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4b516431184efb/Documents/Data Analysis Projects/Customer ^0 Sales Analysis/"/>
    </mc:Choice>
  </mc:AlternateContent>
  <xr:revisionPtr revIDLastSave="5" documentId="8_{2FDB955D-FF55-409D-A9DE-307700925944}" xr6:coauthVersionLast="47" xr6:coauthVersionMax="47" xr10:uidLastSave="{D1CBED7A-D938-40F4-A350-AF5B5C9D30AD}"/>
  <bookViews>
    <workbookView xWindow="-108" yWindow="-108" windowWidth="23256" windowHeight="12456" activeTab="1" xr2:uid="{045EAF0A-5FFE-4656-B28D-E2D8D36964D4}"/>
  </bookViews>
  <sheets>
    <sheet name="sales_analysis" sheetId="1" r:id="rId1"/>
    <sheet name="customer_analysis" sheetId="2" r:id="rId2"/>
  </sheets>
  <definedNames>
    <definedName name="_xlnm._FilterDatabase" localSheetId="0" hidden="1">sales_analysis!$A$1:$N$11966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52" i="1" l="1"/>
  <c r="N8555" i="1"/>
  <c r="N2963" i="1"/>
  <c r="N998" i="1"/>
  <c r="N5977" i="1"/>
  <c r="N4261" i="1"/>
  <c r="N11752" i="1"/>
  <c r="N7996" i="1"/>
  <c r="N674" i="1"/>
  <c r="N651" i="1"/>
  <c r="N8440" i="1"/>
  <c r="N8511" i="1"/>
  <c r="N9713" i="1"/>
  <c r="N6584" i="1"/>
  <c r="N11311" i="1"/>
  <c r="N4197" i="1"/>
  <c r="N8995" i="1"/>
  <c r="N955" i="1"/>
  <c r="N6199" i="1"/>
  <c r="N11410" i="1"/>
  <c r="N1151" i="1"/>
  <c r="N3406" i="1"/>
  <c r="N10241" i="1"/>
  <c r="N7751" i="1"/>
  <c r="N9489" i="1"/>
  <c r="N5851" i="1"/>
  <c r="N11545" i="1"/>
  <c r="N9426" i="1"/>
  <c r="N2346" i="1"/>
  <c r="N3601" i="1"/>
  <c r="N5445" i="1"/>
  <c r="N9853" i="1"/>
  <c r="N6819" i="1"/>
  <c r="N1586" i="1"/>
  <c r="N2506" i="1"/>
  <c r="N11411" i="1"/>
  <c r="N7782" i="1"/>
  <c r="N7193" i="1"/>
  <c r="N6203" i="1"/>
  <c r="N1104" i="1"/>
  <c r="N10042" i="1"/>
  <c r="N3037" i="1"/>
  <c r="N6791" i="1"/>
  <c r="N4332" i="1"/>
  <c r="N777" i="1"/>
  <c r="N2018" i="1"/>
  <c r="N7967" i="1"/>
  <c r="N2249" i="1"/>
  <c r="N8037" i="1"/>
  <c r="N9143" i="1"/>
  <c r="N9401" i="1"/>
  <c r="N514" i="1"/>
  <c r="N1927" i="1"/>
  <c r="N5588" i="1"/>
  <c r="N8110" i="1"/>
  <c r="N4362" i="1"/>
  <c r="N10318" i="1"/>
  <c r="N11753" i="1"/>
  <c r="N9239" i="1"/>
  <c r="N675" i="1"/>
  <c r="N5913" i="1"/>
  <c r="N10831" i="1"/>
  <c r="N508" i="1"/>
  <c r="N1952" i="1"/>
  <c r="N11690" i="1"/>
  <c r="N9482" i="1"/>
  <c r="N4206" i="1"/>
  <c r="N10691" i="1"/>
  <c r="N6127" i="1"/>
  <c r="N11466" i="1"/>
  <c r="N8628" i="1"/>
  <c r="N10148" i="1"/>
  <c r="N40" i="1"/>
  <c r="N9260" i="1"/>
  <c r="N7128" i="1"/>
  <c r="N7948" i="1"/>
  <c r="N11754" i="1"/>
  <c r="N8848" i="1"/>
  <c r="N10218" i="1"/>
  <c r="N3622" i="1"/>
  <c r="N11755" i="1"/>
  <c r="N2932" i="1"/>
  <c r="N8964" i="1"/>
  <c r="N11020" i="1"/>
  <c r="N7066" i="1"/>
  <c r="N7326" i="1"/>
  <c r="N6384" i="1"/>
  <c r="N9582" i="1"/>
  <c r="N9292" i="1"/>
  <c r="N9449" i="1"/>
  <c r="N797" i="1"/>
  <c r="N4201" i="1"/>
  <c r="N7275" i="1"/>
  <c r="N6838" i="1"/>
  <c r="N10294" i="1"/>
  <c r="N158" i="1"/>
  <c r="N2173" i="1"/>
  <c r="N4970" i="1"/>
  <c r="N1593" i="1"/>
  <c r="N2541" i="1"/>
  <c r="N5471" i="1"/>
  <c r="N7050" i="1"/>
  <c r="N10144" i="1"/>
  <c r="N10493" i="1"/>
  <c r="N10476" i="1"/>
  <c r="N6117" i="1"/>
  <c r="N6915" i="1"/>
  <c r="N2574" i="1"/>
  <c r="N8643" i="1"/>
  <c r="N9714" i="1"/>
  <c r="N3372" i="1"/>
  <c r="N4518" i="1"/>
  <c r="N10951" i="1"/>
  <c r="N10054" i="1"/>
  <c r="N8422" i="1"/>
  <c r="N6986" i="1"/>
  <c r="N3875" i="1"/>
  <c r="N4429" i="1"/>
  <c r="N4820" i="1"/>
  <c r="N5635" i="1"/>
  <c r="N2241" i="1"/>
  <c r="N2451" i="1"/>
  <c r="N4549" i="1"/>
  <c r="N2877" i="1"/>
  <c r="N3280" i="1"/>
  <c r="N4919" i="1"/>
  <c r="N5859" i="1"/>
  <c r="N3073" i="1"/>
  <c r="N4025" i="1"/>
  <c r="N6118" i="1"/>
  <c r="N7333" i="1"/>
  <c r="N5921" i="1"/>
  <c r="N7395" i="1"/>
  <c r="N5047" i="1"/>
  <c r="N3631" i="1"/>
  <c r="N3762" i="1"/>
  <c r="N7024" i="1"/>
  <c r="N7845" i="1"/>
  <c r="N8671" i="1"/>
  <c r="N9759" i="1"/>
  <c r="N3917" i="1"/>
  <c r="N2357" i="1"/>
  <c r="N4118" i="1"/>
  <c r="N9983" i="1"/>
  <c r="N9607" i="1"/>
  <c r="N11756" i="1"/>
  <c r="N8473" i="1"/>
  <c r="N6916" i="1"/>
  <c r="N11698" i="1"/>
  <c r="N2816" i="1"/>
  <c r="N10990" i="1"/>
  <c r="N10228" i="1"/>
  <c r="N3881" i="1"/>
  <c r="N6616" i="1"/>
  <c r="N10618" i="1"/>
  <c r="N8476" i="1"/>
  <c r="N8348" i="1"/>
  <c r="N1418" i="1"/>
  <c r="N6523" i="1"/>
  <c r="N3911" i="1"/>
  <c r="N10684" i="1"/>
  <c r="N7649" i="1"/>
  <c r="N5440" i="1"/>
  <c r="N2452" i="1"/>
  <c r="N3139" i="1"/>
  <c r="N4813" i="1"/>
  <c r="N9396" i="1"/>
  <c r="N11757" i="1"/>
  <c r="N1953" i="1"/>
  <c r="N11561" i="1"/>
  <c r="N8468" i="1"/>
  <c r="N8349" i="1"/>
  <c r="N4744" i="1"/>
  <c r="N5676" i="1"/>
  <c r="N4654" i="1"/>
  <c r="N1515" i="1"/>
  <c r="N3693" i="1"/>
  <c r="N11456" i="1"/>
  <c r="N9191" i="1"/>
  <c r="N9977" i="1"/>
  <c r="N395" i="1"/>
  <c r="N3352" i="1"/>
  <c r="N3932" i="1"/>
  <c r="N6478" i="1"/>
  <c r="N6164" i="1"/>
  <c r="N3013" i="1"/>
  <c r="N195" i="1"/>
  <c r="N10250" i="1"/>
  <c r="N275" i="1"/>
  <c r="N7664" i="1"/>
  <c r="N8129" i="1"/>
  <c r="N2360" i="1"/>
  <c r="N11620" i="1"/>
  <c r="N30" i="1"/>
  <c r="N1073" i="1"/>
  <c r="N1787" i="1"/>
  <c r="N1190" i="1"/>
  <c r="N5363" i="1"/>
  <c r="N11031" i="1"/>
  <c r="N5433" i="1"/>
  <c r="N11758" i="1"/>
  <c r="N9074" i="1"/>
  <c r="N2757" i="1"/>
  <c r="N7094" i="1"/>
  <c r="N8203" i="1"/>
  <c r="N2209" i="1"/>
  <c r="N5242" i="1"/>
  <c r="N4173" i="1"/>
  <c r="N10728" i="1"/>
  <c r="N11673" i="1"/>
  <c r="N4314" i="1"/>
  <c r="N2038" i="1"/>
  <c r="N6113" i="1"/>
  <c r="N8113" i="1"/>
  <c r="N9925" i="1"/>
  <c r="N1161" i="1"/>
  <c r="N8512" i="1"/>
  <c r="N10098" i="1"/>
  <c r="N1693" i="1"/>
  <c r="N8576" i="1"/>
  <c r="N4884" i="1"/>
  <c r="N10330" i="1"/>
  <c r="N4592" i="1"/>
  <c r="N3717" i="1"/>
  <c r="N7579" i="1"/>
  <c r="N6550" i="1"/>
  <c r="N11573" i="1"/>
  <c r="N11412" i="1"/>
  <c r="N3864" i="1"/>
  <c r="N5738" i="1"/>
  <c r="N10087" i="1"/>
  <c r="N62" i="1"/>
  <c r="N10196" i="1"/>
  <c r="N876" i="1"/>
  <c r="N7705" i="1"/>
  <c r="N1992" i="1"/>
  <c r="N2688" i="1"/>
  <c r="N652" i="1"/>
  <c r="N8015" i="1"/>
  <c r="N11482" i="1"/>
  <c r="N383" i="1"/>
  <c r="N5832" i="1"/>
  <c r="N7563" i="1"/>
  <c r="N225" i="1"/>
  <c r="N6485" i="1"/>
  <c r="N7632" i="1"/>
  <c r="N7542" i="1"/>
  <c r="N6239" i="1"/>
  <c r="N7354" i="1"/>
  <c r="N1834" i="1"/>
  <c r="N11118" i="1"/>
  <c r="N9075" i="1"/>
  <c r="N7868" i="1"/>
  <c r="N7759" i="1"/>
  <c r="N3103" i="1"/>
  <c r="N9368" i="1"/>
  <c r="N10871" i="1"/>
  <c r="N6799" i="1"/>
  <c r="N9215" i="1"/>
  <c r="N7678" i="1"/>
  <c r="N11759" i="1"/>
  <c r="N5351" i="1"/>
  <c r="N8821" i="1"/>
  <c r="N4508" i="1"/>
  <c r="N7268" i="1"/>
  <c r="N5355" i="1"/>
  <c r="N8943" i="1"/>
  <c r="N625" i="1"/>
  <c r="N7937" i="1"/>
  <c r="N9731" i="1"/>
  <c r="N4872" i="1"/>
  <c r="N4801" i="1"/>
  <c r="N4136" i="1"/>
  <c r="N7569" i="1"/>
  <c r="N6186" i="1"/>
  <c r="N3429" i="1"/>
  <c r="N4746" i="1"/>
  <c r="N10438" i="1"/>
  <c r="N1370" i="1"/>
  <c r="N9179" i="1"/>
  <c r="N1946" i="1"/>
  <c r="N9899" i="1"/>
  <c r="N6366" i="1"/>
  <c r="N5419" i="1"/>
  <c r="N2898" i="1"/>
  <c r="N10171" i="1"/>
  <c r="N2964" i="1"/>
  <c r="N1230" i="1"/>
  <c r="N4612" i="1"/>
  <c r="N6379" i="1"/>
  <c r="N7549" i="1"/>
  <c r="N4188" i="1"/>
  <c r="N3894" i="1"/>
  <c r="N2598" i="1"/>
  <c r="N242" i="1"/>
  <c r="N4755" i="1"/>
  <c r="N9616" i="1"/>
  <c r="N4049" i="1"/>
  <c r="N3965" i="1"/>
  <c r="N9440" i="1"/>
  <c r="N5528" i="1"/>
  <c r="N7006" i="1"/>
  <c r="N8304" i="1"/>
  <c r="N3754" i="1"/>
  <c r="N6512" i="1"/>
  <c r="N10699" i="1"/>
  <c r="N5378" i="1"/>
  <c r="N8205" i="1"/>
  <c r="N10251" i="1"/>
  <c r="N11115" i="1"/>
  <c r="N1673" i="1"/>
  <c r="N3729" i="1"/>
  <c r="N11046" i="1"/>
  <c r="N10229" i="1"/>
  <c r="N2416" i="1"/>
  <c r="N3849" i="1"/>
  <c r="N10391" i="1"/>
  <c r="N9926" i="1"/>
  <c r="N10199" i="1"/>
  <c r="N3930" i="1"/>
  <c r="N1087" i="1"/>
  <c r="N10392" i="1"/>
  <c r="N9285" i="1"/>
  <c r="N6217" i="1"/>
  <c r="N10418" i="1"/>
  <c r="N11147" i="1"/>
  <c r="N5452" i="1"/>
  <c r="N5880" i="1"/>
  <c r="N8632" i="1"/>
  <c r="N9706" i="1"/>
  <c r="N4627" i="1"/>
  <c r="N5881" i="1"/>
  <c r="N8726" i="1"/>
  <c r="N10151" i="1"/>
  <c r="N6637" i="1"/>
  <c r="N10145" i="1"/>
  <c r="N3836" i="1"/>
  <c r="N3679" i="1"/>
  <c r="N2127" i="1"/>
  <c r="N7975" i="1"/>
  <c r="N8833" i="1"/>
  <c r="N9760" i="1"/>
  <c r="N258" i="1"/>
  <c r="N811" i="1"/>
  <c r="N7717" i="1"/>
  <c r="N9188" i="1"/>
  <c r="N10309" i="1"/>
  <c r="N8592" i="1"/>
  <c r="N7177" i="1"/>
  <c r="N11760" i="1"/>
  <c r="N10314" i="1"/>
  <c r="N8009" i="1"/>
  <c r="N11201" i="1"/>
  <c r="N7379" i="1"/>
  <c r="N8232" i="1"/>
  <c r="N9107" i="1"/>
  <c r="N9033" i="1"/>
  <c r="N4624" i="1"/>
  <c r="N11248" i="1"/>
  <c r="N7760" i="1"/>
  <c r="N9415" i="1"/>
  <c r="N3095" i="1"/>
  <c r="N6800" i="1"/>
  <c r="N8133" i="1"/>
  <c r="N2243" i="1"/>
  <c r="N4147" i="1"/>
  <c r="N1922" i="1"/>
  <c r="N2619" i="1"/>
  <c r="N3682" i="1"/>
  <c r="N8277" i="1"/>
  <c r="N4171" i="1"/>
  <c r="N10566" i="1"/>
  <c r="N3413" i="1"/>
  <c r="N11377" i="1"/>
  <c r="N8031" i="1"/>
  <c r="N665" i="1"/>
  <c r="N9927" i="1"/>
  <c r="N1528" i="1"/>
  <c r="N2304" i="1"/>
  <c r="N3261" i="1"/>
  <c r="N4202" i="1"/>
  <c r="N7932" i="1"/>
  <c r="N7138" i="1"/>
  <c r="N3302" i="1"/>
  <c r="N7425" i="1"/>
  <c r="N2604" i="1"/>
  <c r="N4076" i="1"/>
  <c r="N3768" i="1"/>
  <c r="N8967" i="1"/>
  <c r="N5425" i="1"/>
  <c r="N11263" i="1"/>
  <c r="N533" i="1"/>
  <c r="N3589" i="1"/>
  <c r="N9013" i="1"/>
  <c r="N159" i="1"/>
  <c r="N2919" i="1"/>
  <c r="N5730" i="1"/>
  <c r="N4458" i="1"/>
  <c r="N2529" i="1"/>
  <c r="N8742" i="1"/>
  <c r="N5605" i="1"/>
  <c r="N3134" i="1"/>
  <c r="N11165" i="1"/>
  <c r="N2340" i="1"/>
  <c r="N2375" i="1"/>
  <c r="N2296" i="1"/>
  <c r="N5360" i="1"/>
  <c r="N850" i="1"/>
  <c r="N3519" i="1"/>
  <c r="N10946" i="1"/>
  <c r="N494" i="1"/>
  <c r="N11378" i="1"/>
  <c r="N6524" i="1"/>
  <c r="N950" i="1"/>
  <c r="N581" i="1"/>
  <c r="N8952" i="1"/>
  <c r="N9245" i="1"/>
  <c r="N4971" i="1"/>
  <c r="N2693" i="1"/>
  <c r="N10439" i="1"/>
  <c r="N4454" i="1"/>
  <c r="N4065" i="1"/>
  <c r="N10063" i="1"/>
  <c r="N4491" i="1"/>
  <c r="N1625" i="1"/>
  <c r="N940" i="1"/>
  <c r="N252" i="1"/>
  <c r="N1656" i="1"/>
  <c r="N11072" i="1"/>
  <c r="N8864" i="1"/>
  <c r="N353" i="1"/>
  <c r="N804" i="1"/>
  <c r="N1004" i="1"/>
  <c r="N6728" i="1"/>
  <c r="N5303" i="1"/>
  <c r="N3281" i="1"/>
  <c r="N10526" i="1"/>
  <c r="N754" i="1"/>
  <c r="N7209" i="1"/>
  <c r="N11761" i="1"/>
  <c r="N2805" i="1"/>
  <c r="N9410" i="1"/>
  <c r="N2421" i="1"/>
  <c r="N9666" i="1"/>
  <c r="N10292" i="1"/>
  <c r="N4628" i="1"/>
  <c r="N11155" i="1"/>
  <c r="N5837" i="1"/>
  <c r="N4026" i="1"/>
  <c r="N9031" i="1"/>
  <c r="N10172" i="1"/>
  <c r="N8282" i="1"/>
  <c r="N9502" i="1"/>
  <c r="N5550" i="1"/>
  <c r="N6496" i="1"/>
  <c r="N2774" i="1"/>
  <c r="N7105" i="1"/>
  <c r="N11762" i="1"/>
  <c r="N5483" i="1"/>
  <c r="N7738" i="1"/>
  <c r="N7943" i="1"/>
  <c r="N5555" i="1"/>
  <c r="N9744" i="1"/>
  <c r="N6271" i="1"/>
  <c r="N7570" i="1"/>
  <c r="N4756" i="1"/>
  <c r="N10256" i="1"/>
  <c r="N2933" i="1"/>
  <c r="N43" i="1"/>
  <c r="N9014" i="1"/>
  <c r="N1402" i="1"/>
  <c r="N1251" i="1"/>
  <c r="N6935" i="1"/>
  <c r="N6697" i="1"/>
  <c r="N5722" i="1"/>
  <c r="N7457" i="1"/>
  <c r="N6876" i="1"/>
  <c r="N6486" i="1"/>
  <c r="N7828" i="1"/>
  <c r="N5602" i="1"/>
  <c r="N7949" i="1"/>
  <c r="N1464" i="1"/>
  <c r="N3512" i="1"/>
  <c r="N3100" i="1"/>
  <c r="N2951" i="1"/>
  <c r="N2203" i="1"/>
  <c r="N9715" i="1"/>
  <c r="N2741" i="1"/>
  <c r="N3000" i="1"/>
  <c r="N11329" i="1"/>
  <c r="N3521" i="1"/>
  <c r="N3234" i="1"/>
  <c r="N10164" i="1"/>
  <c r="N3937" i="1"/>
  <c r="N4512" i="1"/>
  <c r="N7836" i="1"/>
  <c r="N2094" i="1"/>
  <c r="N99" i="1"/>
  <c r="N9647" i="1"/>
  <c r="N2332" i="1"/>
  <c r="N495" i="1"/>
  <c r="N2365" i="1"/>
  <c r="N7497" i="1"/>
  <c r="N2119" i="1"/>
  <c r="N741" i="1"/>
  <c r="N3763" i="1"/>
  <c r="N9073" i="1"/>
  <c r="N5322" i="1"/>
  <c r="N653" i="1"/>
  <c r="N11540" i="1"/>
  <c r="N5426" i="1"/>
  <c r="N9571" i="1"/>
  <c r="N6692" i="1"/>
  <c r="N7819" i="1"/>
  <c r="N8321" i="1"/>
  <c r="N9015" i="1"/>
  <c r="N1529" i="1"/>
  <c r="N8683" i="1"/>
  <c r="N10275" i="1"/>
  <c r="N7972" i="1"/>
  <c r="N1342" i="1"/>
  <c r="N1098" i="1"/>
  <c r="N1559" i="1"/>
  <c r="N3310" i="1"/>
  <c r="N3583" i="1"/>
  <c r="N9772" i="1"/>
  <c r="N8756" i="1"/>
  <c r="N1746" i="1"/>
  <c r="N9156" i="1"/>
  <c r="N1587" i="1"/>
  <c r="N4022" i="1"/>
  <c r="N5245" i="1"/>
  <c r="N3686" i="1"/>
  <c r="N4066" i="1"/>
  <c r="N3572" i="1"/>
  <c r="N10482" i="1"/>
  <c r="N1711" i="1"/>
  <c r="N5796" i="1"/>
  <c r="N6380" i="1"/>
  <c r="N9896" i="1"/>
  <c r="N7477" i="1"/>
  <c r="N1852" i="1"/>
  <c r="N3532" i="1"/>
  <c r="N10826" i="1"/>
  <c r="N9900" i="1"/>
  <c r="N9776" i="1"/>
  <c r="N5353" i="1"/>
  <c r="N8857" i="1"/>
  <c r="N11579" i="1"/>
  <c r="N1118" i="1"/>
  <c r="N4160" i="1"/>
  <c r="N8817" i="1"/>
  <c r="N3160" i="1"/>
  <c r="N6157" i="1"/>
  <c r="N209" i="1"/>
  <c r="N4101" i="1"/>
  <c r="N9006" i="1"/>
  <c r="N7154" i="1"/>
  <c r="N2782" i="1"/>
  <c r="N8119" i="1"/>
  <c r="N8593" i="1"/>
  <c r="N6070" i="1"/>
  <c r="N5269" i="1"/>
  <c r="N3873" i="1"/>
  <c r="N984" i="1"/>
  <c r="N10138" i="1"/>
  <c r="N6046" i="1"/>
  <c r="N6720" i="1"/>
  <c r="N9707" i="1"/>
  <c r="N9793" i="1"/>
  <c r="N6102" i="1"/>
  <c r="N10403" i="1"/>
  <c r="N8785" i="1"/>
  <c r="N4041" i="1"/>
  <c r="N9969" i="1"/>
  <c r="N7491" i="1"/>
  <c r="N11515" i="1"/>
  <c r="N5561" i="1"/>
  <c r="N10131" i="1"/>
  <c r="N2675" i="1"/>
  <c r="N1934" i="1"/>
  <c r="N6042" i="1"/>
  <c r="N11334" i="1"/>
  <c r="N5032" i="1"/>
  <c r="N4482" i="1"/>
  <c r="N8426" i="1"/>
  <c r="N10692" i="1"/>
  <c r="N926" i="1"/>
  <c r="N9577" i="1"/>
  <c r="N6105" i="1"/>
  <c r="N6274" i="1"/>
  <c r="N2403" i="1"/>
  <c r="N2404" i="1"/>
  <c r="N2716" i="1"/>
  <c r="N935" i="1"/>
  <c r="N5949" i="1"/>
  <c r="N1680" i="1"/>
  <c r="N5679" i="1"/>
  <c r="N9129" i="1"/>
  <c r="N9192" i="1"/>
  <c r="N1485" i="1"/>
  <c r="N2515" i="1"/>
  <c r="N4137" i="1"/>
  <c r="N4042" i="1"/>
  <c r="N7308" i="1"/>
  <c r="N1221" i="1"/>
  <c r="N3356" i="1"/>
  <c r="N9416" i="1"/>
  <c r="N2717" i="1"/>
  <c r="N11547" i="1"/>
  <c r="N2051" i="1"/>
  <c r="N2861" i="1"/>
  <c r="N11291" i="1"/>
  <c r="N6778" i="1"/>
  <c r="N2587" i="1"/>
  <c r="N1730" i="1"/>
  <c r="N10359" i="1"/>
  <c r="N5632" i="1"/>
  <c r="N9450" i="1"/>
  <c r="N1623" i="1"/>
  <c r="N5833" i="1"/>
  <c r="N9844" i="1"/>
  <c r="N8899" i="1"/>
  <c r="N1019" i="1"/>
  <c r="N5808" i="1"/>
  <c r="N3030" i="1"/>
  <c r="N8454" i="1"/>
  <c r="N10427" i="1"/>
  <c r="N8230" i="1"/>
  <c r="N2385" i="1"/>
  <c r="N6200" i="1"/>
  <c r="N5434" i="1"/>
  <c r="N5454" i="1"/>
  <c r="N8060" i="1"/>
  <c r="N6331" i="1"/>
  <c r="N9277" i="1"/>
  <c r="N10983" i="1"/>
  <c r="N10624" i="1"/>
  <c r="N8340" i="1"/>
  <c r="N503" i="1"/>
  <c r="N4942" i="1"/>
  <c r="N4262" i="1"/>
  <c r="N3464" i="1"/>
  <c r="N5582" i="1"/>
  <c r="N5262" i="1"/>
  <c r="N5517" i="1"/>
  <c r="N9261" i="1"/>
  <c r="N10451" i="1"/>
  <c r="N8482" i="1"/>
  <c r="N7602" i="1"/>
  <c r="N3901" i="1"/>
  <c r="N6235" i="1"/>
  <c r="N10211" i="1"/>
  <c r="N7000" i="1"/>
  <c r="N3327" i="1"/>
  <c r="N7281" i="1"/>
  <c r="N3533" i="1"/>
  <c r="N2016" i="1"/>
  <c r="N1433" i="1"/>
  <c r="N4077" i="1"/>
  <c r="N2566" i="1"/>
  <c r="N7894" i="1"/>
  <c r="N561" i="1"/>
  <c r="N2699" i="1"/>
  <c r="N5040" i="1"/>
  <c r="N11047" i="1"/>
  <c r="N8358" i="1"/>
  <c r="N6955" i="1"/>
  <c r="N3066" i="1"/>
  <c r="N11277" i="1"/>
  <c r="N3551" i="1"/>
  <c r="N128" i="1"/>
  <c r="N562" i="1"/>
  <c r="N5656" i="1"/>
  <c r="N10012" i="1"/>
  <c r="N1047" i="1"/>
  <c r="N1365" i="1"/>
  <c r="N1224" i="1"/>
  <c r="N5028" i="1"/>
  <c r="N10360" i="1"/>
  <c r="N5681" i="1"/>
  <c r="N7640" i="1"/>
  <c r="N9046" i="1"/>
  <c r="N1214" i="1"/>
  <c r="N472" i="1"/>
  <c r="N3061" i="1"/>
  <c r="N10853" i="1"/>
  <c r="N3683" i="1"/>
  <c r="N5016" i="1"/>
  <c r="N1267" i="1"/>
  <c r="N3538" i="1"/>
  <c r="N1919" i="1"/>
  <c r="N4356" i="1"/>
  <c r="N6334" i="1"/>
  <c r="N4885" i="1"/>
  <c r="N166" i="1"/>
  <c r="N2393" i="1"/>
  <c r="N1996" i="1"/>
  <c r="N5393" i="1"/>
  <c r="N320" i="1"/>
  <c r="N4664" i="1"/>
  <c r="N989" i="1"/>
  <c r="N3916" i="1"/>
  <c r="N589" i="1"/>
  <c r="N8959" i="1"/>
  <c r="N1488" i="1"/>
  <c r="N5333" i="1"/>
  <c r="N6215" i="1"/>
  <c r="N2386" i="1"/>
  <c r="N3457" i="1"/>
  <c r="N11457" i="1"/>
  <c r="N2758" i="1"/>
  <c r="N1596" i="1"/>
  <c r="N6959" i="1"/>
  <c r="N708" i="1"/>
  <c r="N2709" i="1"/>
  <c r="N11763" i="1"/>
  <c r="N5942" i="1"/>
  <c r="N6503" i="1"/>
  <c r="N3713" i="1"/>
  <c r="N10667" i="1"/>
  <c r="N7746" i="1"/>
  <c r="N8099" i="1"/>
  <c r="N2555" i="1"/>
  <c r="N7851" i="1"/>
  <c r="N11039" i="1"/>
  <c r="N7902" i="1"/>
  <c r="N3235" i="1"/>
  <c r="N3563" i="1"/>
  <c r="N6045" i="1"/>
  <c r="N4513" i="1"/>
  <c r="N8987" i="1"/>
  <c r="N9802" i="1"/>
  <c r="N7185" i="1"/>
  <c r="N10910" i="1"/>
  <c r="N182" i="1"/>
  <c r="N1144" i="1"/>
  <c r="N7708" i="1"/>
  <c r="N1291" i="1"/>
  <c r="N2120" i="1"/>
  <c r="N11096" i="1"/>
  <c r="N6564" i="1"/>
  <c r="N1505" i="1"/>
  <c r="N11107" i="1"/>
  <c r="N4544" i="1"/>
  <c r="N10410" i="1"/>
  <c r="N4658" i="1"/>
  <c r="N6268" i="1"/>
  <c r="N4410" i="1"/>
  <c r="N6205" i="1"/>
  <c r="N6158" i="1"/>
  <c r="N9538" i="1"/>
  <c r="N9510" i="1"/>
  <c r="N4927" i="1"/>
  <c r="N5556" i="1"/>
  <c r="N6236" i="1"/>
  <c r="N5246" i="1"/>
  <c r="N4119" i="1"/>
  <c r="N3922" i="1"/>
  <c r="N3808" i="1"/>
  <c r="N360" i="1"/>
  <c r="N6741" i="1"/>
  <c r="N10668" i="1"/>
  <c r="N5596" i="1"/>
  <c r="N429" i="1"/>
  <c r="N7882" i="1"/>
  <c r="N8387" i="1"/>
  <c r="N5753" i="1"/>
  <c r="N3568" i="1"/>
  <c r="N7925" i="1"/>
  <c r="N11216" i="1"/>
  <c r="N5707" i="1"/>
  <c r="N722" i="1"/>
  <c r="N3179" i="1"/>
  <c r="N4684" i="1"/>
  <c r="N1657" i="1"/>
  <c r="N802" i="1"/>
  <c r="N3475" i="1"/>
  <c r="N3187" i="1"/>
  <c r="N6867" i="1"/>
  <c r="N8315" i="1"/>
  <c r="N4367" i="1"/>
  <c r="N9374" i="1"/>
  <c r="N1757" i="1"/>
  <c r="N10352" i="1"/>
  <c r="N3470" i="1"/>
  <c r="N2579" i="1"/>
  <c r="N2290" i="1"/>
  <c r="N8684" i="1"/>
  <c r="N9995" i="1"/>
  <c r="N6648" i="1"/>
  <c r="N4497" i="1"/>
  <c r="N10509" i="1"/>
  <c r="N11644" i="1"/>
  <c r="N4865" i="1"/>
  <c r="N3088" i="1"/>
  <c r="N8719" i="1"/>
  <c r="N3703" i="1"/>
  <c r="N1997" i="1"/>
  <c r="N8130" i="1"/>
  <c r="N1682" i="1"/>
  <c r="N3906" i="1"/>
  <c r="N645" i="1"/>
  <c r="N824" i="1"/>
  <c r="N2853" i="1"/>
  <c r="N10602" i="1"/>
  <c r="N3564" i="1"/>
  <c r="N7347" i="1"/>
  <c r="N10495" i="1"/>
  <c r="N10028" i="1"/>
  <c r="N1080" i="1"/>
  <c r="N6152" i="1"/>
  <c r="N11065" i="1"/>
  <c r="N9310" i="1"/>
  <c r="N11099" i="1"/>
  <c r="N5867" i="1"/>
  <c r="N5205" i="1"/>
  <c r="N5356" i="1"/>
  <c r="N5943" i="1"/>
  <c r="N2226" i="1"/>
  <c r="N5441" i="1"/>
  <c r="N4632" i="1"/>
  <c r="N6480" i="1"/>
  <c r="N3168" i="1"/>
  <c r="N1602" i="1"/>
  <c r="N11292" i="1"/>
  <c r="N3184" i="1"/>
  <c r="N93" i="1"/>
  <c r="N11764" i="1"/>
  <c r="N2817" i="1"/>
  <c r="N4379" i="1"/>
  <c r="N4215" i="1"/>
  <c r="N2470" i="1"/>
  <c r="N5059" i="1"/>
  <c r="N10008" i="1"/>
  <c r="N3830" i="1"/>
  <c r="N8272" i="1"/>
  <c r="N354" i="1"/>
  <c r="N1742" i="1"/>
  <c r="N3271" i="1"/>
  <c r="N8007" i="1"/>
  <c r="N11627" i="1"/>
  <c r="N7846" i="1"/>
  <c r="N11324" i="1"/>
  <c r="N5135" i="1"/>
  <c r="N9875" i="1"/>
  <c r="N5682" i="1"/>
  <c r="N11765" i="1"/>
  <c r="N6581" i="1"/>
  <c r="N9678" i="1"/>
  <c r="N11546" i="1"/>
  <c r="N2590" i="1"/>
  <c r="N8100" i="1"/>
  <c r="N1575" i="1"/>
  <c r="N3067" i="1"/>
  <c r="N9452" i="1"/>
  <c r="N1761" i="1"/>
  <c r="N5936" i="1"/>
  <c r="N10904" i="1"/>
  <c r="N10002" i="1"/>
  <c r="N10838" i="1"/>
  <c r="N2994" i="1"/>
  <c r="N6251" i="1"/>
  <c r="N2248" i="1"/>
  <c r="N1665" i="1"/>
  <c r="N2105" i="1"/>
  <c r="N1993" i="1"/>
  <c r="N2818" i="1"/>
  <c r="N2986" i="1"/>
  <c r="N3297" i="1"/>
  <c r="N7045" i="1"/>
  <c r="N4368" i="1"/>
  <c r="N4940" i="1"/>
  <c r="N7928" i="1"/>
  <c r="N2326" i="1"/>
  <c r="N10088" i="1"/>
  <c r="N7080" i="1"/>
  <c r="N2067" i="1"/>
  <c r="N7929" i="1"/>
  <c r="N8547" i="1"/>
  <c r="N8428" i="1"/>
  <c r="N7739" i="1"/>
  <c r="N5416" i="1"/>
  <c r="N7245" i="1"/>
  <c r="N7327" i="1"/>
  <c r="N5060" i="1"/>
  <c r="N7669" i="1"/>
  <c r="N3556" i="1"/>
  <c r="N384" i="1"/>
  <c r="N7238" i="1"/>
  <c r="N5907" i="1"/>
  <c r="N5347" i="1"/>
  <c r="N10806" i="1"/>
  <c r="N5870" i="1"/>
  <c r="N1105" i="1"/>
  <c r="N6971" i="1"/>
  <c r="N9221" i="1"/>
  <c r="N6448" i="1"/>
  <c r="N288" i="1"/>
  <c r="N5146" i="1"/>
  <c r="N4567" i="1"/>
  <c r="N7518" i="1"/>
  <c r="N10768" i="1"/>
  <c r="N2262" i="1"/>
  <c r="N2" i="1"/>
  <c r="N5427" i="1"/>
  <c r="N2564" i="1"/>
  <c r="N4395" i="1"/>
  <c r="N1507" i="1"/>
  <c r="N3096" i="1"/>
  <c r="N8444" i="1"/>
  <c r="N9137" i="1"/>
  <c r="N1243" i="1"/>
  <c r="N1904" i="1"/>
  <c r="N9360" i="1"/>
  <c r="N11621" i="1"/>
  <c r="N10114" i="1"/>
  <c r="N8981" i="1"/>
  <c r="N4030" i="1"/>
  <c r="N6187" i="1"/>
  <c r="N3998" i="1"/>
  <c r="N4571" i="1"/>
  <c r="N2327" i="1"/>
  <c r="N4979" i="1"/>
  <c r="N4797" i="1"/>
  <c r="N124" i="1"/>
  <c r="N7279" i="1"/>
  <c r="N10090" i="1"/>
  <c r="N7912" i="1"/>
  <c r="N327" i="1"/>
  <c r="N3399" i="1"/>
  <c r="N6834" i="1"/>
  <c r="N1715" i="1"/>
  <c r="N9889" i="1"/>
  <c r="N4568" i="1"/>
  <c r="N183" i="1"/>
  <c r="N4288" i="1"/>
  <c r="N5819" i="1"/>
  <c r="N413" i="1"/>
  <c r="N3188" i="1"/>
  <c r="N1187" i="1"/>
  <c r="N1669" i="1"/>
  <c r="N10611" i="1"/>
  <c r="N3316" i="1"/>
  <c r="N1280" i="1"/>
  <c r="N11414" i="1"/>
  <c r="N2009" i="1"/>
  <c r="N9000" i="1"/>
  <c r="N2178" i="1"/>
  <c r="N2080" i="1"/>
  <c r="N1215" i="1"/>
  <c r="N973" i="1"/>
  <c r="N5562" i="1"/>
  <c r="N5100" i="1"/>
  <c r="N11750" i="1"/>
  <c r="N7550" i="1"/>
  <c r="N6359" i="1"/>
  <c r="N3698" i="1"/>
  <c r="N621" i="1"/>
  <c r="N5828" i="1"/>
  <c r="N9845" i="1"/>
  <c r="N9578" i="1"/>
  <c r="N2337" i="1"/>
  <c r="N9001" i="1"/>
  <c r="N1872" i="1"/>
  <c r="N3816" i="1"/>
  <c r="N9854" i="1"/>
  <c r="N3205" i="1"/>
  <c r="N9305" i="1"/>
  <c r="N10991" i="1"/>
  <c r="N3912" i="1"/>
  <c r="N9723" i="1"/>
  <c r="N4344" i="1"/>
  <c r="N6893" i="1"/>
  <c r="N523" i="1"/>
  <c r="N5784" i="1"/>
  <c r="N10827" i="1"/>
  <c r="N2462" i="1"/>
  <c r="N2447" i="1"/>
  <c r="N7469" i="1"/>
  <c r="N9281" i="1"/>
  <c r="N6782" i="1"/>
  <c r="N4719" i="1"/>
  <c r="N31" i="1"/>
  <c r="N5847" i="1"/>
  <c r="N7284" i="1"/>
  <c r="N6360" i="1"/>
  <c r="N6449" i="1"/>
  <c r="N4523" i="1"/>
  <c r="N11379" i="1"/>
  <c r="N9656" i="1"/>
  <c r="N328" i="1"/>
  <c r="N119" i="1"/>
  <c r="N899" i="1"/>
  <c r="N3354" i="1"/>
  <c r="N2867" i="1"/>
  <c r="N10502" i="1"/>
  <c r="N496" i="1"/>
  <c r="N2418" i="1"/>
  <c r="N10762" i="1"/>
  <c r="N7328" i="1"/>
  <c r="N11635" i="1"/>
  <c r="N3578" i="1"/>
  <c r="N240" i="1"/>
  <c r="N4203" i="1"/>
  <c r="N1259" i="1"/>
  <c r="N6141" i="1"/>
  <c r="N3226" i="1"/>
  <c r="N3417" i="1"/>
  <c r="N6293" i="1"/>
  <c r="N9907" i="1"/>
  <c r="N9032" i="1"/>
  <c r="N1381" i="1"/>
  <c r="N6577" i="1"/>
  <c r="N5551" i="1"/>
  <c r="N6738" i="1"/>
  <c r="N4258" i="1"/>
  <c r="N1603" i="1"/>
  <c r="N10659" i="1"/>
  <c r="N1044" i="1"/>
  <c r="N11129" i="1"/>
  <c r="N10866" i="1"/>
  <c r="N11656" i="1"/>
  <c r="N10516" i="1"/>
  <c r="N318" i="1"/>
  <c r="N2379" i="1"/>
  <c r="N7219" i="1"/>
  <c r="N8827" i="1"/>
  <c r="N11766" i="1"/>
  <c r="N2796" i="1"/>
  <c r="N2740" i="1"/>
  <c r="N6367" i="1"/>
  <c r="N9311" i="1"/>
  <c r="N9846" i="1"/>
  <c r="N11705" i="1"/>
  <c r="N3197" i="1"/>
  <c r="N1222" i="1"/>
  <c r="N2366" i="1"/>
  <c r="N8920" i="1"/>
  <c r="N4492" i="1"/>
  <c r="N3453" i="1"/>
  <c r="N6956" i="1"/>
  <c r="N1421" i="1"/>
  <c r="N2546" i="1"/>
  <c r="N3256" i="1"/>
  <c r="N11003" i="1"/>
  <c r="N3552" i="1"/>
  <c r="N10006" i="1"/>
  <c r="N2043" i="1"/>
  <c r="N4380" i="1"/>
  <c r="N7979" i="1"/>
  <c r="N4320" i="1"/>
  <c r="N10535" i="1"/>
  <c r="N6554" i="1"/>
  <c r="N5176" i="1"/>
  <c r="N5617" i="1"/>
  <c r="N5116" i="1"/>
  <c r="N4981" i="1"/>
  <c r="N11767" i="1"/>
  <c r="N1066" i="1"/>
  <c r="N3501" i="1"/>
  <c r="N9935" i="1"/>
  <c r="N3458" i="1"/>
  <c r="N5923" i="1"/>
  <c r="N5854" i="1"/>
  <c r="N4821" i="1"/>
  <c r="N7419" i="1"/>
  <c r="N6430" i="1"/>
  <c r="N7135" i="1"/>
  <c r="N2465" i="1"/>
  <c r="N9288" i="1"/>
  <c r="N2503" i="1"/>
  <c r="N9236" i="1"/>
  <c r="N5545" i="1"/>
  <c r="N2318" i="1"/>
  <c r="N1608" i="1"/>
  <c r="N6082" i="1"/>
  <c r="N9077" i="1"/>
  <c r="N5401" i="1"/>
  <c r="N5085" i="1"/>
  <c r="N3623" i="1"/>
  <c r="N3490" i="1"/>
  <c r="N1789" i="1"/>
  <c r="N11719" i="1"/>
  <c r="N4552" i="1"/>
  <c r="N4818" i="1"/>
  <c r="N9813" i="1"/>
  <c r="N8365" i="1"/>
  <c r="N509" i="1"/>
  <c r="N5937" i="1"/>
  <c r="N10110" i="1"/>
  <c r="N11" i="1"/>
  <c r="N5079" i="1"/>
  <c r="N10670" i="1"/>
  <c r="N6625" i="1"/>
  <c r="N10763" i="1"/>
  <c r="N6921" i="1"/>
  <c r="N7441" i="1"/>
  <c r="N11516" i="1"/>
  <c r="N9639" i="1"/>
  <c r="N1455" i="1"/>
  <c r="N679" i="1"/>
  <c r="N4963" i="1"/>
  <c r="N9421" i="1"/>
  <c r="N1428" i="1"/>
  <c r="N5247" i="1"/>
  <c r="N11060" i="1"/>
  <c r="N2430" i="1"/>
  <c r="N5287" i="1"/>
  <c r="N3089" i="1"/>
  <c r="N7187" i="1"/>
  <c r="N3007" i="1"/>
  <c r="N2343" i="1"/>
  <c r="N1583" i="1"/>
  <c r="N8727" i="1"/>
  <c r="N10574" i="1"/>
  <c r="N6321" i="1"/>
  <c r="N9823" i="1"/>
  <c r="N6446" i="1"/>
  <c r="N3390" i="1"/>
  <c r="N8700" i="1"/>
  <c r="N8764" i="1"/>
  <c r="N444" i="1"/>
  <c r="N6693" i="1"/>
  <c r="N9490" i="1"/>
  <c r="N7709" i="1"/>
  <c r="N1088" i="1"/>
  <c r="N9256" i="1"/>
  <c r="N414" i="1"/>
  <c r="N3895" i="1"/>
  <c r="N1489" i="1"/>
  <c r="N10315" i="1"/>
  <c r="N11156" i="1"/>
  <c r="N5619" i="1"/>
  <c r="N1375" i="1"/>
  <c r="N1536" i="1"/>
  <c r="N9427" i="1"/>
  <c r="N10189" i="1"/>
  <c r="N9814" i="1"/>
  <c r="N1645" i="1"/>
  <c r="N2380" i="1"/>
  <c r="N10035" i="1"/>
  <c r="N7914" i="1"/>
  <c r="N6735" i="1"/>
  <c r="N9716" i="1"/>
  <c r="N8695" i="1"/>
  <c r="N7532" i="1"/>
  <c r="N3393" i="1"/>
  <c r="N10631" i="1"/>
  <c r="N8085" i="1"/>
  <c r="N9737" i="1"/>
  <c r="N2880" i="1"/>
  <c r="N3510" i="1"/>
  <c r="N8258" i="1"/>
  <c r="N6578" i="1"/>
  <c r="N3628" i="1"/>
  <c r="N5537" i="1"/>
  <c r="N10860" i="1"/>
  <c r="N10647" i="1"/>
  <c r="N7136" i="1"/>
  <c r="N10664" i="1"/>
  <c r="N10046" i="1"/>
  <c r="N1159" i="1"/>
  <c r="N10905" i="1"/>
  <c r="N921" i="1"/>
  <c r="N5820" i="1"/>
  <c r="N771" i="1"/>
  <c r="N6431" i="1"/>
  <c r="N8350" i="1"/>
  <c r="N9984" i="1"/>
  <c r="N3473" i="1"/>
  <c r="N1326" i="1"/>
  <c r="N5449" i="1"/>
  <c r="N841" i="1"/>
  <c r="N10353" i="1"/>
  <c r="N10222" i="1"/>
  <c r="N10779" i="1"/>
  <c r="N189" i="1"/>
  <c r="N9391" i="1"/>
  <c r="N5442" i="1"/>
  <c r="N8128" i="1"/>
  <c r="N10026" i="1"/>
  <c r="N2146" i="1"/>
  <c r="N7361" i="1"/>
  <c r="N10479" i="1"/>
  <c r="N3972" i="1"/>
  <c r="N2886" i="1"/>
  <c r="N10428" i="1"/>
  <c r="N9264" i="1"/>
  <c r="N4759" i="1"/>
  <c r="N9608" i="1"/>
  <c r="N4275" i="1"/>
  <c r="N5185" i="1"/>
  <c r="N10480" i="1"/>
  <c r="N329" i="1"/>
  <c r="N2974" i="1"/>
  <c r="N10854" i="1"/>
  <c r="N2797" i="1"/>
  <c r="N3287" i="1"/>
  <c r="N175" i="1"/>
  <c r="N3248" i="1"/>
  <c r="N798" i="1"/>
  <c r="N11568" i="1"/>
  <c r="N8875" i="1"/>
  <c r="N4189" i="1"/>
  <c r="N11768" i="1"/>
  <c r="N10786" i="1"/>
  <c r="N6047" i="1"/>
  <c r="N7920" i="1"/>
  <c r="N9961" i="1"/>
  <c r="N2732" i="1"/>
  <c r="N5022" i="1"/>
  <c r="N2422" i="1"/>
  <c r="N8204" i="1"/>
  <c r="N8477" i="1"/>
  <c r="N7191" i="1"/>
  <c r="N11769" i="1"/>
  <c r="N6946" i="1"/>
  <c r="N4031" i="1"/>
  <c r="N2039" i="1"/>
  <c r="N2648" i="1"/>
  <c r="N5983" i="1"/>
  <c r="N6312" i="1"/>
  <c r="N3550" i="1"/>
  <c r="N2256" i="1"/>
  <c r="N1719" i="1"/>
  <c r="N7801" i="1"/>
  <c r="N6369" i="1"/>
  <c r="N8858" i="1"/>
  <c r="N5336" i="1"/>
  <c r="N2227" i="1"/>
  <c r="N8344" i="1"/>
  <c r="N7175" i="1"/>
  <c r="N5006" i="1"/>
  <c r="N8629" i="1"/>
  <c r="N858" i="1"/>
  <c r="N3743" i="1"/>
  <c r="N4159" i="1"/>
  <c r="N5896" i="1"/>
  <c r="N660" i="1"/>
  <c r="N11613" i="1"/>
  <c r="N3149" i="1"/>
  <c r="N7878" i="1"/>
  <c r="N1873" i="1"/>
  <c r="N8182" i="1"/>
  <c r="N6450" i="1"/>
  <c r="N6610" i="1"/>
  <c r="N11162" i="1"/>
  <c r="N9329" i="1"/>
  <c r="N1886" i="1"/>
  <c r="N4734" i="1"/>
  <c r="N3298" i="1"/>
  <c r="N8238" i="1"/>
  <c r="N7388" i="1"/>
  <c r="N2137" i="1"/>
  <c r="N11157" i="1"/>
  <c r="N3031" i="1"/>
  <c r="N11407" i="1"/>
  <c r="N10091" i="1"/>
  <c r="N2689" i="1"/>
  <c r="N5193" i="1"/>
  <c r="N7793" i="1"/>
  <c r="N11195" i="1"/>
  <c r="N10331" i="1"/>
  <c r="N4674" i="1"/>
  <c r="N5830" i="1"/>
  <c r="N1826" i="1"/>
  <c r="N5468" i="1"/>
  <c r="N1880" i="1"/>
  <c r="N8894" i="1"/>
  <c r="N4299" i="1"/>
  <c r="N3573" i="1"/>
  <c r="N2329" i="1"/>
  <c r="N2121" i="1"/>
  <c r="N7551" i="1"/>
  <c r="N9913" i="1"/>
  <c r="N8938" i="1"/>
  <c r="N1067" i="1"/>
  <c r="N840" i="1"/>
  <c r="N3579" i="1"/>
  <c r="N5557" i="1"/>
  <c r="N9529" i="1"/>
  <c r="N4899" i="1"/>
  <c r="N8662" i="1"/>
  <c r="N750" i="1"/>
  <c r="N7478" i="1"/>
  <c r="N698" i="1"/>
  <c r="N5177" i="1"/>
  <c r="N968" i="1"/>
  <c r="N2536" i="1"/>
  <c r="N6491" i="1"/>
  <c r="N7282" i="1"/>
  <c r="N2235" i="1"/>
  <c r="N10483" i="1"/>
  <c r="N3304" i="1"/>
  <c r="N467" i="1"/>
  <c r="N2636" i="1"/>
  <c r="N11483" i="1"/>
  <c r="N2567" i="1"/>
  <c r="N11770" i="1"/>
  <c r="N943" i="1"/>
  <c r="N10477" i="1"/>
  <c r="N8559" i="1"/>
  <c r="N1845" i="1"/>
  <c r="N4946" i="1"/>
  <c r="N591" i="1"/>
  <c r="N5723" i="1"/>
  <c r="N4036" i="1"/>
  <c r="N4964" i="1"/>
  <c r="N4450" i="1"/>
  <c r="N1888" i="1"/>
  <c r="N11680" i="1"/>
  <c r="N9320" i="1"/>
  <c r="N3145" i="1"/>
  <c r="N1461" i="1"/>
  <c r="N9815" i="1"/>
  <c r="N1205" i="1"/>
  <c r="N5488" i="1"/>
  <c r="N11541" i="1"/>
  <c r="N5131" i="1"/>
  <c r="N11519" i="1"/>
  <c r="N5390" i="1"/>
  <c r="N812" i="1"/>
  <c r="N3668" i="1"/>
  <c r="N5873" i="1"/>
  <c r="N11305" i="1"/>
  <c r="N6142" i="1"/>
  <c r="N7761" i="1"/>
  <c r="N3610" i="1"/>
  <c r="N3077" i="1"/>
  <c r="N3725" i="1"/>
  <c r="N222" i="1"/>
  <c r="N1031" i="1"/>
  <c r="N5017" i="1"/>
  <c r="N7406" i="1"/>
  <c r="N1959" i="1"/>
  <c r="N176" i="1"/>
  <c r="N5361" i="1"/>
  <c r="N7260" i="1"/>
  <c r="N5597" i="1"/>
  <c r="N10159" i="1"/>
  <c r="N680" i="1"/>
  <c r="N10338" i="1"/>
  <c r="N3224" i="1"/>
  <c r="N11771" i="1"/>
  <c r="N8895" i="1"/>
  <c r="N9872" i="1"/>
  <c r="N1312" i="1"/>
  <c r="N3513" i="1"/>
  <c r="N9609" i="1"/>
  <c r="N8772" i="1"/>
  <c r="N4967" i="1"/>
  <c r="N9498" i="1"/>
  <c r="N10896" i="1"/>
  <c r="N5141" i="1"/>
  <c r="N5934" i="1"/>
  <c r="N2222" i="1"/>
  <c r="N5256" i="1"/>
  <c r="N4639" i="1"/>
  <c r="N9572" i="1"/>
  <c r="N8018" i="1"/>
  <c r="N457" i="1"/>
  <c r="N1716" i="1"/>
  <c r="N8172" i="1"/>
  <c r="N1434" i="1"/>
  <c r="N1846" i="1"/>
  <c r="N6858" i="1"/>
  <c r="N7186" i="1"/>
  <c r="N4908" i="1"/>
  <c r="N10009" i="1"/>
  <c r="N9873" i="1"/>
  <c r="N4760" i="1"/>
  <c r="N1977" i="1"/>
  <c r="N2086" i="1"/>
  <c r="N2491" i="1"/>
  <c r="N5791" i="1"/>
  <c r="N676" i="1"/>
  <c r="N8168" i="1"/>
  <c r="N6573" i="1"/>
  <c r="N2666" i="1"/>
  <c r="N9441" i="1"/>
  <c r="N4806" i="1"/>
  <c r="N8180" i="1"/>
  <c r="N9954" i="1"/>
  <c r="N11746" i="1"/>
  <c r="N3191" i="1"/>
  <c r="N8161" i="1"/>
  <c r="N3888" i="1"/>
  <c r="N9246" i="1"/>
  <c r="N7463" i="1"/>
  <c r="N1252" i="1"/>
  <c r="N755" i="1"/>
  <c r="N6562" i="1"/>
  <c r="N3225" i="1"/>
  <c r="N6012" i="1"/>
  <c r="N11440" i="1"/>
  <c r="N8751" i="1"/>
  <c r="N9002" i="1"/>
  <c r="N5639" i="1"/>
  <c r="N3346" i="1"/>
  <c r="N147" i="1"/>
  <c r="N11772" i="1"/>
  <c r="N9862" i="1"/>
  <c r="N2918" i="1"/>
  <c r="N10706" i="1"/>
  <c r="N6249" i="1"/>
  <c r="N8324" i="1"/>
  <c r="N2052" i="1"/>
  <c r="N7445" i="1"/>
  <c r="N6416" i="1"/>
  <c r="N5035" i="1"/>
  <c r="N4904" i="1"/>
  <c r="N5065" i="1"/>
  <c r="N10165" i="1"/>
  <c r="N2995" i="1"/>
  <c r="N11513" i="1"/>
  <c r="N2770" i="1"/>
  <c r="N9702" i="1"/>
  <c r="N9361" i="1"/>
  <c r="N4279" i="1"/>
  <c r="N94" i="1"/>
  <c r="N6114" i="1"/>
  <c r="N343" i="1"/>
  <c r="N1971" i="1"/>
  <c r="N1800" i="1"/>
  <c r="N1537" i="1"/>
  <c r="N9890" i="1"/>
  <c r="N10736" i="1"/>
  <c r="N9388" i="1"/>
  <c r="N7286" i="1"/>
  <c r="N11058" i="1"/>
  <c r="N4493" i="1"/>
  <c r="N5930" i="1"/>
  <c r="N82" i="1"/>
  <c r="N2281" i="1"/>
  <c r="N10357" i="1"/>
  <c r="N2223" i="1"/>
  <c r="N9780" i="1"/>
  <c r="N11735" i="1"/>
  <c r="N8982" i="1"/>
  <c r="N3613" i="1"/>
  <c r="N9375" i="1"/>
  <c r="N4084" i="1"/>
  <c r="N7596" i="1"/>
  <c r="N1166" i="1"/>
  <c r="N2293" i="1"/>
  <c r="N8654" i="1"/>
  <c r="N1015" i="1"/>
  <c r="N6335" i="1"/>
  <c r="N4342" i="1"/>
  <c r="N2839" i="1"/>
  <c r="N10279" i="1"/>
  <c r="N11574" i="1"/>
  <c r="N1053" i="1"/>
  <c r="N6619" i="1"/>
  <c r="N9267" i="1"/>
  <c r="N10190" i="1"/>
  <c r="N4804" i="1"/>
  <c r="N4166" i="1"/>
  <c r="N6368" i="1"/>
  <c r="N2257" i="1"/>
  <c r="N3665" i="1"/>
  <c r="N9583" i="1"/>
  <c r="N9265" i="1"/>
  <c r="N7768" i="1"/>
  <c r="N184" i="1"/>
  <c r="N851" i="1"/>
  <c r="N6283" i="1"/>
  <c r="N11773" i="1"/>
  <c r="N10383" i="1"/>
  <c r="N491" i="1"/>
  <c r="N4009" i="1"/>
  <c r="N6519" i="1"/>
  <c r="N5404" i="1"/>
  <c r="N4263" i="1"/>
  <c r="N5323" i="1"/>
  <c r="N2228" i="1"/>
  <c r="N5761" i="1"/>
  <c r="N2134" i="1"/>
  <c r="N563" i="1"/>
  <c r="N666" i="1"/>
  <c r="N877" i="1"/>
  <c r="N6206" i="1"/>
  <c r="N10223" i="1"/>
  <c r="N1889" i="1"/>
  <c r="N1099" i="1"/>
  <c r="N3455" i="1"/>
  <c r="N7960" i="1"/>
  <c r="N9237" i="1"/>
  <c r="N11774" i="1"/>
  <c r="N7412" i="1"/>
  <c r="N1456" i="1"/>
  <c r="N6605" i="1"/>
  <c r="N969" i="1"/>
  <c r="N1274" i="1"/>
  <c r="N4406" i="1"/>
  <c r="N597" i="1"/>
  <c r="N8743" i="1"/>
  <c r="N7718" i="1"/>
  <c r="N8529" i="1"/>
  <c r="N9321" i="1"/>
  <c r="N6659" i="1"/>
  <c r="N10764" i="1"/>
  <c r="N2100" i="1"/>
  <c r="N7679" i="1"/>
  <c r="N330" i="1"/>
  <c r="N8834" i="1"/>
  <c r="N11422" i="1"/>
  <c r="N820" i="1"/>
  <c r="N2899" i="1"/>
  <c r="N1647" i="1"/>
  <c r="N4917" i="1"/>
  <c r="N10888" i="1"/>
  <c r="N5045" i="1"/>
  <c r="N6388" i="1"/>
  <c r="N9901" i="1"/>
  <c r="N8960" i="1"/>
  <c r="N11210" i="1"/>
  <c r="N2347" i="1"/>
  <c r="N11674" i="1"/>
  <c r="N5744" i="1"/>
  <c r="N10298" i="1"/>
  <c r="N7976" i="1"/>
  <c r="N11727" i="1"/>
  <c r="N1136" i="1"/>
  <c r="N8792" i="1"/>
  <c r="N6936" i="1"/>
  <c r="N7855" i="1"/>
  <c r="N1576" i="1"/>
  <c r="N2625" i="1"/>
  <c r="N7603" i="1"/>
  <c r="N11653" i="1"/>
  <c r="N9832" i="1"/>
  <c r="N2216" i="1"/>
  <c r="N11458" i="1"/>
  <c r="N8878" i="1"/>
  <c r="N379" i="1"/>
  <c r="N11004" i="1"/>
  <c r="N2694" i="1"/>
  <c r="N7817" i="1"/>
  <c r="N10160" i="1"/>
  <c r="N9692" i="1"/>
  <c r="N6032" i="1"/>
  <c r="N5494" i="1"/>
  <c r="N2887" i="1"/>
  <c r="N5472" i="1"/>
  <c r="N11775" i="1"/>
  <c r="N9632" i="1"/>
  <c r="N6972" i="1"/>
  <c r="N6964" i="1"/>
  <c r="N8175" i="1"/>
  <c r="N7587" i="1"/>
  <c r="N4697" i="1"/>
  <c r="N2410" i="1"/>
  <c r="N5890" i="1"/>
  <c r="N6885" i="1"/>
  <c r="N3590" i="1"/>
  <c r="N10915" i="1"/>
  <c r="N8078" i="1"/>
  <c r="N6883" i="1"/>
  <c r="N11176" i="1"/>
  <c r="N9997" i="1"/>
  <c r="N1881" i="1"/>
  <c r="N4935" i="1"/>
  <c r="N9314" i="1"/>
  <c r="N7508" i="1"/>
  <c r="N9036" i="1"/>
  <c r="N7628" i="1"/>
  <c r="N11281" i="1"/>
  <c r="N2605" i="1"/>
  <c r="N6094" i="1"/>
  <c r="N4411" i="1"/>
  <c r="N10587" i="1"/>
  <c r="N3963" i="1"/>
  <c r="N6849" i="1"/>
  <c r="N11657" i="1"/>
  <c r="N6389" i="1"/>
  <c r="N6285" i="1"/>
  <c r="N2476" i="1"/>
  <c r="N11776" i="1"/>
  <c r="N9914" i="1"/>
  <c r="N10252" i="1"/>
  <c r="N344" i="1"/>
  <c r="N11777" i="1"/>
  <c r="N10191" i="1"/>
  <c r="N8836" i="1"/>
  <c r="N6451" i="1"/>
  <c r="N7097" i="1"/>
  <c r="N8762" i="1"/>
  <c r="N3251" i="1"/>
  <c r="N5311" i="1"/>
  <c r="N1093" i="1"/>
  <c r="N10367" i="1"/>
  <c r="N6748" i="1"/>
  <c r="N4867" i="1"/>
  <c r="N717" i="1"/>
  <c r="N6901" i="1"/>
  <c r="N1989" i="1"/>
  <c r="N10004" i="1"/>
  <c r="N4655" i="1"/>
  <c r="N900" i="1"/>
  <c r="N10484" i="1"/>
  <c r="N10358" i="1"/>
  <c r="N6165" i="1"/>
  <c r="N4266" i="1"/>
  <c r="N3694" i="1"/>
  <c r="N10758" i="1"/>
  <c r="N361" i="1"/>
  <c r="N3800" i="1"/>
  <c r="N5645" i="1"/>
  <c r="N8978" i="1"/>
  <c r="N10326" i="1"/>
  <c r="N2059" i="1"/>
  <c r="N8289" i="1"/>
  <c r="N2017" i="1"/>
  <c r="N1457" i="1"/>
  <c r="N10415" i="1"/>
  <c r="N3650" i="1"/>
  <c r="N1094" i="1"/>
  <c r="N1659" i="1"/>
  <c r="N5529" i="1"/>
  <c r="N8561" i="1"/>
  <c r="N3769" i="1"/>
  <c r="N9885" i="1"/>
  <c r="N1482" i="1"/>
  <c r="N7548" i="1"/>
  <c r="N7" i="1"/>
  <c r="N2322" i="1"/>
  <c r="N202" i="1"/>
  <c r="N10106" i="1"/>
  <c r="N6229" i="1"/>
  <c r="N1758" i="1"/>
  <c r="N5591" i="1"/>
  <c r="N1864" i="1"/>
  <c r="N7295" i="1"/>
  <c r="N6225" i="1"/>
  <c r="N5510" i="1"/>
  <c r="N1371" i="1"/>
  <c r="N10401" i="1"/>
  <c r="N1597" i="1"/>
  <c r="N11778" i="1"/>
  <c r="N7719" i="1"/>
  <c r="N11681" i="1"/>
  <c r="N4896" i="1"/>
  <c r="N10855" i="1"/>
  <c r="N5288" i="1"/>
  <c r="N3978" i="1"/>
  <c r="N4381" i="1"/>
  <c r="N7653" i="1"/>
  <c r="N4920" i="1"/>
  <c r="N11712" i="1"/>
  <c r="N4519" i="1"/>
  <c r="N11779" i="1"/>
  <c r="N9486" i="1"/>
  <c r="N10349" i="1"/>
  <c r="N11780" i="1"/>
  <c r="N5384" i="1"/>
  <c r="N7269" i="1"/>
  <c r="N9752" i="1"/>
  <c r="N6994" i="1"/>
  <c r="N6275" i="1"/>
  <c r="N50" i="1"/>
  <c r="N6922" i="1"/>
  <c r="N11073" i="1"/>
  <c r="N7329" i="1"/>
  <c r="N1343" i="1"/>
  <c r="N5998" i="1"/>
  <c r="N11781" i="1"/>
  <c r="N1096" i="1"/>
  <c r="N11645" i="1"/>
  <c r="N7216" i="1"/>
  <c r="N7829" i="1"/>
  <c r="N3502" i="1"/>
  <c r="N2802" i="1"/>
  <c r="N2374" i="1"/>
  <c r="N3338" i="1"/>
  <c r="N4557" i="1"/>
  <c r="N3889" i="1"/>
  <c r="N4572" i="1"/>
  <c r="N4264" i="1"/>
  <c r="N9475" i="1"/>
  <c r="N9833" i="1"/>
  <c r="N6413" i="1"/>
  <c r="N9902" i="1"/>
  <c r="N11389" i="1"/>
  <c r="N10849" i="1"/>
  <c r="N1040" i="1"/>
  <c r="N5348" i="1"/>
  <c r="N44" i="1"/>
  <c r="N1145" i="1"/>
  <c r="N11638" i="1"/>
  <c r="N5458" i="1"/>
  <c r="N9963" i="1"/>
  <c r="N5357" i="1"/>
  <c r="N8955" i="1"/>
  <c r="N10354" i="1"/>
  <c r="N4120" i="1"/>
  <c r="N9556" i="1"/>
  <c r="N9124" i="1"/>
  <c r="N231" i="1"/>
  <c r="N6085" i="1"/>
  <c r="N4868" i="1"/>
  <c r="N6103" i="1"/>
  <c r="N3948" i="1"/>
  <c r="N7769" i="1"/>
  <c r="N5136" i="1"/>
  <c r="N2537" i="1"/>
  <c r="N8061" i="1"/>
  <c r="N3772" i="1"/>
  <c r="N100" i="1"/>
  <c r="N855" i="1"/>
  <c r="N6263" i="1"/>
  <c r="N1749" i="1"/>
  <c r="N10327" i="1"/>
  <c r="N11782" i="1"/>
  <c r="N1804" i="1"/>
  <c r="N2129" i="1"/>
  <c r="N9453" i="1"/>
  <c r="N4662" i="1"/>
  <c r="N101" i="1"/>
  <c r="N6169" i="1"/>
  <c r="N1776" i="1"/>
  <c r="N694" i="1"/>
  <c r="N2504" i="1"/>
  <c r="N7470" i="1"/>
  <c r="N3653" i="1"/>
  <c r="N6928" i="1"/>
  <c r="N5746" i="1"/>
  <c r="N5212" i="1"/>
  <c r="N9679" i="1"/>
  <c r="N8342" i="1"/>
  <c r="N2412" i="1"/>
  <c r="N2912" i="1"/>
  <c r="N10657" i="1"/>
  <c r="N9568" i="1"/>
  <c r="N6476" i="1"/>
  <c r="N4886" i="1"/>
  <c r="N11550" i="1"/>
  <c r="N842" i="1"/>
  <c r="N1247" i="1"/>
  <c r="N9157" i="1"/>
  <c r="N5673" i="1"/>
  <c r="N9941" i="1"/>
  <c r="N5910" i="1"/>
  <c r="N4987" i="1"/>
  <c r="N9047" i="1"/>
  <c r="N3890" i="1"/>
  <c r="N3210" i="1"/>
  <c r="N4043" i="1"/>
  <c r="N9863" i="1"/>
  <c r="N1139" i="1"/>
  <c r="N11520" i="1"/>
  <c r="N6362" i="1"/>
  <c r="N11036" i="1"/>
  <c r="N9349" i="1"/>
  <c r="N9696" i="1"/>
  <c r="N10368" i="1"/>
  <c r="N8513" i="1"/>
  <c r="N5296" i="1"/>
  <c r="N2845" i="1"/>
  <c r="N2361" i="1"/>
  <c r="N2651" i="1"/>
  <c r="N345" i="1"/>
  <c r="N7641" i="1"/>
  <c r="N8441" i="1"/>
  <c r="N10115" i="1"/>
  <c r="N8111" i="1"/>
  <c r="N8122" i="1"/>
  <c r="N5724" i="1"/>
  <c r="N8539" i="1"/>
  <c r="N185" i="1"/>
  <c r="N2044" i="1"/>
  <c r="N7264" i="1"/>
  <c r="N3114" i="1"/>
  <c r="N8828" i="1"/>
  <c r="N7229" i="1"/>
  <c r="N6204" i="1"/>
  <c r="N5772" i="1"/>
  <c r="N216" i="1"/>
  <c r="N10737" i="1"/>
  <c r="N1281" i="1"/>
  <c r="N3607" i="1"/>
  <c r="N210" i="1"/>
  <c r="N2350" i="1"/>
  <c r="N3443" i="1"/>
  <c r="N4988" i="1"/>
  <c r="N8267" i="1"/>
  <c r="N10120" i="1"/>
  <c r="N9506" i="1"/>
  <c r="N7079" i="1"/>
  <c r="N2695" i="1"/>
  <c r="N1538" i="1"/>
  <c r="N3230" i="1"/>
  <c r="N10149" i="1"/>
  <c r="N9876" i="1"/>
  <c r="N5206" i="1"/>
  <c r="N120" i="1"/>
  <c r="N4315" i="1"/>
  <c r="N11342" i="1"/>
  <c r="N8616" i="1"/>
  <c r="N6547" i="1"/>
  <c r="N10076" i="1"/>
  <c r="N8910" i="1"/>
  <c r="N7875" i="1"/>
  <c r="N1972" i="1"/>
  <c r="N4438" i="1"/>
  <c r="N8548" i="1"/>
  <c r="N8388" i="1"/>
  <c r="N1321" i="1"/>
  <c r="N10092" i="1"/>
  <c r="N8991" i="1"/>
  <c r="N3274" i="1"/>
  <c r="N10533" i="1"/>
  <c r="N11052" i="1"/>
  <c r="N8688" i="1"/>
  <c r="N3615" i="1"/>
  <c r="N2229" i="1"/>
  <c r="N7431" i="1"/>
  <c r="N3084" i="1"/>
  <c r="N1235" i="1"/>
  <c r="N7385" i="1"/>
  <c r="N8062" i="1"/>
  <c r="N11582" i="1"/>
  <c r="N301" i="1"/>
  <c r="N5718" i="1"/>
  <c r="N7634" i="1"/>
  <c r="N3655" i="1"/>
  <c r="N10017" i="1"/>
  <c r="N11009" i="1"/>
  <c r="N2954" i="1"/>
  <c r="N8530" i="1"/>
  <c r="N3493" i="1"/>
  <c r="N5289" i="1"/>
  <c r="N10839" i="1"/>
  <c r="N2097" i="1"/>
  <c r="N8294" i="1"/>
  <c r="N1424" i="1"/>
  <c r="N6620" i="1"/>
  <c r="N7886" i="1"/>
  <c r="N618" i="1"/>
  <c r="N10416" i="1"/>
  <c r="N1905" i="1"/>
  <c r="N5011" i="1"/>
  <c r="N5108" i="1"/>
  <c r="N4807" i="1"/>
  <c r="N1948" i="1"/>
  <c r="N89" i="1"/>
  <c r="N5961" i="1"/>
  <c r="N6398" i="1"/>
  <c r="N6789" i="1"/>
  <c r="N1724" i="1"/>
  <c r="N7015" i="1"/>
  <c r="N3604" i="1"/>
  <c r="N843" i="1"/>
  <c r="N2405" i="1"/>
  <c r="N5999" i="1"/>
  <c r="N11783" i="1"/>
  <c r="N11235" i="1"/>
  <c r="N11113" i="1"/>
  <c r="N6289" i="1"/>
  <c r="N2626" i="1"/>
  <c r="N11423" i="1"/>
  <c r="N2107" i="1"/>
  <c r="N10713" i="1"/>
  <c r="N11053" i="1"/>
  <c r="N598" i="1"/>
  <c r="N5132" i="1"/>
  <c r="N4955" i="1"/>
  <c r="N5428" i="1"/>
  <c r="N5944" i="1"/>
  <c r="N11202" i="1"/>
  <c r="N5719" i="1"/>
  <c r="N10718" i="1"/>
  <c r="N4144" i="1"/>
  <c r="N3734" i="1"/>
  <c r="N2274" i="1"/>
  <c r="N1966" i="1"/>
  <c r="N7984" i="1"/>
  <c r="N6437" i="1"/>
  <c r="N7883" i="1"/>
  <c r="N8354" i="1"/>
  <c r="N5010" i="1"/>
  <c r="N9094" i="1"/>
  <c r="N3364" i="1"/>
  <c r="N4010" i="1"/>
  <c r="N2888" i="1"/>
  <c r="N3896" i="1"/>
  <c r="N8944" i="1"/>
  <c r="N10551" i="1"/>
  <c r="N6033" i="1"/>
  <c r="N1492" i="1"/>
  <c r="N4996" i="1"/>
  <c r="N6313" i="1"/>
  <c r="N3161" i="1"/>
  <c r="N5789" i="1"/>
  <c r="N6377" i="1"/>
  <c r="N8150" i="1"/>
  <c r="N106" i="1"/>
  <c r="N2840" i="1"/>
  <c r="N11489" i="1"/>
  <c r="N8469" i="1"/>
  <c r="N7150" i="1"/>
  <c r="N10448" i="1"/>
  <c r="N6513" i="1"/>
  <c r="N8246" i="1"/>
  <c r="N6859" i="1"/>
  <c r="N2477" i="1"/>
  <c r="N7961" i="1"/>
  <c r="N8164" i="1"/>
  <c r="N922" i="1"/>
  <c r="N3802" i="1"/>
  <c r="N10166" i="1"/>
  <c r="N1508" i="1"/>
  <c r="N7588" i="1"/>
  <c r="N4597" i="1"/>
  <c r="N6256" i="1"/>
  <c r="N11723" i="1"/>
  <c r="N5814" i="1"/>
  <c r="N11359" i="1"/>
  <c r="N742" i="1"/>
  <c r="N11278" i="1"/>
  <c r="N1818" i="1"/>
  <c r="N321" i="1"/>
  <c r="N11079" i="1"/>
  <c r="N7348" i="1"/>
  <c r="N11255" i="1"/>
  <c r="N10219" i="1"/>
  <c r="N5511" i="1"/>
  <c r="N8063" i="1"/>
  <c r="N1814" i="1"/>
  <c r="N4469" i="1"/>
  <c r="N3949" i="1"/>
  <c r="N2966" i="1"/>
  <c r="N9717" i="1"/>
  <c r="N4893" i="1"/>
  <c r="N9869" i="1"/>
  <c r="N10328" i="1"/>
  <c r="N362" i="1"/>
  <c r="N9397" i="1"/>
  <c r="N3708" i="1"/>
  <c r="N9660" i="1"/>
  <c r="N2606" i="1"/>
  <c r="N7494" i="1"/>
  <c r="N7403" i="1"/>
  <c r="N6252" i="1"/>
  <c r="N1196" i="1"/>
  <c r="N3064" i="1"/>
  <c r="N1599" i="1"/>
  <c r="N2077" i="1"/>
  <c r="N11080" i="1"/>
  <c r="N10167" i="1"/>
  <c r="N10654" i="1"/>
  <c r="N8588" i="1"/>
  <c r="N1777" i="1"/>
  <c r="N6073" i="1"/>
  <c r="N2130" i="1"/>
  <c r="N5521" i="1"/>
  <c r="N5971" i="1"/>
  <c r="N4106" i="1"/>
  <c r="N11784" i="1"/>
  <c r="N10927" i="1"/>
  <c r="N1541" i="1"/>
  <c r="N2946" i="1"/>
  <c r="N2622" i="1"/>
  <c r="N10572" i="1"/>
  <c r="N5546" i="1"/>
  <c r="N11304" i="1"/>
  <c r="N45" i="1"/>
  <c r="N6447" i="1"/>
  <c r="N4669" i="1"/>
  <c r="N11488" i="1"/>
  <c r="N10402" i="1"/>
  <c r="N11040" i="1"/>
  <c r="N10168" i="1"/>
  <c r="N9312" i="1"/>
  <c r="N10575" i="1"/>
  <c r="N7399" i="1"/>
  <c r="N6269" i="1"/>
  <c r="N10432" i="1"/>
  <c r="N6910" i="1"/>
  <c r="N11186" i="1"/>
  <c r="N2874" i="1"/>
  <c r="N10369" i="1"/>
  <c r="N8549" i="1"/>
  <c r="N5394" i="1"/>
  <c r="N9661" i="1"/>
  <c r="N1294" i="1"/>
  <c r="N462" i="1"/>
  <c r="N1322" i="1"/>
  <c r="N4363" i="1"/>
  <c r="N8961" i="1"/>
  <c r="N6694" i="1"/>
  <c r="N6290" i="1"/>
  <c r="N10341" i="1"/>
  <c r="N1395" i="1"/>
  <c r="N2041" i="1"/>
  <c r="N9271" i="1"/>
  <c r="N7434" i="1"/>
  <c r="N710" i="1"/>
  <c r="N2116" i="1"/>
  <c r="N5748" i="1"/>
  <c r="N6530" i="1"/>
  <c r="N8705" i="1"/>
  <c r="N4845" i="1"/>
  <c r="N9424" i="1"/>
  <c r="N1431" i="1"/>
  <c r="N11785" i="1"/>
  <c r="N10174" i="1"/>
  <c r="N2603" i="1"/>
  <c r="N5172" i="1"/>
  <c r="N9161" i="1"/>
  <c r="N8622" i="1"/>
  <c r="N6749" i="1"/>
  <c r="N1403" i="1"/>
  <c r="N6593" i="1"/>
  <c r="N8457" i="1"/>
  <c r="N2965" i="1"/>
  <c r="N6968" i="1"/>
  <c r="N2068" i="1"/>
  <c r="N2742" i="1"/>
  <c r="N11484" i="1"/>
  <c r="N7660" i="1"/>
  <c r="N2673" i="1"/>
  <c r="N689" i="1"/>
  <c r="N5306" i="1"/>
  <c r="N3542" i="1"/>
  <c r="N6911" i="1"/>
  <c r="N10036" i="1"/>
  <c r="N1045" i="1"/>
  <c r="N3580" i="1"/>
  <c r="N5824" i="1"/>
  <c r="N11786" i="1"/>
  <c r="N980" i="1"/>
  <c r="N1897" i="1"/>
  <c r="N3831" i="1"/>
  <c r="N5834" i="1"/>
  <c r="N9357" i="1"/>
  <c r="N6608" i="1"/>
  <c r="N9777" i="1"/>
  <c r="N7609" i="1"/>
  <c r="N10139" i="1"/>
  <c r="N10289" i="1"/>
  <c r="N8079" i="1"/>
  <c r="N564" i="1"/>
  <c r="N6574" i="1"/>
  <c r="N9516" i="1"/>
  <c r="N7903" i="1"/>
  <c r="N10121" i="1"/>
  <c r="N7466" i="1"/>
  <c r="N1112" i="1"/>
  <c r="N3039" i="1"/>
  <c r="N10411" i="1"/>
  <c r="N3938" i="1"/>
  <c r="N5194" i="1"/>
  <c r="N6385" i="1"/>
  <c r="N2446" i="1"/>
  <c r="N1003" i="1"/>
  <c r="N4532" i="1"/>
  <c r="N2991" i="1"/>
  <c r="N4455" i="1"/>
  <c r="N2810" i="1"/>
  <c r="N458" i="1"/>
  <c r="N11169" i="1"/>
  <c r="N8290" i="1"/>
  <c r="N835" i="1"/>
  <c r="N2507" i="1"/>
  <c r="N6487" i="1"/>
  <c r="N1543" i="1"/>
  <c r="N11580" i="1"/>
  <c r="N6783" i="1"/>
  <c r="N699" i="1"/>
  <c r="N565" i="1"/>
  <c r="N9614" i="1"/>
  <c r="N4238" i="1"/>
  <c r="N6434" i="1"/>
  <c r="N11528" i="1"/>
  <c r="N6423" i="1"/>
  <c r="N2548" i="1"/>
  <c r="N2615" i="1"/>
  <c r="N1475" i="1"/>
  <c r="N7584" i="1"/>
  <c r="N4570" i="1"/>
  <c r="N11787" i="1"/>
  <c r="N228" i="1"/>
  <c r="N5422" i="1"/>
  <c r="N6188" i="1"/>
  <c r="N7613" i="1"/>
  <c r="N1236" i="1"/>
  <c r="N2496" i="1"/>
  <c r="N2272" i="1"/>
  <c r="N11658" i="1"/>
  <c r="N8544" i="1"/>
  <c r="N5674" i="1"/>
  <c r="N6302" i="1"/>
  <c r="N339" i="1"/>
  <c r="N6544" i="1"/>
  <c r="N5188" i="1"/>
  <c r="N10955" i="1"/>
  <c r="N5968" i="1"/>
  <c r="N7028" i="1"/>
  <c r="N8310" i="1"/>
  <c r="N9382" i="1"/>
  <c r="N11177" i="1"/>
  <c r="N1167" i="1"/>
  <c r="N3379" i="1"/>
  <c r="N363" i="1"/>
  <c r="N11178" i="1"/>
  <c r="N5183" i="1"/>
  <c r="N6638" i="1"/>
  <c r="N10452" i="1"/>
  <c r="N7610" i="1"/>
  <c r="N7863" i="1"/>
  <c r="N9860" i="1"/>
  <c r="N6489" i="1"/>
  <c r="N1062" i="1"/>
  <c r="N9966" i="1"/>
  <c r="N3989" i="1"/>
  <c r="N3032" i="1"/>
  <c r="N6645" i="1"/>
  <c r="N295" i="1"/>
  <c r="N7011" i="1"/>
  <c r="N3584" i="1"/>
  <c r="N805" i="1"/>
  <c r="N7776" i="1"/>
  <c r="N2199" i="1"/>
  <c r="N11010" i="1"/>
  <c r="N11788" i="1"/>
  <c r="N11383" i="1"/>
  <c r="N10850" i="1"/>
  <c r="N7034" i="1"/>
  <c r="N11622" i="1"/>
  <c r="N1628" i="1"/>
  <c r="N4829" i="1"/>
  <c r="N626" i="1"/>
  <c r="N8567" i="1"/>
  <c r="N11789" i="1"/>
  <c r="N9643" i="1"/>
  <c r="N5675" i="1"/>
  <c r="N5473" i="1"/>
  <c r="N7081" i="1"/>
  <c r="N5664" i="1"/>
  <c r="N6119" i="1"/>
  <c r="N4685" i="1"/>
  <c r="N8518" i="1"/>
  <c r="N11144" i="1"/>
  <c r="N4505" i="1"/>
  <c r="N8306" i="1"/>
  <c r="N7915" i="1"/>
  <c r="N4016" i="1"/>
  <c r="N11373" i="1"/>
  <c r="N7305" i="1"/>
  <c r="N5683" i="1"/>
  <c r="N4999" i="1"/>
  <c r="N4096" i="1"/>
  <c r="N6682" i="1"/>
  <c r="N1206" i="1"/>
  <c r="N4922" i="1"/>
  <c r="N5558" i="1"/>
  <c r="N1539" i="1"/>
  <c r="N10269" i="1"/>
  <c r="N3" i="1"/>
  <c r="N9247" i="1"/>
  <c r="N5368" i="1"/>
  <c r="N5606" i="1"/>
  <c r="N9315" i="1"/>
  <c r="N1793" i="1"/>
  <c r="N538" i="1"/>
  <c r="N5281" i="1"/>
  <c r="N9293" i="1"/>
  <c r="N1146" i="1"/>
  <c r="N6201" i="1"/>
  <c r="N436" i="1"/>
  <c r="N2992" i="1"/>
  <c r="N572" i="1"/>
  <c r="N9065" i="1"/>
  <c r="N7794" i="1"/>
  <c r="N8254" i="1"/>
  <c r="N3690" i="1"/>
  <c r="N5538" i="1"/>
  <c r="N7747" i="1"/>
  <c r="N9021" i="1"/>
  <c r="N9010" i="1"/>
  <c r="N7795" i="1"/>
  <c r="N9266" i="1"/>
  <c r="N3557" i="1"/>
  <c r="N1827" i="1"/>
  <c r="N11790" i="1"/>
  <c r="N5680" i="1"/>
  <c r="N5018" i="1"/>
  <c r="N11293" i="1"/>
  <c r="N448" i="1"/>
  <c r="N1137" i="1"/>
  <c r="N3474" i="1"/>
  <c r="N5415" i="1"/>
  <c r="N5033" i="1"/>
  <c r="N11074" i="1"/>
  <c r="N1490" i="1"/>
  <c r="N2040" i="1"/>
  <c r="N8701" i="1"/>
  <c r="N6555" i="1"/>
  <c r="N4032" i="1"/>
  <c r="N3047" i="1"/>
  <c r="N10404" i="1"/>
  <c r="N10612" i="1"/>
  <c r="N8506" i="1"/>
  <c r="N7098" i="1"/>
  <c r="N4949" i="1"/>
  <c r="N11392" i="1"/>
  <c r="N10244" i="1"/>
  <c r="N112" i="1"/>
  <c r="N11597" i="1"/>
  <c r="N8093" i="1"/>
  <c r="N7146" i="1"/>
  <c r="N8838" i="1"/>
  <c r="N5810" i="1"/>
  <c r="N1469" i="1"/>
  <c r="N1041" i="1"/>
  <c r="N2720" i="1"/>
  <c r="N3787" i="1"/>
  <c r="N10059" i="1"/>
  <c r="N3262" i="1"/>
  <c r="N11603" i="1"/>
  <c r="N4699" i="1"/>
  <c r="N8533" i="1"/>
  <c r="N1153" i="1"/>
  <c r="N5891" i="1"/>
  <c r="N282" i="1"/>
  <c r="N7349" i="1"/>
  <c r="N10018" i="1"/>
  <c r="N10759" i="1"/>
  <c r="N544" i="1"/>
  <c r="N9052" i="1"/>
  <c r="N6370" i="1"/>
  <c r="N3268" i="1"/>
  <c r="N2212" i="1"/>
  <c r="N4156" i="1"/>
  <c r="N11306" i="1"/>
  <c r="N7444" i="1"/>
  <c r="N3308" i="1"/>
  <c r="N11791" i="1"/>
  <c r="N975" i="1"/>
  <c r="N10474" i="1"/>
  <c r="N4338" i="1"/>
  <c r="N5908" i="1"/>
  <c r="N1476" i="1"/>
  <c r="N11583" i="1"/>
  <c r="N9726" i="1"/>
  <c r="N7459" i="1"/>
  <c r="N8689" i="1"/>
  <c r="N4124" i="1"/>
  <c r="N4051" i="1"/>
  <c r="N8220" i="1"/>
  <c r="N5950" i="1"/>
  <c r="N125" i="1"/>
  <c r="N806" i="1"/>
  <c r="N6514" i="1"/>
  <c r="N6314" i="1"/>
  <c r="N11792" i="1"/>
  <c r="N7820" i="1"/>
  <c r="N604" i="1"/>
  <c r="N4343" i="1"/>
  <c r="N2737" i="1"/>
  <c r="N3666" i="1"/>
  <c r="N953" i="1"/>
  <c r="N7740" i="1"/>
  <c r="N7355" i="1"/>
  <c r="N5522" i="1"/>
  <c r="N778" i="1"/>
  <c r="N4433" i="1"/>
  <c r="N10412" i="1"/>
  <c r="N2319" i="1"/>
  <c r="N10494" i="1"/>
  <c r="N7362" i="1"/>
  <c r="N5646" i="1"/>
  <c r="N4052" i="1"/>
  <c r="N9622" i="1"/>
  <c r="N10504" i="1"/>
  <c r="N3449" i="1"/>
  <c r="N72" i="1"/>
  <c r="N7375" i="1"/>
  <c r="N6132" i="1"/>
  <c r="N5474" i="1"/>
  <c r="N2236" i="1"/>
  <c r="N11362" i="1"/>
  <c r="N439" i="1"/>
  <c r="N11124" i="1"/>
  <c r="N11463" i="1"/>
  <c r="N5731" i="1"/>
  <c r="N1188" i="1"/>
  <c r="N1496" i="1"/>
  <c r="N9016" i="1"/>
  <c r="N10582" i="1"/>
  <c r="N4723" i="1"/>
  <c r="N5233" i="1"/>
  <c r="N3764" i="1"/>
  <c r="N10284" i="1"/>
  <c r="N3858" i="1"/>
  <c r="N2117" i="1"/>
  <c r="N7089" i="1"/>
  <c r="N10161" i="1"/>
  <c r="N11793" i="1"/>
  <c r="N2524" i="1"/>
  <c r="N5178" i="1"/>
  <c r="N7884" i="1"/>
  <c r="N11061" i="1"/>
  <c r="N4869" i="1"/>
  <c r="N8768" i="1"/>
  <c r="N4011" i="1"/>
  <c r="N1898" i="1"/>
  <c r="N4474" i="1"/>
  <c r="N9541" i="1"/>
  <c r="N8392" i="1"/>
  <c r="N4408" i="1"/>
  <c r="N10270" i="1"/>
  <c r="N5665" i="1"/>
  <c r="N11066" i="1"/>
  <c r="N5459" i="1"/>
  <c r="N4229" i="1"/>
  <c r="N6617" i="1"/>
  <c r="N6356" i="1"/>
  <c r="N5312" i="1"/>
  <c r="N7802" i="1"/>
  <c r="N9526" i="1"/>
  <c r="N8389" i="1"/>
  <c r="N3407" i="1"/>
  <c r="N5779" i="1"/>
  <c r="N2128" i="1"/>
  <c r="N1183" i="1"/>
  <c r="N6120" i="1"/>
  <c r="N10544" i="1"/>
  <c r="N4349" i="1"/>
  <c r="N3837" i="1"/>
  <c r="N4789" i="1"/>
  <c r="N6957" i="1"/>
  <c r="N3189" i="1"/>
  <c r="N5302" i="1"/>
  <c r="N7251" i="1"/>
  <c r="N871" i="1"/>
  <c r="N9095" i="1"/>
  <c r="N11444" i="1"/>
  <c r="N831" i="1"/>
  <c r="N8509" i="1"/>
  <c r="N11415" i="1"/>
  <c r="N2616" i="1"/>
  <c r="N1497" i="1"/>
  <c r="N1385" i="1"/>
  <c r="N6202" i="1"/>
  <c r="N1984" i="1"/>
  <c r="N3632" i="1"/>
  <c r="N1025" i="1"/>
  <c r="N3553" i="1"/>
  <c r="N4190" i="1"/>
  <c r="N6756" i="1"/>
  <c r="N5533" i="1"/>
  <c r="N608" i="1"/>
  <c r="N8152" i="1"/>
  <c r="N2367" i="1"/>
  <c r="N6937" i="1"/>
  <c r="N11682" i="1"/>
  <c r="N5186" i="1"/>
  <c r="N3394" i="1"/>
  <c r="N8568" i="1"/>
  <c r="N9389" i="1"/>
  <c r="N10965" i="1"/>
  <c r="N8655" i="1"/>
  <c r="N6518" i="1"/>
  <c r="N11794" i="1"/>
  <c r="N11795" i="1"/>
  <c r="N5611" i="1"/>
  <c r="N2929" i="1"/>
  <c r="N1683" i="1"/>
  <c r="N4968" i="1"/>
  <c r="N1177" i="1"/>
  <c r="N5324" i="1"/>
  <c r="N6354" i="1"/>
  <c r="N2875" i="1"/>
  <c r="N7907" i="1"/>
  <c r="N3243" i="1"/>
  <c r="N2169" i="1"/>
  <c r="N10019" i="1"/>
  <c r="N3954" i="1"/>
  <c r="N3043" i="1"/>
  <c r="N2876" i="1"/>
  <c r="N3014" i="1"/>
  <c r="N3062" i="1"/>
  <c r="N9476" i="1"/>
  <c r="N4401" i="1"/>
  <c r="N10077" i="1"/>
  <c r="N11268" i="1"/>
  <c r="N1801" i="1"/>
  <c r="N11534" i="1"/>
  <c r="N8285" i="1"/>
  <c r="N5524" i="1"/>
  <c r="N4747" i="1"/>
  <c r="N1604" i="1"/>
  <c r="N7955" i="1"/>
  <c r="N2634" i="1"/>
  <c r="N2549" i="1"/>
  <c r="N4498" i="1"/>
  <c r="N10469" i="1"/>
  <c r="N1076" i="1"/>
  <c r="N1048" i="1"/>
  <c r="N1465" i="1"/>
  <c r="N10478" i="1"/>
  <c r="N8039" i="1"/>
  <c r="N5534" i="1"/>
  <c r="N9491" i="1"/>
  <c r="N8691" i="1"/>
  <c r="N1116" i="1"/>
  <c r="N7007" i="1"/>
  <c r="N11236" i="1"/>
  <c r="N1404" i="1"/>
  <c r="N11598" i="1"/>
  <c r="N10829" i="1"/>
  <c r="N2263" i="1"/>
  <c r="N9336" i="1"/>
  <c r="N11796" i="1"/>
  <c r="N2061" i="1"/>
  <c r="N10956" i="1"/>
  <c r="N4640" i="1"/>
  <c r="N7339" i="1"/>
  <c r="N7938" i="1"/>
  <c r="N10769" i="1"/>
  <c r="N9300" i="1"/>
  <c r="N4107" i="1"/>
  <c r="N3176" i="1"/>
  <c r="N964" i="1"/>
  <c r="N5020" i="1"/>
  <c r="N10957" i="1"/>
  <c r="N11322" i="1"/>
  <c r="N6344" i="1"/>
  <c r="N11535" i="1"/>
  <c r="N7172" i="1"/>
  <c r="N8721" i="1"/>
  <c r="N2568" i="1"/>
  <c r="N9483" i="1"/>
  <c r="N5213" i="1"/>
  <c r="N4218" i="1"/>
  <c r="N4244" i="1"/>
  <c r="N11221" i="1"/>
  <c r="N5503" i="1"/>
  <c r="N9536" i="1"/>
  <c r="N5297" i="1"/>
  <c r="N4198" i="1"/>
  <c r="N3074" i="1"/>
  <c r="N9773" i="1"/>
  <c r="N10344" i="1"/>
  <c r="N11797" i="1"/>
  <c r="N10925" i="1"/>
  <c r="N7270" i="1"/>
  <c r="N9827" i="1"/>
  <c r="N4272" i="1"/>
  <c r="N2154" i="1"/>
  <c r="N1511" i="1"/>
  <c r="N4830" i="1"/>
  <c r="N1405" i="1"/>
  <c r="N10310" i="1"/>
  <c r="N8165" i="1"/>
  <c r="N11325" i="1"/>
  <c r="N9070" i="1"/>
  <c r="N3106" i="1"/>
  <c r="N10040" i="1"/>
  <c r="N10707" i="1"/>
  <c r="N36" i="1"/>
  <c r="N8835" i="1"/>
  <c r="N9855" i="1"/>
  <c r="N11511" i="1"/>
  <c r="N4" i="1"/>
  <c r="N4345" i="1"/>
  <c r="N6028" i="1"/>
  <c r="N981" i="1"/>
  <c r="N3311" i="1"/>
  <c r="N6411" i="1"/>
  <c r="N8665" i="1"/>
  <c r="N1005" i="1"/>
  <c r="N10184" i="1"/>
  <c r="N6898" i="1"/>
  <c r="N6078" i="1"/>
  <c r="N11435" i="1"/>
  <c r="N9806" i="1"/>
  <c r="N2617" i="1"/>
  <c r="N3870" i="1"/>
  <c r="N7155" i="1"/>
  <c r="N5435" i="1"/>
  <c r="N11468" i="1"/>
  <c r="N2305" i="1"/>
  <c r="N6769" i="1"/>
  <c r="N3714" i="1"/>
  <c r="N10992" i="1"/>
  <c r="N4772" i="1"/>
  <c r="N9610" i="1"/>
  <c r="N7687" i="1"/>
  <c r="N7642" i="1"/>
  <c r="N6499" i="1"/>
  <c r="N1244" i="1"/>
  <c r="N1172" i="1"/>
  <c r="N1646" i="1"/>
  <c r="N4993" i="1"/>
  <c r="N7017" i="1"/>
  <c r="N5272" i="1"/>
  <c r="N6775" i="1"/>
  <c r="N2092" i="1"/>
  <c r="N11301" i="1"/>
  <c r="N4290" i="1"/>
  <c r="N9662" i="1"/>
  <c r="N9724" i="1"/>
  <c r="N6642" i="1"/>
  <c r="N8162" i="1"/>
  <c r="N454" i="1"/>
  <c r="N5153" i="1"/>
  <c r="N10662" i="1"/>
  <c r="N5101" i="1"/>
  <c r="N10153" i="1"/>
  <c r="N2186" i="1"/>
  <c r="N10319" i="1"/>
  <c r="N10470" i="1"/>
  <c r="N6435" i="1"/>
  <c r="N3211" i="1"/>
  <c r="N2553" i="1"/>
  <c r="N1552" i="1"/>
  <c r="N2793" i="1"/>
  <c r="N10037" i="1"/>
  <c r="N2909" i="1"/>
  <c r="N11459" i="1"/>
  <c r="N832" i="1"/>
  <c r="N7001" i="1"/>
  <c r="N2029" i="1"/>
  <c r="N4324" i="1"/>
  <c r="N3373" i="1"/>
  <c r="N9248" i="1"/>
  <c r="N2582" i="1"/>
  <c r="N10285" i="1"/>
  <c r="N1783" i="1"/>
  <c r="N9708" i="1"/>
  <c r="N8218" i="1"/>
  <c r="N8094" i="1"/>
  <c r="N4239" i="1"/>
  <c r="N276" i="1"/>
  <c r="N3680" i="1"/>
  <c r="N5097" i="1"/>
  <c r="N8503" i="1"/>
  <c r="N3709" i="1"/>
  <c r="N9429" i="1"/>
  <c r="N1733" i="1"/>
  <c r="N5855" i="1"/>
  <c r="N4157" i="1"/>
  <c r="N1260" i="1"/>
  <c r="N380" i="1"/>
  <c r="N8413" i="1"/>
  <c r="N10609" i="1"/>
  <c r="N9573" i="1"/>
  <c r="N2081" i="1"/>
  <c r="N7847" i="1"/>
  <c r="N4225" i="1"/>
  <c r="N371" i="1"/>
  <c r="N7464" i="1"/>
  <c r="N5489" i="1"/>
  <c r="N7684" i="1"/>
  <c r="N9330" i="1"/>
  <c r="N10523" i="1"/>
  <c r="N10212" i="1"/>
  <c r="N5922" i="1"/>
  <c r="N8644" i="1"/>
  <c r="N2591" i="1"/>
  <c r="N695" i="1"/>
  <c r="N3430" i="1"/>
  <c r="N4859" i="1"/>
  <c r="N11659" i="1"/>
  <c r="N5423" i="1"/>
  <c r="N985" i="1"/>
  <c r="N8778" i="1"/>
  <c r="N7685" i="1"/>
  <c r="N11203" i="1"/>
  <c r="N5189" i="1"/>
  <c r="N11614" i="1"/>
  <c r="N11048" i="1"/>
  <c r="N4110" i="1"/>
  <c r="N7837" i="1"/>
  <c r="N190" i="1"/>
  <c r="N2387" i="1"/>
  <c r="N1784" i="1"/>
  <c r="N11108" i="1"/>
  <c r="N9202" i="1"/>
  <c r="N11187" i="1"/>
  <c r="N6322" i="1"/>
  <c r="N9617" i="1"/>
  <c r="N6929" i="1"/>
  <c r="N63" i="1"/>
  <c r="N1699" i="1"/>
  <c r="N6481" i="1"/>
  <c r="N11604" i="1"/>
  <c r="N5463" i="1"/>
  <c r="N8010" i="1"/>
  <c r="N6048" i="1"/>
  <c r="N11798" i="1"/>
  <c r="N3131" i="1"/>
  <c r="N4909" i="1"/>
  <c r="N10685" i="1"/>
  <c r="N4199" i="1"/>
  <c r="N5739" i="1"/>
  <c r="N9522" i="1"/>
  <c r="N723" i="1"/>
  <c r="N4072" i="1"/>
  <c r="N11067" i="1"/>
  <c r="N6643" i="1"/>
  <c r="N3773" i="1"/>
  <c r="N4048" i="1"/>
  <c r="N5072" i="1"/>
  <c r="N7037" i="1"/>
  <c r="N5214" i="1"/>
  <c r="N3078" i="1"/>
  <c r="N10010" i="1"/>
  <c r="N9908" i="1"/>
  <c r="N7537" i="1"/>
  <c r="N10084" i="1"/>
  <c r="N11799" i="1"/>
  <c r="N4283" i="1"/>
  <c r="N10719" i="1"/>
  <c r="N2652" i="1"/>
  <c r="N1658" i="1"/>
  <c r="N9080" i="1"/>
  <c r="N7529" i="1"/>
  <c r="N3431" i="1"/>
  <c r="N7864" i="1"/>
  <c r="N11170" i="1"/>
  <c r="N8199" i="1"/>
  <c r="N11285" i="1"/>
  <c r="N4460" i="1"/>
  <c r="N9828" i="1"/>
  <c r="N9618" i="1"/>
  <c r="N10370" i="1"/>
  <c r="N5699" i="1"/>
  <c r="N1806" i="1"/>
  <c r="N9613" i="1"/>
  <c r="N11137" i="1"/>
  <c r="N7655" i="1"/>
  <c r="N635" i="1"/>
  <c r="N8219" i="1"/>
  <c r="N6180" i="1"/>
  <c r="N5992" i="1"/>
  <c r="N4456" i="1"/>
  <c r="N7479" i="1"/>
  <c r="N8558" i="1"/>
  <c r="N693" i="1"/>
  <c r="N10613" i="1"/>
  <c r="N9877" i="1"/>
  <c r="N2155" i="1"/>
  <c r="N4412" i="1"/>
  <c r="N784" i="1"/>
  <c r="N2785" i="1"/>
  <c r="N5935" i="1"/>
  <c r="N1967" i="1"/>
  <c r="N7432" i="1"/>
  <c r="N1688" i="1"/>
  <c r="N4328" i="1"/>
  <c r="N10299" i="1"/>
  <c r="N9837" i="1"/>
  <c r="N1600" i="1"/>
  <c r="N11151" i="1"/>
  <c r="N4470" i="1"/>
  <c r="N7503" i="1"/>
  <c r="N3222" i="1"/>
  <c r="N8405" i="1"/>
  <c r="N8134" i="1"/>
  <c r="N5329" i="1"/>
  <c r="N813" i="1"/>
  <c r="N10820" i="1"/>
  <c r="N761" i="1"/>
  <c r="N9150" i="1"/>
  <c r="N8488" i="1"/>
  <c r="N5578" i="1"/>
  <c r="N658" i="1"/>
  <c r="N5190" i="1"/>
  <c r="N2841" i="1"/>
  <c r="N1797" i="1"/>
  <c r="N4931" i="1"/>
  <c r="N492" i="1"/>
  <c r="N73" i="1"/>
  <c r="N11022" i="1"/>
  <c r="N1268" i="1"/>
  <c r="N2244" i="1"/>
  <c r="N11261" i="1"/>
  <c r="N6479" i="1"/>
  <c r="N6755" i="1"/>
  <c r="N4923" i="1"/>
  <c r="N2221" i="1"/>
  <c r="N11514" i="1"/>
  <c r="N5607" i="1"/>
  <c r="N6709" i="1"/>
  <c r="N10700" i="1"/>
  <c r="N2306" i="1"/>
  <c r="N9216" i="1"/>
  <c r="N1616" i="1"/>
  <c r="N6466" i="1"/>
  <c r="N4598" i="1"/>
  <c r="N11473" i="1"/>
  <c r="N6351" i="1"/>
  <c r="N322" i="1"/>
  <c r="N8049" i="1"/>
  <c r="N9118" i="1"/>
  <c r="N5924" i="1"/>
  <c r="N5918" i="1"/>
  <c r="N8992" i="1"/>
  <c r="N4372" i="1"/>
  <c r="N1666" i="1"/>
  <c r="N364" i="1"/>
  <c r="N8633" i="1"/>
  <c r="N6115" i="1"/>
  <c r="N6108" i="1"/>
  <c r="N582" i="1"/>
  <c r="N3755" i="1"/>
  <c r="N5077" i="1"/>
  <c r="N1248" i="1"/>
  <c r="N11800" i="1"/>
  <c r="N6845" i="1"/>
  <c r="N8798" i="1"/>
  <c r="N9364" i="1"/>
  <c r="N3347" i="1"/>
  <c r="N8040" i="1"/>
  <c r="N9797" i="1"/>
  <c r="N9602" i="1"/>
  <c r="N3945" i="1"/>
  <c r="N7712" i="1"/>
  <c r="N2881" i="1"/>
  <c r="N8514" i="1"/>
  <c r="N4306" i="1"/>
  <c r="N2179" i="1"/>
  <c r="N990" i="1"/>
  <c r="N4613" i="1"/>
  <c r="N1882" i="1"/>
  <c r="N6357" i="1"/>
  <c r="N9593" i="1"/>
  <c r="N8922" i="1"/>
  <c r="N3952" i="1"/>
  <c r="N11801" i="1"/>
  <c r="N1700" i="1"/>
  <c r="N8880" i="1"/>
  <c r="N7774" i="1"/>
  <c r="N609" i="1"/>
  <c r="N11125" i="1"/>
  <c r="N10576" i="1"/>
  <c r="N9761" i="1"/>
  <c r="N6315" i="1"/>
  <c r="N9081" i="1"/>
  <c r="N4316" i="1"/>
  <c r="N3735" i="1"/>
  <c r="N4138" i="1"/>
  <c r="N6792" i="1"/>
  <c r="N7606" i="1"/>
  <c r="N3127" i="1"/>
  <c r="N10780" i="1"/>
  <c r="N3933" i="1"/>
  <c r="N4483" i="1"/>
  <c r="N10788" i="1"/>
  <c r="N1253" i="1"/>
  <c r="N1601" i="1"/>
  <c r="N11005" i="1"/>
  <c r="N7848" i="1"/>
  <c r="N11725" i="1"/>
  <c r="N5897" i="1"/>
  <c r="N2620" i="1"/>
  <c r="N6338" i="1"/>
  <c r="N4737" i="1"/>
  <c r="N5914" i="1"/>
  <c r="N1182" i="1"/>
  <c r="N1466" i="1"/>
  <c r="N11522" i="1"/>
  <c r="N10067" i="1"/>
  <c r="N10919" i="1"/>
  <c r="N6760" i="1"/>
  <c r="N2351" i="1"/>
  <c r="N1985" i="1"/>
  <c r="N10393" i="1"/>
  <c r="N828" i="1"/>
  <c r="N5298" i="1"/>
  <c r="N236" i="1"/>
  <c r="N1747" i="1"/>
  <c r="N7614" i="1"/>
  <c r="N700" i="1"/>
  <c r="N2277" i="1"/>
  <c r="N2868" i="1"/>
  <c r="N7777" i="1"/>
  <c r="N7076" i="1"/>
  <c r="N3282" i="1"/>
  <c r="N870" i="1"/>
  <c r="N2623" i="1"/>
  <c r="N1522" i="1"/>
  <c r="N10939" i="1"/>
  <c r="N2471" i="1"/>
  <c r="N4129" i="1"/>
  <c r="N1083" i="1"/>
  <c r="N6696" i="1"/>
  <c r="N6196" i="1"/>
  <c r="N3967" i="1"/>
  <c r="N2406" i="1"/>
  <c r="N3459" i="1"/>
  <c r="N4125" i="1"/>
  <c r="N7334" i="1"/>
  <c r="N5708" i="1"/>
  <c r="N8470" i="1"/>
  <c r="N1070" i="1"/>
  <c r="N11256" i="1"/>
  <c r="N6386" i="1"/>
  <c r="N5" i="1"/>
  <c r="N8744" i="1"/>
  <c r="N9967" i="1"/>
  <c r="N8156" i="1"/>
  <c r="N9550" i="1"/>
  <c r="N8562" i="1"/>
  <c r="N8255" i="1"/>
  <c r="N7029" i="1"/>
  <c r="N9507" i="1"/>
  <c r="N10720" i="1"/>
  <c r="N11335" i="1"/>
  <c r="N10673" i="1"/>
  <c r="N204" i="1"/>
  <c r="N10204" i="1"/>
  <c r="N8016" i="1"/>
  <c r="N8638" i="1"/>
  <c r="N9376" i="1"/>
  <c r="N11640" i="1"/>
  <c r="N7407" i="1"/>
  <c r="N10073" i="1"/>
  <c r="N5026" i="1"/>
  <c r="N11296" i="1"/>
  <c r="N9240" i="1"/>
  <c r="N6761" i="1"/>
  <c r="N1376" i="1"/>
  <c r="N8723" i="1"/>
  <c r="N6948" i="1"/>
  <c r="N11630" i="1"/>
  <c r="N10253" i="1"/>
  <c r="N6016" i="1"/>
  <c r="N11584" i="1"/>
  <c r="N5236" i="1"/>
  <c r="N5841" i="1"/>
  <c r="N8362" i="1"/>
  <c r="N6750" i="1"/>
  <c r="N4536" i="1"/>
  <c r="N4989" i="1"/>
  <c r="N7312" i="1"/>
  <c r="N6039" i="1"/>
  <c r="N11743" i="1"/>
  <c r="N9841" i="1"/>
  <c r="N613" i="1"/>
  <c r="N7367" i="1"/>
  <c r="N9358" i="1"/>
  <c r="N4785" i="1"/>
  <c r="N3283" i="1"/>
  <c r="N10642" i="1"/>
  <c r="N7865" i="1"/>
  <c r="N2824" i="1"/>
  <c r="N10276" i="1"/>
  <c r="N4852" i="1"/>
  <c r="N3383" i="1"/>
  <c r="N10744" i="1"/>
  <c r="N8278" i="1"/>
  <c r="N7648" i="1"/>
  <c r="N4053" i="1"/>
  <c r="N9689" i="1"/>
  <c r="N10558" i="1"/>
  <c r="N611" i="1"/>
  <c r="N1201" i="1"/>
  <c r="N5087" i="1"/>
  <c r="N11166" i="1"/>
  <c r="N8806" i="1"/>
  <c r="N4382" i="1"/>
  <c r="N5117" i="1"/>
  <c r="N2635" i="1"/>
  <c r="N7420" i="1"/>
  <c r="N7567" i="1"/>
  <c r="N4950" i="1"/>
  <c r="N9088" i="1"/>
  <c r="N7999" i="1"/>
  <c r="N3198" i="1"/>
  <c r="N8822" i="1"/>
  <c r="N1999" i="1"/>
  <c r="N9460" i="1"/>
  <c r="N6125" i="1"/>
  <c r="N2250" i="1"/>
  <c r="N4982" i="1"/>
  <c r="N576" i="1"/>
  <c r="N6711" i="1"/>
  <c r="N5780" i="1"/>
  <c r="N5151" i="1"/>
  <c r="N10332" i="1"/>
  <c r="N5025" i="1"/>
  <c r="N9648" i="1"/>
  <c r="N8268" i="1"/>
  <c r="N7056" i="1"/>
  <c r="N5620" i="1"/>
  <c r="N7207" i="1"/>
  <c r="N8617" i="1"/>
  <c r="N10791" i="1"/>
  <c r="N3494" i="1"/>
  <c r="N11802" i="1"/>
  <c r="N9301" i="1"/>
  <c r="N1890" i="1"/>
  <c r="N3993" i="1"/>
  <c r="N4905" i="1"/>
  <c r="N3616" i="1"/>
  <c r="N7179" i="1"/>
  <c r="N6575" i="1"/>
  <c r="N2030" i="1"/>
  <c r="N6490" i="1"/>
  <c r="N4773" i="1"/>
  <c r="N3848" i="1"/>
  <c r="N5570" i="1"/>
  <c r="N3162" i="1"/>
  <c r="N10998" i="1"/>
  <c r="N4310" i="1"/>
  <c r="N8395" i="1"/>
  <c r="N7515" i="1"/>
  <c r="N278" i="1"/>
  <c r="N7985" i="1"/>
  <c r="N5848" i="1"/>
  <c r="N1399" i="1"/>
  <c r="N9458" i="1"/>
  <c r="N2677" i="1"/>
  <c r="N11336" i="1"/>
  <c r="N2032" i="1"/>
  <c r="N4738" i="1"/>
  <c r="N2786" i="1"/>
  <c r="N7716" i="1"/>
  <c r="N7997" i="1"/>
  <c r="N11416" i="1"/>
  <c r="N7051" i="1"/>
  <c r="N8986" i="1"/>
  <c r="N9180" i="1"/>
  <c r="N10980" i="1"/>
  <c r="N5768" i="1"/>
  <c r="N10694" i="1"/>
  <c r="N8645" i="1"/>
  <c r="N8807" i="1"/>
  <c r="N4616" i="1"/>
  <c r="N2457" i="1"/>
  <c r="N1580" i="1"/>
  <c r="N8141" i="1"/>
  <c r="N1941" i="1"/>
  <c r="N9891" i="1"/>
  <c r="N1754" i="1"/>
  <c r="N2291" i="1"/>
  <c r="N9644" i="1"/>
  <c r="N982" i="1"/>
  <c r="N6947" i="1"/>
  <c r="N4822" i="1"/>
  <c r="N9334" i="1"/>
  <c r="N1140" i="1"/>
  <c r="N11163" i="1"/>
  <c r="N3375" i="1"/>
  <c r="N6729" i="1"/>
  <c r="N9948" i="1"/>
  <c r="N5248" i="1"/>
  <c r="N7143" i="1"/>
  <c r="N10405" i="1"/>
  <c r="N1530" i="1"/>
  <c r="N6774" i="1"/>
  <c r="N852" i="1"/>
  <c r="N4525" i="1"/>
  <c r="N10721" i="1"/>
  <c r="N2938" i="1"/>
  <c r="N3343" i="1"/>
  <c r="N6407" i="1"/>
  <c r="N2560" i="1"/>
  <c r="N6148" i="1"/>
  <c r="N11523" i="1"/>
  <c r="N270" i="1"/>
  <c r="N6991" i="1"/>
  <c r="N6650" i="1"/>
  <c r="N2862" i="1"/>
  <c r="N9727" i="1"/>
  <c r="N7513" i="1"/>
  <c r="N3212" i="1"/>
  <c r="N4735" i="1"/>
  <c r="N248" i="1"/>
  <c r="N7296" i="1"/>
  <c r="N2048" i="1"/>
  <c r="N11272" i="1"/>
  <c r="N5647" i="1"/>
  <c r="N3044" i="1"/>
  <c r="N6757" i="1"/>
  <c r="N11257" i="1"/>
  <c r="N5395" i="1"/>
  <c r="N10605" i="1"/>
  <c r="N1911" i="1"/>
  <c r="N6504" i="1"/>
  <c r="N11041" i="1"/>
  <c r="N7417" i="1"/>
  <c r="N9119" i="1"/>
  <c r="N10935" i="1"/>
  <c r="N4033" i="1"/>
  <c r="N7121" i="1"/>
  <c r="N7377" i="1"/>
  <c r="N8865" i="1"/>
  <c r="N5541" i="1"/>
  <c r="N10941" i="1"/>
  <c r="N1734" i="1"/>
  <c r="N5657" i="1"/>
  <c r="N1339" i="1"/>
  <c r="N8540" i="1"/>
  <c r="N11605" i="1"/>
  <c r="N5740" i="1"/>
  <c r="N1113" i="1"/>
  <c r="N10394" i="1"/>
  <c r="N4761" i="1"/>
  <c r="N11445" i="1"/>
  <c r="N9619" i="1"/>
  <c r="N5243" i="1"/>
  <c r="N8738" i="1"/>
  <c r="N3476" i="1"/>
  <c r="N2413" i="1"/>
  <c r="N3691" i="1"/>
  <c r="N9527" i="1"/>
  <c r="N7946" i="1"/>
  <c r="N8200" i="1"/>
  <c r="N3643" i="1"/>
  <c r="N6912" i="1"/>
  <c r="N2352" i="1"/>
  <c r="N3777" i="1"/>
  <c r="N243" i="1"/>
  <c r="N389" i="1"/>
  <c r="N4374" i="1"/>
  <c r="N10162" i="1"/>
  <c r="N2065" i="1"/>
  <c r="N3877" i="1"/>
  <c r="N5688" i="1"/>
  <c r="N9762" i="1"/>
  <c r="N7012" i="1"/>
  <c r="N8189" i="1"/>
  <c r="N1442" i="1"/>
  <c r="N7509" i="1"/>
  <c r="N8829" i="1"/>
  <c r="N8311" i="1"/>
  <c r="N497" i="1"/>
  <c r="N3370" i="1"/>
  <c r="N7770" i="1"/>
  <c r="N3824" i="1"/>
  <c r="N627" i="1"/>
  <c r="N433" i="1"/>
  <c r="N2297" i="1"/>
  <c r="N10453" i="1"/>
  <c r="N8531" i="1"/>
  <c r="N3853" i="1"/>
  <c r="N3994" i="1"/>
  <c r="N6133" i="1"/>
  <c r="N11803" i="1"/>
  <c r="N37" i="1"/>
  <c r="N6493" i="1"/>
  <c r="N11569" i="1"/>
  <c r="N4161" i="1"/>
  <c r="N8142" i="1"/>
  <c r="N1674" i="1"/>
  <c r="N932" i="1"/>
  <c r="N3495" i="1"/>
  <c r="N5825" i="1"/>
  <c r="N11265" i="1"/>
  <c r="N6090" i="1"/>
  <c r="N11326" i="1"/>
  <c r="N7857" i="1"/>
  <c r="N355" i="1"/>
  <c r="N10102" i="1"/>
  <c r="N668" i="1"/>
  <c r="N9970" i="1"/>
  <c r="N2049" i="1"/>
  <c r="N825" i="1"/>
  <c r="N6797" i="1"/>
  <c r="N8396" i="1"/>
  <c r="N10966" i="1"/>
  <c r="N4131" i="1"/>
  <c r="N1396" i="1"/>
  <c r="N5925" i="1"/>
  <c r="N7670" i="1"/>
  <c r="N557" i="1"/>
  <c r="N5091" i="1"/>
  <c r="N9688" i="1"/>
  <c r="N11804" i="1"/>
  <c r="N6121" i="1"/>
  <c r="N3591" i="1"/>
  <c r="N5799" i="1"/>
  <c r="N6689" i="1"/>
  <c r="N5122" i="1"/>
  <c r="N10510" i="1"/>
  <c r="N1462" i="1"/>
  <c r="N7460" i="1"/>
  <c r="N5732" i="1"/>
  <c r="N5313" i="1"/>
  <c r="N2251" i="1"/>
  <c r="N3514" i="1"/>
  <c r="N10047" i="1"/>
  <c r="N107" i="1"/>
  <c r="N8464" i="1"/>
  <c r="N9431" i="1"/>
  <c r="N3395" i="1"/>
  <c r="N5725" i="1"/>
  <c r="N1467" i="1"/>
  <c r="N1906" i="1"/>
  <c r="N4545" i="1"/>
  <c r="N3004" i="1"/>
  <c r="N3865" i="1"/>
  <c r="N3684" i="1"/>
  <c r="N4321" i="1"/>
  <c r="N9125" i="1"/>
  <c r="N5202" i="1"/>
  <c r="N11683" i="1"/>
  <c r="N7617" i="1"/>
  <c r="N10665" i="1"/>
  <c r="N8497" i="1"/>
  <c r="N4226" i="1"/>
  <c r="N2338" i="1"/>
  <c r="N4273" i="1"/>
  <c r="N7496" i="1"/>
  <c r="N4300" i="1"/>
  <c r="N7030" i="1"/>
  <c r="N1479" i="1"/>
  <c r="N8300" i="1"/>
  <c r="N9411" i="1"/>
  <c r="N599" i="1"/>
  <c r="N1523" i="1"/>
  <c r="N5651" i="1"/>
  <c r="N2161" i="1"/>
  <c r="N9451" i="1"/>
  <c r="N7082" i="1"/>
  <c r="N3468" i="1"/>
  <c r="N2282" i="1"/>
  <c r="N11337" i="1"/>
  <c r="N3090" i="1"/>
  <c r="N4786" i="1"/>
  <c r="N9738" i="1"/>
  <c r="N9763" i="1"/>
  <c r="N9108" i="1"/>
  <c r="N8923" i="1"/>
  <c r="N1990" i="1"/>
  <c r="N9847" i="1"/>
  <c r="N839" i="1"/>
  <c r="N1225" i="1"/>
  <c r="N9041" i="1"/>
  <c r="N8646" i="1"/>
  <c r="N795" i="1"/>
  <c r="N4550" i="1"/>
  <c r="N7233" i="1"/>
  <c r="N11307" i="1"/>
  <c r="N356" i="1"/>
  <c r="N396" i="1"/>
  <c r="N6758" i="1"/>
  <c r="N1335" i="1"/>
  <c r="N2205" i="1"/>
  <c r="N8286" i="1"/>
  <c r="N4724" i="1"/>
  <c r="N4417" i="1"/>
  <c r="N7200" i="1"/>
  <c r="N3252" i="1"/>
  <c r="N4059" i="1"/>
  <c r="N9463" i="1"/>
  <c r="N10496" i="1"/>
  <c r="N2468" i="1"/>
  <c r="N11294" i="1"/>
  <c r="N8231" i="1"/>
  <c r="N5282" i="1"/>
  <c r="N5579" i="1"/>
  <c r="N7511" i="1"/>
  <c r="N4017" i="1"/>
  <c r="N10881" i="1"/>
  <c r="N4853" i="1"/>
  <c r="N2637" i="1"/>
  <c r="N5486" i="1"/>
  <c r="N8273" i="1"/>
  <c r="N8239" i="1"/>
  <c r="N191" i="1"/>
  <c r="N10799" i="1"/>
  <c r="N8911" i="1"/>
  <c r="N11805" i="1"/>
  <c r="N2384" i="1"/>
  <c r="N1305" i="1"/>
  <c r="N11266" i="1"/>
  <c r="N2516" i="1"/>
  <c r="N8033" i="1"/>
  <c r="N7129" i="1"/>
  <c r="N4953" i="1"/>
  <c r="N1084" i="1"/>
  <c r="N6870" i="1"/>
  <c r="N205" i="1"/>
  <c r="N3792" i="1"/>
  <c r="N2033" i="1"/>
  <c r="N6134" i="1"/>
  <c r="N7688" i="1"/>
  <c r="N9537" i="1"/>
  <c r="N11258" i="1"/>
  <c r="N10487" i="1"/>
  <c r="N10007" i="1"/>
  <c r="N459" i="1"/>
  <c r="N5785" i="1"/>
  <c r="N3180" i="1"/>
  <c r="N11417" i="1"/>
  <c r="N735" i="1"/>
  <c r="N6505" i="1"/>
  <c r="N9306" i="1"/>
  <c r="N4003" i="1"/>
  <c r="N3797" i="1"/>
  <c r="N5477" i="1"/>
  <c r="N6854" i="1"/>
  <c r="N5495" i="1"/>
  <c r="N3736" i="1"/>
  <c r="N11404" i="1"/>
  <c r="N2733" i="1"/>
  <c r="N47" i="1"/>
  <c r="N6742" i="1"/>
  <c r="N10722" i="1"/>
  <c r="N10714" i="1"/>
  <c r="N2599" i="1"/>
  <c r="N6899" i="1"/>
  <c r="N6981" i="1"/>
  <c r="N11222" i="1"/>
  <c r="N1336" i="1"/>
  <c r="N4301" i="1"/>
  <c r="N4739" i="1"/>
  <c r="N192" i="1"/>
  <c r="N11006" i="1"/>
  <c r="N4254" i="1"/>
  <c r="N1231" i="1"/>
  <c r="N11806" i="1"/>
  <c r="N6264" i="1"/>
  <c r="N5036" i="1"/>
  <c r="N4720" i="1"/>
  <c r="N8401" i="1"/>
  <c r="N8926" i="1"/>
  <c r="N11224" i="1"/>
  <c r="N9282" i="1"/>
  <c r="N661" i="1"/>
  <c r="N2882" i="1"/>
  <c r="N8379" i="1"/>
  <c r="N193" i="1"/>
  <c r="N7933" i="1"/>
  <c r="N1660" i="1"/>
  <c r="N2682" i="1"/>
  <c r="N2174" i="1"/>
  <c r="N2959" i="1"/>
  <c r="N5379" i="1"/>
  <c r="N4641" i="1"/>
  <c r="N622" i="1"/>
  <c r="N526" i="1"/>
  <c r="N10643" i="1"/>
  <c r="N3995" i="1"/>
  <c r="N6316" i="1"/>
  <c r="N5417" i="1"/>
  <c r="N7013" i="1"/>
  <c r="N11666" i="1"/>
  <c r="N10013" i="1"/>
  <c r="N4956" i="1"/>
  <c r="N1531" i="1"/>
  <c r="N7228" i="1"/>
  <c r="N6545" i="1"/>
  <c r="N2436" i="1"/>
  <c r="N265" i="1"/>
  <c r="N4524" i="1"/>
  <c r="N3461" i="1"/>
  <c r="N3227" i="1"/>
  <c r="N2056" i="1"/>
  <c r="N6091" i="1"/>
  <c r="N7455" i="1"/>
  <c r="N9649" i="1"/>
  <c r="N8776" i="1"/>
  <c r="N8974" i="1"/>
  <c r="N863" i="1"/>
  <c r="N8933" i="1"/>
  <c r="N9063" i="1"/>
  <c r="N3213" i="1"/>
  <c r="N6801" i="1"/>
  <c r="N8148" i="1"/>
  <c r="N8314" i="1"/>
  <c r="N8071" i="1"/>
  <c r="N7198" i="1"/>
  <c r="N1063" i="1"/>
  <c r="N160" i="1"/>
  <c r="N1193" i="1"/>
  <c r="N11097" i="1"/>
  <c r="N4350" i="1"/>
  <c r="N807" i="1"/>
  <c r="N8215" i="1"/>
  <c r="N10060" i="1"/>
  <c r="N4878" i="1"/>
  <c r="N4707" i="1"/>
  <c r="N8176" i="1"/>
  <c r="N11355" i="1"/>
  <c r="N6138" i="1"/>
  <c r="N6049" i="1"/>
  <c r="N10267" i="1"/>
  <c r="N11312" i="1"/>
  <c r="N2448" i="1"/>
  <c r="N10663" i="1"/>
  <c r="N2144" i="1"/>
  <c r="N5265" i="1"/>
  <c r="N6122" i="1"/>
  <c r="N3366" i="1"/>
  <c r="N826" i="1"/>
  <c r="N11237" i="1"/>
  <c r="N4870" i="1"/>
  <c r="N1034" i="1"/>
  <c r="N3275" i="1"/>
  <c r="N10069" i="1"/>
  <c r="N10885" i="1"/>
  <c r="N8221" i="1"/>
  <c r="N10897" i="1"/>
  <c r="N7977" i="1"/>
  <c r="N8639" i="1"/>
  <c r="N6494" i="1"/>
  <c r="N7472" i="1"/>
  <c r="N10781" i="1"/>
  <c r="N74" i="1"/>
  <c r="N177" i="1"/>
  <c r="N8685" i="1"/>
  <c r="N1397" i="1"/>
  <c r="N6172" i="1"/>
  <c r="N24" i="1"/>
  <c r="N7498" i="1"/>
  <c r="N2298" i="1"/>
  <c r="N1512" i="1"/>
  <c r="N3414" i="1"/>
  <c r="N5277" i="1"/>
  <c r="N8784" i="1"/>
  <c r="N2833" i="1"/>
  <c r="N2787" i="1"/>
  <c r="N8519" i="1"/>
  <c r="N880" i="1"/>
  <c r="N8334" i="1"/>
  <c r="N10454" i="1"/>
  <c r="N3946" i="1"/>
  <c r="N2101" i="1"/>
  <c r="N10048" i="1"/>
  <c r="N10103" i="1"/>
  <c r="N9383" i="1"/>
  <c r="N5571" i="1"/>
  <c r="N5088" i="1"/>
  <c r="N108" i="1"/>
  <c r="N10057" i="1"/>
  <c r="N8623" i="1"/>
  <c r="N5217" i="1"/>
  <c r="N1337" i="1"/>
  <c r="N8169" i="1"/>
  <c r="N9842" i="1"/>
  <c r="N8055" i="1"/>
  <c r="N5429" i="1"/>
  <c r="N8849" i="1"/>
  <c r="N568" i="1"/>
  <c r="N1477" i="1"/>
  <c r="N5278" i="1"/>
  <c r="N3644" i="1"/>
  <c r="N6192" i="1"/>
  <c r="N3730" i="1"/>
  <c r="N9781" i="1"/>
  <c r="N1819" i="1"/>
  <c r="N1239" i="1"/>
  <c r="N5266" i="1"/>
  <c r="N296" i="1"/>
  <c r="N7199" i="1"/>
  <c r="N2482" i="1"/>
  <c r="N3240" i="1"/>
  <c r="N9120" i="1"/>
  <c r="N129" i="1"/>
  <c r="N7350" i="1"/>
  <c r="N4740" i="1"/>
  <c r="N548" i="1"/>
  <c r="N3110" i="1"/>
  <c r="N4823" i="1"/>
  <c r="N11357" i="1"/>
  <c r="N10619" i="1"/>
  <c r="N8107" i="1"/>
  <c r="N8844" i="1"/>
  <c r="N7318" i="1"/>
  <c r="N6432" i="1"/>
  <c r="N3444" i="1"/>
  <c r="N6823" i="1"/>
  <c r="N7926" i="1"/>
  <c r="N2300" i="1"/>
  <c r="N8953" i="1"/>
  <c r="N2368" i="1"/>
  <c r="N11675" i="1"/>
  <c r="N8183" i="1"/>
  <c r="N6079" i="1"/>
  <c r="N8247" i="1"/>
  <c r="N10154" i="1"/>
  <c r="N3085" i="1"/>
  <c r="N9477" i="1"/>
  <c r="N4302" i="1"/>
  <c r="N2803" i="1"/>
  <c r="N6008" i="1"/>
  <c r="N1912" i="1"/>
  <c r="N3185" i="1"/>
  <c r="N1883" i="1"/>
  <c r="N11699" i="1"/>
  <c r="N1095" i="1"/>
  <c r="N3585" i="1"/>
  <c r="N5856" i="1"/>
  <c r="N2592" i="1"/>
  <c r="N8680" i="1"/>
  <c r="N6299" i="1"/>
  <c r="N6784" i="1"/>
  <c r="N2532" i="1"/>
  <c r="N1232" i="1"/>
  <c r="N7962" i="1"/>
  <c r="N9109" i="1"/>
  <c r="N2999" i="1"/>
  <c r="N3543" i="1"/>
  <c r="N2702" i="1"/>
  <c r="N5430" i="1"/>
  <c r="N7858" i="1"/>
  <c r="N8072" i="1"/>
  <c r="N6943" i="1"/>
  <c r="N3371" i="1"/>
  <c r="N10861" i="1"/>
  <c r="N7727" i="1"/>
  <c r="N3859" i="1"/>
  <c r="N7345" i="1"/>
  <c r="N10215" i="1"/>
  <c r="N690" i="1"/>
  <c r="N10455" i="1"/>
  <c r="N6992" i="1"/>
  <c r="N10669" i="1"/>
  <c r="N8892" i="1"/>
  <c r="N6339" i="1"/>
  <c r="N8471" i="1"/>
  <c r="N9170" i="1"/>
  <c r="N3355" i="1"/>
  <c r="N5535" i="1"/>
  <c r="N3140" i="1"/>
  <c r="N9130" i="1"/>
  <c r="N6541" i="1"/>
  <c r="N5340" i="1"/>
  <c r="N5230" i="1"/>
  <c r="N10911" i="1"/>
  <c r="N4714" i="1"/>
  <c r="N8900" i="1"/>
  <c r="N1372" i="1"/>
  <c r="N11244" i="1"/>
  <c r="N10792" i="1"/>
  <c r="N2690" i="1"/>
  <c r="N1794" i="1"/>
  <c r="N5304" i="1"/>
  <c r="N3750" i="1"/>
  <c r="N3934" i="1"/>
  <c r="N5677" i="1"/>
  <c r="N6399" i="1"/>
  <c r="N7018" i="1"/>
  <c r="N4666" i="1"/>
  <c r="N302" i="1"/>
  <c r="N592" i="1"/>
  <c r="N4683" i="1"/>
  <c r="N11741" i="1"/>
  <c r="N271" i="1"/>
  <c r="N7246" i="1"/>
  <c r="N8709" i="1"/>
  <c r="N7969" i="1"/>
  <c r="N1233" i="1"/>
  <c r="N9402" i="1"/>
  <c r="N9153" i="1"/>
  <c r="N10321" i="1"/>
  <c r="N1168" i="1"/>
  <c r="N8965" i="1"/>
  <c r="N5684" i="1"/>
  <c r="N2607" i="1"/>
  <c r="N11259" i="1"/>
  <c r="N718" i="1"/>
  <c r="N8386" i="1"/>
  <c r="N11084" i="1"/>
  <c r="N4962" i="1"/>
  <c r="N5199" i="1"/>
  <c r="N1907" i="1"/>
  <c r="N3083" i="1"/>
  <c r="N2278" i="1"/>
  <c r="N9964" i="1"/>
  <c r="N11551" i="1"/>
  <c r="N8416" i="1"/>
  <c r="N4617" i="1"/>
  <c r="N8619" i="1"/>
  <c r="N6568" i="1"/>
  <c r="N4775" i="1"/>
  <c r="N11807" i="1"/>
  <c r="N8681" i="1"/>
  <c r="N3079" i="1"/>
  <c r="N10146" i="1"/>
  <c r="N2714" i="1"/>
  <c r="N1249" i="1"/>
  <c r="N11808" i="1"/>
  <c r="N7805" i="1"/>
  <c r="N1750" i="1"/>
  <c r="N8489" i="1"/>
  <c r="N2775" i="1"/>
  <c r="N10286" i="1"/>
  <c r="N2140" i="1"/>
  <c r="N5023" i="1"/>
  <c r="N2292" i="1"/>
  <c r="N7480" i="1"/>
  <c r="N5315" i="1"/>
  <c r="N1432" i="1"/>
  <c r="N11562" i="1"/>
  <c r="N1425" i="1"/>
  <c r="N6143" i="1"/>
  <c r="N9623" i="1"/>
  <c r="N2459" i="1"/>
  <c r="N5402" i="1"/>
  <c r="N10555" i="1"/>
  <c r="N10872" i="1"/>
  <c r="N5209" i="1"/>
  <c r="N9627" i="1"/>
  <c r="N3056" i="1"/>
  <c r="N5102" i="1"/>
  <c r="N6875" i="1"/>
  <c r="N5621" i="1"/>
  <c r="N2819" i="1"/>
  <c r="N10916" i="1"/>
  <c r="N1282" i="1"/>
  <c r="N9096" i="1"/>
  <c r="N7090" i="1"/>
  <c r="N3534" i="1"/>
  <c r="N9158" i="1"/>
  <c r="N3647" i="1"/>
  <c r="N7607" i="1"/>
  <c r="N6106" i="1"/>
  <c r="N11677" i="1"/>
  <c r="N4509" i="1"/>
  <c r="N2730" i="1"/>
  <c r="N9302" i="1"/>
  <c r="N1748" i="1"/>
  <c r="N11745" i="1"/>
  <c r="N10787" i="1"/>
  <c r="N7272" i="1"/>
  <c r="N1547" i="1"/>
  <c r="N6612" i="1"/>
  <c r="N6525" i="1"/>
  <c r="N6560" i="1"/>
  <c r="N5496" i="1"/>
  <c r="N186" i="1"/>
  <c r="N2175" i="1"/>
  <c r="N6034" i="1"/>
  <c r="N233" i="1"/>
  <c r="N10867" i="1"/>
  <c r="N5666" i="1"/>
  <c r="N2358" i="1"/>
  <c r="N4402" i="1"/>
  <c r="N534" i="1"/>
  <c r="N4325" i="1"/>
  <c r="N6294" i="1"/>
  <c r="N8436" i="1"/>
  <c r="N9530" i="1"/>
  <c r="N2135" i="1"/>
  <c r="N573" i="1"/>
  <c r="N3163" i="1"/>
  <c r="N10567" i="1"/>
  <c r="N11809" i="1"/>
  <c r="N401" i="1"/>
  <c r="N11424" i="1"/>
  <c r="N9198" i="1"/>
  <c r="N2006" i="1"/>
  <c r="N7451" i="1"/>
  <c r="N2776" i="1"/>
  <c r="N2082" i="1"/>
  <c r="N9718" i="1"/>
  <c r="N8612" i="1"/>
  <c r="N10361" i="1"/>
  <c r="N7461" i="1"/>
  <c r="N5369" i="1"/>
  <c r="N7156" i="1"/>
  <c r="N1129" i="1"/>
  <c r="N4245" i="1"/>
  <c r="N7909" i="1"/>
  <c r="N2820" i="1"/>
  <c r="N2151" i="1"/>
  <c r="N5940" i="1"/>
  <c r="N32" i="1"/>
  <c r="N8004" i="1"/>
  <c r="N515" i="1"/>
  <c r="N4839" i="1"/>
  <c r="N6461" i="1"/>
  <c r="N8005" i="1"/>
  <c r="N5464" i="1"/>
  <c r="N9037" i="1"/>
  <c r="N11384" i="1"/>
  <c r="N6428" i="1"/>
  <c r="N7340" i="1"/>
  <c r="N8901" i="1"/>
  <c r="N11517" i="1"/>
  <c r="N2210" i="1"/>
  <c r="N2438" i="1"/>
  <c r="N10220" i="1"/>
  <c r="N671" i="1"/>
  <c r="N4121" i="1"/>
  <c r="N9112" i="1"/>
  <c r="N5446" i="1"/>
  <c r="N2893" i="1"/>
  <c r="N1091" i="1"/>
  <c r="N7980" i="1"/>
  <c r="N7585" i="1"/>
  <c r="N8393" i="1"/>
  <c r="N11094" i="1"/>
  <c r="N4602" i="1"/>
  <c r="N470" i="1"/>
  <c r="N8023" i="1"/>
  <c r="N970" i="1"/>
  <c r="N1207" i="1"/>
  <c r="N1366" i="1"/>
  <c r="N7002" i="1"/>
  <c r="N9294" i="1"/>
  <c r="N3012" i="1"/>
  <c r="N821" i="1"/>
  <c r="N1594" i="1"/>
  <c r="N5111" i="1"/>
  <c r="N7239" i="1"/>
  <c r="N7408" i="1"/>
  <c r="N8095" i="1"/>
  <c r="N10765" i="1"/>
  <c r="N9803" i="1"/>
  <c r="N9011" i="1"/>
  <c r="N7580" i="1"/>
  <c r="N2180" i="1"/>
  <c r="N8613" i="1"/>
  <c r="N10753" i="1"/>
  <c r="N5283" i="1"/>
  <c r="N7786" i="1"/>
  <c r="N5352" i="1"/>
  <c r="N7137" i="1"/>
  <c r="N5815" i="1"/>
  <c r="N4912" i="1"/>
  <c r="N10517" i="1"/>
  <c r="N8656" i="1"/>
  <c r="N5137" i="1"/>
  <c r="N1908" i="1"/>
  <c r="N5542" i="1"/>
  <c r="N6307" i="1"/>
  <c r="N4782" i="1"/>
  <c r="N2215" i="1"/>
  <c r="N9531" i="1"/>
  <c r="N6159" i="1"/>
  <c r="N10003" i="1"/>
  <c r="N10061" i="1"/>
  <c r="N9987" i="1"/>
  <c r="N9337" i="1"/>
  <c r="N6173" i="1"/>
  <c r="N10536" i="1"/>
  <c r="N8885" i="1"/>
  <c r="N11011" i="1"/>
  <c r="N9222" i="1"/>
  <c r="N9892" i="1"/>
  <c r="N7151" i="1"/>
  <c r="N2920" i="1"/>
  <c r="N7533" i="1"/>
  <c r="N2159" i="1"/>
  <c r="N3608" i="1"/>
  <c r="N4879" i="1"/>
  <c r="N8577" i="1"/>
  <c r="N6325" i="1"/>
  <c r="N9338" i="1"/>
  <c r="N498" i="1"/>
  <c r="N6345" i="1"/>
  <c r="N1653" i="1"/>
  <c r="N9783" i="1"/>
  <c r="N2388" i="1"/>
  <c r="N4607" i="1"/>
  <c r="N9603" i="1"/>
  <c r="N10433" i="1"/>
  <c r="N1237" i="1"/>
  <c r="N5800" i="1"/>
  <c r="N5626" i="1"/>
  <c r="N7706" i="1"/>
  <c r="N1991" i="1"/>
  <c r="N3979" i="1"/>
  <c r="N10812" i="1"/>
  <c r="N2499" i="1"/>
  <c r="N7564" i="1"/>
  <c r="N8064" i="1"/>
  <c r="N161" i="1"/>
  <c r="N1735" i="1"/>
  <c r="N8430" i="1"/>
  <c r="N11134" i="1"/>
  <c r="N3662" i="1"/>
  <c r="N4475" i="1"/>
  <c r="N2505" i="1"/>
  <c r="N1483" i="1"/>
  <c r="N4736" i="1"/>
  <c r="N5592" i="1"/>
  <c r="N8788" i="1"/>
  <c r="N11611" i="1"/>
  <c r="N8553" i="1"/>
  <c r="N4183" i="1"/>
  <c r="N7741" i="1"/>
  <c r="N5098" i="1"/>
  <c r="N6579" i="1"/>
  <c r="N736" i="1"/>
  <c r="N9786" i="1"/>
  <c r="N1839" i="1"/>
  <c r="N6626" i="1"/>
  <c r="N6193" i="1"/>
  <c r="N6770" i="1"/>
  <c r="N7951" i="1"/>
  <c r="N4067" i="1"/>
  <c r="N8452" i="1"/>
  <c r="N10505" i="1"/>
  <c r="N292" i="1"/>
  <c r="N9403" i="1"/>
  <c r="N4686" i="1"/>
  <c r="N8046" i="1"/>
  <c r="N3462" i="1"/>
  <c r="N1823" i="1"/>
  <c r="N1930" i="1"/>
  <c r="N10843" i="1"/>
  <c r="N7981" i="1"/>
  <c r="N10648" i="1"/>
  <c r="N4579" i="1"/>
  <c r="N3284" i="1"/>
  <c r="N10552" i="1"/>
  <c r="N8867" i="1"/>
  <c r="N5143" i="1"/>
  <c r="N8534" i="1"/>
  <c r="N8956" i="1"/>
  <c r="N2463" i="1"/>
  <c r="N5658" i="1"/>
  <c r="N6400" i="1"/>
  <c r="N4219" i="1"/>
  <c r="N4375" i="1"/>
  <c r="N253" i="1"/>
  <c r="N3902" i="1"/>
  <c r="N3592" i="1"/>
  <c r="N577" i="1"/>
  <c r="N8378" i="1"/>
  <c r="N8610" i="1"/>
  <c r="N1994" i="1"/>
  <c r="N11536" i="1"/>
  <c r="N11722" i="1"/>
  <c r="N415" i="1"/>
  <c r="N9171" i="1"/>
  <c r="N4284" i="1"/>
  <c r="N6265" i="1"/>
  <c r="N7404" i="1"/>
  <c r="N7904" i="1"/>
  <c r="N10856" i="1"/>
  <c r="N11810" i="1"/>
  <c r="N4413" i="1"/>
  <c r="N64" i="1"/>
  <c r="N4593" i="1"/>
  <c r="N8256" i="1"/>
  <c r="N8945" i="1"/>
  <c r="N5710" i="1"/>
  <c r="N5224" i="1"/>
  <c r="N8946" i="1"/>
  <c r="N8677" i="1"/>
  <c r="N3045" i="1"/>
  <c r="N9114" i="1"/>
  <c r="N416" i="1"/>
  <c r="N957" i="1"/>
  <c r="N4700" i="1"/>
  <c r="N9007" i="1"/>
  <c r="N6456" i="1"/>
  <c r="N7591" i="1"/>
  <c r="N7916" i="1"/>
  <c r="N5061" i="1"/>
  <c r="N3926" i="1"/>
  <c r="N4537" i="1"/>
  <c r="N2069" i="1"/>
  <c r="N3471" i="1"/>
  <c r="N3854" i="1"/>
  <c r="N3214" i="1"/>
  <c r="N113" i="1"/>
  <c r="N901" i="1"/>
  <c r="N9275" i="1"/>
  <c r="N4580" i="1"/>
  <c r="N1006" i="1"/>
  <c r="N8739" i="1"/>
  <c r="N6949" i="1"/>
  <c r="N3843" i="1"/>
  <c r="N4708" i="1"/>
  <c r="N8624" i="1"/>
  <c r="N1835" i="1"/>
  <c r="N3432" i="1"/>
  <c r="N2583" i="1"/>
  <c r="N1270" i="1"/>
  <c r="N9303" i="1"/>
  <c r="N11405" i="1"/>
  <c r="N9217" i="1"/>
  <c r="N8579" i="1"/>
  <c r="N10889" i="1"/>
  <c r="N1631" i="1"/>
  <c r="N9492" i="1"/>
  <c r="N1626" i="1"/>
  <c r="N1068" i="1"/>
  <c r="N10235" i="1"/>
  <c r="N5249" i="1"/>
  <c r="N9331" i="1"/>
  <c r="N8170" i="1"/>
  <c r="N5410" i="1"/>
  <c r="N4729" i="1"/>
  <c r="N316" i="1"/>
  <c r="N5988" i="1"/>
  <c r="N3617" i="1"/>
  <c r="N10316" i="1"/>
  <c r="N659" i="1"/>
  <c r="N6057" i="1"/>
  <c r="N4192" i="1"/>
  <c r="N10723" i="1"/>
  <c r="N3778" i="1"/>
  <c r="N4352" i="1"/>
  <c r="N3204" i="1"/>
  <c r="N5882" i="1"/>
  <c r="N4887" i="1"/>
  <c r="N9745" i="1"/>
  <c r="N5984" i="1"/>
  <c r="N340" i="1"/>
  <c r="N5714" i="1"/>
  <c r="N3419" i="1"/>
  <c r="N11811" i="1"/>
  <c r="N11363" i="1"/>
  <c r="N300" i="1"/>
  <c r="N711" i="1"/>
  <c r="N10384" i="1"/>
  <c r="N9545" i="1"/>
  <c r="N7297" i="1"/>
  <c r="N2561" i="1"/>
  <c r="N5792" i="1"/>
  <c r="N10593" i="1"/>
  <c r="N11297" i="1"/>
  <c r="N7008" i="1"/>
  <c r="N11109" i="1"/>
  <c r="N8556" i="1"/>
  <c r="N3882" i="1"/>
  <c r="N9667" i="1"/>
  <c r="N4307" i="1"/>
  <c r="N10931" i="1"/>
  <c r="N2642" i="1"/>
  <c r="N6240" i="1"/>
  <c r="N5868" i="1"/>
  <c r="N3497" i="1"/>
  <c r="N1226" i="1"/>
  <c r="N5238" i="1"/>
  <c r="N6973" i="1"/>
  <c r="N521" i="1"/>
  <c r="N323" i="1"/>
  <c r="N512" i="1"/>
  <c r="N911" i="1"/>
  <c r="N1562" i="1"/>
  <c r="N5478" i="1"/>
  <c r="N10984" i="1"/>
  <c r="N7313" i="1"/>
  <c r="N6488" i="1"/>
  <c r="N1350" i="1"/>
  <c r="N3569" i="1"/>
  <c r="N5099" i="1"/>
  <c r="N3897" i="1"/>
  <c r="N6960" i="1"/>
  <c r="N10364" i="1"/>
  <c r="N8492" i="1"/>
  <c r="N3293" i="1"/>
  <c r="N452" i="1"/>
  <c r="N2165" i="1"/>
  <c r="N8322" i="1"/>
  <c r="N5749" i="1"/>
  <c r="N10511" i="1"/>
  <c r="N1458" i="1"/>
  <c r="N1942" i="1"/>
  <c r="N4648" i="1"/>
  <c r="N11158" i="1"/>
  <c r="N9316" i="1"/>
  <c r="N5380" i="1"/>
  <c r="N3445" i="1"/>
  <c r="N5985" i="1"/>
  <c r="N4573" i="1"/>
  <c r="N4561" i="1"/>
  <c r="N5762" i="1"/>
  <c r="N9532" i="1"/>
  <c r="N303" i="1"/>
  <c r="N5330" i="1"/>
  <c r="N629" i="1"/>
  <c r="N3164" i="1"/>
  <c r="N111" i="1"/>
  <c r="N4439" i="1"/>
  <c r="N8535" i="1"/>
  <c r="N10534" i="1"/>
  <c r="N1486" i="1"/>
  <c r="N8545" i="1"/>
  <c r="N4419" i="1"/>
  <c r="N3263" i="1"/>
  <c r="N8335" i="1"/>
  <c r="N5054" i="1"/>
  <c r="N8177" i="1"/>
  <c r="N7052" i="1"/>
  <c r="N1820" i="1"/>
  <c r="N2828" i="1"/>
  <c r="N6995" i="1"/>
  <c r="N10342" i="1"/>
  <c r="N3272" i="1"/>
  <c r="N6506" i="1"/>
  <c r="N5195" i="1"/>
  <c r="N5754" i="1"/>
  <c r="N7415" i="1"/>
  <c r="N8088" i="1"/>
  <c r="N10958" i="1"/>
  <c r="N1406" i="1"/>
  <c r="N7194" i="1"/>
  <c r="N1329" i="1"/>
  <c r="N10078" i="1"/>
  <c r="N1884" i="1"/>
  <c r="N434" i="1"/>
  <c r="N11812" i="1"/>
  <c r="N7806" i="1"/>
  <c r="N304" i="1"/>
  <c r="N9978" i="1"/>
  <c r="N3133" i="1"/>
  <c r="N7499" i="1"/>
  <c r="N1277" i="1"/>
  <c r="N4062" i="1"/>
  <c r="N5931" i="1"/>
  <c r="N10729" i="1"/>
  <c r="N9574" i="1"/>
  <c r="N1701" i="1"/>
  <c r="N642" i="1"/>
  <c r="N402" i="1"/>
  <c r="N9283" i="1"/>
  <c r="N3586" i="1"/>
  <c r="N9121" i="1"/>
  <c r="N6058" i="1"/>
  <c r="N9766" i="1"/>
  <c r="N8812" i="1"/>
  <c r="N10497" i="1"/>
  <c r="N8024" i="1"/>
  <c r="N1426" i="1"/>
  <c r="N10429" i="1"/>
  <c r="N1174" i="1"/>
  <c r="N4633" i="1"/>
  <c r="N9746" i="1"/>
  <c r="N10440" i="1"/>
  <c r="N5037" i="1"/>
  <c r="N5484" i="1"/>
  <c r="N2070" i="1"/>
  <c r="N10512" i="1"/>
  <c r="N3959" i="1"/>
  <c r="N6828" i="1"/>
  <c r="N4727" i="1"/>
  <c r="N10999" i="1"/>
  <c r="N944" i="1"/>
  <c r="N372" i="1"/>
  <c r="N2975" i="1"/>
  <c r="N4167" i="1"/>
  <c r="N7309" i="1"/>
  <c r="N3602" i="1"/>
  <c r="N7500" i="1"/>
  <c r="N3420" i="1"/>
  <c r="N8779" i="1"/>
  <c r="N1042" i="1"/>
  <c r="N5500" i="1"/>
  <c r="N10674" i="1"/>
  <c r="N3878" i="1"/>
  <c r="N4060" i="1"/>
  <c r="N13" i="1"/>
  <c r="N4386" i="1"/>
  <c r="N1100" i="1"/>
  <c r="N8777" i="1"/>
  <c r="N6326" i="1"/>
  <c r="N6244" i="1"/>
  <c r="N516" i="1"/>
  <c r="N5878" i="1"/>
  <c r="N7230" i="1"/>
  <c r="N7057" i="1"/>
  <c r="N691" i="1"/>
  <c r="N1762" i="1"/>
  <c r="N7978" i="1"/>
  <c r="N524" i="1"/>
  <c r="N11720" i="1"/>
  <c r="N2788" i="1"/>
  <c r="N10333" i="1"/>
  <c r="N6395" i="1"/>
  <c r="N11813" i="1"/>
  <c r="N3228" i="1"/>
  <c r="N4983" i="1"/>
  <c r="N9493" i="1"/>
  <c r="N373" i="1"/>
  <c r="N4162" i="1"/>
  <c r="N11814" i="1"/>
  <c r="N11446" i="1"/>
  <c r="N3150" i="1"/>
  <c r="N10800" i="1"/>
  <c r="N3357" i="1"/>
  <c r="N272" i="1"/>
  <c r="N11641" i="1"/>
  <c r="N5720" i="1"/>
  <c r="N5112" i="1"/>
  <c r="N8975" i="1"/>
  <c r="N1327" i="1"/>
  <c r="N1696" i="1"/>
  <c r="N5497" i="1"/>
  <c r="N5996" i="1"/>
  <c r="N10074" i="1"/>
  <c r="N10588" i="1"/>
  <c r="N6424" i="1"/>
  <c r="N9787" i="1"/>
  <c r="N4311" i="1"/>
  <c r="N3247" i="1"/>
  <c r="N7078" i="1"/>
  <c r="N9097" i="1"/>
  <c r="N10140" i="1"/>
  <c r="N6802" i="1"/>
  <c r="N7748" i="1"/>
  <c r="N6425" i="1"/>
  <c r="N1960" i="1"/>
  <c r="N3721" i="1"/>
  <c r="N6958" i="1"/>
  <c r="N8397" i="1"/>
  <c r="N808" i="1"/>
  <c r="N3649" i="1"/>
  <c r="N11537" i="1"/>
  <c r="N9587" i="1"/>
  <c r="N11570" i="1"/>
  <c r="N6939" i="1"/>
  <c r="N1049" i="1"/>
  <c r="N7046" i="1"/>
  <c r="N3244" i="1"/>
  <c r="N5179" i="1"/>
  <c r="N8515" i="1"/>
  <c r="N1691" i="1"/>
  <c r="N5678" i="1"/>
  <c r="N1913" i="1"/>
  <c r="N9747" i="1"/>
  <c r="N6569" i="1"/>
  <c r="N1887" i="1"/>
  <c r="N6668" i="1"/>
  <c r="N8" i="1"/>
  <c r="N3855" i="1"/>
  <c r="N1089" i="1"/>
  <c r="N6923" i="1"/>
  <c r="N2511" i="1"/>
  <c r="N558" i="1"/>
  <c r="N5527" i="1"/>
  <c r="N6457" i="1"/>
  <c r="N6902" i="1"/>
  <c r="N212" i="1"/>
  <c r="N9551" i="1"/>
  <c r="N6906" i="1"/>
  <c r="N8041" i="1"/>
  <c r="N8916" i="1"/>
  <c r="N3923" i="1"/>
  <c r="N1923" i="1"/>
  <c r="N7173" i="1"/>
  <c r="N2162" i="1"/>
  <c r="N8279" i="1"/>
  <c r="N1684" i="1"/>
  <c r="N4351" i="1"/>
  <c r="N2344" i="1"/>
  <c r="N5603" i="1"/>
  <c r="N5460" i="1"/>
  <c r="N8028" i="1"/>
  <c r="N9352" i="1"/>
  <c r="N1208" i="1"/>
  <c r="N5029" i="1"/>
  <c r="N7176" i="1"/>
  <c r="N6109" i="1"/>
  <c r="N8585" i="1"/>
  <c r="N11037" i="1"/>
  <c r="N8993" i="1"/>
  <c r="N4220" i="1"/>
  <c r="N829" i="1"/>
  <c r="N7749" i="1"/>
  <c r="N5612" i="1"/>
  <c r="N2034" i="1"/>
  <c r="N7106" i="1"/>
  <c r="N3384" i="1"/>
  <c r="N8409" i="1"/>
  <c r="N9162" i="1"/>
  <c r="N2508" i="1"/>
  <c r="N8830" i="1"/>
  <c r="N4777" i="1"/>
  <c r="N10070" i="1"/>
  <c r="N11286" i="1"/>
  <c r="N1563" i="1"/>
  <c r="N305" i="1"/>
  <c r="N5547" i="1"/>
  <c r="N2924" i="1"/>
  <c r="N2748" i="1"/>
  <c r="N7047" i="1"/>
  <c r="N779" i="1"/>
  <c r="N1566" i="1"/>
  <c r="N10868" i="1"/>
  <c r="N1175" i="1"/>
  <c r="N11667" i="1"/>
  <c r="N5092" i="1"/>
  <c r="N10208" i="1"/>
  <c r="N9226" i="1"/>
  <c r="N11668" i="1"/>
  <c r="N6701" i="1"/>
  <c r="N3803" i="1"/>
  <c r="N1553" i="1"/>
  <c r="N8750" i="1"/>
  <c r="N5926" i="1"/>
  <c r="N6181" i="1"/>
  <c r="N2752" i="1"/>
  <c r="N4014" i="1"/>
  <c r="N4614" i="1"/>
  <c r="N1035" i="1"/>
  <c r="N10686" i="1"/>
  <c r="N11494" i="1"/>
  <c r="N10350" i="1"/>
  <c r="N11651" i="1"/>
  <c r="N5239" i="1"/>
  <c r="N4126" i="1"/>
  <c r="N10594" i="1"/>
  <c r="N4416" i="1"/>
  <c r="N3558" i="1"/>
  <c r="N10375" i="1"/>
  <c r="N9681" i="1"/>
  <c r="N2806" i="1"/>
  <c r="N11732" i="1"/>
  <c r="N7680" i="1"/>
  <c r="N11815" i="1"/>
  <c r="N3740" i="1"/>
  <c r="N1702" i="1"/>
  <c r="N7791" i="1"/>
  <c r="N5932" i="1"/>
  <c r="N2126" i="1"/>
  <c r="N9557" i="1"/>
  <c r="N6818" i="1"/>
  <c r="N4294" i="1"/>
  <c r="N2339" i="1"/>
  <c r="N3819" i="1"/>
  <c r="N11380" i="1"/>
  <c r="N7586" i="1"/>
  <c r="N2683" i="1"/>
  <c r="N1435" i="1"/>
  <c r="N8259" i="1"/>
  <c r="N1436" i="1"/>
  <c r="N10376" i="1"/>
  <c r="N7299" i="1"/>
  <c r="N7992" i="1"/>
  <c r="N10058" i="1"/>
  <c r="N6857" i="1"/>
  <c r="N2307" i="1"/>
  <c r="N10730" i="1"/>
  <c r="N10280" i="1"/>
  <c r="N11816" i="1"/>
  <c r="N8831" i="1"/>
  <c r="N1178" i="1"/>
  <c r="N5118" i="1"/>
  <c r="N5898" i="1"/>
  <c r="N9464" i="1"/>
  <c r="N8242" i="1"/>
  <c r="N1324" i="1"/>
  <c r="N2664" i="1"/>
  <c r="N453" i="1"/>
  <c r="N5290" i="1"/>
  <c r="N905" i="1"/>
  <c r="N10540" i="1"/>
  <c r="N4169" i="1"/>
  <c r="N2614" i="1"/>
  <c r="N6712" i="1"/>
  <c r="N6317" i="1"/>
  <c r="N6609" i="1"/>
  <c r="N8206" i="1"/>
  <c r="N11730" i="1"/>
  <c r="N11027" i="1"/>
  <c r="N9103" i="1"/>
  <c r="N4044" i="1"/>
  <c r="N2512" i="1"/>
  <c r="N4748" i="1"/>
  <c r="N614" i="1"/>
  <c r="N2478" i="1"/>
  <c r="N3779" i="1"/>
  <c r="N2323" i="1"/>
  <c r="N1809" i="1"/>
  <c r="N8458" i="1"/>
  <c r="N6040" i="1"/>
  <c r="N5875" i="1"/>
  <c r="N11316" i="1"/>
  <c r="N6604" i="1"/>
  <c r="N3294" i="1"/>
  <c r="N623" i="1"/>
  <c r="N3907" i="1"/>
  <c r="N8692" i="1"/>
  <c r="N9122" i="1"/>
  <c r="N1581" i="1"/>
  <c r="N6458" i="1"/>
  <c r="N1026" i="1"/>
  <c r="N1323" i="1"/>
  <c r="N1617" i="1"/>
  <c r="N4418" i="1"/>
  <c r="N10538" i="1"/>
  <c r="N2684" i="1"/>
  <c r="N8861" i="1"/>
  <c r="N8557" i="1"/>
  <c r="N3253" i="1"/>
  <c r="N10583" i="1"/>
  <c r="N559" i="1"/>
  <c r="N4132" i="1"/>
  <c r="N785" i="1"/>
  <c r="N6500" i="1"/>
  <c r="N11817" i="1"/>
  <c r="N2798" i="1"/>
  <c r="N1498" i="1"/>
  <c r="N5958" i="1"/>
  <c r="N5927" i="1"/>
  <c r="N11270" i="1"/>
  <c r="N8084" i="1"/>
  <c r="N10610" i="1"/>
  <c r="N65" i="1"/>
  <c r="N4045" i="1"/>
  <c r="N2466" i="1"/>
  <c r="N2934" i="1"/>
  <c r="N5325" i="1"/>
  <c r="N1983" i="1"/>
  <c r="N10947" i="1"/>
  <c r="N10287" i="1"/>
  <c r="N5715" i="1"/>
  <c r="N9268" i="1"/>
  <c r="N3005" i="1"/>
  <c r="N417" i="1"/>
  <c r="N9864" i="1"/>
  <c r="N9478" i="1"/>
  <c r="N6086" i="1"/>
  <c r="N10898" i="1"/>
  <c r="N3334" i="1"/>
  <c r="N8715" i="1"/>
  <c r="N8773" i="1"/>
  <c r="N10209" i="1"/>
  <c r="N10362" i="1"/>
  <c r="N2759" i="1"/>
  <c r="N194" i="1"/>
  <c r="N7072" i="1"/>
  <c r="N7031" i="1"/>
  <c r="N9262" i="1"/>
  <c r="N4153" i="1"/>
  <c r="N7183" i="1"/>
  <c r="N3505" i="1"/>
  <c r="N9018" i="1"/>
  <c r="N6702" i="1"/>
  <c r="N1582" i="1"/>
  <c r="N11453" i="1"/>
  <c r="N5512" i="1"/>
  <c r="N3629" i="1"/>
  <c r="N1828" i="1"/>
  <c r="N836" i="1"/>
  <c r="N7217" i="1"/>
  <c r="N5225" i="1"/>
  <c r="N4230" i="1"/>
  <c r="N9369" i="1"/>
  <c r="N8763" i="1"/>
  <c r="N6153" i="1"/>
  <c r="N1117" i="1"/>
  <c r="N5876" i="1"/>
  <c r="N5523" i="1"/>
  <c r="N2760" i="1"/>
  <c r="N3299" i="1"/>
  <c r="N1227" i="1"/>
  <c r="N9392" i="1"/>
  <c r="N11571" i="1"/>
  <c r="N1860" i="1"/>
  <c r="N2206" i="1"/>
  <c r="N4357" i="1"/>
  <c r="N10107" i="1"/>
  <c r="N7073" i="1"/>
  <c r="N11509" i="1"/>
  <c r="N2166" i="1"/>
  <c r="N8366" i="1"/>
  <c r="N9748" i="1"/>
  <c r="N2865" i="1"/>
  <c r="N7298" i="1"/>
  <c r="N5539" i="1"/>
  <c r="N4594" i="1"/>
  <c r="N7505" i="1"/>
  <c r="N878" i="1"/>
  <c r="N2145" i="1"/>
  <c r="N11818" i="1"/>
  <c r="N8295" i="1"/>
  <c r="N11669" i="1"/>
  <c r="N7917" i="1"/>
  <c r="N11017" i="1"/>
  <c r="N1387" i="1"/>
  <c r="N3813" i="1"/>
  <c r="N7202" i="1"/>
  <c r="N667" i="1"/>
  <c r="N7335" i="1"/>
  <c r="N4054" i="1"/>
  <c r="N4168" i="1"/>
  <c r="N8445" i="1"/>
  <c r="N1920" i="1"/>
  <c r="N10014" i="1"/>
  <c r="N4725" i="1"/>
  <c r="N78" i="1"/>
  <c r="N6050" i="1"/>
  <c r="N1154" i="1"/>
  <c r="N4085" i="1"/>
  <c r="N6651" i="1"/>
  <c r="N1986" i="1"/>
  <c r="N482" i="1"/>
  <c r="N10731" i="1"/>
  <c r="N5883" i="1"/>
  <c r="N7701" i="1"/>
  <c r="N3427" i="1"/>
  <c r="N9406" i="1"/>
  <c r="N4440" i="1"/>
  <c r="N10606" i="1"/>
  <c r="N5358" i="1"/>
  <c r="N4649" i="1"/>
  <c r="N8780" i="1"/>
  <c r="N1921" i="1"/>
  <c r="N11199" i="1"/>
  <c r="N5200" i="1"/>
  <c r="N3814" i="1"/>
  <c r="N10093" i="1"/>
  <c r="N11504" i="1"/>
  <c r="N9739" i="1"/>
  <c r="N3939" i="1"/>
  <c r="N7506" i="1"/>
  <c r="N11819" i="1"/>
  <c r="N1275" i="1"/>
  <c r="N237" i="1"/>
  <c r="N7728" i="1"/>
  <c r="N6940" i="1"/>
  <c r="N5661" i="1"/>
  <c r="N4757" i="1"/>
  <c r="N6703" i="1"/>
  <c r="N2900" i="1"/>
  <c r="N8433" i="1"/>
  <c r="N2705" i="1"/>
  <c r="N9653" i="1"/>
  <c r="N5180" i="1"/>
  <c r="N6323" i="1"/>
  <c r="N5583" i="1"/>
  <c r="N3637" i="1"/>
  <c r="N6053" i="1"/>
  <c r="N8240" i="1"/>
  <c r="N6672" i="1"/>
  <c r="N8748" i="1"/>
  <c r="N2967" i="1"/>
  <c r="N6941" i="1"/>
  <c r="N10559" i="1"/>
  <c r="N1778" i="1"/>
  <c r="N4721" i="1"/>
  <c r="N5993" i="1"/>
  <c r="N545" i="1"/>
  <c r="N10456" i="1"/>
  <c r="N5938" i="1"/>
  <c r="N3860" i="1"/>
  <c r="N734" i="1"/>
  <c r="N4871" i="1"/>
  <c r="N4854" i="1"/>
  <c r="N9366" i="1"/>
  <c r="N8886" i="1"/>
  <c r="N9703" i="1"/>
  <c r="N11085" i="1"/>
  <c r="N5945" i="1"/>
  <c r="N5048" i="1"/>
  <c r="N5000" i="1"/>
  <c r="N2062" i="1"/>
  <c r="N4692" i="1"/>
  <c r="N11581" i="1"/>
  <c r="N5750" i="1"/>
  <c r="N11820" i="1"/>
  <c r="N418" i="1"/>
  <c r="N2479" i="1"/>
  <c r="N11821" i="1"/>
  <c r="N6533" i="1"/>
  <c r="N6459" i="1"/>
  <c r="N11447" i="1"/>
  <c r="N7276" i="1"/>
  <c r="N9657" i="1"/>
  <c r="N2509" i="1"/>
  <c r="N5070" i="1"/>
  <c r="N8754" i="1"/>
  <c r="N5633" i="1"/>
  <c r="N7940" i="1"/>
  <c r="N7378" i="1"/>
  <c r="N1414" i="1"/>
  <c r="N3903" i="1"/>
  <c r="N4246" i="1"/>
  <c r="N2517" i="1"/>
  <c r="N9066" i="1"/>
  <c r="N2019" i="1"/>
  <c r="N11182" i="1"/>
  <c r="N2522" i="1"/>
  <c r="N9229" i="1"/>
  <c r="N9709" i="1"/>
  <c r="N3793" i="1"/>
  <c r="N11081" i="1"/>
  <c r="N1654" i="1"/>
  <c r="N9668" i="1"/>
  <c r="N9767" i="1"/>
  <c r="N788" i="1"/>
  <c r="N11217" i="1"/>
  <c r="N3726" i="1"/>
  <c r="N5711" i="1"/>
  <c r="N4972" i="1"/>
  <c r="N4434" i="1"/>
  <c r="N7778" i="1"/>
  <c r="N7702" i="1"/>
  <c r="N11171" i="1"/>
  <c r="N1802" i="1"/>
  <c r="N10213" i="1"/>
  <c r="N6534" i="1"/>
  <c r="N2497" i="1"/>
  <c r="N298" i="1"/>
  <c r="N6021" i="1"/>
  <c r="N4603" i="1"/>
  <c r="N2437" i="1"/>
  <c r="N5608" i="1"/>
  <c r="N6006" i="1"/>
  <c r="N1798" i="1"/>
  <c r="N2667" i="1"/>
  <c r="N9740" i="1"/>
  <c r="N11167" i="1"/>
  <c r="N6860" i="1"/>
  <c r="N4863" i="1"/>
  <c r="N5082" i="1"/>
  <c r="N9596" i="1"/>
  <c r="N9728" i="1"/>
  <c r="N8672" i="1"/>
  <c r="N6832" i="1"/>
  <c r="N10206" i="1"/>
  <c r="N7908" i="1"/>
  <c r="N8634" i="1"/>
  <c r="N11330" i="1"/>
  <c r="N7821" i="1"/>
  <c r="N8021" i="1"/>
  <c r="N2313" i="1"/>
  <c r="N1655" i="1"/>
  <c r="N8248" i="1"/>
  <c r="N8213" i="1"/>
  <c r="N3503" i="1"/>
  <c r="N5273" i="1"/>
  <c r="N7986" i="1"/>
  <c r="N10141" i="1"/>
  <c r="N8067" i="1"/>
  <c r="N7779" i="1"/>
  <c r="N7188" i="1"/>
  <c r="N6705" i="1"/>
  <c r="N10257" i="1"/>
  <c r="N9933" i="1"/>
  <c r="N1931" i="1"/>
  <c r="N1836" i="1"/>
  <c r="N9918" i="1"/>
  <c r="N348" i="1"/>
  <c r="N2449" i="1"/>
  <c r="N11229" i="1"/>
  <c r="N9945" i="1"/>
  <c r="N6174" i="1"/>
  <c r="N6661" i="1"/>
  <c r="N5797" i="1"/>
  <c r="N7952" i="1"/>
  <c r="N9034" i="1"/>
  <c r="N6074" i="1"/>
  <c r="N3182" i="1"/>
  <c r="N5443" i="1"/>
  <c r="N9693" i="1"/>
  <c r="N226" i="1"/>
  <c r="N9384" i="1"/>
  <c r="N578" i="1"/>
  <c r="N187" i="1"/>
  <c r="N8499" i="1"/>
  <c r="N1443" i="1"/>
  <c r="N4994" i="1"/>
  <c r="N8769" i="1"/>
  <c r="N4099" i="1"/>
  <c r="N3177" i="1"/>
  <c r="N8793" i="1"/>
  <c r="N882" i="1"/>
  <c r="N1720" i="1"/>
  <c r="N5857" i="1"/>
  <c r="N8934" i="1"/>
  <c r="N11713" i="1"/>
  <c r="N1632" i="1"/>
  <c r="N476" i="1"/>
  <c r="N8876" i="1"/>
  <c r="N286" i="1"/>
  <c r="N11822" i="1"/>
  <c r="N7665" i="1"/>
  <c r="N8935" i="1"/>
  <c r="N1914" i="1"/>
  <c r="N11823" i="1"/>
  <c r="N2712" i="1"/>
  <c r="N2389" i="1"/>
  <c r="N5909" i="1"/>
  <c r="N9704" i="1"/>
  <c r="N2353" i="1"/>
  <c r="N419" i="1"/>
  <c r="N10970" i="1"/>
  <c r="N9345" i="1"/>
  <c r="N7210" i="1"/>
  <c r="N3118" i="1"/>
  <c r="N4027" i="1"/>
  <c r="N8794" i="1"/>
  <c r="N10020" i="1"/>
  <c r="N7211" i="1"/>
  <c r="N1470" i="1"/>
  <c r="N10005" i="1"/>
  <c r="N549" i="1"/>
  <c r="N9289" i="1"/>
  <c r="N4833" i="1"/>
  <c r="N11327" i="1"/>
  <c r="N3320" i="1"/>
  <c r="N11824" i="1"/>
  <c r="N10789" i="1"/>
  <c r="N11593" i="1"/>
  <c r="N7812" i="1"/>
  <c r="N9082" i="1"/>
  <c r="N10940" i="1"/>
  <c r="N365" i="1"/>
  <c r="N7752" i="1"/>
  <c r="N9098" i="1"/>
  <c r="N7380" i="1"/>
  <c r="N11114" i="1"/>
  <c r="N10912" i="1"/>
  <c r="N4642" i="1"/>
  <c r="N844" i="1"/>
  <c r="N1832" i="1"/>
  <c r="N1661" i="1"/>
  <c r="N9144" i="1"/>
  <c r="N10290" i="1"/>
  <c r="N5978" i="1"/>
  <c r="N9998" i="1"/>
  <c r="N535" i="1"/>
  <c r="N7891" i="1"/>
  <c r="N11642" i="1"/>
  <c r="N2668" i="1"/>
  <c r="N3980" i="1"/>
  <c r="N6371" i="1"/>
  <c r="N6779" i="1"/>
  <c r="N6063" i="1"/>
  <c r="N7426" i="1"/>
  <c r="N5689" i="1"/>
  <c r="N7287" i="1"/>
  <c r="N8893" i="1"/>
  <c r="N1803" i="1"/>
  <c r="N3091" i="1"/>
  <c r="N7686" i="1"/>
  <c r="N3847" i="1"/>
  <c r="N10539" i="1"/>
  <c r="N10682" i="1"/>
  <c r="N6662" i="1"/>
  <c r="N7643" i="1"/>
  <c r="N10434" i="1"/>
  <c r="N4448" i="1"/>
  <c r="N1785" i="1"/>
  <c r="N6123" i="1"/>
  <c r="N5220" i="1"/>
  <c r="N1261" i="1"/>
  <c r="N10471" i="1"/>
  <c r="N5504" i="1"/>
  <c r="N7060" i="1"/>
  <c r="N2976" i="1"/>
  <c r="N11436" i="1"/>
  <c r="N3195" i="1"/>
  <c r="N440" i="1"/>
  <c r="N612" i="1"/>
  <c r="N9669" i="1"/>
  <c r="N58" i="1"/>
  <c r="N10750" i="1"/>
  <c r="N10873" i="1"/>
  <c r="N6839" i="1"/>
  <c r="N2200" i="1"/>
  <c r="N9829" i="1"/>
  <c r="N7070" i="1"/>
  <c r="N2078" i="1"/>
  <c r="N8418" i="1"/>
  <c r="N8649" i="1"/>
  <c r="N5210" i="1"/>
  <c r="N8042" i="1"/>
  <c r="N11238" i="1"/>
  <c r="N6807" i="1"/>
  <c r="N4358" i="1"/>
  <c r="N2007" i="1"/>
  <c r="N2170" i="1"/>
  <c r="N8546" i="1"/>
  <c r="N772" i="1"/>
  <c r="N4359" i="1"/>
  <c r="N8722" i="1"/>
  <c r="N912" i="1"/>
  <c r="N7762" i="1"/>
  <c r="N4840" i="1"/>
  <c r="N541" i="1"/>
  <c r="N5103" i="1"/>
  <c r="N9111" i="1"/>
  <c r="N10821" i="1"/>
  <c r="N7438" i="1"/>
  <c r="N2279" i="1"/>
  <c r="N10518" i="1"/>
  <c r="N11460" i="1"/>
  <c r="N3151" i="1"/>
  <c r="N7993" i="1"/>
  <c r="N8135" i="1"/>
  <c r="N325" i="1"/>
  <c r="N7671" i="1"/>
  <c r="N2832" i="1"/>
  <c r="N10635" i="1"/>
  <c r="N7223" i="1"/>
  <c r="N10701" i="1"/>
  <c r="N7710" i="1"/>
  <c r="N3975" i="1"/>
  <c r="N6156" i="1"/>
  <c r="N8420" i="1"/>
  <c r="N3206" i="1"/>
  <c r="N7252" i="1"/>
  <c r="N9078" i="1"/>
  <c r="N11250" i="1"/>
  <c r="N1662" i="1"/>
  <c r="N11408" i="1"/>
  <c r="N7543" i="1"/>
  <c r="N10147" i="1"/>
  <c r="N10747" i="1"/>
  <c r="N1779" i="1"/>
  <c r="N5181" i="1"/>
  <c r="N5899" i="1"/>
  <c r="N9915" i="1"/>
  <c r="N1050" i="1"/>
  <c r="N9442" i="1"/>
  <c r="N5939" i="1"/>
  <c r="N4762" i="1"/>
  <c r="N9042" i="1"/>
  <c r="N10351" i="1"/>
  <c r="N198" i="1"/>
  <c r="N6776" i="1"/>
  <c r="N10967" i="1"/>
  <c r="N9654" i="1"/>
  <c r="N2439" i="1"/>
  <c r="N7956" i="1"/>
  <c r="N3927" i="1"/>
  <c r="N3871" i="1"/>
  <c r="N6083" i="1"/>
  <c r="N4145" i="1"/>
  <c r="N8749" i="1"/>
  <c r="N3718" i="1"/>
  <c r="N4478" i="1"/>
  <c r="N7870" i="1"/>
  <c r="N7672" i="1"/>
  <c r="N11660" i="1"/>
  <c r="N8536" i="1"/>
  <c r="N4280" i="1"/>
  <c r="N10498" i="1"/>
  <c r="N766" i="1"/>
  <c r="N1012" i="1"/>
  <c r="N8706" i="1"/>
  <c r="N5552" i="1"/>
  <c r="N3437" i="1"/>
  <c r="N11825" i="1"/>
  <c r="N2237" i="1"/>
  <c r="N7162" i="1"/>
  <c r="N2939" i="1"/>
  <c r="N6259" i="1"/>
  <c r="N7336" i="1"/>
  <c r="N11082" i="1"/>
  <c r="N9327" i="1"/>
  <c r="N11646" i="1"/>
  <c r="N11159" i="1"/>
  <c r="N10122" i="1"/>
  <c r="N6346" i="1"/>
  <c r="N2294" i="1"/>
  <c r="N11218" i="1"/>
  <c r="N3120" i="1"/>
  <c r="N6080" i="1"/>
  <c r="N8976" i="1"/>
  <c r="N906" i="1"/>
  <c r="N636" i="1"/>
  <c r="N6535" i="1"/>
  <c r="N9322" i="1"/>
  <c r="N8106" i="1"/>
  <c r="N1694" i="1"/>
  <c r="N1155" i="1"/>
  <c r="N5989" i="1"/>
  <c r="N11588" i="1"/>
  <c r="N8905" i="1"/>
  <c r="N1640" i="1"/>
  <c r="N8962" i="1"/>
  <c r="N2108" i="1"/>
  <c r="N1386" i="1"/>
  <c r="N2958" i="1"/>
  <c r="N2176" i="1"/>
  <c r="N223" i="1"/>
  <c r="N10770" i="1"/>
  <c r="N1751" i="1"/>
  <c r="N4574" i="1"/>
  <c r="N4441" i="1"/>
  <c r="N9563" i="1"/>
  <c r="N1540" i="1"/>
  <c r="N9710" i="1"/>
  <c r="N259" i="1"/>
  <c r="N2285" i="1"/>
  <c r="N2045" i="1"/>
  <c r="N8808" i="1"/>
  <c r="N5030" i="1"/>
  <c r="N1240" i="1"/>
  <c r="N7095" i="1"/>
  <c r="N9741" i="1"/>
  <c r="N6565" i="1"/>
  <c r="N7673" i="1"/>
  <c r="N11213" i="1"/>
  <c r="N7796" i="1"/>
  <c r="N2280" i="1"/>
  <c r="N9223" i="1"/>
  <c r="N8101" i="1"/>
  <c r="N9611" i="1"/>
  <c r="N1964" i="1"/>
  <c r="N8504" i="1"/>
  <c r="N2320" i="1"/>
  <c r="N11826" i="1"/>
  <c r="N9377" i="1"/>
  <c r="N1856" i="1"/>
  <c r="N4039" i="1"/>
  <c r="N1173" i="1"/>
  <c r="N8569" i="1"/>
  <c r="N3190" i="1"/>
  <c r="N8563" i="1"/>
  <c r="N8731" i="1"/>
  <c r="N213" i="1"/>
  <c r="N211" i="1"/>
  <c r="N9227" i="1"/>
  <c r="N6308" i="1"/>
  <c r="N586" i="1"/>
  <c r="N9858" i="1"/>
  <c r="N3433" i="1"/>
  <c r="N7306" i="1"/>
  <c r="N8686" i="1"/>
  <c r="N7285" i="1"/>
  <c r="N1162" i="1"/>
  <c r="N6276" i="1"/>
  <c r="N7319" i="1"/>
  <c r="N1209" i="1"/>
  <c r="N10846" i="1"/>
  <c r="N8333" i="1"/>
  <c r="N6378" i="1"/>
  <c r="N11734" i="1"/>
  <c r="N6507" i="1"/>
  <c r="N3196" i="1"/>
  <c r="N4291" i="1"/>
  <c r="N5232" i="1"/>
  <c r="N6855" i="1"/>
  <c r="N9588" i="1"/>
  <c r="N6695" i="1"/>
  <c r="N5786" i="1"/>
  <c r="N11207" i="1"/>
  <c r="N2910" i="1"/>
  <c r="N5671" i="1"/>
  <c r="N1675" i="1"/>
  <c r="N1712" i="1"/>
  <c r="N2825" i="1"/>
  <c r="N10632" i="1"/>
  <c r="N6663" i="1"/>
  <c r="N5012" i="1"/>
  <c r="N7703" i="1"/>
  <c r="N8868" i="1"/>
  <c r="N4449" i="1"/>
  <c r="N1077" i="1"/>
  <c r="N8620" i="1"/>
  <c r="N7203" i="1"/>
  <c r="N5548" i="1"/>
  <c r="N9193" i="1"/>
  <c r="N2821" i="1"/>
  <c r="N10377" i="1"/>
  <c r="N7462" i="1"/>
  <c r="N309" i="1"/>
  <c r="N9048" i="1"/>
  <c r="N3312" i="1"/>
  <c r="N9670" i="1"/>
  <c r="N1194" i="1"/>
  <c r="N5704" i="1"/>
  <c r="N569" i="1"/>
  <c r="N6785" i="1"/>
  <c r="N6850" i="1"/>
  <c r="N8355" i="1"/>
  <c r="N10709" i="1"/>
  <c r="N6015" i="1"/>
  <c r="N10463" i="1"/>
  <c r="N1865" i="1"/>
  <c r="N2842" i="1"/>
  <c r="N916" i="1"/>
  <c r="N7957" i="1"/>
  <c r="N2542" i="1"/>
  <c r="N6226" i="1"/>
  <c r="N1191" i="1"/>
  <c r="N430" i="1"/>
  <c r="N7481" i="1"/>
  <c r="N2847" i="1"/>
  <c r="N11367" i="1"/>
  <c r="N1943" i="1"/>
  <c r="N10417" i="1"/>
  <c r="N9385" i="1"/>
  <c r="N1670" i="1"/>
  <c r="N5326" i="1"/>
  <c r="N3439" i="1"/>
  <c r="N7032" i="1"/>
  <c r="N1451" i="1"/>
  <c r="N6556" i="1"/>
  <c r="N936" i="1"/>
  <c r="N6419" i="1"/>
  <c r="N7427" i="1"/>
  <c r="N162" i="1"/>
  <c r="N6004" i="1"/>
  <c r="N260" i="1"/>
  <c r="N3935" i="1"/>
  <c r="N10064" i="1"/>
  <c r="N11639" i="1"/>
  <c r="N5403" i="1"/>
  <c r="N8343" i="1"/>
  <c r="N9090" i="1"/>
  <c r="N10638" i="1"/>
  <c r="N864" i="1"/>
  <c r="N5884" i="1"/>
  <c r="N9145" i="1"/>
  <c r="N3570" i="1"/>
  <c r="N1564" i="1"/>
  <c r="N9742" i="1"/>
  <c r="N986" i="1"/>
  <c r="N11740" i="1"/>
  <c r="N424" i="1"/>
  <c r="N8402" i="1"/>
  <c r="N3603" i="1"/>
  <c r="N3820" i="1"/>
  <c r="N2106" i="1"/>
  <c r="N130" i="1"/>
  <c r="N978" i="1"/>
  <c r="N7970" i="1"/>
  <c r="N1085" i="1"/>
  <c r="N6721" i="1"/>
  <c r="N6713" i="1"/>
  <c r="N9508" i="1"/>
  <c r="N4080" i="1"/>
  <c r="N8550" i="1"/>
  <c r="N7681" i="1"/>
  <c r="N5354" i="1"/>
  <c r="N11497" i="1"/>
  <c r="N11498" i="1"/>
  <c r="N9417" i="1"/>
  <c r="N6420" i="1"/>
  <c r="N10346" i="1"/>
  <c r="N3156" i="1"/>
  <c r="N1851" i="1"/>
  <c r="N2641" i="1"/>
  <c r="N2944" i="1"/>
  <c r="N357" i="1"/>
  <c r="N5381" i="1"/>
  <c r="N2156" i="1"/>
  <c r="N479" i="1"/>
  <c r="N1824" i="1"/>
  <c r="N9938" i="1"/>
  <c r="N2264" i="1"/>
  <c r="N1830" i="1"/>
  <c r="N2053" i="1"/>
  <c r="N254" i="1"/>
  <c r="N10573" i="1"/>
  <c r="N9209" i="1"/>
  <c r="N8472" i="1"/>
  <c r="N319" i="1"/>
  <c r="N7243" i="1"/>
  <c r="N4551" i="1"/>
  <c r="N4618" i="1"/>
  <c r="N8570" i="1"/>
  <c r="N3300" i="1"/>
  <c r="N4928" i="1"/>
  <c r="N3832" i="1"/>
  <c r="N3428" i="1"/>
  <c r="N3057" i="1"/>
  <c r="N1468" i="1"/>
  <c r="N6381" i="1"/>
  <c r="N4102" i="1"/>
  <c r="N8732" i="1"/>
  <c r="N2630" i="1"/>
  <c r="N10413" i="1"/>
  <c r="N4308" i="1"/>
  <c r="N3990" i="1"/>
  <c r="N3317" i="1"/>
  <c r="N6677" i="1"/>
  <c r="N5627" i="1"/>
  <c r="N234" i="1"/>
  <c r="N7091" i="1"/>
  <c r="N2093" i="1"/>
  <c r="N3483" i="1"/>
  <c r="N2530" i="1"/>
  <c r="N859" i="1"/>
  <c r="N3577" i="1"/>
  <c r="N9436" i="1"/>
  <c r="N7330" i="1"/>
  <c r="N3844" i="1"/>
  <c r="N10738" i="1"/>
  <c r="N5823" i="1"/>
  <c r="N1643" i="1"/>
  <c r="N11827" i="1"/>
  <c r="N8954" i="1"/>
  <c r="N958" i="1"/>
  <c r="N7538" i="1"/>
  <c r="N883" i="1"/>
  <c r="N445" i="1"/>
  <c r="N5693" i="1"/>
  <c r="N5852" i="1"/>
  <c r="N6621" i="1"/>
  <c r="N11469" i="1"/>
  <c r="N4061" i="1"/>
  <c r="N6041" i="1"/>
  <c r="N705" i="1"/>
  <c r="N5094" i="1"/>
  <c r="N637" i="1"/>
  <c r="N4787" i="1"/>
  <c r="N2324" i="1"/>
  <c r="N4581" i="1"/>
  <c r="N11204" i="1"/>
  <c r="N11828" i="1"/>
  <c r="N25" i="1"/>
  <c r="N2901" i="1"/>
  <c r="N4068" i="1"/>
  <c r="N11714" i="1"/>
  <c r="N4753" i="1"/>
  <c r="N10421" i="1"/>
  <c r="N4312" i="1"/>
  <c r="N3192" i="1"/>
  <c r="N1169" i="1"/>
  <c r="N4589" i="1"/>
  <c r="N7592" i="1"/>
  <c r="N11142" i="1"/>
  <c r="N3656" i="1"/>
  <c r="N8166" i="1"/>
  <c r="N2846" i="1"/>
  <c r="N5203" i="1"/>
  <c r="N10620" i="1"/>
  <c r="N2023" i="1"/>
  <c r="N8968" i="1"/>
  <c r="N5690" i="1"/>
  <c r="N11594" i="1"/>
  <c r="N5284" i="1"/>
  <c r="N10807" i="1"/>
  <c r="N4924" i="1"/>
  <c r="N5593" i="1"/>
  <c r="N4387" i="1"/>
  <c r="N6059" i="1"/>
  <c r="N6877" i="1"/>
  <c r="N7473" i="1"/>
  <c r="N7809" i="1"/>
  <c r="N1202" i="1"/>
  <c r="N7208" i="1"/>
  <c r="N7016" i="1"/>
  <c r="N1577" i="1"/>
  <c r="N8034" i="1"/>
  <c r="N3885" i="1"/>
  <c r="N3817" i="1"/>
  <c r="N10464" i="1"/>
  <c r="N8887" i="1"/>
  <c r="N2394" i="1"/>
  <c r="N4461" i="1"/>
  <c r="N3886" i="1"/>
  <c r="N6022" i="1"/>
  <c r="N9690" i="1"/>
  <c r="N2483" i="1"/>
  <c r="N8906" i="1"/>
  <c r="N3165" i="1"/>
  <c r="N10886" i="1"/>
  <c r="N7892" i="1"/>
  <c r="N2738" i="1"/>
  <c r="N8417" i="1"/>
  <c r="N11260" i="1"/>
  <c r="N7446" i="1"/>
  <c r="N8554" i="1"/>
  <c r="N865" i="1"/>
  <c r="N4558" i="1"/>
  <c r="N10419" i="1"/>
  <c r="N2538" i="1"/>
  <c r="N9539" i="1"/>
  <c r="N8345" i="1"/>
  <c r="N8682" i="1"/>
  <c r="N1313" i="1"/>
  <c r="N5043" i="1"/>
  <c r="N8917" i="1"/>
  <c r="N4824" i="1"/>
  <c r="N1978" i="1"/>
  <c r="N1027" i="1"/>
  <c r="N6982" i="1"/>
  <c r="N11331" i="1"/>
  <c r="N10599" i="1"/>
  <c r="N3097" i="1"/>
  <c r="N11451" i="1"/>
  <c r="N5980" i="1"/>
  <c r="N3695" i="1"/>
  <c r="N6652" i="1"/>
  <c r="N11413" i="1"/>
  <c r="N5575" i="1"/>
  <c r="N539" i="1"/>
  <c r="N1611" i="1"/>
  <c r="N913" i="1"/>
  <c r="N3799" i="1"/>
  <c r="N10828" i="1"/>
  <c r="N11829" i="1"/>
  <c r="N9499" i="1"/>
  <c r="N4034" i="1"/>
  <c r="N3955" i="1"/>
  <c r="N4696" i="1"/>
  <c r="N11192" i="1"/>
  <c r="N4023" i="1"/>
  <c r="N11437" i="1"/>
  <c r="N7574" i="1"/>
  <c r="N4423" i="1"/>
  <c r="N696" i="1"/>
  <c r="N4211" i="1"/>
  <c r="N3236" i="1"/>
  <c r="N5790" i="1"/>
  <c r="N7363" i="1"/>
  <c r="N2979" i="1"/>
  <c r="N2525" i="1"/>
  <c r="N8859" i="1"/>
  <c r="N10414" i="1"/>
  <c r="N6324" i="1"/>
  <c r="N2083" i="1"/>
  <c r="N2513" i="1"/>
  <c r="N1493" i="1"/>
  <c r="N10038" i="1"/>
  <c r="N6390" i="1"/>
  <c r="N11054" i="1"/>
  <c r="N11830" i="1"/>
  <c r="N10913" i="1"/>
  <c r="N10727" i="1"/>
  <c r="N10616" i="1"/>
  <c r="N1891" i="1"/>
  <c r="N5530" i="1"/>
  <c r="N2807" i="1"/>
  <c r="N326" i="1"/>
  <c r="N9210" i="1"/>
  <c r="N1373" i="1"/>
  <c r="N77" i="1"/>
  <c r="N1731" i="1"/>
  <c r="N341" i="1"/>
  <c r="N2071" i="1"/>
  <c r="N5861" i="1"/>
  <c r="N2316" i="1"/>
  <c r="N10795" i="1"/>
  <c r="N10902" i="1"/>
  <c r="N6482" i="1"/>
  <c r="N4499" i="1"/>
  <c r="N7428" i="1"/>
  <c r="N10099" i="1"/>
  <c r="N2878" i="1"/>
  <c r="N10771" i="1"/>
  <c r="N3080" i="1"/>
  <c r="N3872" i="1"/>
  <c r="N1054" i="1"/>
  <c r="N3924" i="1"/>
  <c r="N4146" i="1"/>
  <c r="N8474" i="1"/>
  <c r="N4069" i="1"/>
  <c r="N6793" i="1"/>
  <c r="N11831" i="1"/>
  <c r="N11832" i="1"/>
  <c r="N11245" i="1"/>
  <c r="N10732" i="1"/>
  <c r="N2799" i="1"/>
  <c r="N4619" i="1"/>
  <c r="N606" i="1"/>
  <c r="N861" i="1"/>
  <c r="N4073" i="1"/>
  <c r="N2147" i="1"/>
  <c r="N455" i="1"/>
  <c r="N38" i="1"/>
  <c r="N2431" i="1"/>
  <c r="N1524" i="1"/>
  <c r="N7083" i="1"/>
  <c r="N16" i="1"/>
  <c r="N2671" i="1"/>
  <c r="N4289" i="1"/>
  <c r="N2085" i="1"/>
  <c r="N5274" i="1"/>
  <c r="N7822" i="1"/>
  <c r="N3391" i="1"/>
  <c r="N9230" i="1"/>
  <c r="N2225" i="1"/>
  <c r="N2050" i="1"/>
  <c r="N10818" i="1"/>
  <c r="N9026" i="1"/>
  <c r="N2171" i="1"/>
  <c r="N7859" i="1"/>
  <c r="N10857" i="1"/>
  <c r="N3587" i="1"/>
  <c r="N3296" i="1"/>
  <c r="N8056" i="1"/>
  <c r="N9798" i="1"/>
  <c r="N890" i="1"/>
  <c r="N2725" i="1"/>
  <c r="N1853" i="1"/>
  <c r="N3157" i="1"/>
  <c r="N8881" i="1"/>
  <c r="N9069" i="1"/>
  <c r="N7218" i="1"/>
  <c r="N9816" i="1"/>
  <c r="N4670" i="1"/>
  <c r="N5580" i="1"/>
  <c r="N7257" i="1"/>
  <c r="N6717" i="1"/>
  <c r="N3288" i="1"/>
  <c r="N4954" i="1"/>
  <c r="N11126" i="1"/>
  <c r="N10739" i="1"/>
  <c r="N9676" i="1"/>
  <c r="N4407" i="1"/>
  <c r="N10123" i="1"/>
  <c r="N2201" i="1"/>
  <c r="N5559" i="1"/>
  <c r="N1344" i="1"/>
  <c r="N59" i="1"/>
  <c r="N7320" i="1"/>
  <c r="N7753" i="1"/>
  <c r="N9511" i="1"/>
  <c r="N4221" i="1"/>
  <c r="N5498" i="1"/>
  <c r="N1925" i="1"/>
  <c r="N7300" i="1"/>
  <c r="N1605" i="1"/>
  <c r="N5184" i="1"/>
  <c r="N2983" i="1"/>
  <c r="N8483" i="1"/>
  <c r="N10363" i="1"/>
  <c r="N10397" i="1"/>
  <c r="N928" i="1"/>
  <c r="N3496" i="1"/>
  <c r="N6035" i="1"/>
  <c r="N3624" i="1"/>
  <c r="N6771" i="1"/>
  <c r="N9012" i="1"/>
  <c r="N7061" i="1"/>
  <c r="N7650" i="1"/>
  <c r="N3068" i="1"/>
  <c r="N4582" i="1"/>
  <c r="N8795" i="1"/>
  <c r="N9138" i="1"/>
  <c r="N9189" i="1"/>
  <c r="N6166" i="1"/>
  <c r="N10660" i="1"/>
  <c r="N7458" i="1"/>
  <c r="N5598" i="1"/>
  <c r="N3758" i="1"/>
  <c r="N4965" i="1"/>
  <c r="N11552" i="1"/>
  <c r="N5044" i="1"/>
  <c r="N6340" i="1"/>
  <c r="N4476" i="1"/>
  <c r="N6673" i="1"/>
  <c r="N7341" i="1"/>
  <c r="N6917" i="1"/>
  <c r="N10833" i="1"/>
  <c r="N11425" i="1"/>
  <c r="N8813" i="1"/>
  <c r="N9163" i="1"/>
  <c r="N5741" i="1"/>
  <c r="N3216" i="1"/>
  <c r="N8983" i="1"/>
  <c r="N67" i="1"/>
  <c r="N8403" i="1"/>
  <c r="N5337" i="1"/>
  <c r="N9971" i="1"/>
  <c r="N9819" i="1"/>
  <c r="N2811" i="1"/>
  <c r="N7482" i="1"/>
  <c r="N11426" i="1"/>
  <c r="N1840" i="1"/>
  <c r="N5309" i="1"/>
  <c r="N724" i="1"/>
  <c r="N4620" i="1"/>
  <c r="N10546" i="1"/>
  <c r="N527" i="1"/>
  <c r="N5204" i="1"/>
  <c r="N11833" i="1"/>
  <c r="N9017" i="1"/>
  <c r="N2834" i="1"/>
  <c r="N17" i="1"/>
  <c r="N5170" i="1"/>
  <c r="N9307" i="1"/>
  <c r="N114" i="1"/>
  <c r="N740" i="1"/>
  <c r="N7501" i="1"/>
  <c r="N4248" i="1"/>
  <c r="N199" i="1"/>
  <c r="N477" i="1"/>
  <c r="N3522" i="1"/>
  <c r="N7258" i="1"/>
  <c r="N10960" i="1"/>
  <c r="N4398" i="1"/>
  <c r="N4040" i="1"/>
  <c r="N1197" i="1"/>
  <c r="N9398" i="1"/>
  <c r="N11834" i="1"/>
  <c r="N6237" i="1"/>
  <c r="N2764" i="1"/>
  <c r="N5031" i="1"/>
  <c r="N3759" i="1"/>
  <c r="N4538" i="1"/>
  <c r="N11694" i="1"/>
  <c r="N1641" i="1"/>
  <c r="N9584" i="1"/>
  <c r="N4825" i="1"/>
  <c r="N255" i="1"/>
  <c r="N4808" i="1"/>
  <c r="N7429" i="1"/>
  <c r="N8809" i="1"/>
  <c r="N7571" i="1"/>
  <c r="N7998" i="1"/>
  <c r="N7396" i="1"/>
  <c r="N8770" i="1"/>
  <c r="N10847" i="1"/>
  <c r="N6601" i="1"/>
  <c r="N5465" i="1"/>
  <c r="N10065" i="1"/>
  <c r="N2644" i="1"/>
  <c r="N2265" i="1"/>
  <c r="N5628" i="1"/>
  <c r="N951" i="1"/>
  <c r="N8601" i="1"/>
  <c r="N1572" i="1"/>
  <c r="N1561" i="1"/>
  <c r="N4494" i="1"/>
  <c r="N311" i="1"/>
  <c r="N7729" i="1"/>
  <c r="N10617" i="1"/>
  <c r="N6683" i="1"/>
  <c r="N9174" i="1"/>
  <c r="N1650" i="1"/>
  <c r="N3953" i="1"/>
  <c r="N7456" i="1"/>
  <c r="N5134" i="1"/>
  <c r="N4608" i="1"/>
  <c r="N6698" i="1"/>
  <c r="N1444" i="1"/>
  <c r="N289" i="1"/>
  <c r="N131" i="1"/>
  <c r="N7486" i="1"/>
  <c r="N7621" i="1"/>
  <c r="N11464" i="1"/>
  <c r="N7989" i="1"/>
  <c r="N8312" i="1"/>
  <c r="N4414" i="1"/>
  <c r="N3866" i="1"/>
  <c r="N4510" i="1"/>
  <c r="N3747" i="1"/>
  <c r="N583" i="1"/>
  <c r="N7386" i="1"/>
  <c r="N5211" i="1"/>
  <c r="N7921" i="1"/>
  <c r="N3645" i="1"/>
  <c r="N9585" i="1"/>
  <c r="N9749" i="1"/>
  <c r="N2645" i="1"/>
  <c r="N7421" i="1"/>
  <c r="N10300" i="1"/>
  <c r="N7381" i="1"/>
  <c r="N3646" i="1"/>
  <c r="N6704" i="1"/>
  <c r="N8882" i="1"/>
  <c r="N1228" i="1"/>
  <c r="N6372" i="1"/>
  <c r="N11835" i="1"/>
  <c r="N7416" i="1"/>
  <c r="N4656" i="1"/>
  <c r="N4936" i="1"/>
  <c r="N522" i="1"/>
  <c r="N11028" i="1"/>
  <c r="N9404" i="1"/>
  <c r="N8484" i="1"/>
  <c r="N9768" i="1"/>
  <c r="N1963" i="1"/>
  <c r="N4212" i="1"/>
  <c r="N5900" i="1"/>
  <c r="N8839" i="1"/>
  <c r="N10079" i="1"/>
  <c r="N1739" i="1"/>
  <c r="N8089" i="1"/>
  <c r="N1459" i="1"/>
  <c r="N505" i="1"/>
  <c r="N3038" i="1"/>
  <c r="N1120" i="1"/>
  <c r="N6730" i="1"/>
  <c r="N1692" i="1"/>
  <c r="N11138" i="1"/>
  <c r="N9570" i="1"/>
  <c r="N11744" i="1"/>
  <c r="N5349" i="1"/>
  <c r="N1203" i="1"/>
  <c r="N11208" i="1"/>
  <c r="N3254" i="1"/>
  <c r="N3544" i="1"/>
  <c r="N10920" i="1"/>
  <c r="N2593" i="1"/>
  <c r="N7019" i="1"/>
  <c r="N5196" i="1"/>
  <c r="N6595" i="1"/>
  <c r="N10311" i="1"/>
  <c r="N5024" i="1"/>
  <c r="N1250" i="1"/>
  <c r="N11230" i="1"/>
  <c r="N9589" i="1"/>
  <c r="N654" i="1"/>
  <c r="N1345" i="1"/>
  <c r="N312" i="1"/>
  <c r="N2691" i="1"/>
  <c r="N1346" i="1"/>
  <c r="N6501" i="1"/>
  <c r="N6421" i="1"/>
  <c r="N10655" i="1"/>
  <c r="N10024" i="1"/>
  <c r="N3289" i="1"/>
  <c r="N2902" i="1"/>
  <c r="N881" i="1"/>
  <c r="N10782" i="1"/>
  <c r="N6894" i="1"/>
  <c r="N8866" i="1"/>
  <c r="N6714" i="1"/>
  <c r="N8296" i="1"/>
  <c r="N10381" i="1"/>
  <c r="N6803" i="1"/>
  <c r="N8823" i="1"/>
  <c r="N5147" i="1"/>
  <c r="N4643" i="1"/>
  <c r="N425" i="1"/>
  <c r="N10254" i="1"/>
  <c r="N3657" i="1"/>
  <c r="N10928" i="1"/>
  <c r="N8710" i="1"/>
  <c r="N5860" i="1"/>
  <c r="N68" i="1"/>
  <c r="N11055" i="1"/>
  <c r="N7452" i="1"/>
  <c r="N1979" i="1"/>
  <c r="N6900" i="1"/>
  <c r="N2608" i="1"/>
  <c r="N6739" i="1"/>
  <c r="N6460" i="1"/>
  <c r="N3171" i="1"/>
  <c r="N109" i="1"/>
  <c r="N11836" i="1"/>
  <c r="N10295" i="1"/>
  <c r="N3704" i="1"/>
  <c r="N2000" i="1"/>
  <c r="N4984" i="1"/>
  <c r="N4063" i="1"/>
  <c r="N9865" i="1"/>
  <c r="N9732" i="1"/>
  <c r="N4086" i="1"/>
  <c r="N10903" i="1"/>
  <c r="N10265" i="1"/>
  <c r="N10281" i="1"/>
  <c r="N8493" i="1"/>
  <c r="N9992" i="1"/>
  <c r="N6257" i="1"/>
  <c r="N2487" i="1"/>
  <c r="N4207" i="1"/>
  <c r="N2543" i="1"/>
  <c r="N4295" i="1"/>
  <c r="N7382" i="1"/>
  <c r="N6220" i="1"/>
  <c r="N8598" i="1"/>
  <c r="N11287" i="1"/>
  <c r="N10977" i="1"/>
  <c r="N2286" i="1"/>
  <c r="N1578" i="1"/>
  <c r="N4900" i="1"/>
  <c r="N956" i="1"/>
  <c r="N11032" i="1"/>
  <c r="N9123" i="1"/>
  <c r="N1874" i="1"/>
  <c r="N1759" i="1"/>
  <c r="N4873" i="1"/>
  <c r="N8410" i="1"/>
  <c r="N2904" i="1"/>
  <c r="N8406" i="1"/>
  <c r="N5125" i="1"/>
  <c r="N8872" i="1"/>
  <c r="N2858" i="1"/>
  <c r="N3026" i="1"/>
  <c r="N5879" i="1"/>
  <c r="N11837" i="1"/>
  <c r="N11838" i="1"/>
  <c r="N9753" i="1"/>
  <c r="N11397" i="1"/>
  <c r="N937" i="1"/>
  <c r="N4489" i="1"/>
  <c r="N5640" i="1"/>
  <c r="N630" i="1"/>
  <c r="N8526" i="1"/>
  <c r="N8035" i="1"/>
  <c r="N8382" i="1"/>
  <c r="N5843" i="1"/>
  <c r="N10568" i="1"/>
  <c r="N6976" i="1"/>
  <c r="N8274" i="1"/>
  <c r="N1579" i="1"/>
  <c r="N1390" i="1"/>
  <c r="N1445" i="1"/>
  <c r="N791" i="1"/>
  <c r="N11231" i="1"/>
  <c r="N1928" i="1"/>
  <c r="N9370" i="1"/>
  <c r="N5270" i="1"/>
  <c r="N3116" i="1"/>
  <c r="N6001" i="1"/>
  <c r="N9725" i="1"/>
  <c r="N10932" i="1"/>
  <c r="N3559" i="1"/>
  <c r="N3499" i="1"/>
  <c r="N1843" i="1"/>
  <c r="N6808" i="1"/>
  <c r="N3908" i="1"/>
  <c r="N5763" i="1"/>
  <c r="N10890" i="1"/>
  <c r="N3295" i="1"/>
  <c r="N9878" i="1"/>
  <c r="N4459" i="1"/>
  <c r="N3335" i="1"/>
  <c r="N2217" i="1"/>
  <c r="N8442" i="1"/>
  <c r="N403" i="1"/>
  <c r="N692" i="1"/>
  <c r="N90" i="1"/>
  <c r="N7099" i="1"/>
  <c r="N11839" i="1"/>
  <c r="N4703" i="1"/>
  <c r="N4240" i="1"/>
  <c r="N6438" i="1"/>
  <c r="N153" i="1"/>
  <c r="N2755" i="1"/>
  <c r="N7033" i="1"/>
  <c r="N9154" i="1"/>
  <c r="N11615" i="1"/>
  <c r="N4182" i="1"/>
  <c r="N11091" i="1"/>
  <c r="N7895" i="1"/>
  <c r="N3731" i="1"/>
  <c r="N9633" i="1"/>
  <c r="N7467" i="1"/>
  <c r="N7667" i="1"/>
  <c r="N2266" i="1"/>
  <c r="N5911" i="1"/>
  <c r="N11225" i="1"/>
  <c r="N9083" i="1"/>
  <c r="N2423" i="1"/>
  <c r="N8888" i="1"/>
  <c r="N8789" i="1"/>
  <c r="N2432" i="1"/>
  <c r="N2960" i="1"/>
  <c r="N11510" i="1"/>
  <c r="N7468" i="1"/>
  <c r="N9503" i="1"/>
  <c r="N7351" i="1"/>
  <c r="N11130" i="1"/>
  <c r="N3774" i="1"/>
  <c r="N4296" i="1"/>
  <c r="N1295" i="1"/>
  <c r="N7400" i="1"/>
  <c r="N2544" i="1"/>
  <c r="N4874" i="1"/>
  <c r="N7661" i="1"/>
  <c r="N2584" i="1"/>
  <c r="N1419" i="1"/>
  <c r="N5962" i="1"/>
  <c r="N8485" i="1"/>
  <c r="N11840" i="1"/>
  <c r="N4897" i="1"/>
  <c r="N6207" i="1"/>
  <c r="N8269" i="1"/>
  <c r="N9022" i="1"/>
  <c r="N8516" i="1"/>
  <c r="N7990" i="1"/>
  <c r="N1013" i="1"/>
  <c r="N941" i="1"/>
  <c r="N83" i="1"/>
  <c r="N10851" i="1"/>
  <c r="N229" i="1"/>
  <c r="N3571" i="1"/>
  <c r="N5667" i="1"/>
  <c r="N8947" i="1"/>
  <c r="N4541" i="1"/>
  <c r="N2895" i="1"/>
  <c r="N517" i="1"/>
  <c r="N3981" i="1"/>
  <c r="N483" i="1"/>
  <c r="N3396" i="1"/>
  <c r="N7071" i="1"/>
  <c r="N9975" i="1"/>
  <c r="N4809" i="1"/>
  <c r="N11427" i="1"/>
  <c r="N885" i="1"/>
  <c r="N11211" i="1"/>
  <c r="N1513" i="1"/>
  <c r="N9848" i="1"/>
  <c r="N3092" i="1"/>
  <c r="N8080" i="1"/>
  <c r="N9104" i="1"/>
  <c r="N2010" i="1"/>
  <c r="N6300" i="1"/>
  <c r="N7157" i="1"/>
  <c r="N7838" i="1"/>
  <c r="N2440" i="1"/>
  <c r="N10921" i="1"/>
  <c r="N8359" i="1"/>
  <c r="N283" i="1"/>
  <c r="N10614" i="1"/>
  <c r="N11448" i="1"/>
  <c r="N5963" i="1"/>
  <c r="N7504" i="1"/>
  <c r="N9817" i="1"/>
  <c r="N4081" i="1"/>
  <c r="N8495" i="1"/>
  <c r="N2984" i="1"/>
  <c r="N5648" i="1"/>
  <c r="N6403" i="1"/>
  <c r="N8963" i="1"/>
  <c r="N4728" i="1"/>
  <c r="N4585" i="1"/>
  <c r="N4364" i="1"/>
  <c r="N11418" i="1"/>
  <c r="N1954" i="1"/>
  <c r="N1736" i="1"/>
  <c r="N672" i="1"/>
  <c r="N1276" i="1"/>
  <c r="N5073" i="1"/>
  <c r="N5299" i="1"/>
  <c r="N10796" i="1"/>
  <c r="N6551" i="1"/>
  <c r="N6029" i="1"/>
  <c r="N1763" i="1"/>
  <c r="N7644" i="1"/>
  <c r="N11841" i="1"/>
  <c r="N5104" i="1"/>
  <c r="N3856" i="1"/>
  <c r="N8478" i="1"/>
  <c r="N4028" i="1"/>
  <c r="N8500" i="1"/>
  <c r="N9552" i="1"/>
  <c r="N8157" i="1"/>
  <c r="N9296" i="1"/>
  <c r="N4599" i="1"/>
  <c r="N11616" i="1"/>
  <c r="N9509" i="1"/>
  <c r="N5964" i="1"/>
  <c r="N6408" i="1"/>
  <c r="N4297" i="1"/>
  <c r="N390" i="1"/>
  <c r="N8073" i="1"/>
  <c r="N4575" i="1"/>
  <c r="N3465" i="1"/>
  <c r="N10406" i="1"/>
  <c r="N4546" i="1"/>
  <c r="N2569" i="1"/>
  <c r="N4565" i="1"/>
  <c r="N6175" i="1"/>
  <c r="N4698" i="1"/>
  <c r="N8284" i="1"/>
  <c r="N9778" i="1"/>
  <c r="N2424" i="1"/>
  <c r="N1710" i="1"/>
  <c r="N1638" i="1"/>
  <c r="N3545" i="1"/>
  <c r="N902" i="1"/>
  <c r="N7581" i="1"/>
  <c r="N3850" i="1"/>
  <c r="N11273" i="1"/>
  <c r="N615" i="1"/>
  <c r="N987" i="1"/>
  <c r="N10385" i="1"/>
  <c r="N7565" i="1"/>
  <c r="N11012" i="1"/>
  <c r="N8090" i="1"/>
  <c r="N3040" i="1"/>
  <c r="N6375" i="1"/>
  <c r="N331" i="1"/>
  <c r="N6135" i="1"/>
  <c r="N2848" i="1"/>
  <c r="N5919" i="1"/>
  <c r="N4937" i="1"/>
  <c r="N4659" i="1"/>
  <c r="N685" i="1"/>
  <c r="N1356" i="1"/>
  <c r="N10560" i="1"/>
  <c r="N10264" i="1"/>
  <c r="N2713" i="1"/>
  <c r="N2678" i="1"/>
  <c r="N10178" i="1"/>
  <c r="N10334" i="1"/>
  <c r="N3466" i="1"/>
  <c r="N3273" i="1"/>
  <c r="N11505" i="1"/>
  <c r="N5609" i="1"/>
  <c r="N10371" i="1"/>
  <c r="N2381" i="1"/>
  <c r="N9999" i="1"/>
  <c r="N336" i="1"/>
  <c r="N5649" i="1"/>
  <c r="N631" i="1"/>
  <c r="N4741" i="1"/>
  <c r="N6924" i="1"/>
  <c r="N7689" i="1"/>
  <c r="N484" i="1"/>
  <c r="N9359" i="1"/>
  <c r="N11092" i="1"/>
  <c r="N2024" i="1"/>
  <c r="N2743" i="1"/>
  <c r="N7839" i="1"/>
  <c r="N293" i="1"/>
  <c r="N2008" i="1"/>
  <c r="N7523" i="1"/>
  <c r="N1499" i="1"/>
  <c r="N10169" i="1"/>
  <c r="N11368" i="1"/>
  <c r="N4208" i="1"/>
  <c r="N5955" i="1"/>
  <c r="N3257" i="1"/>
  <c r="N9799" i="1"/>
  <c r="N11599" i="1"/>
  <c r="N6690" i="1"/>
  <c r="N163" i="1"/>
  <c r="N1955" i="1"/>
  <c r="N11399" i="1"/>
  <c r="N3671" i="1"/>
  <c r="N7519" i="1"/>
  <c r="N6987" i="1"/>
  <c r="N9664" i="1"/>
  <c r="N3960" i="1"/>
  <c r="N9628" i="1"/>
  <c r="N4814" i="1"/>
  <c r="N7086" i="1"/>
  <c r="N11606" i="1"/>
  <c r="N10869" i="1"/>
  <c r="N3259" i="1"/>
  <c r="N9930" i="1"/>
  <c r="N3059" i="1"/>
  <c r="N2152" i="1"/>
  <c r="N404" i="1"/>
  <c r="N8755" i="1"/>
  <c r="N719" i="1"/>
  <c r="N7439" i="1"/>
  <c r="N7530" i="1"/>
  <c r="N1021" i="1"/>
  <c r="N3851" i="1"/>
  <c r="N4139" i="1"/>
  <c r="N3692" i="1"/>
  <c r="N4247" i="1"/>
  <c r="N2231" i="1"/>
  <c r="N3456" i="1"/>
  <c r="N9443" i="1"/>
  <c r="N3025" i="1"/>
  <c r="N11467" i="1"/>
  <c r="N4715" i="1"/>
  <c r="N5691" i="1"/>
  <c r="N4098" i="1"/>
  <c r="N3756" i="1"/>
  <c r="N4778" i="1"/>
  <c r="N7973" i="1"/>
  <c r="N1788" i="1"/>
  <c r="N11110" i="1"/>
  <c r="N3058" i="1"/>
  <c r="N1278" i="1"/>
  <c r="N4520" i="1"/>
  <c r="N3788" i="1"/>
  <c r="N10644" i="1"/>
  <c r="N2314" i="1"/>
  <c r="N2309" i="1"/>
  <c r="N7195" i="1"/>
  <c r="N164" i="1"/>
  <c r="N7103" i="1"/>
  <c r="N8716" i="1"/>
  <c r="N1334" i="1"/>
  <c r="N332" i="1"/>
  <c r="N284" i="1"/>
  <c r="N3380" i="1"/>
  <c r="N4880" i="1"/>
  <c r="N10214" i="1"/>
  <c r="N2800" i="1"/>
  <c r="N6751" i="1"/>
  <c r="N5436" i="1"/>
  <c r="N41" i="1"/>
  <c r="N9367" i="1"/>
  <c r="N3838" i="1"/>
  <c r="N2726" i="1"/>
  <c r="N10971" i="1"/>
  <c r="N2889" i="1"/>
  <c r="N1391" i="1"/>
  <c r="N9432" i="1"/>
  <c r="N6146" i="1"/>
  <c r="N5811" i="1"/>
  <c r="N11240" i="1"/>
  <c r="N8375" i="1"/>
  <c r="N7314" i="1"/>
  <c r="N6194" i="1"/>
  <c r="N115" i="1"/>
  <c r="N349" i="1"/>
  <c r="N1516" i="1"/>
  <c r="N11095" i="1"/>
  <c r="N366" i="1"/>
  <c r="N7465" i="1"/>
  <c r="N9339" i="1"/>
  <c r="N7114" i="1"/>
  <c r="N10386" i="1"/>
  <c r="N5844" i="1"/>
  <c r="N10094" i="1"/>
  <c r="N7723" i="1"/>
  <c r="N11842" i="1"/>
  <c r="N11319" i="1"/>
  <c r="N5959" i="1"/>
  <c r="N10603" i="1"/>
  <c r="N1502" i="1"/>
  <c r="N2727" i="1"/>
  <c r="N5074" i="1"/>
  <c r="N2345" i="1"/>
  <c r="N10248" i="1"/>
  <c r="N8918" i="1"/>
  <c r="N6580" i="1"/>
  <c r="N5049" i="1"/>
  <c r="N6977" i="1"/>
  <c r="N11075" i="1"/>
  <c r="N2571" i="1"/>
  <c r="N3368" i="1"/>
  <c r="N4333" i="1"/>
  <c r="N10378" i="1"/>
  <c r="N2131" i="1"/>
  <c r="N9575" i="1"/>
  <c r="N8114" i="1"/>
  <c r="N1613" i="1"/>
  <c r="N5244" i="1"/>
  <c r="N405" i="1"/>
  <c r="N4223" i="1"/>
  <c r="N11532" i="1"/>
  <c r="N8025" i="1"/>
  <c r="N6627" i="1"/>
  <c r="N6492" i="1"/>
  <c r="N6654" i="1"/>
  <c r="N5972" i="1"/>
  <c r="N2287" i="1"/>
  <c r="N600" i="1"/>
  <c r="N9071" i="1"/>
  <c r="N2829" i="1"/>
  <c r="N6880" i="1"/>
  <c r="N5769" i="1"/>
  <c r="N2458" i="1"/>
  <c r="N10441" i="1"/>
  <c r="N2925" i="1"/>
  <c r="N8604" i="1"/>
  <c r="N6404" i="1"/>
  <c r="N619" i="1"/>
  <c r="N2572" i="1"/>
  <c r="N1176" i="1"/>
  <c r="N8596" i="1"/>
  <c r="N5634" i="1"/>
  <c r="N9" i="1"/>
  <c r="N6502" i="1"/>
  <c r="N9928" i="1"/>
  <c r="N3794" i="1"/>
  <c r="N11843" i="1"/>
  <c r="N2315" i="1"/>
  <c r="N2526" i="1"/>
  <c r="N11533" i="1"/>
  <c r="N10224" i="1"/>
  <c r="N2734" i="1"/>
  <c r="N6241" i="1"/>
  <c r="N3784" i="1"/>
  <c r="N6176" i="1"/>
  <c r="N4200" i="1"/>
  <c r="N7100" i="1"/>
  <c r="N952" i="1"/>
  <c r="N1318" i="1"/>
  <c r="N1935" i="1"/>
  <c r="N8287" i="1"/>
  <c r="N3093" i="1"/>
  <c r="N6195" i="1"/>
  <c r="N8404" i="1"/>
  <c r="N2417" i="1"/>
  <c r="N7180" i="1"/>
  <c r="N1262" i="1"/>
  <c r="N4184" i="1"/>
  <c r="N11188" i="1"/>
  <c r="N1043" i="1"/>
  <c r="N3554" i="1"/>
  <c r="N4798" i="1"/>
  <c r="N3913" i="1"/>
  <c r="N9882" i="1"/>
  <c r="N11214" i="1"/>
  <c r="N5013" i="1"/>
  <c r="N7107" i="1"/>
  <c r="N6309" i="1"/>
  <c r="N4586" i="1"/>
  <c r="N10029" i="1"/>
  <c r="N10801" i="1"/>
  <c r="N6051" i="1"/>
  <c r="N8657" i="1"/>
  <c r="N2492" i="1"/>
  <c r="N5405" i="1"/>
  <c r="N10625" i="1"/>
  <c r="N5563" i="1"/>
  <c r="N1542" i="1"/>
  <c r="N2310" i="1"/>
  <c r="N6189" i="1"/>
  <c r="N2087" i="1"/>
  <c r="N299" i="1"/>
  <c r="N3477" i="1"/>
  <c r="N903" i="1"/>
  <c r="N51" i="1"/>
  <c r="N3700" i="1"/>
  <c r="N10876" i="1"/>
  <c r="N7009" i="1"/>
  <c r="N1752" i="1"/>
  <c r="N10082" i="1"/>
  <c r="N9479" i="1"/>
  <c r="N3918" i="1"/>
  <c r="N3804" i="1"/>
  <c r="N8571" i="1"/>
  <c r="N3594" i="1"/>
  <c r="N8104" i="1"/>
  <c r="N1204" i="1"/>
  <c r="N1968" i="1"/>
  <c r="N5613" i="1"/>
  <c r="N11628" i="1"/>
  <c r="N8810" i="1"/>
  <c r="N1743" i="1"/>
  <c r="N1152" i="1"/>
  <c r="N227" i="1"/>
  <c r="N10192" i="1"/>
  <c r="N9423" i="1"/>
  <c r="N10372" i="1"/>
  <c r="N4064" i="1"/>
  <c r="N7823" i="1"/>
  <c r="N10116" i="1"/>
  <c r="N456" i="1"/>
  <c r="N1554" i="1"/>
  <c r="N3775" i="1"/>
  <c r="N9134" i="1"/>
  <c r="N6846" i="1"/>
  <c r="N3956" i="1"/>
  <c r="N1755" i="1"/>
  <c r="N4170" i="1"/>
  <c r="N9465" i="1"/>
  <c r="N1810" i="1"/>
  <c r="N4973" i="1"/>
  <c r="N10155" i="1"/>
  <c r="N8222" i="1"/>
  <c r="N2859" i="1"/>
  <c r="N1269" i="1"/>
  <c r="N5581" i="1"/>
  <c r="N11844" i="1"/>
  <c r="N5093" i="1"/>
  <c r="N1254" i="1"/>
  <c r="N6277" i="1"/>
  <c r="N3285" i="1"/>
  <c r="N938" i="1"/>
  <c r="N9822" i="1"/>
  <c r="N2921" i="1"/>
  <c r="N10944" i="1"/>
  <c r="N8465" i="1"/>
  <c r="N8669" i="1"/>
  <c r="N5826" i="1"/>
  <c r="N9650" i="1"/>
  <c r="N4339" i="1"/>
  <c r="N6418" i="1"/>
  <c r="N9378" i="1"/>
  <c r="N10751" i="1"/>
  <c r="N11670" i="1"/>
  <c r="N3588" i="1"/>
  <c r="N2578" i="1"/>
  <c r="N9057" i="1"/>
  <c r="N10519" i="1"/>
  <c r="N1606" i="1"/>
  <c r="N4457" i="1"/>
  <c r="N5599" i="1"/>
  <c r="N10586" i="1"/>
  <c r="N5655" i="1"/>
  <c r="N7139" i="1"/>
  <c r="N6664" i="1"/>
  <c r="N1721" i="1"/>
  <c r="N7259" i="1"/>
  <c r="N4969" i="1"/>
  <c r="N11282" i="1"/>
  <c r="N5374" i="1"/>
  <c r="N2659" i="1"/>
  <c r="N6522" i="1"/>
  <c r="N3539" i="1"/>
  <c r="N306" i="1"/>
  <c r="N1388" i="1"/>
  <c r="N11845" i="1"/>
  <c r="N1128" i="1"/>
  <c r="N827" i="1"/>
  <c r="N1216" i="1"/>
  <c r="N1500" i="1"/>
  <c r="N10702" i="1"/>
  <c r="N261" i="1"/>
  <c r="N1769" i="1"/>
  <c r="N9393" i="1"/>
  <c r="N7629" i="1"/>
  <c r="N5576" i="1"/>
  <c r="N6139" i="1"/>
  <c r="N4479" i="1"/>
  <c r="N350" i="1"/>
  <c r="N9164" i="1"/>
  <c r="N8522" i="1"/>
  <c r="N2311" i="1"/>
  <c r="N4810" i="1"/>
  <c r="N8939" i="1"/>
  <c r="N3450" i="1"/>
  <c r="N2580" i="1"/>
  <c r="N1446" i="1"/>
  <c r="N39" i="1"/>
  <c r="N4929" i="1"/>
  <c r="N1437" i="1"/>
  <c r="N9972" i="1"/>
  <c r="N10874" i="1"/>
  <c r="N7495" i="1"/>
  <c r="N11506" i="1"/>
  <c r="N729" i="1"/>
  <c r="N7927" i="1"/>
  <c r="N10766" i="1"/>
  <c r="N1544" i="1"/>
  <c r="N10922" i="1"/>
  <c r="N3715" i="1"/>
  <c r="N2238" i="1"/>
  <c r="N2940" i="1"/>
  <c r="N762" i="1"/>
  <c r="N9856" i="1"/>
  <c r="N6903" i="1"/>
  <c r="N11678" i="1"/>
  <c r="N4766" i="1"/>
  <c r="N7807" i="1"/>
  <c r="N10177" i="1"/>
  <c r="N11189" i="1"/>
  <c r="N5874" i="1"/>
  <c r="N11846" i="1"/>
  <c r="N3506" i="1"/>
  <c r="N8811" i="1"/>
  <c r="N2088" i="1"/>
  <c r="N8251" i="1"/>
  <c r="N5587" i="1"/>
  <c r="N1478" i="1"/>
  <c r="N1438" i="1"/>
  <c r="N10460" i="1"/>
  <c r="N138" i="1"/>
  <c r="N2042" i="1"/>
  <c r="N7898" i="1"/>
  <c r="N1844" i="1"/>
  <c r="N8790" i="1"/>
  <c r="N11029" i="1"/>
  <c r="N2395" i="1"/>
  <c r="N9084" i="1"/>
  <c r="N8421" i="1"/>
  <c r="N8108" i="1"/>
  <c r="N6286" i="1"/>
  <c r="N6452" i="1"/>
  <c r="N8711" i="1"/>
  <c r="N6439" i="1"/>
  <c r="N7635" i="1"/>
  <c r="N11100" i="1"/>
  <c r="N3523" i="1"/>
  <c r="N4925" i="1"/>
  <c r="N5062" i="1"/>
  <c r="N909" i="1"/>
  <c r="N446" i="1"/>
  <c r="N1328" i="1"/>
  <c r="N7122" i="1"/>
  <c r="N5862" i="1"/>
  <c r="N995" i="1"/>
  <c r="N9053" i="1"/>
  <c r="N10822" i="1"/>
  <c r="N6881" i="1"/>
  <c r="N11847" i="1"/>
  <c r="N2518" i="1"/>
  <c r="N6110" i="1"/>
  <c r="N1703" i="1"/>
  <c r="N9684" i="1"/>
  <c r="N3331" i="1"/>
  <c r="N5801" i="1"/>
  <c r="N10740" i="1"/>
  <c r="N1590" i="1"/>
  <c r="N8650" i="1"/>
  <c r="N1924" i="1"/>
  <c r="N8233" i="1"/>
  <c r="N649" i="1"/>
  <c r="N11033" i="1"/>
  <c r="N3874" i="1"/>
  <c r="N2011" i="1"/>
  <c r="N7370" i="1"/>
  <c r="N4388" i="1"/>
  <c r="N8096" i="1"/>
  <c r="N1740" i="1"/>
  <c r="N1532" i="1"/>
  <c r="N3723" i="1"/>
  <c r="N5802" i="1"/>
  <c r="N6665" i="1"/>
  <c r="N7058" i="1"/>
  <c r="N9169" i="1"/>
  <c r="N8712" i="1"/>
  <c r="N10772" i="1"/>
  <c r="N7668" i="1"/>
  <c r="N4193" i="1"/>
  <c r="N3663" i="1"/>
  <c r="N3048" i="1"/>
  <c r="N5622" i="1"/>
  <c r="N5191" i="1"/>
  <c r="N11848" i="1"/>
  <c r="N3193" i="1"/>
  <c r="N9110" i="1"/>
  <c r="N10514" i="1"/>
  <c r="N4882" i="1"/>
  <c r="N8537" i="1"/>
  <c r="N2930" i="1"/>
  <c r="N4163" i="1"/>
  <c r="N10124" i="1"/>
  <c r="N2258" i="1"/>
  <c r="N10096" i="1"/>
  <c r="N2321" i="1"/>
  <c r="N9295" i="1"/>
  <c r="N2192" i="1"/>
  <c r="N10808" i="1"/>
  <c r="N8936" i="1"/>
  <c r="N3033" i="1"/>
  <c r="N10577" i="1"/>
  <c r="N3086" i="1"/>
  <c r="N8802" i="1"/>
  <c r="N4615" i="1"/>
  <c r="N11479" i="1"/>
  <c r="N8890" i="1"/>
  <c r="N1620" i="1"/>
  <c r="N500" i="1"/>
  <c r="N1780" i="1"/>
  <c r="N6886" i="1"/>
  <c r="N5447" i="1"/>
  <c r="N11849" i="1"/>
  <c r="N11850" i="1"/>
  <c r="N6767" i="1"/>
  <c r="N4600" i="1"/>
  <c r="N9558" i="1"/>
  <c r="N9655" i="1"/>
  <c r="N1400" i="1"/>
  <c r="N2514" i="1"/>
  <c r="N525" i="1"/>
  <c r="N9808" i="1"/>
  <c r="N5123" i="1"/>
  <c r="N4819" i="1"/>
  <c r="N9461" i="1"/>
  <c r="N4802" i="1"/>
  <c r="N9820" i="1"/>
  <c r="N4976" i="1"/>
  <c r="N5260" i="1"/>
  <c r="N3716" i="1"/>
  <c r="N7826" i="1"/>
  <c r="N2141" i="1"/>
  <c r="N9146" i="1"/>
  <c r="N7695" i="1"/>
  <c r="N4815" i="1"/>
  <c r="N7589" i="1"/>
  <c r="N650" i="1"/>
  <c r="N10021" i="1"/>
  <c r="N1998" i="1"/>
  <c r="N3737" i="1"/>
  <c r="N1548" i="1"/>
  <c r="N11251" i="1"/>
  <c r="N2789" i="1"/>
  <c r="N11751" i="1"/>
  <c r="N1020" i="1"/>
  <c r="N5755" i="1"/>
  <c r="N914" i="1"/>
  <c r="N4657" i="1"/>
  <c r="N1078" i="1"/>
  <c r="N4860" i="1"/>
  <c r="N9810" i="1"/>
  <c r="N7383" i="1"/>
  <c r="N954" i="1"/>
  <c r="N10255" i="1"/>
  <c r="N7502" i="1"/>
  <c r="N10929" i="1"/>
  <c r="N7618" i="1"/>
  <c r="N7401" i="1"/>
  <c r="N7163" i="1"/>
  <c r="N4590" i="1"/>
  <c r="N2749" i="1"/>
  <c r="N5089" i="1"/>
  <c r="N3454" i="1"/>
  <c r="N1064" i="1"/>
  <c r="N8369" i="1"/>
  <c r="N8050" i="1"/>
  <c r="N9085" i="1"/>
  <c r="N10993" i="1"/>
  <c r="N7553" i="1"/>
  <c r="N3670" i="1"/>
  <c r="N4779" i="1"/>
  <c r="N3155" i="1"/>
  <c r="N6931" i="1"/>
  <c r="N1157" i="1"/>
  <c r="N1184" i="1"/>
  <c r="N1695" i="1"/>
  <c r="N1614" i="1"/>
  <c r="N11135" i="1"/>
  <c r="N9437" i="1"/>
  <c r="N7622" i="1"/>
  <c r="N11164" i="1"/>
  <c r="N10499" i="1"/>
  <c r="N2124" i="1"/>
  <c r="N10080" i="1"/>
  <c r="N4826" i="1"/>
  <c r="N3081" i="1"/>
  <c r="N10210" i="1"/>
  <c r="N6736" i="1"/>
  <c r="N6436" i="1"/>
  <c r="N8308" i="1"/>
  <c r="N385" i="1"/>
  <c r="N473" i="1"/>
  <c r="N4974" i="1"/>
  <c r="N6160" i="1"/>
  <c r="N11086" i="1"/>
  <c r="N9942" i="1"/>
  <c r="N8447" i="1"/>
  <c r="N8411" i="1"/>
  <c r="N7575" i="1"/>
  <c r="N8969" i="1"/>
  <c r="N6355" i="1"/>
  <c r="N3385" i="1"/>
  <c r="N11485" i="1"/>
  <c r="N8367" i="1"/>
  <c r="N437" i="1"/>
  <c r="N307" i="1"/>
  <c r="N5173" i="1"/>
  <c r="N4285" i="1"/>
  <c r="N11219" i="1"/>
  <c r="N11733" i="1"/>
  <c r="N10877" i="1"/>
  <c r="N4609" i="1"/>
  <c r="N8225" i="1"/>
  <c r="N1163" i="1"/>
  <c r="N7682" i="1"/>
  <c r="N9115" i="1"/>
  <c r="N8940" i="1"/>
  <c r="N11542" i="1"/>
  <c r="N11575" i="1"/>
  <c r="N3898" i="1"/>
  <c r="N8316" i="1"/>
  <c r="N10100" i="1"/>
  <c r="N431" i="1"/>
  <c r="N7224" i="1"/>
  <c r="N9231" i="1"/>
  <c r="N7204" i="1"/>
  <c r="N7158" i="1"/>
  <c r="N2922" i="1"/>
  <c r="N4947" i="1"/>
  <c r="N9939" i="1"/>
  <c r="N7450" i="1"/>
  <c r="N11507" i="1"/>
  <c r="N9454" i="1"/>
  <c r="N3325" i="1"/>
  <c r="N6809" i="1"/>
  <c r="N6182" i="1"/>
  <c r="N2761" i="1"/>
  <c r="N4209" i="1"/>
  <c r="N7096" i="1"/>
  <c r="N5133" i="1"/>
  <c r="N8606" i="1"/>
  <c r="N11695" i="1"/>
  <c r="N6467" i="1"/>
  <c r="N2330" i="1"/>
  <c r="N7447" i="1"/>
  <c r="N2500" i="1"/>
  <c r="N8799" i="1"/>
  <c r="N2207" i="1"/>
  <c r="N8957" i="1"/>
  <c r="N893" i="1"/>
  <c r="N7483" i="1"/>
  <c r="N3595" i="1"/>
  <c r="N7527" i="1"/>
  <c r="N5050" i="1"/>
  <c r="N9194" i="1"/>
  <c r="N3770" i="1"/>
  <c r="N3098" i="1"/>
  <c r="N8707" i="1"/>
  <c r="N1667" i="1"/>
  <c r="N11421" i="1"/>
  <c r="N7356" i="1"/>
  <c r="N3223" i="1"/>
  <c r="N5915" i="1"/>
  <c r="N2284" i="1"/>
  <c r="N7852" i="1"/>
  <c r="N9988" i="1"/>
  <c r="N7152" i="1"/>
  <c r="N10282" i="1"/>
  <c r="N2359" i="1"/>
  <c r="N1412" i="1"/>
  <c r="N8507" i="1"/>
  <c r="N9494" i="1"/>
  <c r="N662" i="1"/>
  <c r="N2631" i="1"/>
  <c r="N3237" i="1"/>
  <c r="N10152" i="1"/>
  <c r="N11851" i="1"/>
  <c r="N1392" i="1"/>
  <c r="N5197" i="1"/>
  <c r="N1439" i="1"/>
  <c r="N10242" i="1"/>
  <c r="N11152" i="1"/>
  <c r="N10870" i="1"/>
  <c r="N6611" i="1"/>
  <c r="N6162" i="1"/>
  <c r="N7342" i="1"/>
  <c r="N11852" i="1"/>
  <c r="N1732" i="1"/>
  <c r="N3904" i="1"/>
  <c r="N6546" i="1"/>
  <c r="N7153" i="1"/>
  <c r="N6190" i="1"/>
  <c r="N6862" i="1"/>
  <c r="N6318" i="1"/>
  <c r="N3524" i="1"/>
  <c r="N8158" i="1"/>
  <c r="N11749" i="1"/>
  <c r="N2382" i="1"/>
  <c r="N10271" i="1"/>
  <c r="N8745" i="1"/>
  <c r="N6631" i="1"/>
  <c r="N6278" i="1"/>
  <c r="N10277" i="1"/>
  <c r="N9425" i="1"/>
  <c r="N5986" i="1"/>
  <c r="N8625" i="1"/>
  <c r="N10039" i="1"/>
  <c r="N224" i="1"/>
  <c r="N10132" i="1"/>
  <c r="N11068" i="1"/>
  <c r="N4855" i="1"/>
  <c r="N1223" i="1"/>
  <c r="N5271" i="1"/>
  <c r="N3486" i="1"/>
  <c r="N8850" i="1"/>
  <c r="N3460" i="1"/>
  <c r="N4396" i="1"/>
  <c r="N1158" i="1"/>
  <c r="N135" i="1"/>
  <c r="N7608" i="1"/>
  <c r="N8328" i="1"/>
  <c r="N7115" i="1"/>
  <c r="N4185" i="1"/>
  <c r="N6699" i="1"/>
  <c r="N9371" i="1"/>
  <c r="N6319" i="1"/>
  <c r="N681" i="1"/>
  <c r="N8614" i="1"/>
  <c r="N5901" i="1"/>
  <c r="N1471" i="1"/>
  <c r="N11853" i="1"/>
  <c r="N5885" i="1"/>
  <c r="N2703" i="1"/>
  <c r="N1179" i="1"/>
  <c r="N5350" i="1"/>
  <c r="N792" i="1"/>
  <c r="N8996" i="1"/>
  <c r="N6111" i="1"/>
  <c r="N8336" i="1"/>
  <c r="N1676" i="1"/>
  <c r="N2676" i="1"/>
  <c r="N6967" i="1"/>
  <c r="N2063" i="1"/>
  <c r="N6996" i="1"/>
  <c r="N9165" i="1"/>
  <c r="N6913" i="1"/>
  <c r="N3638" i="1"/>
  <c r="N10875" i="1"/>
  <c r="N2835" i="1"/>
  <c r="N3491" i="1"/>
  <c r="N596" i="1"/>
  <c r="N9072" i="1"/>
  <c r="N11629" i="1"/>
  <c r="N9955" i="1"/>
  <c r="N11854" i="1"/>
  <c r="N1893" i="1"/>
  <c r="N5126" i="1"/>
  <c r="N9597" i="1"/>
  <c r="N4303" i="1"/>
  <c r="N4074" i="1"/>
  <c r="N478" i="1"/>
  <c r="N10420" i="1"/>
  <c r="N8323" i="1"/>
  <c r="N9794" i="1"/>
  <c r="N3207" i="1"/>
  <c r="N1330" i="1"/>
  <c r="N7108" i="1"/>
  <c r="N5589" i="1"/>
  <c r="N725" i="1"/>
  <c r="N7164" i="1"/>
  <c r="N2325" i="1"/>
  <c r="N5119" i="1"/>
  <c r="N3301" i="1"/>
  <c r="N6780" i="1"/>
  <c r="N5066" i="1"/>
  <c r="N730" i="1"/>
  <c r="N1363" i="1"/>
  <c r="N6279" i="1"/>
  <c r="N1427" i="1"/>
  <c r="N7763" i="1"/>
  <c r="N10687" i="1"/>
  <c r="N7512" i="1"/>
  <c r="N8317" i="1"/>
  <c r="N5543" i="1"/>
  <c r="N7041" i="1"/>
  <c r="N3710" i="1"/>
  <c r="N10435" i="1"/>
  <c r="N3658" i="1"/>
  <c r="N1055" i="1"/>
  <c r="N1847" i="1"/>
  <c r="N6706" i="1"/>
  <c r="N2383" i="1"/>
  <c r="N4914" i="1"/>
  <c r="N11855" i="1"/>
  <c r="N3434" i="1"/>
  <c r="N5267" i="1"/>
  <c r="N1357" i="1"/>
  <c r="N10959" i="1"/>
  <c r="N1677" i="1"/>
  <c r="N7148" i="1"/>
  <c r="N1257" i="1"/>
  <c r="N5781" i="1"/>
  <c r="N4422" i="1"/>
  <c r="N8423" i="1"/>
  <c r="N6327" i="1"/>
  <c r="N8301" i="1"/>
  <c r="N10355" i="1"/>
  <c r="N337" i="1"/>
  <c r="N6197" i="1"/>
  <c r="N10819" i="1"/>
  <c r="N10181" i="1"/>
  <c r="N8766" i="1"/>
  <c r="N1127" i="1"/>
  <c r="N2245" i="1"/>
  <c r="N5505" i="1"/>
  <c r="N9350" i="1"/>
  <c r="N7149" i="1"/>
  <c r="N2376" i="1"/>
  <c r="N5275" i="1"/>
  <c r="N4881" i="1"/>
  <c r="N4921" i="1"/>
  <c r="N11524" i="1"/>
  <c r="N8573" i="1"/>
  <c r="N3094" i="1"/>
  <c r="N10436" i="1"/>
  <c r="N8994" i="1"/>
  <c r="N3605" i="1"/>
  <c r="N6887" i="1"/>
  <c r="N200" i="1"/>
  <c r="N11856" i="1"/>
  <c r="N10313" i="1"/>
  <c r="N4990" i="1"/>
  <c r="N1028" i="1"/>
  <c r="N7247" i="1"/>
  <c r="N860" i="1"/>
  <c r="N5055" i="1"/>
  <c r="N6820" i="1"/>
  <c r="N249" i="1"/>
  <c r="N2208" i="1"/>
  <c r="N4353" i="1"/>
  <c r="N10688" i="1"/>
  <c r="N5812" i="1"/>
  <c r="N10236" i="1"/>
  <c r="N752" i="1"/>
  <c r="N4716" i="1"/>
  <c r="N11738" i="1"/>
  <c r="N7321" i="1"/>
  <c r="N3887" i="1"/>
  <c r="N10185" i="1"/>
  <c r="N9386" i="1"/>
  <c r="N4788" i="1"/>
  <c r="N11700" i="1"/>
  <c r="N6918" i="1"/>
  <c r="N1567" i="1"/>
  <c r="N833" i="1"/>
  <c r="N4957" i="1"/>
  <c r="N7531" i="1"/>
  <c r="N6843" i="1"/>
  <c r="N3909" i="1"/>
  <c r="N5650" i="1"/>
  <c r="N624" i="1"/>
  <c r="N979" i="1"/>
  <c r="N2679" i="1"/>
  <c r="N1517" i="1"/>
  <c r="N6888" i="1"/>
  <c r="N7556" i="1"/>
  <c r="N6023" i="1"/>
  <c r="N9379" i="1"/>
  <c r="N2163" i="1"/>
  <c r="N8226" i="1"/>
  <c r="N4680" i="1"/>
  <c r="N279" i="1"/>
  <c r="N6655" i="1"/>
  <c r="N203" i="1"/>
  <c r="N11706" i="1"/>
  <c r="N8260" i="1"/>
  <c r="N1848" i="1"/>
  <c r="N206" i="1"/>
  <c r="N10607" i="1"/>
  <c r="N7240" i="1"/>
  <c r="N11857" i="1"/>
  <c r="N9697" i="1"/>
  <c r="N1271" i="1"/>
  <c r="N4958" i="1"/>
  <c r="N6907" i="1"/>
  <c r="N2715" i="1"/>
  <c r="N2136" i="1"/>
  <c r="N4241" i="1"/>
  <c r="N1781" i="1"/>
  <c r="N6552" i="1"/>
  <c r="N8862" i="1"/>
  <c r="N6840" i="1"/>
  <c r="N4164" i="1"/>
  <c r="N10373" i="1"/>
  <c r="N8448" i="1"/>
  <c r="N682" i="1"/>
  <c r="N9203" i="1"/>
  <c r="N1573" i="1"/>
  <c r="N7165" i="1"/>
  <c r="N4495" i="1"/>
  <c r="N929" i="1"/>
  <c r="N5198" i="1"/>
  <c r="N6596" i="1"/>
  <c r="N9399" i="1"/>
  <c r="N7930" i="1"/>
  <c r="N5770" i="1"/>
  <c r="N5987" i="1"/>
  <c r="N6526" i="1"/>
  <c r="N10790" i="1"/>
  <c r="N9897" i="1"/>
  <c r="N8181" i="1"/>
  <c r="N7808" i="1"/>
  <c r="N7887" i="1"/>
  <c r="N3348" i="1"/>
  <c r="N616" i="1"/>
  <c r="N11179" i="1"/>
  <c r="N1663" i="1"/>
  <c r="N1480" i="1"/>
  <c r="N2753" i="1"/>
  <c r="N7020" i="1"/>
  <c r="N3231" i="1"/>
  <c r="N3705" i="1"/>
  <c r="N566" i="1"/>
  <c r="N11858" i="1"/>
  <c r="N7248" i="1"/>
  <c r="N7732" i="1"/>
  <c r="N2453" i="1"/>
  <c r="N5285" i="1"/>
  <c r="N2869" i="1"/>
  <c r="N8123" i="1"/>
  <c r="N9472" i="1"/>
  <c r="N11283" i="1"/>
  <c r="N2066" i="1"/>
  <c r="N3598" i="1"/>
  <c r="N996" i="1"/>
  <c r="N9175" i="1"/>
  <c r="N9559" i="1"/>
  <c r="N974" i="1"/>
  <c r="N10488" i="1"/>
  <c r="N10049" i="1"/>
  <c r="N5120" i="1"/>
  <c r="N2396" i="1"/>
  <c r="N8370" i="1"/>
  <c r="N4745" i="1"/>
  <c r="N9943" i="1"/>
  <c r="N6007" i="1"/>
  <c r="N7674" i="1"/>
  <c r="N10015" i="1"/>
  <c r="N6765" i="1"/>
  <c r="N4710" i="1"/>
  <c r="N6440" i="1"/>
  <c r="N6064" i="1"/>
  <c r="N2545" i="1"/>
  <c r="N2148" i="1"/>
  <c r="N9517" i="1"/>
  <c r="N5396" i="1"/>
  <c r="N6250" i="1"/>
  <c r="N6563" i="1"/>
  <c r="N10541" i="1"/>
  <c r="N48" i="1"/>
  <c r="N10041" i="1"/>
  <c r="N11576" i="1"/>
  <c r="N8376" i="1"/>
  <c r="N4562" i="1"/>
  <c r="N7038" i="1"/>
  <c r="N7590" i="1"/>
  <c r="N1147" i="1"/>
  <c r="N148" i="1"/>
  <c r="N997" i="1"/>
  <c r="N11631" i="1"/>
  <c r="N10767" i="1"/>
  <c r="N10745" i="1"/>
  <c r="N1870" i="1"/>
  <c r="N9076" i="1"/>
  <c r="N1351" i="1"/>
  <c r="N4213" i="1"/>
  <c r="N10985" i="1"/>
  <c r="N4055" i="1"/>
  <c r="N11356" i="1"/>
  <c r="N6628" i="1"/>
  <c r="N8036" i="1"/>
  <c r="N5257" i="1"/>
  <c r="N9754" i="1"/>
  <c r="N4194" i="1"/>
  <c r="N7159" i="1"/>
  <c r="N5721" i="1"/>
  <c r="N4827" i="1"/>
  <c r="N7754" i="1"/>
  <c r="N2118" i="1"/>
  <c r="N1644" i="1"/>
  <c r="N1367" i="1"/>
  <c r="N8091" i="1"/>
  <c r="N7322" i="1"/>
  <c r="N7789" i="1"/>
  <c r="N10324" i="1"/>
  <c r="N6930" i="1"/>
  <c r="N7637" i="1"/>
  <c r="N11617" i="1"/>
  <c r="N10424" i="1"/>
  <c r="N10259" i="1"/>
  <c r="N971" i="1"/>
  <c r="N701" i="1"/>
  <c r="N7994" i="1"/>
  <c r="N11525" i="1"/>
  <c r="N10524" i="1"/>
  <c r="N367" i="1"/>
  <c r="N10489" i="1"/>
  <c r="N6009" i="1"/>
  <c r="N6352" i="1"/>
  <c r="N2132" i="1"/>
  <c r="N4442" i="1"/>
  <c r="N11859" i="1"/>
  <c r="N7947" i="1"/>
  <c r="N3609" i="1"/>
  <c r="N4731" i="1"/>
  <c r="N8241" i="1"/>
  <c r="N7853" i="1"/>
  <c r="N6669" i="1"/>
  <c r="N7615" i="1"/>
  <c r="N1811" i="1"/>
  <c r="N9091" i="1"/>
  <c r="N7578" i="1"/>
  <c r="N6071" i="1"/>
  <c r="N4305" i="1"/>
  <c r="N3732" i="1"/>
  <c r="N9444" i="1"/>
  <c r="N837" i="1"/>
  <c r="N5733" i="1"/>
  <c r="N1447" i="1"/>
  <c r="N11279" i="1"/>
  <c r="N7554" i="1"/>
  <c r="N9473" i="1"/>
  <c r="N1916" i="1"/>
  <c r="N8498" i="1"/>
  <c r="N4389" i="1"/>
  <c r="N8696" i="1"/>
  <c r="N5005" i="1"/>
  <c r="N948" i="1"/>
  <c r="N5046" i="1"/>
  <c r="N3719" i="1"/>
  <c r="N2731" i="1"/>
  <c r="N11406" i="1"/>
  <c r="N1664" i="1"/>
  <c r="N767" i="1"/>
  <c r="N6396" i="1"/>
  <c r="N499" i="1"/>
  <c r="N8437" i="1"/>
  <c r="N11715" i="1"/>
  <c r="N6052" i="1"/>
  <c r="N11652" i="1"/>
  <c r="N11390" i="1"/>
  <c r="N6656" i="1"/>
  <c r="N1509" i="1"/>
  <c r="N746" i="1"/>
  <c r="N8173" i="1"/>
  <c r="N8651" i="1"/>
  <c r="N4177" i="1"/>
  <c r="N3982" i="1"/>
  <c r="N10520" i="1"/>
  <c r="N5838" i="1"/>
  <c r="N5735" i="1"/>
  <c r="N7492" i="1"/>
  <c r="N1671" i="1"/>
  <c r="N7714" i="1"/>
  <c r="N7873" i="1"/>
  <c r="N8043" i="1"/>
  <c r="N10840" i="1"/>
  <c r="N9199" i="1"/>
  <c r="N4754" i="1"/>
  <c r="N4875" i="1"/>
  <c r="N6043" i="1"/>
  <c r="N3266" i="1"/>
  <c r="N10695" i="1"/>
  <c r="N11183" i="1"/>
  <c r="N5759" i="1"/>
  <c r="N8717" i="1"/>
  <c r="N542" i="1"/>
  <c r="N3186" i="1"/>
  <c r="N4533" i="1"/>
  <c r="N8057" i="1"/>
  <c r="N6588" i="1"/>
  <c r="N3472" i="1"/>
  <c r="N5513" i="1"/>
  <c r="N10322" i="1"/>
  <c r="N10027" i="1"/>
  <c r="N11661" i="1"/>
  <c r="N2001" i="1"/>
  <c r="N6644" i="1"/>
  <c r="N156" i="1"/>
  <c r="N2488" i="1"/>
  <c r="N11636" i="1"/>
  <c r="N10043" i="1"/>
  <c r="N9883" i="1"/>
  <c r="N10304" i="1"/>
  <c r="N2646" i="1"/>
  <c r="N895" i="1"/>
  <c r="N10490" i="1"/>
  <c r="N6889" i="1"/>
  <c r="N8013" i="1"/>
  <c r="N4116" i="1"/>
  <c r="N8724" i="1"/>
  <c r="N10848" i="1"/>
  <c r="N5291" i="1"/>
  <c r="N11860" i="1"/>
  <c r="N10595" i="1"/>
  <c r="N2441" i="1"/>
  <c r="N9721" i="1"/>
  <c r="N11160" i="1"/>
  <c r="N9824" i="1"/>
  <c r="N9241" i="1"/>
  <c r="N10125" i="1"/>
  <c r="N11119" i="1"/>
  <c r="N1132" i="1"/>
  <c r="N4090" i="1"/>
  <c r="N3840" i="1"/>
  <c r="N8621" i="1"/>
  <c r="N959" i="1"/>
  <c r="N9579" i="1"/>
  <c r="N11103" i="1"/>
  <c r="N10917" i="1"/>
  <c r="N2913" i="1"/>
  <c r="N7953" i="1"/>
  <c r="N2411" i="1"/>
  <c r="N1218" i="1"/>
  <c r="N9218" i="1"/>
  <c r="N8927" i="1"/>
  <c r="N11042" i="1"/>
  <c r="N2728" i="1"/>
  <c r="N8538" i="1"/>
  <c r="N1753" i="1"/>
  <c r="N10305" i="1"/>
  <c r="N9430" i="1"/>
  <c r="N8635" i="1"/>
  <c r="N7611" i="1"/>
  <c r="N6441" i="1"/>
  <c r="N1148" i="1"/>
  <c r="N6521" i="1"/>
  <c r="N2426" i="1"/>
  <c r="N8826" i="1"/>
  <c r="N4174" i="1"/>
  <c r="N6752" i="1"/>
  <c r="N5397" i="1"/>
  <c r="N8051" i="1"/>
  <c r="N5450" i="1"/>
  <c r="N643" i="1"/>
  <c r="N11563" i="1"/>
  <c r="N1097" i="1"/>
  <c r="N4704" i="1"/>
  <c r="N10636" i="1"/>
  <c r="N7558" i="1"/>
  <c r="N4681" i="1"/>
  <c r="N8227" i="1"/>
  <c r="N6965" i="1"/>
  <c r="N9027" i="1"/>
  <c r="N9054" i="1"/>
  <c r="N2996" i="1"/>
  <c r="N1568" i="1"/>
  <c r="N6358" i="1"/>
  <c r="N3751" i="1"/>
  <c r="N9407" i="1"/>
  <c r="N8207" i="1"/>
  <c r="N3146" i="1"/>
  <c r="N6925" i="1"/>
  <c r="N3507" i="1"/>
  <c r="N2813" i="1"/>
  <c r="N10030" i="1"/>
  <c r="N2400" i="1"/>
  <c r="N8803" i="1"/>
  <c r="N2585" i="1"/>
  <c r="N8264" i="1"/>
  <c r="N6864" i="1"/>
  <c r="N388" i="1"/>
  <c r="N7181" i="1"/>
  <c r="N5019" i="1"/>
  <c r="N10773" i="1"/>
  <c r="N3264" i="1"/>
  <c r="N1210" i="1"/>
  <c r="N9105" i="1"/>
  <c r="N11338" i="1"/>
  <c r="N8602" i="1"/>
  <c r="N1022" i="1"/>
  <c r="N5341" i="1"/>
  <c r="N374" i="1"/>
  <c r="N5906" i="1"/>
  <c r="N9788" i="1"/>
  <c r="N11555" i="1"/>
  <c r="N917" i="1"/>
  <c r="N7323" i="1"/>
  <c r="N10288" i="1"/>
  <c r="N6253" i="1"/>
  <c r="N7442" i="1"/>
  <c r="N11861" i="1"/>
  <c r="N5002" i="1"/>
  <c r="N3487" i="1"/>
  <c r="N8153" i="1"/>
  <c r="N9586" i="1"/>
  <c r="N3017" i="1"/>
  <c r="N918" i="1"/>
  <c r="N8580" i="1"/>
  <c r="N3276" i="1"/>
  <c r="N11862" i="1"/>
  <c r="N799" i="1"/>
  <c r="N397" i="1"/>
  <c r="N1574" i="1"/>
  <c r="N8383" i="1"/>
  <c r="N10044" i="1"/>
  <c r="N9634" i="1"/>
  <c r="N11172" i="1"/>
  <c r="N1014" i="1"/>
  <c r="N9685" i="1"/>
  <c r="N3701" i="1"/>
  <c r="N4667" i="1"/>
  <c r="N530" i="1"/>
  <c r="N6649" i="1"/>
  <c r="N4634" i="1"/>
  <c r="N5127" i="1"/>
  <c r="N7991" i="1"/>
  <c r="N8532" i="1"/>
  <c r="N6988" i="1"/>
  <c r="N9795" i="1"/>
  <c r="N793" i="1"/>
  <c r="N8455" i="1"/>
  <c r="N7025" i="1"/>
  <c r="N4774" i="1"/>
  <c r="N1229" i="1"/>
  <c r="N10933" i="1"/>
  <c r="N5594" i="1"/>
  <c r="N4140" i="1"/>
  <c r="N6786" i="1"/>
  <c r="N56" i="1"/>
  <c r="N9546" i="1"/>
  <c r="N3277" i="1"/>
  <c r="N11038" i="1"/>
  <c r="N7123" i="1"/>
  <c r="N3919" i="1"/>
  <c r="N6126" i="1"/>
  <c r="N3669" i="1"/>
  <c r="N9698" i="1"/>
  <c r="N11529" i="1"/>
  <c r="N756" i="1"/>
  <c r="N4480" i="1"/>
  <c r="N5174" i="1"/>
  <c r="N11076" i="1"/>
  <c r="N3001" i="1"/>
  <c r="N3107" i="1"/>
  <c r="N5491" i="1"/>
  <c r="N2002" i="1"/>
  <c r="N5821" i="1"/>
  <c r="N2195" i="1"/>
  <c r="N8574" i="1"/>
  <c r="N9523" i="1"/>
  <c r="N1001" i="1"/>
  <c r="N10802" i="1"/>
  <c r="N7557" i="1"/>
  <c r="N2669" i="1"/>
  <c r="N7860" i="1"/>
  <c r="N9323" i="1"/>
  <c r="N1854" i="1"/>
  <c r="N11173" i="1"/>
  <c r="N7112" i="1"/>
  <c r="N2464" i="1"/>
  <c r="N9242" i="1"/>
  <c r="N18" i="1"/>
  <c r="N4242" i="1"/>
  <c r="N8011" i="1"/>
  <c r="N10862" i="1"/>
  <c r="N4012" i="1"/>
  <c r="N3834" i="1"/>
  <c r="N10491" i="1"/>
  <c r="N1472" i="1"/>
  <c r="N2444" i="1"/>
  <c r="N2685" i="1"/>
  <c r="N338" i="1"/>
  <c r="N3983" i="1"/>
  <c r="N8524" i="1"/>
  <c r="N8774" i="1"/>
  <c r="N7958" i="1"/>
  <c r="N570" i="1"/>
  <c r="N3305" i="1"/>
  <c r="N441" i="1"/>
  <c r="N10031" i="1"/>
  <c r="N1331" i="1"/>
  <c r="N7160" i="1"/>
  <c r="N7730" i="1"/>
  <c r="N8236" i="1"/>
  <c r="N4621" i="1"/>
  <c r="N8008" i="1"/>
  <c r="N2138" i="1"/>
  <c r="N1938" i="1"/>
  <c r="N2467" i="1"/>
  <c r="N5144" i="1"/>
  <c r="N632" i="1"/>
  <c r="N11471" i="1"/>
  <c r="N6787" i="1"/>
  <c r="N3418" i="1"/>
  <c r="N7147" i="1"/>
  <c r="N5695" i="1"/>
  <c r="N9540" i="1"/>
  <c r="N6462" i="1"/>
  <c r="N1717" i="1"/>
  <c r="N1245" i="1"/>
  <c r="N9328" i="1"/>
  <c r="N2721" i="1"/>
  <c r="N263" i="1"/>
  <c r="N1857" i="1"/>
  <c r="N8131" i="1"/>
  <c r="N3051" i="1"/>
  <c r="N638" i="1"/>
  <c r="N287" i="1"/>
  <c r="N1867" i="1"/>
  <c r="N2230" i="1"/>
  <c r="N10696" i="1"/>
  <c r="N4087" i="1"/>
  <c r="N9408" i="1"/>
  <c r="N1347" i="1"/>
  <c r="N6582" i="1"/>
  <c r="N923" i="1"/>
  <c r="N6536" i="1"/>
  <c r="N1725" i="1"/>
  <c r="N7324" i="1"/>
  <c r="N6208" i="1"/>
  <c r="N9317" i="1"/>
  <c r="N11863" i="1"/>
  <c r="N2756" i="1"/>
  <c r="N1283" i="1"/>
  <c r="N8740" i="1"/>
  <c r="N11864" i="1"/>
  <c r="N9428" i="1"/>
  <c r="N10117" i="1"/>
  <c r="N2401" i="1"/>
  <c r="N2609" i="1"/>
  <c r="N6024" i="1"/>
  <c r="N11865" i="1"/>
  <c r="N7711" i="1"/>
  <c r="N5305" i="1"/>
  <c r="N10679" i="1"/>
  <c r="N6036" i="1"/>
  <c r="N11339" i="1"/>
  <c r="N11034" i="1"/>
  <c r="N2472" i="1"/>
  <c r="N273" i="1"/>
  <c r="N8398" i="1"/>
  <c r="N6811" i="1"/>
  <c r="N3673" i="1"/>
  <c r="N5461" i="1"/>
  <c r="N1481" i="1"/>
  <c r="N10111" i="1"/>
  <c r="N7824" i="1"/>
  <c r="N1071" i="1"/>
  <c r="N9279" i="1"/>
  <c r="N11866" i="1"/>
  <c r="N11623" i="1"/>
  <c r="N639" i="1"/>
  <c r="N6349" i="1"/>
  <c r="N11350" i="1"/>
  <c r="N7289" i="1"/>
  <c r="N7720" i="1"/>
  <c r="N6382" i="1"/>
  <c r="N10710" i="1"/>
  <c r="N9711" i="1"/>
  <c r="N1122" i="1"/>
  <c r="N7724" i="1"/>
  <c r="N3115" i="1"/>
  <c r="N9495" i="1"/>
  <c r="N2390" i="1"/>
  <c r="N1607" i="1"/>
  <c r="N11431" i="1"/>
  <c r="N10237" i="1"/>
  <c r="N814" i="1"/>
  <c r="N9874" i="1"/>
  <c r="N1790" i="1"/>
  <c r="N5063" i="1"/>
  <c r="N84" i="1"/>
  <c r="N8667" i="1"/>
  <c r="N3536" i="1"/>
  <c r="N1704" i="1"/>
  <c r="N7131" i="1"/>
  <c r="N8907" i="1"/>
  <c r="N7690" i="1"/>
  <c r="N10600" i="1"/>
  <c r="N2550" i="1"/>
  <c r="N9446" i="1"/>
  <c r="N7555" i="1"/>
  <c r="N8718" i="1"/>
  <c r="N4799" i="1"/>
  <c r="N8818" i="1"/>
  <c r="N2328" i="1"/>
  <c r="N8288" i="1"/>
  <c r="N6397" i="1"/>
  <c r="N11174" i="1"/>
  <c r="N2653" i="1"/>
  <c r="N9224" i="1"/>
  <c r="N11385" i="1"/>
  <c r="N178" i="1"/>
  <c r="N927" i="1"/>
  <c r="N4828" i="1"/>
  <c r="N11867" i="1"/>
  <c r="N4768" i="1"/>
  <c r="N9944" i="1"/>
  <c r="N11043" i="1"/>
  <c r="N9480" i="1"/>
  <c r="N6218" i="1"/>
  <c r="N747" i="1"/>
  <c r="N7831" i="1"/>
  <c r="N4846" i="1"/>
  <c r="N10200" i="1"/>
  <c r="N11726" i="1"/>
  <c r="N4484" i="1"/>
  <c r="N2594" i="1"/>
  <c r="N6983" i="1"/>
  <c r="N2167" i="1"/>
  <c r="N2680" i="1"/>
  <c r="N5709" i="1"/>
  <c r="N11252" i="1"/>
  <c r="N11193" i="1"/>
  <c r="N1939" i="1"/>
  <c r="N5338" i="1"/>
  <c r="N6295" i="1"/>
  <c r="N3999" i="1"/>
  <c r="N5411" i="1"/>
  <c r="N9380" i="1"/>
  <c r="N3440" i="1"/>
  <c r="N3805" i="1"/>
  <c r="N6254" i="1"/>
  <c r="N6017" i="1"/>
  <c r="N11196" i="1"/>
  <c r="N334" i="1"/>
  <c r="N6409" i="1"/>
  <c r="N264" i="1"/>
  <c r="N669" i="1"/>
  <c r="N10852" i="1"/>
  <c r="N1032" i="1"/>
  <c r="N11364" i="1"/>
  <c r="N9447" i="1"/>
  <c r="N5240" i="1"/>
  <c r="N6675" i="1"/>
  <c r="N3780" i="1"/>
  <c r="N3839" i="1"/>
  <c r="N1114" i="1"/>
  <c r="N6810" i="1"/>
  <c r="N5156" i="1"/>
  <c r="N8000" i="1"/>
  <c r="N7725" i="1"/>
  <c r="N9400" i="1"/>
  <c r="N6025" i="1"/>
  <c r="N4056" i="1"/>
  <c r="N1393" i="1"/>
  <c r="N3905" i="1"/>
  <c r="N11023" i="1"/>
  <c r="N10680" i="1"/>
  <c r="N6287" i="1"/>
  <c r="N3757" i="1"/>
  <c r="N6037" i="1"/>
  <c r="N6583" i="1"/>
  <c r="N95" i="1"/>
  <c r="N4383" i="1"/>
  <c r="N3446" i="1"/>
  <c r="N5518" i="1"/>
  <c r="N7597" i="1"/>
  <c r="N9903" i="1"/>
  <c r="N2202" i="1"/>
  <c r="N3633" i="1"/>
  <c r="N139" i="1"/>
  <c r="N3336" i="1"/>
  <c r="N6908" i="1"/>
  <c r="N11486" i="1"/>
  <c r="N9297" i="1"/>
  <c r="N2295" i="1"/>
  <c r="N8001" i="1"/>
  <c r="N3825" i="1"/>
  <c r="N4665" i="1"/>
  <c r="N435" i="1"/>
  <c r="N3215" i="1"/>
  <c r="N3699" i="1"/>
  <c r="N6561" i="1"/>
  <c r="N10197" i="1"/>
  <c r="N2493" i="1"/>
  <c r="N8771" i="1"/>
  <c r="N4793" i="1"/>
  <c r="N1238" i="1"/>
  <c r="N8863" i="1"/>
  <c r="N3899" i="1"/>
  <c r="N5318" i="1"/>
  <c r="N250" i="1"/>
  <c r="N358" i="1"/>
  <c r="N7626" i="1"/>
  <c r="N4591" i="1"/>
  <c r="N9604" i="1"/>
  <c r="N7922" i="1"/>
  <c r="N21" i="1"/>
  <c r="N4856" i="1"/>
  <c r="N6332" i="1"/>
  <c r="N5171" i="1"/>
  <c r="N5560" i="1"/>
  <c r="N1627" i="1"/>
  <c r="N6497" i="1"/>
  <c r="N9804" i="1"/>
  <c r="N1773" i="1"/>
  <c r="N5250" i="1"/>
  <c r="N6812" i="1"/>
  <c r="N834" i="1"/>
  <c r="N10934" i="1"/>
  <c r="N7493" i="1"/>
  <c r="N11049" i="1"/>
  <c r="N5227" i="1"/>
  <c r="N2551" i="1"/>
  <c r="N4154" i="1"/>
  <c r="N4668" i="1"/>
  <c r="N6794" i="1"/>
  <c r="N4435" i="1"/>
  <c r="N5726" i="1"/>
  <c r="N7220" i="1"/>
  <c r="N11868" i="1"/>
  <c r="N4133" i="1"/>
  <c r="N10994" i="1"/>
  <c r="N4233" i="1"/>
  <c r="N11452" i="1"/>
  <c r="N2791" i="1"/>
  <c r="N1885" i="1"/>
  <c r="N10556" i="1"/>
  <c r="N8824" i="1"/>
  <c r="N506" i="1"/>
  <c r="N2674" i="1"/>
  <c r="N1051" i="1"/>
  <c r="N3696" i="1"/>
  <c r="N22" i="1"/>
  <c r="N6373" i="1"/>
  <c r="N7389" i="1"/>
  <c r="N510" i="1"/>
  <c r="N550" i="1"/>
  <c r="N141" i="1"/>
  <c r="N9049" i="1"/>
  <c r="N1866" i="1"/>
  <c r="N7405" i="1"/>
  <c r="N3771" i="1"/>
  <c r="N10301" i="1"/>
  <c r="N4249" i="1"/>
  <c r="N6433" i="1"/>
  <c r="N6209" i="1"/>
  <c r="N6613" i="1"/>
  <c r="N2896" i="1"/>
  <c r="N4322" i="1"/>
  <c r="N11701" i="1"/>
  <c r="N9412" i="1"/>
  <c r="N8143" i="1"/>
  <c r="N7756" i="1"/>
  <c r="N3957" i="1"/>
  <c r="N9979" i="1"/>
  <c r="N7364" i="1"/>
  <c r="N2259" i="1"/>
  <c r="N7656" i="1"/>
  <c r="N391" i="1"/>
  <c r="N5215" i="1"/>
  <c r="N7524" i="1"/>
  <c r="N6997" i="1"/>
  <c r="N8997" i="1"/>
  <c r="N1929" i="1"/>
  <c r="N219" i="1"/>
  <c r="N4705" i="1"/>
  <c r="N409" i="1"/>
  <c r="N6919" i="1"/>
  <c r="N8424" i="1"/>
  <c r="N7598" i="1"/>
  <c r="N6676" i="1"/>
  <c r="N2187" i="1"/>
  <c r="N6154" i="1"/>
  <c r="N5641" i="1"/>
  <c r="N6566" i="1"/>
  <c r="N3147" i="1"/>
  <c r="N4625" i="1"/>
  <c r="N10834" i="1"/>
  <c r="N5362" i="1"/>
  <c r="N11869" i="1"/>
  <c r="N7544" i="1"/>
  <c r="N11269" i="1"/>
  <c r="N7764" i="1"/>
  <c r="N5157" i="1"/>
  <c r="N5251" i="1"/>
  <c r="N601" i="1"/>
  <c r="N11381" i="1"/>
  <c r="N9518" i="1"/>
  <c r="N7888" i="1"/>
  <c r="N4424" i="1"/>
  <c r="N5604" i="1"/>
  <c r="N6391" i="1"/>
  <c r="N7810" i="1"/>
  <c r="N10173" i="1"/>
  <c r="N96" i="1"/>
  <c r="N7743" i="1"/>
  <c r="N8144" i="1"/>
  <c r="N800" i="1"/>
  <c r="N5902" i="1"/>
  <c r="N5398" i="1"/>
  <c r="N1170" i="1"/>
  <c r="N3520" i="1"/>
  <c r="N8124" i="1"/>
  <c r="N8384" i="1"/>
  <c r="N9996" i="1"/>
  <c r="N6284" i="1"/>
  <c r="N8979" i="1"/>
  <c r="N11365" i="1"/>
  <c r="N4948" i="1"/>
  <c r="N4847" i="1"/>
  <c r="N590" i="1"/>
  <c r="N3435" i="1"/>
  <c r="N8325" i="1"/>
  <c r="N5310" i="1"/>
  <c r="N5696" i="1"/>
  <c r="N6804" i="1"/>
  <c r="N1598" i="1"/>
  <c r="N9993" i="1"/>
  <c r="N11069" i="1"/>
  <c r="N7675" i="1"/>
  <c r="N3841" i="1"/>
  <c r="N5453" i="1"/>
  <c r="N7392" i="1"/>
  <c r="N7771" i="1"/>
  <c r="N715" i="1"/>
  <c r="N4270" i="1"/>
  <c r="N7899" i="1"/>
  <c r="N11637" i="1"/>
  <c r="N10899" i="1"/>
  <c r="N3121" i="1"/>
  <c r="N6766" i="1"/>
  <c r="N7288" i="1"/>
  <c r="N8594" i="1"/>
  <c r="N9791" i="1"/>
  <c r="N4783" i="1"/>
  <c r="N5736" i="1"/>
  <c r="N6743" i="1"/>
  <c r="N10170" i="1"/>
  <c r="N3528" i="1"/>
  <c r="N5412" i="1"/>
  <c r="N2184" i="1"/>
  <c r="N8869" i="1"/>
  <c r="N9722" i="1"/>
  <c r="N2122" i="1"/>
  <c r="N10278" i="1"/>
  <c r="N60" i="1"/>
  <c r="N10457" i="1"/>
  <c r="N2854" i="1"/>
  <c r="N6633" i="1"/>
  <c r="N2926" i="1"/>
  <c r="N7792" i="1"/>
  <c r="N9003" i="1"/>
  <c r="N5951" i="1"/>
  <c r="N3821" i="1"/>
  <c r="N9560" i="1"/>
  <c r="N11184" i="1"/>
  <c r="N9151" i="1"/>
  <c r="N2232" i="1"/>
  <c r="N7471" i="1"/>
  <c r="N2823" i="1"/>
  <c r="N809" i="1"/>
  <c r="N4425" i="1"/>
  <c r="N9196" i="1"/>
  <c r="N420" i="1"/>
  <c r="N232" i="1"/>
  <c r="N10225" i="1"/>
  <c r="N317" i="1"/>
  <c r="N7365" i="1"/>
  <c r="N4485" i="1"/>
  <c r="N1473" i="1"/>
  <c r="N5887" i="1"/>
  <c r="N5798" i="1"/>
  <c r="N7026" i="1"/>
  <c r="N6470" i="1"/>
  <c r="N1008" i="1"/>
  <c r="N10596" i="1"/>
  <c r="N4165" i="1"/>
  <c r="N10671" i="1"/>
  <c r="N9159" i="1"/>
  <c r="N9784" i="1"/>
  <c r="N6759" i="1"/>
  <c r="N1936" i="1"/>
  <c r="N6060" i="1"/>
  <c r="N10472" i="1"/>
  <c r="N19" i="1"/>
  <c r="N8733" i="1"/>
  <c r="N3478" i="1"/>
  <c r="N8746" i="1"/>
  <c r="N6932" i="1"/>
  <c r="N11870" i="1"/>
  <c r="N9934" i="1"/>
  <c r="N10449" i="1"/>
  <c r="N5375" i="1"/>
  <c r="N8581" i="1"/>
  <c r="N7568" i="1"/>
  <c r="N1415" i="1"/>
  <c r="N5813" i="1"/>
  <c r="N3306" i="1"/>
  <c r="N1569" i="1"/>
  <c r="N11013" i="1"/>
  <c r="N7721" i="1"/>
  <c r="N4004" i="1"/>
  <c r="N789" i="1"/>
  <c r="N8058" i="1"/>
  <c r="N4204" i="1"/>
  <c r="N11320" i="1"/>
  <c r="N10746" i="1"/>
  <c r="N7934" i="1"/>
  <c r="N10656" i="1"/>
  <c r="N3152" i="1"/>
  <c r="N7691" i="1"/>
  <c r="N4013" i="1"/>
  <c r="N1875" i="1"/>
  <c r="N4767" i="1"/>
  <c r="N4420" i="1"/>
  <c r="N10724" i="1"/>
  <c r="N753" i="1"/>
  <c r="N1829" i="1"/>
  <c r="N1149" i="1"/>
  <c r="N8913" i="1"/>
  <c r="N3290" i="1"/>
  <c r="N3929" i="1"/>
  <c r="N3845" i="1"/>
  <c r="N11241" i="1"/>
  <c r="N5751" i="1"/>
  <c r="N543" i="1"/>
  <c r="N6629" i="1"/>
  <c r="N2890" i="1"/>
  <c r="N3421" i="1"/>
  <c r="N8977" i="1"/>
  <c r="N1588" i="1"/>
  <c r="N7487" i="1"/>
  <c r="N188" i="1"/>
  <c r="N6081" i="1"/>
  <c r="N8234" i="1"/>
  <c r="N2369" i="1"/>
  <c r="N3879" i="1"/>
  <c r="N11589" i="1"/>
  <c r="N2025" i="1"/>
  <c r="N9533" i="1"/>
  <c r="N4046" i="1"/>
  <c r="N266" i="1"/>
  <c r="N5712" i="1"/>
  <c r="N3776" i="1"/>
  <c r="N9512" i="1"/>
  <c r="N5041" i="1"/>
  <c r="N11871" i="1"/>
  <c r="N11684" i="1"/>
  <c r="N8560" i="1"/>
  <c r="N4471" i="1"/>
  <c r="N10201" i="1"/>
  <c r="N5466" i="1"/>
  <c r="N6788" i="1"/>
  <c r="N6851" i="1"/>
  <c r="N381" i="1"/>
  <c r="N1861" i="1"/>
  <c r="N4329" i="1"/>
  <c r="N5300" i="1"/>
  <c r="N398" i="1"/>
  <c r="N1009" i="1"/>
  <c r="N1474" i="1"/>
  <c r="N3947" i="1"/>
  <c r="N10437" i="1"/>
  <c r="N10506" i="1"/>
  <c r="N2941" i="1"/>
  <c r="N8065" i="1"/>
  <c r="N9131" i="1"/>
  <c r="N3826" i="1"/>
  <c r="N3651" i="1"/>
  <c r="N6453" i="1"/>
  <c r="N686" i="1"/>
  <c r="N8116" i="1"/>
  <c r="N9576" i="1"/>
  <c r="N4559" i="1"/>
  <c r="N11062" i="1"/>
  <c r="N983" i="1"/>
  <c r="N3760" i="1"/>
  <c r="N4088" i="1"/>
  <c r="N2099" i="1"/>
  <c r="N11153" i="1"/>
  <c r="N2987" i="1"/>
  <c r="N10936" i="1"/>
  <c r="N10465" i="1"/>
  <c r="N4959" i="1"/>
  <c r="N7132" i="1"/>
  <c r="N11872" i="1"/>
  <c r="N4122" i="1"/>
  <c r="N6471" i="1"/>
  <c r="N4500" i="1"/>
  <c r="N3722" i="1"/>
  <c r="N2722" i="1"/>
  <c r="N537" i="1"/>
  <c r="N7265" i="1"/>
  <c r="N1727" i="1"/>
  <c r="N10906" i="1"/>
  <c r="N1555" i="1"/>
  <c r="N10104" i="1"/>
  <c r="N10907" i="1"/>
  <c r="N3744" i="1"/>
  <c r="N10689" i="1"/>
  <c r="N2618" i="1"/>
  <c r="N10952" i="1"/>
  <c r="N2554" i="1"/>
  <c r="N8171" i="1"/>
  <c r="N2057" i="1"/>
  <c r="N2489" i="1"/>
  <c r="N4267" i="1"/>
  <c r="N6242" i="1"/>
  <c r="N11104" i="1"/>
  <c r="N2836" i="1"/>
  <c r="N11502" i="1"/>
  <c r="N10387" i="1"/>
  <c r="N4227" i="1"/>
  <c r="N2003" i="1"/>
  <c r="N8475" i="1"/>
  <c r="N7241" i="1"/>
  <c r="N1484" i="1"/>
  <c r="N3527" i="1"/>
  <c r="N3833" i="1"/>
  <c r="N2429" i="1"/>
  <c r="N10578" i="1"/>
  <c r="N1246" i="1"/>
  <c r="N6653" i="1"/>
  <c r="N1705" i="1"/>
  <c r="N4888" i="1"/>
  <c r="N449" i="1"/>
  <c r="N7488" i="1"/>
  <c r="N9372" i="1"/>
  <c r="N5692" i="1"/>
  <c r="N683" i="1"/>
  <c r="N11873" i="1"/>
  <c r="N1296" i="1"/>
  <c r="N2058" i="1"/>
  <c r="N8377" i="1"/>
  <c r="N6392" i="1"/>
  <c r="N10621" i="1"/>
  <c r="N2663" i="1"/>
  <c r="N9469" i="1"/>
  <c r="N830" i="1"/>
  <c r="N1133" i="1"/>
  <c r="N1382" i="1"/>
  <c r="N11696" i="1"/>
  <c r="N1074" i="1"/>
  <c r="N8607" i="1"/>
  <c r="N4938" i="1"/>
  <c r="N6303" i="1"/>
  <c r="N11499" i="1"/>
  <c r="N6243" i="1"/>
  <c r="N310" i="1"/>
  <c r="N9769" i="1"/>
  <c r="N1287" i="1"/>
  <c r="N2907" i="1"/>
  <c r="N817" i="1"/>
  <c r="N10803" i="1"/>
  <c r="N10055" i="1"/>
  <c r="N8102" i="1"/>
  <c r="N9605" i="1"/>
  <c r="N4231" i="1"/>
  <c r="N4501" i="1"/>
  <c r="N4713" i="1"/>
  <c r="N2283" i="1"/>
  <c r="N7959" i="1"/>
  <c r="N2442" i="1"/>
  <c r="N10561" i="1"/>
  <c r="N5021" i="1"/>
  <c r="N1672" i="1"/>
  <c r="N4583" i="1"/>
  <c r="N5544" i="1"/>
  <c r="N6288" i="1"/>
  <c r="N9023" i="1"/>
  <c r="N6969" i="1"/>
  <c r="N1791" i="1"/>
  <c r="N1697" i="1"/>
  <c r="N9989" i="1"/>
  <c r="N3101" i="1"/>
  <c r="N8223" i="1"/>
  <c r="N11716" i="1"/>
  <c r="N3410" i="1"/>
  <c r="N11724" i="1"/>
  <c r="N5420" i="1"/>
  <c r="N7084" i="1"/>
  <c r="N3565" i="1"/>
  <c r="N9272" i="1"/>
  <c r="N10308" i="1"/>
  <c r="N9471" i="1"/>
  <c r="N9019" i="1"/>
  <c r="N7196" i="1"/>
  <c r="N528" i="1"/>
  <c r="N11490" i="1"/>
  <c r="N6087" i="1"/>
  <c r="N4399" i="1"/>
  <c r="N11685" i="1"/>
  <c r="N10981" i="1"/>
  <c r="N6722" i="1"/>
  <c r="N3217" i="1"/>
  <c r="N7430" i="1"/>
  <c r="N5514" i="1"/>
  <c r="N3625" i="1"/>
  <c r="N1358" i="1"/>
  <c r="N9387" i="1"/>
  <c r="N8466" i="1"/>
  <c r="N9719" i="1"/>
  <c r="N2575" i="1"/>
  <c r="N1678" i="1"/>
  <c r="N10118" i="1"/>
  <c r="N8791" i="1"/>
  <c r="N9455" i="1"/>
  <c r="N5764" i="1"/>
  <c r="N421" i="1"/>
  <c r="N11874" i="1"/>
  <c r="N6585" i="1"/>
  <c r="N217" i="1"/>
  <c r="N6472" i="1"/>
  <c r="N4932" i="1"/>
  <c r="N10783" i="1"/>
  <c r="N8653" i="1"/>
  <c r="N1849" i="1"/>
  <c r="N1792" i="1"/>
  <c r="N9324" i="1"/>
  <c r="N11875" i="1"/>
  <c r="N2935" i="1"/>
  <c r="N9699" i="1"/>
  <c r="N4195" i="1"/>
  <c r="N3611" i="1"/>
  <c r="N11686" i="1"/>
  <c r="N10000" i="1"/>
  <c r="N11105" i="1"/>
  <c r="N9921" i="1"/>
  <c r="N4553" i="1"/>
  <c r="N10658" i="1"/>
  <c r="N5946" i="1"/>
  <c r="N7413" i="1"/>
  <c r="N4644" i="1"/>
  <c r="N2239" i="1"/>
  <c r="N7871" i="1"/>
  <c r="N7726" i="1"/>
  <c r="N10542" i="1"/>
  <c r="N11590" i="1"/>
  <c r="N8167" i="1"/>
  <c r="N10711" i="1"/>
  <c r="N9219" i="1"/>
  <c r="N10050" i="1"/>
  <c r="N8427" i="1"/>
  <c r="N8419" i="1"/>
  <c r="N1185" i="1"/>
  <c r="N5685" i="1"/>
  <c r="N10442" i="1"/>
  <c r="N6790" i="1"/>
  <c r="N3711" i="1"/>
  <c r="N7390" i="1"/>
  <c r="N1514" i="1"/>
  <c r="N8797" i="1"/>
  <c r="N3313" i="1"/>
  <c r="N10639" i="1"/>
  <c r="N3806" i="1"/>
  <c r="N9838" i="1"/>
  <c r="N10388" i="1"/>
  <c r="N8786" i="1"/>
  <c r="N3950" i="1"/>
  <c r="N6762" i="1"/>
  <c r="N9916" i="1"/>
  <c r="N10986" i="1"/>
  <c r="N7645" i="1"/>
  <c r="N11232" i="1"/>
  <c r="N10547" i="1"/>
  <c r="N10815" i="1"/>
  <c r="N3706" i="1"/>
  <c r="N10260" i="1"/>
  <c r="N4317" i="1"/>
  <c r="N3018" i="1"/>
  <c r="N11021" i="1"/>
  <c r="N3027" i="1"/>
  <c r="N7140" i="1"/>
  <c r="N3867" i="1"/>
  <c r="N9680" i="1"/>
  <c r="N3654" i="1"/>
  <c r="N6147" i="1"/>
  <c r="N6468" i="1"/>
  <c r="N11018" i="1"/>
  <c r="N8508" i="1"/>
  <c r="N10733" i="1"/>
  <c r="N11649" i="1"/>
  <c r="N10261" i="1"/>
  <c r="N11475" i="1"/>
  <c r="N7161" i="1"/>
  <c r="N9789" i="1"/>
  <c r="N9671" i="1"/>
  <c r="N6570" i="1"/>
  <c r="N8825" i="1"/>
  <c r="N3835" i="1"/>
  <c r="N2565" i="1"/>
  <c r="N6128" i="1"/>
  <c r="N426" i="1"/>
  <c r="N5952" i="1"/>
  <c r="N5007" i="1"/>
  <c r="N6602" i="1"/>
  <c r="N8399" i="1"/>
  <c r="N5258" i="1"/>
  <c r="N6100" i="1"/>
  <c r="N1037" i="1"/>
  <c r="N8928" i="1"/>
  <c r="N4158" i="1"/>
  <c r="N1377" i="1"/>
  <c r="N9553" i="1"/>
  <c r="N1821" i="1"/>
  <c r="N6088" i="1"/>
  <c r="N6961" i="1"/>
  <c r="N2020" i="1"/>
  <c r="N3218" i="1"/>
  <c r="N5863" i="1"/>
  <c r="N11876" i="1"/>
  <c r="N9849" i="1"/>
  <c r="N5716" i="1"/>
  <c r="N5506" i="1"/>
  <c r="N2102" i="1"/>
  <c r="N8074" i="1"/>
  <c r="N2473" i="1"/>
  <c r="N4539" i="1"/>
  <c r="N4547" i="1"/>
  <c r="N150" i="1"/>
  <c r="N11386" i="1"/>
  <c r="N5307" i="1"/>
  <c r="N3153" i="1"/>
  <c r="N2600" i="1"/>
  <c r="N5316" i="1"/>
  <c r="N11340" i="1"/>
  <c r="N9181" i="1"/>
  <c r="N2089" i="1"/>
  <c r="N4236" i="1"/>
  <c r="N7414" i="1"/>
  <c r="N8840" i="1"/>
  <c r="N11877" i="1"/>
  <c r="N8702" i="1"/>
  <c r="N4629" i="1"/>
  <c r="N487" i="1"/>
  <c r="N6270" i="1"/>
  <c r="N6296" i="1"/>
  <c r="N1340" i="1"/>
  <c r="N5492" i="1"/>
  <c r="N4679" i="1"/>
  <c r="N9790" i="1"/>
  <c r="N5038" i="1"/>
  <c r="N11148" i="1"/>
  <c r="N8105" i="1"/>
  <c r="N4337" i="1"/>
  <c r="N422" i="1"/>
  <c r="N3258" i="1"/>
  <c r="N8971" i="1"/>
  <c r="N1029" i="1"/>
  <c r="N5590" i="1"/>
  <c r="N6724" i="1"/>
  <c r="N181" i="1"/>
  <c r="N574" i="1"/>
  <c r="N5776" i="1"/>
  <c r="N2012" i="1"/>
  <c r="N10823" i="1"/>
  <c r="N3674" i="1"/>
  <c r="N7833" i="1"/>
  <c r="N9166" i="1"/>
  <c r="N11500" i="1"/>
  <c r="N5745" i="1"/>
  <c r="N1837" i="1"/>
  <c r="N7189" i="1"/>
  <c r="N2139" i="1"/>
  <c r="N7484" i="1"/>
  <c r="N4486" i="1"/>
  <c r="N3122" i="1"/>
  <c r="N267" i="1"/>
  <c r="N8201" i="1"/>
  <c r="N8608" i="1"/>
  <c r="N6841" i="1"/>
  <c r="N2090" i="1"/>
  <c r="N7435" i="1"/>
  <c r="N9067" i="1"/>
  <c r="N5261" i="1"/>
  <c r="N2863" i="1"/>
  <c r="N6140" i="1"/>
  <c r="N4465" i="1"/>
  <c r="N8371" i="1"/>
  <c r="N894" i="1"/>
  <c r="N1378" i="1"/>
  <c r="N6210" i="1"/>
  <c r="N10961" i="1"/>
  <c r="N2790" i="1"/>
  <c r="N1651" i="1"/>
  <c r="N8249" i="1"/>
  <c r="N6715" i="1"/>
  <c r="N5916" i="1"/>
  <c r="N10238" i="1"/>
  <c r="N3126" i="1"/>
  <c r="N7638" i="1"/>
  <c r="N6813" i="1"/>
  <c r="N2054" i="1"/>
  <c r="N924" i="1"/>
  <c r="N3447" i="1"/>
  <c r="N10425" i="1"/>
  <c r="N4029" i="1"/>
  <c r="N5892" i="1"/>
  <c r="N4426" i="1"/>
  <c r="N7646" i="1"/>
  <c r="N6871" i="1"/>
  <c r="N8014" i="1"/>
  <c r="N2233" i="1"/>
  <c r="N8250" i="1"/>
  <c r="N11360" i="1"/>
  <c r="N1038" i="1"/>
  <c r="N9922" i="1"/>
  <c r="N4528" i="1"/>
  <c r="N1394" i="1"/>
  <c r="N5850" i="1"/>
  <c r="N6707" i="1"/>
  <c r="N5995" i="1"/>
  <c r="N593" i="1"/>
  <c r="N9826" i="1"/>
  <c r="N10216" i="1"/>
  <c r="N10112" i="1"/>
  <c r="N6890" i="1"/>
  <c r="N9206" i="1"/>
  <c r="N11419" i="1"/>
  <c r="N6821" i="1"/>
  <c r="N8972" i="1"/>
  <c r="N1420" i="1"/>
  <c r="N1618" i="1"/>
  <c r="N11274" i="1"/>
  <c r="N297" i="1"/>
  <c r="N6280" i="1"/>
  <c r="N3876" i="1"/>
  <c r="N7733" i="1"/>
  <c r="N1101" i="1"/>
  <c r="N6183" i="1"/>
  <c r="N8697" i="1"/>
  <c r="N4369" i="1"/>
  <c r="N10757" i="1"/>
  <c r="N11717" i="1"/>
  <c r="N4906" i="1"/>
  <c r="N999" i="1"/>
  <c r="N7913" i="1"/>
  <c r="N3265" i="1"/>
  <c r="N8044" i="1"/>
  <c r="N8275" i="1"/>
  <c r="N9811" i="1"/>
  <c r="N8698" i="1"/>
  <c r="N10226" i="1"/>
  <c r="N2149" i="1"/>
  <c r="N9185" i="1"/>
  <c r="N1589" i="1"/>
  <c r="N3741" i="1"/>
  <c r="N3119" i="1"/>
  <c r="N1285" i="1"/>
  <c r="N10793" i="1"/>
  <c r="N8346" i="1"/>
  <c r="N2947" i="1"/>
  <c r="N5652" i="1"/>
  <c r="N3973" i="1"/>
  <c r="N9276" i="1"/>
  <c r="N2657" i="1"/>
  <c r="N6737" i="1"/>
  <c r="N10579" i="1"/>
  <c r="N11707" i="1"/>
  <c r="N7178" i="1"/>
  <c r="N5809" i="1"/>
  <c r="N775" i="1"/>
  <c r="N575" i="1"/>
  <c r="N4711" i="1"/>
  <c r="N11480" i="1"/>
  <c r="N8595" i="1"/>
  <c r="N2864" i="1"/>
  <c r="N6852" i="1"/>
  <c r="N1255" i="1"/>
  <c r="N9211" i="1"/>
  <c r="N4671" i="1"/>
  <c r="N9232" i="1"/>
  <c r="N6230" i="1"/>
  <c r="N1398" i="1"/>
  <c r="N10900" i="1"/>
  <c r="N9176" i="1"/>
  <c r="N172" i="1"/>
  <c r="N9625" i="1"/>
  <c r="N2480" i="1"/>
  <c r="N9859" i="1"/>
  <c r="N6597" i="1"/>
  <c r="N1595" i="1"/>
  <c r="N5234" i="1"/>
  <c r="N758" i="1"/>
  <c r="N11264" i="1"/>
  <c r="N11233" i="1"/>
  <c r="N1533" i="1"/>
  <c r="N2218" i="1"/>
  <c r="N6725" i="1"/>
  <c r="N9020" i="1"/>
  <c r="N5803" i="1"/>
  <c r="N5319" i="1"/>
  <c r="N10458" i="1"/>
  <c r="N280" i="1"/>
  <c r="N5095" i="1"/>
  <c r="N3463" i="1"/>
  <c r="N6095" i="1"/>
  <c r="N1284" i="1"/>
  <c r="N1171" i="1"/>
  <c r="N2696" i="1"/>
  <c r="N8194" i="1"/>
  <c r="N4517" i="1"/>
  <c r="N1926" i="1"/>
  <c r="N10564" i="1"/>
  <c r="N5697" i="1"/>
  <c r="N1106" i="1"/>
  <c r="N1494" i="1"/>
  <c r="N8765" i="1"/>
  <c r="N9620" i="1"/>
  <c r="N10774" i="1"/>
  <c r="N7662" i="1"/>
  <c r="N6463" i="1"/>
  <c r="N11454" i="1"/>
  <c r="N2697" i="1"/>
  <c r="N10527" i="1"/>
  <c r="N8237" i="1"/>
  <c r="N11145" i="1"/>
  <c r="N1125" i="1"/>
  <c r="N9564" i="1"/>
  <c r="N11024" i="1"/>
  <c r="N5903" i="1"/>
  <c r="N7418" i="1"/>
  <c r="N3500" i="1"/>
  <c r="N6553" i="1"/>
  <c r="N7840" i="1"/>
  <c r="N7062" i="1"/>
  <c r="N8973" i="1"/>
  <c r="N3337" i="1"/>
  <c r="N102" i="1"/>
  <c r="N3733" i="1"/>
  <c r="N3537" i="1"/>
  <c r="N1452" i="1"/>
  <c r="N1288" i="1"/>
  <c r="N3560" i="1"/>
  <c r="N5981" i="1"/>
  <c r="N6904" i="1"/>
  <c r="N7292" i="1"/>
  <c r="N5113" i="1"/>
  <c r="N2454" i="1"/>
  <c r="N8068" i="1"/>
  <c r="N6732" i="1"/>
  <c r="N945" i="1"/>
  <c r="N4409" i="1"/>
  <c r="N5166" i="1"/>
  <c r="N8467" i="1"/>
  <c r="N8326" i="1"/>
  <c r="N7433" i="1"/>
  <c r="N5629" i="1"/>
  <c r="N7304" i="1"/>
  <c r="N5331" i="1"/>
  <c r="N640" i="1"/>
  <c r="N4834" i="1"/>
  <c r="N620" i="1"/>
  <c r="N8851" i="1"/>
  <c r="N5057" i="1"/>
  <c r="N393" i="1"/>
  <c r="N10565" i="1"/>
  <c r="N7780" i="1"/>
  <c r="N1081" i="1"/>
  <c r="N768" i="1"/>
  <c r="N5163" i="1"/>
  <c r="N6744" i="1"/>
  <c r="N9629" i="1"/>
  <c r="N460" i="1"/>
  <c r="N11000" i="1"/>
  <c r="N2510" i="1"/>
  <c r="N2031" i="1"/>
  <c r="N10374" i="1"/>
  <c r="N4601" i="1"/>
  <c r="N9850" i="1"/>
  <c r="N7988" i="1"/>
  <c r="N6030" i="1"/>
  <c r="N4529" i="1"/>
  <c r="N1141" i="1"/>
  <c r="N4403" i="1"/>
  <c r="N8523" i="1"/>
  <c r="N6891" i="1"/>
  <c r="N2961" i="1"/>
  <c r="N7053" i="1"/>
  <c r="N6557" i="1"/>
  <c r="N10589" i="1"/>
  <c r="N10569" i="1"/>
  <c r="N4866" i="1"/>
  <c r="N3752" i="1"/>
  <c r="N7331" i="1"/>
  <c r="N410" i="1"/>
  <c r="N10097" i="1"/>
  <c r="N4436" i="1"/>
  <c r="N2710" i="1"/>
  <c r="N11878" i="1"/>
  <c r="N8841" i="1"/>
  <c r="N5869" i="1"/>
  <c r="N8630" i="1"/>
  <c r="N1007" i="1"/>
  <c r="N4330" i="1"/>
  <c r="N11059" i="1"/>
  <c r="N1956" i="1"/>
  <c r="N9050" i="1"/>
  <c r="N838" i="1"/>
  <c r="N9980" i="1"/>
  <c r="N1058" i="1"/>
  <c r="N5014" i="1"/>
  <c r="N1348" i="1"/>
  <c r="N9233" i="1"/>
  <c r="N6129" i="1"/>
  <c r="N3208" i="1"/>
  <c r="N2193" i="1"/>
  <c r="N5787" i="1"/>
  <c r="N511" i="1"/>
  <c r="N5888" i="1"/>
  <c r="N3129" i="1"/>
  <c r="N10953" i="1"/>
  <c r="N1300" i="1"/>
  <c r="N6464" i="1"/>
  <c r="N4286" i="1"/>
  <c r="N2142" i="1"/>
  <c r="N1033" i="1"/>
  <c r="N11348" i="1"/>
  <c r="N7941" i="1"/>
  <c r="N2654" i="1"/>
  <c r="N11465" i="1"/>
  <c r="N1681" i="1"/>
  <c r="N2883" i="1"/>
  <c r="N6538" i="1"/>
  <c r="N4835" i="1"/>
  <c r="N8527" i="1"/>
  <c r="N5672" i="1"/>
  <c r="N3111" i="1"/>
  <c r="N4175" i="1"/>
  <c r="N406" i="1"/>
  <c r="N3392" i="1"/>
  <c r="N8924" i="1"/>
  <c r="N4276" i="1"/>
  <c r="N6527" i="1"/>
  <c r="N9879" i="1"/>
  <c r="N6412" i="1"/>
  <c r="N5845" i="1"/>
  <c r="N1876" i="1"/>
  <c r="N9785" i="1"/>
  <c r="N2348" i="1"/>
  <c r="N2643" i="1"/>
  <c r="N10" i="1"/>
  <c r="N1107" i="1"/>
  <c r="N915" i="1"/>
  <c r="N2519" i="1"/>
  <c r="N1272" i="1"/>
  <c r="N5406" i="1"/>
  <c r="N11001" i="1"/>
  <c r="N8276" i="1"/>
  <c r="N4889" i="1"/>
  <c r="N9195" i="1"/>
  <c r="N7944" i="1"/>
  <c r="N9286" i="1"/>
  <c r="N5515" i="1"/>
  <c r="N2103" i="1"/>
  <c r="N5469" i="1"/>
  <c r="N4926" i="1"/>
  <c r="N1108" i="1"/>
  <c r="N11879" i="1"/>
  <c r="N11880" i="1"/>
  <c r="N6618" i="1"/>
  <c r="N1815" i="1"/>
  <c r="N8029" i="1"/>
  <c r="N1624" i="1"/>
  <c r="N8002" i="1"/>
  <c r="N5128" i="1"/>
  <c r="N6393" i="1"/>
  <c r="N2914" i="1"/>
  <c r="N5516" i="1"/>
  <c r="N5008" i="1"/>
  <c r="N2762" i="1"/>
  <c r="N10863" i="1"/>
  <c r="N769" i="1"/>
  <c r="N4250" i="1"/>
  <c r="N3925" i="1"/>
  <c r="N4861" i="1"/>
  <c r="N7510" i="1"/>
  <c r="N11881" i="1"/>
  <c r="N4117" i="1"/>
  <c r="N8075" i="1"/>
  <c r="N121" i="1"/>
  <c r="N10887" i="1"/>
  <c r="N3920" i="1"/>
  <c r="N7109" i="1"/>
  <c r="N9959" i="1"/>
  <c r="N4095" i="1"/>
  <c r="N8984" i="1"/>
  <c r="N5226" i="1"/>
  <c r="N9351" i="1"/>
  <c r="N9147" i="1"/>
  <c r="N110" i="1"/>
  <c r="N8132" i="1"/>
  <c r="N2219" i="1"/>
  <c r="N8902" i="1"/>
  <c r="N9043" i="1"/>
  <c r="N214" i="1"/>
  <c r="N11882" i="1"/>
  <c r="N2723" i="1"/>
  <c r="N9207" i="1"/>
  <c r="N3940" i="1"/>
  <c r="N7277" i="1"/>
  <c r="N75" i="1"/>
  <c r="N11662" i="1"/>
  <c r="N5969" i="1"/>
  <c r="N2331" i="1"/>
  <c r="N2849" i="1"/>
  <c r="N3914" i="1"/>
  <c r="N11883" i="1"/>
  <c r="N5148" i="1"/>
  <c r="N6548" i="1"/>
  <c r="N655" i="1"/>
  <c r="N6442" i="1"/>
  <c r="N8564" i="1"/>
  <c r="N10626" i="1"/>
  <c r="N2588" i="1"/>
  <c r="N10693" i="1"/>
  <c r="N10243" i="1"/>
  <c r="N6363" i="1"/>
  <c r="N2402" i="1"/>
  <c r="N2997" i="1"/>
  <c r="N9290" i="1"/>
  <c r="N2750" i="1"/>
  <c r="N1065" i="1"/>
  <c r="N10974" i="1"/>
  <c r="N6320" i="1"/>
  <c r="N3928" i="1"/>
  <c r="N3525" i="1"/>
  <c r="N9672" i="1"/>
  <c r="N3350" i="1"/>
  <c r="N9590" i="1"/>
  <c r="N7582" i="1"/>
  <c r="N9346" i="1"/>
  <c r="N4390" i="1"/>
  <c r="N8174" i="1"/>
  <c r="N11295" i="1"/>
  <c r="N8599" i="1"/>
  <c r="N11249" i="1"/>
  <c r="N324" i="1"/>
  <c r="N2655" i="1"/>
  <c r="N2035" i="1"/>
  <c r="N9949" i="1"/>
  <c r="N2060" i="1"/>
  <c r="N11449" i="1"/>
  <c r="N85" i="1"/>
  <c r="N1987" i="1"/>
  <c r="N4251" i="1"/>
  <c r="N9645" i="1"/>
  <c r="N1584" i="1"/>
  <c r="N4604" i="1"/>
  <c r="N8047" i="1"/>
  <c r="N6614" i="1"/>
  <c r="N8678" i="1"/>
  <c r="N5413" i="1"/>
  <c r="N4650" i="1"/>
  <c r="N5140" i="1"/>
  <c r="N5158" i="1"/>
  <c r="N11612" i="1"/>
  <c r="N3910" i="1"/>
  <c r="N11343" i="1"/>
  <c r="N663" i="1"/>
  <c r="N4490" i="1"/>
  <c r="N3728" i="1"/>
  <c r="N308" i="1"/>
  <c r="N3941" i="1"/>
  <c r="N5970" i="1"/>
  <c r="N2073" i="1"/>
  <c r="N7236" i="1"/>
  <c r="N9630" i="1"/>
  <c r="N7612" i="1"/>
  <c r="N69" i="1"/>
  <c r="N6260" i="1"/>
  <c r="N2349" i="1"/>
  <c r="N11127" i="1"/>
  <c r="N10968" i="1"/>
  <c r="N11884" i="1"/>
  <c r="N3484" i="1"/>
  <c r="N1894" i="1"/>
  <c r="N8589" i="1"/>
  <c r="N11328" i="1"/>
  <c r="N4496" i="1"/>
  <c r="N3221" i="1"/>
  <c r="N8837" i="1"/>
  <c r="N11885" i="1"/>
  <c r="N9635" i="1"/>
  <c r="N3135" i="1"/>
  <c r="N10978" i="1"/>
  <c r="N8666" i="1"/>
  <c r="N7539" i="1"/>
  <c r="N1279" i="1"/>
  <c r="N1180" i="1"/>
  <c r="N6974" i="1"/>
  <c r="N10302" i="1"/>
  <c r="N1722" i="1"/>
  <c r="N5182" i="1"/>
  <c r="N10937" i="1"/>
  <c r="N1728" i="1"/>
  <c r="N4304" i="1"/>
  <c r="N9700" i="1"/>
  <c r="N1957" i="1"/>
  <c r="N2792" i="1"/>
  <c r="N1273" i="1"/>
  <c r="N3540" i="1"/>
  <c r="N9249" i="1"/>
  <c r="N2945" i="1"/>
  <c r="N7633" i="1"/>
  <c r="N776" i="1"/>
  <c r="N8431" i="1"/>
  <c r="N9743" i="1"/>
  <c r="N8054" i="1"/>
  <c r="N11461" i="1"/>
  <c r="N11493" i="1"/>
  <c r="N8003" i="1"/>
  <c r="N167" i="1"/>
  <c r="N9251" i="1"/>
  <c r="N1332" i="1"/>
  <c r="N5871" i="1"/>
  <c r="N10683" i="1"/>
  <c r="N9658" i="1"/>
  <c r="N438" i="1"/>
  <c r="N5218" i="1"/>
  <c r="N3321" i="1"/>
  <c r="N9470" i="1"/>
  <c r="N6065" i="1"/>
  <c r="N9594" i="1"/>
  <c r="N6443" i="1"/>
  <c r="N8360" i="1"/>
  <c r="N6805" i="1"/>
  <c r="N5777" i="1"/>
  <c r="N359" i="1"/>
  <c r="N10105" i="1"/>
  <c r="N1570" i="1"/>
  <c r="N4985" i="1"/>
  <c r="N11886" i="1"/>
  <c r="N1900" i="1"/>
  <c r="N10882" i="1"/>
  <c r="N9956" i="1"/>
  <c r="N11518" i="1"/>
  <c r="N786" i="1"/>
  <c r="N4111" i="1"/>
  <c r="N2915" i="1"/>
  <c r="N11477" i="1"/>
  <c r="N11180" i="1"/>
  <c r="N1130" i="1"/>
  <c r="N5015" i="1"/>
  <c r="N7834" i="1"/>
  <c r="N10051" i="1"/>
  <c r="N4346" i="1"/>
  <c r="N6258" i="1"/>
  <c r="N2649" i="1"/>
  <c r="N1289" i="1"/>
  <c r="N10892" i="1"/>
  <c r="N9960" i="1"/>
  <c r="N5525" i="1"/>
  <c r="N1770" i="1"/>
  <c r="N9340" i="1"/>
  <c r="N1319" i="1"/>
  <c r="N2754" i="1"/>
  <c r="N2181" i="1"/>
  <c r="N11432" i="1"/>
  <c r="N7253" i="1"/>
  <c r="N1352" i="1"/>
  <c r="N9870" i="1"/>
  <c r="N2660" i="1"/>
  <c r="N9812" i="1"/>
  <c r="N4933" i="1"/>
  <c r="N507" i="1"/>
  <c r="N8299" i="1"/>
  <c r="N3019" i="1"/>
  <c r="N8998" i="1"/>
  <c r="N11476" i="1"/>
  <c r="N7545" i="1"/>
  <c r="N796" i="1"/>
  <c r="N7384" i="1"/>
  <c r="N10942" i="1"/>
  <c r="N3822" i="1"/>
  <c r="N4334" i="1"/>
  <c r="N9280" i="1"/>
  <c r="N11887" i="1"/>
  <c r="N2595" i="1"/>
  <c r="N4794" i="1"/>
  <c r="N5154" i="1"/>
  <c r="N4770" i="1"/>
  <c r="N8341" i="1"/>
  <c r="N8541" i="1"/>
  <c r="N3827" i="1"/>
  <c r="N1737" i="1"/>
  <c r="N5835" i="1"/>
  <c r="N6639" i="1"/>
  <c r="N3574" i="1"/>
  <c r="N673" i="1"/>
  <c r="N3404" i="1"/>
  <c r="N8372" i="1"/>
  <c r="N10422" i="1"/>
  <c r="N256" i="1"/>
  <c r="N4563" i="1"/>
  <c r="N9909" i="1"/>
  <c r="N5228" i="1"/>
  <c r="N3365" i="1"/>
  <c r="N179" i="1"/>
  <c r="N6216" i="1"/>
  <c r="N6920" i="1"/>
  <c r="N702" i="1"/>
  <c r="N5957" i="1"/>
  <c r="N1092" i="1"/>
  <c r="N6508" i="1"/>
  <c r="N5947" i="1"/>
  <c r="N7130" i="1"/>
  <c r="N1256" i="1"/>
  <c r="N11298" i="1"/>
  <c r="N10672" i="1"/>
  <c r="N103" i="1"/>
  <c r="N5391" i="1"/>
  <c r="N6993" i="1"/>
  <c r="N3659" i="1"/>
  <c r="N7021" i="1"/>
  <c r="N3809" i="1"/>
  <c r="N8052" i="1"/>
  <c r="N2952" i="1"/>
  <c r="N3344" i="1"/>
  <c r="N6833" i="1"/>
  <c r="N656" i="1"/>
  <c r="N1353" i="1"/>
  <c r="N8184" i="1"/>
  <c r="N10507" i="1"/>
  <c r="N2481" i="1"/>
  <c r="N2196" i="1"/>
  <c r="N4326" i="1"/>
  <c r="N10703" i="1"/>
  <c r="N3469" i="1"/>
  <c r="N5858" i="1"/>
  <c r="N11050" i="1"/>
  <c r="N10335" i="1"/>
  <c r="N2988" i="1"/>
  <c r="N7205" i="1"/>
  <c r="N9304" i="1"/>
  <c r="N5376" i="1"/>
  <c r="N1940" i="1"/>
  <c r="N7274" i="1"/>
  <c r="N6660" i="1"/>
  <c r="N10661" i="1"/>
  <c r="N11495" i="1"/>
  <c r="N1961" i="1"/>
  <c r="N11888" i="1"/>
  <c r="N5149" i="1"/>
  <c r="N6531" i="1"/>
  <c r="N5920" i="1"/>
  <c r="N11889" i="1"/>
  <c r="N4178" i="1"/>
  <c r="N4742" i="1"/>
  <c r="N11262" i="1"/>
  <c r="N8373" i="1"/>
  <c r="N6520" i="1"/>
  <c r="N9500" i="1"/>
  <c r="N10081" i="1"/>
  <c r="N1123" i="1"/>
  <c r="N6026" i="1"/>
  <c r="N122" i="1"/>
  <c r="N3761" i="1"/>
  <c r="N738" i="1"/>
  <c r="N2556" i="1"/>
  <c r="N2891" i="1"/>
  <c r="N6483" i="1"/>
  <c r="N7409" i="1"/>
  <c r="N9086" i="1"/>
  <c r="N11890" i="1"/>
  <c r="N8949" i="1"/>
  <c r="N6666" i="1"/>
  <c r="N6798" i="1"/>
  <c r="N218" i="1"/>
  <c r="N8958" i="1"/>
  <c r="N6777" i="1"/>
  <c r="N241" i="1"/>
  <c r="N9167" i="1"/>
  <c r="N7734" i="1"/>
  <c r="N7315" i="1"/>
  <c r="N2397" i="1"/>
  <c r="N57" i="1"/>
  <c r="N7735" i="1"/>
  <c r="N787" i="1"/>
  <c r="N3397" i="1"/>
  <c r="N6112" i="1"/>
  <c r="N7918" i="1"/>
  <c r="N5231" i="1"/>
  <c r="N4843" i="1"/>
  <c r="N3200" i="1"/>
  <c r="N657" i="1"/>
  <c r="N11697" i="1"/>
  <c r="N5382" i="1"/>
  <c r="N5292" i="1"/>
  <c r="N9257" i="1"/>
  <c r="N874" i="1"/>
  <c r="N10649" i="1"/>
  <c r="N7141" i="1"/>
  <c r="N946" i="1"/>
  <c r="N10022" i="1"/>
  <c r="N1609" i="1"/>
  <c r="N4514" i="1"/>
  <c r="N5572" i="1"/>
  <c r="N6231" i="1"/>
  <c r="N5051" i="1"/>
  <c r="N10653" i="1"/>
  <c r="N10481" i="1"/>
  <c r="N1506" i="1"/>
  <c r="N2160" i="1"/>
  <c r="N2624" i="1"/>
  <c r="N6745" i="1"/>
  <c r="N6938" i="1"/>
  <c r="N3688" i="1"/>
  <c r="N5259" i="1"/>
  <c r="N6726" i="1"/>
  <c r="N4323" i="1"/>
  <c r="N7742" i="1"/>
  <c r="N8270" i="1"/>
  <c r="N4415" i="1"/>
  <c r="N930" i="1"/>
  <c r="N10864" i="1"/>
  <c r="N8903" i="1"/>
  <c r="N9273" i="1"/>
  <c r="N11358" i="1"/>
  <c r="N5686" i="1"/>
  <c r="N220" i="1"/>
  <c r="N9038" i="1"/>
  <c r="N1263" i="1"/>
  <c r="N1360" i="1"/>
  <c r="N9466" i="1"/>
  <c r="N6297" i="1"/>
  <c r="N8224" i="1"/>
  <c r="N1075" i="1"/>
  <c r="N97" i="1"/>
  <c r="N5499" i="1"/>
  <c r="N11891" i="1"/>
  <c r="N7849" i="1"/>
  <c r="N10548" i="1"/>
  <c r="N4108" i="1"/>
  <c r="N11361" i="1"/>
  <c r="N10466" i="1"/>
  <c r="N1612" i="1"/>
  <c r="N1947" i="1"/>
  <c r="N6227" i="1"/>
  <c r="N2213" i="1"/>
  <c r="N7376" i="1"/>
  <c r="N7254" i="1"/>
  <c r="N3137" i="1"/>
  <c r="N5385" i="1"/>
  <c r="N2647" i="1"/>
  <c r="N8510" i="1"/>
  <c r="N8449" i="1"/>
  <c r="N11487" i="1"/>
  <c r="N7599" i="1"/>
  <c r="N3052" i="1"/>
  <c r="N3526" i="1"/>
  <c r="N8446" i="1"/>
  <c r="N8243" i="1"/>
  <c r="N3415" i="1"/>
  <c r="N8337" i="1"/>
  <c r="N7352" i="1"/>
  <c r="N10032" i="1"/>
  <c r="N8012" i="1"/>
  <c r="N3087" i="1"/>
  <c r="N8216" i="1"/>
  <c r="N9686" i="1"/>
  <c r="N7627" i="1"/>
  <c r="N7436" i="1"/>
  <c r="N8775" i="1"/>
  <c r="N6328" i="1"/>
  <c r="N3002" i="1"/>
  <c r="N633" i="1"/>
  <c r="N10205" i="1"/>
  <c r="N9866" i="1"/>
  <c r="N7368" i="1"/>
  <c r="N11643" i="1"/>
  <c r="N8145" i="1"/>
  <c r="N6414" i="1"/>
  <c r="N11438" i="1"/>
  <c r="N9250" i="1"/>
  <c r="N3318" i="1"/>
  <c r="N9504" i="1"/>
  <c r="N2490" i="1"/>
  <c r="N3041" i="1"/>
  <c r="N2391" i="1"/>
  <c r="N5252" i="1"/>
  <c r="N5241" i="1"/>
  <c r="N8271" i="1"/>
  <c r="N1364" i="1"/>
  <c r="N988" i="1"/>
  <c r="N11892" i="1"/>
  <c r="N6444" i="1"/>
  <c r="N5752" i="1"/>
  <c r="N3238" i="1"/>
  <c r="N6410" i="1"/>
  <c r="N52" i="1"/>
  <c r="N7074" i="1"/>
  <c r="N6835" i="1"/>
  <c r="N6998" i="1"/>
  <c r="N2098" i="1"/>
  <c r="N4109" i="1"/>
  <c r="N1868" i="1"/>
  <c r="N5886" i="1"/>
  <c r="N7197" i="1"/>
  <c r="N10755" i="1"/>
  <c r="N5507" i="1"/>
  <c r="N3681" i="1"/>
  <c r="N11239" i="1"/>
  <c r="N684" i="1"/>
  <c r="N11212" i="1"/>
  <c r="N11136" i="1"/>
  <c r="N8640" i="1"/>
  <c r="N9809" i="1"/>
  <c r="N5334" i="1"/>
  <c r="N4784" i="1"/>
  <c r="N5052" i="1"/>
  <c r="N8297" i="1"/>
  <c r="N8154" i="1"/>
  <c r="N1915" i="1"/>
  <c r="N1325" i="1"/>
  <c r="N5317" i="1"/>
  <c r="N3765" i="1"/>
  <c r="N3249" i="1"/>
  <c r="N4210" i="1"/>
  <c r="N488" i="1"/>
  <c r="N6824" i="1"/>
  <c r="N2252" i="1"/>
  <c r="N9135" i="1"/>
  <c r="N7775" i="1"/>
  <c r="N2850" i="1"/>
  <c r="N10001" i="1"/>
  <c r="N8048" i="1"/>
  <c r="N6473" i="1"/>
  <c r="N6598" i="1"/>
  <c r="N9287" i="1"/>
  <c r="N11632" i="1"/>
  <c r="N9565" i="1"/>
  <c r="N3369" i="1"/>
  <c r="N866" i="1"/>
  <c r="N6136" i="1"/>
  <c r="N1549" i="1"/>
  <c r="N6863" i="1"/>
  <c r="N2855" i="1"/>
  <c r="N1713" i="1"/>
  <c r="N8819" i="1"/>
  <c r="N485" i="1"/>
  <c r="N7639" i="1"/>
  <c r="N2484" i="1"/>
  <c r="N1689" i="1"/>
  <c r="N33" i="1"/>
  <c r="N2953" i="1"/>
  <c r="N8195" i="1"/>
  <c r="N4112" i="1"/>
  <c r="N10485" i="1"/>
  <c r="N3132" i="1"/>
  <c r="N1634" i="1"/>
  <c r="N10521" i="1"/>
  <c r="N3172" i="1"/>
  <c r="N5279" i="1"/>
  <c r="N9177" i="1"/>
  <c r="N8525" i="1"/>
  <c r="N6469" i="1"/>
  <c r="N3291" i="1"/>
  <c r="N704" i="1"/>
  <c r="N3381" i="1"/>
  <c r="N7085" i="1"/>
  <c r="N10345" i="1"/>
  <c r="N726" i="1"/>
  <c r="N5618" i="1"/>
  <c r="N9438" i="1"/>
  <c r="N8087" i="1"/>
  <c r="N10537" i="1"/>
  <c r="N11893" i="1"/>
  <c r="N7166" i="1"/>
  <c r="N7225" i="1"/>
  <c r="N6586" i="1"/>
  <c r="N9474" i="1"/>
  <c r="N1407" i="1"/>
  <c r="N4765" i="1"/>
  <c r="N529" i="1"/>
  <c r="N3008" i="1"/>
  <c r="N7600" i="1"/>
  <c r="N879" i="1"/>
  <c r="N6868" i="1"/>
  <c r="N2746" i="1"/>
  <c r="N9929" i="1"/>
  <c r="N886" i="1"/>
  <c r="N1774" i="1"/>
  <c r="N2333" i="1"/>
  <c r="N11101" i="1"/>
  <c r="N4610" i="1"/>
  <c r="N9734" i="1"/>
  <c r="N4430" i="1"/>
  <c r="N10066" i="1"/>
  <c r="N9139" i="1"/>
  <c r="N9079" i="1"/>
  <c r="N9626" i="1"/>
  <c r="N4082" i="1"/>
  <c r="N3328" i="1"/>
  <c r="N2427" i="1"/>
  <c r="N8407" i="1"/>
  <c r="N4548" i="1"/>
  <c r="N8363" i="1"/>
  <c r="N5192" i="1"/>
  <c r="N6634" i="1"/>
  <c r="N7896" i="1"/>
  <c r="N3479" i="1"/>
  <c r="N4915" i="1"/>
  <c r="N10640" i="1"/>
  <c r="N3386" i="1"/>
  <c r="N10296" i="1"/>
  <c r="N2150" i="1"/>
  <c r="N173" i="1"/>
  <c r="N5698" i="1"/>
  <c r="N10142" i="1"/>
  <c r="N5078" i="1"/>
  <c r="N10461" i="1"/>
  <c r="N9524" i="1"/>
  <c r="N2627" i="1"/>
  <c r="N3138" i="1"/>
  <c r="N4335" i="1"/>
  <c r="N3515" i="1"/>
  <c r="N1850" i="1"/>
  <c r="N4427" i="1"/>
  <c r="N10126" i="1"/>
  <c r="N2234" i="1"/>
  <c r="N2812" i="1"/>
  <c r="N3104" i="1"/>
  <c r="N6018" i="1"/>
  <c r="N3053" i="1"/>
  <c r="N9308" i="1"/>
  <c r="N7371" i="1"/>
  <c r="N5142" i="1"/>
  <c r="N6077" i="1"/>
  <c r="N8208" i="1"/>
  <c r="N4635" i="1"/>
  <c r="N1264" i="1"/>
  <c r="N3846" i="1"/>
  <c r="N2955" i="1"/>
  <c r="N9497" i="1"/>
  <c r="N2661" i="1"/>
  <c r="N8380" i="1"/>
  <c r="N7221" i="1"/>
  <c r="N5941" i="1"/>
  <c r="N10113" i="1"/>
  <c r="N4089" i="1"/>
  <c r="N6515" i="1"/>
  <c r="N5793" i="1"/>
  <c r="N4397" i="1"/>
  <c r="N1309" i="1"/>
  <c r="N7707" i="1"/>
  <c r="N1707" i="1"/>
  <c r="N9274" i="1"/>
  <c r="N10528" i="1"/>
  <c r="N3900" i="1"/>
  <c r="N3991" i="1"/>
  <c r="N11691" i="1"/>
  <c r="N11560" i="1"/>
  <c r="N10734" i="1"/>
  <c r="N11894" i="1"/>
  <c r="N6002" i="1"/>
  <c r="N4113" i="1"/>
  <c r="N10230" i="1"/>
  <c r="N6822" i="1"/>
  <c r="N2474" i="1"/>
  <c r="N5965" i="1"/>
  <c r="N3006" i="1"/>
  <c r="N11895" i="1"/>
  <c r="N11154" i="1"/>
  <c r="N6374" i="1"/>
  <c r="N9212" i="1"/>
  <c r="N10562" i="1"/>
  <c r="N8066" i="1"/>
  <c r="N2335" i="1"/>
  <c r="N1633" i="1"/>
  <c r="N6177" i="1"/>
  <c r="N8459" i="1"/>
  <c r="N9140" i="1"/>
  <c r="N10249" i="1"/>
  <c r="N6445" i="1"/>
  <c r="N3921" i="1"/>
  <c r="N1429" i="1"/>
  <c r="N8728" i="1"/>
  <c r="N8820" i="1"/>
  <c r="N2911" i="1"/>
  <c r="N7572" i="1"/>
  <c r="N757" i="1"/>
  <c r="N168" i="1"/>
  <c r="N116" i="1"/>
  <c r="N10194" i="1"/>
  <c r="N11087" i="1"/>
  <c r="N5700" i="1"/>
  <c r="N180" i="1"/>
  <c r="N7302" i="1"/>
  <c r="N2610" i="1"/>
  <c r="N5407" i="1"/>
  <c r="N8578" i="1"/>
  <c r="N2718" i="1"/>
  <c r="N11501" i="1"/>
  <c r="N10529" i="1"/>
  <c r="N2804" i="1"/>
  <c r="N2224" i="1"/>
  <c r="N7014" i="1"/>
  <c r="N2182" i="1"/>
  <c r="N7576" i="1"/>
  <c r="N4391" i="1"/>
  <c r="N2362" i="1"/>
  <c r="N7692" i="1"/>
  <c r="N5917" i="1"/>
  <c r="N6825" i="1"/>
  <c r="N5253" i="1"/>
  <c r="N3488" i="1"/>
  <c r="N6861" i="1"/>
  <c r="N8699" i="1"/>
  <c r="N1211" i="1"/>
  <c r="N1503" i="1"/>
  <c r="N6211" i="1"/>
  <c r="N10918" i="1"/>
  <c r="N4018" i="1"/>
  <c r="N4281" i="1"/>
  <c r="N759" i="1"/>
  <c r="N8412" i="1"/>
  <c r="N763" i="1"/>
  <c r="N8600" i="1"/>
  <c r="N10033" i="1"/>
  <c r="N11044" i="1"/>
  <c r="N10995" i="1"/>
  <c r="N1973" i="1"/>
  <c r="N5756" i="1"/>
  <c r="N2046" i="1"/>
  <c r="N7787" i="1"/>
  <c r="N10712" i="1"/>
  <c r="N3842" i="1"/>
  <c r="N8425" i="1"/>
  <c r="N677" i="1"/>
  <c r="N2363" i="1"/>
  <c r="N86" i="1"/>
  <c r="N7905" i="1"/>
  <c r="N3046" i="1"/>
  <c r="N10972" i="1"/>
  <c r="N8781" i="1"/>
  <c r="N4354" i="1"/>
  <c r="N3962" i="1"/>
  <c r="N2079" i="1"/>
  <c r="N4790" i="1"/>
  <c r="N6075" i="1"/>
  <c r="N727" i="1"/>
  <c r="N4462" i="1"/>
  <c r="N2589" i="1"/>
  <c r="N9712" i="1"/>
  <c r="N1795" i="1"/>
  <c r="N8752" i="1"/>
  <c r="N8703" i="1"/>
  <c r="N4805" i="1"/>
  <c r="N10492" i="1"/>
  <c r="N11896" i="1"/>
  <c r="N6641" i="1"/>
  <c r="N11175" i="1"/>
  <c r="N5455" i="1"/>
  <c r="N5705" i="1"/>
  <c r="N3942" i="1"/>
  <c r="N1430" i="1"/>
  <c r="N1842" i="1"/>
  <c r="N4630" i="1"/>
  <c r="N9456" i="1"/>
  <c r="N6221" i="1"/>
  <c r="N11710" i="1"/>
  <c r="N4287" i="1"/>
  <c r="N4318" i="1"/>
  <c r="N3599" i="1"/>
  <c r="N8228" i="1"/>
  <c r="N4576" i="1"/>
  <c r="N76" i="1"/>
  <c r="N5540" i="1"/>
  <c r="N8713" i="1"/>
  <c r="N4693" i="1"/>
  <c r="N4150" i="1"/>
  <c r="N7022" i="1"/>
  <c r="N7516" i="1"/>
  <c r="N11122" i="1"/>
  <c r="N2977" i="1"/>
  <c r="N5630" i="1"/>
  <c r="N11564" i="1"/>
  <c r="N4749" i="1"/>
  <c r="N5584" i="1"/>
  <c r="N11538" i="1"/>
  <c r="N9353" i="1"/>
  <c r="N7623" i="1"/>
  <c r="N6310" i="1"/>
  <c r="N4431" i="1"/>
  <c r="N8112" i="1"/>
  <c r="N3748" i="1"/>
  <c r="N9542" i="1"/>
  <c r="N6532" i="1"/>
  <c r="N1164" i="1"/>
  <c r="N1974" i="1"/>
  <c r="N1895" i="1"/>
  <c r="N1142" i="1"/>
  <c r="N7124" i="1"/>
  <c r="N9764" i="1"/>
  <c r="N6678" i="1"/>
  <c r="N11624" i="1"/>
  <c r="N9341" i="1"/>
  <c r="N5437" i="1"/>
  <c r="N7841" i="1"/>
  <c r="N8652" i="1"/>
  <c r="N11633" i="1"/>
  <c r="N3753" i="1"/>
  <c r="N9631" i="1"/>
  <c r="N10459" i="1"/>
  <c r="N4595" i="1"/>
  <c r="N6054" i="1"/>
  <c r="N4577" i="1"/>
  <c r="N2808" i="1"/>
  <c r="N4078" i="1"/>
  <c r="N8741" i="1"/>
  <c r="N8438" i="1"/>
  <c r="N1545" i="1"/>
  <c r="N3546" i="1"/>
  <c r="N4255" i="1"/>
  <c r="N1668" i="1"/>
  <c r="N7900" i="1"/>
  <c r="N2822" i="1"/>
  <c r="N8852" i="1"/>
  <c r="N8307" i="1"/>
  <c r="N9309" i="1"/>
  <c r="N5853" i="1"/>
  <c r="N9893" i="1"/>
  <c r="N3063" i="1"/>
  <c r="N5956" i="1"/>
  <c r="N7982" i="1"/>
  <c r="N6084" i="1"/>
  <c r="N10339" i="1"/>
  <c r="N4636" i="1"/>
  <c r="N3326" i="1"/>
  <c r="N4443" i="1"/>
  <c r="N1685" i="1"/>
  <c r="N165" i="1"/>
  <c r="N11168" i="1"/>
  <c r="N6589" i="1"/>
  <c r="N4035" i="1"/>
  <c r="N8414" i="1"/>
  <c r="N9976" i="1"/>
  <c r="N7514" i="1"/>
  <c r="N10627" i="1"/>
  <c r="N3868" i="1"/>
  <c r="N9204" i="1"/>
  <c r="N10246" i="1"/>
  <c r="N3504" i="1"/>
  <c r="N5293" i="1"/>
  <c r="N10549" i="1"/>
  <c r="N10949" i="1"/>
  <c r="N6718" i="1"/>
  <c r="N9691" i="1"/>
  <c r="N3618" i="1"/>
  <c r="N1265" i="1"/>
  <c r="N11897" i="1"/>
  <c r="N10797" i="1"/>
  <c r="N11284" i="1"/>
  <c r="N11898" i="1"/>
  <c r="N9335" i="1"/>
  <c r="N10675" i="1"/>
  <c r="N5508" i="1"/>
  <c r="N3883" i="1"/>
  <c r="N3351" i="1"/>
  <c r="N11650" i="1"/>
  <c r="N10641" i="1"/>
  <c r="N551" i="1"/>
  <c r="N764" i="1"/>
  <c r="N11543" i="1"/>
  <c r="N9060" i="1"/>
  <c r="N6149" i="1"/>
  <c r="N5342" i="1"/>
  <c r="N4400" i="1"/>
  <c r="N4451" i="1"/>
  <c r="N7942" i="1"/>
  <c r="N9861" i="1"/>
  <c r="N1899" i="1"/>
  <c r="N8364" i="1"/>
  <c r="N2036" i="1"/>
  <c r="N11748" i="1"/>
  <c r="N2771" i="1"/>
  <c r="N10987" i="1"/>
  <c r="N10467" i="1"/>
  <c r="N2884" i="1"/>
  <c r="N8687" i="1"/>
  <c r="N8729" i="1"/>
  <c r="N9910" i="1"/>
  <c r="N9990" i="1"/>
  <c r="N11899" i="1"/>
  <c r="N8390" i="1"/>
  <c r="N11900" i="1"/>
  <c r="N5263" i="1"/>
  <c r="N1738" i="1"/>
  <c r="N6630" i="1"/>
  <c r="N11120" i="1"/>
  <c r="N1519" i="1"/>
  <c r="N2700" i="1"/>
  <c r="N7974" i="1"/>
  <c r="N6019" i="1"/>
  <c r="N7647" i="1"/>
  <c r="N6572" i="1"/>
  <c r="N3158" i="1"/>
  <c r="N9234" i="1"/>
  <c r="N770" i="1"/>
  <c r="N1119" i="1"/>
  <c r="N10266" i="1"/>
  <c r="N4000" i="1"/>
  <c r="N9051" i="1"/>
  <c r="N1165" i="1"/>
  <c r="N4566" i="1"/>
  <c r="N8149" i="1"/>
  <c r="N4849" i="1"/>
  <c r="N822" i="1"/>
  <c r="N11654" i="1"/>
  <c r="N3786" i="1"/>
  <c r="N9534" i="1"/>
  <c r="N6342" i="1"/>
  <c r="N207" i="1"/>
  <c r="N4526" i="1"/>
  <c r="N1440" i="1"/>
  <c r="N117" i="1"/>
  <c r="N3581" i="1"/>
  <c r="N6098" i="1"/>
  <c r="N2168" i="1"/>
  <c r="N1896" i="1"/>
  <c r="N11671" i="1"/>
  <c r="N11398" i="1"/>
  <c r="N3480" i="1"/>
  <c r="N2188" i="1"/>
  <c r="N10129" i="1"/>
  <c r="N8229" i="1"/>
  <c r="N1290" i="1"/>
  <c r="N427" i="1"/>
  <c r="N5264" i="1"/>
  <c r="N10443" i="1"/>
  <c r="N9044" i="1"/>
  <c r="N4717" i="1"/>
  <c r="N10584" i="1"/>
  <c r="N7861" i="1"/>
  <c r="N2377" i="1"/>
  <c r="N9800" i="1"/>
  <c r="N2892" i="1"/>
  <c r="N5314" i="1"/>
  <c r="N335" i="1"/>
  <c r="N8761" i="1"/>
  <c r="N6474" i="1"/>
  <c r="N3727" i="1"/>
  <c r="N4037" i="1"/>
  <c r="N6092" i="1"/>
  <c r="N2735" i="1"/>
  <c r="N4542" i="1"/>
  <c r="N1384" i="1"/>
  <c r="N3065" i="1"/>
  <c r="N8432" i="1"/>
  <c r="N8582" i="1"/>
  <c r="N7945" i="1"/>
  <c r="N8590" i="1"/>
  <c r="N1016" i="1"/>
  <c r="N382" i="1"/>
  <c r="N8374" i="1"/>
  <c r="N641" i="1"/>
  <c r="N2091" i="1"/>
  <c r="N6167" i="1"/>
  <c r="N290" i="1"/>
  <c r="N3884" i="1"/>
  <c r="N10988" i="1"/>
  <c r="N7781" i="1"/>
  <c r="N3322" i="1"/>
  <c r="N5623" i="1"/>
  <c r="N11070" i="1"/>
  <c r="N2879" i="1"/>
  <c r="N7325" i="1"/>
  <c r="N6291" i="1"/>
  <c r="N8385" i="1"/>
  <c r="N4259" i="1"/>
  <c r="N7003" i="1"/>
  <c r="N8391" i="1"/>
  <c r="N6878" i="1"/>
  <c r="N11014" i="1"/>
  <c r="N7666" i="1"/>
  <c r="N6163" i="1"/>
  <c r="N7879" i="1"/>
  <c r="N6383" i="1"/>
  <c r="N10395" i="1"/>
  <c r="N4274" i="1"/>
  <c r="N3976" i="1"/>
  <c r="N3403" i="1"/>
  <c r="N2407" i="1"/>
  <c r="N6869" i="1"/>
  <c r="N3022" i="1"/>
  <c r="N6044" i="1"/>
  <c r="N9347" i="1"/>
  <c r="N4466" i="1"/>
  <c r="N4569" i="1"/>
  <c r="N10923" i="1"/>
  <c r="N9720" i="1"/>
  <c r="N11647" i="1"/>
  <c r="N11391" i="1"/>
  <c r="N8209" i="1"/>
  <c r="N6895" i="1"/>
  <c r="N7862" i="1"/>
  <c r="N7054" i="1"/>
  <c r="N991" i="1"/>
  <c r="N1010" i="1"/>
  <c r="N9673" i="1"/>
  <c r="N2658" i="1"/>
  <c r="N8877" i="1"/>
  <c r="N3069" i="1"/>
  <c r="N9343" i="1"/>
  <c r="N6347" i="1"/>
  <c r="N6495" i="1"/>
  <c r="N1333" i="1"/>
  <c r="N7559" i="1"/>
  <c r="N2719" i="1"/>
  <c r="N11687" i="1"/>
  <c r="N9548" i="1"/>
  <c r="N2064" i="1"/>
  <c r="N3996" i="1"/>
  <c r="N4340" i="1"/>
  <c r="N5388" i="1"/>
  <c r="N1368" i="1"/>
  <c r="N9774" i="1"/>
  <c r="N11111" i="1"/>
  <c r="N10156" i="1"/>
  <c r="N3376" i="1"/>
  <c r="N4660" i="1"/>
  <c r="N8125" i="1"/>
  <c r="N7048" i="1"/>
  <c r="N1181" i="1"/>
  <c r="N5109" i="1"/>
  <c r="N8565" i="1"/>
  <c r="N346" i="1"/>
  <c r="N7144" i="1"/>
  <c r="N6795" i="1"/>
  <c r="N10179" i="1"/>
  <c r="N2177" i="1"/>
  <c r="N9318" i="1"/>
  <c r="N6691" i="1"/>
  <c r="N2183" i="1"/>
  <c r="N8187" i="1"/>
  <c r="N6150" i="1"/>
  <c r="N1635" i="1"/>
  <c r="N9886" i="1"/>
  <c r="N6336" i="1"/>
  <c r="N3492" i="1"/>
  <c r="N7950" i="1"/>
  <c r="N3339" i="1"/>
  <c r="N7410" i="1"/>
  <c r="N8081" i="1"/>
  <c r="N2301" i="1"/>
  <c r="N9805" i="1"/>
  <c r="N1030" i="1"/>
  <c r="N6198" i="1"/>
  <c r="N4141" i="1"/>
  <c r="N10034" i="1"/>
  <c r="N5600" i="1"/>
  <c r="N11382" i="1"/>
  <c r="N7803" i="1"/>
  <c r="N10130" i="1"/>
  <c r="N4521" i="1"/>
  <c r="N11253" i="1"/>
  <c r="N7394" i="1"/>
  <c r="N1301" i="1"/>
  <c r="N6178" i="1"/>
  <c r="N6632" i="1"/>
  <c r="N11112" i="1"/>
  <c r="N8415" i="1"/>
  <c r="N5846" i="1"/>
  <c r="N347" i="1"/>
  <c r="N11035" i="1"/>
  <c r="N6272" i="1"/>
  <c r="N79" i="1"/>
  <c r="N1134" i="1"/>
  <c r="N7113" i="1"/>
  <c r="N7715" i="1"/>
  <c r="N907" i="1"/>
  <c r="N4587" i="1"/>
  <c r="N2109" i="1"/>
  <c r="N6606" i="1"/>
  <c r="N9481" i="1"/>
  <c r="N3423" i="1"/>
  <c r="N8896" i="1"/>
  <c r="N10119" i="1"/>
  <c r="N4943" i="1"/>
  <c r="N6301" i="1"/>
  <c r="N3451" i="1"/>
  <c r="N2392" i="1"/>
  <c r="N1995" i="1"/>
  <c r="N87" i="1"/>
  <c r="N6304" i="1"/>
  <c r="N14" i="1"/>
  <c r="N11234" i="1"/>
  <c r="N9962" i="1"/>
  <c r="N10676" i="1"/>
  <c r="N1219" i="1"/>
  <c r="N3054" i="1"/>
  <c r="N1079" i="1"/>
  <c r="N8120" i="1"/>
  <c r="N4038" i="1"/>
  <c r="N11481" i="1"/>
  <c r="N8891" i="1"/>
  <c r="N5479" i="1"/>
  <c r="N1771" i="1"/>
  <c r="N3689" i="1"/>
  <c r="N1629" i="1"/>
  <c r="N1744" i="1"/>
  <c r="N4596" i="1"/>
  <c r="N11901" i="1"/>
  <c r="N6509" i="1"/>
  <c r="N4091" i="1"/>
  <c r="N8188" i="1"/>
  <c r="N8196" i="1"/>
  <c r="N468" i="1"/>
  <c r="N4694" i="1"/>
  <c r="N10217" i="1"/>
  <c r="N9061" i="1"/>
  <c r="N2552" i="1"/>
  <c r="N2870" i="1"/>
  <c r="N2557" i="1"/>
  <c r="N10356" i="1"/>
  <c r="N3724" i="1"/>
  <c r="N3984" i="1"/>
  <c r="N11141" i="1"/>
  <c r="N1056" i="1"/>
  <c r="N2989" i="1"/>
  <c r="N6594" i="1"/>
  <c r="N126" i="1"/>
  <c r="N11146" i="1"/>
  <c r="N6061" i="1"/>
  <c r="N6674" i="1"/>
  <c r="N4584" i="1"/>
  <c r="N7525" i="1"/>
  <c r="N10608" i="1"/>
  <c r="N6144" i="1"/>
  <c r="N8921" i="1"/>
  <c r="N3675" i="1"/>
  <c r="N9126" i="1"/>
  <c r="N2253" i="1"/>
  <c r="N3309" i="1"/>
  <c r="N4732" i="1"/>
  <c r="N9200" i="1"/>
  <c r="N4268" i="1"/>
  <c r="N9205" i="1"/>
  <c r="N6952" i="1"/>
  <c r="N7055" i="1"/>
  <c r="N10133" i="1"/>
  <c r="N7765" i="1"/>
  <c r="N5893" i="1"/>
  <c r="N2809" i="1"/>
  <c r="N9796" i="1"/>
  <c r="N1546" i="1"/>
  <c r="N2494" i="1"/>
  <c r="N11205" i="1"/>
  <c r="N7424" i="1"/>
  <c r="N2962" i="1"/>
  <c r="N2211" i="1"/>
  <c r="N2948" i="1"/>
  <c r="N5904" i="1"/>
  <c r="N5553" i="1"/>
  <c r="N4373" i="1"/>
  <c r="N34" i="1"/>
  <c r="N3936" i="1"/>
  <c r="N3766" i="1"/>
  <c r="N9598" i="1"/>
  <c r="N11441" i="1"/>
  <c r="N9413" i="1"/>
  <c r="N7696" i="1"/>
  <c r="N7750" i="1"/>
  <c r="N3861" i="1"/>
  <c r="N4260" i="1"/>
  <c r="N1059" i="1"/>
  <c r="N2157" i="1"/>
  <c r="N7876" i="1"/>
  <c r="N9186" i="1"/>
  <c r="N5794" i="1"/>
  <c r="N4127" i="1"/>
  <c r="N8757" i="1"/>
  <c r="N1453" i="1"/>
  <c r="N8845" i="1"/>
  <c r="N4975" i="1"/>
  <c r="N6657" i="1"/>
  <c r="N3648" i="1"/>
  <c r="N3278" i="1"/>
  <c r="N10095" i="1"/>
  <c r="N5080" i="1"/>
  <c r="N8758" i="1"/>
  <c r="N3977" i="1"/>
  <c r="N554" i="1"/>
  <c r="N9332" i="1"/>
  <c r="N4836" i="1"/>
  <c r="N4234" i="1"/>
  <c r="N2004" i="1"/>
  <c r="N3269" i="1"/>
  <c r="N7255" i="1"/>
  <c r="N11056" i="1"/>
  <c r="N11902" i="1"/>
  <c r="N5294" i="1"/>
  <c r="N11242" i="1"/>
  <c r="N4341" i="1"/>
  <c r="N5728" i="1"/>
  <c r="N6426" i="1"/>
  <c r="N2633" i="1"/>
  <c r="N4148" i="1"/>
  <c r="N53" i="1"/>
  <c r="N3481" i="1"/>
  <c r="N6539" i="1"/>
  <c r="N9839" i="1"/>
  <c r="N6055" i="1"/>
  <c r="N4730" i="1"/>
  <c r="N2885" i="1"/>
  <c r="N1764" i="1"/>
  <c r="N11625" i="1"/>
  <c r="N3408" i="1"/>
  <c r="N11903" i="1"/>
  <c r="N7049" i="1"/>
  <c r="N5027" i="1"/>
  <c r="N104" i="1"/>
  <c r="N1306" i="1"/>
  <c r="N10389" i="1"/>
  <c r="N6686" i="1"/>
  <c r="N3358" i="1"/>
  <c r="N6281" i="1"/>
  <c r="N8121" i="1"/>
  <c r="N7133" i="1"/>
  <c r="N6537" i="1"/>
  <c r="N2143" i="1"/>
  <c r="N9172" i="1"/>
  <c r="N7534" i="1"/>
  <c r="N5493" i="1"/>
  <c r="N4795" i="1"/>
  <c r="N3286" i="1"/>
  <c r="N2533" i="1"/>
  <c r="N11071" i="1"/>
  <c r="N8853" i="1"/>
  <c r="N8394" i="1"/>
  <c r="N386" i="1"/>
  <c r="N5653" i="1"/>
  <c r="N442" i="1"/>
  <c r="N3070" i="1"/>
  <c r="N1416" i="1"/>
  <c r="N10329" i="1"/>
  <c r="N3148" i="1"/>
  <c r="N867" i="1"/>
  <c r="N8937" i="1"/>
  <c r="N11496" i="1"/>
  <c r="N10379" i="1"/>
  <c r="N6591" i="1"/>
  <c r="N4515" i="1"/>
  <c r="N5399" i="1"/>
  <c r="N9940" i="1"/>
  <c r="N6013" i="1"/>
  <c r="N6232" i="1"/>
  <c r="N8453" i="1"/>
  <c r="N9092" i="1"/>
  <c r="N10056" i="1"/>
  <c r="N6844" i="1"/>
  <c r="N10085" i="1"/>
  <c r="N9965" i="1"/>
  <c r="N8103" i="1"/>
  <c r="N5370" i="1"/>
  <c r="N8725" i="1"/>
  <c r="N11607" i="1"/>
  <c r="N4844" i="1"/>
  <c r="N10835" i="1"/>
  <c r="N7316" i="1"/>
  <c r="N10996" i="1"/>
  <c r="N2692" i="1"/>
  <c r="N3634" i="1"/>
  <c r="N5114" i="1"/>
  <c r="N5928" i="1"/>
  <c r="N5320" i="1"/>
  <c r="N7877" i="1"/>
  <c r="N961" i="1"/>
  <c r="N8988" i="1"/>
  <c r="N1349" i="1"/>
  <c r="N2074" i="1"/>
  <c r="N6224" i="1"/>
  <c r="N949" i="1"/>
  <c r="N3630" i="1"/>
  <c r="N9554" i="1"/>
  <c r="N11288" i="1"/>
  <c r="N1975" i="1"/>
  <c r="N1723" i="1"/>
  <c r="N2656" i="1"/>
  <c r="N88" i="1"/>
  <c r="N11246" i="1"/>
  <c r="N10522" i="1"/>
  <c r="N11608" i="1"/>
  <c r="N3958" i="1"/>
  <c r="N2334" i="1"/>
  <c r="N845" i="1"/>
  <c r="N3943" i="1"/>
  <c r="N10725" i="1"/>
  <c r="N376" i="1"/>
  <c r="N8210" i="1"/>
  <c r="N6975" i="1"/>
  <c r="N3345" i="1"/>
  <c r="N10954" i="1"/>
  <c r="N3639" i="1"/>
  <c r="N11512" i="1"/>
  <c r="N11904" i="1"/>
  <c r="N5167" i="1"/>
  <c r="N9058" i="1"/>
  <c r="N3781" i="1"/>
  <c r="N10221" i="1"/>
  <c r="N10844" i="1"/>
  <c r="N4298" i="1"/>
  <c r="N4791" i="1"/>
  <c r="N6746" i="1"/>
  <c r="N4020" i="1"/>
  <c r="N5207" i="1"/>
  <c r="N7125" i="1"/>
  <c r="N2110" i="1"/>
  <c r="N6228" i="1"/>
  <c r="N11190" i="1"/>
  <c r="N6753" i="1"/>
  <c r="N10231" i="1"/>
  <c r="N2558" i="1"/>
  <c r="N5083" i="1"/>
  <c r="N9365" i="1"/>
  <c r="N9675" i="1"/>
  <c r="N4277" i="1"/>
  <c r="N3194" i="1"/>
  <c r="N1361" i="1"/>
  <c r="N10784" i="1"/>
  <c r="N8146" i="1"/>
  <c r="N1615" i="1"/>
  <c r="N4511" i="1"/>
  <c r="N6847" i="1"/>
  <c r="N743" i="1"/>
  <c r="N1401" i="1"/>
  <c r="N235" i="1"/>
  <c r="N11088" i="1"/>
  <c r="N2611" i="1"/>
  <c r="N7866" i="1"/>
  <c r="N480" i="1"/>
  <c r="N3547" i="1"/>
  <c r="N6528" i="1"/>
  <c r="N1958" i="1"/>
  <c r="N7402" i="1"/>
  <c r="N2123" i="1"/>
  <c r="N5169" i="1"/>
  <c r="N4763" i="1"/>
  <c r="N5280" i="1"/>
  <c r="N6014" i="1"/>
  <c r="N11905" i="1"/>
  <c r="N4271" i="1"/>
  <c r="N6687" i="1"/>
  <c r="N8658" i="1"/>
  <c r="N142" i="1"/>
  <c r="N2706" i="1"/>
  <c r="N1487" i="1"/>
  <c r="N10883" i="1"/>
  <c r="N9931" i="1"/>
  <c r="N2288" i="1"/>
  <c r="N5864" i="1"/>
  <c r="N11349" i="1"/>
  <c r="N7366" i="1"/>
  <c r="N9640" i="1"/>
  <c r="N8293" i="1"/>
  <c r="N10052" i="1"/>
  <c r="N9919" i="1"/>
  <c r="N11906" i="1"/>
  <c r="N11557" i="1"/>
  <c r="N5747" i="1"/>
  <c r="N26" i="1"/>
  <c r="N4047" i="1"/>
  <c r="N1441" i="1"/>
  <c r="N780" i="1"/>
  <c r="N2189" i="1"/>
  <c r="N7788" i="1"/>
  <c r="N9519" i="1"/>
  <c r="N4444" i="1"/>
  <c r="N10323" i="1"/>
  <c r="N5816" i="1"/>
  <c r="N7023" i="1"/>
  <c r="N10500" i="1"/>
  <c r="N2856" i="1"/>
  <c r="N2779" i="1"/>
  <c r="N262" i="1"/>
  <c r="N4376" i="1"/>
  <c r="N8796" i="1"/>
  <c r="N587" i="1"/>
  <c r="N6836" i="1"/>
  <c r="N11907" i="1"/>
  <c r="N555" i="1"/>
  <c r="N7332" i="1"/>
  <c r="N2866" i="1"/>
  <c r="N8456" i="1"/>
  <c r="N6401" i="1"/>
  <c r="N6688" i="1"/>
  <c r="N10982" i="1"/>
  <c r="N5966" i="1"/>
  <c r="N1307" i="1"/>
  <c r="N9182" i="1"/>
  <c r="N2433" i="1"/>
  <c r="N3667" i="1"/>
  <c r="N11565" i="1"/>
  <c r="N904" i="1"/>
  <c r="N1266" i="1"/>
  <c r="N1121" i="1"/>
  <c r="N4930" i="1"/>
  <c r="N11351" i="1"/>
  <c r="N1341" i="1"/>
  <c r="N132" i="1"/>
  <c r="N5967" i="1"/>
  <c r="N4631" i="1"/>
  <c r="N1109" i="1"/>
  <c r="N2830" i="1"/>
  <c r="N10089" i="1"/>
  <c r="N9851" i="1"/>
  <c r="N9636" i="1"/>
  <c r="N9729" i="1"/>
  <c r="N5773" i="1"/>
  <c r="N3303" i="1"/>
  <c r="N7693" i="1"/>
  <c r="N1560" i="1"/>
  <c r="N368" i="1"/>
  <c r="N11688" i="1"/>
  <c r="N11433" i="1"/>
  <c r="N5201" i="1"/>
  <c r="N7092" i="1"/>
  <c r="N8915" i="1"/>
  <c r="N6989" i="1"/>
  <c r="N11271" i="1"/>
  <c r="N10186" i="1"/>
  <c r="N5129" i="1"/>
  <c r="N8501" i="1"/>
  <c r="N7042" i="1"/>
  <c r="N3314" i="1"/>
  <c r="N1102" i="1"/>
  <c r="N6311" i="1"/>
  <c r="N2190" i="1"/>
  <c r="N11387" i="1"/>
  <c r="N11121" i="1"/>
  <c r="N154" i="1"/>
  <c r="N2981" i="1"/>
  <c r="N3448" i="1"/>
  <c r="N8097" i="1"/>
  <c r="N1969" i="1"/>
  <c r="N4216" i="1"/>
  <c r="N5343" i="1"/>
  <c r="N10232" i="1"/>
  <c r="N2729" i="1"/>
  <c r="N11737" i="1"/>
  <c r="N607" i="1"/>
  <c r="N748" i="1"/>
  <c r="N9561" i="1"/>
  <c r="N7174" i="1"/>
  <c r="N2628" i="1"/>
  <c r="N9344" i="1"/>
  <c r="N5615" i="1"/>
  <c r="N10468" i="1"/>
  <c r="N11344" i="1"/>
  <c r="N10809" i="1"/>
  <c r="N7249" i="1"/>
  <c r="N5431" i="1"/>
  <c r="N2780" i="1"/>
  <c r="N3400" i="1"/>
  <c r="N11002" i="1"/>
  <c r="N2302" i="1"/>
  <c r="N4857" i="1"/>
  <c r="N1303" i="1"/>
  <c r="N2419" i="1"/>
  <c r="N9755" i="1"/>
  <c r="N10748" i="1"/>
  <c r="N11908" i="1"/>
  <c r="N628" i="1"/>
  <c r="N4997" i="1"/>
  <c r="N6635" i="1"/>
  <c r="N3411" i="1"/>
  <c r="N6130" i="1"/>
  <c r="N1642" i="1"/>
  <c r="N571" i="1"/>
  <c r="N5782" i="1"/>
  <c r="N4534" i="1"/>
  <c r="N7422" i="1"/>
  <c r="N2434" i="1"/>
  <c r="N3815" i="1"/>
  <c r="N10830" i="1"/>
  <c r="N4070" i="1"/>
  <c r="N11139" i="1"/>
  <c r="N4377" i="1"/>
  <c r="N7234" i="1"/>
  <c r="N105" i="1"/>
  <c r="N6170" i="1"/>
  <c r="N1198" i="1"/>
  <c r="N7546" i="1"/>
  <c r="N7303" i="1"/>
  <c r="N5235" i="1"/>
  <c r="N992" i="1"/>
  <c r="N10637" i="1"/>
  <c r="N8460" i="1"/>
  <c r="N10180" i="1"/>
  <c r="N10810" i="1"/>
  <c r="N1192" i="1"/>
  <c r="N6212" i="1"/>
  <c r="N4769" i="1"/>
  <c r="N8190" i="1"/>
  <c r="N1000" i="1"/>
  <c r="N7110" i="1"/>
  <c r="N7237" i="1"/>
  <c r="N351" i="1"/>
  <c r="N2701" i="1"/>
  <c r="N11718" i="1"/>
  <c r="N7832" i="1"/>
  <c r="N1413" i="1"/>
  <c r="N7474" i="1"/>
  <c r="N1302" i="1"/>
  <c r="N2686" i="1"/>
  <c r="N1910" i="1"/>
  <c r="N8486" i="1"/>
  <c r="N7485" i="1"/>
  <c r="N9190" i="1"/>
  <c r="N731" i="1"/>
  <c r="N7190" i="1"/>
  <c r="N4907" i="1"/>
  <c r="N3745" i="1"/>
  <c r="N2783" i="1"/>
  <c r="N169" i="1"/>
  <c r="N5829" i="1"/>
  <c r="N8626" i="1"/>
  <c r="N11909" i="1"/>
  <c r="N407" i="1"/>
  <c r="N3968" i="1"/>
  <c r="N10645" i="1"/>
  <c r="N9201" i="1"/>
  <c r="N369" i="1"/>
  <c r="N1988" i="1"/>
  <c r="N5549" i="1"/>
  <c r="N4663" i="1"/>
  <c r="N8551" i="1"/>
  <c r="N54" i="1"/>
  <c r="N11393" i="1"/>
  <c r="N896" i="1"/>
  <c r="N4057" i="1"/>
  <c r="N2687" i="1"/>
  <c r="N11491" i="1"/>
  <c r="N6510" i="1"/>
  <c r="N11353" i="1"/>
  <c r="N394" i="1"/>
  <c r="N6329" i="1"/>
  <c r="N9624" i="1"/>
  <c r="N7874" i="1"/>
  <c r="N6856" i="1"/>
  <c r="N4237" i="1"/>
  <c r="N6944" i="1"/>
  <c r="N6" i="1"/>
  <c r="N8214" i="1"/>
  <c r="N9792" i="1"/>
  <c r="N3969" i="1"/>
  <c r="N8487" i="1"/>
  <c r="N10175" i="1"/>
  <c r="N9008" i="1"/>
  <c r="N10901" i="1"/>
  <c r="N2711" i="1"/>
  <c r="N1017" i="1"/>
  <c r="N2455" i="1"/>
  <c r="N1949" i="1"/>
  <c r="N3452" i="1"/>
  <c r="N7694" i="1"/>
  <c r="N11910" i="1"/>
  <c r="N1212" i="1"/>
  <c r="N9496" i="1"/>
  <c r="N5836" i="1"/>
  <c r="N10446" i="1"/>
  <c r="N3143" i="1"/>
  <c r="N6590" i="1"/>
  <c r="N1687" i="1"/>
  <c r="N9659" i="1"/>
  <c r="N7880" i="1"/>
  <c r="N1383" i="1"/>
  <c r="N5124" i="1"/>
  <c r="N9252" i="1"/>
  <c r="N2420" i="1"/>
  <c r="N1917" i="1"/>
  <c r="N27" i="1"/>
  <c r="N8517" i="1"/>
  <c r="N4792" i="1"/>
  <c r="N6168" i="1"/>
  <c r="N7577" i="1"/>
  <c r="N11911" i="1"/>
  <c r="N11692" i="1"/>
  <c r="N70" i="1"/>
  <c r="N5948" i="1"/>
  <c r="N8126" i="1"/>
  <c r="N2777" i="1"/>
  <c r="N7783" i="1"/>
  <c r="N4718" i="1"/>
  <c r="N10233" i="1"/>
  <c r="N11352" i="1"/>
  <c r="N6571" i="1"/>
  <c r="N2547" i="1"/>
  <c r="N2269" i="1"/>
  <c r="N9968" i="1"/>
  <c r="N5339" i="1"/>
  <c r="N11912" i="1"/>
  <c r="N1786" i="1"/>
  <c r="N10157" i="1"/>
  <c r="N7116" i="1"/>
  <c r="N6872" i="1"/>
  <c r="N4626" i="1"/>
  <c r="N3951" i="1"/>
  <c r="N10615" i="1"/>
  <c r="N9028" i="1"/>
  <c r="N7357" i="1"/>
  <c r="N7654" i="1"/>
  <c r="N887" i="1"/>
  <c r="N11708" i="1"/>
  <c r="N3685" i="1"/>
  <c r="N3531" i="1"/>
  <c r="N4977" i="1"/>
  <c r="N5727" i="1"/>
  <c r="N5717" i="1"/>
  <c r="N9101" i="1"/>
  <c r="N1423" i="1"/>
  <c r="N9487" i="1"/>
  <c r="N5208" i="1"/>
  <c r="N9298" i="1"/>
  <c r="N8734" i="1"/>
  <c r="N5295" i="1"/>
  <c r="N11521" i="1"/>
  <c r="N8941" i="1"/>
  <c r="N2354" i="1"/>
  <c r="N8178" i="1"/>
  <c r="N2246" i="1"/>
  <c r="N10011" i="1"/>
  <c r="N7885" i="1"/>
  <c r="N4864" i="1"/>
  <c r="N6361" i="1"/>
  <c r="N4477" i="1"/>
  <c r="N11374" i="1"/>
  <c r="N8980" i="1"/>
  <c r="N6815" i="1"/>
  <c r="N7766" i="1"/>
  <c r="N447" i="1"/>
  <c r="N10650" i="1"/>
  <c r="N9894" i="1"/>
  <c r="N9299" i="1"/>
  <c r="N4831" i="1"/>
  <c r="N5631" i="1"/>
  <c r="N6298" i="1"/>
  <c r="N8804" i="1"/>
  <c r="N9235" i="1"/>
  <c r="N8026" i="1"/>
  <c r="N10704" i="1"/>
  <c r="N9168" i="1"/>
  <c r="N1086" i="1"/>
  <c r="N5221" i="1"/>
  <c r="N4130" i="1"/>
  <c r="N5742" i="1"/>
  <c r="N3183" i="1"/>
  <c r="N2704" i="1"/>
  <c r="N8318" i="1"/>
  <c r="N4675" i="1"/>
  <c r="N4445" i="1"/>
  <c r="N10962" i="1"/>
  <c r="N10486" i="1"/>
  <c r="N8759" i="1"/>
  <c r="N1636" i="1"/>
  <c r="N4841" i="1"/>
  <c r="N9354" i="1"/>
  <c r="N11526" i="1"/>
  <c r="N5765" i="1"/>
  <c r="N2923" i="1"/>
  <c r="N8136" i="1"/>
  <c r="N10396" i="1"/>
  <c r="N501" i="1"/>
  <c r="N4578" i="1"/>
  <c r="N10697" i="1"/>
  <c r="N11539" i="1"/>
  <c r="N10530" i="1"/>
  <c r="N1962" i="1"/>
  <c r="N8252" i="1"/>
  <c r="N7818" i="1"/>
  <c r="N4232" i="1"/>
  <c r="N8615" i="1"/>
  <c r="N9485" i="1"/>
  <c r="N6511" i="1"/>
  <c r="N11572" i="1"/>
  <c r="N10239" i="1"/>
  <c r="N9390" i="1"/>
  <c r="N281" i="1"/>
  <c r="N3561" i="1"/>
  <c r="N6962" i="1"/>
  <c r="N6829" i="1"/>
  <c r="N2460" i="1"/>
  <c r="N4892" i="1"/>
  <c r="N5159" i="1"/>
  <c r="N2133" i="1"/>
  <c r="N8305" i="1"/>
  <c r="N3130" i="1"/>
  <c r="N3575" i="1"/>
  <c r="N897" i="1"/>
  <c r="N8027" i="1"/>
  <c r="N2267" i="1"/>
  <c r="N10553" i="1"/>
  <c r="N23" i="1"/>
  <c r="N5659" i="1"/>
  <c r="N7212" i="1"/>
  <c r="N11439" i="1"/>
  <c r="N7825" i="1"/>
  <c r="N3055" i="1"/>
  <c r="N1639" i="1"/>
  <c r="N463" i="1"/>
  <c r="N208" i="1"/>
  <c r="N11609" i="1"/>
  <c r="N11913" i="1"/>
  <c r="N408" i="1"/>
  <c r="N11077" i="1"/>
  <c r="N8690" i="1"/>
  <c r="N3661" i="1"/>
  <c r="N1408" i="1"/>
  <c r="N10580" i="1"/>
  <c r="N1932" i="1"/>
  <c r="N11057" i="1"/>
  <c r="N5462" i="1"/>
  <c r="N7963" i="1"/>
  <c r="N10926" i="1"/>
  <c r="N8211" i="1"/>
  <c r="N1217" i="1"/>
  <c r="N965" i="1"/>
  <c r="N3944" i="1"/>
  <c r="N2916" i="1"/>
  <c r="N7391" i="1"/>
  <c r="N8528" i="1"/>
  <c r="N5150" i="1"/>
  <c r="N4816" i="1"/>
  <c r="N5389" i="1"/>
  <c r="N9651" i="1"/>
  <c r="N2153" i="1"/>
  <c r="N7293" i="1"/>
  <c r="N5953" i="1"/>
  <c r="N1869" i="1"/>
  <c r="N2398" i="1"/>
  <c r="N3852" i="1"/>
  <c r="N8313" i="1"/>
  <c r="N7757" i="1"/>
  <c r="N1970" i="1"/>
  <c r="N5105" i="1"/>
  <c r="N2527" i="1"/>
  <c r="N8351" i="1"/>
  <c r="N2766" i="1"/>
  <c r="N875" i="1"/>
  <c r="N5335" i="1"/>
  <c r="N11914" i="1"/>
  <c r="N29" i="1"/>
  <c r="N4682" i="1"/>
  <c r="N6865" i="1"/>
  <c r="N6549" i="1"/>
  <c r="N2621" i="1"/>
  <c r="N6853" i="1"/>
  <c r="N11007" i="1"/>
  <c r="N11747" i="1"/>
  <c r="N8805" i="1"/>
  <c r="N9106" i="1"/>
  <c r="N1379" i="1"/>
  <c r="N11915" i="1"/>
  <c r="N972" i="1"/>
  <c r="N5481" i="1"/>
  <c r="N11313" i="1"/>
  <c r="N8505" i="1"/>
  <c r="N3789" i="1"/>
  <c r="N6727" i="1"/>
  <c r="N2826" i="1"/>
  <c r="N7242" i="1"/>
  <c r="N7520" i="1"/>
  <c r="N10268" i="1"/>
  <c r="N9733" i="1"/>
  <c r="N2993" i="1"/>
  <c r="N2698" i="1"/>
  <c r="N8197" i="1"/>
  <c r="N3349" i="1"/>
  <c r="N1833" i="1"/>
  <c r="N392" i="1"/>
  <c r="N4481" i="1"/>
  <c r="N1460" i="1"/>
  <c r="N11591" i="1"/>
  <c r="N6213" i="1"/>
  <c r="N1591" i="1"/>
  <c r="N4103" i="1"/>
  <c r="N5187" i="1"/>
  <c r="N2559" i="1"/>
  <c r="N3359" i="1"/>
  <c r="N1308" i="1"/>
  <c r="N2747" i="1"/>
  <c r="N4472" i="1"/>
  <c r="N3738" i="1"/>
  <c r="N5982" i="1"/>
  <c r="N8854" i="1"/>
  <c r="N9615" i="1"/>
  <c r="N7453" i="1"/>
  <c r="N1741" i="1"/>
  <c r="N9549" i="1"/>
  <c r="N1501" i="1"/>
  <c r="N7213" i="1"/>
  <c r="N1060" i="1"/>
  <c r="N3489" i="1"/>
  <c r="N3807" i="1"/>
  <c r="N3970" i="1"/>
  <c r="N2005" i="1"/>
  <c r="N11916" i="1"/>
  <c r="N5053" i="1"/>
  <c r="N2125" i="1"/>
  <c r="N6171" i="1"/>
  <c r="N5662" i="1"/>
  <c r="N6330" i="1"/>
  <c r="N9433" i="1"/>
  <c r="N7547" i="1"/>
  <c r="N2707" i="1"/>
  <c r="N4901" i="1"/>
  <c r="N1150" i="1"/>
  <c r="N474" i="1"/>
  <c r="N4142" i="1"/>
  <c r="N10997" i="1"/>
  <c r="N8566" i="1"/>
  <c r="N11123" i="1"/>
  <c r="N4554" i="1"/>
  <c r="N5152" i="1"/>
  <c r="N9957" i="1"/>
  <c r="N5321" i="1"/>
  <c r="N481" i="1"/>
  <c r="N11345" i="1"/>
  <c r="N5276" i="1"/>
  <c r="N9253" i="1"/>
  <c r="N9342" i="1"/>
  <c r="N781" i="1"/>
  <c r="N464" i="1"/>
  <c r="N450" i="1"/>
  <c r="N1610" i="1"/>
  <c r="N2998" i="1"/>
  <c r="N3173" i="1"/>
  <c r="N3516" i="1"/>
  <c r="N5912" i="1"/>
  <c r="N5573" i="1"/>
  <c r="N10317" i="1"/>
  <c r="N2936" i="1"/>
  <c r="N5438" i="1"/>
  <c r="N3169" i="1"/>
  <c r="N10775" i="1"/>
  <c r="N2414" i="1"/>
  <c r="N4005" i="1"/>
  <c r="N11314" i="1"/>
  <c r="N3034" i="1"/>
  <c r="N6768" i="1"/>
  <c r="N9547" i="1"/>
  <c r="N919" i="1"/>
  <c r="N10591" i="1"/>
  <c r="N4676" i="1"/>
  <c r="N2980" i="1"/>
  <c r="N10832" i="1"/>
  <c r="N1871" i="1"/>
  <c r="N8086" i="1"/>
  <c r="N4446" i="1"/>
  <c r="N3003" i="1"/>
  <c r="N3387" i="1"/>
  <c r="N5849" i="1"/>
  <c r="N3702" i="1"/>
  <c r="N7059" i="1"/>
  <c r="N9355" i="1"/>
  <c r="N888" i="1"/>
  <c r="N4128" i="1"/>
  <c r="N4172" i="1"/>
  <c r="N451" i="1"/>
  <c r="N504" i="1"/>
  <c r="N10108" i="1"/>
  <c r="N11548" i="1"/>
  <c r="N10777" i="1"/>
  <c r="N4661" i="1"/>
  <c r="N3232" i="1"/>
  <c r="N6516" i="1"/>
  <c r="N11618" i="1"/>
  <c r="N2047" i="1"/>
  <c r="N1706" i="1"/>
  <c r="N11917" i="1"/>
  <c r="N6498" i="1"/>
  <c r="N4646" i="1"/>
  <c r="N7987" i="1"/>
  <c r="N486" i="1"/>
  <c r="N3782" i="1"/>
  <c r="N2632" i="1"/>
  <c r="N6963" i="1"/>
  <c r="N11918" i="1"/>
  <c r="N6062" i="1"/>
  <c r="N11587" i="1"/>
  <c r="N9758" i="1"/>
  <c r="N6233" i="1"/>
  <c r="N2767" i="1"/>
  <c r="N3353" i="1"/>
  <c r="N712" i="1"/>
  <c r="N8870" i="1"/>
  <c r="N2662" i="1"/>
  <c r="N11919" i="1"/>
  <c r="N8212" i="1"/>
  <c r="N5519" i="1"/>
  <c r="N11317" i="1"/>
  <c r="N3596" i="1"/>
  <c r="N8575" i="1"/>
  <c r="N10938" i="1"/>
  <c r="N11149" i="1"/>
  <c r="N7344" i="1"/>
  <c r="N11736" i="1"/>
  <c r="N9775" i="1"/>
  <c r="N9555" i="1"/>
  <c r="N8925" i="1"/>
  <c r="N5067" i="1"/>
  <c r="N4672" i="1"/>
  <c r="N9834" i="1"/>
  <c r="N4100" i="1"/>
  <c r="N7035" i="1"/>
  <c r="N4543" i="1"/>
  <c r="N8032" i="1"/>
  <c r="N6942" i="1"/>
  <c r="N856" i="1"/>
  <c r="N1550" i="1"/>
  <c r="N268" i="1"/>
  <c r="N6842" i="1"/>
  <c r="N4898" i="1"/>
  <c r="N140" i="1"/>
  <c r="N10182" i="1"/>
  <c r="N4960" i="1"/>
  <c r="N8265" i="1"/>
  <c r="N9448" i="1"/>
  <c r="N4432" i="1"/>
  <c r="N3482" i="1"/>
  <c r="N6679" i="1"/>
  <c r="N10715" i="1"/>
  <c r="N2927" i="1"/>
  <c r="N2765" i="1"/>
  <c r="N8904" i="1"/>
  <c r="N9004" i="1"/>
  <c r="N8490" i="1"/>
  <c r="N221" i="1"/>
  <c r="N892" i="1"/>
  <c r="N4179" i="1"/>
  <c r="N2289" i="1"/>
  <c r="N8800" i="1"/>
  <c r="N6826" i="1"/>
  <c r="N6781" i="1"/>
  <c r="N1556" i="1"/>
  <c r="N10062" i="1"/>
  <c r="N3144" i="1"/>
  <c r="N7901" i="1"/>
  <c r="N4800" i="1"/>
  <c r="N342" i="1"/>
  <c r="N8429" i="1"/>
  <c r="N5636" i="1"/>
  <c r="N3862" i="1"/>
  <c r="N2576" i="1"/>
  <c r="N3810" i="1"/>
  <c r="N7117" i="1"/>
  <c r="N3219" i="1"/>
  <c r="N2013" i="1"/>
  <c r="N8298" i="1"/>
  <c r="N7573" i="1"/>
  <c r="N8491" i="1"/>
  <c r="N2240" i="1"/>
  <c r="N4876" i="1"/>
  <c r="N3315" i="1"/>
  <c r="N489" i="1"/>
  <c r="N5804" i="1"/>
  <c r="N11920" i="1"/>
  <c r="N465" i="1"/>
  <c r="N4134" i="1"/>
  <c r="N2075" i="1"/>
  <c r="N493" i="1"/>
  <c r="N3635" i="1"/>
  <c r="N8191" i="1"/>
  <c r="N11308" i="1"/>
  <c r="N11063" i="1"/>
  <c r="N11595" i="1"/>
  <c r="N1072" i="1"/>
  <c r="N10398" i="1"/>
  <c r="N7814" i="1"/>
  <c r="N9663" i="1"/>
  <c r="N3142" i="1"/>
  <c r="N2744" i="1"/>
  <c r="N5003" i="1"/>
  <c r="N4050" i="1"/>
  <c r="N1708" i="1"/>
  <c r="N5421" i="1"/>
  <c r="N1903" i="1"/>
  <c r="N4191" i="1"/>
  <c r="N4019" i="1"/>
  <c r="N6038" i="1"/>
  <c r="N8747" i="1"/>
  <c r="N8479" i="1"/>
  <c r="N10380" i="1"/>
  <c r="N2708" i="1"/>
  <c r="N11243" i="1"/>
  <c r="N9857" i="1"/>
  <c r="N11400" i="1"/>
  <c r="N1023" i="1"/>
  <c r="N993" i="1"/>
  <c r="N5660" i="1"/>
  <c r="N6599" i="1"/>
  <c r="N3823" i="1"/>
  <c r="N8185" i="1"/>
  <c r="N9887" i="1"/>
  <c r="N4186" i="1"/>
  <c r="N6261" i="1"/>
  <c r="N3424" i="1"/>
  <c r="N8253" i="1"/>
  <c r="N11921" i="1"/>
  <c r="N9099" i="1"/>
  <c r="N4758" i="1"/>
  <c r="N2435" i="1"/>
  <c r="N11131" i="1"/>
  <c r="N7206" i="1"/>
  <c r="N556" i="1"/>
  <c r="N10557" i="1"/>
  <c r="N11702" i="1"/>
  <c r="N6990" i="1"/>
  <c r="N709" i="1"/>
  <c r="N5713" i="1"/>
  <c r="N872" i="1"/>
  <c r="N8434" i="1"/>
  <c r="N3746" i="1"/>
  <c r="N10778" i="1"/>
  <c r="N1292" i="1"/>
  <c r="N8542" i="1"/>
  <c r="N7192" i="1"/>
  <c r="N1297" i="1"/>
  <c r="N5624" i="1"/>
  <c r="N2956" i="1"/>
  <c r="N8641" i="1"/>
  <c r="N11369" i="1"/>
  <c r="N7867" i="1"/>
  <c r="N9835" i="1"/>
  <c r="N11226" i="1"/>
  <c r="N3652" i="1"/>
  <c r="N10893" i="1"/>
  <c r="N2021" i="1"/>
  <c r="N5905" i="1"/>
  <c r="N3154" i="1"/>
  <c r="N976" i="1"/>
  <c r="N244" i="1"/>
  <c r="N617" i="1"/>
  <c r="N7758" i="1"/>
  <c r="N4918" i="1"/>
  <c r="N2562" i="1"/>
  <c r="N9457" i="1"/>
  <c r="N4092" i="1"/>
  <c r="N1652" i="1"/>
  <c r="N2857" i="1"/>
  <c r="N149" i="1"/>
  <c r="N4176" i="1"/>
  <c r="N4228" i="1"/>
  <c r="N11922" i="1"/>
  <c r="N6238" i="1"/>
  <c r="N11025" i="1"/>
  <c r="N5145" i="1"/>
  <c r="N857" i="1"/>
  <c r="N11341" i="1"/>
  <c r="N7290" i="1"/>
  <c r="N10891" i="1"/>
  <c r="N10973" i="1"/>
  <c r="N11409" i="1"/>
  <c r="N4452" i="1"/>
  <c r="N8217" i="1"/>
  <c r="N7521" i="1"/>
  <c r="N5160" i="1"/>
  <c r="N6884" i="1"/>
  <c r="N11556" i="1"/>
  <c r="N8673" i="1"/>
  <c r="N3985" i="1"/>
  <c r="N7856" i="1"/>
  <c r="N4651" i="1"/>
  <c r="N713" i="1"/>
  <c r="N10143" i="1"/>
  <c r="N10399" i="1"/>
  <c r="N3377" i="1"/>
  <c r="N1369" i="1"/>
  <c r="N11315" i="1"/>
  <c r="N5069" i="1"/>
  <c r="N2531" i="1"/>
  <c r="N4555" i="1"/>
  <c r="N8076" i="1"/>
  <c r="N11161" i="1"/>
  <c r="N7358" i="1"/>
  <c r="N4796" i="1"/>
  <c r="N4392" i="1"/>
  <c r="N11370" i="1"/>
  <c r="N2355" i="1"/>
  <c r="N9973" i="1"/>
  <c r="N703" i="1"/>
  <c r="N3566" i="1"/>
  <c r="N3640" i="1"/>
  <c r="N1057" i="1"/>
  <c r="N3869" i="1"/>
  <c r="N10545" i="1"/>
  <c r="N11254" i="1"/>
  <c r="N4292" i="1"/>
  <c r="N1557" i="1"/>
  <c r="N1409" i="1"/>
  <c r="N706" i="1"/>
  <c r="N4588" i="1"/>
  <c r="N4143" i="1"/>
  <c r="N9514" i="1"/>
  <c r="N4776" i="1"/>
  <c r="N5554" i="1"/>
  <c r="N5254" i="1"/>
  <c r="N7522" i="1"/>
  <c r="N6343" i="1"/>
  <c r="N7104" i="1"/>
  <c r="N5377" i="1"/>
  <c r="N157" i="1"/>
  <c r="N10193" i="1"/>
  <c r="N92" i="1"/>
  <c r="N2908" i="1"/>
  <c r="N3795" i="1"/>
  <c r="N9405" i="1"/>
  <c r="N9319" i="1"/>
  <c r="N4447" i="1"/>
  <c r="N6731" i="1"/>
  <c r="N10570" i="1"/>
  <c r="N1525" i="1"/>
  <c r="N3105" i="1"/>
  <c r="N5889" i="1"/>
  <c r="N9991" i="1"/>
  <c r="N11923" i="1"/>
  <c r="N238" i="1"/>
  <c r="N7697" i="1"/>
  <c r="N3117" i="1"/>
  <c r="N3267" i="1"/>
  <c r="N8400" i="1"/>
  <c r="N11924" i="1"/>
  <c r="N7772" i="1"/>
  <c r="N4309" i="1"/>
  <c r="N5096" i="1"/>
  <c r="N584" i="1"/>
  <c r="N9871" i="1"/>
  <c r="N1838" i="1"/>
  <c r="N3621" i="1"/>
  <c r="N8461" i="1"/>
  <c r="N3891" i="1"/>
  <c r="N11925" i="1"/>
  <c r="N7169" i="1"/>
  <c r="N11215" i="1"/>
  <c r="N9646" i="1"/>
  <c r="N1220" i="1"/>
  <c r="N11711" i="1"/>
  <c r="N10785" i="1"/>
  <c r="N9136" i="1"/>
  <c r="N1709" i="1"/>
  <c r="N2111" i="1"/>
  <c r="N8730" i="1"/>
  <c r="N8664" i="1"/>
  <c r="N4384" i="1"/>
  <c r="N2425" i="1"/>
  <c r="N536" i="1"/>
  <c r="N6465" i="1"/>
  <c r="N9985" i="1"/>
  <c r="N7619" i="1"/>
  <c r="N11302" i="1"/>
  <c r="N3360" i="1"/>
  <c r="N5222" i="1"/>
  <c r="N8583" i="1"/>
  <c r="N3971" i="1"/>
  <c r="N1648" i="1"/>
  <c r="N3767" i="1"/>
  <c r="N4647" i="1"/>
  <c r="N4378" i="1"/>
  <c r="N823" i="1"/>
  <c r="N10945" i="1"/>
  <c r="N7651" i="1"/>
  <c r="N9228" i="1"/>
  <c r="N10908" i="1"/>
  <c r="N5694" i="1"/>
  <c r="N46" i="1"/>
  <c r="N4114" i="1"/>
  <c r="N11309" i="1"/>
  <c r="N5601" i="1"/>
  <c r="N9263" i="1"/>
  <c r="N5255" i="1"/>
  <c r="N7815" i="1"/>
  <c r="N5327" i="1"/>
  <c r="N5301" i="1"/>
  <c r="N10622" i="1"/>
  <c r="N10262" i="1"/>
  <c r="N4848" i="1"/>
  <c r="N2539" i="1"/>
  <c r="N2843" i="1"/>
  <c r="N5783" i="1"/>
  <c r="N10075" i="1"/>
  <c r="N7214" i="1"/>
  <c r="N2794" i="1"/>
  <c r="N10240" i="1"/>
  <c r="N1585" i="1"/>
  <c r="N2942" i="1"/>
  <c r="N11926" i="1"/>
  <c r="N5706" i="1"/>
  <c r="N7346" i="1"/>
  <c r="N11267" i="1"/>
  <c r="N196" i="1"/>
  <c r="N3166" i="1"/>
  <c r="N9641" i="1"/>
  <c r="N3597" i="1"/>
  <c r="N9183" i="1"/>
  <c r="N3388" i="1"/>
  <c r="N28" i="1"/>
  <c r="N4151" i="1"/>
  <c r="N5175" i="1"/>
  <c r="N1135" i="1"/>
  <c r="N2751" i="1"/>
  <c r="N3986" i="1"/>
  <c r="N1862" i="1"/>
  <c r="N6305" i="1"/>
  <c r="N8069" i="1"/>
  <c r="N1799" i="1"/>
  <c r="N7118" i="1"/>
  <c r="N4726" i="1"/>
  <c r="N5001" i="1"/>
  <c r="N11455" i="1"/>
  <c r="N3619" i="1"/>
  <c r="N2612" i="1"/>
  <c r="N7624" i="1"/>
  <c r="N8139" i="1"/>
  <c r="N540" i="1"/>
  <c r="N5328" i="1"/>
  <c r="N9152" i="1"/>
  <c r="N1156" i="1"/>
  <c r="N8572" i="1"/>
  <c r="N4473" i="1"/>
  <c r="N5110" i="1"/>
  <c r="N6984" i="1"/>
  <c r="N5642" i="1"/>
  <c r="N5268" i="1"/>
  <c r="N3174" i="1"/>
  <c r="N7111" i="1"/>
  <c r="N11927" i="1"/>
  <c r="N9258" i="1"/>
  <c r="N7310" i="1"/>
  <c r="N6576" i="1"/>
  <c r="N3128" i="1"/>
  <c r="N1944" i="1"/>
  <c r="N3108" i="1"/>
  <c r="N5075" i="1"/>
  <c r="N1410" i="1"/>
  <c r="N1186" i="1"/>
  <c r="N8999" i="1"/>
  <c r="N7004" i="1"/>
  <c r="N1018" i="1"/>
  <c r="N9254" i="1"/>
  <c r="N1131" i="1"/>
  <c r="N285" i="1"/>
  <c r="N4217" i="1"/>
  <c r="N3340" i="1"/>
  <c r="N10752" i="1"/>
  <c r="N2665" i="1"/>
  <c r="N10447" i="1"/>
  <c r="N15" i="1"/>
  <c r="N2563" i="1"/>
  <c r="N8873" i="1"/>
  <c r="N4214" i="1"/>
  <c r="N7790" i="1"/>
  <c r="N8735" i="1"/>
  <c r="N2670" i="1"/>
  <c r="N5219" i="1"/>
  <c r="N8450" i="1"/>
  <c r="N11116" i="1"/>
  <c r="N4269" i="1"/>
  <c r="N3541" i="1"/>
  <c r="N10884" i="1"/>
  <c r="N873" i="1"/>
  <c r="N10597" i="1"/>
  <c r="N2095" i="1"/>
  <c r="N1160" i="1"/>
  <c r="N646" i="1"/>
  <c r="N1310" i="1"/>
  <c r="N7448" i="1"/>
  <c r="N2475" i="1"/>
  <c r="N605" i="1"/>
  <c r="N7842" i="1"/>
  <c r="N11185" i="1"/>
  <c r="N5424" i="1"/>
  <c r="N9141" i="1"/>
  <c r="N10760" i="1"/>
  <c r="N8674" i="1"/>
  <c r="N10320" i="1"/>
  <c r="N9213" i="1"/>
  <c r="N9155" i="1"/>
  <c r="N7704" i="1"/>
  <c r="N1526" i="1"/>
  <c r="N9807" i="1"/>
  <c r="N8327" i="1"/>
  <c r="N7583" i="1"/>
  <c r="N5071" i="1"/>
  <c r="N818" i="1"/>
  <c r="N4850" i="1"/>
  <c r="N5757" i="1"/>
  <c r="N7560" i="1"/>
  <c r="N11323" i="1"/>
  <c r="N3687" i="1"/>
  <c r="N3707" i="1"/>
  <c r="N6151" i="1"/>
  <c r="N5526" i="1"/>
  <c r="N9132" i="1"/>
  <c r="N3880" i="1"/>
  <c r="N6364" i="1"/>
  <c r="N11366" i="1"/>
  <c r="N10053" i="1"/>
  <c r="N9682" i="1"/>
  <c r="N602" i="1"/>
  <c r="N7869" i="1"/>
  <c r="N3362" i="1"/>
  <c r="N4071" i="1"/>
  <c r="N9467" i="1"/>
  <c r="N707" i="1"/>
  <c r="N9439" i="1"/>
  <c r="N10134" i="1"/>
  <c r="N6615" i="1"/>
  <c r="N2985" i="1"/>
  <c r="N11442" i="1"/>
  <c r="N4709" i="1"/>
  <c r="N1052" i="1"/>
  <c r="N1756" i="1"/>
  <c r="N2724" i="1"/>
  <c r="N4722" i="1"/>
  <c r="N6950" i="1"/>
  <c r="N8159" i="1"/>
  <c r="N8586" i="1"/>
  <c r="N9243" i="1"/>
  <c r="N10293" i="1"/>
  <c r="N5990" i="1"/>
  <c r="N5475" i="1"/>
  <c r="N8155" i="1"/>
  <c r="N3672" i="1"/>
  <c r="N11558" i="1"/>
  <c r="N8929" i="1"/>
  <c r="N443" i="1"/>
  <c r="N9422" i="1"/>
  <c r="N1765" i="1"/>
  <c r="N2534" i="1"/>
  <c r="N9904" i="1"/>
  <c r="N6985" i="1"/>
  <c r="N7010" i="1"/>
  <c r="N10365" i="1"/>
  <c r="N3676" i="1"/>
  <c r="N8950" i="1"/>
  <c r="N2957" i="1"/>
  <c r="N423" i="1"/>
  <c r="N9039" i="1"/>
  <c r="N664" i="1"/>
  <c r="N10531" i="1"/>
  <c r="N939" i="1"/>
  <c r="N7372" i="1"/>
  <c r="N9255" i="1"/>
  <c r="N5585" i="1"/>
  <c r="N7359" i="1"/>
  <c r="N9184" i="1"/>
  <c r="N2650" i="1"/>
  <c r="N6517" i="1"/>
  <c r="N8462" i="1"/>
  <c r="N8147" i="1"/>
  <c r="N9683" i="1"/>
  <c r="N7540" i="1"/>
  <c r="N2801" i="1"/>
  <c r="N10272" i="1"/>
  <c r="N3099" i="1"/>
  <c r="N9024" i="1"/>
  <c r="N2577" i="1"/>
  <c r="N11928" i="1"/>
  <c r="N7906" i="1"/>
  <c r="N4502" i="1"/>
  <c r="N4733" i="1"/>
  <c r="N2370" i="1"/>
  <c r="N11742" i="1"/>
  <c r="N2638" i="1"/>
  <c r="N2860" i="1"/>
  <c r="N1772" i="1"/>
  <c r="N9818" i="1"/>
  <c r="N5039" i="1"/>
  <c r="N8338" i="1"/>
  <c r="N8670" i="1"/>
  <c r="N2371" i="1"/>
  <c r="N1362" i="1"/>
  <c r="N7411" i="1"/>
  <c r="N11679" i="1"/>
  <c r="N10187" i="1"/>
  <c r="N8659" i="1"/>
  <c r="N11299" i="1"/>
  <c r="N11600" i="1"/>
  <c r="N9089" i="1"/>
  <c r="N2450" i="1"/>
  <c r="N6830" i="1"/>
  <c r="N9462" i="1"/>
  <c r="N4243" i="1"/>
  <c r="N10879" i="1"/>
  <c r="N9409" i="1"/>
  <c r="N4939" i="1"/>
  <c r="N2814" i="1"/>
  <c r="N11401" i="1"/>
  <c r="N8261" i="1"/>
  <c r="N794" i="1"/>
  <c r="N1714" i="1"/>
  <c r="N4894" i="1"/>
  <c r="N5107" i="1"/>
  <c r="N4006" i="1"/>
  <c r="N10914" i="1"/>
  <c r="N5138" i="1"/>
  <c r="N8151" i="1"/>
  <c r="N9160" i="1"/>
  <c r="N6454" i="1"/>
  <c r="N2026" i="1"/>
  <c r="N5805" i="1"/>
  <c r="N8782" i="1"/>
  <c r="N7063" i="1"/>
  <c r="N803" i="1"/>
  <c r="N8329" i="1"/>
  <c r="N5574" i="1"/>
  <c r="N9418" i="1"/>
  <c r="N5439" i="1"/>
  <c r="N10550" i="1"/>
  <c r="N11929" i="1"/>
  <c r="N10247" i="1"/>
  <c r="N4605" i="1"/>
  <c r="N3363" i="1"/>
  <c r="N8030" i="1"/>
  <c r="N3167" i="1"/>
  <c r="N7797" i="1"/>
  <c r="N10513" i="1"/>
  <c r="N670" i="1"/>
  <c r="N11721" i="1"/>
  <c r="N3438" i="1"/>
  <c r="N2197" i="1"/>
  <c r="N2581" i="1"/>
  <c r="N133" i="1"/>
  <c r="N11428" i="1"/>
  <c r="N6387" i="1"/>
  <c r="N7440" i="1"/>
  <c r="N5084" i="1"/>
  <c r="N7337" i="1"/>
  <c r="N7226" i="1"/>
  <c r="N2495" i="1"/>
  <c r="N8663" i="1"/>
  <c r="N1082" i="1"/>
  <c r="N8262" i="1"/>
  <c r="N10508" i="1"/>
  <c r="N6873" i="1"/>
  <c r="N1718" i="1"/>
  <c r="N2745" i="1"/>
  <c r="N9830" i="1"/>
  <c r="N5068" i="1"/>
  <c r="N7939" i="1"/>
  <c r="N8679" i="1"/>
  <c r="N10804" i="1"/>
  <c r="N3626" i="1"/>
  <c r="N1918" i="1"/>
  <c r="N8352" i="1"/>
  <c r="N5531" i="1"/>
  <c r="N6417" i="1"/>
  <c r="N8668" i="1"/>
  <c r="N3181" i="1"/>
  <c r="N10581" i="1"/>
  <c r="N11930" i="1"/>
  <c r="N10273" i="1"/>
  <c r="N9148" i="1"/>
  <c r="N230" i="1"/>
  <c r="N4811" i="1"/>
  <c r="N4991" i="1"/>
  <c r="N10761" i="1"/>
  <c r="N9178" i="1"/>
  <c r="N10571" i="1"/>
  <c r="N6754" i="1"/>
  <c r="N744" i="1"/>
  <c r="N9173" i="1"/>
  <c r="N8618" i="1"/>
  <c r="N6099" i="1"/>
  <c r="N11634" i="1"/>
  <c r="N11388" i="1"/>
  <c r="N732" i="1"/>
  <c r="N11931" i="1"/>
  <c r="N4075" i="1"/>
  <c r="N5973" i="1"/>
  <c r="N11703" i="1"/>
  <c r="N8082" i="1"/>
  <c r="N2528" i="1"/>
  <c r="N11223" i="1"/>
  <c r="N6970" i="1"/>
  <c r="N134" i="1"/>
  <c r="N11932" i="1"/>
  <c r="N11492" i="1"/>
  <c r="N5076" i="1"/>
  <c r="N1630" i="1"/>
  <c r="N5729" i="1"/>
  <c r="N10325" i="1"/>
  <c r="N7971" i="1"/>
  <c r="N7087" i="1"/>
  <c r="N10909" i="1"/>
  <c r="N4467" i="1"/>
  <c r="N1314" i="1"/>
  <c r="N8636" i="1"/>
  <c r="N4978" i="1"/>
  <c r="N136" i="1"/>
  <c r="N2270" i="1"/>
  <c r="N1315" i="1"/>
  <c r="N9946" i="1"/>
  <c r="N11015" i="1"/>
  <c r="N4421" i="1"/>
  <c r="N11933" i="1"/>
  <c r="N11220" i="1"/>
  <c r="N4673" i="1"/>
  <c r="N2194" i="1"/>
  <c r="N737" i="1"/>
  <c r="N9087" i="1"/>
  <c r="N1592" i="1"/>
  <c r="N9269" i="1"/>
  <c r="N4687" i="1"/>
  <c r="N1534" i="1"/>
  <c r="N3082" i="1"/>
  <c r="N11610" i="1"/>
  <c r="N960" i="1"/>
  <c r="N4944" i="1"/>
  <c r="N5237" i="1"/>
  <c r="N3292" i="1"/>
  <c r="N7475" i="1"/>
  <c r="N9116" i="1"/>
  <c r="N5386" i="1"/>
  <c r="N4652" i="1"/>
  <c r="N2772" i="1"/>
  <c r="N10347" i="1"/>
  <c r="N1316" i="1"/>
  <c r="N5979" i="1"/>
  <c r="N9694" i="1"/>
  <c r="N11318" i="1"/>
  <c r="N11472" i="1"/>
  <c r="N10813" i="1"/>
  <c r="N6010" i="1"/>
  <c r="N7616" i="1"/>
  <c r="N1124" i="1"/>
  <c r="N3201" i="1"/>
  <c r="N8140" i="1"/>
  <c r="N8179" i="1"/>
  <c r="N2596" i="1"/>
  <c r="N11019" i="1"/>
  <c r="N11194" i="1"/>
  <c r="N11566" i="1"/>
  <c r="N5034" i="1"/>
  <c r="N9133" i="1"/>
  <c r="N2968" i="1"/>
  <c r="N10633" i="1"/>
  <c r="N1115" i="1"/>
  <c r="N10666" i="1"/>
  <c r="N8597" i="1"/>
  <c r="N3660" i="1"/>
  <c r="N10989" i="1"/>
  <c r="N1002" i="1"/>
  <c r="N11197" i="1"/>
  <c r="N10716" i="1"/>
  <c r="N3319" i="1"/>
  <c r="N9852" i="1"/>
  <c r="N6415" i="1"/>
  <c r="N3612" i="1"/>
  <c r="N5595" i="1"/>
  <c r="N2198" i="1"/>
  <c r="N603" i="1"/>
  <c r="N3378" i="1"/>
  <c r="N2535" i="1"/>
  <c r="N977" i="1"/>
  <c r="N8117" i="1"/>
  <c r="N123" i="1"/>
  <c r="N9362" i="1"/>
  <c r="N1950" i="1"/>
  <c r="N9333" i="1"/>
  <c r="N6684" i="1"/>
  <c r="N9867" i="1"/>
  <c r="N4252" i="1"/>
  <c r="N3202" i="1"/>
  <c r="N2055" i="1"/>
  <c r="N4256" i="1"/>
  <c r="N10227" i="1"/>
  <c r="N3341" i="1"/>
  <c r="N7593" i="1"/>
  <c r="N1901" i="1"/>
  <c r="N6587" i="1"/>
  <c r="N7604" i="1"/>
  <c r="N6978" i="1"/>
  <c r="N11093" i="1"/>
  <c r="N7561" i="1"/>
  <c r="N151" i="1"/>
  <c r="N8753" i="1"/>
  <c r="N6816" i="1"/>
  <c r="N7964" i="1"/>
  <c r="N3233" i="1"/>
  <c r="N8202" i="1"/>
  <c r="N3023" i="1"/>
  <c r="N5822" i="1"/>
  <c r="N4370" i="1"/>
  <c r="N8451" i="1"/>
  <c r="N8846" i="1"/>
  <c r="N3697" i="1"/>
  <c r="N1448" i="1"/>
  <c r="N1338" i="1"/>
  <c r="N8291" i="1"/>
  <c r="N1449" i="1"/>
  <c r="N4764" i="1"/>
  <c r="N8198" i="1"/>
  <c r="N1110" i="1"/>
  <c r="N5056" i="1"/>
  <c r="N2851" i="1"/>
  <c r="N7142" i="1"/>
  <c r="N3992" i="1"/>
  <c r="N7843" i="1"/>
  <c r="N1111" i="1"/>
  <c r="N7893" i="1"/>
  <c r="N11289" i="1"/>
  <c r="N1816" i="1"/>
  <c r="N6979" i="1"/>
  <c r="N8951" i="1"/>
  <c r="N7170" i="1"/>
  <c r="N5866" i="1"/>
  <c r="N10340" i="1"/>
  <c r="N11503" i="1"/>
  <c r="N4890" i="1"/>
  <c r="N1812" i="1"/>
  <c r="N3931" i="1"/>
  <c r="N10532" i="1"/>
  <c r="N11934" i="1"/>
  <c r="N4468" i="1"/>
  <c r="N8330" i="1"/>
  <c r="N3109" i="1"/>
  <c r="N947" i="1"/>
  <c r="N313" i="1"/>
  <c r="N1189" i="1"/>
  <c r="N8966" i="1"/>
  <c r="N6093" i="1"/>
  <c r="N1863" i="1"/>
  <c r="N11935" i="1"/>
  <c r="N6874" i="1"/>
  <c r="N5817" i="1"/>
  <c r="N4966" i="1"/>
  <c r="N3239" i="1"/>
  <c r="N475" i="1"/>
  <c r="N10503" i="1"/>
  <c r="N11346" i="1"/>
  <c r="N471" i="1"/>
  <c r="N11936" i="1"/>
  <c r="N3332" i="1"/>
  <c r="N8908" i="1"/>
  <c r="N5400" i="1"/>
  <c r="N11937" i="1"/>
  <c r="N7935" i="1"/>
  <c r="N3329" i="1"/>
  <c r="N2969" i="1"/>
  <c r="N1311" i="1"/>
  <c r="N7119" i="1"/>
  <c r="N9484" i="1"/>
  <c r="N4115" i="1"/>
  <c r="N1527" i="1"/>
  <c r="N4516" i="1"/>
  <c r="N6966" i="1"/>
  <c r="N8319" i="1"/>
  <c r="N782" i="1"/>
  <c r="N8137" i="1"/>
  <c r="N9505" i="1"/>
  <c r="N2949" i="1"/>
  <c r="N2112" i="1"/>
  <c r="N7067" i="1"/>
  <c r="N8361" i="1"/>
  <c r="N6680" i="1"/>
  <c r="N294" i="1"/>
  <c r="N579" i="1"/>
  <c r="N11181" i="1"/>
  <c r="N7068" i="1"/>
  <c r="N6348" i="1"/>
  <c r="N3892" i="1"/>
  <c r="N5839" i="1"/>
  <c r="N7423" i="1"/>
  <c r="N11938" i="1"/>
  <c r="N552" i="1"/>
  <c r="N2523" i="1"/>
  <c r="N4257" i="1"/>
  <c r="N4093" i="1"/>
  <c r="N3342" i="1"/>
  <c r="N9674" i="1"/>
  <c r="N3422" i="1"/>
  <c r="N9695" i="1"/>
  <c r="N5806" i="1"/>
  <c r="N3548" i="1"/>
  <c r="N2336" i="1"/>
  <c r="N3401" i="1"/>
  <c r="N6477" i="1"/>
  <c r="N10444" i="1"/>
  <c r="N10969" i="1"/>
  <c r="N1520" i="1"/>
  <c r="N4319" i="1"/>
  <c r="N3416" i="1"/>
  <c r="N6914" i="1"/>
  <c r="N3015" i="1"/>
  <c r="N1411" i="1"/>
  <c r="N4503" i="1"/>
  <c r="N11709" i="1"/>
  <c r="N6214" i="1"/>
  <c r="N5121" i="1"/>
  <c r="N7227" i="1"/>
  <c r="N2469" i="1"/>
  <c r="N3011" i="1"/>
  <c r="N9348" i="1"/>
  <c r="N2629" i="1"/>
  <c r="N11200" i="1"/>
  <c r="N790" i="1"/>
  <c r="N9068" i="1"/>
  <c r="N5734" i="1"/>
  <c r="N7601" i="1"/>
  <c r="N9701" i="1"/>
  <c r="N7294" i="1"/>
  <c r="N11939" i="1"/>
  <c r="N8675" i="1"/>
  <c r="N4079" i="1"/>
  <c r="N8631" i="1"/>
  <c r="N2408" i="1"/>
  <c r="N1450" i="1"/>
  <c r="N9770" i="1"/>
  <c r="N3170" i="1"/>
  <c r="N9127" i="1"/>
  <c r="N4951" i="1"/>
  <c r="N594" i="1"/>
  <c r="N2795" i="1"/>
  <c r="N11544" i="1"/>
  <c r="N6681" i="1"/>
  <c r="N4688" i="1"/>
  <c r="N3260" i="1"/>
  <c r="N7663" i="1"/>
  <c r="N10741" i="1"/>
  <c r="N6772" i="1"/>
  <c r="N5392" i="1"/>
  <c r="N2990" i="1"/>
  <c r="N10894" i="1"/>
  <c r="N4743" i="1"/>
  <c r="N197" i="1"/>
  <c r="N8356" i="1"/>
  <c r="N10651" i="1"/>
  <c r="N2378" i="1"/>
  <c r="N4393" i="1"/>
  <c r="N9225" i="1"/>
  <c r="N5371" i="1"/>
  <c r="N10628" i="1"/>
  <c r="N11940" i="1"/>
  <c r="N6763" i="1"/>
  <c r="N9750" i="1"/>
  <c r="N7722" i="1"/>
  <c r="N5877" i="1"/>
  <c r="N2299" i="1"/>
  <c r="N1565" i="1"/>
  <c r="N9278" i="1"/>
  <c r="N3409" i="1"/>
  <c r="N11941" i="1"/>
  <c r="N5456" i="1"/>
  <c r="N4913" i="1"/>
  <c r="N8647" i="1"/>
  <c r="N11290" i="1"/>
  <c r="N8339" i="1"/>
  <c r="N8874" i="1"/>
  <c r="N377" i="1"/>
  <c r="N10198" i="1"/>
  <c r="N4842" i="1"/>
  <c r="N4365" i="1"/>
  <c r="N11693" i="1"/>
  <c r="N5991" i="1"/>
  <c r="N2113" i="1"/>
  <c r="N2739" i="1"/>
  <c r="N11098" i="1"/>
  <c r="N6405" i="1"/>
  <c r="N7636" i="1"/>
  <c r="N10195" i="1"/>
  <c r="N2428" i="1"/>
  <c r="N9591" i="1"/>
  <c r="N4504" i="1"/>
  <c r="N8970" i="1"/>
  <c r="N11303" i="1"/>
  <c r="N10158" i="1"/>
  <c r="N7266" i="1"/>
  <c r="N4952" i="1"/>
  <c r="N8302" i="1"/>
  <c r="N9974" i="1"/>
  <c r="N6600" i="1"/>
  <c r="N4622" i="1"/>
  <c r="N810" i="1"/>
  <c r="N2763" i="1"/>
  <c r="N1822" i="1"/>
  <c r="N7039" i="1"/>
  <c r="N8832" i="1"/>
  <c r="N1813" i="1"/>
  <c r="N1286" i="1"/>
  <c r="N4895" i="1"/>
  <c r="N11942" i="1"/>
  <c r="N801" i="1"/>
  <c r="N6817" i="1"/>
  <c r="N5637" i="1"/>
  <c r="N7301" i="1"/>
  <c r="N98" i="1"/>
  <c r="N49" i="1"/>
  <c r="N7231" i="1"/>
  <c r="N8115" i="1"/>
  <c r="N3398" i="1"/>
  <c r="N580" i="1"/>
  <c r="N1858" i="1"/>
  <c r="N8543" i="1"/>
  <c r="N2943" i="1"/>
  <c r="N11078" i="1"/>
  <c r="N7659" i="1"/>
  <c r="N1495" i="1"/>
  <c r="N6184" i="1"/>
  <c r="N11402" i="1"/>
  <c r="N7064" i="1"/>
  <c r="N1090" i="1"/>
  <c r="N2399" i="1"/>
  <c r="N11567" i="1"/>
  <c r="N8909" i="1"/>
  <c r="N6622" i="1"/>
  <c r="N6953" i="1"/>
  <c r="N9543" i="1"/>
  <c r="N9951" i="1"/>
  <c r="N4606" i="1"/>
  <c r="N1518" i="1"/>
  <c r="N6262" i="1"/>
  <c r="N10445" i="1"/>
  <c r="N3323" i="1"/>
  <c r="N8309" i="1"/>
  <c r="N4611" i="1"/>
  <c r="N3402" i="1"/>
  <c r="N10975" i="1"/>
  <c r="N9434" i="1"/>
  <c r="N9981" i="1"/>
  <c r="N1298" i="1"/>
  <c r="N9313" i="1"/>
  <c r="N6882" i="1"/>
  <c r="N8368" i="1"/>
  <c r="N9419" i="1"/>
  <c r="N9947" i="1"/>
  <c r="N567" i="1"/>
  <c r="N6145" i="1"/>
  <c r="N10604" i="1"/>
  <c r="N1807" i="1"/>
  <c r="N3425" i="1"/>
  <c r="N3374" i="1"/>
  <c r="N11106" i="1"/>
  <c r="N1317" i="1"/>
  <c r="N7630" i="1"/>
  <c r="N1965" i="1"/>
  <c r="N7844" i="1"/>
  <c r="N5668" i="1"/>
  <c r="N2372" i="1"/>
  <c r="N6733" i="1"/>
  <c r="N5795" i="1"/>
  <c r="N10430" i="1"/>
  <c r="N745" i="1"/>
  <c r="N9394" i="1"/>
  <c r="N5223" i="1"/>
  <c r="N7798" i="1"/>
  <c r="N8948" i="1"/>
  <c r="N3241" i="1"/>
  <c r="N8989" i="1"/>
  <c r="N2254" i="1"/>
  <c r="N6282" i="1"/>
  <c r="N2978" i="1"/>
  <c r="N4837" i="1"/>
  <c r="N6222" i="1"/>
  <c r="N10366" i="1"/>
  <c r="N8266" i="1"/>
  <c r="N4623" i="1"/>
  <c r="N4750" i="1"/>
  <c r="N145" i="1"/>
  <c r="N11008" i="1"/>
  <c r="N815" i="1"/>
  <c r="N9270" i="1"/>
  <c r="N5365" i="1"/>
  <c r="N5480" i="1"/>
  <c r="N8605" i="1"/>
  <c r="N994" i="1"/>
  <c r="N9040" i="1"/>
  <c r="N10407" i="1"/>
  <c r="N5568" i="1"/>
  <c r="N10045" i="1"/>
  <c r="N2573" i="1"/>
  <c r="N8118" i="1"/>
  <c r="N4910" i="1"/>
  <c r="N10348" i="1"/>
  <c r="N8660" i="1"/>
  <c r="N4903" i="1"/>
  <c r="N3742" i="1"/>
  <c r="N4265" i="1"/>
  <c r="N11648" i="1"/>
  <c r="N10025" i="1"/>
  <c r="N7489" i="1"/>
  <c r="N146" i="1"/>
  <c r="N432" i="1"/>
  <c r="N3245" i="1"/>
  <c r="N11206" i="1"/>
  <c r="N1558" i="1"/>
  <c r="N6980" i="1"/>
  <c r="N1039" i="1"/>
  <c r="N4506" i="1"/>
  <c r="N2364" i="1"/>
  <c r="N11596" i="1"/>
  <c r="N4371" i="1"/>
  <c r="N6245" i="1"/>
  <c r="N10841" i="1"/>
  <c r="N7713" i="1"/>
  <c r="N8257" i="1"/>
  <c r="N11601" i="1"/>
  <c r="N6954" i="1"/>
  <c r="N8435" i="1"/>
  <c r="N5414" i="1"/>
  <c r="N5586" i="1"/>
  <c r="N1463" i="1"/>
  <c r="N1679" i="1"/>
  <c r="N9923" i="1"/>
  <c r="N891" i="1"/>
  <c r="N4327" i="1"/>
  <c r="N5064" i="1"/>
  <c r="N5610" i="1"/>
  <c r="N7799" i="1"/>
  <c r="N1234" i="1"/>
  <c r="N3389" i="1"/>
  <c r="N3426" i="1"/>
  <c r="N687" i="1"/>
  <c r="N8708" i="1"/>
  <c r="N1389" i="1"/>
  <c r="N10805" i="1"/>
  <c r="N10726" i="1"/>
  <c r="N8860" i="1"/>
  <c r="N9117" i="1"/>
  <c r="N5086" i="1"/>
  <c r="N6101" i="1"/>
  <c r="N4405" i="1"/>
  <c r="N80" i="1"/>
  <c r="N6740" i="1"/>
  <c r="N7800" i="1"/>
  <c r="N10592" i="1"/>
  <c r="N9986" i="1"/>
  <c r="N3112" i="1"/>
  <c r="N9128" i="1"/>
  <c r="N6567" i="1"/>
  <c r="N3009" i="1"/>
  <c r="N9580" i="1"/>
  <c r="N4487" i="1"/>
  <c r="N8637" i="1"/>
  <c r="N9525" i="1"/>
  <c r="N399" i="1"/>
  <c r="N8648" i="1"/>
  <c r="N862" i="1"/>
  <c r="N11030" i="1"/>
  <c r="N4355" i="1"/>
  <c r="N11102" i="1"/>
  <c r="N10563" i="1"/>
  <c r="N7126" i="1"/>
  <c r="N7069" i="1"/>
  <c r="N2164" i="1"/>
  <c r="N10623" i="1"/>
  <c r="N2275" i="1"/>
  <c r="N2570" i="1"/>
  <c r="N7167" i="1"/>
  <c r="N6685" i="1"/>
  <c r="N2114" i="1"/>
  <c r="N11191" i="1"/>
  <c r="N7854" i="1"/>
  <c r="N1933" i="1"/>
  <c r="N11083" i="1"/>
  <c r="N9528" i="1"/>
  <c r="N5974" i="1"/>
  <c r="N215" i="1"/>
  <c r="N2815" i="1"/>
  <c r="N7443" i="1"/>
  <c r="N1726" i="1"/>
  <c r="N9751" i="1"/>
  <c r="N7145" i="1"/>
  <c r="N5669" i="1"/>
  <c r="N6266" i="1"/>
  <c r="N4677" i="1"/>
  <c r="N5758" i="1"/>
  <c r="N5701" i="1"/>
  <c r="N375" i="1"/>
  <c r="N9326" i="1"/>
  <c r="N6333" i="1"/>
  <c r="N2303" i="1"/>
  <c r="N6796" i="1"/>
  <c r="N3961" i="1"/>
  <c r="N6255" i="1"/>
  <c r="N5115" i="1"/>
  <c r="N7517" i="1"/>
  <c r="N9459" i="1"/>
  <c r="N9381" i="1"/>
  <c r="N6723" i="1"/>
  <c r="N11943" i="1"/>
  <c r="N6603" i="1"/>
  <c r="N10274" i="1"/>
  <c r="N8443" i="1"/>
  <c r="N6670" i="1"/>
  <c r="N8019" i="1"/>
  <c r="N6056" i="1"/>
  <c r="N8192" i="1"/>
  <c r="N5366" i="1"/>
  <c r="N9821" i="1"/>
  <c r="N4094" i="1"/>
  <c r="N8502" i="1"/>
  <c r="N1213" i="1"/>
  <c r="N8303" i="1"/>
  <c r="N11944" i="1"/>
  <c r="N1069" i="1"/>
  <c r="N9606" i="1"/>
  <c r="N1504" i="1"/>
  <c r="N9055" i="1"/>
  <c r="N9952" i="1"/>
  <c r="N502" i="1"/>
  <c r="N4862" i="1"/>
  <c r="N6540" i="1"/>
  <c r="N7773" i="1"/>
  <c r="N5387" i="1"/>
  <c r="N8439" i="1"/>
  <c r="N9840" i="1"/>
  <c r="N2601" i="1"/>
  <c r="N1808" i="1"/>
  <c r="N8070" i="1"/>
  <c r="N5737" i="1"/>
  <c r="N9535" i="1"/>
  <c r="N9898" i="1"/>
  <c r="N8930" i="1"/>
  <c r="N10677" i="1"/>
  <c r="N10824" i="1"/>
  <c r="N8098" i="1"/>
  <c r="N3508" i="1"/>
  <c r="N9950" i="1"/>
  <c r="N5058" i="1"/>
  <c r="N257" i="1"/>
  <c r="N931" i="1"/>
  <c r="N5564" i="1"/>
  <c r="N11945" i="1"/>
  <c r="N3517" i="1"/>
  <c r="N4817" i="1"/>
  <c r="N6623" i="1"/>
  <c r="N2784" i="1"/>
  <c r="N8408" i="1"/>
  <c r="N10188" i="1"/>
  <c r="N352" i="1"/>
  <c r="N12" i="1"/>
  <c r="N5155" i="1"/>
  <c r="N1036" i="1"/>
  <c r="N11247" i="1"/>
  <c r="N4083" i="1"/>
  <c r="N10681" i="1"/>
  <c r="N1892" i="1"/>
  <c r="N4347" i="1"/>
  <c r="N1138" i="1"/>
  <c r="N370" i="1"/>
  <c r="N3203" i="1"/>
  <c r="N8871" i="1"/>
  <c r="N8932" i="1"/>
  <c r="N2486" i="1"/>
  <c r="N3893" i="1"/>
  <c r="N11300" i="1"/>
  <c r="N3529" i="1"/>
  <c r="N10234" i="1"/>
  <c r="N1621" i="1"/>
  <c r="N245" i="1"/>
  <c r="N4986" i="1"/>
  <c r="N11347" i="1"/>
  <c r="N6926" i="1"/>
  <c r="N5565" i="1"/>
  <c r="N942" i="1"/>
  <c r="N2852" i="1"/>
  <c r="N9868" i="1"/>
  <c r="N4187" i="1"/>
  <c r="N5760" i="1"/>
  <c r="N9911" i="1"/>
  <c r="N846" i="1"/>
  <c r="N11375" i="1"/>
  <c r="N127" i="1"/>
  <c r="N3270" i="1"/>
  <c r="N9880" i="1"/>
  <c r="N3441" i="1"/>
  <c r="N3555" i="1"/>
  <c r="N8814" i="1"/>
  <c r="N8847" i="1"/>
  <c r="N10543" i="1"/>
  <c r="N1976" i="1"/>
  <c r="N6292" i="1"/>
  <c r="N7562" i="1"/>
  <c r="N11198" i="1"/>
  <c r="N5081" i="1"/>
  <c r="N3036" i="1"/>
  <c r="N11728" i="1"/>
  <c r="N7830" i="1"/>
  <c r="N4205" i="1"/>
  <c r="N8760" i="1"/>
  <c r="N11443" i="1"/>
  <c r="N2501" i="1"/>
  <c r="N11429" i="1"/>
  <c r="N2982" i="1"/>
  <c r="N10585" i="1"/>
  <c r="N2970" i="1"/>
  <c r="N10071" i="1"/>
  <c r="N7397" i="1"/>
  <c r="N11577" i="1"/>
  <c r="N8320" i="1"/>
  <c r="N10150" i="1"/>
  <c r="N819" i="1"/>
  <c r="N11474" i="1"/>
  <c r="N4007" i="1"/>
  <c r="N3016" i="1"/>
  <c r="N9468" i="1"/>
  <c r="N7027" i="1"/>
  <c r="N3246" i="1"/>
  <c r="N5842" i="1"/>
  <c r="N1491" i="1"/>
  <c r="N5687" i="1"/>
  <c r="N1782" i="1"/>
  <c r="N6814" i="1"/>
  <c r="N10629" i="1"/>
  <c r="N9238" i="1"/>
  <c r="N10515" i="1"/>
  <c r="N8186" i="1"/>
  <c r="N7040" i="1"/>
  <c r="N10798" i="1"/>
  <c r="N6137" i="1"/>
  <c r="N4313" i="1"/>
  <c r="N8931" i="1"/>
  <c r="N1061" i="1"/>
  <c r="N4507" i="1"/>
  <c r="N11559" i="1"/>
  <c r="N10023" i="1"/>
  <c r="N11672" i="1"/>
  <c r="N10336" i="1"/>
  <c r="N9881" i="1"/>
  <c r="N8520" i="1"/>
  <c r="N5614" i="1"/>
  <c r="N4689" i="1"/>
  <c r="N251" i="1"/>
  <c r="N1521" i="1"/>
  <c r="N9637" i="1"/>
  <c r="N2498" i="1"/>
  <c r="N816" i="1"/>
  <c r="N4771" i="1"/>
  <c r="N291" i="1"/>
  <c r="N11663" i="1"/>
  <c r="N1937" i="1"/>
  <c r="N5168" i="1"/>
  <c r="N7005" i="1"/>
  <c r="N11946" i="1"/>
  <c r="N9599" i="1"/>
  <c r="N3974" i="1"/>
  <c r="N10924" i="1"/>
  <c r="N5975" i="1"/>
  <c r="N7437" i="1"/>
  <c r="N2022" i="1"/>
  <c r="N10475" i="1"/>
  <c r="N4488" i="1"/>
  <c r="N4695" i="1"/>
  <c r="N7995" i="1"/>
  <c r="N10754" i="1"/>
  <c r="N2461" i="1"/>
  <c r="N7387" i="1"/>
  <c r="N9291" i="1"/>
  <c r="N8942" i="1"/>
  <c r="N7528" i="1"/>
  <c r="N10263" i="1"/>
  <c r="N1766" i="1"/>
  <c r="N6353" i="1"/>
  <c r="N5702" i="1"/>
  <c r="N8897" i="1"/>
  <c r="N10708" i="1"/>
  <c r="N7215" i="1"/>
  <c r="N8480" i="1"/>
  <c r="N10630" i="1"/>
  <c r="N7625" i="1"/>
  <c r="N170" i="1"/>
  <c r="N5216" i="1"/>
  <c r="N720" i="1"/>
  <c r="N1199" i="1"/>
  <c r="N9208" i="1"/>
  <c r="N1909" i="1"/>
  <c r="N1622" i="1"/>
  <c r="N8521" i="1"/>
  <c r="N1825" i="1"/>
  <c r="N4690" i="1"/>
  <c r="N3857" i="1"/>
  <c r="N10858" i="1"/>
  <c r="N3783" i="1"/>
  <c r="N6076" i="1"/>
  <c r="N721" i="1"/>
  <c r="N9884" i="1"/>
  <c r="N4556" i="1"/>
  <c r="N11947" i="1"/>
  <c r="N3620" i="1"/>
  <c r="N9059" i="1"/>
  <c r="N2639" i="1"/>
  <c r="N9420" i="1"/>
  <c r="N11394" i="1"/>
  <c r="N3178" i="1"/>
  <c r="N2255" i="1"/>
  <c r="N400" i="1"/>
  <c r="N5359" i="1"/>
  <c r="N6640" i="1"/>
  <c r="N4123" i="1"/>
  <c r="N5807" i="1"/>
  <c r="N461" i="1"/>
  <c r="N5766" i="1"/>
  <c r="N3250" i="1"/>
  <c r="N10880" i="1"/>
  <c r="N3028" i="1"/>
  <c r="N6646" i="1"/>
  <c r="N9756" i="1"/>
  <c r="N9932" i="1"/>
  <c r="N3141" i="1"/>
  <c r="N9581" i="1"/>
  <c r="N9062" i="1"/>
  <c r="N10306" i="1"/>
  <c r="N4001" i="1"/>
  <c r="N5448" i="1"/>
  <c r="N647" i="1"/>
  <c r="N5774" i="1"/>
  <c r="N4522" i="1"/>
  <c r="N783" i="1"/>
  <c r="N7182" i="1"/>
  <c r="N868" i="1"/>
  <c r="N11585" i="1"/>
  <c r="N3175" i="1"/>
  <c r="N8193" i="1"/>
  <c r="N9100" i="1"/>
  <c r="N10717" i="1"/>
  <c r="N4858" i="1"/>
  <c r="N5418" i="1"/>
  <c r="N1143" i="1"/>
  <c r="N6376" i="1"/>
  <c r="N10845" i="1"/>
  <c r="N6647" i="1"/>
  <c r="N6365" i="1"/>
  <c r="N4152" i="1"/>
  <c r="N2871" i="1"/>
  <c r="N5616" i="1"/>
  <c r="N9445" i="1"/>
  <c r="N933" i="1"/>
  <c r="N5344" i="1"/>
  <c r="N739" i="1"/>
  <c r="N6719" i="1"/>
  <c r="N634" i="1"/>
  <c r="N4832" i="1"/>
  <c r="N8138" i="1"/>
  <c r="N1945" i="1"/>
  <c r="N6003" i="1"/>
  <c r="N10473" i="1"/>
  <c r="N3113" i="1"/>
  <c r="N7594" i="1"/>
  <c r="N4637" i="1"/>
  <c r="N5997" i="1"/>
  <c r="N9843" i="1"/>
  <c r="N2172" i="1"/>
  <c r="N3790" i="1"/>
  <c r="N3071" i="1"/>
  <c r="N7476" i="1"/>
  <c r="N3641" i="1"/>
  <c r="N10163" i="1"/>
  <c r="N4560" i="1"/>
  <c r="N7244" i="1"/>
  <c r="N8627" i="1"/>
  <c r="N8609" i="1"/>
  <c r="N8842" i="1"/>
  <c r="N6422" i="1"/>
  <c r="N1690" i="1"/>
  <c r="N8661" i="1"/>
  <c r="N7923" i="1"/>
  <c r="N513" i="1"/>
  <c r="N6427" i="1"/>
  <c r="N7134" i="1"/>
  <c r="N9831" i="1"/>
  <c r="N11664" i="1"/>
  <c r="N10742" i="1"/>
  <c r="N246" i="1"/>
  <c r="N9920" i="1"/>
  <c r="N1354" i="1"/>
  <c r="N1831" i="1"/>
  <c r="N5229" i="1"/>
  <c r="N5638" i="1"/>
  <c r="N5840" i="1"/>
  <c r="N8783" i="1"/>
  <c r="N5703" i="1"/>
  <c r="N4995" i="1"/>
  <c r="N9888" i="1"/>
  <c r="N6402" i="1"/>
  <c r="N3964" i="1"/>
  <c r="N6234" i="1"/>
  <c r="N10382" i="1"/>
  <c r="N7235" i="1"/>
  <c r="N3060" i="1"/>
  <c r="N9771" i="1"/>
  <c r="N7535" i="1"/>
  <c r="N8815" i="1"/>
  <c r="N6558" i="1"/>
  <c r="N8736" i="1"/>
  <c r="N962" i="1"/>
  <c r="N71" i="1"/>
  <c r="N3042" i="1"/>
  <c r="N20" i="1"/>
  <c r="N5778" i="1"/>
  <c r="N6011" i="1"/>
  <c r="N2104" i="1"/>
  <c r="N9005" i="1"/>
  <c r="N5408" i="1"/>
  <c r="N155" i="1"/>
  <c r="N1859" i="1"/>
  <c r="N7369" i="1"/>
  <c r="N11354" i="1"/>
  <c r="N8357" i="1"/>
  <c r="N10258" i="1"/>
  <c r="N8109" i="1"/>
  <c r="N11321" i="1"/>
  <c r="N2273" i="1"/>
  <c r="N411" i="1"/>
  <c r="N5663" i="1"/>
  <c r="N2014" i="1"/>
  <c r="N6267" i="1"/>
  <c r="N9029" i="1"/>
  <c r="N3442" i="1"/>
  <c r="N6219" i="1"/>
  <c r="N5788" i="1"/>
  <c r="N4812" i="1"/>
  <c r="N11470" i="1"/>
  <c r="N9025" i="1"/>
  <c r="N11948" i="1"/>
  <c r="N10859" i="1"/>
  <c r="N4058" i="1"/>
  <c r="N1980" i="1"/>
  <c r="N8263" i="1"/>
  <c r="N2076" i="1"/>
  <c r="N7881" i="1"/>
  <c r="N8038" i="1"/>
  <c r="N8160" i="1"/>
  <c r="N5670" i="1"/>
  <c r="N3627" i="1"/>
  <c r="N5432" i="1"/>
  <c r="N5106" i="1"/>
  <c r="N773" i="1"/>
  <c r="N7744" i="1"/>
  <c r="N3220" i="1"/>
  <c r="N2928" i="1"/>
  <c r="N6107" i="1"/>
  <c r="N6246" i="1"/>
  <c r="N1619" i="1"/>
  <c r="N2204" i="1"/>
  <c r="N3020" i="1"/>
  <c r="N5827" i="1"/>
  <c r="N9113" i="1"/>
  <c r="N7093" i="1"/>
  <c r="N2317" i="1"/>
  <c r="N8587" i="1"/>
  <c r="N4463" i="1"/>
  <c r="N546" i="1"/>
  <c r="N11450" i="1"/>
  <c r="N10135" i="1"/>
  <c r="N910" i="1"/>
  <c r="N4404" i="1"/>
  <c r="N4196" i="1"/>
  <c r="N5520" i="1"/>
  <c r="N3987" i="1"/>
  <c r="N10390" i="1"/>
  <c r="N6116" i="1"/>
  <c r="N10811" i="1"/>
  <c r="N5161" i="1"/>
  <c r="N6667" i="1"/>
  <c r="N7490" i="1"/>
  <c r="N10068" i="1"/>
  <c r="N6636" i="1"/>
  <c r="N4464" i="1"/>
  <c r="N585" i="1"/>
  <c r="N490" i="1"/>
  <c r="N9765" i="1"/>
  <c r="N2827" i="1"/>
  <c r="N3518" i="1"/>
  <c r="N1637" i="1"/>
  <c r="N3593" i="1"/>
  <c r="N6708" i="1"/>
  <c r="N5872" i="1"/>
  <c r="N8083" i="1"/>
  <c r="N314" i="1"/>
  <c r="N6700" i="1"/>
  <c r="N3812" i="1"/>
  <c r="N3021" i="1"/>
  <c r="N4104" i="1"/>
  <c r="N697" i="1"/>
  <c r="N8693" i="1"/>
  <c r="N5164" i="1"/>
  <c r="N7343" i="1"/>
  <c r="N10646" i="1"/>
  <c r="N6879" i="1"/>
  <c r="N7043" i="1"/>
  <c r="N1103" i="1"/>
  <c r="N10814" i="1"/>
  <c r="N7307" i="1"/>
  <c r="N4998" i="1"/>
  <c r="N7256" i="1"/>
  <c r="N378" i="1"/>
  <c r="N9149" i="1"/>
  <c r="N8720" i="1"/>
  <c r="N925" i="1"/>
  <c r="N4653" i="1"/>
  <c r="N7168" i="1"/>
  <c r="N6020" i="1"/>
  <c r="N2894" i="1"/>
  <c r="N7101" i="1"/>
  <c r="N3828" i="1"/>
  <c r="N7736" i="1"/>
  <c r="N9912" i="1"/>
  <c r="N9905" i="1"/>
  <c r="N11280" i="1"/>
  <c r="N143" i="1"/>
  <c r="N6337" i="1"/>
  <c r="N1200" i="1"/>
  <c r="N11949" i="1"/>
  <c r="N2341" i="1"/>
  <c r="N8737" i="1"/>
  <c r="N2831" i="1"/>
  <c r="N10202" i="1"/>
  <c r="N3988" i="1"/>
  <c r="N10950" i="1"/>
  <c r="N2903" i="1"/>
  <c r="N7201" i="1"/>
  <c r="N966" i="1"/>
  <c r="N10291" i="1"/>
  <c r="N10501" i="1"/>
  <c r="N5308" i="1"/>
  <c r="N3997" i="1"/>
  <c r="N4780" i="1"/>
  <c r="N11310" i="1"/>
  <c r="N2502" i="1"/>
  <c r="N4336" i="1"/>
  <c r="N9958" i="1"/>
  <c r="N6455" i="1"/>
  <c r="N10426" i="1"/>
  <c r="N7044" i="1"/>
  <c r="N10963" i="1"/>
  <c r="N7605" i="1"/>
  <c r="N9214" i="1"/>
  <c r="N2072" i="1"/>
  <c r="N6096" i="1"/>
  <c r="N10836" i="1"/>
  <c r="N8092" i="1"/>
  <c r="N9064" i="1"/>
  <c r="N1649" i="1"/>
  <c r="N10136" i="1"/>
  <c r="N174" i="1"/>
  <c r="N2837" i="1"/>
  <c r="N2115" i="1"/>
  <c r="N201" i="1"/>
  <c r="N1241" i="1"/>
  <c r="N6837" i="1"/>
  <c r="N7552" i="1"/>
  <c r="N4530" i="1"/>
  <c r="N6716" i="1"/>
  <c r="N5482" i="1"/>
  <c r="N853" i="1"/>
  <c r="N8059" i="1"/>
  <c r="N7698" i="1"/>
  <c r="N3498" i="1"/>
  <c r="N8584" i="1"/>
  <c r="N11549" i="1"/>
  <c r="N5643" i="1"/>
  <c r="N5487" i="1"/>
  <c r="N4941" i="1"/>
  <c r="N6896" i="1"/>
  <c r="N9569" i="1"/>
  <c r="N749" i="1"/>
  <c r="N6773" i="1"/>
  <c r="N3712" i="1"/>
  <c r="N8053" i="1"/>
  <c r="N5569" i="1"/>
  <c r="N9735" i="1"/>
  <c r="N5345" i="1"/>
  <c r="N5894" i="1"/>
  <c r="N10207" i="1"/>
  <c r="N7102" i="1"/>
  <c r="N553" i="1"/>
  <c r="N5367" i="1"/>
  <c r="N6607" i="1"/>
  <c r="N10943" i="1"/>
  <c r="N10634" i="1"/>
  <c r="N11626" i="1"/>
  <c r="N11140" i="1"/>
  <c r="N2872" i="1"/>
  <c r="N10127" i="1"/>
  <c r="N2027" i="1"/>
  <c r="N11950" i="1"/>
  <c r="N4678" i="1"/>
  <c r="N588" i="1"/>
  <c r="N531" i="1"/>
  <c r="N6529" i="1"/>
  <c r="N4803" i="1"/>
  <c r="N4155" i="1"/>
  <c r="N9730" i="1"/>
  <c r="N3333" i="1"/>
  <c r="N10431" i="1"/>
  <c r="N239" i="1"/>
  <c r="N4135" i="1"/>
  <c r="N4701" i="1"/>
  <c r="N8591" i="1"/>
  <c r="N7731" i="1"/>
  <c r="N10307" i="1"/>
  <c r="N9520" i="1"/>
  <c r="N10652" i="1"/>
  <c r="N4916" i="1"/>
  <c r="N4877" i="1"/>
  <c r="N6097" i="1"/>
  <c r="N9325" i="1"/>
  <c r="N4980" i="1"/>
  <c r="N2485" i="1"/>
  <c r="N11951" i="1"/>
  <c r="N6624" i="1"/>
  <c r="N4360" i="1"/>
  <c r="N9030" i="1"/>
  <c r="N610" i="1"/>
  <c r="N11530" i="1"/>
  <c r="N8855" i="1"/>
  <c r="N1767" i="1"/>
  <c r="N8611" i="1"/>
  <c r="N6747" i="1"/>
  <c r="N7120" i="1"/>
  <c r="N4366" i="1"/>
  <c r="N5009" i="1"/>
  <c r="N8244" i="1"/>
  <c r="N11952" i="1"/>
  <c r="N3511" i="1"/>
  <c r="N7968" i="1"/>
  <c r="N6559" i="1"/>
  <c r="N11132" i="1"/>
  <c r="N9244" i="1"/>
  <c r="N333" i="1"/>
  <c r="N1320" i="1"/>
  <c r="N9953" i="1"/>
  <c r="N9395" i="1"/>
  <c r="N6909" i="1"/>
  <c r="N7931" i="1"/>
  <c r="N6000" i="1"/>
  <c r="N3035" i="1"/>
  <c r="N4024" i="1"/>
  <c r="N4883" i="1"/>
  <c r="N8017" i="1"/>
  <c r="N518" i="1"/>
  <c r="N5994" i="1"/>
  <c r="N2028" i="1"/>
  <c r="N8280" i="1"/>
  <c r="N6247" i="1"/>
  <c r="N10400" i="1"/>
  <c r="N10590" i="1"/>
  <c r="N9836" i="1"/>
  <c r="N9782" i="1"/>
  <c r="N9705" i="1"/>
  <c r="N8463" i="1"/>
  <c r="N5933" i="1"/>
  <c r="N1745" i="1"/>
  <c r="N10842" i="1"/>
  <c r="N11739" i="1"/>
  <c r="N3614" i="1"/>
  <c r="N6933" i="1"/>
  <c r="N7827" i="1"/>
  <c r="N61" i="1"/>
  <c r="N6542" i="1"/>
  <c r="N8006" i="1"/>
  <c r="N5409" i="1"/>
  <c r="N387" i="1"/>
  <c r="N8283" i="1"/>
  <c r="N11729" i="1"/>
  <c r="N11553" i="1"/>
  <c r="N10245" i="1"/>
  <c r="N3412" i="1"/>
  <c r="N11462" i="1"/>
  <c r="N35" i="1"/>
  <c r="N8919" i="1"/>
  <c r="N5577" i="1"/>
  <c r="N8883" i="1"/>
  <c r="N2342" i="1"/>
  <c r="N6350" i="1"/>
  <c r="N7811" i="1"/>
  <c r="N4097" i="1"/>
  <c r="N1729" i="1"/>
  <c r="N2950" i="1"/>
  <c r="N5372" i="1"/>
  <c r="N8127" i="1"/>
  <c r="N5771" i="1"/>
  <c r="N4015" i="1"/>
  <c r="N10554" i="1"/>
  <c r="N2597" i="1"/>
  <c r="N9513" i="1"/>
  <c r="N4781" i="1"/>
  <c r="N8020" i="1"/>
  <c r="N11333" i="1"/>
  <c r="N4002" i="1"/>
  <c r="N11953" i="1"/>
  <c r="N1951" i="1"/>
  <c r="N10698" i="1"/>
  <c r="N3664" i="1"/>
  <c r="N1817" i="1"/>
  <c r="N8801" i="1"/>
  <c r="N9652" i="1"/>
  <c r="N6934" i="1"/>
  <c r="N10837" i="1"/>
  <c r="N274" i="1"/>
  <c r="N428" i="1"/>
  <c r="N7889" i="1"/>
  <c r="N10865" i="1"/>
  <c r="N9220" i="1"/>
  <c r="N9982" i="1"/>
  <c r="N2905" i="1"/>
  <c r="N8879" i="1"/>
  <c r="N10072" i="1"/>
  <c r="N9373" i="1"/>
  <c r="N9045" i="1"/>
  <c r="N751" i="1"/>
  <c r="N9779" i="1"/>
  <c r="N4348" i="1"/>
  <c r="N1126" i="1"/>
  <c r="N8767" i="1"/>
  <c r="N7261" i="1"/>
  <c r="N11954" i="1"/>
  <c r="N6710" i="1"/>
  <c r="N7924" i="1"/>
  <c r="N2220" i="1"/>
  <c r="N3361" i="1"/>
  <c r="N7262" i="1"/>
  <c r="N3307" i="1"/>
  <c r="N10749" i="1"/>
  <c r="N934" i="1"/>
  <c r="N10735" i="1"/>
  <c r="N3102" i="1"/>
  <c r="N5566" i="1"/>
  <c r="N10137" i="1"/>
  <c r="N11227" i="1"/>
  <c r="N2681" i="1"/>
  <c r="N6764" i="1"/>
  <c r="N7676" i="1"/>
  <c r="N11586" i="1"/>
  <c r="N11592" i="1"/>
  <c r="N1510" i="1"/>
  <c r="N8714" i="1"/>
  <c r="N11689" i="1"/>
  <c r="N9924" i="1"/>
  <c r="N2736" i="1"/>
  <c r="N920" i="1"/>
  <c r="N10203" i="1"/>
  <c r="N3966" i="1"/>
  <c r="N9936" i="1"/>
  <c r="N4531" i="1"/>
  <c r="N9056" i="1"/>
  <c r="N6104" i="1"/>
  <c r="N11531" i="1"/>
  <c r="N11955" i="1"/>
  <c r="N7507" i="1"/>
  <c r="N7271" i="1"/>
  <c r="N8481" i="1"/>
  <c r="N11403" i="1"/>
  <c r="N7250" i="1"/>
  <c r="N10462" i="1"/>
  <c r="N6223" i="1"/>
  <c r="N412" i="1"/>
  <c r="N1877" i="1"/>
  <c r="N9917" i="1"/>
  <c r="N11395" i="1"/>
  <c r="N7171" i="1"/>
  <c r="N2260" i="1"/>
  <c r="N4149" i="1"/>
  <c r="N10678" i="1"/>
  <c r="N9612" i="1"/>
  <c r="N8496" i="1"/>
  <c r="N3509" i="1"/>
  <c r="N9515" i="1"/>
  <c r="N8077" i="1"/>
  <c r="N4428" i="1"/>
  <c r="N8331" i="1"/>
  <c r="N6897" i="1"/>
  <c r="N9621" i="1"/>
  <c r="N2672" i="1"/>
  <c r="N4838" i="1"/>
  <c r="N6273" i="1"/>
  <c r="N5865" i="1"/>
  <c r="N3863" i="1"/>
  <c r="N7373" i="1"/>
  <c r="N6124" i="1"/>
  <c r="N118" i="1"/>
  <c r="N1535" i="1"/>
  <c r="N4222" i="1"/>
  <c r="N963" i="1"/>
  <c r="N4961" i="1"/>
  <c r="N7526" i="1"/>
  <c r="N2373" i="1"/>
  <c r="N9642" i="1"/>
  <c r="N7065" i="1"/>
  <c r="N7983" i="1"/>
  <c r="N6429" i="1"/>
  <c r="N4282" i="1"/>
  <c r="N8494" i="1"/>
  <c r="N55" i="1"/>
  <c r="N2037" i="1"/>
  <c r="N9093" i="1"/>
  <c r="N5042" i="1"/>
  <c r="N10016" i="1"/>
  <c r="N2520" i="1"/>
  <c r="N7541" i="1"/>
  <c r="N247" i="1"/>
  <c r="N3720" i="1"/>
  <c r="N2443" i="1"/>
  <c r="N7232" i="1"/>
  <c r="N3123" i="1"/>
  <c r="N6185" i="1"/>
  <c r="N8889" i="1"/>
  <c r="N2409" i="1"/>
  <c r="N11016" i="1"/>
  <c r="N7816" i="1"/>
  <c r="N9414" i="1"/>
  <c r="N7965" i="1"/>
  <c r="N9259" i="1"/>
  <c r="N1902" i="1"/>
  <c r="N2897" i="1"/>
  <c r="N4453" i="1"/>
  <c r="N9665" i="1"/>
  <c r="N519" i="1"/>
  <c r="N3677" i="1"/>
  <c r="N10948" i="1"/>
  <c r="N5960" i="1"/>
  <c r="N7699" i="1"/>
  <c r="N9501" i="1"/>
  <c r="N11956" i="1"/>
  <c r="N3049" i="1"/>
  <c r="N9142" i="1"/>
  <c r="N7910" i="1"/>
  <c r="N8985" i="1"/>
  <c r="N1011" i="1"/>
  <c r="N3791" i="1"/>
  <c r="N4385" i="1"/>
  <c r="N11957" i="1"/>
  <c r="N7338" i="1"/>
  <c r="N8603" i="1"/>
  <c r="N11430" i="1"/>
  <c r="N6905" i="1"/>
  <c r="N11958" i="1"/>
  <c r="N688" i="1"/>
  <c r="N11133" i="1"/>
  <c r="N10525" i="1"/>
  <c r="N1796" i="1"/>
  <c r="N6248" i="1"/>
  <c r="N3405" i="1"/>
  <c r="N10183" i="1"/>
  <c r="N9035" i="1"/>
  <c r="N8787" i="1"/>
  <c r="N5470" i="1"/>
  <c r="N469" i="1"/>
  <c r="N3010" i="1"/>
  <c r="N644" i="1"/>
  <c r="N5373" i="1"/>
  <c r="N2456" i="1"/>
  <c r="N11089" i="1"/>
  <c r="N3330" i="1"/>
  <c r="N1024" i="1"/>
  <c r="N7919" i="1"/>
  <c r="N9435" i="1"/>
  <c r="N8353" i="1"/>
  <c r="N11332" i="1"/>
  <c r="N8694" i="1"/>
  <c r="N1855" i="1"/>
  <c r="N8884" i="1"/>
  <c r="N3382" i="1"/>
  <c r="N2521" i="1"/>
  <c r="N7755" i="1"/>
  <c r="N7374" i="1"/>
  <c r="N466" i="1"/>
  <c r="N10601" i="1"/>
  <c r="N5130" i="1"/>
  <c r="N760" i="1"/>
  <c r="N8292" i="1"/>
  <c r="N7813" i="1"/>
  <c r="N7127" i="1"/>
  <c r="N7393" i="1"/>
  <c r="N8245" i="1"/>
  <c r="N2602" i="1"/>
  <c r="N10979" i="1"/>
  <c r="N9356" i="1"/>
  <c r="N9009" i="1"/>
  <c r="N3600" i="1"/>
  <c r="N1760" i="1"/>
  <c r="N3255" i="1"/>
  <c r="N11676" i="1"/>
  <c r="N10705" i="1"/>
  <c r="N7317" i="1"/>
  <c r="N5139" i="1"/>
  <c r="N6475" i="1"/>
  <c r="N66" i="1"/>
  <c r="N3199" i="1"/>
  <c r="N2906" i="1"/>
  <c r="N171" i="1"/>
  <c r="N9595" i="1"/>
  <c r="N9801" i="1"/>
  <c r="N4278" i="1"/>
  <c r="N869" i="1"/>
  <c r="N11051" i="1"/>
  <c r="N3124" i="1"/>
  <c r="N10176" i="1"/>
  <c r="N10083" i="1"/>
  <c r="N4361" i="1"/>
  <c r="N2937" i="1"/>
  <c r="N9592" i="1"/>
  <c r="N3549" i="1"/>
  <c r="N3818" i="1"/>
  <c r="N9600" i="1"/>
  <c r="N3915" i="1"/>
  <c r="N3229" i="1"/>
  <c r="N5501" i="1"/>
  <c r="N1299" i="1"/>
  <c r="N144" i="1"/>
  <c r="N2185" i="1"/>
  <c r="N3125" i="1"/>
  <c r="N4235" i="1"/>
  <c r="N8816" i="1"/>
  <c r="N9906" i="1"/>
  <c r="N9544" i="1"/>
  <c r="N5509" i="1"/>
  <c r="N2084" i="1"/>
  <c r="N5625" i="1"/>
  <c r="N11209" i="1"/>
  <c r="N6848" i="1"/>
  <c r="N8045" i="1"/>
  <c r="N5364" i="1"/>
  <c r="N2276" i="1"/>
  <c r="N4564" i="1"/>
  <c r="N1454" i="1"/>
  <c r="N7398" i="1"/>
  <c r="N967" i="1"/>
  <c r="N5654" i="1"/>
  <c r="N10423" i="1"/>
  <c r="N11704" i="1"/>
  <c r="N11554" i="1"/>
  <c r="N2015" i="1"/>
  <c r="N3829" i="1"/>
  <c r="N3739" i="1"/>
  <c r="N520" i="1"/>
  <c r="N5831" i="1"/>
  <c r="N3159" i="1"/>
  <c r="N10343" i="1"/>
  <c r="N11434" i="1"/>
  <c r="N10895" i="1"/>
  <c r="N10408" i="1"/>
  <c r="N4394" i="1"/>
  <c r="N2242" i="1"/>
  <c r="N4527" i="1"/>
  <c r="N3367" i="1"/>
  <c r="N9994" i="1"/>
  <c r="N10598" i="1"/>
  <c r="N10816" i="1"/>
  <c r="N11371" i="1"/>
  <c r="N2773" i="1"/>
  <c r="N547" i="1"/>
  <c r="N6394" i="1"/>
  <c r="N10128" i="1"/>
  <c r="N10825" i="1"/>
  <c r="N2247" i="1"/>
  <c r="N11420" i="1"/>
  <c r="N11026" i="1"/>
  <c r="N4911" i="1"/>
  <c r="N6066" i="1"/>
  <c r="N9757" i="1"/>
  <c r="N5767" i="1"/>
  <c r="N11959" i="1"/>
  <c r="N1551" i="1"/>
  <c r="N3678" i="1"/>
  <c r="N4712" i="1"/>
  <c r="N2971" i="1"/>
  <c r="N315" i="1"/>
  <c r="N7283" i="1"/>
  <c r="N1571" i="1"/>
  <c r="N1841" i="1"/>
  <c r="N1768" i="1"/>
  <c r="N3209" i="1"/>
  <c r="N42" i="1"/>
  <c r="N2931" i="1"/>
  <c r="N4293" i="1"/>
  <c r="N2356" i="1"/>
  <c r="N5954" i="1"/>
  <c r="N6734" i="1"/>
  <c r="N11275" i="1"/>
  <c r="N3279" i="1"/>
  <c r="N2191" i="1"/>
  <c r="N10101" i="1"/>
  <c r="N152" i="1"/>
  <c r="N8552" i="1"/>
  <c r="N11619" i="1"/>
  <c r="N10086" i="1"/>
  <c r="N1981" i="1"/>
  <c r="N6341" i="1"/>
  <c r="N10409" i="1"/>
  <c r="N847" i="1"/>
  <c r="N6945" i="1"/>
  <c r="N6806" i="1"/>
  <c r="N678" i="1"/>
  <c r="N2445" i="1"/>
  <c r="N2096" i="1"/>
  <c r="N3024" i="1"/>
  <c r="N7652" i="1"/>
  <c r="N1293" i="1"/>
  <c r="N7767" i="1"/>
  <c r="N3075" i="1"/>
  <c r="N4706" i="1"/>
  <c r="N5165" i="1"/>
  <c r="N6658" i="1"/>
  <c r="N7311" i="1"/>
  <c r="N3242" i="1"/>
  <c r="N2586" i="1"/>
  <c r="N2540" i="1"/>
  <c r="N8912" i="1"/>
  <c r="N4180" i="1"/>
  <c r="N10337" i="1"/>
  <c r="N7966" i="1"/>
  <c r="N6306" i="1"/>
  <c r="N8990" i="1"/>
  <c r="N11045" i="1"/>
  <c r="N1805" i="1"/>
  <c r="N11960" i="1"/>
  <c r="N4702" i="1"/>
  <c r="N6191" i="1"/>
  <c r="N4891" i="1"/>
  <c r="N11655" i="1"/>
  <c r="N11143" i="1"/>
  <c r="N8676" i="1"/>
  <c r="N2768" i="1"/>
  <c r="N11372" i="1"/>
  <c r="N3811" i="1"/>
  <c r="N2312" i="1"/>
  <c r="N2778" i="1"/>
  <c r="N9566" i="1"/>
  <c r="N7184" i="1"/>
  <c r="N3436" i="1"/>
  <c r="N4253" i="1"/>
  <c r="N728" i="1"/>
  <c r="N9363" i="1"/>
  <c r="N2158" i="1"/>
  <c r="N7566" i="1"/>
  <c r="N7036" i="1"/>
  <c r="N854" i="1"/>
  <c r="N5775" i="1"/>
  <c r="N908" i="1"/>
  <c r="N1046" i="1"/>
  <c r="N3562" i="1"/>
  <c r="N10690" i="1"/>
  <c r="N5004" i="1"/>
  <c r="N5644" i="1"/>
  <c r="N10756" i="1"/>
  <c r="N8381" i="1"/>
  <c r="N10976" i="1"/>
  <c r="N7911" i="1"/>
  <c r="N5743" i="1"/>
  <c r="N3642" i="1"/>
  <c r="N7737" i="1"/>
  <c r="N9825" i="1"/>
  <c r="N11064" i="1"/>
  <c r="N3582" i="1"/>
  <c r="N11228" i="1"/>
  <c r="N5090" i="1"/>
  <c r="N1355" i="1"/>
  <c r="N5162" i="1"/>
  <c r="N7454" i="1"/>
  <c r="N8235" i="1"/>
  <c r="N8704" i="1"/>
  <c r="N11478" i="1"/>
  <c r="N9937" i="1"/>
  <c r="N10964" i="1"/>
  <c r="N1686" i="1"/>
  <c r="N6089" i="1"/>
  <c r="N3029" i="1"/>
  <c r="N10450" i="1"/>
  <c r="N3467" i="1"/>
  <c r="N7449" i="1"/>
  <c r="N765" i="1"/>
  <c r="N10817" i="1"/>
  <c r="N11961" i="1"/>
  <c r="N4535" i="1"/>
  <c r="N7280" i="1"/>
  <c r="N1304" i="1"/>
  <c r="N6892" i="1"/>
  <c r="N7360" i="1"/>
  <c r="N7077" i="1"/>
  <c r="N9687" i="1"/>
  <c r="N7897" i="1"/>
  <c r="N4021" i="1"/>
  <c r="N1417" i="1"/>
  <c r="N11578" i="1"/>
  <c r="N4638" i="1"/>
  <c r="N532" i="1"/>
  <c r="N3072" i="1"/>
  <c r="N5457" i="1"/>
  <c r="N3567" i="1"/>
  <c r="N7273" i="1"/>
  <c r="N1359" i="1"/>
  <c r="N137" i="1"/>
  <c r="N884" i="1"/>
  <c r="N9638" i="1"/>
  <c r="N1982" i="1"/>
  <c r="N3606" i="1"/>
  <c r="N7657" i="1"/>
  <c r="N7784" i="1"/>
  <c r="N3785" i="1"/>
  <c r="N3576" i="1"/>
  <c r="N6067" i="1"/>
  <c r="N1380" i="1"/>
  <c r="N2781" i="1"/>
  <c r="N3636" i="1"/>
  <c r="N11962" i="1"/>
  <c r="N9187" i="1"/>
  <c r="N2271" i="1"/>
  <c r="N4105" i="1"/>
  <c r="N2613" i="1"/>
  <c r="N7088" i="1"/>
  <c r="N10312" i="1"/>
  <c r="N2873" i="1"/>
  <c r="N6068" i="1"/>
  <c r="N1258" i="1"/>
  <c r="N6072" i="1"/>
  <c r="N5286" i="1"/>
  <c r="N2214" i="1"/>
  <c r="N8163" i="1"/>
  <c r="N2261" i="1"/>
  <c r="N9562" i="1"/>
  <c r="N5332" i="1"/>
  <c r="N7278" i="1"/>
  <c r="N1878" i="1"/>
  <c r="N11276" i="1"/>
  <c r="N4181" i="1"/>
  <c r="N4540" i="1"/>
  <c r="N3136" i="1"/>
  <c r="N4902" i="1"/>
  <c r="N1775" i="1"/>
  <c r="N10794" i="1"/>
  <c r="N7700" i="1"/>
  <c r="N6161" i="1"/>
  <c r="N9895" i="1"/>
  <c r="N11731" i="1"/>
  <c r="N7954" i="1"/>
  <c r="N9102" i="1"/>
  <c r="N3798" i="1"/>
  <c r="N3749" i="1"/>
  <c r="N2972" i="1"/>
  <c r="N4992" i="1"/>
  <c r="N9521" i="1"/>
  <c r="N2268" i="1"/>
  <c r="N3796" i="1"/>
  <c r="N10303" i="1"/>
  <c r="N9284" i="1"/>
  <c r="N2844" i="1"/>
  <c r="N848" i="1"/>
  <c r="N8898" i="1"/>
  <c r="N11150" i="1"/>
  <c r="N4945" i="1"/>
  <c r="N7872" i="1"/>
  <c r="N7620" i="1"/>
  <c r="N5451" i="1"/>
  <c r="N9197" i="1"/>
  <c r="N9488" i="1"/>
  <c r="N6671" i="1"/>
  <c r="N7263" i="1"/>
  <c r="N9736" i="1"/>
  <c r="N4691" i="1"/>
  <c r="N5818" i="1"/>
  <c r="N2308" i="1"/>
  <c r="N5532" i="1"/>
  <c r="N7890" i="1"/>
  <c r="N3530" i="1"/>
  <c r="N648" i="1"/>
  <c r="N5502" i="1"/>
  <c r="N8914" i="1"/>
  <c r="N11508" i="1"/>
  <c r="N7267" i="1"/>
  <c r="N4331" i="1"/>
  <c r="N1879" i="1"/>
  <c r="N560" i="1"/>
  <c r="N7075" i="1"/>
  <c r="N5567" i="1"/>
  <c r="N5976" i="1"/>
  <c r="N11396" i="1"/>
  <c r="N7835" i="1"/>
  <c r="N4934" i="1"/>
  <c r="N10297" i="1"/>
  <c r="N10930" i="1"/>
  <c r="N6592" i="1"/>
  <c r="N7536" i="1"/>
  <c r="N11963" i="1"/>
  <c r="N11665" i="1"/>
  <c r="N5536" i="1"/>
  <c r="N5346" i="1"/>
  <c r="N11602" i="1"/>
  <c r="N5383" i="1"/>
  <c r="N7745" i="1"/>
  <c r="N8332" i="1"/>
  <c r="N6484" i="1"/>
  <c r="N5490" i="1"/>
  <c r="N6999" i="1"/>
  <c r="N11128" i="1"/>
  <c r="N6131" i="1"/>
  <c r="N7658" i="1"/>
  <c r="N8642" i="1"/>
  <c r="N7291" i="1"/>
  <c r="N2973" i="1"/>
  <c r="N10743" i="1"/>
  <c r="N7353" i="1"/>
  <c r="N5444" i="1"/>
  <c r="N8022" i="1"/>
  <c r="N6406" i="1"/>
  <c r="N6027" i="1"/>
  <c r="N4008" i="1"/>
  <c r="N8856" i="1"/>
  <c r="N5895" i="1"/>
  <c r="N4437" i="1"/>
  <c r="N277" i="1"/>
  <c r="N2769" i="1"/>
  <c r="N774" i="1"/>
  <c r="N9567" i="1"/>
  <c r="N8281" i="1"/>
  <c r="N7850" i="1"/>
  <c r="N6069" i="1"/>
  <c r="N7595" i="1"/>
  <c r="N8347" i="1"/>
  <c r="N4224" i="1"/>
  <c r="N3535" i="1"/>
  <c r="N7631" i="1"/>
  <c r="N11117" i="1"/>
  <c r="N1422" i="1"/>
  <c r="N11090" i="1"/>
  <c r="N5929" i="1"/>
  <c r="N1242" i="1"/>
  <c r="N6179" i="1"/>
  <c r="N3485" i="1"/>
  <c r="N7683" i="1"/>
  <c r="N6927" i="1"/>
  <c r="N6543" i="1"/>
  <c r="N2415" i="1"/>
  <c r="N81" i="1"/>
  <c r="N10283" i="1"/>
  <c r="N2640" i="1"/>
  <c r="N9677" i="1"/>
  <c r="N6827" i="1"/>
  <c r="N1374" i="1"/>
  <c r="N10109" i="1"/>
  <c r="N10776" i="1"/>
  <c r="N7677" i="1"/>
  <c r="N11527" i="1"/>
  <c r="N6031" i="1"/>
  <c r="N714" i="1"/>
  <c r="N3050" i="1"/>
  <c r="N8843" i="1"/>
  <c r="N3324" i="1"/>
  <c r="N898" i="1"/>
  <c r="N4851" i="1"/>
  <c r="N6155" i="1"/>
  <c r="N595" i="1"/>
  <c r="N6866" i="1"/>
  <c r="N11964" i="1"/>
  <c r="N1698" i="1"/>
  <c r="N6951" i="1"/>
  <c r="N849" i="1"/>
  <c r="N4751" i="1"/>
  <c r="N2838" i="1"/>
  <c r="N5485" i="1"/>
  <c r="N11965" i="1"/>
  <c r="N5467" i="1"/>
  <c r="N5476" i="1"/>
  <c r="N2917" i="1"/>
  <c r="N10878" i="1"/>
  <c r="N7804" i="1"/>
  <c r="N3801" i="1"/>
  <c r="N716" i="1"/>
  <c r="N733" i="1"/>
  <c r="N3076" i="1"/>
  <c r="N269" i="1"/>
  <c r="N11966" i="1"/>
  <c r="N889" i="1"/>
  <c r="N91" i="1"/>
  <c r="N6005" i="1"/>
  <c r="N11376" i="1"/>
  <c r="N7936" i="1"/>
  <c r="N6831" i="1"/>
  <c r="N7785" i="1"/>
  <c r="N7222" i="1"/>
  <c r="N1195" i="1"/>
  <c r="N9601" i="1"/>
  <c r="N4645" i="1"/>
  <c r="C2613" i="1"/>
  <c r="C7088" i="1"/>
  <c r="C10312" i="1"/>
  <c r="C2873" i="1"/>
  <c r="C6068" i="1"/>
  <c r="C1258" i="1"/>
  <c r="C6072" i="1"/>
  <c r="C5286" i="1"/>
  <c r="C2214" i="1"/>
  <c r="C8163" i="1"/>
  <c r="C2261" i="1"/>
  <c r="C9562" i="1"/>
  <c r="C5332" i="1"/>
  <c r="C7278" i="1"/>
  <c r="C1878" i="1"/>
  <c r="C11276" i="1"/>
  <c r="C4181" i="1"/>
  <c r="C4540" i="1"/>
  <c r="C3136" i="1"/>
  <c r="C4902" i="1"/>
  <c r="C1775" i="1"/>
  <c r="C10794" i="1"/>
  <c r="C7700" i="1"/>
  <c r="C6161" i="1"/>
  <c r="C9895" i="1"/>
  <c r="C11731" i="1"/>
  <c r="C7954" i="1"/>
  <c r="C9102" i="1"/>
  <c r="C3798" i="1"/>
  <c r="C3749" i="1"/>
  <c r="C7077" i="1"/>
  <c r="C9687" i="1"/>
  <c r="C7897" i="1"/>
  <c r="C4021" i="1"/>
  <c r="C1417" i="1"/>
  <c r="C11578" i="1"/>
  <c r="C4638" i="1"/>
  <c r="C532" i="1"/>
  <c r="C3072" i="1"/>
  <c r="C5457" i="1"/>
  <c r="C3567" i="1"/>
  <c r="C7273" i="1"/>
  <c r="C1359" i="1"/>
  <c r="C137" i="1"/>
  <c r="C884" i="1"/>
  <c r="C9638" i="1"/>
  <c r="C1982" i="1"/>
  <c r="C3606" i="1"/>
  <c r="C7657" i="1"/>
  <c r="C7784" i="1"/>
  <c r="C3785" i="1"/>
  <c r="C3576" i="1"/>
  <c r="C6067" i="1"/>
  <c r="C1380" i="1"/>
  <c r="C2781" i="1"/>
  <c r="C3636" i="1"/>
  <c r="C11962" i="1"/>
  <c r="C9187" i="1"/>
  <c r="C2271" i="1"/>
  <c r="C10756" i="1"/>
  <c r="C8381" i="1"/>
  <c r="C10976" i="1"/>
  <c r="C7911" i="1"/>
  <c r="C5743" i="1"/>
  <c r="C3642" i="1"/>
  <c r="C7737" i="1"/>
  <c r="C9825" i="1"/>
  <c r="C11064" i="1"/>
  <c r="C3582" i="1"/>
  <c r="C11228" i="1"/>
  <c r="C5090" i="1"/>
  <c r="C1355" i="1"/>
  <c r="C5162" i="1"/>
  <c r="C7454" i="1"/>
  <c r="C8235" i="1"/>
  <c r="C8704" i="1"/>
  <c r="C11478" i="1"/>
  <c r="C9937" i="1"/>
  <c r="C10964" i="1"/>
  <c r="C1686" i="1"/>
  <c r="C6089" i="1"/>
  <c r="C3029" i="1"/>
  <c r="C10450" i="1"/>
  <c r="C3467" i="1"/>
  <c r="C7449" i="1"/>
  <c r="C765" i="1"/>
  <c r="C10817" i="1"/>
  <c r="C11961" i="1"/>
  <c r="C4535" i="1"/>
  <c r="C7280" i="1"/>
  <c r="C1304" i="1"/>
  <c r="C6892" i="1"/>
  <c r="C7360" i="1"/>
  <c r="C2586" i="1"/>
  <c r="C2540" i="1"/>
  <c r="C8912" i="1"/>
  <c r="C4180" i="1"/>
  <c r="C10337" i="1"/>
  <c r="C7966" i="1"/>
  <c r="C6306" i="1"/>
  <c r="C8990" i="1"/>
  <c r="C11045" i="1"/>
  <c r="C1805" i="1"/>
  <c r="C11960" i="1"/>
  <c r="C4702" i="1"/>
  <c r="C6191" i="1"/>
  <c r="C4891" i="1"/>
  <c r="C11655" i="1"/>
  <c r="C11143" i="1"/>
  <c r="C8676" i="1"/>
  <c r="C2768" i="1"/>
  <c r="C11372" i="1"/>
  <c r="C3811" i="1"/>
  <c r="C2312" i="1"/>
  <c r="C2778" i="1"/>
  <c r="C9566" i="1"/>
  <c r="C7184" i="1"/>
  <c r="C3436" i="1"/>
  <c r="C4253" i="1"/>
  <c r="C728" i="1"/>
  <c r="C9363" i="1"/>
  <c r="C2158" i="1"/>
  <c r="C7566" i="1"/>
  <c r="C7036" i="1"/>
  <c r="C854" i="1"/>
  <c r="C5775" i="1"/>
  <c r="C908" i="1"/>
  <c r="C1046" i="1"/>
  <c r="C3562" i="1"/>
  <c r="C10690" i="1"/>
  <c r="C5004" i="1"/>
  <c r="C5644" i="1"/>
  <c r="C4712" i="1"/>
  <c r="C2971" i="1"/>
  <c r="C315" i="1"/>
  <c r="C7283" i="1"/>
  <c r="C1571" i="1"/>
  <c r="C1841" i="1"/>
  <c r="C1768" i="1"/>
  <c r="C3209" i="1"/>
  <c r="C42" i="1"/>
  <c r="C2931" i="1"/>
  <c r="C4293" i="1"/>
  <c r="C2356" i="1"/>
  <c r="C5954" i="1"/>
  <c r="C6734" i="1"/>
  <c r="C11275" i="1"/>
  <c r="C3279" i="1"/>
  <c r="C2191" i="1"/>
  <c r="C10101" i="1"/>
  <c r="C152" i="1"/>
  <c r="C8552" i="1"/>
  <c r="C11619" i="1"/>
  <c r="C10086" i="1"/>
  <c r="C1981" i="1"/>
  <c r="C6341" i="1"/>
  <c r="C10409" i="1"/>
  <c r="C847" i="1"/>
  <c r="C6945" i="1"/>
  <c r="C6806" i="1"/>
  <c r="C678" i="1"/>
  <c r="C2445" i="1"/>
  <c r="C2096" i="1"/>
  <c r="C3024" i="1"/>
  <c r="C7652" i="1"/>
  <c r="C1293" i="1"/>
  <c r="C7767" i="1"/>
  <c r="C3075" i="1"/>
  <c r="C4706" i="1"/>
  <c r="C5165" i="1"/>
  <c r="C6658" i="1"/>
  <c r="C7311" i="1"/>
  <c r="C3242" i="1"/>
  <c r="C3829" i="1"/>
  <c r="C3739" i="1"/>
  <c r="C520" i="1"/>
  <c r="C5831" i="1"/>
  <c r="C3159" i="1"/>
  <c r="C10343" i="1"/>
  <c r="C11434" i="1"/>
  <c r="C10895" i="1"/>
  <c r="C10408" i="1"/>
  <c r="C4394" i="1"/>
  <c r="C2242" i="1"/>
  <c r="C4527" i="1"/>
  <c r="C3367" i="1"/>
  <c r="C9994" i="1"/>
  <c r="C10598" i="1"/>
  <c r="C10816" i="1"/>
  <c r="C11371" i="1"/>
  <c r="C2773" i="1"/>
  <c r="C547" i="1"/>
  <c r="C6394" i="1"/>
  <c r="C10128" i="1"/>
  <c r="C10825" i="1"/>
  <c r="C2247" i="1"/>
  <c r="C11420" i="1"/>
  <c r="C11026" i="1"/>
  <c r="C4911" i="1"/>
  <c r="C6066" i="1"/>
  <c r="C9757" i="1"/>
  <c r="C5767" i="1"/>
  <c r="C11959" i="1"/>
  <c r="C1551" i="1"/>
  <c r="C3678" i="1"/>
  <c r="C4361" i="1"/>
  <c r="C2937" i="1"/>
  <c r="C9592" i="1"/>
  <c r="C3549" i="1"/>
  <c r="C3818" i="1"/>
  <c r="C9600" i="1"/>
  <c r="C3915" i="1"/>
  <c r="C3229" i="1"/>
  <c r="C5501" i="1"/>
  <c r="C1299" i="1"/>
  <c r="C144" i="1"/>
  <c r="C2185" i="1"/>
  <c r="C3125" i="1"/>
  <c r="C4235" i="1"/>
  <c r="C8816" i="1"/>
  <c r="C9906" i="1"/>
  <c r="C9544" i="1"/>
  <c r="C5509" i="1"/>
  <c r="C2084" i="1"/>
  <c r="C5625" i="1"/>
  <c r="C11209" i="1"/>
  <c r="C6848" i="1"/>
  <c r="C8045" i="1"/>
  <c r="C5364" i="1"/>
  <c r="C2276" i="1"/>
  <c r="C4564" i="1"/>
  <c r="C1454" i="1"/>
  <c r="C7398" i="1"/>
  <c r="C967" i="1"/>
  <c r="C5654" i="1"/>
  <c r="C10423" i="1"/>
  <c r="C11704" i="1"/>
  <c r="C11554" i="1"/>
  <c r="C2015" i="1"/>
  <c r="C2521" i="1"/>
  <c r="C7755" i="1"/>
  <c r="C7374" i="1"/>
  <c r="C466" i="1"/>
  <c r="C10601" i="1"/>
  <c r="C5130" i="1"/>
  <c r="C760" i="1"/>
  <c r="C8292" i="1"/>
  <c r="C7813" i="1"/>
  <c r="C7127" i="1"/>
  <c r="C7393" i="1"/>
  <c r="C8245" i="1"/>
  <c r="C2602" i="1"/>
  <c r="C10979" i="1"/>
  <c r="C9356" i="1"/>
  <c r="C9009" i="1"/>
  <c r="C3600" i="1"/>
  <c r="C1760" i="1"/>
  <c r="C3255" i="1"/>
  <c r="C11676" i="1"/>
  <c r="C10705" i="1"/>
  <c r="C7317" i="1"/>
  <c r="C5139" i="1"/>
  <c r="C6475" i="1"/>
  <c r="C66" i="1"/>
  <c r="C3199" i="1"/>
  <c r="C2906" i="1"/>
  <c r="C171" i="1"/>
  <c r="C9595" i="1"/>
  <c r="C9801" i="1"/>
  <c r="C4278" i="1"/>
  <c r="C869" i="1"/>
  <c r="C11051" i="1"/>
  <c r="C3124" i="1"/>
  <c r="C10176" i="1"/>
  <c r="C10083" i="1"/>
  <c r="C7338" i="1"/>
  <c r="C8603" i="1"/>
  <c r="C11430" i="1"/>
  <c r="C6905" i="1"/>
  <c r="C11958" i="1"/>
  <c r="C688" i="1"/>
  <c r="C11133" i="1"/>
  <c r="C10525" i="1"/>
  <c r="C1796" i="1"/>
  <c r="C6248" i="1"/>
  <c r="C3405" i="1"/>
  <c r="C10183" i="1"/>
  <c r="C9035" i="1"/>
  <c r="C8787" i="1"/>
  <c r="C5470" i="1"/>
  <c r="C469" i="1"/>
  <c r="C3010" i="1"/>
  <c r="C644" i="1"/>
  <c r="C5373" i="1"/>
  <c r="C2456" i="1"/>
  <c r="C11089" i="1"/>
  <c r="C3330" i="1"/>
  <c r="C1024" i="1"/>
  <c r="C7919" i="1"/>
  <c r="C9435" i="1"/>
  <c r="C8353" i="1"/>
  <c r="C11332" i="1"/>
  <c r="C8694" i="1"/>
  <c r="C1855" i="1"/>
  <c r="C8884" i="1"/>
  <c r="C3382" i="1"/>
  <c r="C9414" i="1"/>
  <c r="C7965" i="1"/>
  <c r="C9259" i="1"/>
  <c r="C1902" i="1"/>
  <c r="C2897" i="1"/>
  <c r="C4453" i="1"/>
  <c r="C9665" i="1"/>
  <c r="C519" i="1"/>
  <c r="C3677" i="1"/>
  <c r="C10948" i="1"/>
  <c r="C5960" i="1"/>
  <c r="C7699" i="1"/>
  <c r="C9501" i="1"/>
  <c r="C11956" i="1"/>
  <c r="C3049" i="1"/>
  <c r="C9142" i="1"/>
  <c r="C7910" i="1"/>
  <c r="C8985" i="1"/>
  <c r="C1011" i="1"/>
  <c r="C3791" i="1"/>
  <c r="C4385" i="1"/>
  <c r="C11957" i="1"/>
  <c r="C5865" i="1"/>
  <c r="C3863" i="1"/>
  <c r="C7373" i="1"/>
  <c r="C6124" i="1"/>
  <c r="C118" i="1"/>
  <c r="C1535" i="1"/>
  <c r="C4222" i="1"/>
  <c r="C963" i="1"/>
  <c r="C4961" i="1"/>
  <c r="C7526" i="1"/>
  <c r="C2373" i="1"/>
  <c r="C9642" i="1"/>
  <c r="C7065" i="1"/>
  <c r="C7983" i="1"/>
  <c r="C6429" i="1"/>
  <c r="C4282" i="1"/>
  <c r="C8494" i="1"/>
  <c r="C55" i="1"/>
  <c r="C2037" i="1"/>
  <c r="C9093" i="1"/>
  <c r="C5042" i="1"/>
  <c r="C10016" i="1"/>
  <c r="C2520" i="1"/>
  <c r="C7541" i="1"/>
  <c r="C247" i="1"/>
  <c r="C3720" i="1"/>
  <c r="C2443" i="1"/>
  <c r="C7232" i="1"/>
  <c r="C3123" i="1"/>
  <c r="C6185" i="1"/>
  <c r="C8889" i="1"/>
  <c r="C2409" i="1"/>
  <c r="C11016" i="1"/>
  <c r="C7816" i="1"/>
  <c r="C7271" i="1"/>
  <c r="C8481" i="1"/>
  <c r="C11403" i="1"/>
  <c r="C7250" i="1"/>
  <c r="C10462" i="1"/>
  <c r="C6223" i="1"/>
  <c r="C412" i="1"/>
  <c r="C1877" i="1"/>
  <c r="C9917" i="1"/>
  <c r="C11395" i="1"/>
  <c r="C7171" i="1"/>
  <c r="C2260" i="1"/>
  <c r="C4149" i="1"/>
  <c r="C10678" i="1"/>
  <c r="C9612" i="1"/>
  <c r="C8496" i="1"/>
  <c r="C3509" i="1"/>
  <c r="C9515" i="1"/>
  <c r="C8077" i="1"/>
  <c r="C4428" i="1"/>
  <c r="C8331" i="1"/>
  <c r="C6897" i="1"/>
  <c r="C9621" i="1"/>
  <c r="C2672" i="1"/>
  <c r="C4838" i="1"/>
  <c r="C6273" i="1"/>
  <c r="C10749" i="1"/>
  <c r="C934" i="1"/>
  <c r="C10735" i="1"/>
  <c r="C3102" i="1"/>
  <c r="C5566" i="1"/>
  <c r="C10137" i="1"/>
  <c r="C11227" i="1"/>
  <c r="C2681" i="1"/>
  <c r="C6764" i="1"/>
  <c r="C7676" i="1"/>
  <c r="C11586" i="1"/>
  <c r="C11592" i="1"/>
  <c r="C1510" i="1"/>
  <c r="C8714" i="1"/>
  <c r="C11689" i="1"/>
  <c r="C9924" i="1"/>
  <c r="C2736" i="1"/>
  <c r="C920" i="1"/>
  <c r="C10203" i="1"/>
  <c r="C3966" i="1"/>
  <c r="C9936" i="1"/>
  <c r="C4531" i="1"/>
  <c r="C9056" i="1"/>
  <c r="C6104" i="1"/>
  <c r="C11531" i="1"/>
  <c r="C11955" i="1"/>
  <c r="C7507" i="1"/>
  <c r="C9513" i="1"/>
  <c r="C4781" i="1"/>
  <c r="C8020" i="1"/>
  <c r="C11333" i="1"/>
  <c r="C4002" i="1"/>
  <c r="C11953" i="1"/>
  <c r="C1951" i="1"/>
  <c r="C10698" i="1"/>
  <c r="C3664" i="1"/>
  <c r="C1817" i="1"/>
  <c r="C8801" i="1"/>
  <c r="C9652" i="1"/>
  <c r="C6934" i="1"/>
  <c r="C10837" i="1"/>
  <c r="C274" i="1"/>
  <c r="C428" i="1"/>
  <c r="C7889" i="1"/>
  <c r="C10865" i="1"/>
  <c r="C9220" i="1"/>
  <c r="C9982" i="1"/>
  <c r="C2905" i="1"/>
  <c r="C8879" i="1"/>
  <c r="C10072" i="1"/>
  <c r="C9373" i="1"/>
  <c r="C9045" i="1"/>
  <c r="C751" i="1"/>
  <c r="C9779" i="1"/>
  <c r="C4348" i="1"/>
  <c r="C1126" i="1"/>
  <c r="C8767" i="1"/>
  <c r="C7261" i="1"/>
  <c r="C11954" i="1"/>
  <c r="C6710" i="1"/>
  <c r="C7924" i="1"/>
  <c r="C2220" i="1"/>
  <c r="C3361" i="1"/>
  <c r="C7262" i="1"/>
  <c r="C3307" i="1"/>
  <c r="C3614" i="1"/>
  <c r="C6933" i="1"/>
  <c r="C7827" i="1"/>
  <c r="C61" i="1"/>
  <c r="C6542" i="1"/>
  <c r="C8006" i="1"/>
  <c r="C5409" i="1"/>
  <c r="C387" i="1"/>
  <c r="C8283" i="1"/>
  <c r="C11729" i="1"/>
  <c r="C11553" i="1"/>
  <c r="C10245" i="1"/>
  <c r="C3412" i="1"/>
  <c r="C11462" i="1"/>
  <c r="C35" i="1"/>
  <c r="C8919" i="1"/>
  <c r="C5577" i="1"/>
  <c r="C8883" i="1"/>
  <c r="C2342" i="1"/>
  <c r="C6350" i="1"/>
  <c r="C7811" i="1"/>
  <c r="C4097" i="1"/>
  <c r="C1729" i="1"/>
  <c r="C2950" i="1"/>
  <c r="C5372" i="1"/>
  <c r="C8127" i="1"/>
  <c r="C5771" i="1"/>
  <c r="C4015" i="1"/>
  <c r="C10554" i="1"/>
  <c r="C2597" i="1"/>
  <c r="C6559" i="1"/>
  <c r="C11132" i="1"/>
  <c r="C9244" i="1"/>
  <c r="C333" i="1"/>
  <c r="C1320" i="1"/>
  <c r="C9953" i="1"/>
  <c r="C9395" i="1"/>
  <c r="C6909" i="1"/>
  <c r="C7931" i="1"/>
  <c r="C6000" i="1"/>
  <c r="C3035" i="1"/>
  <c r="C4024" i="1"/>
  <c r="C4883" i="1"/>
  <c r="C8017" i="1"/>
  <c r="C518" i="1"/>
  <c r="C5994" i="1"/>
  <c r="C2028" i="1"/>
  <c r="C8280" i="1"/>
  <c r="C6247" i="1"/>
  <c r="C10400" i="1"/>
  <c r="C10590" i="1"/>
  <c r="C9836" i="1"/>
  <c r="C9782" i="1"/>
  <c r="C9705" i="1"/>
  <c r="C8463" i="1"/>
  <c r="C5933" i="1"/>
  <c r="C1745" i="1"/>
  <c r="C10842" i="1"/>
  <c r="C11739" i="1"/>
  <c r="C239" i="1"/>
  <c r="C4135" i="1"/>
  <c r="C4701" i="1"/>
  <c r="C8591" i="1"/>
  <c r="C7731" i="1"/>
  <c r="C10307" i="1"/>
  <c r="C9520" i="1"/>
  <c r="C10652" i="1"/>
  <c r="C4916" i="1"/>
  <c r="C4877" i="1"/>
  <c r="C6097" i="1"/>
  <c r="C9325" i="1"/>
  <c r="C4980" i="1"/>
  <c r="C2485" i="1"/>
  <c r="C11951" i="1"/>
  <c r="C6624" i="1"/>
  <c r="C4360" i="1"/>
  <c r="C9030" i="1"/>
  <c r="C610" i="1"/>
  <c r="C11530" i="1"/>
  <c r="C8855" i="1"/>
  <c r="C1767" i="1"/>
  <c r="C8611" i="1"/>
  <c r="C6747" i="1"/>
  <c r="C7120" i="1"/>
  <c r="C4366" i="1"/>
  <c r="C5009" i="1"/>
  <c r="C8244" i="1"/>
  <c r="C11952" i="1"/>
  <c r="C3511" i="1"/>
  <c r="C7968" i="1"/>
  <c r="C5894" i="1"/>
  <c r="C10207" i="1"/>
  <c r="C7102" i="1"/>
  <c r="C553" i="1"/>
  <c r="C5367" i="1"/>
  <c r="C6607" i="1"/>
  <c r="C10943" i="1"/>
  <c r="C10634" i="1"/>
  <c r="C11626" i="1"/>
  <c r="C11140" i="1"/>
  <c r="C2872" i="1"/>
  <c r="C10127" i="1"/>
  <c r="C2027" i="1"/>
  <c r="C11950" i="1"/>
  <c r="C4678" i="1"/>
  <c r="C588" i="1"/>
  <c r="C531" i="1"/>
  <c r="C6529" i="1"/>
  <c r="C4803" i="1"/>
  <c r="C4155" i="1"/>
  <c r="C9730" i="1"/>
  <c r="C3333" i="1"/>
  <c r="C10431" i="1"/>
  <c r="C174" i="1"/>
  <c r="C2837" i="1"/>
  <c r="C2115" i="1"/>
  <c r="C201" i="1"/>
  <c r="C1241" i="1"/>
  <c r="C6837" i="1"/>
  <c r="C7552" i="1"/>
  <c r="C4530" i="1"/>
  <c r="C6716" i="1"/>
  <c r="C5482" i="1"/>
  <c r="C853" i="1"/>
  <c r="C8059" i="1"/>
  <c r="C7698" i="1"/>
  <c r="C3498" i="1"/>
  <c r="C8584" i="1"/>
  <c r="C11549" i="1"/>
  <c r="C5643" i="1"/>
  <c r="C5487" i="1"/>
  <c r="C4941" i="1"/>
  <c r="C6896" i="1"/>
  <c r="C9569" i="1"/>
  <c r="C749" i="1"/>
  <c r="C6773" i="1"/>
  <c r="C3712" i="1"/>
  <c r="C8053" i="1"/>
  <c r="C5569" i="1"/>
  <c r="C9735" i="1"/>
  <c r="C5345" i="1"/>
  <c r="C8737" i="1"/>
  <c r="C2831" i="1"/>
  <c r="C10202" i="1"/>
  <c r="C3988" i="1"/>
  <c r="C10950" i="1"/>
  <c r="C2903" i="1"/>
  <c r="C7201" i="1"/>
  <c r="C966" i="1"/>
  <c r="C10291" i="1"/>
  <c r="C10501" i="1"/>
  <c r="C5308" i="1"/>
  <c r="C3997" i="1"/>
  <c r="C4780" i="1"/>
  <c r="C11310" i="1"/>
  <c r="C2502" i="1"/>
  <c r="C4336" i="1"/>
  <c r="C9958" i="1"/>
  <c r="C6455" i="1"/>
  <c r="C10426" i="1"/>
  <c r="C7044" i="1"/>
  <c r="C10963" i="1"/>
  <c r="C7605" i="1"/>
  <c r="C9214" i="1"/>
  <c r="C2072" i="1"/>
  <c r="C6096" i="1"/>
  <c r="C10836" i="1"/>
  <c r="C8092" i="1"/>
  <c r="C9064" i="1"/>
  <c r="C1649" i="1"/>
  <c r="C10136" i="1"/>
  <c r="C7343" i="1"/>
  <c r="C10646" i="1"/>
  <c r="C6879" i="1"/>
  <c r="C7043" i="1"/>
  <c r="C1103" i="1"/>
  <c r="C10814" i="1"/>
  <c r="C7307" i="1"/>
  <c r="C4998" i="1"/>
  <c r="C7256" i="1"/>
  <c r="C378" i="1"/>
  <c r="C9149" i="1"/>
  <c r="C8720" i="1"/>
  <c r="C925" i="1"/>
  <c r="C4653" i="1"/>
  <c r="C7168" i="1"/>
  <c r="C6020" i="1"/>
  <c r="C2894" i="1"/>
  <c r="C7101" i="1"/>
  <c r="C3828" i="1"/>
  <c r="C7736" i="1"/>
  <c r="C9912" i="1"/>
  <c r="C9905" i="1"/>
  <c r="C11280" i="1"/>
  <c r="C143" i="1"/>
  <c r="C6337" i="1"/>
  <c r="C1200" i="1"/>
  <c r="C11949" i="1"/>
  <c r="C2341" i="1"/>
  <c r="C10390" i="1"/>
  <c r="C6116" i="1"/>
  <c r="C10811" i="1"/>
  <c r="C5161" i="1"/>
  <c r="C6667" i="1"/>
  <c r="C7490" i="1"/>
  <c r="C10068" i="1"/>
  <c r="C6636" i="1"/>
  <c r="C4464" i="1"/>
  <c r="C585" i="1"/>
  <c r="C490" i="1"/>
  <c r="C9765" i="1"/>
  <c r="C2827" i="1"/>
  <c r="C3518" i="1"/>
  <c r="C1637" i="1"/>
  <c r="C3593" i="1"/>
  <c r="C6708" i="1"/>
  <c r="C5872" i="1"/>
  <c r="C8083" i="1"/>
  <c r="C314" i="1"/>
  <c r="C6700" i="1"/>
  <c r="C3812" i="1"/>
  <c r="C3021" i="1"/>
  <c r="C4104" i="1"/>
  <c r="C697" i="1"/>
  <c r="C8693" i="1"/>
  <c r="C5164" i="1"/>
  <c r="C5106" i="1"/>
  <c r="C773" i="1"/>
  <c r="C7744" i="1"/>
  <c r="C3220" i="1"/>
  <c r="C2928" i="1"/>
  <c r="C6107" i="1"/>
  <c r="C6246" i="1"/>
  <c r="C1619" i="1"/>
  <c r="C2204" i="1"/>
  <c r="C3020" i="1"/>
  <c r="C5827" i="1"/>
  <c r="C9113" i="1"/>
  <c r="C7093" i="1"/>
  <c r="C2317" i="1"/>
  <c r="C8587" i="1"/>
  <c r="C4463" i="1"/>
  <c r="C546" i="1"/>
  <c r="C11450" i="1"/>
  <c r="C10135" i="1"/>
  <c r="C910" i="1"/>
  <c r="C4404" i="1"/>
  <c r="C4196" i="1"/>
  <c r="C5520" i="1"/>
  <c r="C3987" i="1"/>
  <c r="C1859" i="1"/>
  <c r="C7369" i="1"/>
  <c r="C11354" i="1"/>
  <c r="C8357" i="1"/>
  <c r="C10258" i="1"/>
  <c r="C8109" i="1"/>
  <c r="C11321" i="1"/>
  <c r="C2273" i="1"/>
  <c r="C411" i="1"/>
  <c r="C5663" i="1"/>
  <c r="C2014" i="1"/>
  <c r="C6267" i="1"/>
  <c r="C9029" i="1"/>
  <c r="C3442" i="1"/>
  <c r="C6219" i="1"/>
  <c r="C5788" i="1"/>
  <c r="C4812" i="1"/>
  <c r="C11470" i="1"/>
  <c r="C9025" i="1"/>
  <c r="C11948" i="1"/>
  <c r="C10859" i="1"/>
  <c r="C4058" i="1"/>
  <c r="C1980" i="1"/>
  <c r="C8263" i="1"/>
  <c r="C2076" i="1"/>
  <c r="C7881" i="1"/>
  <c r="C8038" i="1"/>
  <c r="C8160" i="1"/>
  <c r="C5670" i="1"/>
  <c r="C3627" i="1"/>
  <c r="C5432" i="1"/>
  <c r="C9831" i="1"/>
  <c r="C11664" i="1"/>
  <c r="C10742" i="1"/>
  <c r="C246" i="1"/>
  <c r="C9920" i="1"/>
  <c r="C1354" i="1"/>
  <c r="C1831" i="1"/>
  <c r="C5229" i="1"/>
  <c r="C5638" i="1"/>
  <c r="C5840" i="1"/>
  <c r="C8783" i="1"/>
  <c r="C5703" i="1"/>
  <c r="C4995" i="1"/>
  <c r="C9888" i="1"/>
  <c r="C6402" i="1"/>
  <c r="C3964" i="1"/>
  <c r="C6234" i="1"/>
  <c r="C10382" i="1"/>
  <c r="C7235" i="1"/>
  <c r="C3060" i="1"/>
  <c r="C9771" i="1"/>
  <c r="C7535" i="1"/>
  <c r="C8815" i="1"/>
  <c r="C6558" i="1"/>
  <c r="C8736" i="1"/>
  <c r="C962" i="1"/>
  <c r="C71" i="1"/>
  <c r="C3042" i="1"/>
  <c r="C20" i="1"/>
  <c r="C5778" i="1"/>
  <c r="C6011" i="1"/>
  <c r="C2104" i="1"/>
  <c r="C9005" i="1"/>
  <c r="C5408" i="1"/>
  <c r="C155" i="1"/>
  <c r="C10845" i="1"/>
  <c r="C6647" i="1"/>
  <c r="C6365" i="1"/>
  <c r="C4152" i="1"/>
  <c r="C2871" i="1"/>
  <c r="C5616" i="1"/>
  <c r="C9445" i="1"/>
  <c r="C933" i="1"/>
  <c r="C5344" i="1"/>
  <c r="C739" i="1"/>
  <c r="C6719" i="1"/>
  <c r="C634" i="1"/>
  <c r="C4832" i="1"/>
  <c r="C8138" i="1"/>
  <c r="C1945" i="1"/>
  <c r="C6003" i="1"/>
  <c r="C10473" i="1"/>
  <c r="C3113" i="1"/>
  <c r="C7594" i="1"/>
  <c r="C4637" i="1"/>
  <c r="C5997" i="1"/>
  <c r="C9843" i="1"/>
  <c r="C2172" i="1"/>
  <c r="C3790" i="1"/>
  <c r="C3071" i="1"/>
  <c r="C7476" i="1"/>
  <c r="C3641" i="1"/>
  <c r="C10163" i="1"/>
  <c r="C4560" i="1"/>
  <c r="C7244" i="1"/>
  <c r="C8627" i="1"/>
  <c r="C8609" i="1"/>
  <c r="C8842" i="1"/>
  <c r="C6422" i="1"/>
  <c r="C1690" i="1"/>
  <c r="C8661" i="1"/>
  <c r="C7923" i="1"/>
  <c r="C513" i="1"/>
  <c r="C6427" i="1"/>
  <c r="C7134" i="1"/>
  <c r="C461" i="1"/>
  <c r="C5766" i="1"/>
  <c r="C3250" i="1"/>
  <c r="C10880" i="1"/>
  <c r="C3028" i="1"/>
  <c r="C6646" i="1"/>
  <c r="C9756" i="1"/>
  <c r="C9932" i="1"/>
  <c r="C3141" i="1"/>
  <c r="C9581" i="1"/>
  <c r="C9062" i="1"/>
  <c r="C10306" i="1"/>
  <c r="C4001" i="1"/>
  <c r="C5448" i="1"/>
  <c r="C647" i="1"/>
  <c r="C5774" i="1"/>
  <c r="C4522" i="1"/>
  <c r="C783" i="1"/>
  <c r="C7182" i="1"/>
  <c r="C868" i="1"/>
  <c r="C11585" i="1"/>
  <c r="C3175" i="1"/>
  <c r="C8193" i="1"/>
  <c r="C9100" i="1"/>
  <c r="C10717" i="1"/>
  <c r="C4858" i="1"/>
  <c r="C5418" i="1"/>
  <c r="C1143" i="1"/>
  <c r="C6376" i="1"/>
  <c r="C4690" i="1"/>
  <c r="C3857" i="1"/>
  <c r="C10858" i="1"/>
  <c r="C3783" i="1"/>
  <c r="C6076" i="1"/>
  <c r="C721" i="1"/>
  <c r="C9884" i="1"/>
  <c r="C4556" i="1"/>
  <c r="C11947" i="1"/>
  <c r="C3620" i="1"/>
  <c r="C9059" i="1"/>
  <c r="C2639" i="1"/>
  <c r="C9420" i="1"/>
  <c r="C11394" i="1"/>
  <c r="C3178" i="1"/>
  <c r="C2255" i="1"/>
  <c r="C400" i="1"/>
  <c r="C5359" i="1"/>
  <c r="C6640" i="1"/>
  <c r="C4123" i="1"/>
  <c r="C5807" i="1"/>
  <c r="C10263" i="1"/>
  <c r="C1766" i="1"/>
  <c r="C6353" i="1"/>
  <c r="C5702" i="1"/>
  <c r="C8897" i="1"/>
  <c r="C10708" i="1"/>
  <c r="C7215" i="1"/>
  <c r="C8480" i="1"/>
  <c r="C10630" i="1"/>
  <c r="C7625" i="1"/>
  <c r="C170" i="1"/>
  <c r="C5216" i="1"/>
  <c r="C720" i="1"/>
  <c r="C1199" i="1"/>
  <c r="C9208" i="1"/>
  <c r="C1909" i="1"/>
  <c r="C1622" i="1"/>
  <c r="C8521" i="1"/>
  <c r="C1825" i="1"/>
  <c r="C11559" i="1"/>
  <c r="C10023" i="1"/>
  <c r="C11672" i="1"/>
  <c r="C10336" i="1"/>
  <c r="C9881" i="1"/>
  <c r="C8520" i="1"/>
  <c r="C5614" i="1"/>
  <c r="C4689" i="1"/>
  <c r="C251" i="1"/>
  <c r="C1521" i="1"/>
  <c r="C9637" i="1"/>
  <c r="C2498" i="1"/>
  <c r="C816" i="1"/>
  <c r="C4771" i="1"/>
  <c r="C291" i="1"/>
  <c r="C11663" i="1"/>
  <c r="C1937" i="1"/>
  <c r="C5168" i="1"/>
  <c r="C7005" i="1"/>
  <c r="C11946" i="1"/>
  <c r="C9599" i="1"/>
  <c r="C3974" i="1"/>
  <c r="C10924" i="1"/>
  <c r="C5975" i="1"/>
  <c r="C7437" i="1"/>
  <c r="C2022" i="1"/>
  <c r="C10475" i="1"/>
  <c r="C4488" i="1"/>
  <c r="C4695" i="1"/>
  <c r="C7995" i="1"/>
  <c r="C10754" i="1"/>
  <c r="C2461" i="1"/>
  <c r="C7387" i="1"/>
  <c r="C9291" i="1"/>
  <c r="C8942" i="1"/>
  <c r="C7528" i="1"/>
  <c r="C2501" i="1"/>
  <c r="C11429" i="1"/>
  <c r="C2982" i="1"/>
  <c r="C10585" i="1"/>
  <c r="C2970" i="1"/>
  <c r="C10071" i="1"/>
  <c r="C7397" i="1"/>
  <c r="C11577" i="1"/>
  <c r="C8320" i="1"/>
  <c r="C10150" i="1"/>
  <c r="C819" i="1"/>
  <c r="C11474" i="1"/>
  <c r="C4007" i="1"/>
  <c r="C3016" i="1"/>
  <c r="C9468" i="1"/>
  <c r="C7027" i="1"/>
  <c r="C3246" i="1"/>
  <c r="C5842" i="1"/>
  <c r="C1491" i="1"/>
  <c r="C5687" i="1"/>
  <c r="C1782" i="1"/>
  <c r="C6814" i="1"/>
  <c r="C10629" i="1"/>
  <c r="C9238" i="1"/>
  <c r="C10515" i="1"/>
  <c r="C8186" i="1"/>
  <c r="C7040" i="1"/>
  <c r="C10798" i="1"/>
  <c r="C6137" i="1"/>
  <c r="C4313" i="1"/>
  <c r="C8931" i="1"/>
  <c r="C1061" i="1"/>
  <c r="C4507" i="1"/>
  <c r="C2852" i="1"/>
  <c r="C9868" i="1"/>
  <c r="C4187" i="1"/>
  <c r="C5760" i="1"/>
  <c r="C9911" i="1"/>
  <c r="C846" i="1"/>
  <c r="C11375" i="1"/>
  <c r="C127" i="1"/>
  <c r="C3270" i="1"/>
  <c r="C9880" i="1"/>
  <c r="C3441" i="1"/>
  <c r="C3555" i="1"/>
  <c r="C8814" i="1"/>
  <c r="C8847" i="1"/>
  <c r="C10543" i="1"/>
  <c r="C1976" i="1"/>
  <c r="C6292" i="1"/>
  <c r="C7562" i="1"/>
  <c r="C11198" i="1"/>
  <c r="C5081" i="1"/>
  <c r="C3036" i="1"/>
  <c r="C11728" i="1"/>
  <c r="C7830" i="1"/>
  <c r="C4205" i="1"/>
  <c r="C8760" i="1"/>
  <c r="C11443" i="1"/>
  <c r="C3508" i="1"/>
  <c r="C9950" i="1"/>
  <c r="C5058" i="1"/>
  <c r="C257" i="1"/>
  <c r="C931" i="1"/>
  <c r="C5564" i="1"/>
  <c r="C11945" i="1"/>
  <c r="C3517" i="1"/>
  <c r="C4817" i="1"/>
  <c r="C6623" i="1"/>
  <c r="C2784" i="1"/>
  <c r="C8408" i="1"/>
  <c r="C10188" i="1"/>
  <c r="C352" i="1"/>
  <c r="C12" i="1"/>
  <c r="C5155" i="1"/>
  <c r="C1036" i="1"/>
  <c r="C11247" i="1"/>
  <c r="C4083" i="1"/>
  <c r="C10681" i="1"/>
  <c r="C1892" i="1"/>
  <c r="C4347" i="1"/>
  <c r="C1138" i="1"/>
  <c r="C370" i="1"/>
  <c r="C3203" i="1"/>
  <c r="C8871" i="1"/>
  <c r="C8932" i="1"/>
  <c r="C2486" i="1"/>
  <c r="C3893" i="1"/>
  <c r="C11300" i="1"/>
  <c r="C3529" i="1"/>
  <c r="C10234" i="1"/>
  <c r="C1621" i="1"/>
  <c r="C245" i="1"/>
  <c r="C4986" i="1"/>
  <c r="C11347" i="1"/>
  <c r="C6926" i="1"/>
  <c r="C5565" i="1"/>
  <c r="C942" i="1"/>
  <c r="C6603" i="1"/>
  <c r="C10274" i="1"/>
  <c r="C8443" i="1"/>
  <c r="C6670" i="1"/>
  <c r="C8019" i="1"/>
  <c r="C6056" i="1"/>
  <c r="C8192" i="1"/>
  <c r="C5366" i="1"/>
  <c r="C9821" i="1"/>
  <c r="C4094" i="1"/>
  <c r="C8502" i="1"/>
  <c r="C1213" i="1"/>
  <c r="C8303" i="1"/>
  <c r="C11944" i="1"/>
  <c r="C1069" i="1"/>
  <c r="C9606" i="1"/>
  <c r="C1504" i="1"/>
  <c r="C9055" i="1"/>
  <c r="C9952" i="1"/>
  <c r="C502" i="1"/>
  <c r="C4862" i="1"/>
  <c r="C6540" i="1"/>
  <c r="C7773" i="1"/>
  <c r="C5387" i="1"/>
  <c r="C8439" i="1"/>
  <c r="C9840" i="1"/>
  <c r="C2601" i="1"/>
  <c r="C1808" i="1"/>
  <c r="C8070" i="1"/>
  <c r="C5737" i="1"/>
  <c r="C9535" i="1"/>
  <c r="C9898" i="1"/>
  <c r="C8930" i="1"/>
  <c r="C10677" i="1"/>
  <c r="C10824" i="1"/>
  <c r="C8098" i="1"/>
  <c r="C11083" i="1"/>
  <c r="C9528" i="1"/>
  <c r="C5974" i="1"/>
  <c r="C215" i="1"/>
  <c r="C2815" i="1"/>
  <c r="C7443" i="1"/>
  <c r="C1726" i="1"/>
  <c r="C9751" i="1"/>
  <c r="C7145" i="1"/>
  <c r="C5669" i="1"/>
  <c r="C6266" i="1"/>
  <c r="C4677" i="1"/>
  <c r="C5758" i="1"/>
  <c r="C5701" i="1"/>
  <c r="C375" i="1"/>
  <c r="C9326" i="1"/>
  <c r="C6333" i="1"/>
  <c r="C2303" i="1"/>
  <c r="C6796" i="1"/>
  <c r="C3961" i="1"/>
  <c r="C6255" i="1"/>
  <c r="C5115" i="1"/>
  <c r="C7517" i="1"/>
  <c r="C9459" i="1"/>
  <c r="C9381" i="1"/>
  <c r="C6723" i="1"/>
  <c r="C11943" i="1"/>
  <c r="C687" i="1"/>
  <c r="C8708" i="1"/>
  <c r="C1389" i="1"/>
  <c r="C10805" i="1"/>
  <c r="C10726" i="1"/>
  <c r="C8860" i="1"/>
  <c r="C9117" i="1"/>
  <c r="C5086" i="1"/>
  <c r="C6101" i="1"/>
  <c r="C4405" i="1"/>
  <c r="C80" i="1"/>
  <c r="C6740" i="1"/>
  <c r="C7800" i="1"/>
  <c r="C10592" i="1"/>
  <c r="C9986" i="1"/>
  <c r="C3112" i="1"/>
  <c r="C9128" i="1"/>
  <c r="C6567" i="1"/>
  <c r="C3009" i="1"/>
  <c r="C9580" i="1"/>
  <c r="C4487" i="1"/>
  <c r="C8637" i="1"/>
  <c r="C9525" i="1"/>
  <c r="C399" i="1"/>
  <c r="C8648" i="1"/>
  <c r="C862" i="1"/>
  <c r="C11030" i="1"/>
  <c r="C4355" i="1"/>
  <c r="C11102" i="1"/>
  <c r="C10563" i="1"/>
  <c r="C7126" i="1"/>
  <c r="C7069" i="1"/>
  <c r="C2164" i="1"/>
  <c r="C10623" i="1"/>
  <c r="C2275" i="1"/>
  <c r="C2570" i="1"/>
  <c r="C7167" i="1"/>
  <c r="C6685" i="1"/>
  <c r="C2114" i="1"/>
  <c r="C11191" i="1"/>
  <c r="C7854" i="1"/>
  <c r="C1933" i="1"/>
  <c r="C10025" i="1"/>
  <c r="C7489" i="1"/>
  <c r="C146" i="1"/>
  <c r="C432" i="1"/>
  <c r="C3245" i="1"/>
  <c r="C11206" i="1"/>
  <c r="C1558" i="1"/>
  <c r="C6980" i="1"/>
  <c r="C1039" i="1"/>
  <c r="C4506" i="1"/>
  <c r="C2364" i="1"/>
  <c r="C11596" i="1"/>
  <c r="C4371" i="1"/>
  <c r="C6245" i="1"/>
  <c r="C10841" i="1"/>
  <c r="C7713" i="1"/>
  <c r="C8257" i="1"/>
  <c r="C11601" i="1"/>
  <c r="C6954" i="1"/>
  <c r="C8435" i="1"/>
  <c r="C5414" i="1"/>
  <c r="C5586" i="1"/>
  <c r="C1463" i="1"/>
  <c r="C1679" i="1"/>
  <c r="C9923" i="1"/>
  <c r="C891" i="1"/>
  <c r="C4327" i="1"/>
  <c r="C5064" i="1"/>
  <c r="C5610" i="1"/>
  <c r="C7799" i="1"/>
  <c r="C1234" i="1"/>
  <c r="C3389" i="1"/>
  <c r="C3426" i="1"/>
  <c r="C745" i="1"/>
  <c r="C9394" i="1"/>
  <c r="C5223" i="1"/>
  <c r="C7798" i="1"/>
  <c r="C8948" i="1"/>
  <c r="C3241" i="1"/>
  <c r="C8989" i="1"/>
  <c r="C2254" i="1"/>
  <c r="C6282" i="1"/>
  <c r="C2978" i="1"/>
  <c r="C4837" i="1"/>
  <c r="C6222" i="1"/>
  <c r="C10366" i="1"/>
  <c r="C8266" i="1"/>
  <c r="C4623" i="1"/>
  <c r="C4750" i="1"/>
  <c r="C145" i="1"/>
  <c r="C11008" i="1"/>
  <c r="C815" i="1"/>
  <c r="C9270" i="1"/>
  <c r="C5365" i="1"/>
  <c r="C5480" i="1"/>
  <c r="C8605" i="1"/>
  <c r="C994" i="1"/>
  <c r="C9040" i="1"/>
  <c r="C10407" i="1"/>
  <c r="C5568" i="1"/>
  <c r="C10045" i="1"/>
  <c r="C2573" i="1"/>
  <c r="C8118" i="1"/>
  <c r="C4910" i="1"/>
  <c r="C10348" i="1"/>
  <c r="C8660" i="1"/>
  <c r="C4903" i="1"/>
  <c r="C3742" i="1"/>
  <c r="C4265" i="1"/>
  <c r="C11648" i="1"/>
  <c r="C6953" i="1"/>
  <c r="C9543" i="1"/>
  <c r="C9951" i="1"/>
  <c r="C4606" i="1"/>
  <c r="C1518" i="1"/>
  <c r="C6262" i="1"/>
  <c r="C10445" i="1"/>
  <c r="C3323" i="1"/>
  <c r="C8309" i="1"/>
  <c r="C4611" i="1"/>
  <c r="C3402" i="1"/>
  <c r="C10975" i="1"/>
  <c r="C9434" i="1"/>
  <c r="C9981" i="1"/>
  <c r="C1298" i="1"/>
  <c r="C9313" i="1"/>
  <c r="C6882" i="1"/>
  <c r="C8368" i="1"/>
  <c r="C9419" i="1"/>
  <c r="C9947" i="1"/>
  <c r="C567" i="1"/>
  <c r="C6145" i="1"/>
  <c r="C10604" i="1"/>
  <c r="C1807" i="1"/>
  <c r="C3425" i="1"/>
  <c r="C3374" i="1"/>
  <c r="C11106" i="1"/>
  <c r="C1317" i="1"/>
  <c r="C7630" i="1"/>
  <c r="C1965" i="1"/>
  <c r="C7844" i="1"/>
  <c r="C5668" i="1"/>
  <c r="C2372" i="1"/>
  <c r="C6733" i="1"/>
  <c r="C5795" i="1"/>
  <c r="C10430" i="1"/>
  <c r="C810" i="1"/>
  <c r="C2763" i="1"/>
  <c r="C1822" i="1"/>
  <c r="C7039" i="1"/>
  <c r="C8832" i="1"/>
  <c r="C1813" i="1"/>
  <c r="C1286" i="1"/>
  <c r="C4895" i="1"/>
  <c r="C11942" i="1"/>
  <c r="C801" i="1"/>
  <c r="C6817" i="1"/>
  <c r="C5637" i="1"/>
  <c r="C7301" i="1"/>
  <c r="C98" i="1"/>
  <c r="C49" i="1"/>
  <c r="C7231" i="1"/>
  <c r="C8115" i="1"/>
  <c r="C3398" i="1"/>
  <c r="C580" i="1"/>
  <c r="C1858" i="1"/>
  <c r="C8543" i="1"/>
  <c r="C2943" i="1"/>
  <c r="C11078" i="1"/>
  <c r="C7659" i="1"/>
  <c r="C1495" i="1"/>
  <c r="C6184" i="1"/>
  <c r="C11402" i="1"/>
  <c r="C7064" i="1"/>
  <c r="C1090" i="1"/>
  <c r="C2399" i="1"/>
  <c r="C11567" i="1"/>
  <c r="C8909" i="1"/>
  <c r="C6622" i="1"/>
  <c r="C9278" i="1"/>
  <c r="C3409" i="1"/>
  <c r="C11941" i="1"/>
  <c r="C5456" i="1"/>
  <c r="C4913" i="1"/>
  <c r="C8647" i="1"/>
  <c r="C11290" i="1"/>
  <c r="C8339" i="1"/>
  <c r="C8874" i="1"/>
  <c r="C377" i="1"/>
  <c r="C10198" i="1"/>
  <c r="C4842" i="1"/>
  <c r="C4365" i="1"/>
  <c r="C11693" i="1"/>
  <c r="C5991" i="1"/>
  <c r="C2113" i="1"/>
  <c r="C2739" i="1"/>
  <c r="C11098" i="1"/>
  <c r="C6405" i="1"/>
  <c r="C7636" i="1"/>
  <c r="C10195" i="1"/>
  <c r="C2428" i="1"/>
  <c r="C9591" i="1"/>
  <c r="C4504" i="1"/>
  <c r="C8970" i="1"/>
  <c r="C11303" i="1"/>
  <c r="C10158" i="1"/>
  <c r="C7266" i="1"/>
  <c r="C4952" i="1"/>
  <c r="C8302" i="1"/>
  <c r="C9974" i="1"/>
  <c r="C6600" i="1"/>
  <c r="C4622" i="1"/>
  <c r="C4951" i="1"/>
  <c r="C594" i="1"/>
  <c r="C2795" i="1"/>
  <c r="C11544" i="1"/>
  <c r="C6681" i="1"/>
  <c r="C4688" i="1"/>
  <c r="C3260" i="1"/>
  <c r="C7663" i="1"/>
  <c r="C10741" i="1"/>
  <c r="C6772" i="1"/>
  <c r="C5392" i="1"/>
  <c r="C2990" i="1"/>
  <c r="C10894" i="1"/>
  <c r="C4743" i="1"/>
  <c r="C197" i="1"/>
  <c r="C8356" i="1"/>
  <c r="C10651" i="1"/>
  <c r="C2378" i="1"/>
  <c r="C4393" i="1"/>
  <c r="C9225" i="1"/>
  <c r="C5371" i="1"/>
  <c r="C10628" i="1"/>
  <c r="C11940" i="1"/>
  <c r="C6763" i="1"/>
  <c r="C9750" i="1"/>
  <c r="C7722" i="1"/>
  <c r="C5877" i="1"/>
  <c r="C2299" i="1"/>
  <c r="C1565" i="1"/>
  <c r="C10444" i="1"/>
  <c r="C10969" i="1"/>
  <c r="C1520" i="1"/>
  <c r="C4319" i="1"/>
  <c r="C3416" i="1"/>
  <c r="C6914" i="1"/>
  <c r="C3015" i="1"/>
  <c r="C1411" i="1"/>
  <c r="C4503" i="1"/>
  <c r="C11709" i="1"/>
  <c r="C6214" i="1"/>
  <c r="C5121" i="1"/>
  <c r="C7227" i="1"/>
  <c r="C2469" i="1"/>
  <c r="C3011" i="1"/>
  <c r="C9348" i="1"/>
  <c r="C2629" i="1"/>
  <c r="C11200" i="1"/>
  <c r="C790" i="1"/>
  <c r="C9068" i="1"/>
  <c r="C5734" i="1"/>
  <c r="C7601" i="1"/>
  <c r="C9701" i="1"/>
  <c r="C7294" i="1"/>
  <c r="C11939" i="1"/>
  <c r="C8675" i="1"/>
  <c r="C4079" i="1"/>
  <c r="C8631" i="1"/>
  <c r="C2408" i="1"/>
  <c r="C1450" i="1"/>
  <c r="C9770" i="1"/>
  <c r="C3170" i="1"/>
  <c r="C9127" i="1"/>
  <c r="C7119" i="1"/>
  <c r="C9484" i="1"/>
  <c r="C4115" i="1"/>
  <c r="C1527" i="1"/>
  <c r="C4516" i="1"/>
  <c r="C6966" i="1"/>
  <c r="C8319" i="1"/>
  <c r="C782" i="1"/>
  <c r="C8137" i="1"/>
  <c r="C9505" i="1"/>
  <c r="C2949" i="1"/>
  <c r="C2112" i="1"/>
  <c r="C7067" i="1"/>
  <c r="C8361" i="1"/>
  <c r="C6680" i="1"/>
  <c r="C294" i="1"/>
  <c r="C579" i="1"/>
  <c r="C11181" i="1"/>
  <c r="C7068" i="1"/>
  <c r="C6348" i="1"/>
  <c r="C3892" i="1"/>
  <c r="C5839" i="1"/>
  <c r="C7423" i="1"/>
  <c r="C11938" i="1"/>
  <c r="C552" i="1"/>
  <c r="C2523" i="1"/>
  <c r="C4257" i="1"/>
  <c r="C4093" i="1"/>
  <c r="C3342" i="1"/>
  <c r="C9674" i="1"/>
  <c r="C3422" i="1"/>
  <c r="C9695" i="1"/>
  <c r="C5806" i="1"/>
  <c r="C3548" i="1"/>
  <c r="C2336" i="1"/>
  <c r="C3401" i="1"/>
  <c r="C6477" i="1"/>
  <c r="C3931" i="1"/>
  <c r="C10532" i="1"/>
  <c r="C11934" i="1"/>
  <c r="C4468" i="1"/>
  <c r="C8330" i="1"/>
  <c r="C3109" i="1"/>
  <c r="C947" i="1"/>
  <c r="C313" i="1"/>
  <c r="C1189" i="1"/>
  <c r="C8966" i="1"/>
  <c r="C6093" i="1"/>
  <c r="C1863" i="1"/>
  <c r="C11935" i="1"/>
  <c r="C6874" i="1"/>
  <c r="C5817" i="1"/>
  <c r="C4966" i="1"/>
  <c r="C3239" i="1"/>
  <c r="C475" i="1"/>
  <c r="C10503" i="1"/>
  <c r="C11346" i="1"/>
  <c r="C471" i="1"/>
  <c r="C11936" i="1"/>
  <c r="C3332" i="1"/>
  <c r="C8908" i="1"/>
  <c r="C5400" i="1"/>
  <c r="C11937" i="1"/>
  <c r="C7935" i="1"/>
  <c r="C3329" i="1"/>
  <c r="C2969" i="1"/>
  <c r="C1311" i="1"/>
  <c r="C3697" i="1"/>
  <c r="C1448" i="1"/>
  <c r="C1338" i="1"/>
  <c r="C8291" i="1"/>
  <c r="C1449" i="1"/>
  <c r="C4764" i="1"/>
  <c r="C8198" i="1"/>
  <c r="C1110" i="1"/>
  <c r="C5056" i="1"/>
  <c r="C2851" i="1"/>
  <c r="C7142" i="1"/>
  <c r="C3992" i="1"/>
  <c r="C7843" i="1"/>
  <c r="C1111" i="1"/>
  <c r="C7893" i="1"/>
  <c r="C11289" i="1"/>
  <c r="C1816" i="1"/>
  <c r="C6979" i="1"/>
  <c r="C8951" i="1"/>
  <c r="C7170" i="1"/>
  <c r="C5866" i="1"/>
  <c r="C10340" i="1"/>
  <c r="C11503" i="1"/>
  <c r="C4890" i="1"/>
  <c r="C1812" i="1"/>
  <c r="C6684" i="1"/>
  <c r="C9867" i="1"/>
  <c r="C4252" i="1"/>
  <c r="C3202" i="1"/>
  <c r="C2055" i="1"/>
  <c r="C4256" i="1"/>
  <c r="C10227" i="1"/>
  <c r="C3341" i="1"/>
  <c r="C7593" i="1"/>
  <c r="C1901" i="1"/>
  <c r="C6587" i="1"/>
  <c r="C7604" i="1"/>
  <c r="C6978" i="1"/>
  <c r="C11093" i="1"/>
  <c r="C7561" i="1"/>
  <c r="C151" i="1"/>
  <c r="C8753" i="1"/>
  <c r="C6816" i="1"/>
  <c r="C7964" i="1"/>
  <c r="C3233" i="1"/>
  <c r="C8202" i="1"/>
  <c r="C3023" i="1"/>
  <c r="C5822" i="1"/>
  <c r="C4370" i="1"/>
  <c r="C8451" i="1"/>
  <c r="C8846" i="1"/>
  <c r="C11318" i="1"/>
  <c r="C11472" i="1"/>
  <c r="C10813" i="1"/>
  <c r="C6010" i="1"/>
  <c r="C7616" i="1"/>
  <c r="C1124" i="1"/>
  <c r="C3201" i="1"/>
  <c r="C8140" i="1"/>
  <c r="C8179" i="1"/>
  <c r="C2596" i="1"/>
  <c r="C11019" i="1"/>
  <c r="C11194" i="1"/>
  <c r="C11566" i="1"/>
  <c r="C5034" i="1"/>
  <c r="C9133" i="1"/>
  <c r="C2968" i="1"/>
  <c r="C10633" i="1"/>
  <c r="C1115" i="1"/>
  <c r="C10666" i="1"/>
  <c r="C8597" i="1"/>
  <c r="C3660" i="1"/>
  <c r="C10989" i="1"/>
  <c r="C1002" i="1"/>
  <c r="C11197" i="1"/>
  <c r="C10716" i="1"/>
  <c r="C3319" i="1"/>
  <c r="C9852" i="1"/>
  <c r="C6415" i="1"/>
  <c r="C3612" i="1"/>
  <c r="C5595" i="1"/>
  <c r="C2198" i="1"/>
  <c r="C603" i="1"/>
  <c r="C3378" i="1"/>
  <c r="C2535" i="1"/>
  <c r="C977" i="1"/>
  <c r="C8117" i="1"/>
  <c r="C123" i="1"/>
  <c r="C9362" i="1"/>
  <c r="C1950" i="1"/>
  <c r="C9333" i="1"/>
  <c r="C4978" i="1"/>
  <c r="C136" i="1"/>
  <c r="C2270" i="1"/>
  <c r="C1315" i="1"/>
  <c r="C9946" i="1"/>
  <c r="C11015" i="1"/>
  <c r="C4421" i="1"/>
  <c r="C11933" i="1"/>
  <c r="C11220" i="1"/>
  <c r="C4673" i="1"/>
  <c r="C2194" i="1"/>
  <c r="C737" i="1"/>
  <c r="C9087" i="1"/>
  <c r="C1592" i="1"/>
  <c r="C9269" i="1"/>
  <c r="C4687" i="1"/>
  <c r="C1534" i="1"/>
  <c r="C3082" i="1"/>
  <c r="C11610" i="1"/>
  <c r="C960" i="1"/>
  <c r="C4944" i="1"/>
  <c r="C5237" i="1"/>
  <c r="C3292" i="1"/>
  <c r="C7475" i="1"/>
  <c r="C9116" i="1"/>
  <c r="C5386" i="1"/>
  <c r="C4652" i="1"/>
  <c r="C2772" i="1"/>
  <c r="C10347" i="1"/>
  <c r="C1316" i="1"/>
  <c r="C5979" i="1"/>
  <c r="C9694" i="1"/>
  <c r="C230" i="1"/>
  <c r="C4811" i="1"/>
  <c r="C4991" i="1"/>
  <c r="C10761" i="1"/>
  <c r="C9178" i="1"/>
  <c r="C10571" i="1"/>
  <c r="C6754" i="1"/>
  <c r="C744" i="1"/>
  <c r="C9173" i="1"/>
  <c r="C8618" i="1"/>
  <c r="C6099" i="1"/>
  <c r="C11634" i="1"/>
  <c r="C11388" i="1"/>
  <c r="C732" i="1"/>
  <c r="C11931" i="1"/>
  <c r="C4075" i="1"/>
  <c r="C5973" i="1"/>
  <c r="C11703" i="1"/>
  <c r="C8082" i="1"/>
  <c r="C2528" i="1"/>
  <c r="C11223" i="1"/>
  <c r="C6970" i="1"/>
  <c r="C134" i="1"/>
  <c r="C11932" i="1"/>
  <c r="C11492" i="1"/>
  <c r="C5076" i="1"/>
  <c r="C1630" i="1"/>
  <c r="C5729" i="1"/>
  <c r="C10325" i="1"/>
  <c r="C7971" i="1"/>
  <c r="C7087" i="1"/>
  <c r="C10909" i="1"/>
  <c r="C4467" i="1"/>
  <c r="C1314" i="1"/>
  <c r="C8636" i="1"/>
  <c r="C133" i="1"/>
  <c r="C11428" i="1"/>
  <c r="C6387" i="1"/>
  <c r="C7440" i="1"/>
  <c r="C5084" i="1"/>
  <c r="C7337" i="1"/>
  <c r="C7226" i="1"/>
  <c r="C2495" i="1"/>
  <c r="C8663" i="1"/>
  <c r="C1082" i="1"/>
  <c r="C8262" i="1"/>
  <c r="C10508" i="1"/>
  <c r="C6873" i="1"/>
  <c r="C1718" i="1"/>
  <c r="C2745" i="1"/>
  <c r="C9830" i="1"/>
  <c r="C5068" i="1"/>
  <c r="C7939" i="1"/>
  <c r="C8679" i="1"/>
  <c r="C10804" i="1"/>
  <c r="C3626" i="1"/>
  <c r="C1918" i="1"/>
  <c r="C8352" i="1"/>
  <c r="C5531" i="1"/>
  <c r="C6417" i="1"/>
  <c r="C8668" i="1"/>
  <c r="C3181" i="1"/>
  <c r="C10581" i="1"/>
  <c r="C11930" i="1"/>
  <c r="C10273" i="1"/>
  <c r="C9148" i="1"/>
  <c r="C9462" i="1"/>
  <c r="C4243" i="1"/>
  <c r="C10879" i="1"/>
  <c r="C9409" i="1"/>
  <c r="C4939" i="1"/>
  <c r="C2814" i="1"/>
  <c r="C11401" i="1"/>
  <c r="C8261" i="1"/>
  <c r="C794" i="1"/>
  <c r="C1714" i="1"/>
  <c r="C4894" i="1"/>
  <c r="C5107" i="1"/>
  <c r="C4006" i="1"/>
  <c r="C10914" i="1"/>
  <c r="C5138" i="1"/>
  <c r="C8151" i="1"/>
  <c r="C9160" i="1"/>
  <c r="C6454" i="1"/>
  <c r="C2026" i="1"/>
  <c r="C5805" i="1"/>
  <c r="C8782" i="1"/>
  <c r="C7063" i="1"/>
  <c r="C803" i="1"/>
  <c r="C8329" i="1"/>
  <c r="C5574" i="1"/>
  <c r="C9418" i="1"/>
  <c r="C5439" i="1"/>
  <c r="C10550" i="1"/>
  <c r="C11929" i="1"/>
  <c r="C10247" i="1"/>
  <c r="C4605" i="1"/>
  <c r="C3363" i="1"/>
  <c r="C8030" i="1"/>
  <c r="C3167" i="1"/>
  <c r="C7797" i="1"/>
  <c r="C10513" i="1"/>
  <c r="C670" i="1"/>
  <c r="C11721" i="1"/>
  <c r="C3438" i="1"/>
  <c r="C2197" i="1"/>
  <c r="C2581" i="1"/>
  <c r="C3099" i="1"/>
  <c r="C9024" i="1"/>
  <c r="C2577" i="1"/>
  <c r="C11928" i="1"/>
  <c r="C7906" i="1"/>
  <c r="C4502" i="1"/>
  <c r="C4733" i="1"/>
  <c r="C2370" i="1"/>
  <c r="C11742" i="1"/>
  <c r="C2638" i="1"/>
  <c r="C2860" i="1"/>
  <c r="C1772" i="1"/>
  <c r="C9818" i="1"/>
  <c r="C5039" i="1"/>
  <c r="C8338" i="1"/>
  <c r="C8670" i="1"/>
  <c r="C2371" i="1"/>
  <c r="C1362" i="1"/>
  <c r="C7411" i="1"/>
  <c r="C11679" i="1"/>
  <c r="C10187" i="1"/>
  <c r="C8659" i="1"/>
  <c r="C11299" i="1"/>
  <c r="C11600" i="1"/>
  <c r="C9089" i="1"/>
  <c r="C2450" i="1"/>
  <c r="C6830" i="1"/>
  <c r="C8929" i="1"/>
  <c r="C443" i="1"/>
  <c r="C9422" i="1"/>
  <c r="C1765" i="1"/>
  <c r="C2534" i="1"/>
  <c r="C9904" i="1"/>
  <c r="C6985" i="1"/>
  <c r="C7010" i="1"/>
  <c r="C10365" i="1"/>
  <c r="C3676" i="1"/>
  <c r="C8950" i="1"/>
  <c r="C2957" i="1"/>
  <c r="C423" i="1"/>
  <c r="C9039" i="1"/>
  <c r="C664" i="1"/>
  <c r="C10531" i="1"/>
  <c r="C939" i="1"/>
  <c r="C7372" i="1"/>
  <c r="C9255" i="1"/>
  <c r="C5585" i="1"/>
  <c r="C7359" i="1"/>
  <c r="C9184" i="1"/>
  <c r="C2650" i="1"/>
  <c r="C6517" i="1"/>
  <c r="C8462" i="1"/>
  <c r="C8147" i="1"/>
  <c r="C9683" i="1"/>
  <c r="C7540" i="1"/>
  <c r="C2801" i="1"/>
  <c r="C10272" i="1"/>
  <c r="C9132" i="1"/>
  <c r="C3880" i="1"/>
  <c r="C6364" i="1"/>
  <c r="C11366" i="1"/>
  <c r="C10053" i="1"/>
  <c r="C9682" i="1"/>
  <c r="C602" i="1"/>
  <c r="C7869" i="1"/>
  <c r="C3362" i="1"/>
  <c r="C4071" i="1"/>
  <c r="C9467" i="1"/>
  <c r="C707" i="1"/>
  <c r="C9439" i="1"/>
  <c r="C10134" i="1"/>
  <c r="C6615" i="1"/>
  <c r="C2985" i="1"/>
  <c r="C11442" i="1"/>
  <c r="C4709" i="1"/>
  <c r="C1052" i="1"/>
  <c r="C1756" i="1"/>
  <c r="C2724" i="1"/>
  <c r="C4722" i="1"/>
  <c r="C6950" i="1"/>
  <c r="C8159" i="1"/>
  <c r="C8586" i="1"/>
  <c r="C9243" i="1"/>
  <c r="C10293" i="1"/>
  <c r="C5990" i="1"/>
  <c r="C5475" i="1"/>
  <c r="C8155" i="1"/>
  <c r="C3672" i="1"/>
  <c r="C11558" i="1"/>
  <c r="C8735" i="1"/>
  <c r="C2670" i="1"/>
  <c r="C5219" i="1"/>
  <c r="C8450" i="1"/>
  <c r="C11116" i="1"/>
  <c r="C4269" i="1"/>
  <c r="C3541" i="1"/>
  <c r="C10884" i="1"/>
  <c r="C873" i="1"/>
  <c r="C10597" i="1"/>
  <c r="C2095" i="1"/>
  <c r="C1160" i="1"/>
  <c r="C646" i="1"/>
  <c r="C1310" i="1"/>
  <c r="C7448" i="1"/>
  <c r="C2475" i="1"/>
  <c r="C605" i="1"/>
  <c r="C7842" i="1"/>
  <c r="C11185" i="1"/>
  <c r="C5424" i="1"/>
  <c r="C9141" i="1"/>
  <c r="C10760" i="1"/>
  <c r="C8674" i="1"/>
  <c r="C10320" i="1"/>
  <c r="C9213" i="1"/>
  <c r="C9155" i="1"/>
  <c r="C7704" i="1"/>
  <c r="C1526" i="1"/>
  <c r="C9807" i="1"/>
  <c r="C8327" i="1"/>
  <c r="C7583" i="1"/>
  <c r="C5071" i="1"/>
  <c r="C818" i="1"/>
  <c r="C4850" i="1"/>
  <c r="C5757" i="1"/>
  <c r="C7560" i="1"/>
  <c r="C11323" i="1"/>
  <c r="C3687" i="1"/>
  <c r="C3707" i="1"/>
  <c r="C6151" i="1"/>
  <c r="C5526" i="1"/>
  <c r="C3619" i="1"/>
  <c r="C2612" i="1"/>
  <c r="C7624" i="1"/>
  <c r="C8139" i="1"/>
  <c r="C540" i="1"/>
  <c r="C5328" i="1"/>
  <c r="C9152" i="1"/>
  <c r="C1156" i="1"/>
  <c r="C8572" i="1"/>
  <c r="C4473" i="1"/>
  <c r="C5110" i="1"/>
  <c r="C6984" i="1"/>
  <c r="C5642" i="1"/>
  <c r="C5268" i="1"/>
  <c r="C3174" i="1"/>
  <c r="C7111" i="1"/>
  <c r="C11927" i="1"/>
  <c r="C9258" i="1"/>
  <c r="C7310" i="1"/>
  <c r="C6576" i="1"/>
  <c r="C3128" i="1"/>
  <c r="C1944" i="1"/>
  <c r="C3108" i="1"/>
  <c r="C5075" i="1"/>
  <c r="C1410" i="1"/>
  <c r="C1186" i="1"/>
  <c r="C8999" i="1"/>
  <c r="C7004" i="1"/>
  <c r="C1018" i="1"/>
  <c r="C9254" i="1"/>
  <c r="C1131" i="1"/>
  <c r="C285" i="1"/>
  <c r="C4217" i="1"/>
  <c r="C3340" i="1"/>
  <c r="C10752" i="1"/>
  <c r="C2665" i="1"/>
  <c r="C10447" i="1"/>
  <c r="C15" i="1"/>
  <c r="C2563" i="1"/>
  <c r="C8873" i="1"/>
  <c r="C4214" i="1"/>
  <c r="C7790" i="1"/>
  <c r="C5783" i="1"/>
  <c r="C10075" i="1"/>
  <c r="C7214" i="1"/>
  <c r="C2794" i="1"/>
  <c r="C10240" i="1"/>
  <c r="C1585" i="1"/>
  <c r="C2942" i="1"/>
  <c r="C11926" i="1"/>
  <c r="C5706" i="1"/>
  <c r="C7346" i="1"/>
  <c r="C11267" i="1"/>
  <c r="C196" i="1"/>
  <c r="C3166" i="1"/>
  <c r="C9641" i="1"/>
  <c r="C3597" i="1"/>
  <c r="C9183" i="1"/>
  <c r="C3388" i="1"/>
  <c r="C28" i="1"/>
  <c r="C4151" i="1"/>
  <c r="C5175" i="1"/>
  <c r="C1135" i="1"/>
  <c r="C2751" i="1"/>
  <c r="C3986" i="1"/>
  <c r="C1862" i="1"/>
  <c r="C6305" i="1"/>
  <c r="C8069" i="1"/>
  <c r="C1799" i="1"/>
  <c r="C7118" i="1"/>
  <c r="C4726" i="1"/>
  <c r="C5001" i="1"/>
  <c r="C11455" i="1"/>
  <c r="C4647" i="1"/>
  <c r="C4378" i="1"/>
  <c r="C823" i="1"/>
  <c r="C10945" i="1"/>
  <c r="C7651" i="1"/>
  <c r="C9228" i="1"/>
  <c r="C10908" i="1"/>
  <c r="C5694" i="1"/>
  <c r="C46" i="1"/>
  <c r="C4114" i="1"/>
  <c r="C11309" i="1"/>
  <c r="C5601" i="1"/>
  <c r="C9263" i="1"/>
  <c r="C5255" i="1"/>
  <c r="C7815" i="1"/>
  <c r="C5327" i="1"/>
  <c r="C5301" i="1"/>
  <c r="C10622" i="1"/>
  <c r="C10262" i="1"/>
  <c r="C4848" i="1"/>
  <c r="C2539" i="1"/>
  <c r="C2843" i="1"/>
  <c r="C7772" i="1"/>
  <c r="C4309" i="1"/>
  <c r="C5096" i="1"/>
  <c r="C584" i="1"/>
  <c r="C9871" i="1"/>
  <c r="C1838" i="1"/>
  <c r="C3621" i="1"/>
  <c r="C8461" i="1"/>
  <c r="C3891" i="1"/>
  <c r="C11925" i="1"/>
  <c r="C7169" i="1"/>
  <c r="C11215" i="1"/>
  <c r="C9646" i="1"/>
  <c r="C1220" i="1"/>
  <c r="C11711" i="1"/>
  <c r="C10785" i="1"/>
  <c r="C9136" i="1"/>
  <c r="C1709" i="1"/>
  <c r="C2111" i="1"/>
  <c r="C8730" i="1"/>
  <c r="C8664" i="1"/>
  <c r="C4384" i="1"/>
  <c r="C2425" i="1"/>
  <c r="C536" i="1"/>
  <c r="C6465" i="1"/>
  <c r="C9985" i="1"/>
  <c r="C7619" i="1"/>
  <c r="C11302" i="1"/>
  <c r="C3360" i="1"/>
  <c r="C5222" i="1"/>
  <c r="C8583" i="1"/>
  <c r="C3971" i="1"/>
  <c r="C1648" i="1"/>
  <c r="C3767" i="1"/>
  <c r="C10545" i="1"/>
  <c r="C11254" i="1"/>
  <c r="C4292" i="1"/>
  <c r="C1557" i="1"/>
  <c r="C1409" i="1"/>
  <c r="C706" i="1"/>
  <c r="C4588" i="1"/>
  <c r="C4143" i="1"/>
  <c r="C9514" i="1"/>
  <c r="C4776" i="1"/>
  <c r="C5554" i="1"/>
  <c r="C5254" i="1"/>
  <c r="C7522" i="1"/>
  <c r="C6343" i="1"/>
  <c r="C7104" i="1"/>
  <c r="C5377" i="1"/>
  <c r="C157" i="1"/>
  <c r="C10193" i="1"/>
  <c r="C92" i="1"/>
  <c r="C2908" i="1"/>
  <c r="C3795" i="1"/>
  <c r="C9405" i="1"/>
  <c r="C9319" i="1"/>
  <c r="C4447" i="1"/>
  <c r="C6731" i="1"/>
  <c r="C10570" i="1"/>
  <c r="C1525" i="1"/>
  <c r="C3105" i="1"/>
  <c r="C5889" i="1"/>
  <c r="C9991" i="1"/>
  <c r="C11923" i="1"/>
  <c r="C238" i="1"/>
  <c r="C7697" i="1"/>
  <c r="C3117" i="1"/>
  <c r="C3267" i="1"/>
  <c r="C8400" i="1"/>
  <c r="C11924" i="1"/>
  <c r="C11341" i="1"/>
  <c r="C7290" i="1"/>
  <c r="C10891" i="1"/>
  <c r="C10973" i="1"/>
  <c r="C11409" i="1"/>
  <c r="C4452" i="1"/>
  <c r="C8217" i="1"/>
  <c r="C7521" i="1"/>
  <c r="C5160" i="1"/>
  <c r="C6884" i="1"/>
  <c r="C11556" i="1"/>
  <c r="C8673" i="1"/>
  <c r="C3985" i="1"/>
  <c r="C7856" i="1"/>
  <c r="C4651" i="1"/>
  <c r="C713" i="1"/>
  <c r="C10143" i="1"/>
  <c r="C10399" i="1"/>
  <c r="C3377" i="1"/>
  <c r="C1369" i="1"/>
  <c r="C11315" i="1"/>
  <c r="C5069" i="1"/>
  <c r="C2531" i="1"/>
  <c r="C4555" i="1"/>
  <c r="C8076" i="1"/>
  <c r="C11161" i="1"/>
  <c r="C7358" i="1"/>
  <c r="C4796" i="1"/>
  <c r="C4392" i="1"/>
  <c r="C11370" i="1"/>
  <c r="C2355" i="1"/>
  <c r="C9973" i="1"/>
  <c r="C703" i="1"/>
  <c r="C3566" i="1"/>
  <c r="C3640" i="1"/>
  <c r="C1057" i="1"/>
  <c r="C3869" i="1"/>
  <c r="C8542" i="1"/>
  <c r="C7192" i="1"/>
  <c r="C1297" i="1"/>
  <c r="C5624" i="1"/>
  <c r="C2956" i="1"/>
  <c r="C8641" i="1"/>
  <c r="C11369" i="1"/>
  <c r="C7867" i="1"/>
  <c r="C9835" i="1"/>
  <c r="C11226" i="1"/>
  <c r="C3652" i="1"/>
  <c r="C10893" i="1"/>
  <c r="C2021" i="1"/>
  <c r="C5905" i="1"/>
  <c r="C3154" i="1"/>
  <c r="C976" i="1"/>
  <c r="C244" i="1"/>
  <c r="C617" i="1"/>
  <c r="C7758" i="1"/>
  <c r="C4918" i="1"/>
  <c r="C2562" i="1"/>
  <c r="C9457" i="1"/>
  <c r="C4092" i="1"/>
  <c r="C1652" i="1"/>
  <c r="C2857" i="1"/>
  <c r="C149" i="1"/>
  <c r="C4176" i="1"/>
  <c r="C4228" i="1"/>
  <c r="C11922" i="1"/>
  <c r="C6238" i="1"/>
  <c r="C11025" i="1"/>
  <c r="C5145" i="1"/>
  <c r="C857" i="1"/>
  <c r="C1708" i="1"/>
  <c r="C5421" i="1"/>
  <c r="C1903" i="1"/>
  <c r="C4191" i="1"/>
  <c r="C4019" i="1"/>
  <c r="C6038" i="1"/>
  <c r="C8747" i="1"/>
  <c r="C8479" i="1"/>
  <c r="C10380" i="1"/>
  <c r="C2708" i="1"/>
  <c r="C11243" i="1"/>
  <c r="C9857" i="1"/>
  <c r="C11400" i="1"/>
  <c r="C1023" i="1"/>
  <c r="C993" i="1"/>
  <c r="C5660" i="1"/>
  <c r="C6599" i="1"/>
  <c r="C3823" i="1"/>
  <c r="C8185" i="1"/>
  <c r="C9887" i="1"/>
  <c r="C4186" i="1"/>
  <c r="C6261" i="1"/>
  <c r="C3424" i="1"/>
  <c r="C8253" i="1"/>
  <c r="C11921" i="1"/>
  <c r="C9099" i="1"/>
  <c r="C4758" i="1"/>
  <c r="C2435" i="1"/>
  <c r="C11131" i="1"/>
  <c r="C7206" i="1"/>
  <c r="C556" i="1"/>
  <c r="C10557" i="1"/>
  <c r="C11702" i="1"/>
  <c r="C6990" i="1"/>
  <c r="C709" i="1"/>
  <c r="C5713" i="1"/>
  <c r="C872" i="1"/>
  <c r="C8434" i="1"/>
  <c r="C3746" i="1"/>
  <c r="C10778" i="1"/>
  <c r="C1292" i="1"/>
  <c r="C2013" i="1"/>
  <c r="C8298" i="1"/>
  <c r="C7573" i="1"/>
  <c r="C8491" i="1"/>
  <c r="C2240" i="1"/>
  <c r="C4876" i="1"/>
  <c r="C3315" i="1"/>
  <c r="C489" i="1"/>
  <c r="C5804" i="1"/>
  <c r="C11920" i="1"/>
  <c r="C465" i="1"/>
  <c r="C4134" i="1"/>
  <c r="C2075" i="1"/>
  <c r="C493" i="1"/>
  <c r="C3635" i="1"/>
  <c r="C8191" i="1"/>
  <c r="C11308" i="1"/>
  <c r="C11063" i="1"/>
  <c r="C11595" i="1"/>
  <c r="C1072" i="1"/>
  <c r="C10398" i="1"/>
  <c r="C7814" i="1"/>
  <c r="C9663" i="1"/>
  <c r="C3142" i="1"/>
  <c r="C2744" i="1"/>
  <c r="C5003" i="1"/>
  <c r="C4050" i="1"/>
  <c r="C10715" i="1"/>
  <c r="C2927" i="1"/>
  <c r="C2765" i="1"/>
  <c r="C8904" i="1"/>
  <c r="C9004" i="1"/>
  <c r="C8490" i="1"/>
  <c r="C221" i="1"/>
  <c r="C892" i="1"/>
  <c r="C4179" i="1"/>
  <c r="C2289" i="1"/>
  <c r="C8800" i="1"/>
  <c r="C6826" i="1"/>
  <c r="C6781" i="1"/>
  <c r="C1556" i="1"/>
  <c r="C10062" i="1"/>
  <c r="C3144" i="1"/>
  <c r="C7901" i="1"/>
  <c r="C4800" i="1"/>
  <c r="C342" i="1"/>
  <c r="C8429" i="1"/>
  <c r="C5636" i="1"/>
  <c r="C3862" i="1"/>
  <c r="C2576" i="1"/>
  <c r="C3810" i="1"/>
  <c r="C7117" i="1"/>
  <c r="C3219" i="1"/>
  <c r="C10938" i="1"/>
  <c r="C11149" i="1"/>
  <c r="C7344" i="1"/>
  <c r="C11736" i="1"/>
  <c r="C9775" i="1"/>
  <c r="C9555" i="1"/>
  <c r="C8925" i="1"/>
  <c r="C5067" i="1"/>
  <c r="C4672" i="1"/>
  <c r="C9834" i="1"/>
  <c r="C4100" i="1"/>
  <c r="C7035" i="1"/>
  <c r="C4543" i="1"/>
  <c r="C8032" i="1"/>
  <c r="C6942" i="1"/>
  <c r="C856" i="1"/>
  <c r="C1550" i="1"/>
  <c r="C268" i="1"/>
  <c r="C6842" i="1"/>
  <c r="C4898" i="1"/>
  <c r="C140" i="1"/>
  <c r="C10182" i="1"/>
  <c r="C4960" i="1"/>
  <c r="C8265" i="1"/>
  <c r="C9448" i="1"/>
  <c r="C4432" i="1"/>
  <c r="C3482" i="1"/>
  <c r="C6679" i="1"/>
  <c r="C3232" i="1"/>
  <c r="C6516" i="1"/>
  <c r="C11618" i="1"/>
  <c r="C2047" i="1"/>
  <c r="C1706" i="1"/>
  <c r="C11917" i="1"/>
  <c r="C6498" i="1"/>
  <c r="C4646" i="1"/>
  <c r="C7987" i="1"/>
  <c r="C486" i="1"/>
  <c r="C3782" i="1"/>
  <c r="C2632" i="1"/>
  <c r="C6963" i="1"/>
  <c r="C11918" i="1"/>
  <c r="C6062" i="1"/>
  <c r="C11587" i="1"/>
  <c r="C9758" i="1"/>
  <c r="C6233" i="1"/>
  <c r="C2767" i="1"/>
  <c r="C3353" i="1"/>
  <c r="C712" i="1"/>
  <c r="C8870" i="1"/>
  <c r="C2662" i="1"/>
  <c r="C11919" i="1"/>
  <c r="C8212" i="1"/>
  <c r="C5519" i="1"/>
  <c r="C11317" i="1"/>
  <c r="C3596" i="1"/>
  <c r="C8575" i="1"/>
  <c r="C5573" i="1"/>
  <c r="C10317" i="1"/>
  <c r="C2936" i="1"/>
  <c r="C5438" i="1"/>
  <c r="C3169" i="1"/>
  <c r="C10775" i="1"/>
  <c r="C2414" i="1"/>
  <c r="C4005" i="1"/>
  <c r="C11314" i="1"/>
  <c r="C3034" i="1"/>
  <c r="C6768" i="1"/>
  <c r="C9547" i="1"/>
  <c r="C919" i="1"/>
  <c r="C10591" i="1"/>
  <c r="C4676" i="1"/>
  <c r="C2980" i="1"/>
  <c r="C10832" i="1"/>
  <c r="C1871" i="1"/>
  <c r="C8086" i="1"/>
  <c r="C4446" i="1"/>
  <c r="C3003" i="1"/>
  <c r="C3387" i="1"/>
  <c r="C5849" i="1"/>
  <c r="C3702" i="1"/>
  <c r="C7059" i="1"/>
  <c r="C9355" i="1"/>
  <c r="C888" i="1"/>
  <c r="C4128" i="1"/>
  <c r="C4172" i="1"/>
  <c r="C451" i="1"/>
  <c r="C504" i="1"/>
  <c r="C10108" i="1"/>
  <c r="C11548" i="1"/>
  <c r="C10777" i="1"/>
  <c r="C4661" i="1"/>
  <c r="C1501" i="1"/>
  <c r="C7213" i="1"/>
  <c r="C1060" i="1"/>
  <c r="C3489" i="1"/>
  <c r="C3807" i="1"/>
  <c r="C3970" i="1"/>
  <c r="C2005" i="1"/>
  <c r="C11916" i="1"/>
  <c r="C5053" i="1"/>
  <c r="C2125" i="1"/>
  <c r="C6171" i="1"/>
  <c r="C5662" i="1"/>
  <c r="C6330" i="1"/>
  <c r="C9433" i="1"/>
  <c r="C7547" i="1"/>
  <c r="C2707" i="1"/>
  <c r="C4901" i="1"/>
  <c r="C1150" i="1"/>
  <c r="C474" i="1"/>
  <c r="C4142" i="1"/>
  <c r="C10997" i="1"/>
  <c r="C8566" i="1"/>
  <c r="C11123" i="1"/>
  <c r="C4554" i="1"/>
  <c r="C5152" i="1"/>
  <c r="C9957" i="1"/>
  <c r="C5321" i="1"/>
  <c r="C481" i="1"/>
  <c r="C11345" i="1"/>
  <c r="C5276" i="1"/>
  <c r="C9253" i="1"/>
  <c r="C9342" i="1"/>
  <c r="C781" i="1"/>
  <c r="C464" i="1"/>
  <c r="C450" i="1"/>
  <c r="C1610" i="1"/>
  <c r="C2998" i="1"/>
  <c r="C3173" i="1"/>
  <c r="C3516" i="1"/>
  <c r="C5912" i="1"/>
  <c r="C7242" i="1"/>
  <c r="C7520" i="1"/>
  <c r="C10268" i="1"/>
  <c r="C9733" i="1"/>
  <c r="C2993" i="1"/>
  <c r="C2698" i="1"/>
  <c r="C8197" i="1"/>
  <c r="C3349" i="1"/>
  <c r="C1833" i="1"/>
  <c r="C392" i="1"/>
  <c r="C4481" i="1"/>
  <c r="C1460" i="1"/>
  <c r="C11591" i="1"/>
  <c r="C6213" i="1"/>
  <c r="C1591" i="1"/>
  <c r="C4103" i="1"/>
  <c r="C5187" i="1"/>
  <c r="C2559" i="1"/>
  <c r="C3359" i="1"/>
  <c r="C1308" i="1"/>
  <c r="C2747" i="1"/>
  <c r="C4472" i="1"/>
  <c r="C3738" i="1"/>
  <c r="C5982" i="1"/>
  <c r="C8854" i="1"/>
  <c r="C9615" i="1"/>
  <c r="C7453" i="1"/>
  <c r="C1741" i="1"/>
  <c r="C9549" i="1"/>
  <c r="C2153" i="1"/>
  <c r="C7293" i="1"/>
  <c r="C5953" i="1"/>
  <c r="C1869" i="1"/>
  <c r="C2398" i="1"/>
  <c r="C3852" i="1"/>
  <c r="C8313" i="1"/>
  <c r="C7757" i="1"/>
  <c r="C1970" i="1"/>
  <c r="C5105" i="1"/>
  <c r="C2527" i="1"/>
  <c r="C8351" i="1"/>
  <c r="C2766" i="1"/>
  <c r="C875" i="1"/>
  <c r="C5335" i="1"/>
  <c r="C11914" i="1"/>
  <c r="C29" i="1"/>
  <c r="C4682" i="1"/>
  <c r="C6865" i="1"/>
  <c r="C6549" i="1"/>
  <c r="C2621" i="1"/>
  <c r="C6853" i="1"/>
  <c r="C11007" i="1"/>
  <c r="C11747" i="1"/>
  <c r="C8805" i="1"/>
  <c r="C9106" i="1"/>
  <c r="C1379" i="1"/>
  <c r="C11915" i="1"/>
  <c r="C972" i="1"/>
  <c r="C5481" i="1"/>
  <c r="C11313" i="1"/>
  <c r="C8505" i="1"/>
  <c r="C3789" i="1"/>
  <c r="C6727" i="1"/>
  <c r="C2826" i="1"/>
  <c r="C7212" i="1"/>
  <c r="C11439" i="1"/>
  <c r="C7825" i="1"/>
  <c r="C3055" i="1"/>
  <c r="C1639" i="1"/>
  <c r="C463" i="1"/>
  <c r="C208" i="1"/>
  <c r="C11609" i="1"/>
  <c r="C11913" i="1"/>
  <c r="C408" i="1"/>
  <c r="C11077" i="1"/>
  <c r="C8690" i="1"/>
  <c r="C3661" i="1"/>
  <c r="C1408" i="1"/>
  <c r="C10580" i="1"/>
  <c r="C1932" i="1"/>
  <c r="C11057" i="1"/>
  <c r="C5462" i="1"/>
  <c r="C7963" i="1"/>
  <c r="C10926" i="1"/>
  <c r="C8211" i="1"/>
  <c r="C1217" i="1"/>
  <c r="C965" i="1"/>
  <c r="C3944" i="1"/>
  <c r="C2916" i="1"/>
  <c r="C7391" i="1"/>
  <c r="C8528" i="1"/>
  <c r="C5150" i="1"/>
  <c r="C4816" i="1"/>
  <c r="C5389" i="1"/>
  <c r="C9651" i="1"/>
  <c r="C10396" i="1"/>
  <c r="C501" i="1"/>
  <c r="C4578" i="1"/>
  <c r="C10697" i="1"/>
  <c r="C11539" i="1"/>
  <c r="C10530" i="1"/>
  <c r="C1962" i="1"/>
  <c r="C8252" i="1"/>
  <c r="C7818" i="1"/>
  <c r="C4232" i="1"/>
  <c r="C8615" i="1"/>
  <c r="C9485" i="1"/>
  <c r="C6511" i="1"/>
  <c r="C11572" i="1"/>
  <c r="C10239" i="1"/>
  <c r="C9390" i="1"/>
  <c r="C281" i="1"/>
  <c r="C3561" i="1"/>
  <c r="C6962" i="1"/>
  <c r="C6829" i="1"/>
  <c r="C2460" i="1"/>
  <c r="C4892" i="1"/>
  <c r="C5159" i="1"/>
  <c r="C2133" i="1"/>
  <c r="C8305" i="1"/>
  <c r="C3130" i="1"/>
  <c r="C3575" i="1"/>
  <c r="C897" i="1"/>
  <c r="C8027" i="1"/>
  <c r="C2267" i="1"/>
  <c r="C10553" i="1"/>
  <c r="C23" i="1"/>
  <c r="C5659" i="1"/>
  <c r="C8980" i="1"/>
  <c r="C6815" i="1"/>
  <c r="C7766" i="1"/>
  <c r="C447" i="1"/>
  <c r="C10650" i="1"/>
  <c r="C9894" i="1"/>
  <c r="C9299" i="1"/>
  <c r="C4831" i="1"/>
  <c r="C5631" i="1"/>
  <c r="C6298" i="1"/>
  <c r="C8804" i="1"/>
  <c r="C9235" i="1"/>
  <c r="C8026" i="1"/>
  <c r="C10704" i="1"/>
  <c r="C9168" i="1"/>
  <c r="C1086" i="1"/>
  <c r="C5221" i="1"/>
  <c r="C4130" i="1"/>
  <c r="C5742" i="1"/>
  <c r="C3183" i="1"/>
  <c r="C2704" i="1"/>
  <c r="C8318" i="1"/>
  <c r="C4675" i="1"/>
  <c r="C4445" i="1"/>
  <c r="C10962" i="1"/>
  <c r="C10486" i="1"/>
  <c r="C8759" i="1"/>
  <c r="C1636" i="1"/>
  <c r="C4841" i="1"/>
  <c r="C9354" i="1"/>
  <c r="C11526" i="1"/>
  <c r="C5765" i="1"/>
  <c r="C2923" i="1"/>
  <c r="C8136" i="1"/>
  <c r="C2269" i="1"/>
  <c r="C9968" i="1"/>
  <c r="C5339" i="1"/>
  <c r="C11912" i="1"/>
  <c r="C1786" i="1"/>
  <c r="C10157" i="1"/>
  <c r="C7116" i="1"/>
  <c r="C6872" i="1"/>
  <c r="C4626" i="1"/>
  <c r="C3951" i="1"/>
  <c r="C10615" i="1"/>
  <c r="C9028" i="1"/>
  <c r="C7357" i="1"/>
  <c r="C7654" i="1"/>
  <c r="C887" i="1"/>
  <c r="C11708" i="1"/>
  <c r="C3685" i="1"/>
  <c r="C3531" i="1"/>
  <c r="C4977" i="1"/>
  <c r="C5727" i="1"/>
  <c r="C5717" i="1"/>
  <c r="C9101" i="1"/>
  <c r="C1423" i="1"/>
  <c r="C9487" i="1"/>
  <c r="C5208" i="1"/>
  <c r="C9298" i="1"/>
  <c r="C8734" i="1"/>
  <c r="C5295" i="1"/>
  <c r="C11521" i="1"/>
  <c r="C8941" i="1"/>
  <c r="C2354" i="1"/>
  <c r="C8178" i="1"/>
  <c r="C2246" i="1"/>
  <c r="C10011" i="1"/>
  <c r="C7885" i="1"/>
  <c r="C4864" i="1"/>
  <c r="C6361" i="1"/>
  <c r="C4477" i="1"/>
  <c r="C11374" i="1"/>
  <c r="C1212" i="1"/>
  <c r="C9496" i="1"/>
  <c r="C5836" i="1"/>
  <c r="C10446" i="1"/>
  <c r="C3143" i="1"/>
  <c r="C6590" i="1"/>
  <c r="C1687" i="1"/>
  <c r="C9659" i="1"/>
  <c r="C7880" i="1"/>
  <c r="C1383" i="1"/>
  <c r="C5124" i="1"/>
  <c r="C9252" i="1"/>
  <c r="C2420" i="1"/>
  <c r="C1917" i="1"/>
  <c r="C27" i="1"/>
  <c r="C8517" i="1"/>
  <c r="C4792" i="1"/>
  <c r="C6168" i="1"/>
  <c r="C7577" i="1"/>
  <c r="C11911" i="1"/>
  <c r="C11692" i="1"/>
  <c r="C70" i="1"/>
  <c r="C5948" i="1"/>
  <c r="C8126" i="1"/>
  <c r="C2777" i="1"/>
  <c r="C7783" i="1"/>
  <c r="C4718" i="1"/>
  <c r="C10233" i="1"/>
  <c r="C11352" i="1"/>
  <c r="C6571" i="1"/>
  <c r="C2547" i="1"/>
  <c r="C407" i="1"/>
  <c r="C3968" i="1"/>
  <c r="C10645" i="1"/>
  <c r="C9201" i="1"/>
  <c r="C369" i="1"/>
  <c r="C1988" i="1"/>
  <c r="C5549" i="1"/>
  <c r="C4663" i="1"/>
  <c r="C8551" i="1"/>
  <c r="C54" i="1"/>
  <c r="C11393" i="1"/>
  <c r="C896" i="1"/>
  <c r="C4057" i="1"/>
  <c r="C2687" i="1"/>
  <c r="C11491" i="1"/>
  <c r="C6510" i="1"/>
  <c r="C11353" i="1"/>
  <c r="C394" i="1"/>
  <c r="C6329" i="1"/>
  <c r="C9624" i="1"/>
  <c r="C7874" i="1"/>
  <c r="C6856" i="1"/>
  <c r="C4237" i="1"/>
  <c r="C6944" i="1"/>
  <c r="C6" i="1"/>
  <c r="C8214" i="1"/>
  <c r="C9792" i="1"/>
  <c r="C3969" i="1"/>
  <c r="C8487" i="1"/>
  <c r="C10175" i="1"/>
  <c r="C9008" i="1"/>
  <c r="C10901" i="1"/>
  <c r="C2711" i="1"/>
  <c r="C1017" i="1"/>
  <c r="C2455" i="1"/>
  <c r="C1949" i="1"/>
  <c r="C3452" i="1"/>
  <c r="C7694" i="1"/>
  <c r="C11910" i="1"/>
  <c r="C5235" i="1"/>
  <c r="C992" i="1"/>
  <c r="C10637" i="1"/>
  <c r="C8460" i="1"/>
  <c r="C10180" i="1"/>
  <c r="C10810" i="1"/>
  <c r="C1192" i="1"/>
  <c r="C6212" i="1"/>
  <c r="C4769" i="1"/>
  <c r="C8190" i="1"/>
  <c r="C1000" i="1"/>
  <c r="C7110" i="1"/>
  <c r="C7237" i="1"/>
  <c r="C351" i="1"/>
  <c r="C2701" i="1"/>
  <c r="C11718" i="1"/>
  <c r="C7832" i="1"/>
  <c r="C1413" i="1"/>
  <c r="C7474" i="1"/>
  <c r="C1302" i="1"/>
  <c r="C2686" i="1"/>
  <c r="C1910" i="1"/>
  <c r="C8486" i="1"/>
  <c r="C7485" i="1"/>
  <c r="C9190" i="1"/>
  <c r="C731" i="1"/>
  <c r="C7190" i="1"/>
  <c r="C4907" i="1"/>
  <c r="C3745" i="1"/>
  <c r="C2783" i="1"/>
  <c r="C169" i="1"/>
  <c r="C5829" i="1"/>
  <c r="C8626" i="1"/>
  <c r="C11909" i="1"/>
  <c r="C5343" i="1"/>
  <c r="C10232" i="1"/>
  <c r="C2729" i="1"/>
  <c r="C11737" i="1"/>
  <c r="C607" i="1"/>
  <c r="C748" i="1"/>
  <c r="C9561" i="1"/>
  <c r="C7174" i="1"/>
  <c r="C2628" i="1"/>
  <c r="C9344" i="1"/>
  <c r="C5615" i="1"/>
  <c r="C10468" i="1"/>
  <c r="C11344" i="1"/>
  <c r="C10809" i="1"/>
  <c r="C7249" i="1"/>
  <c r="C5431" i="1"/>
  <c r="C2780" i="1"/>
  <c r="C3400" i="1"/>
  <c r="C11002" i="1"/>
  <c r="C2302" i="1"/>
  <c r="C4857" i="1"/>
  <c r="C1303" i="1"/>
  <c r="C2419" i="1"/>
  <c r="C9755" i="1"/>
  <c r="C10748" i="1"/>
  <c r="C11908" i="1"/>
  <c r="C628" i="1"/>
  <c r="C4997" i="1"/>
  <c r="C6635" i="1"/>
  <c r="C3411" i="1"/>
  <c r="C6130" i="1"/>
  <c r="C1642" i="1"/>
  <c r="C571" i="1"/>
  <c r="C5782" i="1"/>
  <c r="C4534" i="1"/>
  <c r="C7422" i="1"/>
  <c r="C2434" i="1"/>
  <c r="C3815" i="1"/>
  <c r="C10830" i="1"/>
  <c r="C4070" i="1"/>
  <c r="C11139" i="1"/>
  <c r="C4377" i="1"/>
  <c r="C7234" i="1"/>
  <c r="C105" i="1"/>
  <c r="C6170" i="1"/>
  <c r="C1198" i="1"/>
  <c r="C7546" i="1"/>
  <c r="C7303" i="1"/>
  <c r="C10089" i="1"/>
  <c r="C9851" i="1"/>
  <c r="C9636" i="1"/>
  <c r="C9729" i="1"/>
  <c r="C5773" i="1"/>
  <c r="C3303" i="1"/>
  <c r="C7693" i="1"/>
  <c r="C1560" i="1"/>
  <c r="C368" i="1"/>
  <c r="C11688" i="1"/>
  <c r="C11433" i="1"/>
  <c r="C5201" i="1"/>
  <c r="C7092" i="1"/>
  <c r="C8915" i="1"/>
  <c r="C6989" i="1"/>
  <c r="C11271" i="1"/>
  <c r="C10186" i="1"/>
  <c r="C5129" i="1"/>
  <c r="C8501" i="1"/>
  <c r="C7042" i="1"/>
  <c r="C3314" i="1"/>
  <c r="C1102" i="1"/>
  <c r="C6311" i="1"/>
  <c r="C2190" i="1"/>
  <c r="C11387" i="1"/>
  <c r="C11121" i="1"/>
  <c r="C154" i="1"/>
  <c r="C2981" i="1"/>
  <c r="C3448" i="1"/>
  <c r="C8097" i="1"/>
  <c r="C1969" i="1"/>
  <c r="C4216" i="1"/>
  <c r="C262" i="1"/>
  <c r="C4376" i="1"/>
  <c r="C8796" i="1"/>
  <c r="C587" i="1"/>
  <c r="C6836" i="1"/>
  <c r="C11907" i="1"/>
  <c r="C555" i="1"/>
  <c r="C7332" i="1"/>
  <c r="C2866" i="1"/>
  <c r="C8456" i="1"/>
  <c r="C6401" i="1"/>
  <c r="C6688" i="1"/>
  <c r="C10982" i="1"/>
  <c r="C5966" i="1"/>
  <c r="C1307" i="1"/>
  <c r="C9182" i="1"/>
  <c r="C2433" i="1"/>
  <c r="C3667" i="1"/>
  <c r="C11565" i="1"/>
  <c r="C904" i="1"/>
  <c r="C1266" i="1"/>
  <c r="C1121" i="1"/>
  <c r="C4930" i="1"/>
  <c r="C11351" i="1"/>
  <c r="C1341" i="1"/>
  <c r="C132" i="1"/>
  <c r="C5967" i="1"/>
  <c r="C4631" i="1"/>
  <c r="C1109" i="1"/>
  <c r="C2830" i="1"/>
  <c r="C5169" i="1"/>
  <c r="C4763" i="1"/>
  <c r="C5280" i="1"/>
  <c r="C6014" i="1"/>
  <c r="C11905" i="1"/>
  <c r="C4271" i="1"/>
  <c r="C6687" i="1"/>
  <c r="C8658" i="1"/>
  <c r="C142" i="1"/>
  <c r="C2706" i="1"/>
  <c r="C1487" i="1"/>
  <c r="C10883" i="1"/>
  <c r="C9931" i="1"/>
  <c r="C2288" i="1"/>
  <c r="C5864" i="1"/>
  <c r="C11349" i="1"/>
  <c r="C7366" i="1"/>
  <c r="C9640" i="1"/>
  <c r="C8293" i="1"/>
  <c r="C10052" i="1"/>
  <c r="C9919" i="1"/>
  <c r="C11906" i="1"/>
  <c r="C11557" i="1"/>
  <c r="C5747" i="1"/>
  <c r="C26" i="1"/>
  <c r="C4047" i="1"/>
  <c r="C1441" i="1"/>
  <c r="C780" i="1"/>
  <c r="C2189" i="1"/>
  <c r="C7788" i="1"/>
  <c r="C9519" i="1"/>
  <c r="C4444" i="1"/>
  <c r="C10323" i="1"/>
  <c r="C5816" i="1"/>
  <c r="C7023" i="1"/>
  <c r="C10500" i="1"/>
  <c r="C2856" i="1"/>
  <c r="C2779" i="1"/>
  <c r="C7125" i="1"/>
  <c r="C2110" i="1"/>
  <c r="C6228" i="1"/>
  <c r="C11190" i="1"/>
  <c r="C6753" i="1"/>
  <c r="C10231" i="1"/>
  <c r="C2558" i="1"/>
  <c r="C5083" i="1"/>
  <c r="C9365" i="1"/>
  <c r="C9675" i="1"/>
  <c r="C4277" i="1"/>
  <c r="C3194" i="1"/>
  <c r="C1361" i="1"/>
  <c r="C10784" i="1"/>
  <c r="C8146" i="1"/>
  <c r="C1615" i="1"/>
  <c r="C4511" i="1"/>
  <c r="C6847" i="1"/>
  <c r="C743" i="1"/>
  <c r="C1401" i="1"/>
  <c r="C235" i="1"/>
  <c r="C11088" i="1"/>
  <c r="C2611" i="1"/>
  <c r="C7866" i="1"/>
  <c r="C480" i="1"/>
  <c r="C3547" i="1"/>
  <c r="C6528" i="1"/>
  <c r="C1958" i="1"/>
  <c r="C7402" i="1"/>
  <c r="C2123" i="1"/>
  <c r="C1975" i="1"/>
  <c r="C1723" i="1"/>
  <c r="C2656" i="1"/>
  <c r="C88" i="1"/>
  <c r="C11246" i="1"/>
  <c r="C10522" i="1"/>
  <c r="C11608" i="1"/>
  <c r="C3958" i="1"/>
  <c r="C2334" i="1"/>
  <c r="C845" i="1"/>
  <c r="C3943" i="1"/>
  <c r="C10725" i="1"/>
  <c r="C376" i="1"/>
  <c r="C8210" i="1"/>
  <c r="C6975" i="1"/>
  <c r="C3345" i="1"/>
  <c r="C10954" i="1"/>
  <c r="C3639" i="1"/>
  <c r="C11512" i="1"/>
  <c r="C11904" i="1"/>
  <c r="C5167" i="1"/>
  <c r="C9058" i="1"/>
  <c r="C3781" i="1"/>
  <c r="C10221" i="1"/>
  <c r="C10844" i="1"/>
  <c r="C4298" i="1"/>
  <c r="C4791" i="1"/>
  <c r="C6746" i="1"/>
  <c r="C4020" i="1"/>
  <c r="C5207" i="1"/>
  <c r="C9965" i="1"/>
  <c r="C8103" i="1"/>
  <c r="C5370" i="1"/>
  <c r="C8725" i="1"/>
  <c r="C11607" i="1"/>
  <c r="C4844" i="1"/>
  <c r="C10835" i="1"/>
  <c r="C7316" i="1"/>
  <c r="C10996" i="1"/>
  <c r="C2692" i="1"/>
  <c r="C3634" i="1"/>
  <c r="C5114" i="1"/>
  <c r="C5928" i="1"/>
  <c r="C5320" i="1"/>
  <c r="C7877" i="1"/>
  <c r="C961" i="1"/>
  <c r="C8988" i="1"/>
  <c r="C1349" i="1"/>
  <c r="C2074" i="1"/>
  <c r="C6224" i="1"/>
  <c r="C949" i="1"/>
  <c r="C3630" i="1"/>
  <c r="C9554" i="1"/>
  <c r="C11288" i="1"/>
  <c r="C3286" i="1"/>
  <c r="C2533" i="1"/>
  <c r="C11071" i="1"/>
  <c r="C8853" i="1"/>
  <c r="C8394" i="1"/>
  <c r="C386" i="1"/>
  <c r="C5653" i="1"/>
  <c r="C442" i="1"/>
  <c r="C3070" i="1"/>
  <c r="C1416" i="1"/>
  <c r="C10329" i="1"/>
  <c r="C3148" i="1"/>
  <c r="C867" i="1"/>
  <c r="C8937" i="1"/>
  <c r="C11496" i="1"/>
  <c r="C10379" i="1"/>
  <c r="C6591" i="1"/>
  <c r="C4515" i="1"/>
  <c r="C5399" i="1"/>
  <c r="C9940" i="1"/>
  <c r="C6013" i="1"/>
  <c r="C6232" i="1"/>
  <c r="C8453" i="1"/>
  <c r="C9092" i="1"/>
  <c r="C10056" i="1"/>
  <c r="C6844" i="1"/>
  <c r="C10085" i="1"/>
  <c r="C11902" i="1"/>
  <c r="C5294" i="1"/>
  <c r="C11242" i="1"/>
  <c r="C4341" i="1"/>
  <c r="C5728" i="1"/>
  <c r="C6426" i="1"/>
  <c r="C2633" i="1"/>
  <c r="C4148" i="1"/>
  <c r="C53" i="1"/>
  <c r="C3481" i="1"/>
  <c r="C6539" i="1"/>
  <c r="C9839" i="1"/>
  <c r="C6055" i="1"/>
  <c r="C4730" i="1"/>
  <c r="C2885" i="1"/>
  <c r="C1764" i="1"/>
  <c r="C11625" i="1"/>
  <c r="C3408" i="1"/>
  <c r="C11903" i="1"/>
  <c r="C7049" i="1"/>
  <c r="C5027" i="1"/>
  <c r="C104" i="1"/>
  <c r="C1306" i="1"/>
  <c r="C10389" i="1"/>
  <c r="C6686" i="1"/>
  <c r="C3358" i="1"/>
  <c r="C6281" i="1"/>
  <c r="C8121" i="1"/>
  <c r="C7133" i="1"/>
  <c r="C6537" i="1"/>
  <c r="C2143" i="1"/>
  <c r="C9172" i="1"/>
  <c r="C7534" i="1"/>
  <c r="C5493" i="1"/>
  <c r="C4795" i="1"/>
  <c r="C7696" i="1"/>
  <c r="C7750" i="1"/>
  <c r="C3861" i="1"/>
  <c r="C4260" i="1"/>
  <c r="C1059" i="1"/>
  <c r="C2157" i="1"/>
  <c r="C7876" i="1"/>
  <c r="C9186" i="1"/>
  <c r="C5794" i="1"/>
  <c r="C4127" i="1"/>
  <c r="C8757" i="1"/>
  <c r="C1453" i="1"/>
  <c r="C8845" i="1"/>
  <c r="C4975" i="1"/>
  <c r="C6657" i="1"/>
  <c r="C3648" i="1"/>
  <c r="C3278" i="1"/>
  <c r="C10095" i="1"/>
  <c r="C5080" i="1"/>
  <c r="C8758" i="1"/>
  <c r="C3977" i="1"/>
  <c r="C554" i="1"/>
  <c r="C9332" i="1"/>
  <c r="C4836" i="1"/>
  <c r="C4234" i="1"/>
  <c r="C2004" i="1"/>
  <c r="C3269" i="1"/>
  <c r="C7255" i="1"/>
  <c r="C11056" i="1"/>
  <c r="C8921" i="1"/>
  <c r="C3675" i="1"/>
  <c r="C9126" i="1"/>
  <c r="C2253" i="1"/>
  <c r="C3309" i="1"/>
  <c r="C4732" i="1"/>
  <c r="C9200" i="1"/>
  <c r="C4268" i="1"/>
  <c r="C9205" i="1"/>
  <c r="C6952" i="1"/>
  <c r="C7055" i="1"/>
  <c r="C10133" i="1"/>
  <c r="C7765" i="1"/>
  <c r="C5893" i="1"/>
  <c r="C2809" i="1"/>
  <c r="C9796" i="1"/>
  <c r="C1546" i="1"/>
  <c r="C2494" i="1"/>
  <c r="C11205" i="1"/>
  <c r="C7424" i="1"/>
  <c r="C2962" i="1"/>
  <c r="C2211" i="1"/>
  <c r="C2948" i="1"/>
  <c r="C5904" i="1"/>
  <c r="C5553" i="1"/>
  <c r="C4373" i="1"/>
  <c r="C34" i="1"/>
  <c r="C3936" i="1"/>
  <c r="C3766" i="1"/>
  <c r="C9598" i="1"/>
  <c r="C11441" i="1"/>
  <c r="C9413" i="1"/>
  <c r="C8891" i="1"/>
  <c r="C5479" i="1"/>
  <c r="C1771" i="1"/>
  <c r="C3689" i="1"/>
  <c r="C1629" i="1"/>
  <c r="C1744" i="1"/>
  <c r="C4596" i="1"/>
  <c r="C11901" i="1"/>
  <c r="C6509" i="1"/>
  <c r="C4091" i="1"/>
  <c r="C8188" i="1"/>
  <c r="C8196" i="1"/>
  <c r="C468" i="1"/>
  <c r="C4694" i="1"/>
  <c r="C10217" i="1"/>
  <c r="C9061" i="1"/>
  <c r="C2552" i="1"/>
  <c r="C2870" i="1"/>
  <c r="C2557" i="1"/>
  <c r="C10356" i="1"/>
  <c r="C3724" i="1"/>
  <c r="C3984" i="1"/>
  <c r="C11141" i="1"/>
  <c r="C1056" i="1"/>
  <c r="C2989" i="1"/>
  <c r="C6594" i="1"/>
  <c r="C126" i="1"/>
  <c r="C11146" i="1"/>
  <c r="C6061" i="1"/>
  <c r="C6674" i="1"/>
  <c r="C4584" i="1"/>
  <c r="C7525" i="1"/>
  <c r="C10608" i="1"/>
  <c r="C6144" i="1"/>
  <c r="C10034" i="1"/>
  <c r="C5600" i="1"/>
  <c r="C11382" i="1"/>
  <c r="C7803" i="1"/>
  <c r="C10130" i="1"/>
  <c r="C4521" i="1"/>
  <c r="C11253" i="1"/>
  <c r="C7394" i="1"/>
  <c r="C1301" i="1"/>
  <c r="C6178" i="1"/>
  <c r="C6632" i="1"/>
  <c r="C11112" i="1"/>
  <c r="C8415" i="1"/>
  <c r="C5846" i="1"/>
  <c r="C347" i="1"/>
  <c r="C11035" i="1"/>
  <c r="C6272" i="1"/>
  <c r="C79" i="1"/>
  <c r="C1134" i="1"/>
  <c r="C7113" i="1"/>
  <c r="C7715" i="1"/>
  <c r="C907" i="1"/>
  <c r="C4587" i="1"/>
  <c r="C2109" i="1"/>
  <c r="C6606" i="1"/>
  <c r="C9481" i="1"/>
  <c r="C3423" i="1"/>
  <c r="C8896" i="1"/>
  <c r="C10119" i="1"/>
  <c r="C4943" i="1"/>
  <c r="C6301" i="1"/>
  <c r="C3451" i="1"/>
  <c r="C2392" i="1"/>
  <c r="C1995" i="1"/>
  <c r="C87" i="1"/>
  <c r="C6304" i="1"/>
  <c r="C14" i="1"/>
  <c r="C11234" i="1"/>
  <c r="C9962" i="1"/>
  <c r="C10676" i="1"/>
  <c r="C1219" i="1"/>
  <c r="C3054" i="1"/>
  <c r="C1079" i="1"/>
  <c r="C8120" i="1"/>
  <c r="C4038" i="1"/>
  <c r="C11481" i="1"/>
  <c r="C1333" i="1"/>
  <c r="C7559" i="1"/>
  <c r="C2719" i="1"/>
  <c r="C11687" i="1"/>
  <c r="C9548" i="1"/>
  <c r="C2064" i="1"/>
  <c r="C3996" i="1"/>
  <c r="C4340" i="1"/>
  <c r="C5388" i="1"/>
  <c r="C1368" i="1"/>
  <c r="C9774" i="1"/>
  <c r="C11111" i="1"/>
  <c r="C10156" i="1"/>
  <c r="C3376" i="1"/>
  <c r="C4660" i="1"/>
  <c r="C8125" i="1"/>
  <c r="C7048" i="1"/>
  <c r="C1181" i="1"/>
  <c r="C5109" i="1"/>
  <c r="C8565" i="1"/>
  <c r="C346" i="1"/>
  <c r="C7144" i="1"/>
  <c r="C6795" i="1"/>
  <c r="C10179" i="1"/>
  <c r="C2177" i="1"/>
  <c r="C9318" i="1"/>
  <c r="C6691" i="1"/>
  <c r="C2183" i="1"/>
  <c r="C8187" i="1"/>
  <c r="C6150" i="1"/>
  <c r="C1635" i="1"/>
  <c r="C9886" i="1"/>
  <c r="C6336" i="1"/>
  <c r="C3492" i="1"/>
  <c r="C7950" i="1"/>
  <c r="C3339" i="1"/>
  <c r="C7410" i="1"/>
  <c r="C8081" i="1"/>
  <c r="C2301" i="1"/>
  <c r="C9805" i="1"/>
  <c r="C1030" i="1"/>
  <c r="C6198" i="1"/>
  <c r="C4141" i="1"/>
  <c r="C6878" i="1"/>
  <c r="C11014" i="1"/>
  <c r="C7666" i="1"/>
  <c r="C6163" i="1"/>
  <c r="C7879" i="1"/>
  <c r="C6383" i="1"/>
  <c r="C10395" i="1"/>
  <c r="C4274" i="1"/>
  <c r="C3976" i="1"/>
  <c r="C3403" i="1"/>
  <c r="C2407" i="1"/>
  <c r="C6869" i="1"/>
  <c r="C3022" i="1"/>
  <c r="C6044" i="1"/>
  <c r="C9347" i="1"/>
  <c r="C4466" i="1"/>
  <c r="C4569" i="1"/>
  <c r="C10923" i="1"/>
  <c r="C9720" i="1"/>
  <c r="C11647" i="1"/>
  <c r="C11391" i="1"/>
  <c r="C8209" i="1"/>
  <c r="C6895" i="1"/>
  <c r="C7862" i="1"/>
  <c r="C7054" i="1"/>
  <c r="C991" i="1"/>
  <c r="C1010" i="1"/>
  <c r="C9673" i="1"/>
  <c r="C2658" i="1"/>
  <c r="C8877" i="1"/>
  <c r="C3069" i="1"/>
  <c r="C9343" i="1"/>
  <c r="C6347" i="1"/>
  <c r="C6495" i="1"/>
  <c r="C4037" i="1"/>
  <c r="C6092" i="1"/>
  <c r="C2735" i="1"/>
  <c r="C4542" i="1"/>
  <c r="C1384" i="1"/>
  <c r="C3065" i="1"/>
  <c r="C8432" i="1"/>
  <c r="C8582" i="1"/>
  <c r="C7945" i="1"/>
  <c r="C8590" i="1"/>
  <c r="C1016" i="1"/>
  <c r="C382" i="1"/>
  <c r="C8374" i="1"/>
  <c r="C641" i="1"/>
  <c r="C2091" i="1"/>
  <c r="C6167" i="1"/>
  <c r="C290" i="1"/>
  <c r="C3884" i="1"/>
  <c r="C10988" i="1"/>
  <c r="C7781" i="1"/>
  <c r="C3322" i="1"/>
  <c r="C5623" i="1"/>
  <c r="C11070" i="1"/>
  <c r="C2879" i="1"/>
  <c r="C7325" i="1"/>
  <c r="C6291" i="1"/>
  <c r="C8385" i="1"/>
  <c r="C4259" i="1"/>
  <c r="C7003" i="1"/>
  <c r="C8391" i="1"/>
  <c r="C1119" i="1"/>
  <c r="C10266" i="1"/>
  <c r="C4000" i="1"/>
  <c r="C9051" i="1"/>
  <c r="C1165" i="1"/>
  <c r="C4566" i="1"/>
  <c r="C8149" i="1"/>
  <c r="C4849" i="1"/>
  <c r="C822" i="1"/>
  <c r="C11654" i="1"/>
  <c r="C3786" i="1"/>
  <c r="C9534" i="1"/>
  <c r="C6342" i="1"/>
  <c r="C207" i="1"/>
  <c r="C4526" i="1"/>
  <c r="C1440" i="1"/>
  <c r="C117" i="1"/>
  <c r="C3581" i="1"/>
  <c r="C6098" i="1"/>
  <c r="C2168" i="1"/>
  <c r="C1896" i="1"/>
  <c r="C11671" i="1"/>
  <c r="C11398" i="1"/>
  <c r="C3480" i="1"/>
  <c r="C2188" i="1"/>
  <c r="C10129" i="1"/>
  <c r="C8229" i="1"/>
  <c r="C1290" i="1"/>
  <c r="C427" i="1"/>
  <c r="C5264" i="1"/>
  <c r="C10443" i="1"/>
  <c r="C9044" i="1"/>
  <c r="C4717" i="1"/>
  <c r="C10584" i="1"/>
  <c r="C7861" i="1"/>
  <c r="C2377" i="1"/>
  <c r="C9800" i="1"/>
  <c r="C2892" i="1"/>
  <c r="C5314" i="1"/>
  <c r="C335" i="1"/>
  <c r="C8761" i="1"/>
  <c r="C6474" i="1"/>
  <c r="C3727" i="1"/>
  <c r="C4451" i="1"/>
  <c r="C7942" i="1"/>
  <c r="C9861" i="1"/>
  <c r="C1899" i="1"/>
  <c r="C8364" i="1"/>
  <c r="C2036" i="1"/>
  <c r="C11748" i="1"/>
  <c r="C2771" i="1"/>
  <c r="C10987" i="1"/>
  <c r="C10467" i="1"/>
  <c r="C2884" i="1"/>
  <c r="C8687" i="1"/>
  <c r="C8729" i="1"/>
  <c r="C9910" i="1"/>
  <c r="C9990" i="1"/>
  <c r="C11899" i="1"/>
  <c r="C8390" i="1"/>
  <c r="C11900" i="1"/>
  <c r="C5263" i="1"/>
  <c r="C1738" i="1"/>
  <c r="C6630" i="1"/>
  <c r="C11120" i="1"/>
  <c r="C1519" i="1"/>
  <c r="C2700" i="1"/>
  <c r="C7974" i="1"/>
  <c r="C6019" i="1"/>
  <c r="C7647" i="1"/>
  <c r="C6572" i="1"/>
  <c r="C3158" i="1"/>
  <c r="C9234" i="1"/>
  <c r="C770" i="1"/>
  <c r="C6589" i="1"/>
  <c r="C4035" i="1"/>
  <c r="C8414" i="1"/>
  <c r="C9976" i="1"/>
  <c r="C7514" i="1"/>
  <c r="C10627" i="1"/>
  <c r="C3868" i="1"/>
  <c r="C9204" i="1"/>
  <c r="C10246" i="1"/>
  <c r="C3504" i="1"/>
  <c r="C5293" i="1"/>
  <c r="C10549" i="1"/>
  <c r="C10949" i="1"/>
  <c r="C6718" i="1"/>
  <c r="C9691" i="1"/>
  <c r="C3618" i="1"/>
  <c r="C1265" i="1"/>
  <c r="C11897" i="1"/>
  <c r="C10797" i="1"/>
  <c r="C11284" i="1"/>
  <c r="C11898" i="1"/>
  <c r="C9335" i="1"/>
  <c r="C10675" i="1"/>
  <c r="C5508" i="1"/>
  <c r="C3883" i="1"/>
  <c r="C3351" i="1"/>
  <c r="C11650" i="1"/>
  <c r="C10641" i="1"/>
  <c r="C551" i="1"/>
  <c r="C764" i="1"/>
  <c r="C11543" i="1"/>
  <c r="C9060" i="1"/>
  <c r="C6149" i="1"/>
  <c r="C5342" i="1"/>
  <c r="C4400" i="1"/>
  <c r="C5437" i="1"/>
  <c r="C7841" i="1"/>
  <c r="C8652" i="1"/>
  <c r="C11633" i="1"/>
  <c r="C3753" i="1"/>
  <c r="C9631" i="1"/>
  <c r="C10459" i="1"/>
  <c r="C4595" i="1"/>
  <c r="C6054" i="1"/>
  <c r="C4577" i="1"/>
  <c r="C2808" i="1"/>
  <c r="C4078" i="1"/>
  <c r="C8741" i="1"/>
  <c r="C8438" i="1"/>
  <c r="C1545" i="1"/>
  <c r="C3546" i="1"/>
  <c r="C4255" i="1"/>
  <c r="C1668" i="1"/>
  <c r="C7900" i="1"/>
  <c r="C2822" i="1"/>
  <c r="C8852" i="1"/>
  <c r="C8307" i="1"/>
  <c r="C9309" i="1"/>
  <c r="C5853" i="1"/>
  <c r="C9893" i="1"/>
  <c r="C3063" i="1"/>
  <c r="C5956" i="1"/>
  <c r="C7982" i="1"/>
  <c r="C6084" i="1"/>
  <c r="C10339" i="1"/>
  <c r="C4636" i="1"/>
  <c r="C3326" i="1"/>
  <c r="C4443" i="1"/>
  <c r="C1685" i="1"/>
  <c r="C165" i="1"/>
  <c r="C11168" i="1"/>
  <c r="C8228" i="1"/>
  <c r="C4576" i="1"/>
  <c r="C76" i="1"/>
  <c r="C5540" i="1"/>
  <c r="C8713" i="1"/>
  <c r="C4693" i="1"/>
  <c r="C4150" i="1"/>
  <c r="C7022" i="1"/>
  <c r="C7516" i="1"/>
  <c r="C11122" i="1"/>
  <c r="C2977" i="1"/>
  <c r="C5630" i="1"/>
  <c r="C11564" i="1"/>
  <c r="C4749" i="1"/>
  <c r="C5584" i="1"/>
  <c r="C11538" i="1"/>
  <c r="C9353" i="1"/>
  <c r="C7623" i="1"/>
  <c r="C6310" i="1"/>
  <c r="C4431" i="1"/>
  <c r="C8112" i="1"/>
  <c r="C3748" i="1"/>
  <c r="C9542" i="1"/>
  <c r="C6532" i="1"/>
  <c r="C1164" i="1"/>
  <c r="C1974" i="1"/>
  <c r="C1895" i="1"/>
  <c r="C1142" i="1"/>
  <c r="C7124" i="1"/>
  <c r="C9764" i="1"/>
  <c r="C6678" i="1"/>
  <c r="C11624" i="1"/>
  <c r="C9341" i="1"/>
  <c r="C10712" i="1"/>
  <c r="C3842" i="1"/>
  <c r="C8425" i="1"/>
  <c r="C677" i="1"/>
  <c r="C2363" i="1"/>
  <c r="C86" i="1"/>
  <c r="C7905" i="1"/>
  <c r="C3046" i="1"/>
  <c r="C10972" i="1"/>
  <c r="C8781" i="1"/>
  <c r="C4354" i="1"/>
  <c r="C3962" i="1"/>
  <c r="C2079" i="1"/>
  <c r="C4790" i="1"/>
  <c r="C6075" i="1"/>
  <c r="C727" i="1"/>
  <c r="C4462" i="1"/>
  <c r="C2589" i="1"/>
  <c r="C9712" i="1"/>
  <c r="C1795" i="1"/>
  <c r="C8752" i="1"/>
  <c r="C8703" i="1"/>
  <c r="C4805" i="1"/>
  <c r="C10492" i="1"/>
  <c r="C11896" i="1"/>
  <c r="C6641" i="1"/>
  <c r="C11175" i="1"/>
  <c r="C5455" i="1"/>
  <c r="C5705" i="1"/>
  <c r="C3942" i="1"/>
  <c r="C1430" i="1"/>
  <c r="C1842" i="1"/>
  <c r="C4630" i="1"/>
  <c r="C9456" i="1"/>
  <c r="C6221" i="1"/>
  <c r="C11710" i="1"/>
  <c r="C4287" i="1"/>
  <c r="C4318" i="1"/>
  <c r="C3599" i="1"/>
  <c r="C7014" i="1"/>
  <c r="C2182" i="1"/>
  <c r="C7576" i="1"/>
  <c r="C4391" i="1"/>
  <c r="C2362" i="1"/>
  <c r="C7692" i="1"/>
  <c r="C5917" i="1"/>
  <c r="C6825" i="1"/>
  <c r="C5253" i="1"/>
  <c r="C3488" i="1"/>
  <c r="C6861" i="1"/>
  <c r="C8699" i="1"/>
  <c r="C1211" i="1"/>
  <c r="C1503" i="1"/>
  <c r="C6211" i="1"/>
  <c r="C10918" i="1"/>
  <c r="C4018" i="1"/>
  <c r="C4281" i="1"/>
  <c r="C759" i="1"/>
  <c r="C8412" i="1"/>
  <c r="C763" i="1"/>
  <c r="C8600" i="1"/>
  <c r="C10033" i="1"/>
  <c r="C11044" i="1"/>
  <c r="C10995" i="1"/>
  <c r="C1973" i="1"/>
  <c r="C5756" i="1"/>
  <c r="C2046" i="1"/>
  <c r="C7787" i="1"/>
  <c r="C9140" i="1"/>
  <c r="C10249" i="1"/>
  <c r="C6445" i="1"/>
  <c r="C3921" i="1"/>
  <c r="C1429" i="1"/>
  <c r="C8728" i="1"/>
  <c r="C8820" i="1"/>
  <c r="C2911" i="1"/>
  <c r="C7572" i="1"/>
  <c r="C757" i="1"/>
  <c r="C168" i="1"/>
  <c r="C116" i="1"/>
  <c r="C10194" i="1"/>
  <c r="C11087" i="1"/>
  <c r="C5700" i="1"/>
  <c r="C180" i="1"/>
  <c r="C7302" i="1"/>
  <c r="C2610" i="1"/>
  <c r="C5407" i="1"/>
  <c r="C8578" i="1"/>
  <c r="C2718" i="1"/>
  <c r="C11501" i="1"/>
  <c r="C10529" i="1"/>
  <c r="C2804" i="1"/>
  <c r="C2224" i="1"/>
  <c r="C3846" i="1"/>
  <c r="C2955" i="1"/>
  <c r="C9497" i="1"/>
  <c r="C2661" i="1"/>
  <c r="C8380" i="1"/>
  <c r="C7221" i="1"/>
  <c r="C5941" i="1"/>
  <c r="C10113" i="1"/>
  <c r="C4089" i="1"/>
  <c r="C6515" i="1"/>
  <c r="C5793" i="1"/>
  <c r="C4397" i="1"/>
  <c r="C1309" i="1"/>
  <c r="C7707" i="1"/>
  <c r="C1707" i="1"/>
  <c r="C9274" i="1"/>
  <c r="C10528" i="1"/>
  <c r="C3900" i="1"/>
  <c r="C3991" i="1"/>
  <c r="C11691" i="1"/>
  <c r="C11560" i="1"/>
  <c r="C10734" i="1"/>
  <c r="C11894" i="1"/>
  <c r="C6002" i="1"/>
  <c r="C4113" i="1"/>
  <c r="C10230" i="1"/>
  <c r="C6822" i="1"/>
  <c r="C2474" i="1"/>
  <c r="C5965" i="1"/>
  <c r="C3006" i="1"/>
  <c r="C11895" i="1"/>
  <c r="C11154" i="1"/>
  <c r="C6374" i="1"/>
  <c r="C9212" i="1"/>
  <c r="C10562" i="1"/>
  <c r="C8066" i="1"/>
  <c r="C2335" i="1"/>
  <c r="C1633" i="1"/>
  <c r="C6177" i="1"/>
  <c r="C8459" i="1"/>
  <c r="C7896" i="1"/>
  <c r="C3479" i="1"/>
  <c r="C4915" i="1"/>
  <c r="C10640" i="1"/>
  <c r="C3386" i="1"/>
  <c r="C10296" i="1"/>
  <c r="C2150" i="1"/>
  <c r="C173" i="1"/>
  <c r="C5698" i="1"/>
  <c r="C10142" i="1"/>
  <c r="C5078" i="1"/>
  <c r="C10461" i="1"/>
  <c r="C9524" i="1"/>
  <c r="C2627" i="1"/>
  <c r="C3138" i="1"/>
  <c r="C4335" i="1"/>
  <c r="C3515" i="1"/>
  <c r="C1850" i="1"/>
  <c r="C4427" i="1"/>
  <c r="C10126" i="1"/>
  <c r="C2234" i="1"/>
  <c r="C2812" i="1"/>
  <c r="C3104" i="1"/>
  <c r="C6018" i="1"/>
  <c r="C3053" i="1"/>
  <c r="C9308" i="1"/>
  <c r="C7371" i="1"/>
  <c r="C5142" i="1"/>
  <c r="C6077" i="1"/>
  <c r="C8208" i="1"/>
  <c r="C4635" i="1"/>
  <c r="C1264" i="1"/>
  <c r="C726" i="1"/>
  <c r="C5618" i="1"/>
  <c r="C9438" i="1"/>
  <c r="C8087" i="1"/>
  <c r="C10537" i="1"/>
  <c r="C11893" i="1"/>
  <c r="C7166" i="1"/>
  <c r="C7225" i="1"/>
  <c r="C6586" i="1"/>
  <c r="C9474" i="1"/>
  <c r="C1407" i="1"/>
  <c r="C4765" i="1"/>
  <c r="C529" i="1"/>
  <c r="C3008" i="1"/>
  <c r="C7600" i="1"/>
  <c r="C879" i="1"/>
  <c r="C6868" i="1"/>
  <c r="C2746" i="1"/>
  <c r="C9929" i="1"/>
  <c r="C886" i="1"/>
  <c r="C1774" i="1"/>
  <c r="C2333" i="1"/>
  <c r="C11101" i="1"/>
  <c r="C4610" i="1"/>
  <c r="C9734" i="1"/>
  <c r="C4430" i="1"/>
  <c r="C10066" i="1"/>
  <c r="C9139" i="1"/>
  <c r="C9079" i="1"/>
  <c r="C9626" i="1"/>
  <c r="C4082" i="1"/>
  <c r="C3328" i="1"/>
  <c r="C2427" i="1"/>
  <c r="C8407" i="1"/>
  <c r="C4548" i="1"/>
  <c r="C8363" i="1"/>
  <c r="C5192" i="1"/>
  <c r="C6634" i="1"/>
  <c r="C3369" i="1"/>
  <c r="C866" i="1"/>
  <c r="C6136" i="1"/>
  <c r="C1549" i="1"/>
  <c r="C6863" i="1"/>
  <c r="C2855" i="1"/>
  <c r="C1713" i="1"/>
  <c r="C8819" i="1"/>
  <c r="C485" i="1"/>
  <c r="C7639" i="1"/>
  <c r="C2484" i="1"/>
  <c r="C1689" i="1"/>
  <c r="C33" i="1"/>
  <c r="C2953" i="1"/>
  <c r="C8195" i="1"/>
  <c r="C4112" i="1"/>
  <c r="C10485" i="1"/>
  <c r="C3132" i="1"/>
  <c r="C1634" i="1"/>
  <c r="C10521" i="1"/>
  <c r="C3172" i="1"/>
  <c r="C5279" i="1"/>
  <c r="C9177" i="1"/>
  <c r="C8525" i="1"/>
  <c r="C6469" i="1"/>
  <c r="C3291" i="1"/>
  <c r="C704" i="1"/>
  <c r="C3381" i="1"/>
  <c r="C7085" i="1"/>
  <c r="C10345" i="1"/>
  <c r="C11239" i="1"/>
  <c r="C684" i="1"/>
  <c r="C11212" i="1"/>
  <c r="C11136" i="1"/>
  <c r="C8640" i="1"/>
  <c r="C9809" i="1"/>
  <c r="C5334" i="1"/>
  <c r="C4784" i="1"/>
  <c r="C5052" i="1"/>
  <c r="C8297" i="1"/>
  <c r="C8154" i="1"/>
  <c r="C1915" i="1"/>
  <c r="C1325" i="1"/>
  <c r="C5317" i="1"/>
  <c r="C3765" i="1"/>
  <c r="C3249" i="1"/>
  <c r="C4210" i="1"/>
  <c r="C488" i="1"/>
  <c r="C6824" i="1"/>
  <c r="C2252" i="1"/>
  <c r="C9135" i="1"/>
  <c r="C7775" i="1"/>
  <c r="C2850" i="1"/>
  <c r="C10001" i="1"/>
  <c r="C8048" i="1"/>
  <c r="C6473" i="1"/>
  <c r="C6598" i="1"/>
  <c r="C9287" i="1"/>
  <c r="C11632" i="1"/>
  <c r="C9565" i="1"/>
  <c r="C8775" i="1"/>
  <c r="C6328" i="1"/>
  <c r="C3002" i="1"/>
  <c r="C633" i="1"/>
  <c r="C10205" i="1"/>
  <c r="C9866" i="1"/>
  <c r="C7368" i="1"/>
  <c r="C11643" i="1"/>
  <c r="C8145" i="1"/>
  <c r="C6414" i="1"/>
  <c r="C11438" i="1"/>
  <c r="C9250" i="1"/>
  <c r="C3318" i="1"/>
  <c r="C9504" i="1"/>
  <c r="C2490" i="1"/>
  <c r="C3041" i="1"/>
  <c r="C2391" i="1"/>
  <c r="C5252" i="1"/>
  <c r="C5241" i="1"/>
  <c r="C8271" i="1"/>
  <c r="C1364" i="1"/>
  <c r="C988" i="1"/>
  <c r="C11892" i="1"/>
  <c r="C6444" i="1"/>
  <c r="C5752" i="1"/>
  <c r="C3238" i="1"/>
  <c r="C6410" i="1"/>
  <c r="C52" i="1"/>
  <c r="C7074" i="1"/>
  <c r="C6835" i="1"/>
  <c r="C6998" i="1"/>
  <c r="C2098" i="1"/>
  <c r="C4109" i="1"/>
  <c r="C1868" i="1"/>
  <c r="C5886" i="1"/>
  <c r="C7197" i="1"/>
  <c r="C10755" i="1"/>
  <c r="C5507" i="1"/>
  <c r="C3681" i="1"/>
  <c r="C9466" i="1"/>
  <c r="C6297" i="1"/>
  <c r="C8224" i="1"/>
  <c r="C1075" i="1"/>
  <c r="C97" i="1"/>
  <c r="C5499" i="1"/>
  <c r="C11891" i="1"/>
  <c r="C7849" i="1"/>
  <c r="C10548" i="1"/>
  <c r="C4108" i="1"/>
  <c r="C11361" i="1"/>
  <c r="C10466" i="1"/>
  <c r="C1612" i="1"/>
  <c r="C1947" i="1"/>
  <c r="C6227" i="1"/>
  <c r="C2213" i="1"/>
  <c r="C7376" i="1"/>
  <c r="C7254" i="1"/>
  <c r="C3137" i="1"/>
  <c r="C5385" i="1"/>
  <c r="C2647" i="1"/>
  <c r="C8510" i="1"/>
  <c r="C8449" i="1"/>
  <c r="C11487" i="1"/>
  <c r="C7599" i="1"/>
  <c r="C3052" i="1"/>
  <c r="C3526" i="1"/>
  <c r="C8446" i="1"/>
  <c r="C8243" i="1"/>
  <c r="C3415" i="1"/>
  <c r="C8337" i="1"/>
  <c r="C7352" i="1"/>
  <c r="C10032" i="1"/>
  <c r="C8012" i="1"/>
  <c r="C3087" i="1"/>
  <c r="C8216" i="1"/>
  <c r="C9686" i="1"/>
  <c r="C7627" i="1"/>
  <c r="C7436" i="1"/>
  <c r="C10022" i="1"/>
  <c r="C1609" i="1"/>
  <c r="C4514" i="1"/>
  <c r="C5572" i="1"/>
  <c r="C6231" i="1"/>
  <c r="C5051" i="1"/>
  <c r="C10653" i="1"/>
  <c r="C10481" i="1"/>
  <c r="C1506" i="1"/>
  <c r="C2160" i="1"/>
  <c r="C2624" i="1"/>
  <c r="C6745" i="1"/>
  <c r="C6938" i="1"/>
  <c r="C3688" i="1"/>
  <c r="C5259" i="1"/>
  <c r="C6726" i="1"/>
  <c r="C4323" i="1"/>
  <c r="C7742" i="1"/>
  <c r="C8270" i="1"/>
  <c r="C4415" i="1"/>
  <c r="C930" i="1"/>
  <c r="C10864" i="1"/>
  <c r="C8903" i="1"/>
  <c r="C9273" i="1"/>
  <c r="C11358" i="1"/>
  <c r="C5686" i="1"/>
  <c r="C220" i="1"/>
  <c r="C9038" i="1"/>
  <c r="C1263" i="1"/>
  <c r="C1360" i="1"/>
  <c r="C7409" i="1"/>
  <c r="C9086" i="1"/>
  <c r="C11890" i="1"/>
  <c r="C8949" i="1"/>
  <c r="C6666" i="1"/>
  <c r="C6798" i="1"/>
  <c r="C218" i="1"/>
  <c r="C8958" i="1"/>
  <c r="C6777" i="1"/>
  <c r="C241" i="1"/>
  <c r="C9167" i="1"/>
  <c r="C7734" i="1"/>
  <c r="C7315" i="1"/>
  <c r="C2397" i="1"/>
  <c r="C57" i="1"/>
  <c r="C7735" i="1"/>
  <c r="C787" i="1"/>
  <c r="C3397" i="1"/>
  <c r="C6112" i="1"/>
  <c r="C7918" i="1"/>
  <c r="C5231" i="1"/>
  <c r="C4843" i="1"/>
  <c r="C3200" i="1"/>
  <c r="C657" i="1"/>
  <c r="C11697" i="1"/>
  <c r="C5382" i="1"/>
  <c r="C5292" i="1"/>
  <c r="C9257" i="1"/>
  <c r="C874" i="1"/>
  <c r="C10649" i="1"/>
  <c r="C7141" i="1"/>
  <c r="C946" i="1"/>
  <c r="C10703" i="1"/>
  <c r="C3469" i="1"/>
  <c r="C5858" i="1"/>
  <c r="C11050" i="1"/>
  <c r="C10335" i="1"/>
  <c r="C2988" i="1"/>
  <c r="C7205" i="1"/>
  <c r="C9304" i="1"/>
  <c r="C5376" i="1"/>
  <c r="C1940" i="1"/>
  <c r="C7274" i="1"/>
  <c r="C6660" i="1"/>
  <c r="C10661" i="1"/>
  <c r="C11495" i="1"/>
  <c r="C1961" i="1"/>
  <c r="C11888" i="1"/>
  <c r="C5149" i="1"/>
  <c r="C6531" i="1"/>
  <c r="C5920" i="1"/>
  <c r="C11889" i="1"/>
  <c r="C4178" i="1"/>
  <c r="C4742" i="1"/>
  <c r="C11262" i="1"/>
  <c r="C8373" i="1"/>
  <c r="C6520" i="1"/>
  <c r="C9500" i="1"/>
  <c r="C10081" i="1"/>
  <c r="C1123" i="1"/>
  <c r="C6026" i="1"/>
  <c r="C122" i="1"/>
  <c r="C3761" i="1"/>
  <c r="C738" i="1"/>
  <c r="C2556" i="1"/>
  <c r="C2891" i="1"/>
  <c r="C6483" i="1"/>
  <c r="C1256" i="1"/>
  <c r="C11298" i="1"/>
  <c r="C10672" i="1"/>
  <c r="C103" i="1"/>
  <c r="C5391" i="1"/>
  <c r="C6993" i="1"/>
  <c r="C3659" i="1"/>
  <c r="C7021" i="1"/>
  <c r="C3809" i="1"/>
  <c r="C8052" i="1"/>
  <c r="C2952" i="1"/>
  <c r="C3344" i="1"/>
  <c r="C6833" i="1"/>
  <c r="C656" i="1"/>
  <c r="C1353" i="1"/>
  <c r="C8184" i="1"/>
  <c r="C10507" i="1"/>
  <c r="C2481" i="1"/>
  <c r="C2196" i="1"/>
  <c r="C4326" i="1"/>
  <c r="C796" i="1"/>
  <c r="C7384" i="1"/>
  <c r="C10942" i="1"/>
  <c r="C3822" i="1"/>
  <c r="C4334" i="1"/>
  <c r="C9280" i="1"/>
  <c r="C11887" i="1"/>
  <c r="C2595" i="1"/>
  <c r="C4794" i="1"/>
  <c r="C5154" i="1"/>
  <c r="C4770" i="1"/>
  <c r="C8341" i="1"/>
  <c r="C8541" i="1"/>
  <c r="C3827" i="1"/>
  <c r="C1737" i="1"/>
  <c r="C5835" i="1"/>
  <c r="C6639" i="1"/>
  <c r="C3574" i="1"/>
  <c r="C673" i="1"/>
  <c r="C3404" i="1"/>
  <c r="C8372" i="1"/>
  <c r="C10422" i="1"/>
  <c r="C256" i="1"/>
  <c r="C4563" i="1"/>
  <c r="C9909" i="1"/>
  <c r="C5228" i="1"/>
  <c r="C3365" i="1"/>
  <c r="C179" i="1"/>
  <c r="C6216" i="1"/>
  <c r="C6920" i="1"/>
  <c r="C702" i="1"/>
  <c r="C5957" i="1"/>
  <c r="C1092" i="1"/>
  <c r="C6508" i="1"/>
  <c r="C5947" i="1"/>
  <c r="C7130" i="1"/>
  <c r="C11180" i="1"/>
  <c r="C1130" i="1"/>
  <c r="C5015" i="1"/>
  <c r="C7834" i="1"/>
  <c r="C10051" i="1"/>
  <c r="C4346" i="1"/>
  <c r="C6258" i="1"/>
  <c r="C2649" i="1"/>
  <c r="C1289" i="1"/>
  <c r="C10892" i="1"/>
  <c r="C9960" i="1"/>
  <c r="C5525" i="1"/>
  <c r="C1770" i="1"/>
  <c r="C9340" i="1"/>
  <c r="C1319" i="1"/>
  <c r="C2754" i="1"/>
  <c r="C2181" i="1"/>
  <c r="C11432" i="1"/>
  <c r="C7253" i="1"/>
  <c r="C1352" i="1"/>
  <c r="C9870" i="1"/>
  <c r="C2660" i="1"/>
  <c r="C9812" i="1"/>
  <c r="C4933" i="1"/>
  <c r="C507" i="1"/>
  <c r="C8299" i="1"/>
  <c r="C3019" i="1"/>
  <c r="C8998" i="1"/>
  <c r="C11476" i="1"/>
  <c r="C7545" i="1"/>
  <c r="C1728" i="1"/>
  <c r="C4304" i="1"/>
  <c r="C9700" i="1"/>
  <c r="C1957" i="1"/>
  <c r="C2792" i="1"/>
  <c r="C1273" i="1"/>
  <c r="C3540" i="1"/>
  <c r="C9249" i="1"/>
  <c r="C2945" i="1"/>
  <c r="C7633" i="1"/>
  <c r="C776" i="1"/>
  <c r="C8431" i="1"/>
  <c r="C9743" i="1"/>
  <c r="C8054" i="1"/>
  <c r="C11461" i="1"/>
  <c r="C11493" i="1"/>
  <c r="C8003" i="1"/>
  <c r="C167" i="1"/>
  <c r="C9251" i="1"/>
  <c r="C1332" i="1"/>
  <c r="C5871" i="1"/>
  <c r="C10683" i="1"/>
  <c r="C9658" i="1"/>
  <c r="C438" i="1"/>
  <c r="C5218" i="1"/>
  <c r="C3321" i="1"/>
  <c r="C9470" i="1"/>
  <c r="C6065" i="1"/>
  <c r="C9594" i="1"/>
  <c r="C6443" i="1"/>
  <c r="C8360" i="1"/>
  <c r="C6805" i="1"/>
  <c r="C5777" i="1"/>
  <c r="C359" i="1"/>
  <c r="C10105" i="1"/>
  <c r="C1570" i="1"/>
  <c r="C4985" i="1"/>
  <c r="C11886" i="1"/>
  <c r="C1900" i="1"/>
  <c r="C10882" i="1"/>
  <c r="C9956" i="1"/>
  <c r="C11518" i="1"/>
  <c r="C786" i="1"/>
  <c r="C4111" i="1"/>
  <c r="C2915" i="1"/>
  <c r="C11477" i="1"/>
  <c r="C7236" i="1"/>
  <c r="C9630" i="1"/>
  <c r="C7612" i="1"/>
  <c r="C69" i="1"/>
  <c r="C6260" i="1"/>
  <c r="C2349" i="1"/>
  <c r="C11127" i="1"/>
  <c r="C10968" i="1"/>
  <c r="C11884" i="1"/>
  <c r="C3484" i="1"/>
  <c r="C1894" i="1"/>
  <c r="C8589" i="1"/>
  <c r="C11328" i="1"/>
  <c r="C4496" i="1"/>
  <c r="C3221" i="1"/>
  <c r="C8837" i="1"/>
  <c r="C11885" i="1"/>
  <c r="C9635" i="1"/>
  <c r="C3135" i="1"/>
  <c r="C10978" i="1"/>
  <c r="C8666" i="1"/>
  <c r="C7539" i="1"/>
  <c r="C1279" i="1"/>
  <c r="C1180" i="1"/>
  <c r="C6974" i="1"/>
  <c r="C10302" i="1"/>
  <c r="C1722" i="1"/>
  <c r="C5182" i="1"/>
  <c r="C10937" i="1"/>
  <c r="C11295" i="1"/>
  <c r="C8599" i="1"/>
  <c r="C11249" i="1"/>
  <c r="C324" i="1"/>
  <c r="C2655" i="1"/>
  <c r="C2035" i="1"/>
  <c r="C9949" i="1"/>
  <c r="C2060" i="1"/>
  <c r="C11449" i="1"/>
  <c r="C85" i="1"/>
  <c r="C1987" i="1"/>
  <c r="C4251" i="1"/>
  <c r="C9645" i="1"/>
  <c r="C1584" i="1"/>
  <c r="C4604" i="1"/>
  <c r="C8047" i="1"/>
  <c r="C6614" i="1"/>
  <c r="C8678" i="1"/>
  <c r="C5413" i="1"/>
  <c r="C4650" i="1"/>
  <c r="C5140" i="1"/>
  <c r="C5158" i="1"/>
  <c r="C11612" i="1"/>
  <c r="C3910" i="1"/>
  <c r="C11343" i="1"/>
  <c r="C663" i="1"/>
  <c r="C4490" i="1"/>
  <c r="C3728" i="1"/>
  <c r="C308" i="1"/>
  <c r="C3941" i="1"/>
  <c r="C5970" i="1"/>
  <c r="C2073" i="1"/>
  <c r="C2331" i="1"/>
  <c r="C2849" i="1"/>
  <c r="C3914" i="1"/>
  <c r="C11883" i="1"/>
  <c r="C5148" i="1"/>
  <c r="C6548" i="1"/>
  <c r="C655" i="1"/>
  <c r="C6442" i="1"/>
  <c r="C8564" i="1"/>
  <c r="C10626" i="1"/>
  <c r="C2588" i="1"/>
  <c r="C10693" i="1"/>
  <c r="C10243" i="1"/>
  <c r="C6363" i="1"/>
  <c r="C2402" i="1"/>
  <c r="C2997" i="1"/>
  <c r="C9290" i="1"/>
  <c r="C2750" i="1"/>
  <c r="C1065" i="1"/>
  <c r="C10974" i="1"/>
  <c r="C6320" i="1"/>
  <c r="C3928" i="1"/>
  <c r="C3525" i="1"/>
  <c r="C9672" i="1"/>
  <c r="C3350" i="1"/>
  <c r="C9590" i="1"/>
  <c r="C7582" i="1"/>
  <c r="C9346" i="1"/>
  <c r="C4390" i="1"/>
  <c r="C8174" i="1"/>
  <c r="C4250" i="1"/>
  <c r="C3925" i="1"/>
  <c r="C4861" i="1"/>
  <c r="C7510" i="1"/>
  <c r="C11881" i="1"/>
  <c r="C4117" i="1"/>
  <c r="C8075" i="1"/>
  <c r="C121" i="1"/>
  <c r="C10887" i="1"/>
  <c r="C3920" i="1"/>
  <c r="C7109" i="1"/>
  <c r="C9959" i="1"/>
  <c r="C4095" i="1"/>
  <c r="C8984" i="1"/>
  <c r="C5226" i="1"/>
  <c r="C9351" i="1"/>
  <c r="C9147" i="1"/>
  <c r="C110" i="1"/>
  <c r="C8132" i="1"/>
  <c r="C2219" i="1"/>
  <c r="C8902" i="1"/>
  <c r="C9043" i="1"/>
  <c r="C214" i="1"/>
  <c r="C11882" i="1"/>
  <c r="C2723" i="1"/>
  <c r="C9207" i="1"/>
  <c r="C3940" i="1"/>
  <c r="C7277" i="1"/>
  <c r="C75" i="1"/>
  <c r="C11662" i="1"/>
  <c r="C5969" i="1"/>
  <c r="C6538" i="1"/>
  <c r="C4835" i="1"/>
  <c r="C8527" i="1"/>
  <c r="C5672" i="1"/>
  <c r="C3111" i="1"/>
  <c r="C4175" i="1"/>
  <c r="C406" i="1"/>
  <c r="C3392" i="1"/>
  <c r="C8924" i="1"/>
  <c r="C4276" i="1"/>
  <c r="C6527" i="1"/>
  <c r="C9879" i="1"/>
  <c r="C6412" i="1"/>
  <c r="C5845" i="1"/>
  <c r="C1876" i="1"/>
  <c r="C9785" i="1"/>
  <c r="C2348" i="1"/>
  <c r="C2643" i="1"/>
  <c r="C10" i="1"/>
  <c r="C1107" i="1"/>
  <c r="C915" i="1"/>
  <c r="C2519" i="1"/>
  <c r="C1272" i="1"/>
  <c r="C5406" i="1"/>
  <c r="C11001" i="1"/>
  <c r="C8276" i="1"/>
  <c r="C4889" i="1"/>
  <c r="C9195" i="1"/>
  <c r="C7944" i="1"/>
  <c r="C9286" i="1"/>
  <c r="C5515" i="1"/>
  <c r="C2103" i="1"/>
  <c r="C5469" i="1"/>
  <c r="C4926" i="1"/>
  <c r="C1108" i="1"/>
  <c r="C11879" i="1"/>
  <c r="C11880" i="1"/>
  <c r="C6618" i="1"/>
  <c r="C1815" i="1"/>
  <c r="C8029" i="1"/>
  <c r="C1624" i="1"/>
  <c r="C8002" i="1"/>
  <c r="C5128" i="1"/>
  <c r="C6393" i="1"/>
  <c r="C2914" i="1"/>
  <c r="C5516" i="1"/>
  <c r="C5008" i="1"/>
  <c r="C2762" i="1"/>
  <c r="C10863" i="1"/>
  <c r="C769" i="1"/>
  <c r="C5014" i="1"/>
  <c r="C1348" i="1"/>
  <c r="C9233" i="1"/>
  <c r="C6129" i="1"/>
  <c r="C3208" i="1"/>
  <c r="C2193" i="1"/>
  <c r="C5787" i="1"/>
  <c r="C511" i="1"/>
  <c r="C5888" i="1"/>
  <c r="C3129" i="1"/>
  <c r="C10953" i="1"/>
  <c r="C1300" i="1"/>
  <c r="C6464" i="1"/>
  <c r="C4286" i="1"/>
  <c r="C2142" i="1"/>
  <c r="C1033" i="1"/>
  <c r="C11348" i="1"/>
  <c r="C7941" i="1"/>
  <c r="C2654" i="1"/>
  <c r="C11465" i="1"/>
  <c r="C1681" i="1"/>
  <c r="C2883" i="1"/>
  <c r="C7988" i="1"/>
  <c r="C6030" i="1"/>
  <c r="C4529" i="1"/>
  <c r="C1141" i="1"/>
  <c r="C4403" i="1"/>
  <c r="C8523" i="1"/>
  <c r="C6891" i="1"/>
  <c r="C2961" i="1"/>
  <c r="C7053" i="1"/>
  <c r="C6557" i="1"/>
  <c r="C10589" i="1"/>
  <c r="C10569" i="1"/>
  <c r="C4866" i="1"/>
  <c r="C3752" i="1"/>
  <c r="C7331" i="1"/>
  <c r="C410" i="1"/>
  <c r="C10097" i="1"/>
  <c r="C4436" i="1"/>
  <c r="C2710" i="1"/>
  <c r="C11878" i="1"/>
  <c r="C8841" i="1"/>
  <c r="C5869" i="1"/>
  <c r="C8630" i="1"/>
  <c r="C1007" i="1"/>
  <c r="C4330" i="1"/>
  <c r="C11059" i="1"/>
  <c r="C1956" i="1"/>
  <c r="C9050" i="1"/>
  <c r="C838" i="1"/>
  <c r="C9980" i="1"/>
  <c r="C1058" i="1"/>
  <c r="C945" i="1"/>
  <c r="C4409" i="1"/>
  <c r="C5166" i="1"/>
  <c r="C8467" i="1"/>
  <c r="C8326" i="1"/>
  <c r="C7433" i="1"/>
  <c r="C5629" i="1"/>
  <c r="C7304" i="1"/>
  <c r="C5331" i="1"/>
  <c r="C640" i="1"/>
  <c r="C4834" i="1"/>
  <c r="C620" i="1"/>
  <c r="C8851" i="1"/>
  <c r="C5057" i="1"/>
  <c r="C393" i="1"/>
  <c r="C10565" i="1"/>
  <c r="C7780" i="1"/>
  <c r="C1081" i="1"/>
  <c r="C768" i="1"/>
  <c r="C5163" i="1"/>
  <c r="C6744" i="1"/>
  <c r="C9629" i="1"/>
  <c r="C460" i="1"/>
  <c r="C11000" i="1"/>
  <c r="C2510" i="1"/>
  <c r="C2031" i="1"/>
  <c r="C10374" i="1"/>
  <c r="C4601" i="1"/>
  <c r="C9850" i="1"/>
  <c r="C7662" i="1"/>
  <c r="C6463" i="1"/>
  <c r="C11454" i="1"/>
  <c r="C2697" i="1"/>
  <c r="C10527" i="1"/>
  <c r="C8237" i="1"/>
  <c r="C11145" i="1"/>
  <c r="C1125" i="1"/>
  <c r="C9564" i="1"/>
  <c r="C11024" i="1"/>
  <c r="C5903" i="1"/>
  <c r="C7418" i="1"/>
  <c r="C3500" i="1"/>
  <c r="C6553" i="1"/>
  <c r="C7840" i="1"/>
  <c r="C7062" i="1"/>
  <c r="C8973" i="1"/>
  <c r="C3337" i="1"/>
  <c r="C102" i="1"/>
  <c r="C3733" i="1"/>
  <c r="C3537" i="1"/>
  <c r="C1452" i="1"/>
  <c r="C1288" i="1"/>
  <c r="C3560" i="1"/>
  <c r="C5981" i="1"/>
  <c r="C6904" i="1"/>
  <c r="C7292" i="1"/>
  <c r="C5113" i="1"/>
  <c r="C2454" i="1"/>
  <c r="C8068" i="1"/>
  <c r="C6732" i="1"/>
  <c r="C6230" i="1"/>
  <c r="C1398" i="1"/>
  <c r="C10900" i="1"/>
  <c r="C9176" i="1"/>
  <c r="C172" i="1"/>
  <c r="C9625" i="1"/>
  <c r="C2480" i="1"/>
  <c r="C9859" i="1"/>
  <c r="C6597" i="1"/>
  <c r="C1595" i="1"/>
  <c r="C5234" i="1"/>
  <c r="C758" i="1"/>
  <c r="C11264" i="1"/>
  <c r="C11233" i="1"/>
  <c r="C1533" i="1"/>
  <c r="C2218" i="1"/>
  <c r="C6725" i="1"/>
  <c r="C9020" i="1"/>
  <c r="C5803" i="1"/>
  <c r="C5319" i="1"/>
  <c r="C10458" i="1"/>
  <c r="C280" i="1"/>
  <c r="C5095" i="1"/>
  <c r="C3463" i="1"/>
  <c r="C6095" i="1"/>
  <c r="C1284" i="1"/>
  <c r="C1171" i="1"/>
  <c r="C2696" i="1"/>
  <c r="C8194" i="1"/>
  <c r="C4517" i="1"/>
  <c r="C1926" i="1"/>
  <c r="C10564" i="1"/>
  <c r="C5697" i="1"/>
  <c r="C1106" i="1"/>
  <c r="C1494" i="1"/>
  <c r="C8765" i="1"/>
  <c r="C9620" i="1"/>
  <c r="C10774" i="1"/>
  <c r="C11717" i="1"/>
  <c r="C4906" i="1"/>
  <c r="C999" i="1"/>
  <c r="C7913" i="1"/>
  <c r="C3265" i="1"/>
  <c r="C8044" i="1"/>
  <c r="C8275" i="1"/>
  <c r="C9811" i="1"/>
  <c r="C8698" i="1"/>
  <c r="C10226" i="1"/>
  <c r="C2149" i="1"/>
  <c r="C9185" i="1"/>
  <c r="C1589" i="1"/>
  <c r="C3741" i="1"/>
  <c r="C3119" i="1"/>
  <c r="C1285" i="1"/>
  <c r="C10793" i="1"/>
  <c r="C8346" i="1"/>
  <c r="C2947" i="1"/>
  <c r="C5652" i="1"/>
  <c r="C3973" i="1"/>
  <c r="C9276" i="1"/>
  <c r="C2657" i="1"/>
  <c r="C6737" i="1"/>
  <c r="C10579" i="1"/>
  <c r="C11707" i="1"/>
  <c r="C7178" i="1"/>
  <c r="C5809" i="1"/>
  <c r="C775" i="1"/>
  <c r="C575" i="1"/>
  <c r="C4711" i="1"/>
  <c r="C11480" i="1"/>
  <c r="C8595" i="1"/>
  <c r="C2864" i="1"/>
  <c r="C6852" i="1"/>
  <c r="C1255" i="1"/>
  <c r="C9211" i="1"/>
  <c r="C4671" i="1"/>
  <c r="C9232" i="1"/>
  <c r="C4029" i="1"/>
  <c r="C5892" i="1"/>
  <c r="C4426" i="1"/>
  <c r="C7646" i="1"/>
  <c r="C6871" i="1"/>
  <c r="C8014" i="1"/>
  <c r="C2233" i="1"/>
  <c r="C8250" i="1"/>
  <c r="C11360" i="1"/>
  <c r="C1038" i="1"/>
  <c r="C9922" i="1"/>
  <c r="C4528" i="1"/>
  <c r="C1394" i="1"/>
  <c r="C5850" i="1"/>
  <c r="C6707" i="1"/>
  <c r="C5995" i="1"/>
  <c r="C593" i="1"/>
  <c r="C9826" i="1"/>
  <c r="C10216" i="1"/>
  <c r="C10112" i="1"/>
  <c r="C6890" i="1"/>
  <c r="C9206" i="1"/>
  <c r="C11419" i="1"/>
  <c r="C6821" i="1"/>
  <c r="C8972" i="1"/>
  <c r="C1420" i="1"/>
  <c r="C1618" i="1"/>
  <c r="C11274" i="1"/>
  <c r="C297" i="1"/>
  <c r="C6280" i="1"/>
  <c r="C3876" i="1"/>
  <c r="C7733" i="1"/>
  <c r="C1101" i="1"/>
  <c r="C6183" i="1"/>
  <c r="C8697" i="1"/>
  <c r="C4369" i="1"/>
  <c r="C10757" i="1"/>
  <c r="C8608" i="1"/>
  <c r="C6841" i="1"/>
  <c r="C2090" i="1"/>
  <c r="C7435" i="1"/>
  <c r="C9067" i="1"/>
  <c r="C5261" i="1"/>
  <c r="C2863" i="1"/>
  <c r="C6140" i="1"/>
  <c r="C4465" i="1"/>
  <c r="C8371" i="1"/>
  <c r="C894" i="1"/>
  <c r="C1378" i="1"/>
  <c r="C6210" i="1"/>
  <c r="C10961" i="1"/>
  <c r="C2790" i="1"/>
  <c r="C1651" i="1"/>
  <c r="C8249" i="1"/>
  <c r="C6715" i="1"/>
  <c r="C5916" i="1"/>
  <c r="C10238" i="1"/>
  <c r="C3126" i="1"/>
  <c r="C7638" i="1"/>
  <c r="C6813" i="1"/>
  <c r="C2054" i="1"/>
  <c r="C924" i="1"/>
  <c r="C3447" i="1"/>
  <c r="C10425" i="1"/>
  <c r="C2600" i="1"/>
  <c r="C5316" i="1"/>
  <c r="C11340" i="1"/>
  <c r="C9181" i="1"/>
  <c r="C2089" i="1"/>
  <c r="C4236" i="1"/>
  <c r="C7414" i="1"/>
  <c r="C8840" i="1"/>
  <c r="C11877" i="1"/>
  <c r="C8702" i="1"/>
  <c r="C4629" i="1"/>
  <c r="C487" i="1"/>
  <c r="C6270" i="1"/>
  <c r="C6296" i="1"/>
  <c r="C1340" i="1"/>
  <c r="C5492" i="1"/>
  <c r="C4679" i="1"/>
  <c r="C9790" i="1"/>
  <c r="C5038" i="1"/>
  <c r="C11148" i="1"/>
  <c r="C8105" i="1"/>
  <c r="C4337" i="1"/>
  <c r="C422" i="1"/>
  <c r="C3258" i="1"/>
  <c r="C8971" i="1"/>
  <c r="C1029" i="1"/>
  <c r="C5590" i="1"/>
  <c r="C6724" i="1"/>
  <c r="C181" i="1"/>
  <c r="C574" i="1"/>
  <c r="C5776" i="1"/>
  <c r="C2012" i="1"/>
  <c r="C10823" i="1"/>
  <c r="C3674" i="1"/>
  <c r="C7833" i="1"/>
  <c r="C9166" i="1"/>
  <c r="C11500" i="1"/>
  <c r="C5745" i="1"/>
  <c r="C1837" i="1"/>
  <c r="C7189" i="1"/>
  <c r="C2139" i="1"/>
  <c r="C7484" i="1"/>
  <c r="C4486" i="1"/>
  <c r="C3122" i="1"/>
  <c r="C267" i="1"/>
  <c r="C8201" i="1"/>
  <c r="C5952" i="1"/>
  <c r="C5007" i="1"/>
  <c r="C6602" i="1"/>
  <c r="C8399" i="1"/>
  <c r="C5258" i="1"/>
  <c r="C6100" i="1"/>
  <c r="C1037" i="1"/>
  <c r="C8928" i="1"/>
  <c r="C4158" i="1"/>
  <c r="C1377" i="1"/>
  <c r="C9553" i="1"/>
  <c r="C1821" i="1"/>
  <c r="C6088" i="1"/>
  <c r="C6961" i="1"/>
  <c r="C2020" i="1"/>
  <c r="C3218" i="1"/>
  <c r="C5863" i="1"/>
  <c r="C11876" i="1"/>
  <c r="C9849" i="1"/>
  <c r="C5716" i="1"/>
  <c r="C5506" i="1"/>
  <c r="C2102" i="1"/>
  <c r="C8074" i="1"/>
  <c r="C2473" i="1"/>
  <c r="C4539" i="1"/>
  <c r="C4547" i="1"/>
  <c r="C150" i="1"/>
  <c r="C11386" i="1"/>
  <c r="C5307" i="1"/>
  <c r="C3153" i="1"/>
  <c r="C6762" i="1"/>
  <c r="C9916" i="1"/>
  <c r="C10986" i="1"/>
  <c r="C7645" i="1"/>
  <c r="C11232" i="1"/>
  <c r="C10547" i="1"/>
  <c r="C10815" i="1"/>
  <c r="C3706" i="1"/>
  <c r="C10260" i="1"/>
  <c r="C4317" i="1"/>
  <c r="C3018" i="1"/>
  <c r="C11021" i="1"/>
  <c r="C3027" i="1"/>
  <c r="C7140" i="1"/>
  <c r="C3867" i="1"/>
  <c r="C9680" i="1"/>
  <c r="C3654" i="1"/>
  <c r="C6147" i="1"/>
  <c r="C6468" i="1"/>
  <c r="C11018" i="1"/>
  <c r="C8508" i="1"/>
  <c r="C10733" i="1"/>
  <c r="C11649" i="1"/>
  <c r="C10261" i="1"/>
  <c r="C11475" i="1"/>
  <c r="C7161" i="1"/>
  <c r="C9789" i="1"/>
  <c r="C9671" i="1"/>
  <c r="C6570" i="1"/>
  <c r="C8825" i="1"/>
  <c r="C3835" i="1"/>
  <c r="C2565" i="1"/>
  <c r="C6128" i="1"/>
  <c r="C426" i="1"/>
  <c r="C3611" i="1"/>
  <c r="C11686" i="1"/>
  <c r="C10000" i="1"/>
  <c r="C11105" i="1"/>
  <c r="C9921" i="1"/>
  <c r="C4553" i="1"/>
  <c r="C10658" i="1"/>
  <c r="C5946" i="1"/>
  <c r="C7413" i="1"/>
  <c r="C4644" i="1"/>
  <c r="C2239" i="1"/>
  <c r="C7871" i="1"/>
  <c r="C7726" i="1"/>
  <c r="C10542" i="1"/>
  <c r="C11590" i="1"/>
  <c r="C8167" i="1"/>
  <c r="C10711" i="1"/>
  <c r="C9219" i="1"/>
  <c r="C10050" i="1"/>
  <c r="C8427" i="1"/>
  <c r="C8419" i="1"/>
  <c r="C1185" i="1"/>
  <c r="C5685" i="1"/>
  <c r="C10442" i="1"/>
  <c r="C6790" i="1"/>
  <c r="C3711" i="1"/>
  <c r="C7390" i="1"/>
  <c r="C1514" i="1"/>
  <c r="C8797" i="1"/>
  <c r="C3313" i="1"/>
  <c r="C10639" i="1"/>
  <c r="C3806" i="1"/>
  <c r="C9838" i="1"/>
  <c r="C10388" i="1"/>
  <c r="C8786" i="1"/>
  <c r="C3950" i="1"/>
  <c r="C9019" i="1"/>
  <c r="C7196" i="1"/>
  <c r="C528" i="1"/>
  <c r="C11490" i="1"/>
  <c r="C6087" i="1"/>
  <c r="C4399" i="1"/>
  <c r="C11685" i="1"/>
  <c r="C10981" i="1"/>
  <c r="C6722" i="1"/>
  <c r="C3217" i="1"/>
  <c r="C7430" i="1"/>
  <c r="C5514" i="1"/>
  <c r="C3625" i="1"/>
  <c r="C1358" i="1"/>
  <c r="C9387" i="1"/>
  <c r="C8466" i="1"/>
  <c r="C9719" i="1"/>
  <c r="C2575" i="1"/>
  <c r="C1678" i="1"/>
  <c r="C10118" i="1"/>
  <c r="C8791" i="1"/>
  <c r="C9455" i="1"/>
  <c r="C5764" i="1"/>
  <c r="C421" i="1"/>
  <c r="C11874" i="1"/>
  <c r="C6585" i="1"/>
  <c r="C217" i="1"/>
  <c r="C6472" i="1"/>
  <c r="C4932" i="1"/>
  <c r="C10783" i="1"/>
  <c r="C8653" i="1"/>
  <c r="C1849" i="1"/>
  <c r="C1792" i="1"/>
  <c r="C9324" i="1"/>
  <c r="C11875" i="1"/>
  <c r="C2935" i="1"/>
  <c r="C9699" i="1"/>
  <c r="C4195" i="1"/>
  <c r="C310" i="1"/>
  <c r="C9769" i="1"/>
  <c r="C1287" i="1"/>
  <c r="C2907" i="1"/>
  <c r="C817" i="1"/>
  <c r="C10803" i="1"/>
  <c r="C10055" i="1"/>
  <c r="C8102" i="1"/>
  <c r="C9605" i="1"/>
  <c r="C4231" i="1"/>
  <c r="C4501" i="1"/>
  <c r="C4713" i="1"/>
  <c r="C2283" i="1"/>
  <c r="C7959" i="1"/>
  <c r="C2442" i="1"/>
  <c r="C10561" i="1"/>
  <c r="C5021" i="1"/>
  <c r="C1672" i="1"/>
  <c r="C4583" i="1"/>
  <c r="C5544" i="1"/>
  <c r="C6288" i="1"/>
  <c r="C9023" i="1"/>
  <c r="C6969" i="1"/>
  <c r="C1791" i="1"/>
  <c r="C1697" i="1"/>
  <c r="C9989" i="1"/>
  <c r="C3101" i="1"/>
  <c r="C8223" i="1"/>
  <c r="C11716" i="1"/>
  <c r="C3410" i="1"/>
  <c r="C11724" i="1"/>
  <c r="C5420" i="1"/>
  <c r="C7084" i="1"/>
  <c r="C3565" i="1"/>
  <c r="C9272" i="1"/>
  <c r="C10308" i="1"/>
  <c r="C9471" i="1"/>
  <c r="C4267" i="1"/>
  <c r="C6242" i="1"/>
  <c r="C11104" i="1"/>
  <c r="C2836" i="1"/>
  <c r="C11502" i="1"/>
  <c r="C10387" i="1"/>
  <c r="C4227" i="1"/>
  <c r="C2003" i="1"/>
  <c r="C8475" i="1"/>
  <c r="C7241" i="1"/>
  <c r="C1484" i="1"/>
  <c r="C3527" i="1"/>
  <c r="C3833" i="1"/>
  <c r="C2429" i="1"/>
  <c r="C10578" i="1"/>
  <c r="C1246" i="1"/>
  <c r="C6653" i="1"/>
  <c r="C1705" i="1"/>
  <c r="C4888" i="1"/>
  <c r="C449" i="1"/>
  <c r="C7488" i="1"/>
  <c r="C9372" i="1"/>
  <c r="C5692" i="1"/>
  <c r="C683" i="1"/>
  <c r="C11873" i="1"/>
  <c r="C1296" i="1"/>
  <c r="C2058" i="1"/>
  <c r="C8377" i="1"/>
  <c r="C6392" i="1"/>
  <c r="C10621" i="1"/>
  <c r="C2663" i="1"/>
  <c r="C9469" i="1"/>
  <c r="C830" i="1"/>
  <c r="C1133" i="1"/>
  <c r="C1382" i="1"/>
  <c r="C11696" i="1"/>
  <c r="C1074" i="1"/>
  <c r="C8607" i="1"/>
  <c r="C4938" i="1"/>
  <c r="C6303" i="1"/>
  <c r="C11499" i="1"/>
  <c r="C6243" i="1"/>
  <c r="C381" i="1"/>
  <c r="C1861" i="1"/>
  <c r="C4329" i="1"/>
  <c r="C5300" i="1"/>
  <c r="C398" i="1"/>
  <c r="C1009" i="1"/>
  <c r="C1474" i="1"/>
  <c r="C3947" i="1"/>
  <c r="C10437" i="1"/>
  <c r="C10506" i="1"/>
  <c r="C2941" i="1"/>
  <c r="C8065" i="1"/>
  <c r="C9131" i="1"/>
  <c r="C3826" i="1"/>
  <c r="C3651" i="1"/>
  <c r="C6453" i="1"/>
  <c r="C686" i="1"/>
  <c r="C8116" i="1"/>
  <c r="C9576" i="1"/>
  <c r="C4559" i="1"/>
  <c r="C11062" i="1"/>
  <c r="C983" i="1"/>
  <c r="C3760" i="1"/>
  <c r="C4088" i="1"/>
  <c r="C2099" i="1"/>
  <c r="C11153" i="1"/>
  <c r="C2987" i="1"/>
  <c r="C10936" i="1"/>
  <c r="C10465" i="1"/>
  <c r="C4959" i="1"/>
  <c r="C7132" i="1"/>
  <c r="C11872" i="1"/>
  <c r="C4122" i="1"/>
  <c r="C6471" i="1"/>
  <c r="C4500" i="1"/>
  <c r="C3722" i="1"/>
  <c r="C2722" i="1"/>
  <c r="C537" i="1"/>
  <c r="C7265" i="1"/>
  <c r="C1727" i="1"/>
  <c r="C10906" i="1"/>
  <c r="C1555" i="1"/>
  <c r="C10104" i="1"/>
  <c r="C10907" i="1"/>
  <c r="C3744" i="1"/>
  <c r="C10689" i="1"/>
  <c r="C2618" i="1"/>
  <c r="C10952" i="1"/>
  <c r="C2554" i="1"/>
  <c r="C8171" i="1"/>
  <c r="C2057" i="1"/>
  <c r="C2489" i="1"/>
  <c r="C10724" i="1"/>
  <c r="C753" i="1"/>
  <c r="C1829" i="1"/>
  <c r="C1149" i="1"/>
  <c r="C8913" i="1"/>
  <c r="C3290" i="1"/>
  <c r="C3929" i="1"/>
  <c r="C3845" i="1"/>
  <c r="C11241" i="1"/>
  <c r="C5751" i="1"/>
  <c r="C543" i="1"/>
  <c r="C6629" i="1"/>
  <c r="C2890" i="1"/>
  <c r="C3421" i="1"/>
  <c r="C8977" i="1"/>
  <c r="C1588" i="1"/>
  <c r="C7487" i="1"/>
  <c r="C188" i="1"/>
  <c r="C6081" i="1"/>
  <c r="C8234" i="1"/>
  <c r="C2369" i="1"/>
  <c r="C3879" i="1"/>
  <c r="C11589" i="1"/>
  <c r="C2025" i="1"/>
  <c r="C9533" i="1"/>
  <c r="C4046" i="1"/>
  <c r="C266" i="1"/>
  <c r="C5712" i="1"/>
  <c r="C3776" i="1"/>
  <c r="C9512" i="1"/>
  <c r="C5041" i="1"/>
  <c r="C11871" i="1"/>
  <c r="C11684" i="1"/>
  <c r="C8560" i="1"/>
  <c r="C4471" i="1"/>
  <c r="C10201" i="1"/>
  <c r="C5466" i="1"/>
  <c r="C6788" i="1"/>
  <c r="C6851" i="1"/>
  <c r="C4165" i="1"/>
  <c r="C10671" i="1"/>
  <c r="C9159" i="1"/>
  <c r="C9784" i="1"/>
  <c r="C6759" i="1"/>
  <c r="C1936" i="1"/>
  <c r="C6060" i="1"/>
  <c r="C10472" i="1"/>
  <c r="C19" i="1"/>
  <c r="C8733" i="1"/>
  <c r="C3478" i="1"/>
  <c r="C8746" i="1"/>
  <c r="C6932" i="1"/>
  <c r="C11870" i="1"/>
  <c r="C9934" i="1"/>
  <c r="C10449" i="1"/>
  <c r="C5375" i="1"/>
  <c r="C8581" i="1"/>
  <c r="C7568" i="1"/>
  <c r="C1415" i="1"/>
  <c r="C5813" i="1"/>
  <c r="C3306" i="1"/>
  <c r="C1569" i="1"/>
  <c r="C11013" i="1"/>
  <c r="C7721" i="1"/>
  <c r="C4004" i="1"/>
  <c r="C789" i="1"/>
  <c r="C8058" i="1"/>
  <c r="C4204" i="1"/>
  <c r="C11320" i="1"/>
  <c r="C10746" i="1"/>
  <c r="C7934" i="1"/>
  <c r="C10656" i="1"/>
  <c r="C3152" i="1"/>
  <c r="C7691" i="1"/>
  <c r="C4013" i="1"/>
  <c r="C1875" i="1"/>
  <c r="C4767" i="1"/>
  <c r="C4420" i="1"/>
  <c r="C5412" i="1"/>
  <c r="C2184" i="1"/>
  <c r="C8869" i="1"/>
  <c r="C9722" i="1"/>
  <c r="C2122" i="1"/>
  <c r="C10278" i="1"/>
  <c r="C60" i="1"/>
  <c r="C10457" i="1"/>
  <c r="C2854" i="1"/>
  <c r="C6633" i="1"/>
  <c r="C2926" i="1"/>
  <c r="C7792" i="1"/>
  <c r="C9003" i="1"/>
  <c r="C5951" i="1"/>
  <c r="C3821" i="1"/>
  <c r="C9560" i="1"/>
  <c r="C11184" i="1"/>
  <c r="C9151" i="1"/>
  <c r="C2232" i="1"/>
  <c r="C7471" i="1"/>
  <c r="C2823" i="1"/>
  <c r="C809" i="1"/>
  <c r="C4425" i="1"/>
  <c r="C9196" i="1"/>
  <c r="C420" i="1"/>
  <c r="C232" i="1"/>
  <c r="C10225" i="1"/>
  <c r="C317" i="1"/>
  <c r="C7365" i="1"/>
  <c r="C4485" i="1"/>
  <c r="C1473" i="1"/>
  <c r="C5887" i="1"/>
  <c r="C5798" i="1"/>
  <c r="C7026" i="1"/>
  <c r="C6470" i="1"/>
  <c r="C1008" i="1"/>
  <c r="C10596" i="1"/>
  <c r="C1170" i="1"/>
  <c r="C3520" i="1"/>
  <c r="C8124" i="1"/>
  <c r="C8384" i="1"/>
  <c r="C9996" i="1"/>
  <c r="C6284" i="1"/>
  <c r="C8979" i="1"/>
  <c r="C11365" i="1"/>
  <c r="C4948" i="1"/>
  <c r="C4847" i="1"/>
  <c r="C590" i="1"/>
  <c r="C3435" i="1"/>
  <c r="C8325" i="1"/>
  <c r="C5310" i="1"/>
  <c r="C5696" i="1"/>
  <c r="C6804" i="1"/>
  <c r="C1598" i="1"/>
  <c r="C9993" i="1"/>
  <c r="C11069" i="1"/>
  <c r="C7675" i="1"/>
  <c r="C3841" i="1"/>
  <c r="C5453" i="1"/>
  <c r="C7392" i="1"/>
  <c r="C7771" i="1"/>
  <c r="C715" i="1"/>
  <c r="C4270" i="1"/>
  <c r="C7899" i="1"/>
  <c r="C11637" i="1"/>
  <c r="C10899" i="1"/>
  <c r="C3121" i="1"/>
  <c r="C6766" i="1"/>
  <c r="C7288" i="1"/>
  <c r="C8594" i="1"/>
  <c r="C9791" i="1"/>
  <c r="C4783" i="1"/>
  <c r="C5736" i="1"/>
  <c r="C6743" i="1"/>
  <c r="C10170" i="1"/>
  <c r="C3528" i="1"/>
  <c r="C6676" i="1"/>
  <c r="C2187" i="1"/>
  <c r="C6154" i="1"/>
  <c r="C5641" i="1"/>
  <c r="C6566" i="1"/>
  <c r="C3147" i="1"/>
  <c r="C4625" i="1"/>
  <c r="C10834" i="1"/>
  <c r="C5362" i="1"/>
  <c r="C11869" i="1"/>
  <c r="C7544" i="1"/>
  <c r="C11269" i="1"/>
  <c r="C7764" i="1"/>
  <c r="C5157" i="1"/>
  <c r="C5251" i="1"/>
  <c r="C601" i="1"/>
  <c r="C11381" i="1"/>
  <c r="C9518" i="1"/>
  <c r="C7888" i="1"/>
  <c r="C4424" i="1"/>
  <c r="C5604" i="1"/>
  <c r="C6391" i="1"/>
  <c r="C7810" i="1"/>
  <c r="C10173" i="1"/>
  <c r="C96" i="1"/>
  <c r="C7743" i="1"/>
  <c r="C8144" i="1"/>
  <c r="C800" i="1"/>
  <c r="C5902" i="1"/>
  <c r="C5398" i="1"/>
  <c r="C6373" i="1"/>
  <c r="C7389" i="1"/>
  <c r="C510" i="1"/>
  <c r="C550" i="1"/>
  <c r="C141" i="1"/>
  <c r="C9049" i="1"/>
  <c r="C1866" i="1"/>
  <c r="C7405" i="1"/>
  <c r="C3771" i="1"/>
  <c r="C10301" i="1"/>
  <c r="C4249" i="1"/>
  <c r="C6433" i="1"/>
  <c r="C6209" i="1"/>
  <c r="C6613" i="1"/>
  <c r="C2896" i="1"/>
  <c r="C4322" i="1"/>
  <c r="C11701" i="1"/>
  <c r="C9412" i="1"/>
  <c r="C8143" i="1"/>
  <c r="C7756" i="1"/>
  <c r="C3957" i="1"/>
  <c r="C9979" i="1"/>
  <c r="C7364" i="1"/>
  <c r="C2259" i="1"/>
  <c r="C7656" i="1"/>
  <c r="C391" i="1"/>
  <c r="C5215" i="1"/>
  <c r="C7524" i="1"/>
  <c r="C6997" i="1"/>
  <c r="C8997" i="1"/>
  <c r="C1929" i="1"/>
  <c r="C219" i="1"/>
  <c r="C4705" i="1"/>
  <c r="C409" i="1"/>
  <c r="C6919" i="1"/>
  <c r="C8424" i="1"/>
  <c r="C7598" i="1"/>
  <c r="C6812" i="1"/>
  <c r="C834" i="1"/>
  <c r="C10934" i="1"/>
  <c r="C7493" i="1"/>
  <c r="C11049" i="1"/>
  <c r="C5227" i="1"/>
  <c r="C2551" i="1"/>
  <c r="C4154" i="1"/>
  <c r="C4668" i="1"/>
  <c r="C6794" i="1"/>
  <c r="C4435" i="1"/>
  <c r="C5726" i="1"/>
  <c r="C7220" i="1"/>
  <c r="C11868" i="1"/>
  <c r="C4133" i="1"/>
  <c r="C10994" i="1"/>
  <c r="C4233" i="1"/>
  <c r="C11452" i="1"/>
  <c r="C2791" i="1"/>
  <c r="C1885" i="1"/>
  <c r="C10556" i="1"/>
  <c r="C8824" i="1"/>
  <c r="C506" i="1"/>
  <c r="C2674" i="1"/>
  <c r="C1051" i="1"/>
  <c r="C3696" i="1"/>
  <c r="C22" i="1"/>
  <c r="C10197" i="1"/>
  <c r="C2493" i="1"/>
  <c r="C8771" i="1"/>
  <c r="C4793" i="1"/>
  <c r="C1238" i="1"/>
  <c r="C8863" i="1"/>
  <c r="C3899" i="1"/>
  <c r="C5318" i="1"/>
  <c r="C250" i="1"/>
  <c r="C358" i="1"/>
  <c r="C7626" i="1"/>
  <c r="C4591" i="1"/>
  <c r="C9604" i="1"/>
  <c r="C7922" i="1"/>
  <c r="C21" i="1"/>
  <c r="C4856" i="1"/>
  <c r="C6332" i="1"/>
  <c r="C5171" i="1"/>
  <c r="C5560" i="1"/>
  <c r="C1627" i="1"/>
  <c r="C6497" i="1"/>
  <c r="C9804" i="1"/>
  <c r="C1773" i="1"/>
  <c r="C5250" i="1"/>
  <c r="C11023" i="1"/>
  <c r="C10680" i="1"/>
  <c r="C6287" i="1"/>
  <c r="C3757" i="1"/>
  <c r="C6037" i="1"/>
  <c r="C6583" i="1"/>
  <c r="C95" i="1"/>
  <c r="C4383" i="1"/>
  <c r="C3446" i="1"/>
  <c r="C5518" i="1"/>
  <c r="C7597" i="1"/>
  <c r="C9903" i="1"/>
  <c r="C2202" i="1"/>
  <c r="C3633" i="1"/>
  <c r="C139" i="1"/>
  <c r="C3336" i="1"/>
  <c r="C6908" i="1"/>
  <c r="C11486" i="1"/>
  <c r="C9297" i="1"/>
  <c r="C2295" i="1"/>
  <c r="C8001" i="1"/>
  <c r="C3825" i="1"/>
  <c r="C4665" i="1"/>
  <c r="C435" i="1"/>
  <c r="C3215" i="1"/>
  <c r="C3699" i="1"/>
  <c r="C6561" i="1"/>
  <c r="C3999" i="1"/>
  <c r="C5411" i="1"/>
  <c r="C9380" i="1"/>
  <c r="C3440" i="1"/>
  <c r="C3805" i="1"/>
  <c r="C6254" i="1"/>
  <c r="C6017" i="1"/>
  <c r="C11196" i="1"/>
  <c r="C334" i="1"/>
  <c r="C6409" i="1"/>
  <c r="C264" i="1"/>
  <c r="C669" i="1"/>
  <c r="C10852" i="1"/>
  <c r="C1032" i="1"/>
  <c r="C11364" i="1"/>
  <c r="C9447" i="1"/>
  <c r="C5240" i="1"/>
  <c r="C6675" i="1"/>
  <c r="C3780" i="1"/>
  <c r="C3839" i="1"/>
  <c r="C1114" i="1"/>
  <c r="C6810" i="1"/>
  <c r="C5156" i="1"/>
  <c r="C8000" i="1"/>
  <c r="C7725" i="1"/>
  <c r="C9400" i="1"/>
  <c r="C6025" i="1"/>
  <c r="C4056" i="1"/>
  <c r="C1393" i="1"/>
  <c r="C3905" i="1"/>
  <c r="C8818" i="1"/>
  <c r="C2328" i="1"/>
  <c r="C8288" i="1"/>
  <c r="C6397" i="1"/>
  <c r="C11174" i="1"/>
  <c r="C2653" i="1"/>
  <c r="C9224" i="1"/>
  <c r="C11385" i="1"/>
  <c r="C178" i="1"/>
  <c r="C927" i="1"/>
  <c r="C4828" i="1"/>
  <c r="C11867" i="1"/>
  <c r="C4768" i="1"/>
  <c r="C9944" i="1"/>
  <c r="C11043" i="1"/>
  <c r="C9480" i="1"/>
  <c r="C6218" i="1"/>
  <c r="C747" i="1"/>
  <c r="C7831" i="1"/>
  <c r="C4846" i="1"/>
  <c r="C10200" i="1"/>
  <c r="C11726" i="1"/>
  <c r="C4484" i="1"/>
  <c r="C2594" i="1"/>
  <c r="C6983" i="1"/>
  <c r="C2167" i="1"/>
  <c r="C2680" i="1"/>
  <c r="C5709" i="1"/>
  <c r="C11252" i="1"/>
  <c r="C11193" i="1"/>
  <c r="C1939" i="1"/>
  <c r="C5338" i="1"/>
  <c r="C6295" i="1"/>
  <c r="C639" i="1"/>
  <c r="C6349" i="1"/>
  <c r="C11350" i="1"/>
  <c r="C7289" i="1"/>
  <c r="C7720" i="1"/>
  <c r="C6382" i="1"/>
  <c r="C10710" i="1"/>
  <c r="C9711" i="1"/>
  <c r="C1122" i="1"/>
  <c r="C7724" i="1"/>
  <c r="C3115" i="1"/>
  <c r="C9495" i="1"/>
  <c r="C2390" i="1"/>
  <c r="C1607" i="1"/>
  <c r="C11431" i="1"/>
  <c r="C10237" i="1"/>
  <c r="C814" i="1"/>
  <c r="C9874" i="1"/>
  <c r="C1790" i="1"/>
  <c r="C5063" i="1"/>
  <c r="C84" i="1"/>
  <c r="C8667" i="1"/>
  <c r="C3536" i="1"/>
  <c r="C1704" i="1"/>
  <c r="C7131" i="1"/>
  <c r="C8907" i="1"/>
  <c r="C7690" i="1"/>
  <c r="C10600" i="1"/>
  <c r="C2550" i="1"/>
  <c r="C9446" i="1"/>
  <c r="C7555" i="1"/>
  <c r="C8718" i="1"/>
  <c r="C4799" i="1"/>
  <c r="C2756" i="1"/>
  <c r="C1283" i="1"/>
  <c r="C8740" i="1"/>
  <c r="C11864" i="1"/>
  <c r="C9428" i="1"/>
  <c r="C10117" i="1"/>
  <c r="C2401" i="1"/>
  <c r="C2609" i="1"/>
  <c r="C6024" i="1"/>
  <c r="C11865" i="1"/>
  <c r="C7711" i="1"/>
  <c r="C5305" i="1"/>
  <c r="C10679" i="1"/>
  <c r="C6036" i="1"/>
  <c r="C11339" i="1"/>
  <c r="C11034" i="1"/>
  <c r="C2472" i="1"/>
  <c r="C273" i="1"/>
  <c r="C8398" i="1"/>
  <c r="C6811" i="1"/>
  <c r="C3673" i="1"/>
  <c r="C5461" i="1"/>
  <c r="C1481" i="1"/>
  <c r="C10111" i="1"/>
  <c r="C7824" i="1"/>
  <c r="C1071" i="1"/>
  <c r="C9279" i="1"/>
  <c r="C11866" i="1"/>
  <c r="C11623" i="1"/>
  <c r="C632" i="1"/>
  <c r="C11471" i="1"/>
  <c r="C6787" i="1"/>
  <c r="C3418" i="1"/>
  <c r="C7147" i="1"/>
  <c r="C5695" i="1"/>
  <c r="C9540" i="1"/>
  <c r="C6462" i="1"/>
  <c r="C1717" i="1"/>
  <c r="C1245" i="1"/>
  <c r="C9328" i="1"/>
  <c r="C2721" i="1"/>
  <c r="C263" i="1"/>
  <c r="C1857" i="1"/>
  <c r="C8131" i="1"/>
  <c r="C3051" i="1"/>
  <c r="C638" i="1"/>
  <c r="C287" i="1"/>
  <c r="C1867" i="1"/>
  <c r="C2230" i="1"/>
  <c r="C10696" i="1"/>
  <c r="C4087" i="1"/>
  <c r="C9408" i="1"/>
  <c r="C1347" i="1"/>
  <c r="C6582" i="1"/>
  <c r="C923" i="1"/>
  <c r="C6536" i="1"/>
  <c r="C1725" i="1"/>
  <c r="C7324" i="1"/>
  <c r="C6208" i="1"/>
  <c r="C9317" i="1"/>
  <c r="C11863" i="1"/>
  <c r="C7112" i="1"/>
  <c r="C2464" i="1"/>
  <c r="C9242" i="1"/>
  <c r="C18" i="1"/>
  <c r="C4242" i="1"/>
  <c r="C8011" i="1"/>
  <c r="C10862" i="1"/>
  <c r="C4012" i="1"/>
  <c r="C3834" i="1"/>
  <c r="C10491" i="1"/>
  <c r="C1472" i="1"/>
  <c r="C2444" i="1"/>
  <c r="C2685" i="1"/>
  <c r="C338" i="1"/>
  <c r="C3983" i="1"/>
  <c r="C8524" i="1"/>
  <c r="C8774" i="1"/>
  <c r="C7958" i="1"/>
  <c r="C570" i="1"/>
  <c r="C3305" i="1"/>
  <c r="C441" i="1"/>
  <c r="C10031" i="1"/>
  <c r="C1331" i="1"/>
  <c r="C7160" i="1"/>
  <c r="C7730" i="1"/>
  <c r="C8236" i="1"/>
  <c r="C4621" i="1"/>
  <c r="C8008" i="1"/>
  <c r="C2138" i="1"/>
  <c r="C1938" i="1"/>
  <c r="C2467" i="1"/>
  <c r="C5144" i="1"/>
  <c r="C7025" i="1"/>
  <c r="C4774" i="1"/>
  <c r="C1229" i="1"/>
  <c r="C10933" i="1"/>
  <c r="C5594" i="1"/>
  <c r="C4140" i="1"/>
  <c r="C6786" i="1"/>
  <c r="C56" i="1"/>
  <c r="C9546" i="1"/>
  <c r="C3277" i="1"/>
  <c r="C11038" i="1"/>
  <c r="C7123" i="1"/>
  <c r="C3919" i="1"/>
  <c r="C6126" i="1"/>
  <c r="C3669" i="1"/>
  <c r="C9698" i="1"/>
  <c r="C11529" i="1"/>
  <c r="C756" i="1"/>
  <c r="C4480" i="1"/>
  <c r="C5174" i="1"/>
  <c r="C11076" i="1"/>
  <c r="C3001" i="1"/>
  <c r="C3107" i="1"/>
  <c r="C5491" i="1"/>
  <c r="C2002" i="1"/>
  <c r="C5821" i="1"/>
  <c r="C2195" i="1"/>
  <c r="C8574" i="1"/>
  <c r="C9523" i="1"/>
  <c r="C1001" i="1"/>
  <c r="C10802" i="1"/>
  <c r="C7557" i="1"/>
  <c r="C2669" i="1"/>
  <c r="C7860" i="1"/>
  <c r="C9323" i="1"/>
  <c r="C1854" i="1"/>
  <c r="C11173" i="1"/>
  <c r="C5906" i="1"/>
  <c r="C9788" i="1"/>
  <c r="C11555" i="1"/>
  <c r="C917" i="1"/>
  <c r="C7323" i="1"/>
  <c r="C10288" i="1"/>
  <c r="C6253" i="1"/>
  <c r="C7442" i="1"/>
  <c r="C11861" i="1"/>
  <c r="C5002" i="1"/>
  <c r="C3487" i="1"/>
  <c r="C8153" i="1"/>
  <c r="C9586" i="1"/>
  <c r="C3017" i="1"/>
  <c r="C918" i="1"/>
  <c r="C8580" i="1"/>
  <c r="C3276" i="1"/>
  <c r="C11862" i="1"/>
  <c r="C799" i="1"/>
  <c r="C397" i="1"/>
  <c r="C1574" i="1"/>
  <c r="C8383" i="1"/>
  <c r="C10044" i="1"/>
  <c r="C9634" i="1"/>
  <c r="C11172" i="1"/>
  <c r="C1014" i="1"/>
  <c r="C9685" i="1"/>
  <c r="C3701" i="1"/>
  <c r="C4667" i="1"/>
  <c r="C530" i="1"/>
  <c r="C6649" i="1"/>
  <c r="C4634" i="1"/>
  <c r="C5127" i="1"/>
  <c r="C7991" i="1"/>
  <c r="C8532" i="1"/>
  <c r="C6988" i="1"/>
  <c r="C9795" i="1"/>
  <c r="C793" i="1"/>
  <c r="C8455" i="1"/>
  <c r="C2996" i="1"/>
  <c r="C1568" i="1"/>
  <c r="C6358" i="1"/>
  <c r="C3751" i="1"/>
  <c r="C9407" i="1"/>
  <c r="C8207" i="1"/>
  <c r="C3146" i="1"/>
  <c r="C6925" i="1"/>
  <c r="C3507" i="1"/>
  <c r="C2813" i="1"/>
  <c r="C10030" i="1"/>
  <c r="C2400" i="1"/>
  <c r="C8803" i="1"/>
  <c r="C2585" i="1"/>
  <c r="C8264" i="1"/>
  <c r="C6864" i="1"/>
  <c r="C388" i="1"/>
  <c r="C7181" i="1"/>
  <c r="C5019" i="1"/>
  <c r="C10773" i="1"/>
  <c r="C3264" i="1"/>
  <c r="C1210" i="1"/>
  <c r="C9105" i="1"/>
  <c r="C11338" i="1"/>
  <c r="C8602" i="1"/>
  <c r="C1022" i="1"/>
  <c r="C5341" i="1"/>
  <c r="C374" i="1"/>
  <c r="C10917" i="1"/>
  <c r="C2913" i="1"/>
  <c r="C7953" i="1"/>
  <c r="C2411" i="1"/>
  <c r="C1218" i="1"/>
  <c r="C9218" i="1"/>
  <c r="C8927" i="1"/>
  <c r="C11042" i="1"/>
  <c r="C2728" i="1"/>
  <c r="C8538" i="1"/>
  <c r="C1753" i="1"/>
  <c r="C10305" i="1"/>
  <c r="C9430" i="1"/>
  <c r="C8635" i="1"/>
  <c r="C7611" i="1"/>
  <c r="C6441" i="1"/>
  <c r="C1148" i="1"/>
  <c r="C6521" i="1"/>
  <c r="C2426" i="1"/>
  <c r="C8826" i="1"/>
  <c r="C4174" i="1"/>
  <c r="C6752" i="1"/>
  <c r="C5397" i="1"/>
  <c r="C8051" i="1"/>
  <c r="C5450" i="1"/>
  <c r="C643" i="1"/>
  <c r="C11563" i="1"/>
  <c r="C1097" i="1"/>
  <c r="C4704" i="1"/>
  <c r="C10636" i="1"/>
  <c r="C7558" i="1"/>
  <c r="C4681" i="1"/>
  <c r="C8227" i="1"/>
  <c r="C6965" i="1"/>
  <c r="C9027" i="1"/>
  <c r="C9054" i="1"/>
  <c r="C10043" i="1"/>
  <c r="C9883" i="1"/>
  <c r="C10304" i="1"/>
  <c r="C2646" i="1"/>
  <c r="C895" i="1"/>
  <c r="C10490" i="1"/>
  <c r="C6889" i="1"/>
  <c r="C8013" i="1"/>
  <c r="C4116" i="1"/>
  <c r="C8724" i="1"/>
  <c r="C10848" i="1"/>
  <c r="C5291" i="1"/>
  <c r="C11860" i="1"/>
  <c r="C10595" i="1"/>
  <c r="C2441" i="1"/>
  <c r="C9721" i="1"/>
  <c r="C11160" i="1"/>
  <c r="C9824" i="1"/>
  <c r="C9241" i="1"/>
  <c r="C10125" i="1"/>
  <c r="C11119" i="1"/>
  <c r="C1132" i="1"/>
  <c r="C4090" i="1"/>
  <c r="C3840" i="1"/>
  <c r="C8621" i="1"/>
  <c r="C959" i="1"/>
  <c r="C9579" i="1"/>
  <c r="C11103" i="1"/>
  <c r="C8173" i="1"/>
  <c r="C8651" i="1"/>
  <c r="C4177" i="1"/>
  <c r="C3982" i="1"/>
  <c r="C10520" i="1"/>
  <c r="C5838" i="1"/>
  <c r="C5735" i="1"/>
  <c r="C7492" i="1"/>
  <c r="C1671" i="1"/>
  <c r="C7714" i="1"/>
  <c r="C7873" i="1"/>
  <c r="C8043" i="1"/>
  <c r="C10840" i="1"/>
  <c r="C9199" i="1"/>
  <c r="C4754" i="1"/>
  <c r="C4875" i="1"/>
  <c r="C6043" i="1"/>
  <c r="C3266" i="1"/>
  <c r="C10695" i="1"/>
  <c r="C11183" i="1"/>
  <c r="C5759" i="1"/>
  <c r="C8717" i="1"/>
  <c r="C542" i="1"/>
  <c r="C3186" i="1"/>
  <c r="C4533" i="1"/>
  <c r="C8057" i="1"/>
  <c r="C6588" i="1"/>
  <c r="C3472" i="1"/>
  <c r="C5513" i="1"/>
  <c r="C10322" i="1"/>
  <c r="C10027" i="1"/>
  <c r="C11661" i="1"/>
  <c r="C2001" i="1"/>
  <c r="C6644" i="1"/>
  <c r="C156" i="1"/>
  <c r="C2488" i="1"/>
  <c r="C11636" i="1"/>
  <c r="C3732" i="1"/>
  <c r="C9444" i="1"/>
  <c r="C837" i="1"/>
  <c r="C5733" i="1"/>
  <c r="C1447" i="1"/>
  <c r="C11279" i="1"/>
  <c r="C7554" i="1"/>
  <c r="C9473" i="1"/>
  <c r="C1916" i="1"/>
  <c r="C8498" i="1"/>
  <c r="C4389" i="1"/>
  <c r="C8696" i="1"/>
  <c r="C5005" i="1"/>
  <c r="C948" i="1"/>
  <c r="C5046" i="1"/>
  <c r="C3719" i="1"/>
  <c r="C2731" i="1"/>
  <c r="C11406" i="1"/>
  <c r="C1664" i="1"/>
  <c r="C767" i="1"/>
  <c r="C6396" i="1"/>
  <c r="C499" i="1"/>
  <c r="C8437" i="1"/>
  <c r="C11715" i="1"/>
  <c r="C6052" i="1"/>
  <c r="C11652" i="1"/>
  <c r="C11390" i="1"/>
  <c r="C6656" i="1"/>
  <c r="C1509" i="1"/>
  <c r="C746" i="1"/>
  <c r="C11617" i="1"/>
  <c r="C10424" i="1"/>
  <c r="C10259" i="1"/>
  <c r="C971" i="1"/>
  <c r="C701" i="1"/>
  <c r="C7994" i="1"/>
  <c r="C11525" i="1"/>
  <c r="C10524" i="1"/>
  <c r="C367" i="1"/>
  <c r="C10489" i="1"/>
  <c r="C6009" i="1"/>
  <c r="C6352" i="1"/>
  <c r="C2132" i="1"/>
  <c r="C4442" i="1"/>
  <c r="C11859" i="1"/>
  <c r="C7947" i="1"/>
  <c r="C3609" i="1"/>
  <c r="C4731" i="1"/>
  <c r="C8241" i="1"/>
  <c r="C7853" i="1"/>
  <c r="C6669" i="1"/>
  <c r="C7615" i="1"/>
  <c r="C1811" i="1"/>
  <c r="C9091" i="1"/>
  <c r="C7578" i="1"/>
  <c r="C6071" i="1"/>
  <c r="C4305" i="1"/>
  <c r="C10745" i="1"/>
  <c r="C1870" i="1"/>
  <c r="C9076" i="1"/>
  <c r="C1351" i="1"/>
  <c r="C4213" i="1"/>
  <c r="C10985" i="1"/>
  <c r="C4055" i="1"/>
  <c r="C11356" i="1"/>
  <c r="C6628" i="1"/>
  <c r="C8036" i="1"/>
  <c r="C5257" i="1"/>
  <c r="C9754" i="1"/>
  <c r="C4194" i="1"/>
  <c r="C7159" i="1"/>
  <c r="C5721" i="1"/>
  <c r="C4827" i="1"/>
  <c r="C7754" i="1"/>
  <c r="C2118" i="1"/>
  <c r="C1644" i="1"/>
  <c r="C1367" i="1"/>
  <c r="C8091" i="1"/>
  <c r="C7322" i="1"/>
  <c r="C7789" i="1"/>
  <c r="C10324" i="1"/>
  <c r="C6930" i="1"/>
  <c r="C7637" i="1"/>
  <c r="C10049" i="1"/>
  <c r="C5120" i="1"/>
  <c r="C2396" i="1"/>
  <c r="C8370" i="1"/>
  <c r="C4745" i="1"/>
  <c r="C9943" i="1"/>
  <c r="C6007" i="1"/>
  <c r="C7674" i="1"/>
  <c r="C10015" i="1"/>
  <c r="C6765" i="1"/>
  <c r="C4710" i="1"/>
  <c r="C6440" i="1"/>
  <c r="C6064" i="1"/>
  <c r="C2545" i="1"/>
  <c r="C2148" i="1"/>
  <c r="C9517" i="1"/>
  <c r="C5396" i="1"/>
  <c r="C6250" i="1"/>
  <c r="C6563" i="1"/>
  <c r="C10541" i="1"/>
  <c r="C48" i="1"/>
  <c r="C10041" i="1"/>
  <c r="C11576" i="1"/>
  <c r="C8376" i="1"/>
  <c r="C4562" i="1"/>
  <c r="C7038" i="1"/>
  <c r="C7590" i="1"/>
  <c r="C1147" i="1"/>
  <c r="C148" i="1"/>
  <c r="C997" i="1"/>
  <c r="C11631" i="1"/>
  <c r="C10767" i="1"/>
  <c r="C3348" i="1"/>
  <c r="C616" i="1"/>
  <c r="C11179" i="1"/>
  <c r="C1663" i="1"/>
  <c r="C1480" i="1"/>
  <c r="C2753" i="1"/>
  <c r="C7020" i="1"/>
  <c r="C3231" i="1"/>
  <c r="C3705" i="1"/>
  <c r="C566" i="1"/>
  <c r="C11858" i="1"/>
  <c r="C7248" i="1"/>
  <c r="C7732" i="1"/>
  <c r="C2453" i="1"/>
  <c r="C5285" i="1"/>
  <c r="C2869" i="1"/>
  <c r="C8123" i="1"/>
  <c r="C9472" i="1"/>
  <c r="C11283" i="1"/>
  <c r="C2066" i="1"/>
  <c r="C3598" i="1"/>
  <c r="C996" i="1"/>
  <c r="C9175" i="1"/>
  <c r="C9559" i="1"/>
  <c r="C974" i="1"/>
  <c r="C10488" i="1"/>
  <c r="C4958" i="1"/>
  <c r="C6907" i="1"/>
  <c r="C2715" i="1"/>
  <c r="C2136" i="1"/>
  <c r="C4241" i="1"/>
  <c r="C1781" i="1"/>
  <c r="C6552" i="1"/>
  <c r="C8862" i="1"/>
  <c r="C6840" i="1"/>
  <c r="C4164" i="1"/>
  <c r="C10373" i="1"/>
  <c r="C8448" i="1"/>
  <c r="C682" i="1"/>
  <c r="C9203" i="1"/>
  <c r="C1573" i="1"/>
  <c r="C7165" i="1"/>
  <c r="C4495" i="1"/>
  <c r="C929" i="1"/>
  <c r="C5198" i="1"/>
  <c r="C6596" i="1"/>
  <c r="C9399" i="1"/>
  <c r="C7930" i="1"/>
  <c r="C5770" i="1"/>
  <c r="C5987" i="1"/>
  <c r="C6526" i="1"/>
  <c r="C10790" i="1"/>
  <c r="C9897" i="1"/>
  <c r="C8181" i="1"/>
  <c r="C7808" i="1"/>
  <c r="C7887" i="1"/>
  <c r="C1567" i="1"/>
  <c r="C833" i="1"/>
  <c r="C4957" i="1"/>
  <c r="C7531" i="1"/>
  <c r="C6843" i="1"/>
  <c r="C3909" i="1"/>
  <c r="C5650" i="1"/>
  <c r="C624" i="1"/>
  <c r="C979" i="1"/>
  <c r="C2679" i="1"/>
  <c r="C1517" i="1"/>
  <c r="C6888" i="1"/>
  <c r="C7556" i="1"/>
  <c r="C6023" i="1"/>
  <c r="C9379" i="1"/>
  <c r="C2163" i="1"/>
  <c r="C8226" i="1"/>
  <c r="C4680" i="1"/>
  <c r="C279" i="1"/>
  <c r="C6655" i="1"/>
  <c r="C203" i="1"/>
  <c r="C11706" i="1"/>
  <c r="C8260" i="1"/>
  <c r="C1848" i="1"/>
  <c r="C206" i="1"/>
  <c r="C10607" i="1"/>
  <c r="C7240" i="1"/>
  <c r="C11857" i="1"/>
  <c r="C9697" i="1"/>
  <c r="C1271" i="1"/>
  <c r="C4881" i="1"/>
  <c r="C4921" i="1"/>
  <c r="C11524" i="1"/>
  <c r="C8573" i="1"/>
  <c r="C3094" i="1"/>
  <c r="C10436" i="1"/>
  <c r="C8994" i="1"/>
  <c r="C3605" i="1"/>
  <c r="C6887" i="1"/>
  <c r="C200" i="1"/>
  <c r="C11856" i="1"/>
  <c r="C10313" i="1"/>
  <c r="C4990" i="1"/>
  <c r="C1028" i="1"/>
  <c r="C7247" i="1"/>
  <c r="C860" i="1"/>
  <c r="C5055" i="1"/>
  <c r="C6820" i="1"/>
  <c r="C249" i="1"/>
  <c r="C2208" i="1"/>
  <c r="C4353" i="1"/>
  <c r="C10688" i="1"/>
  <c r="C5812" i="1"/>
  <c r="C10236" i="1"/>
  <c r="C752" i="1"/>
  <c r="C4716" i="1"/>
  <c r="C11738" i="1"/>
  <c r="C7321" i="1"/>
  <c r="C3887" i="1"/>
  <c r="C10185" i="1"/>
  <c r="C9386" i="1"/>
  <c r="C4788" i="1"/>
  <c r="C11700" i="1"/>
  <c r="C6918" i="1"/>
  <c r="C730" i="1"/>
  <c r="C1363" i="1"/>
  <c r="C6279" i="1"/>
  <c r="C1427" i="1"/>
  <c r="C7763" i="1"/>
  <c r="C10687" i="1"/>
  <c r="C7512" i="1"/>
  <c r="C8317" i="1"/>
  <c r="C5543" i="1"/>
  <c r="C7041" i="1"/>
  <c r="C3710" i="1"/>
  <c r="C10435" i="1"/>
  <c r="C3658" i="1"/>
  <c r="C1055" i="1"/>
  <c r="C1847" i="1"/>
  <c r="C6706" i="1"/>
  <c r="C2383" i="1"/>
  <c r="C4914" i="1"/>
  <c r="C11855" i="1"/>
  <c r="C3434" i="1"/>
  <c r="C5267" i="1"/>
  <c r="C1357" i="1"/>
  <c r="C10959" i="1"/>
  <c r="C1677" i="1"/>
  <c r="C7148" i="1"/>
  <c r="C1257" i="1"/>
  <c r="C5781" i="1"/>
  <c r="C4422" i="1"/>
  <c r="C8423" i="1"/>
  <c r="C6327" i="1"/>
  <c r="C8301" i="1"/>
  <c r="C10355" i="1"/>
  <c r="C337" i="1"/>
  <c r="C6197" i="1"/>
  <c r="C10819" i="1"/>
  <c r="C10181" i="1"/>
  <c r="C8766" i="1"/>
  <c r="C1127" i="1"/>
  <c r="C2245" i="1"/>
  <c r="C5505" i="1"/>
  <c r="C9350" i="1"/>
  <c r="C7149" i="1"/>
  <c r="C2376" i="1"/>
  <c r="C5275" i="1"/>
  <c r="C3638" i="1"/>
  <c r="C10875" i="1"/>
  <c r="C2835" i="1"/>
  <c r="C3491" i="1"/>
  <c r="C596" i="1"/>
  <c r="C9072" i="1"/>
  <c r="C11629" i="1"/>
  <c r="C9955" i="1"/>
  <c r="C11854" i="1"/>
  <c r="C1893" i="1"/>
  <c r="C5126" i="1"/>
  <c r="C9597" i="1"/>
  <c r="C4303" i="1"/>
  <c r="C4074" i="1"/>
  <c r="C478" i="1"/>
  <c r="C10420" i="1"/>
  <c r="C8323" i="1"/>
  <c r="C9794" i="1"/>
  <c r="C3207" i="1"/>
  <c r="C1330" i="1"/>
  <c r="C7108" i="1"/>
  <c r="C5589" i="1"/>
  <c r="C725" i="1"/>
  <c r="C7164" i="1"/>
  <c r="C2325" i="1"/>
  <c r="C5119" i="1"/>
  <c r="C3301" i="1"/>
  <c r="C6780" i="1"/>
  <c r="C5066" i="1"/>
  <c r="C6699" i="1"/>
  <c r="C9371" i="1"/>
  <c r="C6319" i="1"/>
  <c r="C681" i="1"/>
  <c r="C8614" i="1"/>
  <c r="C5901" i="1"/>
  <c r="C1471" i="1"/>
  <c r="C11853" i="1"/>
  <c r="C5885" i="1"/>
  <c r="C2703" i="1"/>
  <c r="C1179" i="1"/>
  <c r="C5350" i="1"/>
  <c r="C792" i="1"/>
  <c r="C8996" i="1"/>
  <c r="C6111" i="1"/>
  <c r="C8336" i="1"/>
  <c r="C1676" i="1"/>
  <c r="C2676" i="1"/>
  <c r="C6967" i="1"/>
  <c r="C2063" i="1"/>
  <c r="C6996" i="1"/>
  <c r="C9165" i="1"/>
  <c r="C6913" i="1"/>
  <c r="C8158" i="1"/>
  <c r="C11749" i="1"/>
  <c r="C2382" i="1"/>
  <c r="C10271" i="1"/>
  <c r="C8745" i="1"/>
  <c r="C6631" i="1"/>
  <c r="C6278" i="1"/>
  <c r="C10277" i="1"/>
  <c r="C9425" i="1"/>
  <c r="C5986" i="1"/>
  <c r="C8625" i="1"/>
  <c r="C10039" i="1"/>
  <c r="C224" i="1"/>
  <c r="C10132" i="1"/>
  <c r="C11068" i="1"/>
  <c r="C4855" i="1"/>
  <c r="C1223" i="1"/>
  <c r="C5271" i="1"/>
  <c r="C3486" i="1"/>
  <c r="C8850" i="1"/>
  <c r="C3460" i="1"/>
  <c r="C4396" i="1"/>
  <c r="C1158" i="1"/>
  <c r="C135" i="1"/>
  <c r="C7608" i="1"/>
  <c r="C8328" i="1"/>
  <c r="C7115" i="1"/>
  <c r="C4185" i="1"/>
  <c r="C10282" i="1"/>
  <c r="C2359" i="1"/>
  <c r="C1412" i="1"/>
  <c r="C8507" i="1"/>
  <c r="C9494" i="1"/>
  <c r="C662" i="1"/>
  <c r="C2631" i="1"/>
  <c r="C3237" i="1"/>
  <c r="C10152" i="1"/>
  <c r="C11851" i="1"/>
  <c r="C1392" i="1"/>
  <c r="C5197" i="1"/>
  <c r="C1439" i="1"/>
  <c r="C10242" i="1"/>
  <c r="C11152" i="1"/>
  <c r="C10870" i="1"/>
  <c r="C6611" i="1"/>
  <c r="C6162" i="1"/>
  <c r="C7342" i="1"/>
  <c r="C11852" i="1"/>
  <c r="C1732" i="1"/>
  <c r="C3904" i="1"/>
  <c r="C6546" i="1"/>
  <c r="C7153" i="1"/>
  <c r="C6190" i="1"/>
  <c r="C6862" i="1"/>
  <c r="C6318" i="1"/>
  <c r="C3524" i="1"/>
  <c r="C4209" i="1"/>
  <c r="C7096" i="1"/>
  <c r="C5133" i="1"/>
  <c r="C8606" i="1"/>
  <c r="C11695" i="1"/>
  <c r="C6467" i="1"/>
  <c r="C2330" i="1"/>
  <c r="C7447" i="1"/>
  <c r="C2500" i="1"/>
  <c r="C8799" i="1"/>
  <c r="C2207" i="1"/>
  <c r="C8957" i="1"/>
  <c r="C893" i="1"/>
  <c r="C7483" i="1"/>
  <c r="C3595" i="1"/>
  <c r="C7527" i="1"/>
  <c r="C5050" i="1"/>
  <c r="C9194" i="1"/>
  <c r="C3770" i="1"/>
  <c r="C3098" i="1"/>
  <c r="C8707" i="1"/>
  <c r="C1667" i="1"/>
  <c r="C11421" i="1"/>
  <c r="C7356" i="1"/>
  <c r="C3223" i="1"/>
  <c r="C5915" i="1"/>
  <c r="C2284" i="1"/>
  <c r="C7852" i="1"/>
  <c r="C9988" i="1"/>
  <c r="C7152" i="1"/>
  <c r="C3385" i="1"/>
  <c r="C11485" i="1"/>
  <c r="C8367" i="1"/>
  <c r="C437" i="1"/>
  <c r="C307" i="1"/>
  <c r="C5173" i="1"/>
  <c r="C4285" i="1"/>
  <c r="C11219" i="1"/>
  <c r="C11733" i="1"/>
  <c r="C10877" i="1"/>
  <c r="C4609" i="1"/>
  <c r="C8225" i="1"/>
  <c r="C1163" i="1"/>
  <c r="C7682" i="1"/>
  <c r="C9115" i="1"/>
  <c r="C8940" i="1"/>
  <c r="C11542" i="1"/>
  <c r="C11575" i="1"/>
  <c r="C3898" i="1"/>
  <c r="C8316" i="1"/>
  <c r="C10100" i="1"/>
  <c r="C431" i="1"/>
  <c r="C7224" i="1"/>
  <c r="C9231" i="1"/>
  <c r="C7204" i="1"/>
  <c r="C7158" i="1"/>
  <c r="C2922" i="1"/>
  <c r="C4947" i="1"/>
  <c r="C9939" i="1"/>
  <c r="C7450" i="1"/>
  <c r="C11507" i="1"/>
  <c r="C9454" i="1"/>
  <c r="C3325" i="1"/>
  <c r="C6809" i="1"/>
  <c r="C6182" i="1"/>
  <c r="C2761" i="1"/>
  <c r="C8369" i="1"/>
  <c r="C8050" i="1"/>
  <c r="C9085" i="1"/>
  <c r="C10993" i="1"/>
  <c r="C7553" i="1"/>
  <c r="C3670" i="1"/>
  <c r="C4779" i="1"/>
  <c r="C3155" i="1"/>
  <c r="C6931" i="1"/>
  <c r="C1157" i="1"/>
  <c r="C1184" i="1"/>
  <c r="C1695" i="1"/>
  <c r="C1614" i="1"/>
  <c r="C11135" i="1"/>
  <c r="C9437" i="1"/>
  <c r="C7622" i="1"/>
  <c r="C11164" i="1"/>
  <c r="C10499" i="1"/>
  <c r="C2124" i="1"/>
  <c r="C10080" i="1"/>
  <c r="C4826" i="1"/>
  <c r="C3081" i="1"/>
  <c r="C10210" i="1"/>
  <c r="C6736" i="1"/>
  <c r="C6436" i="1"/>
  <c r="C8308" i="1"/>
  <c r="C385" i="1"/>
  <c r="C473" i="1"/>
  <c r="C4974" i="1"/>
  <c r="C6160" i="1"/>
  <c r="C11086" i="1"/>
  <c r="C9942" i="1"/>
  <c r="C8447" i="1"/>
  <c r="C8411" i="1"/>
  <c r="C7575" i="1"/>
  <c r="C8969" i="1"/>
  <c r="C6355" i="1"/>
  <c r="C10021" i="1"/>
  <c r="C1998" i="1"/>
  <c r="C3737" i="1"/>
  <c r="C1548" i="1"/>
  <c r="C11251" i="1"/>
  <c r="C2789" i="1"/>
  <c r="C11751" i="1"/>
  <c r="C1020" i="1"/>
  <c r="C5755" i="1"/>
  <c r="C914" i="1"/>
  <c r="C4657" i="1"/>
  <c r="C1078" i="1"/>
  <c r="C4860" i="1"/>
  <c r="C9810" i="1"/>
  <c r="C7383" i="1"/>
  <c r="C954" i="1"/>
  <c r="C10255" i="1"/>
  <c r="C7502" i="1"/>
  <c r="C10929" i="1"/>
  <c r="C7618" i="1"/>
  <c r="C7401" i="1"/>
  <c r="C7163" i="1"/>
  <c r="C4590" i="1"/>
  <c r="C2749" i="1"/>
  <c r="C5089" i="1"/>
  <c r="C3454" i="1"/>
  <c r="C1064" i="1"/>
  <c r="C8802" i="1"/>
  <c r="C4615" i="1"/>
  <c r="C11479" i="1"/>
  <c r="C8890" i="1"/>
  <c r="C1620" i="1"/>
  <c r="C500" i="1"/>
  <c r="C1780" i="1"/>
  <c r="C6886" i="1"/>
  <c r="C5447" i="1"/>
  <c r="C11849" i="1"/>
  <c r="C11850" i="1"/>
  <c r="C6767" i="1"/>
  <c r="C4600" i="1"/>
  <c r="C9558" i="1"/>
  <c r="C9655" i="1"/>
  <c r="C1400" i="1"/>
  <c r="C2514" i="1"/>
  <c r="C525" i="1"/>
  <c r="C9808" i="1"/>
  <c r="C5123" i="1"/>
  <c r="C4819" i="1"/>
  <c r="C9461" i="1"/>
  <c r="C4802" i="1"/>
  <c r="C9820" i="1"/>
  <c r="C4976" i="1"/>
  <c r="C5260" i="1"/>
  <c r="C3716" i="1"/>
  <c r="C7826" i="1"/>
  <c r="C2141" i="1"/>
  <c r="C9146" i="1"/>
  <c r="C7695" i="1"/>
  <c r="C4815" i="1"/>
  <c r="C7589" i="1"/>
  <c r="C650" i="1"/>
  <c r="C8712" i="1"/>
  <c r="C10772" i="1"/>
  <c r="C7668" i="1"/>
  <c r="C4193" i="1"/>
  <c r="C3663" i="1"/>
  <c r="C3048" i="1"/>
  <c r="C5622" i="1"/>
  <c r="C5191" i="1"/>
  <c r="C11848" i="1"/>
  <c r="C3193" i="1"/>
  <c r="C9110" i="1"/>
  <c r="C10514" i="1"/>
  <c r="C4882" i="1"/>
  <c r="C8537" i="1"/>
  <c r="C2930" i="1"/>
  <c r="C4163" i="1"/>
  <c r="C10124" i="1"/>
  <c r="C2258" i="1"/>
  <c r="C10096" i="1"/>
  <c r="C2321" i="1"/>
  <c r="C9295" i="1"/>
  <c r="C2192" i="1"/>
  <c r="C10808" i="1"/>
  <c r="C8936" i="1"/>
  <c r="C3033" i="1"/>
  <c r="C10577" i="1"/>
  <c r="C3086" i="1"/>
  <c r="C7635" i="1"/>
  <c r="C11100" i="1"/>
  <c r="C3523" i="1"/>
  <c r="C4925" i="1"/>
  <c r="C5062" i="1"/>
  <c r="C909" i="1"/>
  <c r="C446" i="1"/>
  <c r="C1328" i="1"/>
  <c r="C7122" i="1"/>
  <c r="C5862" i="1"/>
  <c r="C995" i="1"/>
  <c r="C9053" i="1"/>
  <c r="C10822" i="1"/>
  <c r="C6881" i="1"/>
  <c r="C11847" i="1"/>
  <c r="C2518" i="1"/>
  <c r="C6110" i="1"/>
  <c r="C1703" i="1"/>
  <c r="C9684" i="1"/>
  <c r="C3331" i="1"/>
  <c r="C5801" i="1"/>
  <c r="C10740" i="1"/>
  <c r="C1590" i="1"/>
  <c r="C8650" i="1"/>
  <c r="C1924" i="1"/>
  <c r="C8233" i="1"/>
  <c r="C649" i="1"/>
  <c r="C11033" i="1"/>
  <c r="C3874" i="1"/>
  <c r="C2011" i="1"/>
  <c r="C7370" i="1"/>
  <c r="C4388" i="1"/>
  <c r="C8096" i="1"/>
  <c r="C1740" i="1"/>
  <c r="C1532" i="1"/>
  <c r="C3723" i="1"/>
  <c r="C5802" i="1"/>
  <c r="C6665" i="1"/>
  <c r="C7058" i="1"/>
  <c r="C9169" i="1"/>
  <c r="C7495" i="1"/>
  <c r="C11506" i="1"/>
  <c r="C729" i="1"/>
  <c r="C7927" i="1"/>
  <c r="C10766" i="1"/>
  <c r="C1544" i="1"/>
  <c r="C10922" i="1"/>
  <c r="C3715" i="1"/>
  <c r="C2238" i="1"/>
  <c r="C2940" i="1"/>
  <c r="C762" i="1"/>
  <c r="C9856" i="1"/>
  <c r="C6903" i="1"/>
  <c r="C11678" i="1"/>
  <c r="C4766" i="1"/>
  <c r="C7807" i="1"/>
  <c r="C10177" i="1"/>
  <c r="C11189" i="1"/>
  <c r="C5874" i="1"/>
  <c r="C11846" i="1"/>
  <c r="C3506" i="1"/>
  <c r="C8811" i="1"/>
  <c r="C2088" i="1"/>
  <c r="C8251" i="1"/>
  <c r="C5587" i="1"/>
  <c r="C1478" i="1"/>
  <c r="C1438" i="1"/>
  <c r="C10460" i="1"/>
  <c r="C138" i="1"/>
  <c r="C2042" i="1"/>
  <c r="C7898" i="1"/>
  <c r="C1844" i="1"/>
  <c r="C8790" i="1"/>
  <c r="C11029" i="1"/>
  <c r="C2395" i="1"/>
  <c r="C9084" i="1"/>
  <c r="C8421" i="1"/>
  <c r="C8108" i="1"/>
  <c r="C6286" i="1"/>
  <c r="C6452" i="1"/>
  <c r="C8711" i="1"/>
  <c r="C6439" i="1"/>
  <c r="C6522" i="1"/>
  <c r="C3539" i="1"/>
  <c r="C306" i="1"/>
  <c r="C1388" i="1"/>
  <c r="C11845" i="1"/>
  <c r="C1128" i="1"/>
  <c r="C827" i="1"/>
  <c r="C1216" i="1"/>
  <c r="C1500" i="1"/>
  <c r="C10702" i="1"/>
  <c r="C261" i="1"/>
  <c r="C1769" i="1"/>
  <c r="C9393" i="1"/>
  <c r="C7629" i="1"/>
  <c r="C5576" i="1"/>
  <c r="C6139" i="1"/>
  <c r="C4479" i="1"/>
  <c r="C350" i="1"/>
  <c r="C9164" i="1"/>
  <c r="C8522" i="1"/>
  <c r="C2311" i="1"/>
  <c r="C4810" i="1"/>
  <c r="C8939" i="1"/>
  <c r="C3450" i="1"/>
  <c r="C2580" i="1"/>
  <c r="C1446" i="1"/>
  <c r="C39" i="1"/>
  <c r="C4929" i="1"/>
  <c r="C1437" i="1"/>
  <c r="C9972" i="1"/>
  <c r="C10874" i="1"/>
  <c r="C5581" i="1"/>
  <c r="C11844" i="1"/>
  <c r="C5093" i="1"/>
  <c r="C1254" i="1"/>
  <c r="C6277" i="1"/>
  <c r="C3285" i="1"/>
  <c r="C938" i="1"/>
  <c r="C9822" i="1"/>
  <c r="C2921" i="1"/>
  <c r="C10944" i="1"/>
  <c r="C8465" i="1"/>
  <c r="C8669" i="1"/>
  <c r="C5826" i="1"/>
  <c r="C9650" i="1"/>
  <c r="C4339" i="1"/>
  <c r="C6418" i="1"/>
  <c r="C9378" i="1"/>
  <c r="C10751" i="1"/>
  <c r="C11670" i="1"/>
  <c r="C3588" i="1"/>
  <c r="C2578" i="1"/>
  <c r="C9057" i="1"/>
  <c r="C10519" i="1"/>
  <c r="C1606" i="1"/>
  <c r="C4457" i="1"/>
  <c r="C5599" i="1"/>
  <c r="C10586" i="1"/>
  <c r="C5655" i="1"/>
  <c r="C7139" i="1"/>
  <c r="C6664" i="1"/>
  <c r="C1721" i="1"/>
  <c r="C7259" i="1"/>
  <c r="C4969" i="1"/>
  <c r="C11282" i="1"/>
  <c r="C5374" i="1"/>
  <c r="C2659" i="1"/>
  <c r="C8104" i="1"/>
  <c r="C1204" i="1"/>
  <c r="C1968" i="1"/>
  <c r="C5613" i="1"/>
  <c r="C11628" i="1"/>
  <c r="C8810" i="1"/>
  <c r="C1743" i="1"/>
  <c r="C1152" i="1"/>
  <c r="C227" i="1"/>
  <c r="C10192" i="1"/>
  <c r="C9423" i="1"/>
  <c r="C10372" i="1"/>
  <c r="C4064" i="1"/>
  <c r="C7823" i="1"/>
  <c r="C10116" i="1"/>
  <c r="C456" i="1"/>
  <c r="C1554" i="1"/>
  <c r="C3775" i="1"/>
  <c r="C9134" i="1"/>
  <c r="C6846" i="1"/>
  <c r="C3956" i="1"/>
  <c r="C1755" i="1"/>
  <c r="C4170" i="1"/>
  <c r="C9465" i="1"/>
  <c r="C1810" i="1"/>
  <c r="C4973" i="1"/>
  <c r="C10155" i="1"/>
  <c r="C8222" i="1"/>
  <c r="C2859" i="1"/>
  <c r="C1269" i="1"/>
  <c r="C3913" i="1"/>
  <c r="C9882" i="1"/>
  <c r="C11214" i="1"/>
  <c r="C5013" i="1"/>
  <c r="C7107" i="1"/>
  <c r="C6309" i="1"/>
  <c r="C4586" i="1"/>
  <c r="C10029" i="1"/>
  <c r="C10801" i="1"/>
  <c r="C6051" i="1"/>
  <c r="C8657" i="1"/>
  <c r="C2492" i="1"/>
  <c r="C5405" i="1"/>
  <c r="C10625" i="1"/>
  <c r="C5563" i="1"/>
  <c r="C1542" i="1"/>
  <c r="C2310" i="1"/>
  <c r="C6189" i="1"/>
  <c r="C2087" i="1"/>
  <c r="C299" i="1"/>
  <c r="C3477" i="1"/>
  <c r="C903" i="1"/>
  <c r="C51" i="1"/>
  <c r="C3700" i="1"/>
  <c r="C10876" i="1"/>
  <c r="C7009" i="1"/>
  <c r="C1752" i="1"/>
  <c r="C10082" i="1"/>
  <c r="C9479" i="1"/>
  <c r="C3918" i="1"/>
  <c r="C3804" i="1"/>
  <c r="C8571" i="1"/>
  <c r="C3594" i="1"/>
  <c r="C2572" i="1"/>
  <c r="C1176" i="1"/>
  <c r="C8596" i="1"/>
  <c r="C5634" i="1"/>
  <c r="C9" i="1"/>
  <c r="C6502" i="1"/>
  <c r="C9928" i="1"/>
  <c r="C3794" i="1"/>
  <c r="C11843" i="1"/>
  <c r="C2315" i="1"/>
  <c r="C2526" i="1"/>
  <c r="C11533" i="1"/>
  <c r="C10224" i="1"/>
  <c r="C2734" i="1"/>
  <c r="C6241" i="1"/>
  <c r="C3784" i="1"/>
  <c r="C6176" i="1"/>
  <c r="C4200" i="1"/>
  <c r="C7100" i="1"/>
  <c r="C952" i="1"/>
  <c r="C1318" i="1"/>
  <c r="C1935" i="1"/>
  <c r="C8287" i="1"/>
  <c r="C3093" i="1"/>
  <c r="C6195" i="1"/>
  <c r="C8404" i="1"/>
  <c r="C2417" i="1"/>
  <c r="C7180" i="1"/>
  <c r="C1262" i="1"/>
  <c r="C4184" i="1"/>
  <c r="C11188" i="1"/>
  <c r="C1043" i="1"/>
  <c r="C3554" i="1"/>
  <c r="C4798" i="1"/>
  <c r="C5074" i="1"/>
  <c r="C2345" i="1"/>
  <c r="C10248" i="1"/>
  <c r="C8918" i="1"/>
  <c r="C6580" i="1"/>
  <c r="C5049" i="1"/>
  <c r="C6977" i="1"/>
  <c r="C11075" i="1"/>
  <c r="C2571" i="1"/>
  <c r="C3368" i="1"/>
  <c r="C4333" i="1"/>
  <c r="C10378" i="1"/>
  <c r="C2131" i="1"/>
  <c r="C9575" i="1"/>
  <c r="C8114" i="1"/>
  <c r="C1613" i="1"/>
  <c r="C5244" i="1"/>
  <c r="C405" i="1"/>
  <c r="C4223" i="1"/>
  <c r="C11532" i="1"/>
  <c r="C8025" i="1"/>
  <c r="C6627" i="1"/>
  <c r="C6492" i="1"/>
  <c r="C6654" i="1"/>
  <c r="C5972" i="1"/>
  <c r="C2287" i="1"/>
  <c r="C600" i="1"/>
  <c r="C9071" i="1"/>
  <c r="C2829" i="1"/>
  <c r="C6880" i="1"/>
  <c r="C5769" i="1"/>
  <c r="C2458" i="1"/>
  <c r="C10441" i="1"/>
  <c r="C2925" i="1"/>
  <c r="C8604" i="1"/>
  <c r="C6404" i="1"/>
  <c r="C619" i="1"/>
  <c r="C6146" i="1"/>
  <c r="C5811" i="1"/>
  <c r="C11240" i="1"/>
  <c r="C8375" i="1"/>
  <c r="C7314" i="1"/>
  <c r="C6194" i="1"/>
  <c r="C115" i="1"/>
  <c r="C349" i="1"/>
  <c r="C1516" i="1"/>
  <c r="C11095" i="1"/>
  <c r="C366" i="1"/>
  <c r="C7465" i="1"/>
  <c r="C9339" i="1"/>
  <c r="C7114" i="1"/>
  <c r="C10386" i="1"/>
  <c r="C5844" i="1"/>
  <c r="C10094" i="1"/>
  <c r="C7723" i="1"/>
  <c r="C11842" i="1"/>
  <c r="C11319" i="1"/>
  <c r="C5959" i="1"/>
  <c r="C10603" i="1"/>
  <c r="C1502" i="1"/>
  <c r="C2727" i="1"/>
  <c r="C5691" i="1"/>
  <c r="C4098" i="1"/>
  <c r="C3756" i="1"/>
  <c r="C4778" i="1"/>
  <c r="C7973" i="1"/>
  <c r="C1788" i="1"/>
  <c r="C11110" i="1"/>
  <c r="C3058" i="1"/>
  <c r="C1278" i="1"/>
  <c r="C4520" i="1"/>
  <c r="C3788" i="1"/>
  <c r="C10644" i="1"/>
  <c r="C2314" i="1"/>
  <c r="C2309" i="1"/>
  <c r="C7195" i="1"/>
  <c r="C164" i="1"/>
  <c r="C7103" i="1"/>
  <c r="C8716" i="1"/>
  <c r="C1334" i="1"/>
  <c r="C332" i="1"/>
  <c r="C284" i="1"/>
  <c r="C3380" i="1"/>
  <c r="C4880" i="1"/>
  <c r="C10214" i="1"/>
  <c r="C2800" i="1"/>
  <c r="C6751" i="1"/>
  <c r="C5436" i="1"/>
  <c r="C41" i="1"/>
  <c r="C9367" i="1"/>
  <c r="C3838" i="1"/>
  <c r="C2726" i="1"/>
  <c r="C10971" i="1"/>
  <c r="C2889" i="1"/>
  <c r="C1391" i="1"/>
  <c r="C9432" i="1"/>
  <c r="C6987" i="1"/>
  <c r="C9664" i="1"/>
  <c r="C3960" i="1"/>
  <c r="C9628" i="1"/>
  <c r="C4814" i="1"/>
  <c r="C7086" i="1"/>
  <c r="C11606" i="1"/>
  <c r="C10869" i="1"/>
  <c r="C3259" i="1"/>
  <c r="C9930" i="1"/>
  <c r="C3059" i="1"/>
  <c r="C2152" i="1"/>
  <c r="C404" i="1"/>
  <c r="C8755" i="1"/>
  <c r="C719" i="1"/>
  <c r="C7439" i="1"/>
  <c r="C7530" i="1"/>
  <c r="C1021" i="1"/>
  <c r="C3851" i="1"/>
  <c r="C4139" i="1"/>
  <c r="C3692" i="1"/>
  <c r="C4247" i="1"/>
  <c r="C2231" i="1"/>
  <c r="C3456" i="1"/>
  <c r="C9443" i="1"/>
  <c r="C3025" i="1"/>
  <c r="C11467" i="1"/>
  <c r="C4715" i="1"/>
  <c r="C5649" i="1"/>
  <c r="C631" i="1"/>
  <c r="C4741" i="1"/>
  <c r="C6924" i="1"/>
  <c r="C7689" i="1"/>
  <c r="C484" i="1"/>
  <c r="C9359" i="1"/>
  <c r="C11092" i="1"/>
  <c r="C2024" i="1"/>
  <c r="C2743" i="1"/>
  <c r="C7839" i="1"/>
  <c r="C293" i="1"/>
  <c r="C2008" i="1"/>
  <c r="C7523" i="1"/>
  <c r="C1499" i="1"/>
  <c r="C10169" i="1"/>
  <c r="C11368" i="1"/>
  <c r="C4208" i="1"/>
  <c r="C5955" i="1"/>
  <c r="C3257" i="1"/>
  <c r="C9799" i="1"/>
  <c r="C11599" i="1"/>
  <c r="C6690" i="1"/>
  <c r="C163" i="1"/>
  <c r="C1955" i="1"/>
  <c r="C11399" i="1"/>
  <c r="C3671" i="1"/>
  <c r="C7519" i="1"/>
  <c r="C3545" i="1"/>
  <c r="C902" i="1"/>
  <c r="C7581" i="1"/>
  <c r="C3850" i="1"/>
  <c r="C11273" i="1"/>
  <c r="C615" i="1"/>
  <c r="C987" i="1"/>
  <c r="C10385" i="1"/>
  <c r="C7565" i="1"/>
  <c r="C11012" i="1"/>
  <c r="C8090" i="1"/>
  <c r="C3040" i="1"/>
  <c r="C6375" i="1"/>
  <c r="C331" i="1"/>
  <c r="C6135" i="1"/>
  <c r="C2848" i="1"/>
  <c r="C5919" i="1"/>
  <c r="C4937" i="1"/>
  <c r="C4659" i="1"/>
  <c r="C685" i="1"/>
  <c r="C1356" i="1"/>
  <c r="C10560" i="1"/>
  <c r="C10264" i="1"/>
  <c r="C2713" i="1"/>
  <c r="C2678" i="1"/>
  <c r="C10178" i="1"/>
  <c r="C10334" i="1"/>
  <c r="C3466" i="1"/>
  <c r="C3273" i="1"/>
  <c r="C11505" i="1"/>
  <c r="C5609" i="1"/>
  <c r="C10371" i="1"/>
  <c r="C2381" i="1"/>
  <c r="C9999" i="1"/>
  <c r="C336" i="1"/>
  <c r="C10796" i="1"/>
  <c r="C6551" i="1"/>
  <c r="C6029" i="1"/>
  <c r="C1763" i="1"/>
  <c r="C7644" i="1"/>
  <c r="C11841" i="1"/>
  <c r="C5104" i="1"/>
  <c r="C3856" i="1"/>
  <c r="C8478" i="1"/>
  <c r="C4028" i="1"/>
  <c r="C8500" i="1"/>
  <c r="C9552" i="1"/>
  <c r="C8157" i="1"/>
  <c r="C9296" i="1"/>
  <c r="C4599" i="1"/>
  <c r="C11616" i="1"/>
  <c r="C9509" i="1"/>
  <c r="C5964" i="1"/>
  <c r="C6408" i="1"/>
  <c r="C4297" i="1"/>
  <c r="C390" i="1"/>
  <c r="C8073" i="1"/>
  <c r="C4575" i="1"/>
  <c r="C3465" i="1"/>
  <c r="C10406" i="1"/>
  <c r="C4546" i="1"/>
  <c r="C2569" i="1"/>
  <c r="C4565" i="1"/>
  <c r="C6175" i="1"/>
  <c r="C4698" i="1"/>
  <c r="C8284" i="1"/>
  <c r="C9778" i="1"/>
  <c r="C2424" i="1"/>
  <c r="C1710" i="1"/>
  <c r="C1638" i="1"/>
  <c r="C9104" i="1"/>
  <c r="C2010" i="1"/>
  <c r="C6300" i="1"/>
  <c r="C7157" i="1"/>
  <c r="C7838" i="1"/>
  <c r="C2440" i="1"/>
  <c r="C10921" i="1"/>
  <c r="C8359" i="1"/>
  <c r="C283" i="1"/>
  <c r="C10614" i="1"/>
  <c r="C11448" i="1"/>
  <c r="C5963" i="1"/>
  <c r="C7504" i="1"/>
  <c r="C9817" i="1"/>
  <c r="C4081" i="1"/>
  <c r="C8495" i="1"/>
  <c r="C2984" i="1"/>
  <c r="C5648" i="1"/>
  <c r="C6403" i="1"/>
  <c r="C8963" i="1"/>
  <c r="C4728" i="1"/>
  <c r="C4585" i="1"/>
  <c r="C4364" i="1"/>
  <c r="C11418" i="1"/>
  <c r="C1954" i="1"/>
  <c r="C1736" i="1"/>
  <c r="C672" i="1"/>
  <c r="C1276" i="1"/>
  <c r="C5073" i="1"/>
  <c r="C5299" i="1"/>
  <c r="C9022" i="1"/>
  <c r="C8516" i="1"/>
  <c r="C7990" i="1"/>
  <c r="C1013" i="1"/>
  <c r="C941" i="1"/>
  <c r="C83" i="1"/>
  <c r="C10851" i="1"/>
  <c r="C229" i="1"/>
  <c r="C3571" i="1"/>
  <c r="C5667" i="1"/>
  <c r="C8947" i="1"/>
  <c r="C4541" i="1"/>
  <c r="C2895" i="1"/>
  <c r="C517" i="1"/>
  <c r="C3981" i="1"/>
  <c r="C483" i="1"/>
  <c r="C3396" i="1"/>
  <c r="C7071" i="1"/>
  <c r="C9975" i="1"/>
  <c r="C4809" i="1"/>
  <c r="C11427" i="1"/>
  <c r="C885" i="1"/>
  <c r="C11211" i="1"/>
  <c r="C1513" i="1"/>
  <c r="C9848" i="1"/>
  <c r="C3092" i="1"/>
  <c r="C8080" i="1"/>
  <c r="C9633" i="1"/>
  <c r="C7467" i="1"/>
  <c r="C7667" i="1"/>
  <c r="C2266" i="1"/>
  <c r="C5911" i="1"/>
  <c r="C11225" i="1"/>
  <c r="C9083" i="1"/>
  <c r="C2423" i="1"/>
  <c r="C8888" i="1"/>
  <c r="C8789" i="1"/>
  <c r="C2432" i="1"/>
  <c r="C2960" i="1"/>
  <c r="C11510" i="1"/>
  <c r="C7468" i="1"/>
  <c r="C9503" i="1"/>
  <c r="C7351" i="1"/>
  <c r="C11130" i="1"/>
  <c r="C3774" i="1"/>
  <c r="C4296" i="1"/>
  <c r="C1295" i="1"/>
  <c r="C7400" i="1"/>
  <c r="C2544" i="1"/>
  <c r="C4874" i="1"/>
  <c r="C7661" i="1"/>
  <c r="C2584" i="1"/>
  <c r="C1419" i="1"/>
  <c r="C5962" i="1"/>
  <c r="C8485" i="1"/>
  <c r="C11840" i="1"/>
  <c r="C4897" i="1"/>
  <c r="C6207" i="1"/>
  <c r="C8269" i="1"/>
  <c r="C3908" i="1"/>
  <c r="C5763" i="1"/>
  <c r="C10890" i="1"/>
  <c r="C3295" i="1"/>
  <c r="C9878" i="1"/>
  <c r="C4459" i="1"/>
  <c r="C3335" i="1"/>
  <c r="C2217" i="1"/>
  <c r="C8442" i="1"/>
  <c r="C403" i="1"/>
  <c r="C692" i="1"/>
  <c r="C90" i="1"/>
  <c r="C7099" i="1"/>
  <c r="C11839" i="1"/>
  <c r="C4703" i="1"/>
  <c r="C4240" i="1"/>
  <c r="C6438" i="1"/>
  <c r="C153" i="1"/>
  <c r="C2755" i="1"/>
  <c r="C7033" i="1"/>
  <c r="C9154" i="1"/>
  <c r="C11615" i="1"/>
  <c r="C4182" i="1"/>
  <c r="C11091" i="1"/>
  <c r="C7895" i="1"/>
  <c r="C3731" i="1"/>
  <c r="C5125" i="1"/>
  <c r="C8872" i="1"/>
  <c r="C2858" i="1"/>
  <c r="C3026" i="1"/>
  <c r="C5879" i="1"/>
  <c r="C11837" i="1"/>
  <c r="C11838" i="1"/>
  <c r="C9753" i="1"/>
  <c r="C11397" i="1"/>
  <c r="C937" i="1"/>
  <c r="C4489" i="1"/>
  <c r="C5640" i="1"/>
  <c r="C630" i="1"/>
  <c r="C8526" i="1"/>
  <c r="C8035" i="1"/>
  <c r="C8382" i="1"/>
  <c r="C5843" i="1"/>
  <c r="C10568" i="1"/>
  <c r="C6976" i="1"/>
  <c r="C8274" i="1"/>
  <c r="C1579" i="1"/>
  <c r="C1390" i="1"/>
  <c r="C1445" i="1"/>
  <c r="C791" i="1"/>
  <c r="C11231" i="1"/>
  <c r="C1928" i="1"/>
  <c r="C9370" i="1"/>
  <c r="C5270" i="1"/>
  <c r="C3116" i="1"/>
  <c r="C6001" i="1"/>
  <c r="C9725" i="1"/>
  <c r="C10932" i="1"/>
  <c r="C3559" i="1"/>
  <c r="C3499" i="1"/>
  <c r="C1843" i="1"/>
  <c r="C6808" i="1"/>
  <c r="C10295" i="1"/>
  <c r="C3704" i="1"/>
  <c r="C2000" i="1"/>
  <c r="C4984" i="1"/>
  <c r="C4063" i="1"/>
  <c r="C9865" i="1"/>
  <c r="C9732" i="1"/>
  <c r="C4086" i="1"/>
  <c r="C10903" i="1"/>
  <c r="C10265" i="1"/>
  <c r="C10281" i="1"/>
  <c r="C8493" i="1"/>
  <c r="C9992" i="1"/>
  <c r="C6257" i="1"/>
  <c r="C2487" i="1"/>
  <c r="C4207" i="1"/>
  <c r="C2543" i="1"/>
  <c r="C4295" i="1"/>
  <c r="C7382" i="1"/>
  <c r="C6220" i="1"/>
  <c r="C8598" i="1"/>
  <c r="C11287" i="1"/>
  <c r="C10977" i="1"/>
  <c r="C2286" i="1"/>
  <c r="C1578" i="1"/>
  <c r="C4900" i="1"/>
  <c r="C956" i="1"/>
  <c r="C11032" i="1"/>
  <c r="C9123" i="1"/>
  <c r="C1874" i="1"/>
  <c r="C1759" i="1"/>
  <c r="C4873" i="1"/>
  <c r="C8410" i="1"/>
  <c r="C2904" i="1"/>
  <c r="C8406" i="1"/>
  <c r="C312" i="1"/>
  <c r="C2691" i="1"/>
  <c r="C1346" i="1"/>
  <c r="C6501" i="1"/>
  <c r="C6421" i="1"/>
  <c r="C10655" i="1"/>
  <c r="C10024" i="1"/>
  <c r="C3289" i="1"/>
  <c r="C2902" i="1"/>
  <c r="C881" i="1"/>
  <c r="C10782" i="1"/>
  <c r="C6894" i="1"/>
  <c r="C8866" i="1"/>
  <c r="C6714" i="1"/>
  <c r="C8296" i="1"/>
  <c r="C10381" i="1"/>
  <c r="C6803" i="1"/>
  <c r="C8823" i="1"/>
  <c r="C5147" i="1"/>
  <c r="C4643" i="1"/>
  <c r="C425" i="1"/>
  <c r="C10254" i="1"/>
  <c r="C3657" i="1"/>
  <c r="C10928" i="1"/>
  <c r="C8710" i="1"/>
  <c r="C5860" i="1"/>
  <c r="C68" i="1"/>
  <c r="C11055" i="1"/>
  <c r="C7452" i="1"/>
  <c r="C1979" i="1"/>
  <c r="C6900" i="1"/>
  <c r="C2608" i="1"/>
  <c r="C6739" i="1"/>
  <c r="C6460" i="1"/>
  <c r="C3171" i="1"/>
  <c r="C109" i="1"/>
  <c r="C11836" i="1"/>
  <c r="C9404" i="1"/>
  <c r="C8484" i="1"/>
  <c r="C9768" i="1"/>
  <c r="C1963" i="1"/>
  <c r="C4212" i="1"/>
  <c r="C5900" i="1"/>
  <c r="C8839" i="1"/>
  <c r="C10079" i="1"/>
  <c r="C1739" i="1"/>
  <c r="C8089" i="1"/>
  <c r="C1459" i="1"/>
  <c r="C505" i="1"/>
  <c r="C3038" i="1"/>
  <c r="C1120" i="1"/>
  <c r="C6730" i="1"/>
  <c r="C1692" i="1"/>
  <c r="C11138" i="1"/>
  <c r="C9570" i="1"/>
  <c r="C11744" i="1"/>
  <c r="C5349" i="1"/>
  <c r="C1203" i="1"/>
  <c r="C11208" i="1"/>
  <c r="C3254" i="1"/>
  <c r="C3544" i="1"/>
  <c r="C10920" i="1"/>
  <c r="C2593" i="1"/>
  <c r="C7019" i="1"/>
  <c r="C5196" i="1"/>
  <c r="C6595" i="1"/>
  <c r="C10311" i="1"/>
  <c r="C5024" i="1"/>
  <c r="C1250" i="1"/>
  <c r="C11230" i="1"/>
  <c r="C9589" i="1"/>
  <c r="C654" i="1"/>
  <c r="C1345" i="1"/>
  <c r="C5134" i="1"/>
  <c r="C4608" i="1"/>
  <c r="C6698" i="1"/>
  <c r="C1444" i="1"/>
  <c r="C289" i="1"/>
  <c r="C131" i="1"/>
  <c r="C7486" i="1"/>
  <c r="C7621" i="1"/>
  <c r="C11464" i="1"/>
  <c r="C7989" i="1"/>
  <c r="C8312" i="1"/>
  <c r="C4414" i="1"/>
  <c r="C3866" i="1"/>
  <c r="C4510" i="1"/>
  <c r="C3747" i="1"/>
  <c r="C583" i="1"/>
  <c r="C7386" i="1"/>
  <c r="C5211" i="1"/>
  <c r="C7921" i="1"/>
  <c r="C3645" i="1"/>
  <c r="C9585" i="1"/>
  <c r="C9749" i="1"/>
  <c r="C2645" i="1"/>
  <c r="C7421" i="1"/>
  <c r="C10300" i="1"/>
  <c r="C7381" i="1"/>
  <c r="C3646" i="1"/>
  <c r="C6704" i="1"/>
  <c r="C8882" i="1"/>
  <c r="C1228" i="1"/>
  <c r="C6372" i="1"/>
  <c r="C11835" i="1"/>
  <c r="C7416" i="1"/>
  <c r="C4656" i="1"/>
  <c r="C4936" i="1"/>
  <c r="C522" i="1"/>
  <c r="C11028" i="1"/>
  <c r="C4825" i="1"/>
  <c r="C255" i="1"/>
  <c r="C4808" i="1"/>
  <c r="C7429" i="1"/>
  <c r="C8809" i="1"/>
  <c r="C7571" i="1"/>
  <c r="C7998" i="1"/>
  <c r="C7396" i="1"/>
  <c r="C8770" i="1"/>
  <c r="C10847" i="1"/>
  <c r="C6601" i="1"/>
  <c r="C5465" i="1"/>
  <c r="C10065" i="1"/>
  <c r="C2644" i="1"/>
  <c r="C2265" i="1"/>
  <c r="C5628" i="1"/>
  <c r="C951" i="1"/>
  <c r="C8601" i="1"/>
  <c r="C1572" i="1"/>
  <c r="C1561" i="1"/>
  <c r="C4494" i="1"/>
  <c r="C311" i="1"/>
  <c r="C7729" i="1"/>
  <c r="C10617" i="1"/>
  <c r="C6683" i="1"/>
  <c r="C9174" i="1"/>
  <c r="C1650" i="1"/>
  <c r="C3953" i="1"/>
  <c r="C7456" i="1"/>
  <c r="C11426" i="1"/>
  <c r="C1840" i="1"/>
  <c r="C5309" i="1"/>
  <c r="C724" i="1"/>
  <c r="C4620" i="1"/>
  <c r="C10546" i="1"/>
  <c r="C527" i="1"/>
  <c r="C5204" i="1"/>
  <c r="C11833" i="1"/>
  <c r="C9017" i="1"/>
  <c r="C2834" i="1"/>
  <c r="C17" i="1"/>
  <c r="C5170" i="1"/>
  <c r="C9307" i="1"/>
  <c r="C114" i="1"/>
  <c r="C740" i="1"/>
  <c r="C7501" i="1"/>
  <c r="C4248" i="1"/>
  <c r="C199" i="1"/>
  <c r="C477" i="1"/>
  <c r="C3522" i="1"/>
  <c r="C7258" i="1"/>
  <c r="C10960" i="1"/>
  <c r="C4398" i="1"/>
  <c r="C4040" i="1"/>
  <c r="C1197" i="1"/>
  <c r="C9398" i="1"/>
  <c r="C11834" i="1"/>
  <c r="C6237" i="1"/>
  <c r="C2764" i="1"/>
  <c r="C5031" i="1"/>
  <c r="C3759" i="1"/>
  <c r="C4538" i="1"/>
  <c r="C11694" i="1"/>
  <c r="C1641" i="1"/>
  <c r="C9584" i="1"/>
  <c r="C3068" i="1"/>
  <c r="C4582" i="1"/>
  <c r="C8795" i="1"/>
  <c r="C9138" i="1"/>
  <c r="C9189" i="1"/>
  <c r="C6166" i="1"/>
  <c r="C10660" i="1"/>
  <c r="C7458" i="1"/>
  <c r="C5598" i="1"/>
  <c r="C3758" i="1"/>
  <c r="C4965" i="1"/>
  <c r="C11552" i="1"/>
  <c r="C5044" i="1"/>
  <c r="C6340" i="1"/>
  <c r="C4476" i="1"/>
  <c r="C6673" i="1"/>
  <c r="C7341" i="1"/>
  <c r="C6917" i="1"/>
  <c r="C10833" i="1"/>
  <c r="C11425" i="1"/>
  <c r="C8813" i="1"/>
  <c r="C9163" i="1"/>
  <c r="C5741" i="1"/>
  <c r="C3216" i="1"/>
  <c r="C8983" i="1"/>
  <c r="C67" i="1"/>
  <c r="C8403" i="1"/>
  <c r="C5337" i="1"/>
  <c r="C9971" i="1"/>
  <c r="C9819" i="1"/>
  <c r="C2811" i="1"/>
  <c r="C7482" i="1"/>
  <c r="C9511" i="1"/>
  <c r="C4221" i="1"/>
  <c r="C5498" i="1"/>
  <c r="C1925" i="1"/>
  <c r="C7300" i="1"/>
  <c r="C1605" i="1"/>
  <c r="C5184" i="1"/>
  <c r="C2983" i="1"/>
  <c r="C8483" i="1"/>
  <c r="C10363" i="1"/>
  <c r="C10397" i="1"/>
  <c r="C928" i="1"/>
  <c r="C3496" i="1"/>
  <c r="C6035" i="1"/>
  <c r="C3624" i="1"/>
  <c r="C6771" i="1"/>
  <c r="C9012" i="1"/>
  <c r="C7061" i="1"/>
  <c r="C7650" i="1"/>
  <c r="C2050" i="1"/>
  <c r="C10818" i="1"/>
  <c r="C9026" i="1"/>
  <c r="C2171" i="1"/>
  <c r="C7859" i="1"/>
  <c r="C10857" i="1"/>
  <c r="C3587" i="1"/>
  <c r="C3296" i="1"/>
  <c r="C8056" i="1"/>
  <c r="C9798" i="1"/>
  <c r="C890" i="1"/>
  <c r="C2725" i="1"/>
  <c r="C1853" i="1"/>
  <c r="C3157" i="1"/>
  <c r="C8881" i="1"/>
  <c r="C9069" i="1"/>
  <c r="C7218" i="1"/>
  <c r="C9816" i="1"/>
  <c r="C4670" i="1"/>
  <c r="C5580" i="1"/>
  <c r="C7257" i="1"/>
  <c r="C6717" i="1"/>
  <c r="C3288" i="1"/>
  <c r="C4954" i="1"/>
  <c r="C11126" i="1"/>
  <c r="C10739" i="1"/>
  <c r="C9676" i="1"/>
  <c r="C4407" i="1"/>
  <c r="C10123" i="1"/>
  <c r="C2201" i="1"/>
  <c r="C5559" i="1"/>
  <c r="C1344" i="1"/>
  <c r="C59" i="1"/>
  <c r="C7320" i="1"/>
  <c r="C7753" i="1"/>
  <c r="C10732" i="1"/>
  <c r="C2799" i="1"/>
  <c r="C4619" i="1"/>
  <c r="C606" i="1"/>
  <c r="C861" i="1"/>
  <c r="C4073" i="1"/>
  <c r="C2147" i="1"/>
  <c r="C455" i="1"/>
  <c r="C38" i="1"/>
  <c r="C2431" i="1"/>
  <c r="C1524" i="1"/>
  <c r="C7083" i="1"/>
  <c r="C16" i="1"/>
  <c r="C2671" i="1"/>
  <c r="C4289" i="1"/>
  <c r="C2085" i="1"/>
  <c r="C5274" i="1"/>
  <c r="C7822" i="1"/>
  <c r="C3391" i="1"/>
  <c r="C9230" i="1"/>
  <c r="C2225" i="1"/>
  <c r="C1891" i="1"/>
  <c r="C5530" i="1"/>
  <c r="C2807" i="1"/>
  <c r="C326" i="1"/>
  <c r="C9210" i="1"/>
  <c r="C1373" i="1"/>
  <c r="C77" i="1"/>
  <c r="C1731" i="1"/>
  <c r="C341" i="1"/>
  <c r="C2071" i="1"/>
  <c r="C5861" i="1"/>
  <c r="C2316" i="1"/>
  <c r="C10795" i="1"/>
  <c r="C10902" i="1"/>
  <c r="C6482" i="1"/>
  <c r="C4499" i="1"/>
  <c r="C7428" i="1"/>
  <c r="C10099" i="1"/>
  <c r="C2878" i="1"/>
  <c r="C10771" i="1"/>
  <c r="C3080" i="1"/>
  <c r="C3872" i="1"/>
  <c r="C1054" i="1"/>
  <c r="C3924" i="1"/>
  <c r="C4146" i="1"/>
  <c r="C8474" i="1"/>
  <c r="C4069" i="1"/>
  <c r="C6793" i="1"/>
  <c r="C11831" i="1"/>
  <c r="C11832" i="1"/>
  <c r="C11245" i="1"/>
  <c r="C10599" i="1"/>
  <c r="C3097" i="1"/>
  <c r="C11451" i="1"/>
  <c r="C5980" i="1"/>
  <c r="C3695" i="1"/>
  <c r="C6652" i="1"/>
  <c r="C11413" i="1"/>
  <c r="C5575" i="1"/>
  <c r="C539" i="1"/>
  <c r="C1611" i="1"/>
  <c r="C913" i="1"/>
  <c r="C3799" i="1"/>
  <c r="C10828" i="1"/>
  <c r="C11829" i="1"/>
  <c r="C9499" i="1"/>
  <c r="C4034" i="1"/>
  <c r="C3955" i="1"/>
  <c r="C4696" i="1"/>
  <c r="C11192" i="1"/>
  <c r="C4023" i="1"/>
  <c r="C11437" i="1"/>
  <c r="C7574" i="1"/>
  <c r="C4423" i="1"/>
  <c r="C696" i="1"/>
  <c r="C4211" i="1"/>
  <c r="C3236" i="1"/>
  <c r="C5790" i="1"/>
  <c r="C7363" i="1"/>
  <c r="C2979" i="1"/>
  <c r="C2525" i="1"/>
  <c r="C8859" i="1"/>
  <c r="C10414" i="1"/>
  <c r="C6324" i="1"/>
  <c r="C2083" i="1"/>
  <c r="C2513" i="1"/>
  <c r="C1493" i="1"/>
  <c r="C10038" i="1"/>
  <c r="C6390" i="1"/>
  <c r="C11054" i="1"/>
  <c r="C11830" i="1"/>
  <c r="C10913" i="1"/>
  <c r="C10727" i="1"/>
  <c r="C10616" i="1"/>
  <c r="C8034" i="1"/>
  <c r="C3885" i="1"/>
  <c r="C3817" i="1"/>
  <c r="C10464" i="1"/>
  <c r="C8887" i="1"/>
  <c r="C2394" i="1"/>
  <c r="C4461" i="1"/>
  <c r="C3886" i="1"/>
  <c r="C6022" i="1"/>
  <c r="C9690" i="1"/>
  <c r="C2483" i="1"/>
  <c r="C8906" i="1"/>
  <c r="C3165" i="1"/>
  <c r="C10886" i="1"/>
  <c r="C7892" i="1"/>
  <c r="C2738" i="1"/>
  <c r="C8417" i="1"/>
  <c r="C11260" i="1"/>
  <c r="C7446" i="1"/>
  <c r="C8554" i="1"/>
  <c r="C865" i="1"/>
  <c r="C4558" i="1"/>
  <c r="C10419" i="1"/>
  <c r="C2538" i="1"/>
  <c r="C9539" i="1"/>
  <c r="C8345" i="1"/>
  <c r="C8682" i="1"/>
  <c r="C1313" i="1"/>
  <c r="C5043" i="1"/>
  <c r="C8917" i="1"/>
  <c r="C4824" i="1"/>
  <c r="C1978" i="1"/>
  <c r="C1027" i="1"/>
  <c r="C6982" i="1"/>
  <c r="C11331" i="1"/>
  <c r="C4068" i="1"/>
  <c r="C11714" i="1"/>
  <c r="C4753" i="1"/>
  <c r="C10421" i="1"/>
  <c r="C4312" i="1"/>
  <c r="C3192" i="1"/>
  <c r="C1169" i="1"/>
  <c r="C4589" i="1"/>
  <c r="C7592" i="1"/>
  <c r="C11142" i="1"/>
  <c r="C3656" i="1"/>
  <c r="C8166" i="1"/>
  <c r="C2846" i="1"/>
  <c r="C5203" i="1"/>
  <c r="C10620" i="1"/>
  <c r="C2023" i="1"/>
  <c r="C8968" i="1"/>
  <c r="C5690" i="1"/>
  <c r="C11594" i="1"/>
  <c r="C5284" i="1"/>
  <c r="C10807" i="1"/>
  <c r="C4924" i="1"/>
  <c r="C5593" i="1"/>
  <c r="C4387" i="1"/>
  <c r="C6059" i="1"/>
  <c r="C6877" i="1"/>
  <c r="C7473" i="1"/>
  <c r="C7809" i="1"/>
  <c r="C1202" i="1"/>
  <c r="C7208" i="1"/>
  <c r="C7016" i="1"/>
  <c r="C1577" i="1"/>
  <c r="C5627" i="1"/>
  <c r="C234" i="1"/>
  <c r="C7091" i="1"/>
  <c r="C2093" i="1"/>
  <c r="C3483" i="1"/>
  <c r="C2530" i="1"/>
  <c r="C859" i="1"/>
  <c r="C3577" i="1"/>
  <c r="C9436" i="1"/>
  <c r="C7330" i="1"/>
  <c r="C3844" i="1"/>
  <c r="C10738" i="1"/>
  <c r="C5823" i="1"/>
  <c r="C1643" i="1"/>
  <c r="C11827" i="1"/>
  <c r="C8954" i="1"/>
  <c r="C958" i="1"/>
  <c r="C7538" i="1"/>
  <c r="C883" i="1"/>
  <c r="C445" i="1"/>
  <c r="C5693" i="1"/>
  <c r="C5852" i="1"/>
  <c r="C6621" i="1"/>
  <c r="C11469" i="1"/>
  <c r="C4061" i="1"/>
  <c r="C6041" i="1"/>
  <c r="C705" i="1"/>
  <c r="C5094" i="1"/>
  <c r="C637" i="1"/>
  <c r="C4787" i="1"/>
  <c r="C2324" i="1"/>
  <c r="C4581" i="1"/>
  <c r="C11204" i="1"/>
  <c r="C11828" i="1"/>
  <c r="C25" i="1"/>
  <c r="C2901" i="1"/>
  <c r="C2156" i="1"/>
  <c r="C479" i="1"/>
  <c r="C1824" i="1"/>
  <c r="C9938" i="1"/>
  <c r="C2264" i="1"/>
  <c r="C1830" i="1"/>
  <c r="C2053" i="1"/>
  <c r="C254" i="1"/>
  <c r="C10573" i="1"/>
  <c r="C9209" i="1"/>
  <c r="C8472" i="1"/>
  <c r="C319" i="1"/>
  <c r="C7243" i="1"/>
  <c r="C4551" i="1"/>
  <c r="C4618" i="1"/>
  <c r="C8570" i="1"/>
  <c r="C3300" i="1"/>
  <c r="C4928" i="1"/>
  <c r="C3832" i="1"/>
  <c r="C3428" i="1"/>
  <c r="C3057" i="1"/>
  <c r="C1468" i="1"/>
  <c r="C6381" i="1"/>
  <c r="C4102" i="1"/>
  <c r="C8732" i="1"/>
  <c r="C2630" i="1"/>
  <c r="C10413" i="1"/>
  <c r="C4308" i="1"/>
  <c r="C3990" i="1"/>
  <c r="C3317" i="1"/>
  <c r="C6677" i="1"/>
  <c r="C3820" i="1"/>
  <c r="C2106" i="1"/>
  <c r="C130" i="1"/>
  <c r="C978" i="1"/>
  <c r="C7970" i="1"/>
  <c r="C1085" i="1"/>
  <c r="C6721" i="1"/>
  <c r="C6713" i="1"/>
  <c r="C9508" i="1"/>
  <c r="C4080" i="1"/>
  <c r="C8550" i="1"/>
  <c r="C7681" i="1"/>
  <c r="C5354" i="1"/>
  <c r="C11497" i="1"/>
  <c r="C11498" i="1"/>
  <c r="C9417" i="1"/>
  <c r="C6420" i="1"/>
  <c r="C10346" i="1"/>
  <c r="C3156" i="1"/>
  <c r="C1851" i="1"/>
  <c r="C2641" i="1"/>
  <c r="C2944" i="1"/>
  <c r="C357" i="1"/>
  <c r="C5381" i="1"/>
  <c r="C7957" i="1"/>
  <c r="C2542" i="1"/>
  <c r="C6226" i="1"/>
  <c r="C1191" i="1"/>
  <c r="C430" i="1"/>
  <c r="C7481" i="1"/>
  <c r="C2847" i="1"/>
  <c r="C11367" i="1"/>
  <c r="C1943" i="1"/>
  <c r="C10417" i="1"/>
  <c r="C9385" i="1"/>
  <c r="C1670" i="1"/>
  <c r="C5326" i="1"/>
  <c r="C3439" i="1"/>
  <c r="C7032" i="1"/>
  <c r="C1451" i="1"/>
  <c r="C6556" i="1"/>
  <c r="C936" i="1"/>
  <c r="C6419" i="1"/>
  <c r="C7427" i="1"/>
  <c r="C162" i="1"/>
  <c r="C6004" i="1"/>
  <c r="C260" i="1"/>
  <c r="C3935" i="1"/>
  <c r="C10064" i="1"/>
  <c r="C11639" i="1"/>
  <c r="C5403" i="1"/>
  <c r="C8343" i="1"/>
  <c r="C9090" i="1"/>
  <c r="C10638" i="1"/>
  <c r="C864" i="1"/>
  <c r="C5884" i="1"/>
  <c r="C9145" i="1"/>
  <c r="C3570" i="1"/>
  <c r="C1564" i="1"/>
  <c r="C9742" i="1"/>
  <c r="C986" i="1"/>
  <c r="C11740" i="1"/>
  <c r="C424" i="1"/>
  <c r="C8402" i="1"/>
  <c r="C3603" i="1"/>
  <c r="C6663" i="1"/>
  <c r="C5012" i="1"/>
  <c r="C7703" i="1"/>
  <c r="C8868" i="1"/>
  <c r="C4449" i="1"/>
  <c r="C1077" i="1"/>
  <c r="C8620" i="1"/>
  <c r="C7203" i="1"/>
  <c r="C5548" i="1"/>
  <c r="C9193" i="1"/>
  <c r="C2821" i="1"/>
  <c r="C10377" i="1"/>
  <c r="C7462" i="1"/>
  <c r="C309" i="1"/>
  <c r="C9048" i="1"/>
  <c r="C3312" i="1"/>
  <c r="C9670" i="1"/>
  <c r="C1194" i="1"/>
  <c r="C5704" i="1"/>
  <c r="C569" i="1"/>
  <c r="C6785" i="1"/>
  <c r="C6850" i="1"/>
  <c r="C8355" i="1"/>
  <c r="C10709" i="1"/>
  <c r="C6015" i="1"/>
  <c r="C10463" i="1"/>
  <c r="C1865" i="1"/>
  <c r="C2842" i="1"/>
  <c r="C916" i="1"/>
  <c r="C9227" i="1"/>
  <c r="C6308" i="1"/>
  <c r="C586" i="1"/>
  <c r="C9858" i="1"/>
  <c r="C3433" i="1"/>
  <c r="C7306" i="1"/>
  <c r="C8686" i="1"/>
  <c r="C7285" i="1"/>
  <c r="C1162" i="1"/>
  <c r="C6276" i="1"/>
  <c r="C7319" i="1"/>
  <c r="C1209" i="1"/>
  <c r="C10846" i="1"/>
  <c r="C8333" i="1"/>
  <c r="C6378" i="1"/>
  <c r="C11734" i="1"/>
  <c r="C6507" i="1"/>
  <c r="C3196" i="1"/>
  <c r="C4291" i="1"/>
  <c r="C5232" i="1"/>
  <c r="C6855" i="1"/>
  <c r="C9588" i="1"/>
  <c r="C6695" i="1"/>
  <c r="C5786" i="1"/>
  <c r="C11207" i="1"/>
  <c r="C2910" i="1"/>
  <c r="C5671" i="1"/>
  <c r="C1675" i="1"/>
  <c r="C1712" i="1"/>
  <c r="C2825" i="1"/>
  <c r="C10632" i="1"/>
  <c r="C9710" i="1"/>
  <c r="C259" i="1"/>
  <c r="C2285" i="1"/>
  <c r="C2045" i="1"/>
  <c r="C8808" i="1"/>
  <c r="C5030" i="1"/>
  <c r="C1240" i="1"/>
  <c r="C7095" i="1"/>
  <c r="C9741" i="1"/>
  <c r="C6565" i="1"/>
  <c r="C7673" i="1"/>
  <c r="C11213" i="1"/>
  <c r="C7796" i="1"/>
  <c r="C2280" i="1"/>
  <c r="C9223" i="1"/>
  <c r="C8101" i="1"/>
  <c r="C9611" i="1"/>
  <c r="C1964" i="1"/>
  <c r="C8504" i="1"/>
  <c r="C2320" i="1"/>
  <c r="C11826" i="1"/>
  <c r="C9377" i="1"/>
  <c r="C1856" i="1"/>
  <c r="C4039" i="1"/>
  <c r="C1173" i="1"/>
  <c r="C8569" i="1"/>
  <c r="C3190" i="1"/>
  <c r="C8563" i="1"/>
  <c r="C8731" i="1"/>
  <c r="C213" i="1"/>
  <c r="C211" i="1"/>
  <c r="C11646" i="1"/>
  <c r="C11159" i="1"/>
  <c r="C10122" i="1"/>
  <c r="C6346" i="1"/>
  <c r="C2294" i="1"/>
  <c r="C11218" i="1"/>
  <c r="C3120" i="1"/>
  <c r="C6080" i="1"/>
  <c r="C8976" i="1"/>
  <c r="C906" i="1"/>
  <c r="C636" i="1"/>
  <c r="C6535" i="1"/>
  <c r="C9322" i="1"/>
  <c r="C8106" i="1"/>
  <c r="C1694" i="1"/>
  <c r="C1155" i="1"/>
  <c r="C5989" i="1"/>
  <c r="C11588" i="1"/>
  <c r="C8905" i="1"/>
  <c r="C1640" i="1"/>
  <c r="C8962" i="1"/>
  <c r="C2108" i="1"/>
  <c r="C1386" i="1"/>
  <c r="C2958" i="1"/>
  <c r="C2176" i="1"/>
  <c r="C223" i="1"/>
  <c r="C10770" i="1"/>
  <c r="C1751" i="1"/>
  <c r="C4574" i="1"/>
  <c r="C4441" i="1"/>
  <c r="C9563" i="1"/>
  <c r="C1540" i="1"/>
  <c r="C6776" i="1"/>
  <c r="C10967" i="1"/>
  <c r="C9654" i="1"/>
  <c r="C2439" i="1"/>
  <c r="C7956" i="1"/>
  <c r="C3927" i="1"/>
  <c r="C3871" i="1"/>
  <c r="C6083" i="1"/>
  <c r="C4145" i="1"/>
  <c r="C8749" i="1"/>
  <c r="C3718" i="1"/>
  <c r="C4478" i="1"/>
  <c r="C7870" i="1"/>
  <c r="C7672" i="1"/>
  <c r="C11660" i="1"/>
  <c r="C8536" i="1"/>
  <c r="C4280" i="1"/>
  <c r="C10498" i="1"/>
  <c r="C766" i="1"/>
  <c r="C1012" i="1"/>
  <c r="C8706" i="1"/>
  <c r="C5552" i="1"/>
  <c r="C3437" i="1"/>
  <c r="C11825" i="1"/>
  <c r="C2237" i="1"/>
  <c r="C7162" i="1"/>
  <c r="C2939" i="1"/>
  <c r="C6259" i="1"/>
  <c r="C7336" i="1"/>
  <c r="C11082" i="1"/>
  <c r="C9327" i="1"/>
  <c r="C325" i="1"/>
  <c r="C7671" i="1"/>
  <c r="C2832" i="1"/>
  <c r="C10635" i="1"/>
  <c r="C7223" i="1"/>
  <c r="C10701" i="1"/>
  <c r="C7710" i="1"/>
  <c r="C3975" i="1"/>
  <c r="C6156" i="1"/>
  <c r="C8420" i="1"/>
  <c r="C3206" i="1"/>
  <c r="C7252" i="1"/>
  <c r="C9078" i="1"/>
  <c r="C11250" i="1"/>
  <c r="C1662" i="1"/>
  <c r="C11408" i="1"/>
  <c r="C7543" i="1"/>
  <c r="C10147" i="1"/>
  <c r="C10747" i="1"/>
  <c r="C1779" i="1"/>
  <c r="C5181" i="1"/>
  <c r="C5899" i="1"/>
  <c r="C9915" i="1"/>
  <c r="C1050" i="1"/>
  <c r="C9442" i="1"/>
  <c r="C5939" i="1"/>
  <c r="C4762" i="1"/>
  <c r="C9042" i="1"/>
  <c r="C10351" i="1"/>
  <c r="C198" i="1"/>
  <c r="C2078" i="1"/>
  <c r="C8418" i="1"/>
  <c r="C8649" i="1"/>
  <c r="C5210" i="1"/>
  <c r="C8042" i="1"/>
  <c r="C11238" i="1"/>
  <c r="C6807" i="1"/>
  <c r="C4358" i="1"/>
  <c r="C2007" i="1"/>
  <c r="C2170" i="1"/>
  <c r="C8546" i="1"/>
  <c r="C772" i="1"/>
  <c r="C4359" i="1"/>
  <c r="C8722" i="1"/>
  <c r="C912" i="1"/>
  <c r="C7762" i="1"/>
  <c r="C4840" i="1"/>
  <c r="C541" i="1"/>
  <c r="C5103" i="1"/>
  <c r="C9111" i="1"/>
  <c r="C10821" i="1"/>
  <c r="C7438" i="1"/>
  <c r="C2279" i="1"/>
  <c r="C10518" i="1"/>
  <c r="C11460" i="1"/>
  <c r="C3151" i="1"/>
  <c r="C7993" i="1"/>
  <c r="C8135" i="1"/>
  <c r="C10682" i="1"/>
  <c r="C6662" i="1"/>
  <c r="C7643" i="1"/>
  <c r="C10434" i="1"/>
  <c r="C4448" i="1"/>
  <c r="C1785" i="1"/>
  <c r="C6123" i="1"/>
  <c r="C5220" i="1"/>
  <c r="C1261" i="1"/>
  <c r="C10471" i="1"/>
  <c r="C5504" i="1"/>
  <c r="C7060" i="1"/>
  <c r="C2976" i="1"/>
  <c r="C11436" i="1"/>
  <c r="C3195" i="1"/>
  <c r="C440" i="1"/>
  <c r="C612" i="1"/>
  <c r="C9669" i="1"/>
  <c r="C58" i="1"/>
  <c r="C10750" i="1"/>
  <c r="C10873" i="1"/>
  <c r="C6839" i="1"/>
  <c r="C2200" i="1"/>
  <c r="C9829" i="1"/>
  <c r="C7070" i="1"/>
  <c r="C1661" i="1"/>
  <c r="C9144" i="1"/>
  <c r="C10290" i="1"/>
  <c r="C5978" i="1"/>
  <c r="C9998" i="1"/>
  <c r="C535" i="1"/>
  <c r="C7891" i="1"/>
  <c r="C11642" i="1"/>
  <c r="C2668" i="1"/>
  <c r="C3980" i="1"/>
  <c r="C6371" i="1"/>
  <c r="C6779" i="1"/>
  <c r="C6063" i="1"/>
  <c r="C7426" i="1"/>
  <c r="C5689" i="1"/>
  <c r="C7287" i="1"/>
  <c r="C8893" i="1"/>
  <c r="C1803" i="1"/>
  <c r="C3091" i="1"/>
  <c r="C7686" i="1"/>
  <c r="C3847" i="1"/>
  <c r="C10539" i="1"/>
  <c r="C2389" i="1"/>
  <c r="C5909" i="1"/>
  <c r="C9704" i="1"/>
  <c r="C2353" i="1"/>
  <c r="C419" i="1"/>
  <c r="C10970" i="1"/>
  <c r="C9345" i="1"/>
  <c r="C7210" i="1"/>
  <c r="C3118" i="1"/>
  <c r="C4027" i="1"/>
  <c r="C8794" i="1"/>
  <c r="C10020" i="1"/>
  <c r="C7211" i="1"/>
  <c r="C1470" i="1"/>
  <c r="C10005" i="1"/>
  <c r="C549" i="1"/>
  <c r="C9289" i="1"/>
  <c r="C4833" i="1"/>
  <c r="C11327" i="1"/>
  <c r="C3320" i="1"/>
  <c r="C11824" i="1"/>
  <c r="C10789" i="1"/>
  <c r="C11593" i="1"/>
  <c r="C7812" i="1"/>
  <c r="C9082" i="1"/>
  <c r="C10940" i="1"/>
  <c r="C365" i="1"/>
  <c r="C7752" i="1"/>
  <c r="C9098" i="1"/>
  <c r="C7380" i="1"/>
  <c r="C11114" i="1"/>
  <c r="C10912" i="1"/>
  <c r="C4642" i="1"/>
  <c r="C844" i="1"/>
  <c r="C1832" i="1"/>
  <c r="C6174" i="1"/>
  <c r="C6661" i="1"/>
  <c r="C5797" i="1"/>
  <c r="C7952" i="1"/>
  <c r="C9034" i="1"/>
  <c r="C6074" i="1"/>
  <c r="C3182" i="1"/>
  <c r="C5443" i="1"/>
  <c r="C9693" i="1"/>
  <c r="C226" i="1"/>
  <c r="C9384" i="1"/>
  <c r="C578" i="1"/>
  <c r="C187" i="1"/>
  <c r="C8499" i="1"/>
  <c r="C1443" i="1"/>
  <c r="C4994" i="1"/>
  <c r="C8769" i="1"/>
  <c r="C4099" i="1"/>
  <c r="C3177" i="1"/>
  <c r="C8793" i="1"/>
  <c r="C882" i="1"/>
  <c r="C1720" i="1"/>
  <c r="C5857" i="1"/>
  <c r="C8934" i="1"/>
  <c r="C11713" i="1"/>
  <c r="C1632" i="1"/>
  <c r="C476" i="1"/>
  <c r="C8876" i="1"/>
  <c r="C286" i="1"/>
  <c r="C11822" i="1"/>
  <c r="C7665" i="1"/>
  <c r="C8935" i="1"/>
  <c r="C1914" i="1"/>
  <c r="C11823" i="1"/>
  <c r="C2712" i="1"/>
  <c r="C8672" i="1"/>
  <c r="C6832" i="1"/>
  <c r="C10206" i="1"/>
  <c r="C7908" i="1"/>
  <c r="C8634" i="1"/>
  <c r="C11330" i="1"/>
  <c r="C7821" i="1"/>
  <c r="C8021" i="1"/>
  <c r="C2313" i="1"/>
  <c r="C1655" i="1"/>
  <c r="C8248" i="1"/>
  <c r="C8213" i="1"/>
  <c r="C3503" i="1"/>
  <c r="C5273" i="1"/>
  <c r="C7986" i="1"/>
  <c r="C10141" i="1"/>
  <c r="C8067" i="1"/>
  <c r="C7779" i="1"/>
  <c r="C7188" i="1"/>
  <c r="C6705" i="1"/>
  <c r="C10257" i="1"/>
  <c r="C9933" i="1"/>
  <c r="C1931" i="1"/>
  <c r="C1836" i="1"/>
  <c r="C9918" i="1"/>
  <c r="C348" i="1"/>
  <c r="C2449" i="1"/>
  <c r="C11229" i="1"/>
  <c r="C9945" i="1"/>
  <c r="C7276" i="1"/>
  <c r="C9657" i="1"/>
  <c r="C2509" i="1"/>
  <c r="C5070" i="1"/>
  <c r="C8754" i="1"/>
  <c r="C5633" i="1"/>
  <c r="C7940" i="1"/>
  <c r="C7378" i="1"/>
  <c r="C1414" i="1"/>
  <c r="C3903" i="1"/>
  <c r="C4246" i="1"/>
  <c r="C2517" i="1"/>
  <c r="C9066" i="1"/>
  <c r="C2019" i="1"/>
  <c r="C11182" i="1"/>
  <c r="C2522" i="1"/>
  <c r="C9229" i="1"/>
  <c r="C9709" i="1"/>
  <c r="C3793" i="1"/>
  <c r="C11081" i="1"/>
  <c r="C1654" i="1"/>
  <c r="C9668" i="1"/>
  <c r="C9767" i="1"/>
  <c r="C788" i="1"/>
  <c r="C11217" i="1"/>
  <c r="C3726" i="1"/>
  <c r="C5711" i="1"/>
  <c r="C4972" i="1"/>
  <c r="C4434" i="1"/>
  <c r="C7778" i="1"/>
  <c r="C7702" i="1"/>
  <c r="C11171" i="1"/>
  <c r="C1802" i="1"/>
  <c r="C10213" i="1"/>
  <c r="C6534" i="1"/>
  <c r="C2497" i="1"/>
  <c r="C298" i="1"/>
  <c r="C6021" i="1"/>
  <c r="C4603" i="1"/>
  <c r="C2437" i="1"/>
  <c r="C5608" i="1"/>
  <c r="C6006" i="1"/>
  <c r="C1798" i="1"/>
  <c r="C2667" i="1"/>
  <c r="C9740" i="1"/>
  <c r="C11167" i="1"/>
  <c r="C6860" i="1"/>
  <c r="C4863" i="1"/>
  <c r="C5082" i="1"/>
  <c r="C9596" i="1"/>
  <c r="C9728" i="1"/>
  <c r="C734" i="1"/>
  <c r="C4871" i="1"/>
  <c r="C4854" i="1"/>
  <c r="C9366" i="1"/>
  <c r="C8886" i="1"/>
  <c r="C9703" i="1"/>
  <c r="C11085" i="1"/>
  <c r="C5945" i="1"/>
  <c r="C5048" i="1"/>
  <c r="C5000" i="1"/>
  <c r="C2062" i="1"/>
  <c r="C4692" i="1"/>
  <c r="C11581" i="1"/>
  <c r="C5750" i="1"/>
  <c r="C11820" i="1"/>
  <c r="C418" i="1"/>
  <c r="C2479" i="1"/>
  <c r="C11821" i="1"/>
  <c r="C6533" i="1"/>
  <c r="C6459" i="1"/>
  <c r="C11447" i="1"/>
  <c r="C237" i="1"/>
  <c r="C7728" i="1"/>
  <c r="C6940" i="1"/>
  <c r="C5661" i="1"/>
  <c r="C4757" i="1"/>
  <c r="C6703" i="1"/>
  <c r="C2900" i="1"/>
  <c r="C8433" i="1"/>
  <c r="C2705" i="1"/>
  <c r="C9653" i="1"/>
  <c r="C5180" i="1"/>
  <c r="C6323" i="1"/>
  <c r="C5583" i="1"/>
  <c r="C3637" i="1"/>
  <c r="C6053" i="1"/>
  <c r="C8240" i="1"/>
  <c r="C6672" i="1"/>
  <c r="C8748" i="1"/>
  <c r="C2967" i="1"/>
  <c r="C6941" i="1"/>
  <c r="C10559" i="1"/>
  <c r="C1778" i="1"/>
  <c r="C4721" i="1"/>
  <c r="C5993" i="1"/>
  <c r="C545" i="1"/>
  <c r="C10456" i="1"/>
  <c r="C5938" i="1"/>
  <c r="C3860" i="1"/>
  <c r="C667" i="1"/>
  <c r="C7335" i="1"/>
  <c r="C4054" i="1"/>
  <c r="C4168" i="1"/>
  <c r="C8445" i="1"/>
  <c r="C1920" i="1"/>
  <c r="C10014" i="1"/>
  <c r="C4725" i="1"/>
  <c r="C78" i="1"/>
  <c r="C6050" i="1"/>
  <c r="C1154" i="1"/>
  <c r="C4085" i="1"/>
  <c r="C6651" i="1"/>
  <c r="C1986" i="1"/>
  <c r="C482" i="1"/>
  <c r="C10731" i="1"/>
  <c r="C5883" i="1"/>
  <c r="C7701" i="1"/>
  <c r="C3427" i="1"/>
  <c r="C9406" i="1"/>
  <c r="C4440" i="1"/>
  <c r="C10606" i="1"/>
  <c r="C5358" i="1"/>
  <c r="C4649" i="1"/>
  <c r="C8780" i="1"/>
  <c r="C1921" i="1"/>
  <c r="C11199" i="1"/>
  <c r="C5200" i="1"/>
  <c r="C3814" i="1"/>
  <c r="C10093" i="1"/>
  <c r="C11504" i="1"/>
  <c r="C9739" i="1"/>
  <c r="C3939" i="1"/>
  <c r="C7506" i="1"/>
  <c r="C11819" i="1"/>
  <c r="C1275" i="1"/>
  <c r="C1117" i="1"/>
  <c r="C5876" i="1"/>
  <c r="C5523" i="1"/>
  <c r="C2760" i="1"/>
  <c r="C3299" i="1"/>
  <c r="C1227" i="1"/>
  <c r="C9392" i="1"/>
  <c r="C11571" i="1"/>
  <c r="C1860" i="1"/>
  <c r="C2206" i="1"/>
  <c r="C4357" i="1"/>
  <c r="C10107" i="1"/>
  <c r="C7073" i="1"/>
  <c r="C11509" i="1"/>
  <c r="C2166" i="1"/>
  <c r="C8366" i="1"/>
  <c r="C9748" i="1"/>
  <c r="C2865" i="1"/>
  <c r="C7298" i="1"/>
  <c r="C5539" i="1"/>
  <c r="C4594" i="1"/>
  <c r="C7505" i="1"/>
  <c r="C878" i="1"/>
  <c r="C2145" i="1"/>
  <c r="C11818" i="1"/>
  <c r="C8295" i="1"/>
  <c r="C11669" i="1"/>
  <c r="C7917" i="1"/>
  <c r="C11017" i="1"/>
  <c r="C1387" i="1"/>
  <c r="C3813" i="1"/>
  <c r="C7202" i="1"/>
  <c r="C417" i="1"/>
  <c r="C9864" i="1"/>
  <c r="C9478" i="1"/>
  <c r="C6086" i="1"/>
  <c r="C10898" i="1"/>
  <c r="C3334" i="1"/>
  <c r="C8715" i="1"/>
  <c r="C8773" i="1"/>
  <c r="C10209" i="1"/>
  <c r="C10362" i="1"/>
  <c r="C2759" i="1"/>
  <c r="C194" i="1"/>
  <c r="C7072" i="1"/>
  <c r="C7031" i="1"/>
  <c r="C9262" i="1"/>
  <c r="C4153" i="1"/>
  <c r="C7183" i="1"/>
  <c r="C3505" i="1"/>
  <c r="C9018" i="1"/>
  <c r="C6702" i="1"/>
  <c r="C1582" i="1"/>
  <c r="C11453" i="1"/>
  <c r="C5512" i="1"/>
  <c r="C3629" i="1"/>
  <c r="C1828" i="1"/>
  <c r="C836" i="1"/>
  <c r="C7217" i="1"/>
  <c r="C5225" i="1"/>
  <c r="C4230" i="1"/>
  <c r="C9369" i="1"/>
  <c r="C8763" i="1"/>
  <c r="C6153" i="1"/>
  <c r="C9122" i="1"/>
  <c r="C1581" i="1"/>
  <c r="C6458" i="1"/>
  <c r="C1026" i="1"/>
  <c r="C1323" i="1"/>
  <c r="C1617" i="1"/>
  <c r="C4418" i="1"/>
  <c r="C10538" i="1"/>
  <c r="C2684" i="1"/>
  <c r="C8861" i="1"/>
  <c r="C8557" i="1"/>
  <c r="C3253" i="1"/>
  <c r="C10583" i="1"/>
  <c r="C559" i="1"/>
  <c r="C4132" i="1"/>
  <c r="C785" i="1"/>
  <c r="C6500" i="1"/>
  <c r="C11817" i="1"/>
  <c r="C2798" i="1"/>
  <c r="C1498" i="1"/>
  <c r="C5958" i="1"/>
  <c r="C5927" i="1"/>
  <c r="C11270" i="1"/>
  <c r="C8084" i="1"/>
  <c r="C10610" i="1"/>
  <c r="C65" i="1"/>
  <c r="C4045" i="1"/>
  <c r="C2466" i="1"/>
  <c r="C2934" i="1"/>
  <c r="C5325" i="1"/>
  <c r="C1983" i="1"/>
  <c r="C10947" i="1"/>
  <c r="C10287" i="1"/>
  <c r="C5715" i="1"/>
  <c r="C9268" i="1"/>
  <c r="C3005" i="1"/>
  <c r="C1178" i="1"/>
  <c r="C5118" i="1"/>
  <c r="C5898" i="1"/>
  <c r="C9464" i="1"/>
  <c r="C8242" i="1"/>
  <c r="C1324" i="1"/>
  <c r="C2664" i="1"/>
  <c r="C453" i="1"/>
  <c r="C5290" i="1"/>
  <c r="C905" i="1"/>
  <c r="C10540" i="1"/>
  <c r="C4169" i="1"/>
  <c r="C2614" i="1"/>
  <c r="C6712" i="1"/>
  <c r="C6317" i="1"/>
  <c r="C6609" i="1"/>
  <c r="C8206" i="1"/>
  <c r="C11730" i="1"/>
  <c r="C11027" i="1"/>
  <c r="C9103" i="1"/>
  <c r="C4044" i="1"/>
  <c r="C2512" i="1"/>
  <c r="C4748" i="1"/>
  <c r="C614" i="1"/>
  <c r="C2478" i="1"/>
  <c r="C3779" i="1"/>
  <c r="C2323" i="1"/>
  <c r="C1809" i="1"/>
  <c r="C8458" i="1"/>
  <c r="C6040" i="1"/>
  <c r="C5875" i="1"/>
  <c r="C11316" i="1"/>
  <c r="C6604" i="1"/>
  <c r="C3294" i="1"/>
  <c r="C623" i="1"/>
  <c r="C3907" i="1"/>
  <c r="C8692" i="1"/>
  <c r="C7680" i="1"/>
  <c r="C11815" i="1"/>
  <c r="C3740" i="1"/>
  <c r="C1702" i="1"/>
  <c r="C7791" i="1"/>
  <c r="C5932" i="1"/>
  <c r="C2126" i="1"/>
  <c r="C9557" i="1"/>
  <c r="C6818" i="1"/>
  <c r="C4294" i="1"/>
  <c r="C2339" i="1"/>
  <c r="C3819" i="1"/>
  <c r="C11380" i="1"/>
  <c r="C7586" i="1"/>
  <c r="C2683" i="1"/>
  <c r="C1435" i="1"/>
  <c r="C8259" i="1"/>
  <c r="C1436" i="1"/>
  <c r="C10376" i="1"/>
  <c r="C7299" i="1"/>
  <c r="C7992" i="1"/>
  <c r="C10058" i="1"/>
  <c r="C6857" i="1"/>
  <c r="C2307" i="1"/>
  <c r="C10730" i="1"/>
  <c r="C10280" i="1"/>
  <c r="C11816" i="1"/>
  <c r="C8831" i="1"/>
  <c r="C2508" i="1"/>
  <c r="C8830" i="1"/>
  <c r="C4777" i="1"/>
  <c r="C10070" i="1"/>
  <c r="C11286" i="1"/>
  <c r="C1563" i="1"/>
  <c r="C305" i="1"/>
  <c r="C5547" i="1"/>
  <c r="C2924" i="1"/>
  <c r="C2748" i="1"/>
  <c r="C7047" i="1"/>
  <c r="C779" i="1"/>
  <c r="C1566" i="1"/>
  <c r="C10868" i="1"/>
  <c r="C1175" i="1"/>
  <c r="C11667" i="1"/>
  <c r="C5092" i="1"/>
  <c r="C10208" i="1"/>
  <c r="C9226" i="1"/>
  <c r="C11668" i="1"/>
  <c r="C6701" i="1"/>
  <c r="C3803" i="1"/>
  <c r="C1553" i="1"/>
  <c r="C8750" i="1"/>
  <c r="C5926" i="1"/>
  <c r="C6181" i="1"/>
  <c r="C2752" i="1"/>
  <c r="C4014" i="1"/>
  <c r="C4614" i="1"/>
  <c r="C1035" i="1"/>
  <c r="C10686" i="1"/>
  <c r="C11494" i="1"/>
  <c r="C10350" i="1"/>
  <c r="C11651" i="1"/>
  <c r="C5239" i="1"/>
  <c r="C4126" i="1"/>
  <c r="C10594" i="1"/>
  <c r="C4416" i="1"/>
  <c r="C3558" i="1"/>
  <c r="C10375" i="1"/>
  <c r="C9681" i="1"/>
  <c r="C2806" i="1"/>
  <c r="C11732" i="1"/>
  <c r="C1089" i="1"/>
  <c r="C6923" i="1"/>
  <c r="C2511" i="1"/>
  <c r="C558" i="1"/>
  <c r="C5527" i="1"/>
  <c r="C6457" i="1"/>
  <c r="C6902" i="1"/>
  <c r="C212" i="1"/>
  <c r="C9551" i="1"/>
  <c r="C6906" i="1"/>
  <c r="C8041" i="1"/>
  <c r="C8916" i="1"/>
  <c r="C3923" i="1"/>
  <c r="C1923" i="1"/>
  <c r="C7173" i="1"/>
  <c r="C2162" i="1"/>
  <c r="C8279" i="1"/>
  <c r="C1684" i="1"/>
  <c r="C4351" i="1"/>
  <c r="C2344" i="1"/>
  <c r="C5603" i="1"/>
  <c r="C5460" i="1"/>
  <c r="C8028" i="1"/>
  <c r="C9352" i="1"/>
  <c r="C1208" i="1"/>
  <c r="C5029" i="1"/>
  <c r="C7176" i="1"/>
  <c r="C6109" i="1"/>
  <c r="C8585" i="1"/>
  <c r="C11037" i="1"/>
  <c r="C8993" i="1"/>
  <c r="C4220" i="1"/>
  <c r="C829" i="1"/>
  <c r="C7749" i="1"/>
  <c r="C5612" i="1"/>
  <c r="C2034" i="1"/>
  <c r="C7106" i="1"/>
  <c r="C3384" i="1"/>
  <c r="C8409" i="1"/>
  <c r="C9162" i="1"/>
  <c r="C10140" i="1"/>
  <c r="C6802" i="1"/>
  <c r="C7748" i="1"/>
  <c r="C6425" i="1"/>
  <c r="C1960" i="1"/>
  <c r="C3721" i="1"/>
  <c r="C6958" i="1"/>
  <c r="C8397" i="1"/>
  <c r="C808" i="1"/>
  <c r="C3649" i="1"/>
  <c r="C11537" i="1"/>
  <c r="C9587" i="1"/>
  <c r="C11570" i="1"/>
  <c r="C6939" i="1"/>
  <c r="C1049" i="1"/>
  <c r="C7046" i="1"/>
  <c r="C3244" i="1"/>
  <c r="C5179" i="1"/>
  <c r="C8515" i="1"/>
  <c r="C1691" i="1"/>
  <c r="C5678" i="1"/>
  <c r="C1913" i="1"/>
  <c r="C9747" i="1"/>
  <c r="C6569" i="1"/>
  <c r="C1887" i="1"/>
  <c r="C6668" i="1"/>
  <c r="C8" i="1"/>
  <c r="C3855" i="1"/>
  <c r="C9493" i="1"/>
  <c r="C373" i="1"/>
  <c r="C4162" i="1"/>
  <c r="C11814" i="1"/>
  <c r="C11446" i="1"/>
  <c r="C3150" i="1"/>
  <c r="C10800" i="1"/>
  <c r="C3357" i="1"/>
  <c r="C272" i="1"/>
  <c r="C11641" i="1"/>
  <c r="C5720" i="1"/>
  <c r="C5112" i="1"/>
  <c r="C8975" i="1"/>
  <c r="C1327" i="1"/>
  <c r="C1696" i="1"/>
  <c r="C5497" i="1"/>
  <c r="C5996" i="1"/>
  <c r="C10074" i="1"/>
  <c r="C10588" i="1"/>
  <c r="C6424" i="1"/>
  <c r="C9787" i="1"/>
  <c r="C4311" i="1"/>
  <c r="C3247" i="1"/>
  <c r="C7078" i="1"/>
  <c r="C9097" i="1"/>
  <c r="C2975" i="1"/>
  <c r="C4167" i="1"/>
  <c r="C7309" i="1"/>
  <c r="C3602" i="1"/>
  <c r="C7500" i="1"/>
  <c r="C3420" i="1"/>
  <c r="C8779" i="1"/>
  <c r="C1042" i="1"/>
  <c r="C5500" i="1"/>
  <c r="C10674" i="1"/>
  <c r="C3878" i="1"/>
  <c r="C4060" i="1"/>
  <c r="C13" i="1"/>
  <c r="C4386" i="1"/>
  <c r="C1100" i="1"/>
  <c r="C8777" i="1"/>
  <c r="C6326" i="1"/>
  <c r="C6244" i="1"/>
  <c r="C516" i="1"/>
  <c r="C5878" i="1"/>
  <c r="C7230" i="1"/>
  <c r="C7057" i="1"/>
  <c r="C691" i="1"/>
  <c r="C1762" i="1"/>
  <c r="C7978" i="1"/>
  <c r="C524" i="1"/>
  <c r="C11720" i="1"/>
  <c r="C2788" i="1"/>
  <c r="C10333" i="1"/>
  <c r="C6395" i="1"/>
  <c r="C11813" i="1"/>
  <c r="C3228" i="1"/>
  <c r="C4983" i="1"/>
  <c r="C402" i="1"/>
  <c r="C9283" i="1"/>
  <c r="C3586" i="1"/>
  <c r="C9121" i="1"/>
  <c r="C6058" i="1"/>
  <c r="C9766" i="1"/>
  <c r="C8812" i="1"/>
  <c r="C10497" i="1"/>
  <c r="C8024" i="1"/>
  <c r="C1426" i="1"/>
  <c r="C10429" i="1"/>
  <c r="C1174" i="1"/>
  <c r="C4633" i="1"/>
  <c r="C9746" i="1"/>
  <c r="C10440" i="1"/>
  <c r="C5037" i="1"/>
  <c r="C5484" i="1"/>
  <c r="C2070" i="1"/>
  <c r="C10512" i="1"/>
  <c r="C3959" i="1"/>
  <c r="C6828" i="1"/>
  <c r="C4727" i="1"/>
  <c r="C10999" i="1"/>
  <c r="C944" i="1"/>
  <c r="C372" i="1"/>
  <c r="C5754" i="1"/>
  <c r="C7415" i="1"/>
  <c r="C8088" i="1"/>
  <c r="C10958" i="1"/>
  <c r="C1406" i="1"/>
  <c r="C7194" i="1"/>
  <c r="C1329" i="1"/>
  <c r="C10078" i="1"/>
  <c r="C1884" i="1"/>
  <c r="C434" i="1"/>
  <c r="C11812" i="1"/>
  <c r="C7806" i="1"/>
  <c r="C304" i="1"/>
  <c r="C9978" i="1"/>
  <c r="C3133" i="1"/>
  <c r="C7499" i="1"/>
  <c r="C1277" i="1"/>
  <c r="C4062" i="1"/>
  <c r="C5931" i="1"/>
  <c r="C10729" i="1"/>
  <c r="C9574" i="1"/>
  <c r="C1701" i="1"/>
  <c r="C642" i="1"/>
  <c r="C3445" i="1"/>
  <c r="C5985" i="1"/>
  <c r="C4573" i="1"/>
  <c r="C4561" i="1"/>
  <c r="C5762" i="1"/>
  <c r="C9532" i="1"/>
  <c r="C303" i="1"/>
  <c r="C5330" i="1"/>
  <c r="C629" i="1"/>
  <c r="C3164" i="1"/>
  <c r="C111" i="1"/>
  <c r="C4439" i="1"/>
  <c r="C8535" i="1"/>
  <c r="C10534" i="1"/>
  <c r="C1486" i="1"/>
  <c r="C8545" i="1"/>
  <c r="C4419" i="1"/>
  <c r="C3263" i="1"/>
  <c r="C8335" i="1"/>
  <c r="C5054" i="1"/>
  <c r="C8177" i="1"/>
  <c r="C7052" i="1"/>
  <c r="C1820" i="1"/>
  <c r="C2828" i="1"/>
  <c r="C6995" i="1"/>
  <c r="C10342" i="1"/>
  <c r="C3272" i="1"/>
  <c r="C6506" i="1"/>
  <c r="C5195" i="1"/>
  <c r="C6240" i="1"/>
  <c r="C5868" i="1"/>
  <c r="C3497" i="1"/>
  <c r="C1226" i="1"/>
  <c r="C5238" i="1"/>
  <c r="C6973" i="1"/>
  <c r="C521" i="1"/>
  <c r="C323" i="1"/>
  <c r="C512" i="1"/>
  <c r="C911" i="1"/>
  <c r="C1562" i="1"/>
  <c r="C5478" i="1"/>
  <c r="C10984" i="1"/>
  <c r="C7313" i="1"/>
  <c r="C6488" i="1"/>
  <c r="C1350" i="1"/>
  <c r="C3569" i="1"/>
  <c r="C5099" i="1"/>
  <c r="C3897" i="1"/>
  <c r="C6960" i="1"/>
  <c r="C10364" i="1"/>
  <c r="C8492" i="1"/>
  <c r="C3293" i="1"/>
  <c r="C452" i="1"/>
  <c r="C2165" i="1"/>
  <c r="C8322" i="1"/>
  <c r="C5749" i="1"/>
  <c r="C10511" i="1"/>
  <c r="C1458" i="1"/>
  <c r="C1942" i="1"/>
  <c r="C4648" i="1"/>
  <c r="C11158" i="1"/>
  <c r="C9316" i="1"/>
  <c r="C5380" i="1"/>
  <c r="C6057" i="1"/>
  <c r="C4192" i="1"/>
  <c r="C10723" i="1"/>
  <c r="C3778" i="1"/>
  <c r="C4352" i="1"/>
  <c r="C3204" i="1"/>
  <c r="C5882" i="1"/>
  <c r="C4887" i="1"/>
  <c r="C9745" i="1"/>
  <c r="C5984" i="1"/>
  <c r="C340" i="1"/>
  <c r="C5714" i="1"/>
  <c r="C3419" i="1"/>
  <c r="C11811" i="1"/>
  <c r="C11363" i="1"/>
  <c r="C300" i="1"/>
  <c r="C711" i="1"/>
  <c r="C10384" i="1"/>
  <c r="C9545" i="1"/>
  <c r="C7297" i="1"/>
  <c r="C2561" i="1"/>
  <c r="C5792" i="1"/>
  <c r="C10593" i="1"/>
  <c r="C11297" i="1"/>
  <c r="C7008" i="1"/>
  <c r="C11109" i="1"/>
  <c r="C8556" i="1"/>
  <c r="C3882" i="1"/>
  <c r="C9667" i="1"/>
  <c r="C4307" i="1"/>
  <c r="C10931" i="1"/>
  <c r="C2642" i="1"/>
  <c r="C901" i="1"/>
  <c r="C9275" i="1"/>
  <c r="C4580" i="1"/>
  <c r="C1006" i="1"/>
  <c r="C8739" i="1"/>
  <c r="C6949" i="1"/>
  <c r="C3843" i="1"/>
  <c r="C4708" i="1"/>
  <c r="C8624" i="1"/>
  <c r="C1835" i="1"/>
  <c r="C3432" i="1"/>
  <c r="C2583" i="1"/>
  <c r="C1270" i="1"/>
  <c r="C9303" i="1"/>
  <c r="C11405" i="1"/>
  <c r="C9217" i="1"/>
  <c r="C8579" i="1"/>
  <c r="C10889" i="1"/>
  <c r="C1631" i="1"/>
  <c r="C9492" i="1"/>
  <c r="C1626" i="1"/>
  <c r="C1068" i="1"/>
  <c r="C10235" i="1"/>
  <c r="C5249" i="1"/>
  <c r="C9331" i="1"/>
  <c r="C8170" i="1"/>
  <c r="C5410" i="1"/>
  <c r="C4729" i="1"/>
  <c r="C316" i="1"/>
  <c r="C5988" i="1"/>
  <c r="C3617" i="1"/>
  <c r="C10316" i="1"/>
  <c r="C659" i="1"/>
  <c r="C4284" i="1"/>
  <c r="C6265" i="1"/>
  <c r="C7404" i="1"/>
  <c r="C7904" i="1"/>
  <c r="C10856" i="1"/>
  <c r="C11810" i="1"/>
  <c r="C4413" i="1"/>
  <c r="C64" i="1"/>
  <c r="C4593" i="1"/>
  <c r="C8256" i="1"/>
  <c r="C8945" i="1"/>
  <c r="C5710" i="1"/>
  <c r="C5224" i="1"/>
  <c r="C8946" i="1"/>
  <c r="C8677" i="1"/>
  <c r="C3045" i="1"/>
  <c r="C9114" i="1"/>
  <c r="C416" i="1"/>
  <c r="C957" i="1"/>
  <c r="C4700" i="1"/>
  <c r="C9007" i="1"/>
  <c r="C6456" i="1"/>
  <c r="C7591" i="1"/>
  <c r="C7916" i="1"/>
  <c r="C5061" i="1"/>
  <c r="C3926" i="1"/>
  <c r="C4537" i="1"/>
  <c r="C2069" i="1"/>
  <c r="C3471" i="1"/>
  <c r="C3854" i="1"/>
  <c r="C3214" i="1"/>
  <c r="C113" i="1"/>
  <c r="C6193" i="1"/>
  <c r="C6770" i="1"/>
  <c r="C7951" i="1"/>
  <c r="C4067" i="1"/>
  <c r="C8452" i="1"/>
  <c r="C10505" i="1"/>
  <c r="C292" i="1"/>
  <c r="C9403" i="1"/>
  <c r="C4686" i="1"/>
  <c r="C8046" i="1"/>
  <c r="C3462" i="1"/>
  <c r="C1823" i="1"/>
  <c r="C1930" i="1"/>
  <c r="C10843" i="1"/>
  <c r="C7981" i="1"/>
  <c r="C10648" i="1"/>
  <c r="C4579" i="1"/>
  <c r="C3284" i="1"/>
  <c r="C10552" i="1"/>
  <c r="C8867" i="1"/>
  <c r="C5143" i="1"/>
  <c r="C8534" i="1"/>
  <c r="C8956" i="1"/>
  <c r="C2463" i="1"/>
  <c r="C5658" i="1"/>
  <c r="C6400" i="1"/>
  <c r="C4219" i="1"/>
  <c r="C4375" i="1"/>
  <c r="C253" i="1"/>
  <c r="C3902" i="1"/>
  <c r="C3592" i="1"/>
  <c r="C577" i="1"/>
  <c r="C8378" i="1"/>
  <c r="C8610" i="1"/>
  <c r="C1994" i="1"/>
  <c r="C11536" i="1"/>
  <c r="C11722" i="1"/>
  <c r="C415" i="1"/>
  <c r="C9171" i="1"/>
  <c r="C7706" i="1"/>
  <c r="C1991" i="1"/>
  <c r="C3979" i="1"/>
  <c r="C10812" i="1"/>
  <c r="C2499" i="1"/>
  <c r="C7564" i="1"/>
  <c r="C8064" i="1"/>
  <c r="C161" i="1"/>
  <c r="C1735" i="1"/>
  <c r="C8430" i="1"/>
  <c r="C11134" i="1"/>
  <c r="C3662" i="1"/>
  <c r="C4475" i="1"/>
  <c r="C2505" i="1"/>
  <c r="C1483" i="1"/>
  <c r="C4736" i="1"/>
  <c r="C5592" i="1"/>
  <c r="C8788" i="1"/>
  <c r="C11611" i="1"/>
  <c r="C8553" i="1"/>
  <c r="C4183" i="1"/>
  <c r="C7741" i="1"/>
  <c r="C5098" i="1"/>
  <c r="C6579" i="1"/>
  <c r="C736" i="1"/>
  <c r="C9786" i="1"/>
  <c r="C1839" i="1"/>
  <c r="C6626" i="1"/>
  <c r="C4782" i="1"/>
  <c r="C2215" i="1"/>
  <c r="C9531" i="1"/>
  <c r="C6159" i="1"/>
  <c r="C10003" i="1"/>
  <c r="C10061" i="1"/>
  <c r="C9987" i="1"/>
  <c r="C9337" i="1"/>
  <c r="C6173" i="1"/>
  <c r="C10536" i="1"/>
  <c r="C8885" i="1"/>
  <c r="C11011" i="1"/>
  <c r="C9222" i="1"/>
  <c r="C9892" i="1"/>
  <c r="C7151" i="1"/>
  <c r="C2920" i="1"/>
  <c r="C7533" i="1"/>
  <c r="C2159" i="1"/>
  <c r="C3608" i="1"/>
  <c r="C4879" i="1"/>
  <c r="C8577" i="1"/>
  <c r="C6325" i="1"/>
  <c r="C9338" i="1"/>
  <c r="C498" i="1"/>
  <c r="C6345" i="1"/>
  <c r="C1653" i="1"/>
  <c r="C9783" i="1"/>
  <c r="C2388" i="1"/>
  <c r="C4607" i="1"/>
  <c r="C9603" i="1"/>
  <c r="C10433" i="1"/>
  <c r="C1237" i="1"/>
  <c r="C5800" i="1"/>
  <c r="C5626" i="1"/>
  <c r="C7980" i="1"/>
  <c r="C7585" i="1"/>
  <c r="C8393" i="1"/>
  <c r="C11094" i="1"/>
  <c r="C4602" i="1"/>
  <c r="C470" i="1"/>
  <c r="C8023" i="1"/>
  <c r="C970" i="1"/>
  <c r="C1207" i="1"/>
  <c r="C1366" i="1"/>
  <c r="C7002" i="1"/>
  <c r="C9294" i="1"/>
  <c r="C3012" i="1"/>
  <c r="C821" i="1"/>
  <c r="C1594" i="1"/>
  <c r="C5111" i="1"/>
  <c r="C7239" i="1"/>
  <c r="C7408" i="1"/>
  <c r="C8095" i="1"/>
  <c r="C10765" i="1"/>
  <c r="C9803" i="1"/>
  <c r="C9011" i="1"/>
  <c r="C7580" i="1"/>
  <c r="C2180" i="1"/>
  <c r="C8613" i="1"/>
  <c r="C10753" i="1"/>
  <c r="C5283" i="1"/>
  <c r="C7786" i="1"/>
  <c r="C5352" i="1"/>
  <c r="C7137" i="1"/>
  <c r="C5815" i="1"/>
  <c r="C4912" i="1"/>
  <c r="C10517" i="1"/>
  <c r="C8656" i="1"/>
  <c r="C5137" i="1"/>
  <c r="C1908" i="1"/>
  <c r="C5542" i="1"/>
  <c r="C6307" i="1"/>
  <c r="C1129" i="1"/>
  <c r="C4245" i="1"/>
  <c r="C7909" i="1"/>
  <c r="C2820" i="1"/>
  <c r="C2151" i="1"/>
  <c r="C5940" i="1"/>
  <c r="C32" i="1"/>
  <c r="C8004" i="1"/>
  <c r="C515" i="1"/>
  <c r="C4839" i="1"/>
  <c r="C6461" i="1"/>
  <c r="C8005" i="1"/>
  <c r="C5464" i="1"/>
  <c r="C9037" i="1"/>
  <c r="C11384" i="1"/>
  <c r="C6428" i="1"/>
  <c r="C7340" i="1"/>
  <c r="C8901" i="1"/>
  <c r="C11517" i="1"/>
  <c r="C2210" i="1"/>
  <c r="C2438" i="1"/>
  <c r="C10220" i="1"/>
  <c r="C671" i="1"/>
  <c r="C4121" i="1"/>
  <c r="C9112" i="1"/>
  <c r="C5446" i="1"/>
  <c r="C2893" i="1"/>
  <c r="C1091" i="1"/>
  <c r="C6525" i="1"/>
  <c r="C6560" i="1"/>
  <c r="C5496" i="1"/>
  <c r="C186" i="1"/>
  <c r="C2175" i="1"/>
  <c r="C6034" i="1"/>
  <c r="C233" i="1"/>
  <c r="C10867" i="1"/>
  <c r="C5666" i="1"/>
  <c r="C2358" i="1"/>
  <c r="C4402" i="1"/>
  <c r="C534" i="1"/>
  <c r="C4325" i="1"/>
  <c r="C6294" i="1"/>
  <c r="C8436" i="1"/>
  <c r="C9530" i="1"/>
  <c r="C2135" i="1"/>
  <c r="C573" i="1"/>
  <c r="C3163" i="1"/>
  <c r="C10567" i="1"/>
  <c r="C11809" i="1"/>
  <c r="C401" i="1"/>
  <c r="C11424" i="1"/>
  <c r="C9198" i="1"/>
  <c r="C2006" i="1"/>
  <c r="C7451" i="1"/>
  <c r="C2776" i="1"/>
  <c r="C2082" i="1"/>
  <c r="C9718" i="1"/>
  <c r="C8612" i="1"/>
  <c r="C10361" i="1"/>
  <c r="C7461" i="1"/>
  <c r="C5369" i="1"/>
  <c r="C7156" i="1"/>
  <c r="C1432" i="1"/>
  <c r="C11562" i="1"/>
  <c r="C1425" i="1"/>
  <c r="C6143" i="1"/>
  <c r="C9623" i="1"/>
  <c r="C2459" i="1"/>
  <c r="C5402" i="1"/>
  <c r="C10555" i="1"/>
  <c r="C10872" i="1"/>
  <c r="C5209" i="1"/>
  <c r="C9627" i="1"/>
  <c r="C3056" i="1"/>
  <c r="C5102" i="1"/>
  <c r="C6875" i="1"/>
  <c r="C5621" i="1"/>
  <c r="C2819" i="1"/>
  <c r="C10916" i="1"/>
  <c r="C1282" i="1"/>
  <c r="C9096" i="1"/>
  <c r="C7090" i="1"/>
  <c r="C3534" i="1"/>
  <c r="C9158" i="1"/>
  <c r="C3647" i="1"/>
  <c r="C7607" i="1"/>
  <c r="C6106" i="1"/>
  <c r="C11677" i="1"/>
  <c r="C4509" i="1"/>
  <c r="C2730" i="1"/>
  <c r="C9302" i="1"/>
  <c r="C1748" i="1"/>
  <c r="C11745" i="1"/>
  <c r="C10787" i="1"/>
  <c r="C7272" i="1"/>
  <c r="C1547" i="1"/>
  <c r="C6612" i="1"/>
  <c r="C8386" i="1"/>
  <c r="C11084" i="1"/>
  <c r="C4962" i="1"/>
  <c r="C5199" i="1"/>
  <c r="C1907" i="1"/>
  <c r="C3083" i="1"/>
  <c r="C2278" i="1"/>
  <c r="C9964" i="1"/>
  <c r="C11551" i="1"/>
  <c r="C8416" i="1"/>
  <c r="C4617" i="1"/>
  <c r="C8619" i="1"/>
  <c r="C6568" i="1"/>
  <c r="C4775" i="1"/>
  <c r="C11807" i="1"/>
  <c r="C8681" i="1"/>
  <c r="C3079" i="1"/>
  <c r="C10146" i="1"/>
  <c r="C2714" i="1"/>
  <c r="C1249" i="1"/>
  <c r="C11808" i="1"/>
  <c r="C7805" i="1"/>
  <c r="C1750" i="1"/>
  <c r="C8489" i="1"/>
  <c r="C2775" i="1"/>
  <c r="C10286" i="1"/>
  <c r="C2140" i="1"/>
  <c r="C5023" i="1"/>
  <c r="C2292" i="1"/>
  <c r="C7480" i="1"/>
  <c r="C5315" i="1"/>
  <c r="C8900" i="1"/>
  <c r="C1372" i="1"/>
  <c r="C11244" i="1"/>
  <c r="C10792" i="1"/>
  <c r="C2690" i="1"/>
  <c r="C1794" i="1"/>
  <c r="C5304" i="1"/>
  <c r="C3750" i="1"/>
  <c r="C3934" i="1"/>
  <c r="C5677" i="1"/>
  <c r="C6399" i="1"/>
  <c r="C7018" i="1"/>
  <c r="C4666" i="1"/>
  <c r="C302" i="1"/>
  <c r="C592" i="1"/>
  <c r="C4683" i="1"/>
  <c r="C11741" i="1"/>
  <c r="C271" i="1"/>
  <c r="C7246" i="1"/>
  <c r="C8709" i="1"/>
  <c r="C7969" i="1"/>
  <c r="C1233" i="1"/>
  <c r="C9402" i="1"/>
  <c r="C9153" i="1"/>
  <c r="C10321" i="1"/>
  <c r="C1168" i="1"/>
  <c r="C8965" i="1"/>
  <c r="C5684" i="1"/>
  <c r="C2607" i="1"/>
  <c r="C11259" i="1"/>
  <c r="C718" i="1"/>
  <c r="C5856" i="1"/>
  <c r="C2592" i="1"/>
  <c r="C8680" i="1"/>
  <c r="C6299" i="1"/>
  <c r="C6784" i="1"/>
  <c r="C2532" i="1"/>
  <c r="C1232" i="1"/>
  <c r="C7962" i="1"/>
  <c r="C9109" i="1"/>
  <c r="C2999" i="1"/>
  <c r="C3543" i="1"/>
  <c r="C2702" i="1"/>
  <c r="C5430" i="1"/>
  <c r="C7858" i="1"/>
  <c r="C8072" i="1"/>
  <c r="C6943" i="1"/>
  <c r="C3371" i="1"/>
  <c r="C10861" i="1"/>
  <c r="C7727" i="1"/>
  <c r="C3859" i="1"/>
  <c r="C7345" i="1"/>
  <c r="C10215" i="1"/>
  <c r="C690" i="1"/>
  <c r="C10455" i="1"/>
  <c r="C6992" i="1"/>
  <c r="C10669" i="1"/>
  <c r="C8892" i="1"/>
  <c r="C6339" i="1"/>
  <c r="C8471" i="1"/>
  <c r="C9170" i="1"/>
  <c r="C3355" i="1"/>
  <c r="C5535" i="1"/>
  <c r="C3140" i="1"/>
  <c r="C9130" i="1"/>
  <c r="C6541" i="1"/>
  <c r="C5340" i="1"/>
  <c r="C5230" i="1"/>
  <c r="C10911" i="1"/>
  <c r="C4714" i="1"/>
  <c r="C6432" i="1"/>
  <c r="C3444" i="1"/>
  <c r="C6823" i="1"/>
  <c r="C7926" i="1"/>
  <c r="C2300" i="1"/>
  <c r="C8953" i="1"/>
  <c r="C2368" i="1"/>
  <c r="C11675" i="1"/>
  <c r="C8183" i="1"/>
  <c r="C6079" i="1"/>
  <c r="C8247" i="1"/>
  <c r="C10154" i="1"/>
  <c r="C3085" i="1"/>
  <c r="C9477" i="1"/>
  <c r="C4302" i="1"/>
  <c r="C2803" i="1"/>
  <c r="C6008" i="1"/>
  <c r="C1912" i="1"/>
  <c r="C3185" i="1"/>
  <c r="C1883" i="1"/>
  <c r="C11699" i="1"/>
  <c r="C1095" i="1"/>
  <c r="C3585" i="1"/>
  <c r="C568" i="1"/>
  <c r="C1477" i="1"/>
  <c r="C5278" i="1"/>
  <c r="C3644" i="1"/>
  <c r="C6192" i="1"/>
  <c r="C3730" i="1"/>
  <c r="C9781" i="1"/>
  <c r="C1819" i="1"/>
  <c r="C1239" i="1"/>
  <c r="C5266" i="1"/>
  <c r="C296" i="1"/>
  <c r="C7199" i="1"/>
  <c r="C2482" i="1"/>
  <c r="C3240" i="1"/>
  <c r="C9120" i="1"/>
  <c r="C129" i="1"/>
  <c r="C7350" i="1"/>
  <c r="C4740" i="1"/>
  <c r="C548" i="1"/>
  <c r="C3110" i="1"/>
  <c r="C4823" i="1"/>
  <c r="C11357" i="1"/>
  <c r="C10619" i="1"/>
  <c r="C8107" i="1"/>
  <c r="C8844" i="1"/>
  <c r="C7318" i="1"/>
  <c r="C1512" i="1"/>
  <c r="C3414" i="1"/>
  <c r="C5277" i="1"/>
  <c r="C8784" i="1"/>
  <c r="C2833" i="1"/>
  <c r="C2787" i="1"/>
  <c r="C8519" i="1"/>
  <c r="C880" i="1"/>
  <c r="C8334" i="1"/>
  <c r="C10454" i="1"/>
  <c r="C3946" i="1"/>
  <c r="C2101" i="1"/>
  <c r="C10048" i="1"/>
  <c r="C10103" i="1"/>
  <c r="C9383" i="1"/>
  <c r="C5571" i="1"/>
  <c r="C5088" i="1"/>
  <c r="C108" i="1"/>
  <c r="C10057" i="1"/>
  <c r="C8623" i="1"/>
  <c r="C5217" i="1"/>
  <c r="C1337" i="1"/>
  <c r="C8169" i="1"/>
  <c r="C9842" i="1"/>
  <c r="C8055" i="1"/>
  <c r="C5429" i="1"/>
  <c r="C8849" i="1"/>
  <c r="C11237" i="1"/>
  <c r="C4870" i="1"/>
  <c r="C1034" i="1"/>
  <c r="C3275" i="1"/>
  <c r="C10069" i="1"/>
  <c r="C10885" i="1"/>
  <c r="C8221" i="1"/>
  <c r="C10897" i="1"/>
  <c r="C7977" i="1"/>
  <c r="C8639" i="1"/>
  <c r="C6494" i="1"/>
  <c r="C7472" i="1"/>
  <c r="C10781" i="1"/>
  <c r="C74" i="1"/>
  <c r="C177" i="1"/>
  <c r="C8685" i="1"/>
  <c r="C1397" i="1"/>
  <c r="C6172" i="1"/>
  <c r="C24" i="1"/>
  <c r="C7498" i="1"/>
  <c r="C2298" i="1"/>
  <c r="C9063" i="1"/>
  <c r="C3213" i="1"/>
  <c r="C6801" i="1"/>
  <c r="C8148" i="1"/>
  <c r="C8314" i="1"/>
  <c r="C8071" i="1"/>
  <c r="C7198" i="1"/>
  <c r="C1063" i="1"/>
  <c r="C160" i="1"/>
  <c r="C1193" i="1"/>
  <c r="C11097" i="1"/>
  <c r="C4350" i="1"/>
  <c r="C807" i="1"/>
  <c r="C8215" i="1"/>
  <c r="C10060" i="1"/>
  <c r="C4878" i="1"/>
  <c r="C4707" i="1"/>
  <c r="C8176" i="1"/>
  <c r="C11355" i="1"/>
  <c r="C6138" i="1"/>
  <c r="C6049" i="1"/>
  <c r="C10267" i="1"/>
  <c r="C11312" i="1"/>
  <c r="C2448" i="1"/>
  <c r="C10663" i="1"/>
  <c r="C2144" i="1"/>
  <c r="C5265" i="1"/>
  <c r="C6122" i="1"/>
  <c r="C3366" i="1"/>
  <c r="C826" i="1"/>
  <c r="C4641" i="1"/>
  <c r="C622" i="1"/>
  <c r="C526" i="1"/>
  <c r="C10643" i="1"/>
  <c r="C3995" i="1"/>
  <c r="C6316" i="1"/>
  <c r="C5417" i="1"/>
  <c r="C7013" i="1"/>
  <c r="C11666" i="1"/>
  <c r="C10013" i="1"/>
  <c r="C4956" i="1"/>
  <c r="C1531" i="1"/>
  <c r="C7228" i="1"/>
  <c r="C6545" i="1"/>
  <c r="C2436" i="1"/>
  <c r="C265" i="1"/>
  <c r="C4524" i="1"/>
  <c r="C3461" i="1"/>
  <c r="C3227" i="1"/>
  <c r="C2056" i="1"/>
  <c r="C6091" i="1"/>
  <c r="C7455" i="1"/>
  <c r="C9649" i="1"/>
  <c r="C8776" i="1"/>
  <c r="C8974" i="1"/>
  <c r="C863" i="1"/>
  <c r="C8933" i="1"/>
  <c r="C47" i="1"/>
  <c r="C6742" i="1"/>
  <c r="C10722" i="1"/>
  <c r="C10714" i="1"/>
  <c r="C2599" i="1"/>
  <c r="C6899" i="1"/>
  <c r="C6981" i="1"/>
  <c r="C11222" i="1"/>
  <c r="C1336" i="1"/>
  <c r="C4301" i="1"/>
  <c r="C4739" i="1"/>
  <c r="C192" i="1"/>
  <c r="C11006" i="1"/>
  <c r="C4254" i="1"/>
  <c r="C1231" i="1"/>
  <c r="C11806" i="1"/>
  <c r="C6264" i="1"/>
  <c r="C5036" i="1"/>
  <c r="C4720" i="1"/>
  <c r="C8401" i="1"/>
  <c r="C8926" i="1"/>
  <c r="C11224" i="1"/>
  <c r="C9282" i="1"/>
  <c r="C661" i="1"/>
  <c r="C2882" i="1"/>
  <c r="C8379" i="1"/>
  <c r="C193" i="1"/>
  <c r="C7933" i="1"/>
  <c r="C1660" i="1"/>
  <c r="C2682" i="1"/>
  <c r="C2174" i="1"/>
  <c r="C2959" i="1"/>
  <c r="C5379" i="1"/>
  <c r="C2516" i="1"/>
  <c r="C8033" i="1"/>
  <c r="C7129" i="1"/>
  <c r="C4953" i="1"/>
  <c r="C1084" i="1"/>
  <c r="C6870" i="1"/>
  <c r="C205" i="1"/>
  <c r="C3792" i="1"/>
  <c r="C2033" i="1"/>
  <c r="C6134" i="1"/>
  <c r="C7688" i="1"/>
  <c r="C9537" i="1"/>
  <c r="C11258" i="1"/>
  <c r="C10487" i="1"/>
  <c r="C10007" i="1"/>
  <c r="C459" i="1"/>
  <c r="C5785" i="1"/>
  <c r="C3180" i="1"/>
  <c r="C11417" i="1"/>
  <c r="C735" i="1"/>
  <c r="C6505" i="1"/>
  <c r="C9306" i="1"/>
  <c r="C4003" i="1"/>
  <c r="C3797" i="1"/>
  <c r="C5477" i="1"/>
  <c r="C6854" i="1"/>
  <c r="C5495" i="1"/>
  <c r="C3736" i="1"/>
  <c r="C11404" i="1"/>
  <c r="C2733" i="1"/>
  <c r="C11307" i="1"/>
  <c r="C356" i="1"/>
  <c r="C396" i="1"/>
  <c r="C6758" i="1"/>
  <c r="C1335" i="1"/>
  <c r="C2205" i="1"/>
  <c r="C8286" i="1"/>
  <c r="C4724" i="1"/>
  <c r="C4417" i="1"/>
  <c r="C7200" i="1"/>
  <c r="C3252" i="1"/>
  <c r="C4059" i="1"/>
  <c r="C9463" i="1"/>
  <c r="C10496" i="1"/>
  <c r="C2468" i="1"/>
  <c r="C11294" i="1"/>
  <c r="C8231" i="1"/>
  <c r="C5282" i="1"/>
  <c r="C5579" i="1"/>
  <c r="C7511" i="1"/>
  <c r="C4017" i="1"/>
  <c r="C10881" i="1"/>
  <c r="C4853" i="1"/>
  <c r="C2637" i="1"/>
  <c r="C5486" i="1"/>
  <c r="C8273" i="1"/>
  <c r="C8239" i="1"/>
  <c r="C191" i="1"/>
  <c r="C10799" i="1"/>
  <c r="C8911" i="1"/>
  <c r="C11805" i="1"/>
  <c r="C2384" i="1"/>
  <c r="C1305" i="1"/>
  <c r="C11266" i="1"/>
  <c r="C4273" i="1"/>
  <c r="C7496" i="1"/>
  <c r="C4300" i="1"/>
  <c r="C7030" i="1"/>
  <c r="C1479" i="1"/>
  <c r="C8300" i="1"/>
  <c r="C9411" i="1"/>
  <c r="C599" i="1"/>
  <c r="C1523" i="1"/>
  <c r="C5651" i="1"/>
  <c r="C2161" i="1"/>
  <c r="C9451" i="1"/>
  <c r="C7082" i="1"/>
  <c r="C3468" i="1"/>
  <c r="C2282" i="1"/>
  <c r="C11337" i="1"/>
  <c r="C3090" i="1"/>
  <c r="C4786" i="1"/>
  <c r="C9738" i="1"/>
  <c r="C9763" i="1"/>
  <c r="C9108" i="1"/>
  <c r="C8923" i="1"/>
  <c r="C1990" i="1"/>
  <c r="C9847" i="1"/>
  <c r="C839" i="1"/>
  <c r="C1225" i="1"/>
  <c r="C9041" i="1"/>
  <c r="C8646" i="1"/>
  <c r="C795" i="1"/>
  <c r="C4550" i="1"/>
  <c r="C7233" i="1"/>
  <c r="C3591" i="1"/>
  <c r="C5799" i="1"/>
  <c r="C6689" i="1"/>
  <c r="C5122" i="1"/>
  <c r="C10510" i="1"/>
  <c r="C1462" i="1"/>
  <c r="C7460" i="1"/>
  <c r="C5732" i="1"/>
  <c r="C5313" i="1"/>
  <c r="C2251" i="1"/>
  <c r="C3514" i="1"/>
  <c r="C10047" i="1"/>
  <c r="C107" i="1"/>
  <c r="C8464" i="1"/>
  <c r="C9431" i="1"/>
  <c r="C3395" i="1"/>
  <c r="C5725" i="1"/>
  <c r="C1467" i="1"/>
  <c r="C1906" i="1"/>
  <c r="C4545" i="1"/>
  <c r="C3004" i="1"/>
  <c r="C3865" i="1"/>
  <c r="C3684" i="1"/>
  <c r="C4321" i="1"/>
  <c r="C9125" i="1"/>
  <c r="C5202" i="1"/>
  <c r="C11683" i="1"/>
  <c r="C7617" i="1"/>
  <c r="C10665" i="1"/>
  <c r="C8497" i="1"/>
  <c r="C4226" i="1"/>
  <c r="C2338" i="1"/>
  <c r="C37" i="1"/>
  <c r="C6493" i="1"/>
  <c r="C11569" i="1"/>
  <c r="C4161" i="1"/>
  <c r="C8142" i="1"/>
  <c r="C1674" i="1"/>
  <c r="C932" i="1"/>
  <c r="C3495" i="1"/>
  <c r="C5825" i="1"/>
  <c r="C11265" i="1"/>
  <c r="C6090" i="1"/>
  <c r="C11326" i="1"/>
  <c r="C7857" i="1"/>
  <c r="C355" i="1"/>
  <c r="C10102" i="1"/>
  <c r="C668" i="1"/>
  <c r="C9970" i="1"/>
  <c r="C2049" i="1"/>
  <c r="C825" i="1"/>
  <c r="C6797" i="1"/>
  <c r="C8396" i="1"/>
  <c r="C10966" i="1"/>
  <c r="C4131" i="1"/>
  <c r="C1396" i="1"/>
  <c r="C5925" i="1"/>
  <c r="C7670" i="1"/>
  <c r="C557" i="1"/>
  <c r="C5091" i="1"/>
  <c r="C9688" i="1"/>
  <c r="C11804" i="1"/>
  <c r="C6121" i="1"/>
  <c r="C243" i="1"/>
  <c r="C389" i="1"/>
  <c r="C4374" i="1"/>
  <c r="C10162" i="1"/>
  <c r="C2065" i="1"/>
  <c r="C3877" i="1"/>
  <c r="C5688" i="1"/>
  <c r="C9762" i="1"/>
  <c r="C7012" i="1"/>
  <c r="C8189" i="1"/>
  <c r="C1442" i="1"/>
  <c r="C7509" i="1"/>
  <c r="C8829" i="1"/>
  <c r="C8311" i="1"/>
  <c r="C497" i="1"/>
  <c r="C3370" i="1"/>
  <c r="C7770" i="1"/>
  <c r="C3824" i="1"/>
  <c r="C627" i="1"/>
  <c r="C433" i="1"/>
  <c r="C2297" i="1"/>
  <c r="C10453" i="1"/>
  <c r="C8531" i="1"/>
  <c r="C3853" i="1"/>
  <c r="C3994" i="1"/>
  <c r="C6133" i="1"/>
  <c r="C11803" i="1"/>
  <c r="C5541" i="1"/>
  <c r="C10941" i="1"/>
  <c r="C1734" i="1"/>
  <c r="C5657" i="1"/>
  <c r="C1339" i="1"/>
  <c r="C8540" i="1"/>
  <c r="C11605" i="1"/>
  <c r="C5740" i="1"/>
  <c r="C1113" i="1"/>
  <c r="C10394" i="1"/>
  <c r="C4761" i="1"/>
  <c r="C11445" i="1"/>
  <c r="C9619" i="1"/>
  <c r="C5243" i="1"/>
  <c r="C8738" i="1"/>
  <c r="C3476" i="1"/>
  <c r="C2413" i="1"/>
  <c r="C3691" i="1"/>
  <c r="C9527" i="1"/>
  <c r="C7946" i="1"/>
  <c r="C8200" i="1"/>
  <c r="C3643" i="1"/>
  <c r="C6912" i="1"/>
  <c r="C2352" i="1"/>
  <c r="C3777" i="1"/>
  <c r="C4525" i="1"/>
  <c r="C10721" i="1"/>
  <c r="C2938" i="1"/>
  <c r="C3343" i="1"/>
  <c r="C6407" i="1"/>
  <c r="C2560" i="1"/>
  <c r="C6148" i="1"/>
  <c r="C11523" i="1"/>
  <c r="C270" i="1"/>
  <c r="C6991" i="1"/>
  <c r="C6650" i="1"/>
  <c r="C2862" i="1"/>
  <c r="C9727" i="1"/>
  <c r="C7513" i="1"/>
  <c r="C3212" i="1"/>
  <c r="C4735" i="1"/>
  <c r="C248" i="1"/>
  <c r="C7296" i="1"/>
  <c r="C2048" i="1"/>
  <c r="C11272" i="1"/>
  <c r="C5647" i="1"/>
  <c r="C3044" i="1"/>
  <c r="C6757" i="1"/>
  <c r="C11257" i="1"/>
  <c r="C5395" i="1"/>
  <c r="C10605" i="1"/>
  <c r="C1911" i="1"/>
  <c r="C6504" i="1"/>
  <c r="C11041" i="1"/>
  <c r="C7417" i="1"/>
  <c r="C9119" i="1"/>
  <c r="C10935" i="1"/>
  <c r="C4033" i="1"/>
  <c r="C7121" i="1"/>
  <c r="C7377" i="1"/>
  <c r="C8865" i="1"/>
  <c r="C10980" i="1"/>
  <c r="C5768" i="1"/>
  <c r="C10694" i="1"/>
  <c r="C8645" i="1"/>
  <c r="C8807" i="1"/>
  <c r="C4616" i="1"/>
  <c r="C2457" i="1"/>
  <c r="C1580" i="1"/>
  <c r="C8141" i="1"/>
  <c r="C1941" i="1"/>
  <c r="C9891" i="1"/>
  <c r="C1754" i="1"/>
  <c r="C2291" i="1"/>
  <c r="C9644" i="1"/>
  <c r="C982" i="1"/>
  <c r="C6947" i="1"/>
  <c r="C4822" i="1"/>
  <c r="C9334" i="1"/>
  <c r="C1140" i="1"/>
  <c r="C11163" i="1"/>
  <c r="C3375" i="1"/>
  <c r="C6729" i="1"/>
  <c r="C9948" i="1"/>
  <c r="C5248" i="1"/>
  <c r="C7143" i="1"/>
  <c r="C10405" i="1"/>
  <c r="C1530" i="1"/>
  <c r="C6774" i="1"/>
  <c r="C852" i="1"/>
  <c r="C7179" i="1"/>
  <c r="C6575" i="1"/>
  <c r="C2030" i="1"/>
  <c r="C6490" i="1"/>
  <c r="C4773" i="1"/>
  <c r="C3848" i="1"/>
  <c r="C5570" i="1"/>
  <c r="C3162" i="1"/>
  <c r="C10998" i="1"/>
  <c r="C4310" i="1"/>
  <c r="C8395" i="1"/>
  <c r="C7515" i="1"/>
  <c r="C278" i="1"/>
  <c r="C7985" i="1"/>
  <c r="C5848" i="1"/>
  <c r="C1399" i="1"/>
  <c r="C9458" i="1"/>
  <c r="C2677" i="1"/>
  <c r="C11336" i="1"/>
  <c r="C2032" i="1"/>
  <c r="C4738" i="1"/>
  <c r="C2786" i="1"/>
  <c r="C7716" i="1"/>
  <c r="C7997" i="1"/>
  <c r="C11416" i="1"/>
  <c r="C7051" i="1"/>
  <c r="C8986" i="1"/>
  <c r="C9180" i="1"/>
  <c r="C11166" i="1"/>
  <c r="C8806" i="1"/>
  <c r="C4382" i="1"/>
  <c r="C5117" i="1"/>
  <c r="C2635" i="1"/>
  <c r="C7420" i="1"/>
  <c r="C7567" i="1"/>
  <c r="C4950" i="1"/>
  <c r="C9088" i="1"/>
  <c r="C7999" i="1"/>
  <c r="C3198" i="1"/>
  <c r="C8822" i="1"/>
  <c r="C1999" i="1"/>
  <c r="C9460" i="1"/>
  <c r="C6125" i="1"/>
  <c r="C2250" i="1"/>
  <c r="C4982" i="1"/>
  <c r="C576" i="1"/>
  <c r="C6711" i="1"/>
  <c r="C5780" i="1"/>
  <c r="C5151" i="1"/>
  <c r="C10332" i="1"/>
  <c r="C5025" i="1"/>
  <c r="C9648" i="1"/>
  <c r="C8268" i="1"/>
  <c r="C7056" i="1"/>
  <c r="C5620" i="1"/>
  <c r="C7207" i="1"/>
  <c r="C8617" i="1"/>
  <c r="C10791" i="1"/>
  <c r="C3494" i="1"/>
  <c r="C11802" i="1"/>
  <c r="C9301" i="1"/>
  <c r="C1890" i="1"/>
  <c r="C3993" i="1"/>
  <c r="C4905" i="1"/>
  <c r="C3616" i="1"/>
  <c r="C8723" i="1"/>
  <c r="C6948" i="1"/>
  <c r="C11630" i="1"/>
  <c r="C10253" i="1"/>
  <c r="C6016" i="1"/>
  <c r="C11584" i="1"/>
  <c r="C5236" i="1"/>
  <c r="C5841" i="1"/>
  <c r="C8362" i="1"/>
  <c r="C6750" i="1"/>
  <c r="C4536" i="1"/>
  <c r="C4989" i="1"/>
  <c r="C7312" i="1"/>
  <c r="C6039" i="1"/>
  <c r="C11743" i="1"/>
  <c r="C9841" i="1"/>
  <c r="C613" i="1"/>
  <c r="C7367" i="1"/>
  <c r="C9358" i="1"/>
  <c r="C4785" i="1"/>
  <c r="C3283" i="1"/>
  <c r="C10642" i="1"/>
  <c r="C7865" i="1"/>
  <c r="C2824" i="1"/>
  <c r="C10276" i="1"/>
  <c r="C4852" i="1"/>
  <c r="C3383" i="1"/>
  <c r="C10744" i="1"/>
  <c r="C8278" i="1"/>
  <c r="C7648" i="1"/>
  <c r="C4053" i="1"/>
  <c r="C9689" i="1"/>
  <c r="C10558" i="1"/>
  <c r="C611" i="1"/>
  <c r="C1201" i="1"/>
  <c r="C5087" i="1"/>
  <c r="C6196" i="1"/>
  <c r="C3967" i="1"/>
  <c r="C2406" i="1"/>
  <c r="C3459" i="1"/>
  <c r="C4125" i="1"/>
  <c r="C7334" i="1"/>
  <c r="C5708" i="1"/>
  <c r="C8470" i="1"/>
  <c r="C1070" i="1"/>
  <c r="C11256" i="1"/>
  <c r="C6386" i="1"/>
  <c r="C5" i="1"/>
  <c r="C8744" i="1"/>
  <c r="C9967" i="1"/>
  <c r="C8156" i="1"/>
  <c r="C9550" i="1"/>
  <c r="C8562" i="1"/>
  <c r="C8255" i="1"/>
  <c r="C7029" i="1"/>
  <c r="C9507" i="1"/>
  <c r="C10720" i="1"/>
  <c r="C11335" i="1"/>
  <c r="C10673" i="1"/>
  <c r="C204" i="1"/>
  <c r="C10204" i="1"/>
  <c r="C8016" i="1"/>
  <c r="C8638" i="1"/>
  <c r="C9376" i="1"/>
  <c r="C11640" i="1"/>
  <c r="C7407" i="1"/>
  <c r="C10073" i="1"/>
  <c r="C5026" i="1"/>
  <c r="C11296" i="1"/>
  <c r="C9240" i="1"/>
  <c r="C6761" i="1"/>
  <c r="C1376" i="1"/>
  <c r="C5897" i="1"/>
  <c r="C2620" i="1"/>
  <c r="C6338" i="1"/>
  <c r="C4737" i="1"/>
  <c r="C5914" i="1"/>
  <c r="C1182" i="1"/>
  <c r="C1466" i="1"/>
  <c r="C11522" i="1"/>
  <c r="C10067" i="1"/>
  <c r="C10919" i="1"/>
  <c r="C6760" i="1"/>
  <c r="C2351" i="1"/>
  <c r="C1985" i="1"/>
  <c r="C10393" i="1"/>
  <c r="C828" i="1"/>
  <c r="C5298" i="1"/>
  <c r="C236" i="1"/>
  <c r="C1747" i="1"/>
  <c r="C7614" i="1"/>
  <c r="C700" i="1"/>
  <c r="C2277" i="1"/>
  <c r="C2868" i="1"/>
  <c r="C7777" i="1"/>
  <c r="C7076" i="1"/>
  <c r="C3282" i="1"/>
  <c r="C870" i="1"/>
  <c r="C2623" i="1"/>
  <c r="C1522" i="1"/>
  <c r="C10939" i="1"/>
  <c r="C2471" i="1"/>
  <c r="C4129" i="1"/>
  <c r="C1083" i="1"/>
  <c r="C6696" i="1"/>
  <c r="C1700" i="1"/>
  <c r="C8880" i="1"/>
  <c r="C7774" i="1"/>
  <c r="C609" i="1"/>
  <c r="C11125" i="1"/>
  <c r="C10576" i="1"/>
  <c r="C9761" i="1"/>
  <c r="C6315" i="1"/>
  <c r="C9081" i="1"/>
  <c r="C4316" i="1"/>
  <c r="C3735" i="1"/>
  <c r="C4138" i="1"/>
  <c r="C6792" i="1"/>
  <c r="C7606" i="1"/>
  <c r="C3127" i="1"/>
  <c r="C10780" i="1"/>
  <c r="C3933" i="1"/>
  <c r="C4483" i="1"/>
  <c r="C10788" i="1"/>
  <c r="C1253" i="1"/>
  <c r="C1601" i="1"/>
  <c r="C11005" i="1"/>
  <c r="C7848" i="1"/>
  <c r="C11725" i="1"/>
  <c r="C5924" i="1"/>
  <c r="C5918" i="1"/>
  <c r="C8992" i="1"/>
  <c r="C4372" i="1"/>
  <c r="C1666" i="1"/>
  <c r="C364" i="1"/>
  <c r="C8633" i="1"/>
  <c r="C6115" i="1"/>
  <c r="C6108" i="1"/>
  <c r="C582" i="1"/>
  <c r="C3755" i="1"/>
  <c r="C5077" i="1"/>
  <c r="C1248" i="1"/>
  <c r="C11800" i="1"/>
  <c r="C6845" i="1"/>
  <c r="C8798" i="1"/>
  <c r="C9364" i="1"/>
  <c r="C3347" i="1"/>
  <c r="C8040" i="1"/>
  <c r="C9797" i="1"/>
  <c r="C9602" i="1"/>
  <c r="C3945" i="1"/>
  <c r="C7712" i="1"/>
  <c r="C2881" i="1"/>
  <c r="C8514" i="1"/>
  <c r="C4306" i="1"/>
  <c r="C2179" i="1"/>
  <c r="C990" i="1"/>
  <c r="C4613" i="1"/>
  <c r="C1882" i="1"/>
  <c r="C6357" i="1"/>
  <c r="C9593" i="1"/>
  <c r="C8922" i="1"/>
  <c r="C3952" i="1"/>
  <c r="C11801" i="1"/>
  <c r="C73" i="1"/>
  <c r="C11022" i="1"/>
  <c r="C1268" i="1"/>
  <c r="C2244" i="1"/>
  <c r="C11261" i="1"/>
  <c r="C6479" i="1"/>
  <c r="C6755" i="1"/>
  <c r="C4923" i="1"/>
  <c r="C2221" i="1"/>
  <c r="C11514" i="1"/>
  <c r="C5607" i="1"/>
  <c r="C6709" i="1"/>
  <c r="C10700" i="1"/>
  <c r="C2306" i="1"/>
  <c r="C9216" i="1"/>
  <c r="C1616" i="1"/>
  <c r="C6466" i="1"/>
  <c r="C4598" i="1"/>
  <c r="C11473" i="1"/>
  <c r="C6351" i="1"/>
  <c r="C322" i="1"/>
  <c r="C8049" i="1"/>
  <c r="C9118" i="1"/>
  <c r="C9877" i="1"/>
  <c r="C2155" i="1"/>
  <c r="C4412" i="1"/>
  <c r="C784" i="1"/>
  <c r="C2785" i="1"/>
  <c r="C5935" i="1"/>
  <c r="C1967" i="1"/>
  <c r="C7432" i="1"/>
  <c r="C1688" i="1"/>
  <c r="C4328" i="1"/>
  <c r="C10299" i="1"/>
  <c r="C9837" i="1"/>
  <c r="C1600" i="1"/>
  <c r="C11151" i="1"/>
  <c r="C4470" i="1"/>
  <c r="C7503" i="1"/>
  <c r="C3222" i="1"/>
  <c r="C8405" i="1"/>
  <c r="C8134" i="1"/>
  <c r="C5329" i="1"/>
  <c r="C813" i="1"/>
  <c r="C10820" i="1"/>
  <c r="C761" i="1"/>
  <c r="C9150" i="1"/>
  <c r="C8488" i="1"/>
  <c r="C5578" i="1"/>
  <c r="C658" i="1"/>
  <c r="C5190" i="1"/>
  <c r="C2841" i="1"/>
  <c r="C1797" i="1"/>
  <c r="C4931" i="1"/>
  <c r="C492" i="1"/>
  <c r="C6643" i="1"/>
  <c r="C3773" i="1"/>
  <c r="C4048" i="1"/>
  <c r="C5072" i="1"/>
  <c r="C7037" i="1"/>
  <c r="C5214" i="1"/>
  <c r="C3078" i="1"/>
  <c r="C10010" i="1"/>
  <c r="C9908" i="1"/>
  <c r="C7537" i="1"/>
  <c r="C10084" i="1"/>
  <c r="C11799" i="1"/>
  <c r="C4283" i="1"/>
  <c r="C10719" i="1"/>
  <c r="C2652" i="1"/>
  <c r="C1658" i="1"/>
  <c r="C9080" i="1"/>
  <c r="C7529" i="1"/>
  <c r="C3431" i="1"/>
  <c r="C7864" i="1"/>
  <c r="C11170" i="1"/>
  <c r="C8199" i="1"/>
  <c r="C11285" i="1"/>
  <c r="C4460" i="1"/>
  <c r="C9828" i="1"/>
  <c r="C9618" i="1"/>
  <c r="C10370" i="1"/>
  <c r="C5699" i="1"/>
  <c r="C1806" i="1"/>
  <c r="C9613" i="1"/>
  <c r="C11137" i="1"/>
  <c r="C7655" i="1"/>
  <c r="C635" i="1"/>
  <c r="C8219" i="1"/>
  <c r="C6180" i="1"/>
  <c r="C5992" i="1"/>
  <c r="C4456" i="1"/>
  <c r="C7479" i="1"/>
  <c r="C8558" i="1"/>
  <c r="C693" i="1"/>
  <c r="C10613" i="1"/>
  <c r="C2591" i="1"/>
  <c r="C695" i="1"/>
  <c r="C3430" i="1"/>
  <c r="C4859" i="1"/>
  <c r="C11659" i="1"/>
  <c r="C5423" i="1"/>
  <c r="C985" i="1"/>
  <c r="C8778" i="1"/>
  <c r="C7685" i="1"/>
  <c r="C11203" i="1"/>
  <c r="C5189" i="1"/>
  <c r="C11614" i="1"/>
  <c r="C11048" i="1"/>
  <c r="C4110" i="1"/>
  <c r="C7837" i="1"/>
  <c r="C190" i="1"/>
  <c r="C2387" i="1"/>
  <c r="C1784" i="1"/>
  <c r="C11108" i="1"/>
  <c r="C9202" i="1"/>
  <c r="C11187" i="1"/>
  <c r="C6322" i="1"/>
  <c r="C9617" i="1"/>
  <c r="C6929" i="1"/>
  <c r="C63" i="1"/>
  <c r="C1699" i="1"/>
  <c r="C6481" i="1"/>
  <c r="C11604" i="1"/>
  <c r="C5463" i="1"/>
  <c r="C8010" i="1"/>
  <c r="C6048" i="1"/>
  <c r="C11798" i="1"/>
  <c r="C3131" i="1"/>
  <c r="C4909" i="1"/>
  <c r="C10685" i="1"/>
  <c r="C4199" i="1"/>
  <c r="C5739" i="1"/>
  <c r="C9522" i="1"/>
  <c r="C723" i="1"/>
  <c r="C4072" i="1"/>
  <c r="C11067" i="1"/>
  <c r="C8218" i="1"/>
  <c r="C8094" i="1"/>
  <c r="C4239" i="1"/>
  <c r="C276" i="1"/>
  <c r="C3680" i="1"/>
  <c r="C5097" i="1"/>
  <c r="C8503" i="1"/>
  <c r="C3709" i="1"/>
  <c r="C9429" i="1"/>
  <c r="C1733" i="1"/>
  <c r="C5855" i="1"/>
  <c r="C4157" i="1"/>
  <c r="C1260" i="1"/>
  <c r="C380" i="1"/>
  <c r="C8413" i="1"/>
  <c r="C10609" i="1"/>
  <c r="C9573" i="1"/>
  <c r="C2081" i="1"/>
  <c r="C7847" i="1"/>
  <c r="C4225" i="1"/>
  <c r="C371" i="1"/>
  <c r="C7464" i="1"/>
  <c r="C5489" i="1"/>
  <c r="C7684" i="1"/>
  <c r="C9330" i="1"/>
  <c r="C10523" i="1"/>
  <c r="C10212" i="1"/>
  <c r="C5922" i="1"/>
  <c r="C8644" i="1"/>
  <c r="C10319" i="1"/>
  <c r="C10470" i="1"/>
  <c r="C6435" i="1"/>
  <c r="C3211" i="1"/>
  <c r="C2553" i="1"/>
  <c r="C1552" i="1"/>
  <c r="C2793" i="1"/>
  <c r="C10037" i="1"/>
  <c r="C2909" i="1"/>
  <c r="C11459" i="1"/>
  <c r="C832" i="1"/>
  <c r="C7001" i="1"/>
  <c r="C2029" i="1"/>
  <c r="C4324" i="1"/>
  <c r="C3373" i="1"/>
  <c r="C9248" i="1"/>
  <c r="C2582" i="1"/>
  <c r="C10285" i="1"/>
  <c r="C1783" i="1"/>
  <c r="C9708" i="1"/>
  <c r="C10992" i="1"/>
  <c r="C4772" i="1"/>
  <c r="C9610" i="1"/>
  <c r="C7687" i="1"/>
  <c r="C7642" i="1"/>
  <c r="C6499" i="1"/>
  <c r="C1244" i="1"/>
  <c r="C1172" i="1"/>
  <c r="C1646" i="1"/>
  <c r="C4993" i="1"/>
  <c r="C7017" i="1"/>
  <c r="C5272" i="1"/>
  <c r="C6775" i="1"/>
  <c r="C2092" i="1"/>
  <c r="C11301" i="1"/>
  <c r="C4290" i="1"/>
  <c r="C9662" i="1"/>
  <c r="C9724" i="1"/>
  <c r="C6642" i="1"/>
  <c r="C8162" i="1"/>
  <c r="C454" i="1"/>
  <c r="C5153" i="1"/>
  <c r="C10662" i="1"/>
  <c r="C5101" i="1"/>
  <c r="C10153" i="1"/>
  <c r="C2186" i="1"/>
  <c r="C8165" i="1"/>
  <c r="C11325" i="1"/>
  <c r="C9070" i="1"/>
  <c r="C3106" i="1"/>
  <c r="C10040" i="1"/>
  <c r="C10707" i="1"/>
  <c r="C36" i="1"/>
  <c r="C8835" i="1"/>
  <c r="C9855" i="1"/>
  <c r="C11511" i="1"/>
  <c r="C4" i="1"/>
  <c r="C4345" i="1"/>
  <c r="C6028" i="1"/>
  <c r="C981" i="1"/>
  <c r="C3311" i="1"/>
  <c r="C6411" i="1"/>
  <c r="C8665" i="1"/>
  <c r="C1005" i="1"/>
  <c r="C10184" i="1"/>
  <c r="C6898" i="1"/>
  <c r="C6078" i="1"/>
  <c r="C11435" i="1"/>
  <c r="C9806" i="1"/>
  <c r="C2617" i="1"/>
  <c r="C3870" i="1"/>
  <c r="C7155" i="1"/>
  <c r="C5435" i="1"/>
  <c r="C11468" i="1"/>
  <c r="C2305" i="1"/>
  <c r="C6769" i="1"/>
  <c r="C3714" i="1"/>
  <c r="C9300" i="1"/>
  <c r="C4107" i="1"/>
  <c r="C3176" i="1"/>
  <c r="C964" i="1"/>
  <c r="C5020" i="1"/>
  <c r="C10957" i="1"/>
  <c r="C11322" i="1"/>
  <c r="C6344" i="1"/>
  <c r="C11535" i="1"/>
  <c r="C7172" i="1"/>
  <c r="C8721" i="1"/>
  <c r="C2568" i="1"/>
  <c r="C9483" i="1"/>
  <c r="C5213" i="1"/>
  <c r="C4218" i="1"/>
  <c r="C4244" i="1"/>
  <c r="C11221" i="1"/>
  <c r="C5503" i="1"/>
  <c r="C9536" i="1"/>
  <c r="C5297" i="1"/>
  <c r="C4198" i="1"/>
  <c r="C3074" i="1"/>
  <c r="C9773" i="1"/>
  <c r="C10344" i="1"/>
  <c r="C11797" i="1"/>
  <c r="C10925" i="1"/>
  <c r="C7270" i="1"/>
  <c r="C9827" i="1"/>
  <c r="C4272" i="1"/>
  <c r="C2154" i="1"/>
  <c r="C1511" i="1"/>
  <c r="C4830" i="1"/>
  <c r="C1405" i="1"/>
  <c r="C10310" i="1"/>
  <c r="C11268" i="1"/>
  <c r="C1801" i="1"/>
  <c r="C11534" i="1"/>
  <c r="C8285" i="1"/>
  <c r="C5524" i="1"/>
  <c r="C4747" i="1"/>
  <c r="C1604" i="1"/>
  <c r="C7955" i="1"/>
  <c r="C2634" i="1"/>
  <c r="C2549" i="1"/>
  <c r="C4498" i="1"/>
  <c r="C10469" i="1"/>
  <c r="C1076" i="1"/>
  <c r="C1048" i="1"/>
  <c r="C1465" i="1"/>
  <c r="C10478" i="1"/>
  <c r="C8039" i="1"/>
  <c r="C5534" i="1"/>
  <c r="C9491" i="1"/>
  <c r="C8691" i="1"/>
  <c r="C1116" i="1"/>
  <c r="C7007" i="1"/>
  <c r="C11236" i="1"/>
  <c r="C1404" i="1"/>
  <c r="C11598" i="1"/>
  <c r="C10829" i="1"/>
  <c r="C2263" i="1"/>
  <c r="C9336" i="1"/>
  <c r="C11796" i="1"/>
  <c r="C2061" i="1"/>
  <c r="C10956" i="1"/>
  <c r="C4640" i="1"/>
  <c r="C7339" i="1"/>
  <c r="C7938" i="1"/>
  <c r="C10769" i="1"/>
  <c r="C1025" i="1"/>
  <c r="C3553" i="1"/>
  <c r="C4190" i="1"/>
  <c r="C6756" i="1"/>
  <c r="C5533" i="1"/>
  <c r="C608" i="1"/>
  <c r="C8152" i="1"/>
  <c r="C2367" i="1"/>
  <c r="C6937" i="1"/>
  <c r="C11682" i="1"/>
  <c r="C5186" i="1"/>
  <c r="C3394" i="1"/>
  <c r="C8568" i="1"/>
  <c r="C9389" i="1"/>
  <c r="C10965" i="1"/>
  <c r="C8655" i="1"/>
  <c r="C6518" i="1"/>
  <c r="C11794" i="1"/>
  <c r="C11795" i="1"/>
  <c r="C5611" i="1"/>
  <c r="C2929" i="1"/>
  <c r="C1683" i="1"/>
  <c r="C4968" i="1"/>
  <c r="C1177" i="1"/>
  <c r="C5324" i="1"/>
  <c r="C6354" i="1"/>
  <c r="C2875" i="1"/>
  <c r="C7907" i="1"/>
  <c r="C3243" i="1"/>
  <c r="C2169" i="1"/>
  <c r="C10019" i="1"/>
  <c r="C3954" i="1"/>
  <c r="C3043" i="1"/>
  <c r="C2876" i="1"/>
  <c r="C3014" i="1"/>
  <c r="C3062" i="1"/>
  <c r="C9476" i="1"/>
  <c r="C4401" i="1"/>
  <c r="C10077" i="1"/>
  <c r="C8392" i="1"/>
  <c r="C4408" i="1"/>
  <c r="C10270" i="1"/>
  <c r="C5665" i="1"/>
  <c r="C11066" i="1"/>
  <c r="C5459" i="1"/>
  <c r="C4229" i="1"/>
  <c r="C6617" i="1"/>
  <c r="C6356" i="1"/>
  <c r="C5312" i="1"/>
  <c r="C7802" i="1"/>
  <c r="C9526" i="1"/>
  <c r="C8389" i="1"/>
  <c r="C3407" i="1"/>
  <c r="C5779" i="1"/>
  <c r="C2128" i="1"/>
  <c r="C1183" i="1"/>
  <c r="C6120" i="1"/>
  <c r="C10544" i="1"/>
  <c r="C4349" i="1"/>
  <c r="C3837" i="1"/>
  <c r="C4789" i="1"/>
  <c r="C6957" i="1"/>
  <c r="C3189" i="1"/>
  <c r="C5302" i="1"/>
  <c r="C7251" i="1"/>
  <c r="C871" i="1"/>
  <c r="C9095" i="1"/>
  <c r="C11444" i="1"/>
  <c r="C831" i="1"/>
  <c r="C8509" i="1"/>
  <c r="C11415" i="1"/>
  <c r="C2616" i="1"/>
  <c r="C1497" i="1"/>
  <c r="C1385" i="1"/>
  <c r="C6202" i="1"/>
  <c r="C1984" i="1"/>
  <c r="C3632" i="1"/>
  <c r="C4052" i="1"/>
  <c r="C9622" i="1"/>
  <c r="C10504" i="1"/>
  <c r="C3449" i="1"/>
  <c r="C72" i="1"/>
  <c r="C7375" i="1"/>
  <c r="C6132" i="1"/>
  <c r="C5474" i="1"/>
  <c r="C2236" i="1"/>
  <c r="C11362" i="1"/>
  <c r="C439" i="1"/>
  <c r="C11124" i="1"/>
  <c r="C11463" i="1"/>
  <c r="C5731" i="1"/>
  <c r="C1188" i="1"/>
  <c r="C1496" i="1"/>
  <c r="C9016" i="1"/>
  <c r="C10582" i="1"/>
  <c r="C4723" i="1"/>
  <c r="C5233" i="1"/>
  <c r="C3764" i="1"/>
  <c r="C10284" i="1"/>
  <c r="C3858" i="1"/>
  <c r="C2117" i="1"/>
  <c r="C7089" i="1"/>
  <c r="C10161" i="1"/>
  <c r="C11793" i="1"/>
  <c r="C2524" i="1"/>
  <c r="C5178" i="1"/>
  <c r="C7884" i="1"/>
  <c r="C11061" i="1"/>
  <c r="C4869" i="1"/>
  <c r="C8768" i="1"/>
  <c r="C4011" i="1"/>
  <c r="C1898" i="1"/>
  <c r="C4474" i="1"/>
  <c r="C9541" i="1"/>
  <c r="C4338" i="1"/>
  <c r="C5908" i="1"/>
  <c r="C1476" i="1"/>
  <c r="C11583" i="1"/>
  <c r="C9726" i="1"/>
  <c r="C7459" i="1"/>
  <c r="C8689" i="1"/>
  <c r="C4124" i="1"/>
  <c r="C4051" i="1"/>
  <c r="C8220" i="1"/>
  <c r="C5950" i="1"/>
  <c r="C125" i="1"/>
  <c r="C806" i="1"/>
  <c r="C6514" i="1"/>
  <c r="C6314" i="1"/>
  <c r="C11792" i="1"/>
  <c r="C7820" i="1"/>
  <c r="C604" i="1"/>
  <c r="C4343" i="1"/>
  <c r="C2737" i="1"/>
  <c r="C3666" i="1"/>
  <c r="C953" i="1"/>
  <c r="C7740" i="1"/>
  <c r="C7355" i="1"/>
  <c r="C5522" i="1"/>
  <c r="C778" i="1"/>
  <c r="C4433" i="1"/>
  <c r="C10412" i="1"/>
  <c r="C2319" i="1"/>
  <c r="C10494" i="1"/>
  <c r="C7362" i="1"/>
  <c r="C5646" i="1"/>
  <c r="C3047" i="1"/>
  <c r="C10404" i="1"/>
  <c r="C10612" i="1"/>
  <c r="C8506" i="1"/>
  <c r="C7098" i="1"/>
  <c r="C4949" i="1"/>
  <c r="C11392" i="1"/>
  <c r="C10244" i="1"/>
  <c r="C112" i="1"/>
  <c r="C11597" i="1"/>
  <c r="C8093" i="1"/>
  <c r="C7146" i="1"/>
  <c r="C8838" i="1"/>
  <c r="C5810" i="1"/>
  <c r="C1469" i="1"/>
  <c r="C1041" i="1"/>
  <c r="C2720" i="1"/>
  <c r="C3787" i="1"/>
  <c r="C10059" i="1"/>
  <c r="C3262" i="1"/>
  <c r="C11603" i="1"/>
  <c r="C4699" i="1"/>
  <c r="C8533" i="1"/>
  <c r="C1153" i="1"/>
  <c r="C5891" i="1"/>
  <c r="C282" i="1"/>
  <c r="C7349" i="1"/>
  <c r="C10018" i="1"/>
  <c r="C10759" i="1"/>
  <c r="C544" i="1"/>
  <c r="C9052" i="1"/>
  <c r="C6370" i="1"/>
  <c r="C3268" i="1"/>
  <c r="C2212" i="1"/>
  <c r="C4156" i="1"/>
  <c r="C11306" i="1"/>
  <c r="C7444" i="1"/>
  <c r="C3308" i="1"/>
  <c r="C11791" i="1"/>
  <c r="C975" i="1"/>
  <c r="C10474" i="1"/>
  <c r="C7794" i="1"/>
  <c r="C8254" i="1"/>
  <c r="C3690" i="1"/>
  <c r="C5538" i="1"/>
  <c r="C7747" i="1"/>
  <c r="C9021" i="1"/>
  <c r="C9010" i="1"/>
  <c r="C7795" i="1"/>
  <c r="C9266" i="1"/>
  <c r="C3557" i="1"/>
  <c r="C1827" i="1"/>
  <c r="C11790" i="1"/>
  <c r="C5680" i="1"/>
  <c r="C5018" i="1"/>
  <c r="C11293" i="1"/>
  <c r="C448" i="1"/>
  <c r="C1137" i="1"/>
  <c r="C3474" i="1"/>
  <c r="C5415" i="1"/>
  <c r="C5033" i="1"/>
  <c r="C11074" i="1"/>
  <c r="C1490" i="1"/>
  <c r="C2040" i="1"/>
  <c r="C8701" i="1"/>
  <c r="C6555" i="1"/>
  <c r="C4032" i="1"/>
  <c r="C7305" i="1"/>
  <c r="C5683" i="1"/>
  <c r="C4999" i="1"/>
  <c r="C4096" i="1"/>
  <c r="C6682" i="1"/>
  <c r="C1206" i="1"/>
  <c r="C4922" i="1"/>
  <c r="C5558" i="1"/>
  <c r="C1539" i="1"/>
  <c r="C10269" i="1"/>
  <c r="C3" i="1"/>
  <c r="C9247" i="1"/>
  <c r="C5368" i="1"/>
  <c r="C5606" i="1"/>
  <c r="C9315" i="1"/>
  <c r="C1793" i="1"/>
  <c r="C538" i="1"/>
  <c r="C5281" i="1"/>
  <c r="C9293" i="1"/>
  <c r="C1146" i="1"/>
  <c r="C6201" i="1"/>
  <c r="C436" i="1"/>
  <c r="C2992" i="1"/>
  <c r="C572" i="1"/>
  <c r="C9065" i="1"/>
  <c r="C3032" i="1"/>
  <c r="C6645" i="1"/>
  <c r="C295" i="1"/>
  <c r="C7011" i="1"/>
  <c r="C3584" i="1"/>
  <c r="C805" i="1"/>
  <c r="C7776" i="1"/>
  <c r="C2199" i="1"/>
  <c r="C11010" i="1"/>
  <c r="C11788" i="1"/>
  <c r="C11383" i="1"/>
  <c r="C10850" i="1"/>
  <c r="C7034" i="1"/>
  <c r="C11622" i="1"/>
  <c r="C1628" i="1"/>
  <c r="C4829" i="1"/>
  <c r="C626" i="1"/>
  <c r="C8567" i="1"/>
  <c r="C11789" i="1"/>
  <c r="C9643" i="1"/>
  <c r="C5675" i="1"/>
  <c r="C5473" i="1"/>
  <c r="C7081" i="1"/>
  <c r="C5664" i="1"/>
  <c r="C6119" i="1"/>
  <c r="C4685" i="1"/>
  <c r="C8518" i="1"/>
  <c r="C11144" i="1"/>
  <c r="C4505" i="1"/>
  <c r="C8306" i="1"/>
  <c r="C7915" i="1"/>
  <c r="C4016" i="1"/>
  <c r="C11373" i="1"/>
  <c r="C2272" i="1"/>
  <c r="C11658" i="1"/>
  <c r="C8544" i="1"/>
  <c r="C5674" i="1"/>
  <c r="C6302" i="1"/>
  <c r="C339" i="1"/>
  <c r="C6544" i="1"/>
  <c r="C5188" i="1"/>
  <c r="C10955" i="1"/>
  <c r="C5968" i="1"/>
  <c r="C7028" i="1"/>
  <c r="C8310" i="1"/>
  <c r="C9382" i="1"/>
  <c r="C11177" i="1"/>
  <c r="C1167" i="1"/>
  <c r="C3379" i="1"/>
  <c r="C363" i="1"/>
  <c r="C11178" i="1"/>
  <c r="C5183" i="1"/>
  <c r="C6638" i="1"/>
  <c r="C10452" i="1"/>
  <c r="C7610" i="1"/>
  <c r="C7863" i="1"/>
  <c r="C9860" i="1"/>
  <c r="C6489" i="1"/>
  <c r="C1062" i="1"/>
  <c r="C9966" i="1"/>
  <c r="C3989" i="1"/>
  <c r="C2446" i="1"/>
  <c r="C1003" i="1"/>
  <c r="C4532" i="1"/>
  <c r="C2991" i="1"/>
  <c r="C4455" i="1"/>
  <c r="C2810" i="1"/>
  <c r="C458" i="1"/>
  <c r="C11169" i="1"/>
  <c r="C8290" i="1"/>
  <c r="C835" i="1"/>
  <c r="C2507" i="1"/>
  <c r="C6487" i="1"/>
  <c r="C1543" i="1"/>
  <c r="C11580" i="1"/>
  <c r="C6783" i="1"/>
  <c r="C699" i="1"/>
  <c r="C565" i="1"/>
  <c r="C9614" i="1"/>
  <c r="C4238" i="1"/>
  <c r="C6434" i="1"/>
  <c r="C11528" i="1"/>
  <c r="C6423" i="1"/>
  <c r="C2548" i="1"/>
  <c r="C2615" i="1"/>
  <c r="C1475" i="1"/>
  <c r="C7584" i="1"/>
  <c r="C4570" i="1"/>
  <c r="C11787" i="1"/>
  <c r="C228" i="1"/>
  <c r="C5422" i="1"/>
  <c r="C6188" i="1"/>
  <c r="C7613" i="1"/>
  <c r="C1236" i="1"/>
  <c r="C2496" i="1"/>
  <c r="C1045" i="1"/>
  <c r="C3580" i="1"/>
  <c r="C5824" i="1"/>
  <c r="C11786" i="1"/>
  <c r="C980" i="1"/>
  <c r="C1897" i="1"/>
  <c r="C3831" i="1"/>
  <c r="C5834" i="1"/>
  <c r="C9357" i="1"/>
  <c r="C6608" i="1"/>
  <c r="C9777" i="1"/>
  <c r="C7609" i="1"/>
  <c r="C10139" i="1"/>
  <c r="C10289" i="1"/>
  <c r="C8079" i="1"/>
  <c r="C564" i="1"/>
  <c r="C6574" i="1"/>
  <c r="C9516" i="1"/>
  <c r="C7903" i="1"/>
  <c r="C10121" i="1"/>
  <c r="C7466" i="1"/>
  <c r="C1112" i="1"/>
  <c r="C3039" i="1"/>
  <c r="C10411" i="1"/>
  <c r="C3938" i="1"/>
  <c r="C5194" i="1"/>
  <c r="C6385" i="1"/>
  <c r="C4363" i="1"/>
  <c r="C8961" i="1"/>
  <c r="C6694" i="1"/>
  <c r="C6290" i="1"/>
  <c r="C10341" i="1"/>
  <c r="C1395" i="1"/>
  <c r="C2041" i="1"/>
  <c r="C9271" i="1"/>
  <c r="C7434" i="1"/>
  <c r="C710" i="1"/>
  <c r="C2116" i="1"/>
  <c r="C5748" i="1"/>
  <c r="C6530" i="1"/>
  <c r="C8705" i="1"/>
  <c r="C4845" i="1"/>
  <c r="C9424" i="1"/>
  <c r="C1431" i="1"/>
  <c r="C11785" i="1"/>
  <c r="C10174" i="1"/>
  <c r="C2603" i="1"/>
  <c r="C5172" i="1"/>
  <c r="C9161" i="1"/>
  <c r="C8622" i="1"/>
  <c r="C6749" i="1"/>
  <c r="C1403" i="1"/>
  <c r="C6593" i="1"/>
  <c r="C8457" i="1"/>
  <c r="C2965" i="1"/>
  <c r="C6968" i="1"/>
  <c r="C2068" i="1"/>
  <c r="C2742" i="1"/>
  <c r="C11484" i="1"/>
  <c r="C7660" i="1"/>
  <c r="C2673" i="1"/>
  <c r="C689" i="1"/>
  <c r="C5306" i="1"/>
  <c r="C3542" i="1"/>
  <c r="C6911" i="1"/>
  <c r="C10036" i="1"/>
  <c r="C4106" i="1"/>
  <c r="C11784" i="1"/>
  <c r="C10927" i="1"/>
  <c r="C1541" i="1"/>
  <c r="C2946" i="1"/>
  <c r="C2622" i="1"/>
  <c r="C10572" i="1"/>
  <c r="C5546" i="1"/>
  <c r="C11304" i="1"/>
  <c r="C45" i="1"/>
  <c r="C6447" i="1"/>
  <c r="C4669" i="1"/>
  <c r="C11488" i="1"/>
  <c r="C10402" i="1"/>
  <c r="C11040" i="1"/>
  <c r="C10168" i="1"/>
  <c r="C9312" i="1"/>
  <c r="C10575" i="1"/>
  <c r="C7399" i="1"/>
  <c r="C6269" i="1"/>
  <c r="C10432" i="1"/>
  <c r="C6910" i="1"/>
  <c r="C11186" i="1"/>
  <c r="C2874" i="1"/>
  <c r="C10369" i="1"/>
  <c r="C8549" i="1"/>
  <c r="C5394" i="1"/>
  <c r="C9661" i="1"/>
  <c r="C1294" i="1"/>
  <c r="C462" i="1"/>
  <c r="C1322" i="1"/>
  <c r="C3949" i="1"/>
  <c r="C2966" i="1"/>
  <c r="C9717" i="1"/>
  <c r="C4893" i="1"/>
  <c r="C9869" i="1"/>
  <c r="C10328" i="1"/>
  <c r="C362" i="1"/>
  <c r="C9397" i="1"/>
  <c r="C3708" i="1"/>
  <c r="C9660" i="1"/>
  <c r="C2606" i="1"/>
  <c r="C7494" i="1"/>
  <c r="C7403" i="1"/>
  <c r="C6252" i="1"/>
  <c r="C1196" i="1"/>
  <c r="C3064" i="1"/>
  <c r="C1599" i="1"/>
  <c r="C2077" i="1"/>
  <c r="C11080" i="1"/>
  <c r="C10167" i="1"/>
  <c r="C10654" i="1"/>
  <c r="C8588" i="1"/>
  <c r="C1777" i="1"/>
  <c r="C6073" i="1"/>
  <c r="C2130" i="1"/>
  <c r="C5521" i="1"/>
  <c r="C5971" i="1"/>
  <c r="C2840" i="1"/>
  <c r="C11489" i="1"/>
  <c r="C8469" i="1"/>
  <c r="C7150" i="1"/>
  <c r="C10448" i="1"/>
  <c r="C6513" i="1"/>
  <c r="C8246" i="1"/>
  <c r="C6859" i="1"/>
  <c r="C2477" i="1"/>
  <c r="C7961" i="1"/>
  <c r="C8164" i="1"/>
  <c r="C922" i="1"/>
  <c r="C3802" i="1"/>
  <c r="C10166" i="1"/>
  <c r="C1508" i="1"/>
  <c r="C7588" i="1"/>
  <c r="C4597" i="1"/>
  <c r="C6256" i="1"/>
  <c r="C11723" i="1"/>
  <c r="C5814" i="1"/>
  <c r="C11359" i="1"/>
  <c r="C742" i="1"/>
  <c r="C11278" i="1"/>
  <c r="C1818" i="1"/>
  <c r="C321" i="1"/>
  <c r="C11079" i="1"/>
  <c r="C7348" i="1"/>
  <c r="C11255" i="1"/>
  <c r="C10219" i="1"/>
  <c r="C5511" i="1"/>
  <c r="C8063" i="1"/>
  <c r="C1814" i="1"/>
  <c r="C4469" i="1"/>
  <c r="C11053" i="1"/>
  <c r="C598" i="1"/>
  <c r="C5132" i="1"/>
  <c r="C4955" i="1"/>
  <c r="C5428" i="1"/>
  <c r="C5944" i="1"/>
  <c r="C11202" i="1"/>
  <c r="C5719" i="1"/>
  <c r="C10718" i="1"/>
  <c r="C4144" i="1"/>
  <c r="C3734" i="1"/>
  <c r="C2274" i="1"/>
  <c r="C1966" i="1"/>
  <c r="C7984" i="1"/>
  <c r="C6437" i="1"/>
  <c r="C7883" i="1"/>
  <c r="C8354" i="1"/>
  <c r="C5010" i="1"/>
  <c r="C9094" i="1"/>
  <c r="C3364" i="1"/>
  <c r="C4010" i="1"/>
  <c r="C2888" i="1"/>
  <c r="C3896" i="1"/>
  <c r="C8944" i="1"/>
  <c r="C10551" i="1"/>
  <c r="C6033" i="1"/>
  <c r="C1492" i="1"/>
  <c r="C4996" i="1"/>
  <c r="C6313" i="1"/>
  <c r="C3161" i="1"/>
  <c r="C5789" i="1"/>
  <c r="C6377" i="1"/>
  <c r="C8150" i="1"/>
  <c r="C106" i="1"/>
  <c r="C11009" i="1"/>
  <c r="C2954" i="1"/>
  <c r="C8530" i="1"/>
  <c r="C3493" i="1"/>
  <c r="C5289" i="1"/>
  <c r="C10839" i="1"/>
  <c r="C2097" i="1"/>
  <c r="C8294" i="1"/>
  <c r="C1424" i="1"/>
  <c r="C6620" i="1"/>
  <c r="C7886" i="1"/>
  <c r="C618" i="1"/>
  <c r="C10416" i="1"/>
  <c r="C1905" i="1"/>
  <c r="C5011" i="1"/>
  <c r="C5108" i="1"/>
  <c r="C4807" i="1"/>
  <c r="C1948" i="1"/>
  <c r="C89" i="1"/>
  <c r="C5961" i="1"/>
  <c r="C6398" i="1"/>
  <c r="C6789" i="1"/>
  <c r="C1724" i="1"/>
  <c r="C7015" i="1"/>
  <c r="C3604" i="1"/>
  <c r="C843" i="1"/>
  <c r="C2405" i="1"/>
  <c r="C5999" i="1"/>
  <c r="C11783" i="1"/>
  <c r="C11235" i="1"/>
  <c r="C11113" i="1"/>
  <c r="C6289" i="1"/>
  <c r="C2626" i="1"/>
  <c r="C11423" i="1"/>
  <c r="C2107" i="1"/>
  <c r="C10713" i="1"/>
  <c r="C11342" i="1"/>
  <c r="C8616" i="1"/>
  <c r="C6547" i="1"/>
  <c r="C10076" i="1"/>
  <c r="C8910" i="1"/>
  <c r="C7875" i="1"/>
  <c r="C1972" i="1"/>
  <c r="C4438" i="1"/>
  <c r="C8548" i="1"/>
  <c r="C8388" i="1"/>
  <c r="C1321" i="1"/>
  <c r="C10092" i="1"/>
  <c r="C8991" i="1"/>
  <c r="C3274" i="1"/>
  <c r="C10533" i="1"/>
  <c r="C11052" i="1"/>
  <c r="C8688" i="1"/>
  <c r="C3615" i="1"/>
  <c r="C2229" i="1"/>
  <c r="C7431" i="1"/>
  <c r="C3084" i="1"/>
  <c r="C1235" i="1"/>
  <c r="C7385" i="1"/>
  <c r="C8062" i="1"/>
  <c r="C11582" i="1"/>
  <c r="C301" i="1"/>
  <c r="C5718" i="1"/>
  <c r="C7634" i="1"/>
  <c r="C3655" i="1"/>
  <c r="C10017" i="1"/>
  <c r="C6204" i="1"/>
  <c r="C5772" i="1"/>
  <c r="C216" i="1"/>
  <c r="C10737" i="1"/>
  <c r="C1281" i="1"/>
  <c r="C3607" i="1"/>
  <c r="C210" i="1"/>
  <c r="C2350" i="1"/>
  <c r="C3443" i="1"/>
  <c r="C4988" i="1"/>
  <c r="C8267" i="1"/>
  <c r="C10120" i="1"/>
  <c r="C9506" i="1"/>
  <c r="C7079" i="1"/>
  <c r="C2695" i="1"/>
  <c r="C1538" i="1"/>
  <c r="C3230" i="1"/>
  <c r="C10149" i="1"/>
  <c r="C9876" i="1"/>
  <c r="C5206" i="1"/>
  <c r="C120" i="1"/>
  <c r="C4315" i="1"/>
  <c r="C9863" i="1"/>
  <c r="C1139" i="1"/>
  <c r="C11520" i="1"/>
  <c r="C6362" i="1"/>
  <c r="C11036" i="1"/>
  <c r="C9349" i="1"/>
  <c r="C9696" i="1"/>
  <c r="C10368" i="1"/>
  <c r="C8513" i="1"/>
  <c r="C5296" i="1"/>
  <c r="C2845" i="1"/>
  <c r="C2361" i="1"/>
  <c r="C2651" i="1"/>
  <c r="C345" i="1"/>
  <c r="C7641" i="1"/>
  <c r="C8441" i="1"/>
  <c r="C10115" i="1"/>
  <c r="C8111" i="1"/>
  <c r="C8122" i="1"/>
  <c r="C5724" i="1"/>
  <c r="C8539" i="1"/>
  <c r="C185" i="1"/>
  <c r="C2044" i="1"/>
  <c r="C7264" i="1"/>
  <c r="C3114" i="1"/>
  <c r="C8828" i="1"/>
  <c r="C7229" i="1"/>
  <c r="C6263" i="1"/>
  <c r="C1749" i="1"/>
  <c r="C10327" i="1"/>
  <c r="C11782" i="1"/>
  <c r="C1804" i="1"/>
  <c r="C2129" i="1"/>
  <c r="C9453" i="1"/>
  <c r="C4662" i="1"/>
  <c r="C101" i="1"/>
  <c r="C6169" i="1"/>
  <c r="C1776" i="1"/>
  <c r="C694" i="1"/>
  <c r="C2504" i="1"/>
  <c r="C7470" i="1"/>
  <c r="C3653" i="1"/>
  <c r="C6928" i="1"/>
  <c r="C5746" i="1"/>
  <c r="C5212" i="1"/>
  <c r="C9679" i="1"/>
  <c r="C8342" i="1"/>
  <c r="C2412" i="1"/>
  <c r="C2912" i="1"/>
  <c r="C10657" i="1"/>
  <c r="C9568" i="1"/>
  <c r="C6476" i="1"/>
  <c r="C4886" i="1"/>
  <c r="C11550" i="1"/>
  <c r="C842" i="1"/>
  <c r="C1247" i="1"/>
  <c r="C9157" i="1"/>
  <c r="C5673" i="1"/>
  <c r="C9941" i="1"/>
  <c r="C5910" i="1"/>
  <c r="C4987" i="1"/>
  <c r="C9047" i="1"/>
  <c r="C3890" i="1"/>
  <c r="C3210" i="1"/>
  <c r="C4043" i="1"/>
  <c r="C1145" i="1"/>
  <c r="C11638" i="1"/>
  <c r="C5458" i="1"/>
  <c r="C9963" i="1"/>
  <c r="C5357" i="1"/>
  <c r="C8955" i="1"/>
  <c r="C10354" i="1"/>
  <c r="C4120" i="1"/>
  <c r="C9556" i="1"/>
  <c r="C9124" i="1"/>
  <c r="C231" i="1"/>
  <c r="C6085" i="1"/>
  <c r="C4868" i="1"/>
  <c r="C6103" i="1"/>
  <c r="C3948" i="1"/>
  <c r="C7769" i="1"/>
  <c r="C5136" i="1"/>
  <c r="C2537" i="1"/>
  <c r="C8061" i="1"/>
  <c r="C3772" i="1"/>
  <c r="C100" i="1"/>
  <c r="C855" i="1"/>
  <c r="C9752" i="1"/>
  <c r="C6994" i="1"/>
  <c r="C6275" i="1"/>
  <c r="C50" i="1"/>
  <c r="C6922" i="1"/>
  <c r="C11073" i="1"/>
  <c r="C7329" i="1"/>
  <c r="C1343" i="1"/>
  <c r="C5998" i="1"/>
  <c r="C11781" i="1"/>
  <c r="C1096" i="1"/>
  <c r="C11645" i="1"/>
  <c r="C7216" i="1"/>
  <c r="C7829" i="1"/>
  <c r="C3502" i="1"/>
  <c r="C2802" i="1"/>
  <c r="C2374" i="1"/>
  <c r="C3338" i="1"/>
  <c r="C4557" i="1"/>
  <c r="C3889" i="1"/>
  <c r="C4572" i="1"/>
  <c r="C4264" i="1"/>
  <c r="C9475" i="1"/>
  <c r="C9833" i="1"/>
  <c r="C6413" i="1"/>
  <c r="C9902" i="1"/>
  <c r="C11389" i="1"/>
  <c r="C10849" i="1"/>
  <c r="C1040" i="1"/>
  <c r="C5348" i="1"/>
  <c r="C44" i="1"/>
  <c r="C8561" i="1"/>
  <c r="C3769" i="1"/>
  <c r="C9885" i="1"/>
  <c r="C1482" i="1"/>
  <c r="C7548" i="1"/>
  <c r="C7" i="1"/>
  <c r="C2322" i="1"/>
  <c r="C202" i="1"/>
  <c r="C10106" i="1"/>
  <c r="C6229" i="1"/>
  <c r="C1758" i="1"/>
  <c r="C5591" i="1"/>
  <c r="C1864" i="1"/>
  <c r="C7295" i="1"/>
  <c r="C6225" i="1"/>
  <c r="C5510" i="1"/>
  <c r="C1371" i="1"/>
  <c r="C10401" i="1"/>
  <c r="C1597" i="1"/>
  <c r="C11778" i="1"/>
  <c r="C7719" i="1"/>
  <c r="C11681" i="1"/>
  <c r="C4896" i="1"/>
  <c r="C10855" i="1"/>
  <c r="C5288" i="1"/>
  <c r="C3978" i="1"/>
  <c r="C4381" i="1"/>
  <c r="C7653" i="1"/>
  <c r="C4920" i="1"/>
  <c r="C11712" i="1"/>
  <c r="C4519" i="1"/>
  <c r="C11779" i="1"/>
  <c r="C9486" i="1"/>
  <c r="C10349" i="1"/>
  <c r="C11780" i="1"/>
  <c r="C5384" i="1"/>
  <c r="C7269" i="1"/>
  <c r="C3251" i="1"/>
  <c r="C5311" i="1"/>
  <c r="C1093" i="1"/>
  <c r="C10367" i="1"/>
  <c r="C6748" i="1"/>
  <c r="C4867" i="1"/>
  <c r="C717" i="1"/>
  <c r="C6901" i="1"/>
  <c r="C1989" i="1"/>
  <c r="C10004" i="1"/>
  <c r="C4655" i="1"/>
  <c r="C900" i="1"/>
  <c r="C10484" i="1"/>
  <c r="C10358" i="1"/>
  <c r="C6165" i="1"/>
  <c r="C4266" i="1"/>
  <c r="C3694" i="1"/>
  <c r="C10758" i="1"/>
  <c r="C361" i="1"/>
  <c r="C3800" i="1"/>
  <c r="C5645" i="1"/>
  <c r="C8978" i="1"/>
  <c r="C10326" i="1"/>
  <c r="C2059" i="1"/>
  <c r="C8289" i="1"/>
  <c r="C2017" i="1"/>
  <c r="C1457" i="1"/>
  <c r="C10415" i="1"/>
  <c r="C3650" i="1"/>
  <c r="C1094" i="1"/>
  <c r="C1659" i="1"/>
  <c r="C5529" i="1"/>
  <c r="C7508" i="1"/>
  <c r="C9036" i="1"/>
  <c r="C7628" i="1"/>
  <c r="C11281" i="1"/>
  <c r="C2605" i="1"/>
  <c r="C6094" i="1"/>
  <c r="C4411" i="1"/>
  <c r="C10587" i="1"/>
  <c r="C3963" i="1"/>
  <c r="C6849" i="1"/>
  <c r="C11657" i="1"/>
  <c r="C6389" i="1"/>
  <c r="C6285" i="1"/>
  <c r="C2476" i="1"/>
  <c r="C11776" i="1"/>
  <c r="C9914" i="1"/>
  <c r="C10252" i="1"/>
  <c r="C344" i="1"/>
  <c r="C11777" i="1"/>
  <c r="C10191" i="1"/>
  <c r="C8836" i="1"/>
  <c r="C6451" i="1"/>
  <c r="C7097" i="1"/>
  <c r="C8762" i="1"/>
  <c r="C10160" i="1"/>
  <c r="C9692" i="1"/>
  <c r="C6032" i="1"/>
  <c r="C5494" i="1"/>
  <c r="C2887" i="1"/>
  <c r="C5472" i="1"/>
  <c r="C11775" i="1"/>
  <c r="C9632" i="1"/>
  <c r="C6972" i="1"/>
  <c r="C6964" i="1"/>
  <c r="C8175" i="1"/>
  <c r="C7587" i="1"/>
  <c r="C4697" i="1"/>
  <c r="C2410" i="1"/>
  <c r="C5890" i="1"/>
  <c r="C6885" i="1"/>
  <c r="C3590" i="1"/>
  <c r="C10915" i="1"/>
  <c r="C8078" i="1"/>
  <c r="C6883" i="1"/>
  <c r="C11176" i="1"/>
  <c r="C9997" i="1"/>
  <c r="C1881" i="1"/>
  <c r="C4935" i="1"/>
  <c r="C9314" i="1"/>
  <c r="C9321" i="1"/>
  <c r="C6659" i="1"/>
  <c r="C10764" i="1"/>
  <c r="C2100" i="1"/>
  <c r="C7679" i="1"/>
  <c r="C330" i="1"/>
  <c r="C8834" i="1"/>
  <c r="C11422" i="1"/>
  <c r="C820" i="1"/>
  <c r="C2899" i="1"/>
  <c r="C1647" i="1"/>
  <c r="C4917" i="1"/>
  <c r="C10888" i="1"/>
  <c r="C5045" i="1"/>
  <c r="C6388" i="1"/>
  <c r="C9901" i="1"/>
  <c r="C8960" i="1"/>
  <c r="C11210" i="1"/>
  <c r="C2347" i="1"/>
  <c r="C11674" i="1"/>
  <c r="C5744" i="1"/>
  <c r="C10298" i="1"/>
  <c r="C7976" i="1"/>
  <c r="C11727" i="1"/>
  <c r="C1136" i="1"/>
  <c r="C8792" i="1"/>
  <c r="C6936" i="1"/>
  <c r="C7855" i="1"/>
  <c r="C1576" i="1"/>
  <c r="C2625" i="1"/>
  <c r="C7603" i="1"/>
  <c r="C11653" i="1"/>
  <c r="C9832" i="1"/>
  <c r="C2216" i="1"/>
  <c r="C11458" i="1"/>
  <c r="C8878" i="1"/>
  <c r="C379" i="1"/>
  <c r="C11004" i="1"/>
  <c r="C2694" i="1"/>
  <c r="C7817" i="1"/>
  <c r="C851" i="1"/>
  <c r="C6283" i="1"/>
  <c r="C11773" i="1"/>
  <c r="C10383" i="1"/>
  <c r="C491" i="1"/>
  <c r="C4009" i="1"/>
  <c r="C6519" i="1"/>
  <c r="C5404" i="1"/>
  <c r="C4263" i="1"/>
  <c r="C5323" i="1"/>
  <c r="C2228" i="1"/>
  <c r="C5761" i="1"/>
  <c r="C2134" i="1"/>
  <c r="C563" i="1"/>
  <c r="C666" i="1"/>
  <c r="C877" i="1"/>
  <c r="C6206" i="1"/>
  <c r="C10223" i="1"/>
  <c r="C1889" i="1"/>
  <c r="C1099" i="1"/>
  <c r="C3455" i="1"/>
  <c r="C7960" i="1"/>
  <c r="C9237" i="1"/>
  <c r="C11774" i="1"/>
  <c r="C7412" i="1"/>
  <c r="C1456" i="1"/>
  <c r="C6605" i="1"/>
  <c r="C969" i="1"/>
  <c r="C1274" i="1"/>
  <c r="C4406" i="1"/>
  <c r="C597" i="1"/>
  <c r="C8743" i="1"/>
  <c r="C7718" i="1"/>
  <c r="C8529" i="1"/>
  <c r="C9375" i="1"/>
  <c r="C4084" i="1"/>
  <c r="C7596" i="1"/>
  <c r="C1166" i="1"/>
  <c r="C2293" i="1"/>
  <c r="C8654" i="1"/>
  <c r="C1015" i="1"/>
  <c r="C6335" i="1"/>
  <c r="C4342" i="1"/>
  <c r="C2839" i="1"/>
  <c r="C10279" i="1"/>
  <c r="C11574" i="1"/>
  <c r="C1053" i="1"/>
  <c r="C6619" i="1"/>
  <c r="C9267" i="1"/>
  <c r="C10190" i="1"/>
  <c r="C4804" i="1"/>
  <c r="C4166" i="1"/>
  <c r="C6368" i="1"/>
  <c r="C2257" i="1"/>
  <c r="C3665" i="1"/>
  <c r="C9583" i="1"/>
  <c r="C9265" i="1"/>
  <c r="C7768" i="1"/>
  <c r="C184" i="1"/>
  <c r="C2918" i="1"/>
  <c r="C10706" i="1"/>
  <c r="C6249" i="1"/>
  <c r="C8324" i="1"/>
  <c r="C2052" i="1"/>
  <c r="C7445" i="1"/>
  <c r="C6416" i="1"/>
  <c r="C5035" i="1"/>
  <c r="C4904" i="1"/>
  <c r="C5065" i="1"/>
  <c r="C10165" i="1"/>
  <c r="C2995" i="1"/>
  <c r="C11513" i="1"/>
  <c r="C2770" i="1"/>
  <c r="C9702" i="1"/>
  <c r="C9361" i="1"/>
  <c r="C4279" i="1"/>
  <c r="C94" i="1"/>
  <c r="C6114" i="1"/>
  <c r="C343" i="1"/>
  <c r="C1971" i="1"/>
  <c r="C1800" i="1"/>
  <c r="C1537" i="1"/>
  <c r="C9890" i="1"/>
  <c r="C10736" i="1"/>
  <c r="C9388" i="1"/>
  <c r="C7286" i="1"/>
  <c r="C11058" i="1"/>
  <c r="C4493" i="1"/>
  <c r="C5930" i="1"/>
  <c r="C82" i="1"/>
  <c r="C2281" i="1"/>
  <c r="C10357" i="1"/>
  <c r="C2223" i="1"/>
  <c r="C9780" i="1"/>
  <c r="C11735" i="1"/>
  <c r="C8982" i="1"/>
  <c r="C3613" i="1"/>
  <c r="C2491" i="1"/>
  <c r="C5791" i="1"/>
  <c r="C676" i="1"/>
  <c r="C8168" i="1"/>
  <c r="C6573" i="1"/>
  <c r="C2666" i="1"/>
  <c r="C9441" i="1"/>
  <c r="C4806" i="1"/>
  <c r="C8180" i="1"/>
  <c r="C9954" i="1"/>
  <c r="C11746" i="1"/>
  <c r="C3191" i="1"/>
  <c r="C8161" i="1"/>
  <c r="C3888" i="1"/>
  <c r="C9246" i="1"/>
  <c r="C7463" i="1"/>
  <c r="C1252" i="1"/>
  <c r="C755" i="1"/>
  <c r="C6562" i="1"/>
  <c r="C3225" i="1"/>
  <c r="C6012" i="1"/>
  <c r="C11440" i="1"/>
  <c r="C8751" i="1"/>
  <c r="C9002" i="1"/>
  <c r="C5639" i="1"/>
  <c r="C3346" i="1"/>
  <c r="C147" i="1"/>
  <c r="C11772" i="1"/>
  <c r="C9862" i="1"/>
  <c r="C10159" i="1"/>
  <c r="C680" i="1"/>
  <c r="C10338" i="1"/>
  <c r="C3224" i="1"/>
  <c r="C11771" i="1"/>
  <c r="C8895" i="1"/>
  <c r="C9872" i="1"/>
  <c r="C1312" i="1"/>
  <c r="C3513" i="1"/>
  <c r="C9609" i="1"/>
  <c r="C8772" i="1"/>
  <c r="C4967" i="1"/>
  <c r="C9498" i="1"/>
  <c r="C10896" i="1"/>
  <c r="C5141" i="1"/>
  <c r="C5934" i="1"/>
  <c r="C2222" i="1"/>
  <c r="C5256" i="1"/>
  <c r="C4639" i="1"/>
  <c r="C9572" i="1"/>
  <c r="C8018" i="1"/>
  <c r="C457" i="1"/>
  <c r="C1716" i="1"/>
  <c r="C8172" i="1"/>
  <c r="C1434" i="1"/>
  <c r="C1846" i="1"/>
  <c r="C6858" i="1"/>
  <c r="C7186" i="1"/>
  <c r="C4908" i="1"/>
  <c r="C10009" i="1"/>
  <c r="C9873" i="1"/>
  <c r="C4760" i="1"/>
  <c r="C1977" i="1"/>
  <c r="C2086" i="1"/>
  <c r="C5723" i="1"/>
  <c r="C4036" i="1"/>
  <c r="C4964" i="1"/>
  <c r="C4450" i="1"/>
  <c r="C1888" i="1"/>
  <c r="C11680" i="1"/>
  <c r="C9320" i="1"/>
  <c r="C3145" i="1"/>
  <c r="C1461" i="1"/>
  <c r="C9815" i="1"/>
  <c r="C1205" i="1"/>
  <c r="C5488" i="1"/>
  <c r="C11541" i="1"/>
  <c r="C5131" i="1"/>
  <c r="C11519" i="1"/>
  <c r="C5390" i="1"/>
  <c r="C812" i="1"/>
  <c r="C3668" i="1"/>
  <c r="C5873" i="1"/>
  <c r="C11305" i="1"/>
  <c r="C6142" i="1"/>
  <c r="C7761" i="1"/>
  <c r="C3610" i="1"/>
  <c r="C3077" i="1"/>
  <c r="C3725" i="1"/>
  <c r="C222" i="1"/>
  <c r="C1031" i="1"/>
  <c r="C5017" i="1"/>
  <c r="C7406" i="1"/>
  <c r="C1959" i="1"/>
  <c r="C176" i="1"/>
  <c r="C5361" i="1"/>
  <c r="C7260" i="1"/>
  <c r="C5597" i="1"/>
  <c r="C1067" i="1"/>
  <c r="C840" i="1"/>
  <c r="C3579" i="1"/>
  <c r="C5557" i="1"/>
  <c r="C9529" i="1"/>
  <c r="C4899" i="1"/>
  <c r="C8662" i="1"/>
  <c r="C750" i="1"/>
  <c r="C7478" i="1"/>
  <c r="C698" i="1"/>
  <c r="C5177" i="1"/>
  <c r="C968" i="1"/>
  <c r="C2536" i="1"/>
  <c r="C6491" i="1"/>
  <c r="C7282" i="1"/>
  <c r="C2235" i="1"/>
  <c r="C10483" i="1"/>
  <c r="C3304" i="1"/>
  <c r="C467" i="1"/>
  <c r="C2636" i="1"/>
  <c r="C11483" i="1"/>
  <c r="C2567" i="1"/>
  <c r="C11770" i="1"/>
  <c r="C943" i="1"/>
  <c r="C10477" i="1"/>
  <c r="C8559" i="1"/>
  <c r="C1845" i="1"/>
  <c r="C4946" i="1"/>
  <c r="C591" i="1"/>
  <c r="C3149" i="1"/>
  <c r="C7878" i="1"/>
  <c r="C1873" i="1"/>
  <c r="C8182" i="1"/>
  <c r="C6450" i="1"/>
  <c r="C6610" i="1"/>
  <c r="C11162" i="1"/>
  <c r="C9329" i="1"/>
  <c r="C1886" i="1"/>
  <c r="C4734" i="1"/>
  <c r="C3298" i="1"/>
  <c r="C8238" i="1"/>
  <c r="C7388" i="1"/>
  <c r="C2137" i="1"/>
  <c r="C11157" i="1"/>
  <c r="C3031" i="1"/>
  <c r="C11407" i="1"/>
  <c r="C10091" i="1"/>
  <c r="C2689" i="1"/>
  <c r="C5193" i="1"/>
  <c r="C7793" i="1"/>
  <c r="C11195" i="1"/>
  <c r="C10331" i="1"/>
  <c r="C4674" i="1"/>
  <c r="C5830" i="1"/>
  <c r="C1826" i="1"/>
  <c r="C5468" i="1"/>
  <c r="C1880" i="1"/>
  <c r="C8894" i="1"/>
  <c r="C4299" i="1"/>
  <c r="C3573" i="1"/>
  <c r="C2329" i="1"/>
  <c r="C2121" i="1"/>
  <c r="C7551" i="1"/>
  <c r="C9913" i="1"/>
  <c r="C8938" i="1"/>
  <c r="C10786" i="1"/>
  <c r="C6047" i="1"/>
  <c r="C7920" i="1"/>
  <c r="C9961" i="1"/>
  <c r="C2732" i="1"/>
  <c r="C5022" i="1"/>
  <c r="C2422" i="1"/>
  <c r="C8204" i="1"/>
  <c r="C8477" i="1"/>
  <c r="C7191" i="1"/>
  <c r="C11769" i="1"/>
  <c r="C6946" i="1"/>
  <c r="C4031" i="1"/>
  <c r="C2039" i="1"/>
  <c r="C2648" i="1"/>
  <c r="C5983" i="1"/>
  <c r="C6312" i="1"/>
  <c r="C3550" i="1"/>
  <c r="C2256" i="1"/>
  <c r="C1719" i="1"/>
  <c r="C7801" i="1"/>
  <c r="C6369" i="1"/>
  <c r="C8858" i="1"/>
  <c r="C5336" i="1"/>
  <c r="C2227" i="1"/>
  <c r="C8344" i="1"/>
  <c r="C7175" i="1"/>
  <c r="C5006" i="1"/>
  <c r="C8629" i="1"/>
  <c r="C858" i="1"/>
  <c r="C3743" i="1"/>
  <c r="C4159" i="1"/>
  <c r="C5896" i="1"/>
  <c r="C660" i="1"/>
  <c r="C11613" i="1"/>
  <c r="C10026" i="1"/>
  <c r="C2146" i="1"/>
  <c r="C7361" i="1"/>
  <c r="C10479" i="1"/>
  <c r="C3972" i="1"/>
  <c r="C2886" i="1"/>
  <c r="C10428" i="1"/>
  <c r="C9264" i="1"/>
  <c r="C4759" i="1"/>
  <c r="C9608" i="1"/>
  <c r="C4275" i="1"/>
  <c r="C5185" i="1"/>
  <c r="C10480" i="1"/>
  <c r="C329" i="1"/>
  <c r="C2974" i="1"/>
  <c r="C10854" i="1"/>
  <c r="C2797" i="1"/>
  <c r="C3287" i="1"/>
  <c r="C175" i="1"/>
  <c r="C3248" i="1"/>
  <c r="C798" i="1"/>
  <c r="C11568" i="1"/>
  <c r="C8875" i="1"/>
  <c r="C4189" i="1"/>
  <c r="C11768" i="1"/>
  <c r="C9737" i="1"/>
  <c r="C2880" i="1"/>
  <c r="C3510" i="1"/>
  <c r="C8258" i="1"/>
  <c r="C6578" i="1"/>
  <c r="C3628" i="1"/>
  <c r="C5537" i="1"/>
  <c r="C10860" i="1"/>
  <c r="C10647" i="1"/>
  <c r="C7136" i="1"/>
  <c r="C10664" i="1"/>
  <c r="C10046" i="1"/>
  <c r="C1159" i="1"/>
  <c r="C10905" i="1"/>
  <c r="C921" i="1"/>
  <c r="C5820" i="1"/>
  <c r="C771" i="1"/>
  <c r="C6431" i="1"/>
  <c r="C8350" i="1"/>
  <c r="C9984" i="1"/>
  <c r="C3473" i="1"/>
  <c r="C1326" i="1"/>
  <c r="C5449" i="1"/>
  <c r="C841" i="1"/>
  <c r="C10353" i="1"/>
  <c r="C10222" i="1"/>
  <c r="C10779" i="1"/>
  <c r="C189" i="1"/>
  <c r="C9391" i="1"/>
  <c r="C5442" i="1"/>
  <c r="C8128" i="1"/>
  <c r="C1583" i="1"/>
  <c r="C8727" i="1"/>
  <c r="C10574" i="1"/>
  <c r="C6321" i="1"/>
  <c r="C9823" i="1"/>
  <c r="C6446" i="1"/>
  <c r="C3390" i="1"/>
  <c r="C8700" i="1"/>
  <c r="C8764" i="1"/>
  <c r="C444" i="1"/>
  <c r="C6693" i="1"/>
  <c r="C9490" i="1"/>
  <c r="C7709" i="1"/>
  <c r="C1088" i="1"/>
  <c r="C9256" i="1"/>
  <c r="C414" i="1"/>
  <c r="C3895" i="1"/>
  <c r="C1489" i="1"/>
  <c r="C10315" i="1"/>
  <c r="C11156" i="1"/>
  <c r="C5619" i="1"/>
  <c r="C1375" i="1"/>
  <c r="C1536" i="1"/>
  <c r="C9427" i="1"/>
  <c r="C10189" i="1"/>
  <c r="C9814" i="1"/>
  <c r="C1645" i="1"/>
  <c r="C2380" i="1"/>
  <c r="C10035" i="1"/>
  <c r="C7914" i="1"/>
  <c r="C6735" i="1"/>
  <c r="C9716" i="1"/>
  <c r="C8695" i="1"/>
  <c r="C7532" i="1"/>
  <c r="C3393" i="1"/>
  <c r="C10631" i="1"/>
  <c r="C8085" i="1"/>
  <c r="C9813" i="1"/>
  <c r="C8365" i="1"/>
  <c r="C509" i="1"/>
  <c r="C5937" i="1"/>
  <c r="C10110" i="1"/>
  <c r="C11" i="1"/>
  <c r="C5079" i="1"/>
  <c r="C10670" i="1"/>
  <c r="C6625" i="1"/>
  <c r="C10763" i="1"/>
  <c r="C6921" i="1"/>
  <c r="C7441" i="1"/>
  <c r="C11516" i="1"/>
  <c r="C9639" i="1"/>
  <c r="C1455" i="1"/>
  <c r="C679" i="1"/>
  <c r="C4963" i="1"/>
  <c r="C9421" i="1"/>
  <c r="C1428" i="1"/>
  <c r="C5247" i="1"/>
  <c r="C11060" i="1"/>
  <c r="C2430" i="1"/>
  <c r="C5287" i="1"/>
  <c r="C3089" i="1"/>
  <c r="C7187" i="1"/>
  <c r="C3007" i="1"/>
  <c r="C2343" i="1"/>
  <c r="C6554" i="1"/>
  <c r="C5176" i="1"/>
  <c r="C5617" i="1"/>
  <c r="C5116" i="1"/>
  <c r="C4981" i="1"/>
  <c r="C11767" i="1"/>
  <c r="C1066" i="1"/>
  <c r="C3501" i="1"/>
  <c r="C9935" i="1"/>
  <c r="C3458" i="1"/>
  <c r="C5923" i="1"/>
  <c r="C5854" i="1"/>
  <c r="C4821" i="1"/>
  <c r="C7419" i="1"/>
  <c r="C6430" i="1"/>
  <c r="C7135" i="1"/>
  <c r="C2465" i="1"/>
  <c r="C9288" i="1"/>
  <c r="C2503" i="1"/>
  <c r="C9236" i="1"/>
  <c r="C5545" i="1"/>
  <c r="C2318" i="1"/>
  <c r="C1608" i="1"/>
  <c r="C6082" i="1"/>
  <c r="C9077" i="1"/>
  <c r="C5401" i="1"/>
  <c r="C5085" i="1"/>
  <c r="C3623" i="1"/>
  <c r="C3490" i="1"/>
  <c r="C1789" i="1"/>
  <c r="C11719" i="1"/>
  <c r="C4552" i="1"/>
  <c r="C4818" i="1"/>
  <c r="C8827" i="1"/>
  <c r="C11766" i="1"/>
  <c r="C2796" i="1"/>
  <c r="C2740" i="1"/>
  <c r="C6367" i="1"/>
  <c r="C9311" i="1"/>
  <c r="C9846" i="1"/>
  <c r="C11705" i="1"/>
  <c r="C3197" i="1"/>
  <c r="C1222" i="1"/>
  <c r="C2366" i="1"/>
  <c r="C8920" i="1"/>
  <c r="C4492" i="1"/>
  <c r="C3453" i="1"/>
  <c r="C6956" i="1"/>
  <c r="C1421" i="1"/>
  <c r="C2546" i="1"/>
  <c r="C3256" i="1"/>
  <c r="C11003" i="1"/>
  <c r="C3552" i="1"/>
  <c r="C10006" i="1"/>
  <c r="C2043" i="1"/>
  <c r="C4380" i="1"/>
  <c r="C7979" i="1"/>
  <c r="C4320" i="1"/>
  <c r="C10535" i="1"/>
  <c r="C2867" i="1"/>
  <c r="C10502" i="1"/>
  <c r="C496" i="1"/>
  <c r="C2418" i="1"/>
  <c r="C10762" i="1"/>
  <c r="C7328" i="1"/>
  <c r="C11635" i="1"/>
  <c r="C3578" i="1"/>
  <c r="C240" i="1"/>
  <c r="C4203" i="1"/>
  <c r="C1259" i="1"/>
  <c r="C6141" i="1"/>
  <c r="C3226" i="1"/>
  <c r="C3417" i="1"/>
  <c r="C6293" i="1"/>
  <c r="C9907" i="1"/>
  <c r="C9032" i="1"/>
  <c r="C1381" i="1"/>
  <c r="C6577" i="1"/>
  <c r="C5551" i="1"/>
  <c r="C6738" i="1"/>
  <c r="C4258" i="1"/>
  <c r="C1603" i="1"/>
  <c r="C10659" i="1"/>
  <c r="C1044" i="1"/>
  <c r="C11129" i="1"/>
  <c r="C10866" i="1"/>
  <c r="C11656" i="1"/>
  <c r="C10516" i="1"/>
  <c r="C318" i="1"/>
  <c r="C2379" i="1"/>
  <c r="C7219" i="1"/>
  <c r="C9000" i="1"/>
  <c r="C2178" i="1"/>
  <c r="C2080" i="1"/>
  <c r="C1215" i="1"/>
  <c r="C973" i="1"/>
  <c r="C5562" i="1"/>
  <c r="C5100" i="1"/>
  <c r="C11750" i="1"/>
  <c r="C7550" i="1"/>
  <c r="C6359" i="1"/>
  <c r="C3698" i="1"/>
  <c r="C621" i="1"/>
  <c r="C5828" i="1"/>
  <c r="C9845" i="1"/>
  <c r="C9578" i="1"/>
  <c r="C2337" i="1"/>
  <c r="C9001" i="1"/>
  <c r="C1872" i="1"/>
  <c r="C3816" i="1"/>
  <c r="C9854" i="1"/>
  <c r="C3205" i="1"/>
  <c r="C9305" i="1"/>
  <c r="C10991" i="1"/>
  <c r="C3912" i="1"/>
  <c r="C9723" i="1"/>
  <c r="C4344" i="1"/>
  <c r="C6893" i="1"/>
  <c r="C523" i="1"/>
  <c r="C5784" i="1"/>
  <c r="C10827" i="1"/>
  <c r="C2462" i="1"/>
  <c r="C2447" i="1"/>
  <c r="C7469" i="1"/>
  <c r="C9281" i="1"/>
  <c r="C6782" i="1"/>
  <c r="C4719" i="1"/>
  <c r="C31" i="1"/>
  <c r="C5847" i="1"/>
  <c r="C7284" i="1"/>
  <c r="C6360" i="1"/>
  <c r="C6449" i="1"/>
  <c r="C4523" i="1"/>
  <c r="C11379" i="1"/>
  <c r="C9656" i="1"/>
  <c r="C328" i="1"/>
  <c r="C119" i="1"/>
  <c r="C899" i="1"/>
  <c r="C3354" i="1"/>
  <c r="C1243" i="1"/>
  <c r="C1904" i="1"/>
  <c r="C9360" i="1"/>
  <c r="C11621" i="1"/>
  <c r="C10114" i="1"/>
  <c r="C8981" i="1"/>
  <c r="C4030" i="1"/>
  <c r="C6187" i="1"/>
  <c r="C3998" i="1"/>
  <c r="C4571" i="1"/>
  <c r="C2327" i="1"/>
  <c r="C4979" i="1"/>
  <c r="C4797" i="1"/>
  <c r="C124" i="1"/>
  <c r="C7279" i="1"/>
  <c r="C10090" i="1"/>
  <c r="C7912" i="1"/>
  <c r="C327" i="1"/>
  <c r="C3399" i="1"/>
  <c r="C6834" i="1"/>
  <c r="C1715" i="1"/>
  <c r="C9889" i="1"/>
  <c r="C4568" i="1"/>
  <c r="C183" i="1"/>
  <c r="C4288" i="1"/>
  <c r="C5819" i="1"/>
  <c r="C413" i="1"/>
  <c r="C3188" i="1"/>
  <c r="C1187" i="1"/>
  <c r="C1669" i="1"/>
  <c r="C10611" i="1"/>
  <c r="C3316" i="1"/>
  <c r="C1280" i="1"/>
  <c r="C11414" i="1"/>
  <c r="C2009" i="1"/>
  <c r="C2326" i="1"/>
  <c r="C10088" i="1"/>
  <c r="C7080" i="1"/>
  <c r="C2067" i="1"/>
  <c r="C7929" i="1"/>
  <c r="C8547" i="1"/>
  <c r="C8428" i="1"/>
  <c r="C7739" i="1"/>
  <c r="C5416" i="1"/>
  <c r="C7245" i="1"/>
  <c r="C7327" i="1"/>
  <c r="C5060" i="1"/>
  <c r="C7669" i="1"/>
  <c r="C3556" i="1"/>
  <c r="C384" i="1"/>
  <c r="C7238" i="1"/>
  <c r="C5907" i="1"/>
  <c r="C5347" i="1"/>
  <c r="C10806" i="1"/>
  <c r="C5870" i="1"/>
  <c r="C1105" i="1"/>
  <c r="C6971" i="1"/>
  <c r="C9221" i="1"/>
  <c r="C6448" i="1"/>
  <c r="C288" i="1"/>
  <c r="C5146" i="1"/>
  <c r="C4567" i="1"/>
  <c r="C7518" i="1"/>
  <c r="C10768" i="1"/>
  <c r="C2262" i="1"/>
  <c r="C2" i="1"/>
  <c r="C5427" i="1"/>
  <c r="C2564" i="1"/>
  <c r="C4395" i="1"/>
  <c r="C1507" i="1"/>
  <c r="C3096" i="1"/>
  <c r="C8444" i="1"/>
  <c r="C9137" i="1"/>
  <c r="C3271" i="1"/>
  <c r="C8007" i="1"/>
  <c r="C11627" i="1"/>
  <c r="C7846" i="1"/>
  <c r="C11324" i="1"/>
  <c r="C5135" i="1"/>
  <c r="C9875" i="1"/>
  <c r="C5682" i="1"/>
  <c r="C11765" i="1"/>
  <c r="C6581" i="1"/>
  <c r="C9678" i="1"/>
  <c r="C11546" i="1"/>
  <c r="C2590" i="1"/>
  <c r="C8100" i="1"/>
  <c r="C1575" i="1"/>
  <c r="C3067" i="1"/>
  <c r="C9452" i="1"/>
  <c r="C1761" i="1"/>
  <c r="C5936" i="1"/>
  <c r="C10904" i="1"/>
  <c r="C10002" i="1"/>
  <c r="C10838" i="1"/>
  <c r="C2994" i="1"/>
  <c r="C6251" i="1"/>
  <c r="C2248" i="1"/>
  <c r="C1665" i="1"/>
  <c r="C2105" i="1"/>
  <c r="C1993" i="1"/>
  <c r="C2818" i="1"/>
  <c r="C2986" i="1"/>
  <c r="C3297" i="1"/>
  <c r="C7045" i="1"/>
  <c r="C4368" i="1"/>
  <c r="C4940" i="1"/>
  <c r="C7928" i="1"/>
  <c r="C10495" i="1"/>
  <c r="C10028" i="1"/>
  <c r="C1080" i="1"/>
  <c r="C6152" i="1"/>
  <c r="C11065" i="1"/>
  <c r="C9310" i="1"/>
  <c r="C11099" i="1"/>
  <c r="C5867" i="1"/>
  <c r="C5205" i="1"/>
  <c r="C5356" i="1"/>
  <c r="C5943" i="1"/>
  <c r="C2226" i="1"/>
  <c r="C5441" i="1"/>
  <c r="C4632" i="1"/>
  <c r="C6480" i="1"/>
  <c r="C3168" i="1"/>
  <c r="C1602" i="1"/>
  <c r="C11292" i="1"/>
  <c r="C3184" i="1"/>
  <c r="C93" i="1"/>
  <c r="C11764" i="1"/>
  <c r="C2817" i="1"/>
  <c r="C4379" i="1"/>
  <c r="C4215" i="1"/>
  <c r="C2470" i="1"/>
  <c r="C5059" i="1"/>
  <c r="C10008" i="1"/>
  <c r="C3830" i="1"/>
  <c r="C8272" i="1"/>
  <c r="C354" i="1"/>
  <c r="C1742" i="1"/>
  <c r="C6867" i="1"/>
  <c r="C8315" i="1"/>
  <c r="C4367" i="1"/>
  <c r="C9374" i="1"/>
  <c r="C1757" i="1"/>
  <c r="C10352" i="1"/>
  <c r="C3470" i="1"/>
  <c r="C2579" i="1"/>
  <c r="C2290" i="1"/>
  <c r="C8684" i="1"/>
  <c r="C9995" i="1"/>
  <c r="C6648" i="1"/>
  <c r="C4497" i="1"/>
  <c r="C10509" i="1"/>
  <c r="C11644" i="1"/>
  <c r="C4865" i="1"/>
  <c r="C3088" i="1"/>
  <c r="C8719" i="1"/>
  <c r="C3703" i="1"/>
  <c r="C1997" i="1"/>
  <c r="C8130" i="1"/>
  <c r="C1682" i="1"/>
  <c r="C3906" i="1"/>
  <c r="C645" i="1"/>
  <c r="C824" i="1"/>
  <c r="C2853" i="1"/>
  <c r="C10602" i="1"/>
  <c r="C3564" i="1"/>
  <c r="C7347" i="1"/>
  <c r="C9510" i="1"/>
  <c r="C4927" i="1"/>
  <c r="C5556" i="1"/>
  <c r="C6236" i="1"/>
  <c r="C5246" i="1"/>
  <c r="C4119" i="1"/>
  <c r="C3922" i="1"/>
  <c r="C3808" i="1"/>
  <c r="C360" i="1"/>
  <c r="C6741" i="1"/>
  <c r="C10668" i="1"/>
  <c r="C5596" i="1"/>
  <c r="C429" i="1"/>
  <c r="C7882" i="1"/>
  <c r="C8387" i="1"/>
  <c r="C5753" i="1"/>
  <c r="C3568" i="1"/>
  <c r="C7925" i="1"/>
  <c r="C11216" i="1"/>
  <c r="C5707" i="1"/>
  <c r="C722" i="1"/>
  <c r="C3179" i="1"/>
  <c r="C4684" i="1"/>
  <c r="C1657" i="1"/>
  <c r="C802" i="1"/>
  <c r="C3475" i="1"/>
  <c r="C3187" i="1"/>
  <c r="C3713" i="1"/>
  <c r="C10667" i="1"/>
  <c r="C7746" i="1"/>
  <c r="C8099" i="1"/>
  <c r="C2555" i="1"/>
  <c r="C7851" i="1"/>
  <c r="C11039" i="1"/>
  <c r="C7902" i="1"/>
  <c r="C3235" i="1"/>
  <c r="C3563" i="1"/>
  <c r="C6045" i="1"/>
  <c r="C4513" i="1"/>
  <c r="C8987" i="1"/>
  <c r="C9802" i="1"/>
  <c r="C7185" i="1"/>
  <c r="C10910" i="1"/>
  <c r="C182" i="1"/>
  <c r="C1144" i="1"/>
  <c r="C7708" i="1"/>
  <c r="C1291" i="1"/>
  <c r="C2120" i="1"/>
  <c r="C11096" i="1"/>
  <c r="C6564" i="1"/>
  <c r="C1505" i="1"/>
  <c r="C11107" i="1"/>
  <c r="C4544" i="1"/>
  <c r="C10410" i="1"/>
  <c r="C4658" i="1"/>
  <c r="C6268" i="1"/>
  <c r="C4410" i="1"/>
  <c r="C6205" i="1"/>
  <c r="C6158" i="1"/>
  <c r="C9538" i="1"/>
  <c r="C472" i="1"/>
  <c r="C3061" i="1"/>
  <c r="C10853" i="1"/>
  <c r="C3683" i="1"/>
  <c r="C5016" i="1"/>
  <c r="C1267" i="1"/>
  <c r="C3538" i="1"/>
  <c r="C1919" i="1"/>
  <c r="C4356" i="1"/>
  <c r="C6334" i="1"/>
  <c r="C4885" i="1"/>
  <c r="C166" i="1"/>
  <c r="C2393" i="1"/>
  <c r="C1996" i="1"/>
  <c r="C5393" i="1"/>
  <c r="C320" i="1"/>
  <c r="C4664" i="1"/>
  <c r="C989" i="1"/>
  <c r="C3916" i="1"/>
  <c r="C589" i="1"/>
  <c r="C8959" i="1"/>
  <c r="C1488" i="1"/>
  <c r="C5333" i="1"/>
  <c r="C6215" i="1"/>
  <c r="C2386" i="1"/>
  <c r="C3457" i="1"/>
  <c r="C11457" i="1"/>
  <c r="C2758" i="1"/>
  <c r="C1596" i="1"/>
  <c r="C6959" i="1"/>
  <c r="C708" i="1"/>
  <c r="C2709" i="1"/>
  <c r="C11763" i="1"/>
  <c r="C5942" i="1"/>
  <c r="C6503" i="1"/>
  <c r="C3533" i="1"/>
  <c r="C2016" i="1"/>
  <c r="C1433" i="1"/>
  <c r="C4077" i="1"/>
  <c r="C2566" i="1"/>
  <c r="C7894" i="1"/>
  <c r="C561" i="1"/>
  <c r="C2699" i="1"/>
  <c r="C5040" i="1"/>
  <c r="C11047" i="1"/>
  <c r="C8358" i="1"/>
  <c r="C6955" i="1"/>
  <c r="C3066" i="1"/>
  <c r="C11277" i="1"/>
  <c r="C3551" i="1"/>
  <c r="C128" i="1"/>
  <c r="C562" i="1"/>
  <c r="C5656" i="1"/>
  <c r="C10012" i="1"/>
  <c r="C1047" i="1"/>
  <c r="C1365" i="1"/>
  <c r="C1224" i="1"/>
  <c r="C5028" i="1"/>
  <c r="C10360" i="1"/>
  <c r="C5681" i="1"/>
  <c r="C7640" i="1"/>
  <c r="C9046" i="1"/>
  <c r="C1214" i="1"/>
  <c r="C1019" i="1"/>
  <c r="C5808" i="1"/>
  <c r="C3030" i="1"/>
  <c r="C8454" i="1"/>
  <c r="C10427" i="1"/>
  <c r="C8230" i="1"/>
  <c r="C2385" i="1"/>
  <c r="C6200" i="1"/>
  <c r="C5434" i="1"/>
  <c r="C5454" i="1"/>
  <c r="C8060" i="1"/>
  <c r="C6331" i="1"/>
  <c r="C9277" i="1"/>
  <c r="C10983" i="1"/>
  <c r="C10624" i="1"/>
  <c r="C8340" i="1"/>
  <c r="C503" i="1"/>
  <c r="C4942" i="1"/>
  <c r="C4262" i="1"/>
  <c r="C3464" i="1"/>
  <c r="C5582" i="1"/>
  <c r="C5262" i="1"/>
  <c r="C5517" i="1"/>
  <c r="C9261" i="1"/>
  <c r="C10451" i="1"/>
  <c r="C8482" i="1"/>
  <c r="C7602" i="1"/>
  <c r="C3901" i="1"/>
  <c r="C6235" i="1"/>
  <c r="C10211" i="1"/>
  <c r="C7000" i="1"/>
  <c r="C3327" i="1"/>
  <c r="C7281" i="1"/>
  <c r="C2716" i="1"/>
  <c r="C935" i="1"/>
  <c r="C5949" i="1"/>
  <c r="C1680" i="1"/>
  <c r="C5679" i="1"/>
  <c r="C9129" i="1"/>
  <c r="C9192" i="1"/>
  <c r="C1485" i="1"/>
  <c r="C2515" i="1"/>
  <c r="C4137" i="1"/>
  <c r="C4042" i="1"/>
  <c r="C7308" i="1"/>
  <c r="C1221" i="1"/>
  <c r="C3356" i="1"/>
  <c r="C9416" i="1"/>
  <c r="C2717" i="1"/>
  <c r="C11547" i="1"/>
  <c r="C2051" i="1"/>
  <c r="C2861" i="1"/>
  <c r="C11291" i="1"/>
  <c r="C6778" i="1"/>
  <c r="C2587" i="1"/>
  <c r="C1730" i="1"/>
  <c r="C10359" i="1"/>
  <c r="C5632" i="1"/>
  <c r="C9450" i="1"/>
  <c r="C1623" i="1"/>
  <c r="C5833" i="1"/>
  <c r="C9844" i="1"/>
  <c r="C8899" i="1"/>
  <c r="C6070" i="1"/>
  <c r="C5269" i="1"/>
  <c r="C3873" i="1"/>
  <c r="C984" i="1"/>
  <c r="C10138" i="1"/>
  <c r="C6046" i="1"/>
  <c r="C6720" i="1"/>
  <c r="C9707" i="1"/>
  <c r="C9793" i="1"/>
  <c r="C6102" i="1"/>
  <c r="C10403" i="1"/>
  <c r="C8785" i="1"/>
  <c r="C4041" i="1"/>
  <c r="C9969" i="1"/>
  <c r="C7491" i="1"/>
  <c r="C11515" i="1"/>
  <c r="C5561" i="1"/>
  <c r="C10131" i="1"/>
  <c r="C2675" i="1"/>
  <c r="C1934" i="1"/>
  <c r="C6042" i="1"/>
  <c r="C11334" i="1"/>
  <c r="C5032" i="1"/>
  <c r="C4482" i="1"/>
  <c r="C8426" i="1"/>
  <c r="C10692" i="1"/>
  <c r="C926" i="1"/>
  <c r="C9577" i="1"/>
  <c r="C6105" i="1"/>
  <c r="C6274" i="1"/>
  <c r="C2403" i="1"/>
  <c r="C2404" i="1"/>
  <c r="C9772" i="1"/>
  <c r="C8756" i="1"/>
  <c r="C1746" i="1"/>
  <c r="C9156" i="1"/>
  <c r="C1587" i="1"/>
  <c r="C4022" i="1"/>
  <c r="C5245" i="1"/>
  <c r="C3686" i="1"/>
  <c r="C4066" i="1"/>
  <c r="C3572" i="1"/>
  <c r="C10482" i="1"/>
  <c r="C1711" i="1"/>
  <c r="C5796" i="1"/>
  <c r="C6380" i="1"/>
  <c r="C9896" i="1"/>
  <c r="C7477" i="1"/>
  <c r="C1852" i="1"/>
  <c r="C3532" i="1"/>
  <c r="C10826" i="1"/>
  <c r="C9900" i="1"/>
  <c r="C9776" i="1"/>
  <c r="C5353" i="1"/>
  <c r="C8857" i="1"/>
  <c r="C11579" i="1"/>
  <c r="C1118" i="1"/>
  <c r="C4160" i="1"/>
  <c r="C8817" i="1"/>
  <c r="C3160" i="1"/>
  <c r="C6157" i="1"/>
  <c r="C209" i="1"/>
  <c r="C4101" i="1"/>
  <c r="C9006" i="1"/>
  <c r="C7154" i="1"/>
  <c r="C2782" i="1"/>
  <c r="C8119" i="1"/>
  <c r="C8593" i="1"/>
  <c r="C4512" i="1"/>
  <c r="C7836" i="1"/>
  <c r="C2094" i="1"/>
  <c r="C99" i="1"/>
  <c r="C9647" i="1"/>
  <c r="C2332" i="1"/>
  <c r="C495" i="1"/>
  <c r="C2365" i="1"/>
  <c r="C7497" i="1"/>
  <c r="C2119" i="1"/>
  <c r="C741" i="1"/>
  <c r="C3763" i="1"/>
  <c r="C9073" i="1"/>
  <c r="C5322" i="1"/>
  <c r="C653" i="1"/>
  <c r="C11540" i="1"/>
  <c r="C5426" i="1"/>
  <c r="C9571" i="1"/>
  <c r="C6692" i="1"/>
  <c r="C7819" i="1"/>
  <c r="C8321" i="1"/>
  <c r="C9015" i="1"/>
  <c r="C1529" i="1"/>
  <c r="C8683" i="1"/>
  <c r="C10275" i="1"/>
  <c r="C7972" i="1"/>
  <c r="C1342" i="1"/>
  <c r="C1098" i="1"/>
  <c r="C1559" i="1"/>
  <c r="C3310" i="1"/>
  <c r="C3583" i="1"/>
  <c r="C9744" i="1"/>
  <c r="C6271" i="1"/>
  <c r="C7570" i="1"/>
  <c r="C4756" i="1"/>
  <c r="C10256" i="1"/>
  <c r="C2933" i="1"/>
  <c r="C43" i="1"/>
  <c r="C9014" i="1"/>
  <c r="C1402" i="1"/>
  <c r="C1251" i="1"/>
  <c r="C6935" i="1"/>
  <c r="C6697" i="1"/>
  <c r="C5722" i="1"/>
  <c r="C7457" i="1"/>
  <c r="C6876" i="1"/>
  <c r="C6486" i="1"/>
  <c r="C7828" i="1"/>
  <c r="C5602" i="1"/>
  <c r="C7949" i="1"/>
  <c r="C1464" i="1"/>
  <c r="C3512" i="1"/>
  <c r="C3100" i="1"/>
  <c r="C2951" i="1"/>
  <c r="C2203" i="1"/>
  <c r="C9715" i="1"/>
  <c r="C2741" i="1"/>
  <c r="C3000" i="1"/>
  <c r="C11329" i="1"/>
  <c r="C3521" i="1"/>
  <c r="C3234" i="1"/>
  <c r="C10164" i="1"/>
  <c r="C3937" i="1"/>
  <c r="C10063" i="1"/>
  <c r="C4491" i="1"/>
  <c r="C1625" i="1"/>
  <c r="C940" i="1"/>
  <c r="C252" i="1"/>
  <c r="C1656" i="1"/>
  <c r="C11072" i="1"/>
  <c r="C8864" i="1"/>
  <c r="C353" i="1"/>
  <c r="C804" i="1"/>
  <c r="C1004" i="1"/>
  <c r="C6728" i="1"/>
  <c r="C5303" i="1"/>
  <c r="C3281" i="1"/>
  <c r="C10526" i="1"/>
  <c r="C754" i="1"/>
  <c r="C7209" i="1"/>
  <c r="C11761" i="1"/>
  <c r="C2805" i="1"/>
  <c r="C9410" i="1"/>
  <c r="C2421" i="1"/>
  <c r="C9666" i="1"/>
  <c r="C10292" i="1"/>
  <c r="C4628" i="1"/>
  <c r="C11155" i="1"/>
  <c r="C5837" i="1"/>
  <c r="C4026" i="1"/>
  <c r="C9031" i="1"/>
  <c r="C10172" i="1"/>
  <c r="C8282" i="1"/>
  <c r="C9502" i="1"/>
  <c r="C5550" i="1"/>
  <c r="C6496" i="1"/>
  <c r="C2774" i="1"/>
  <c r="C7105" i="1"/>
  <c r="C11762" i="1"/>
  <c r="C5483" i="1"/>
  <c r="C7738" i="1"/>
  <c r="C7943" i="1"/>
  <c r="C5555" i="1"/>
  <c r="C4202" i="1"/>
  <c r="C7932" i="1"/>
  <c r="C7138" i="1"/>
  <c r="C3302" i="1"/>
  <c r="C7425" i="1"/>
  <c r="C2604" i="1"/>
  <c r="C4076" i="1"/>
  <c r="C3768" i="1"/>
  <c r="C8967" i="1"/>
  <c r="C5425" i="1"/>
  <c r="C11263" i="1"/>
  <c r="C533" i="1"/>
  <c r="C3589" i="1"/>
  <c r="C9013" i="1"/>
  <c r="C159" i="1"/>
  <c r="C2919" i="1"/>
  <c r="C5730" i="1"/>
  <c r="C4458" i="1"/>
  <c r="C2529" i="1"/>
  <c r="C8742" i="1"/>
  <c r="C5605" i="1"/>
  <c r="C3134" i="1"/>
  <c r="C11165" i="1"/>
  <c r="C2340" i="1"/>
  <c r="C2375" i="1"/>
  <c r="C2296" i="1"/>
  <c r="C5360" i="1"/>
  <c r="C850" i="1"/>
  <c r="C3519" i="1"/>
  <c r="C10946" i="1"/>
  <c r="C494" i="1"/>
  <c r="C11378" i="1"/>
  <c r="C6524" i="1"/>
  <c r="C950" i="1"/>
  <c r="C581" i="1"/>
  <c r="C8952" i="1"/>
  <c r="C9245" i="1"/>
  <c r="C4971" i="1"/>
  <c r="C2693" i="1"/>
  <c r="C10439" i="1"/>
  <c r="C4454" i="1"/>
  <c r="C4065" i="1"/>
  <c r="C10314" i="1"/>
  <c r="C8009" i="1"/>
  <c r="C11201" i="1"/>
  <c r="C7379" i="1"/>
  <c r="C8232" i="1"/>
  <c r="C9107" i="1"/>
  <c r="C9033" i="1"/>
  <c r="C4624" i="1"/>
  <c r="C11248" i="1"/>
  <c r="C7760" i="1"/>
  <c r="C9415" i="1"/>
  <c r="C3095" i="1"/>
  <c r="C6800" i="1"/>
  <c r="C8133" i="1"/>
  <c r="C2243" i="1"/>
  <c r="C4147" i="1"/>
  <c r="C1922" i="1"/>
  <c r="C2619" i="1"/>
  <c r="C3682" i="1"/>
  <c r="C8277" i="1"/>
  <c r="C4171" i="1"/>
  <c r="C10566" i="1"/>
  <c r="C3413" i="1"/>
  <c r="C11377" i="1"/>
  <c r="C8031" i="1"/>
  <c r="C665" i="1"/>
  <c r="C9927" i="1"/>
  <c r="C1528" i="1"/>
  <c r="C2304" i="1"/>
  <c r="C3261" i="1"/>
  <c r="C1673" i="1"/>
  <c r="C3729" i="1"/>
  <c r="C11046" i="1"/>
  <c r="C10229" i="1"/>
  <c r="C2416" i="1"/>
  <c r="C3849" i="1"/>
  <c r="C10391" i="1"/>
  <c r="C9926" i="1"/>
  <c r="C10199" i="1"/>
  <c r="C3930" i="1"/>
  <c r="C1087" i="1"/>
  <c r="C10392" i="1"/>
  <c r="C9285" i="1"/>
  <c r="C6217" i="1"/>
  <c r="C10418" i="1"/>
  <c r="C11147" i="1"/>
  <c r="C5452" i="1"/>
  <c r="C5880" i="1"/>
  <c r="C8632" i="1"/>
  <c r="C9706" i="1"/>
  <c r="C4627" i="1"/>
  <c r="C5881" i="1"/>
  <c r="C8726" i="1"/>
  <c r="C10151" i="1"/>
  <c r="C6637" i="1"/>
  <c r="C10145" i="1"/>
  <c r="C3836" i="1"/>
  <c r="C3679" i="1"/>
  <c r="C2127" i="1"/>
  <c r="C7975" i="1"/>
  <c r="C8833" i="1"/>
  <c r="C9760" i="1"/>
  <c r="C258" i="1"/>
  <c r="C811" i="1"/>
  <c r="C7717" i="1"/>
  <c r="C9188" i="1"/>
  <c r="C10309" i="1"/>
  <c r="C8592" i="1"/>
  <c r="C7177" i="1"/>
  <c r="C11760" i="1"/>
  <c r="C4746" i="1"/>
  <c r="C10438" i="1"/>
  <c r="C1370" i="1"/>
  <c r="C9179" i="1"/>
  <c r="C1946" i="1"/>
  <c r="C9899" i="1"/>
  <c r="C6366" i="1"/>
  <c r="C5419" i="1"/>
  <c r="C2898" i="1"/>
  <c r="C10171" i="1"/>
  <c r="C2964" i="1"/>
  <c r="C1230" i="1"/>
  <c r="C4612" i="1"/>
  <c r="C6379" i="1"/>
  <c r="C7549" i="1"/>
  <c r="C4188" i="1"/>
  <c r="C3894" i="1"/>
  <c r="C2598" i="1"/>
  <c r="C242" i="1"/>
  <c r="C4755" i="1"/>
  <c r="C9616" i="1"/>
  <c r="C4049" i="1"/>
  <c r="C3965" i="1"/>
  <c r="C9440" i="1"/>
  <c r="C5528" i="1"/>
  <c r="C7006" i="1"/>
  <c r="C8304" i="1"/>
  <c r="C3754" i="1"/>
  <c r="C6512" i="1"/>
  <c r="C10699" i="1"/>
  <c r="C5378" i="1"/>
  <c r="C8205" i="1"/>
  <c r="C10251" i="1"/>
  <c r="C11115" i="1"/>
  <c r="C7542" i="1"/>
  <c r="C6239" i="1"/>
  <c r="C7354" i="1"/>
  <c r="C1834" i="1"/>
  <c r="C11118" i="1"/>
  <c r="C9075" i="1"/>
  <c r="C7868" i="1"/>
  <c r="C7759" i="1"/>
  <c r="C3103" i="1"/>
  <c r="C9368" i="1"/>
  <c r="C10871" i="1"/>
  <c r="C6799" i="1"/>
  <c r="C9215" i="1"/>
  <c r="C7678" i="1"/>
  <c r="C11759" i="1"/>
  <c r="C5351" i="1"/>
  <c r="C8821" i="1"/>
  <c r="C4508" i="1"/>
  <c r="C7268" i="1"/>
  <c r="C5355" i="1"/>
  <c r="C8943" i="1"/>
  <c r="C625" i="1"/>
  <c r="C7937" i="1"/>
  <c r="C9731" i="1"/>
  <c r="C4872" i="1"/>
  <c r="C4801" i="1"/>
  <c r="C4136" i="1"/>
  <c r="C7569" i="1"/>
  <c r="C6186" i="1"/>
  <c r="C3429" i="1"/>
  <c r="C8512" i="1"/>
  <c r="C10098" i="1"/>
  <c r="C1693" i="1"/>
  <c r="C8576" i="1"/>
  <c r="C4884" i="1"/>
  <c r="C10330" i="1"/>
  <c r="C4592" i="1"/>
  <c r="C3717" i="1"/>
  <c r="C7579" i="1"/>
  <c r="C6550" i="1"/>
  <c r="C11573" i="1"/>
  <c r="C11412" i="1"/>
  <c r="C3864" i="1"/>
  <c r="C5738" i="1"/>
  <c r="C10087" i="1"/>
  <c r="C62" i="1"/>
  <c r="C10196" i="1"/>
  <c r="C876" i="1"/>
  <c r="C7705" i="1"/>
  <c r="C1992" i="1"/>
  <c r="C2688" i="1"/>
  <c r="C652" i="1"/>
  <c r="C8015" i="1"/>
  <c r="C11482" i="1"/>
  <c r="C383" i="1"/>
  <c r="C5832" i="1"/>
  <c r="C7563" i="1"/>
  <c r="C225" i="1"/>
  <c r="C6485" i="1"/>
  <c r="C7632" i="1"/>
  <c r="C3013" i="1"/>
  <c r="C195" i="1"/>
  <c r="C10250" i="1"/>
  <c r="C275" i="1"/>
  <c r="C7664" i="1"/>
  <c r="C8129" i="1"/>
  <c r="C2360" i="1"/>
  <c r="C11620" i="1"/>
  <c r="C30" i="1"/>
  <c r="C1073" i="1"/>
  <c r="C1787" i="1"/>
  <c r="C1190" i="1"/>
  <c r="C5363" i="1"/>
  <c r="C11031" i="1"/>
  <c r="C5433" i="1"/>
  <c r="C11758" i="1"/>
  <c r="C9074" i="1"/>
  <c r="C2757" i="1"/>
  <c r="C7094" i="1"/>
  <c r="C8203" i="1"/>
  <c r="C2209" i="1"/>
  <c r="C5242" i="1"/>
  <c r="C4173" i="1"/>
  <c r="C10728" i="1"/>
  <c r="C11673" i="1"/>
  <c r="C4314" i="1"/>
  <c r="C2038" i="1"/>
  <c r="C6113" i="1"/>
  <c r="C8113" i="1"/>
  <c r="C9925" i="1"/>
  <c r="C1161" i="1"/>
  <c r="C3911" i="1"/>
  <c r="C10684" i="1"/>
  <c r="C7649" i="1"/>
  <c r="C5440" i="1"/>
  <c r="C2452" i="1"/>
  <c r="C3139" i="1"/>
  <c r="C4813" i="1"/>
  <c r="C9396" i="1"/>
  <c r="C11757" i="1"/>
  <c r="C1953" i="1"/>
  <c r="C11561" i="1"/>
  <c r="C8468" i="1"/>
  <c r="C8349" i="1"/>
  <c r="C4744" i="1"/>
  <c r="C5676" i="1"/>
  <c r="C4654" i="1"/>
  <c r="C1515" i="1"/>
  <c r="C3693" i="1"/>
  <c r="C11456" i="1"/>
  <c r="C9191" i="1"/>
  <c r="C9977" i="1"/>
  <c r="C395" i="1"/>
  <c r="C3352" i="1"/>
  <c r="C3932" i="1"/>
  <c r="C6478" i="1"/>
  <c r="C6164" i="1"/>
  <c r="C6118" i="1"/>
  <c r="C7333" i="1"/>
  <c r="C5921" i="1"/>
  <c r="C7395" i="1"/>
  <c r="C5047" i="1"/>
  <c r="C3631" i="1"/>
  <c r="C3762" i="1"/>
  <c r="C7024" i="1"/>
  <c r="C7845" i="1"/>
  <c r="C8671" i="1"/>
  <c r="C9759" i="1"/>
  <c r="C3917" i="1"/>
  <c r="C2357" i="1"/>
  <c r="C4118" i="1"/>
  <c r="C9983" i="1"/>
  <c r="C9607" i="1"/>
  <c r="C11756" i="1"/>
  <c r="C8473" i="1"/>
  <c r="C6916" i="1"/>
  <c r="C11698" i="1"/>
  <c r="C2816" i="1"/>
  <c r="C10990" i="1"/>
  <c r="C10228" i="1"/>
  <c r="C3881" i="1"/>
  <c r="C6616" i="1"/>
  <c r="C10618" i="1"/>
  <c r="C8476" i="1"/>
  <c r="C8348" i="1"/>
  <c r="C1418" i="1"/>
  <c r="C6523" i="1"/>
  <c r="C6838" i="1"/>
  <c r="C10294" i="1"/>
  <c r="C158" i="1"/>
  <c r="C2173" i="1"/>
  <c r="C4970" i="1"/>
  <c r="C1593" i="1"/>
  <c r="C2541" i="1"/>
  <c r="C5471" i="1"/>
  <c r="C7050" i="1"/>
  <c r="C10144" i="1"/>
  <c r="C10493" i="1"/>
  <c r="C10476" i="1"/>
  <c r="C6117" i="1"/>
  <c r="C6915" i="1"/>
  <c r="C2574" i="1"/>
  <c r="C8643" i="1"/>
  <c r="C9714" i="1"/>
  <c r="C3372" i="1"/>
  <c r="C4518" i="1"/>
  <c r="C10951" i="1"/>
  <c r="C10054" i="1"/>
  <c r="C8422" i="1"/>
  <c r="C6986" i="1"/>
  <c r="C3875" i="1"/>
  <c r="C4429" i="1"/>
  <c r="C4820" i="1"/>
  <c r="C5635" i="1"/>
  <c r="C2241" i="1"/>
  <c r="C2451" i="1"/>
  <c r="C4549" i="1"/>
  <c r="C2877" i="1"/>
  <c r="C3280" i="1"/>
  <c r="C4919" i="1"/>
  <c r="C5859" i="1"/>
  <c r="C3073" i="1"/>
  <c r="C4025" i="1"/>
  <c r="C11753" i="1"/>
  <c r="C9239" i="1"/>
  <c r="C675" i="1"/>
  <c r="C5913" i="1"/>
  <c r="C10831" i="1"/>
  <c r="C508" i="1"/>
  <c r="C1952" i="1"/>
  <c r="C11690" i="1"/>
  <c r="C9482" i="1"/>
  <c r="C4206" i="1"/>
  <c r="C10691" i="1"/>
  <c r="C6127" i="1"/>
  <c r="C11466" i="1"/>
  <c r="C8628" i="1"/>
  <c r="C10148" i="1"/>
  <c r="C40" i="1"/>
  <c r="C9260" i="1"/>
  <c r="C7128" i="1"/>
  <c r="C7948" i="1"/>
  <c r="C11754" i="1"/>
  <c r="C8848" i="1"/>
  <c r="C10218" i="1"/>
  <c r="C3622" i="1"/>
  <c r="C11755" i="1"/>
  <c r="C2932" i="1"/>
  <c r="C8964" i="1"/>
  <c r="C11020" i="1"/>
  <c r="C7066" i="1"/>
  <c r="C7326" i="1"/>
  <c r="C6384" i="1"/>
  <c r="C9582" i="1"/>
  <c r="C9292" i="1"/>
  <c r="C9449" i="1"/>
  <c r="C797" i="1"/>
  <c r="C4201" i="1"/>
  <c r="C7275" i="1"/>
  <c r="C2346" i="1"/>
  <c r="C3601" i="1"/>
  <c r="C5445" i="1"/>
  <c r="C9853" i="1"/>
  <c r="C6819" i="1"/>
  <c r="C1586" i="1"/>
  <c r="C2506" i="1"/>
  <c r="C11411" i="1"/>
  <c r="C7782" i="1"/>
  <c r="C7193" i="1"/>
  <c r="C6203" i="1"/>
  <c r="C1104" i="1"/>
  <c r="C10042" i="1"/>
  <c r="C3037" i="1"/>
  <c r="C6791" i="1"/>
  <c r="C4332" i="1"/>
  <c r="C777" i="1"/>
  <c r="C2018" i="1"/>
  <c r="C7967" i="1"/>
  <c r="C2249" i="1"/>
  <c r="C8037" i="1"/>
  <c r="C9143" i="1"/>
  <c r="C9401" i="1"/>
  <c r="C514" i="1"/>
  <c r="C1927" i="1"/>
  <c r="C5588" i="1"/>
  <c r="C8110" i="1"/>
  <c r="C4362" i="1"/>
  <c r="C10318" i="1"/>
  <c r="C4645" i="1"/>
  <c r="C4752" i="1"/>
  <c r="C8555" i="1"/>
  <c r="C2963" i="1"/>
  <c r="C998" i="1"/>
  <c r="C5977" i="1"/>
  <c r="C4261" i="1"/>
  <c r="C11752" i="1"/>
  <c r="C7996" i="1"/>
  <c r="C674" i="1"/>
  <c r="C651" i="1"/>
  <c r="C8440" i="1"/>
  <c r="C8511" i="1"/>
  <c r="C9713" i="1"/>
  <c r="C6584" i="1"/>
  <c r="C11311" i="1"/>
  <c r="C4197" i="1"/>
  <c r="C8995" i="1"/>
  <c r="C955" i="1"/>
  <c r="C6199" i="1"/>
  <c r="C11410" i="1"/>
  <c r="C1151" i="1"/>
  <c r="C3406" i="1"/>
  <c r="C10241" i="1"/>
  <c r="C7751" i="1"/>
  <c r="C9489" i="1"/>
  <c r="C5851" i="1"/>
  <c r="C11545" i="1"/>
  <c r="C9426" i="1"/>
  <c r="C2972" i="1"/>
  <c r="C4992" i="1"/>
  <c r="C9521" i="1"/>
  <c r="C2268" i="1"/>
  <c r="C3796" i="1"/>
  <c r="C10303" i="1"/>
  <c r="C9284" i="1"/>
  <c r="C2844" i="1"/>
  <c r="C848" i="1"/>
  <c r="C8898" i="1"/>
  <c r="C11150" i="1"/>
  <c r="C4945" i="1"/>
  <c r="C7872" i="1"/>
  <c r="C7620" i="1"/>
  <c r="C5451" i="1"/>
  <c r="C9197" i="1"/>
  <c r="C9488" i="1"/>
  <c r="C6671" i="1"/>
  <c r="C7263" i="1"/>
  <c r="C9736" i="1"/>
  <c r="C4691" i="1"/>
  <c r="C5818" i="1"/>
  <c r="C2308" i="1"/>
  <c r="C5532" i="1"/>
  <c r="C7890" i="1"/>
  <c r="C3530" i="1"/>
  <c r="C648" i="1"/>
  <c r="C5502" i="1"/>
  <c r="C8914" i="1"/>
  <c r="C11508" i="1"/>
  <c r="C7267" i="1"/>
  <c r="C4331" i="1"/>
  <c r="C1879" i="1"/>
  <c r="C560" i="1"/>
  <c r="C7075" i="1"/>
  <c r="C5567" i="1"/>
  <c r="C5976" i="1"/>
  <c r="C11396" i="1"/>
  <c r="C7835" i="1"/>
  <c r="C4934" i="1"/>
  <c r="C10297" i="1"/>
  <c r="C10930" i="1"/>
  <c r="C6592" i="1"/>
  <c r="C7536" i="1"/>
  <c r="C11963" i="1"/>
  <c r="C11665" i="1"/>
  <c r="C5536" i="1"/>
  <c r="C5346" i="1"/>
  <c r="C11602" i="1"/>
  <c r="C5383" i="1"/>
  <c r="C7745" i="1"/>
  <c r="C8332" i="1"/>
  <c r="C6484" i="1"/>
  <c r="C5490" i="1"/>
  <c r="C6999" i="1"/>
  <c r="C11128" i="1"/>
  <c r="C6131" i="1"/>
  <c r="C7658" i="1"/>
  <c r="C8642" i="1"/>
  <c r="C7291" i="1"/>
  <c r="C2973" i="1"/>
  <c r="C10743" i="1"/>
  <c r="C7353" i="1"/>
  <c r="C5444" i="1"/>
  <c r="C8022" i="1"/>
  <c r="C6406" i="1"/>
  <c r="C6027" i="1"/>
  <c r="C4008" i="1"/>
  <c r="C8856" i="1"/>
  <c r="C5895" i="1"/>
  <c r="C4437" i="1"/>
  <c r="C277" i="1"/>
  <c r="C2769" i="1"/>
  <c r="C774" i="1"/>
  <c r="C9567" i="1"/>
  <c r="C8281" i="1"/>
  <c r="C7850" i="1"/>
  <c r="C6069" i="1"/>
  <c r="C7595" i="1"/>
  <c r="C8347" i="1"/>
  <c r="C4224" i="1"/>
  <c r="C3535" i="1"/>
  <c r="C7631" i="1"/>
  <c r="C11117" i="1"/>
  <c r="C1422" i="1"/>
  <c r="C11090" i="1"/>
  <c r="C5929" i="1"/>
  <c r="C1242" i="1"/>
  <c r="C6179" i="1"/>
  <c r="C3485" i="1"/>
  <c r="C7683" i="1"/>
  <c r="C6927" i="1"/>
  <c r="C6543" i="1"/>
  <c r="C2415" i="1"/>
  <c r="C81" i="1"/>
  <c r="C10283" i="1"/>
  <c r="C2640" i="1"/>
  <c r="C9677" i="1"/>
  <c r="C6827" i="1"/>
  <c r="C1374" i="1"/>
  <c r="C10109" i="1"/>
  <c r="C10776" i="1"/>
  <c r="C7677" i="1"/>
  <c r="C11527" i="1"/>
  <c r="C6031" i="1"/>
  <c r="C714" i="1"/>
  <c r="C3050" i="1"/>
  <c r="C8843" i="1"/>
  <c r="C3324" i="1"/>
  <c r="C898" i="1"/>
  <c r="C4851" i="1"/>
  <c r="C6155" i="1"/>
  <c r="C595" i="1"/>
  <c r="C6866" i="1"/>
  <c r="C11964" i="1"/>
  <c r="C1698" i="1"/>
  <c r="C6951" i="1"/>
  <c r="C849" i="1"/>
  <c r="C4751" i="1"/>
  <c r="C2838" i="1"/>
  <c r="C5485" i="1"/>
  <c r="C11965" i="1"/>
  <c r="C5467" i="1"/>
  <c r="C5476" i="1"/>
  <c r="C2917" i="1"/>
  <c r="C10878" i="1"/>
  <c r="C7804" i="1"/>
  <c r="C3801" i="1"/>
  <c r="C716" i="1"/>
  <c r="C733" i="1"/>
  <c r="C3076" i="1"/>
  <c r="C269" i="1"/>
  <c r="C11966" i="1"/>
  <c r="C889" i="1"/>
  <c r="C91" i="1"/>
  <c r="C6005" i="1"/>
  <c r="C11376" i="1"/>
  <c r="C7936" i="1"/>
  <c r="C6831" i="1"/>
  <c r="C7785" i="1"/>
  <c r="C7222" i="1"/>
  <c r="C1195" i="1"/>
  <c r="C9601" i="1"/>
  <c r="C4105" i="1"/>
  <c r="K2972" i="1"/>
  <c r="K4525" i="1"/>
  <c r="K4052" i="1"/>
  <c r="K1673" i="1"/>
  <c r="K262" i="1"/>
  <c r="K11737" i="1"/>
  <c r="K11729" i="1"/>
  <c r="K9500" i="1"/>
  <c r="K7356" i="1"/>
  <c r="K3936" i="1"/>
  <c r="K1120" i="1"/>
  <c r="K9061" i="1"/>
  <c r="K3831" i="1"/>
  <c r="K8425" i="1"/>
  <c r="K5894" i="1"/>
  <c r="K2323" i="1"/>
  <c r="K2729" i="1"/>
  <c r="K7189" i="1"/>
  <c r="K11271" i="1"/>
  <c r="K1445" i="1"/>
  <c r="K9673" i="1"/>
  <c r="K3181" i="1"/>
  <c r="K2319" i="1"/>
  <c r="K5351" i="1"/>
  <c r="K10409" i="1"/>
  <c r="K5540" i="1"/>
  <c r="K4613" i="1"/>
  <c r="K851" i="1"/>
  <c r="K3082" i="1"/>
  <c r="K488" i="1"/>
  <c r="K2819" i="1"/>
  <c r="K6637" i="1"/>
  <c r="K499" i="1"/>
  <c r="K1249" i="1"/>
  <c r="K11876" i="1"/>
  <c r="K11523" i="1"/>
  <c r="K10591" i="1"/>
  <c r="K4719" i="1"/>
  <c r="K8106" i="1"/>
  <c r="K2273" i="1"/>
  <c r="K762" i="1"/>
  <c r="K690" i="1"/>
  <c r="K2833" i="1"/>
  <c r="K6673" i="1"/>
  <c r="K4068" i="1"/>
  <c r="K3100" i="1"/>
  <c r="K3755" i="1"/>
  <c r="K4319" i="1"/>
  <c r="K5174" i="1"/>
  <c r="K7006" i="1"/>
  <c r="K6876" i="1"/>
  <c r="K8657" i="1"/>
  <c r="K9269" i="1"/>
  <c r="K2724" i="1"/>
  <c r="K3556" i="1"/>
  <c r="K1013" i="1"/>
  <c r="K8283" i="1"/>
  <c r="K3912" i="1"/>
  <c r="K1193" i="1"/>
  <c r="K6505" i="1"/>
  <c r="K9559" i="1"/>
  <c r="K2141" i="1"/>
  <c r="K6648" i="1"/>
  <c r="K10701" i="1"/>
  <c r="K10836" i="1"/>
  <c r="K9778" i="1"/>
  <c r="K6691" i="1"/>
  <c r="K9613" i="1"/>
  <c r="K9765" i="1"/>
  <c r="K5632" i="1"/>
  <c r="K593" i="1"/>
  <c r="K9130" i="1"/>
  <c r="K4856" i="1"/>
  <c r="K907" i="1"/>
  <c r="K10438" i="1"/>
  <c r="K11810" i="1"/>
  <c r="K8521" i="1"/>
  <c r="K7961" i="1"/>
  <c r="K5390" i="1"/>
  <c r="K7766" i="1"/>
  <c r="K152" i="1"/>
  <c r="K10072" i="1"/>
  <c r="K9815" i="1"/>
  <c r="K9727" i="1"/>
  <c r="K8200" i="1"/>
  <c r="K11946" i="1"/>
  <c r="K8221" i="1"/>
  <c r="K3073" i="1"/>
  <c r="K2709" i="1"/>
  <c r="K8025" i="1"/>
  <c r="K7598" i="1"/>
  <c r="K655" i="1"/>
  <c r="K10682" i="1"/>
  <c r="K1925" i="1"/>
  <c r="K413" i="1"/>
  <c r="K10726" i="1"/>
  <c r="K10015" i="1"/>
  <c r="K1274" i="1"/>
  <c r="K1995" i="1"/>
  <c r="K9195" i="1"/>
  <c r="K2629" i="1"/>
  <c r="K10599" i="1"/>
  <c r="K3392" i="1"/>
  <c r="K5865" i="1"/>
  <c r="K2303" i="1"/>
  <c r="K5220" i="1"/>
  <c r="K11471" i="1"/>
  <c r="K10673" i="1"/>
  <c r="K9226" i="1"/>
  <c r="K5572" i="1"/>
  <c r="K4247" i="1"/>
  <c r="K3488" i="1"/>
  <c r="K7552" i="1"/>
  <c r="K11262" i="1"/>
  <c r="K2499" i="1"/>
  <c r="K11115" i="1"/>
  <c r="K5337" i="1"/>
  <c r="K954" i="1"/>
  <c r="K504" i="1"/>
  <c r="K5961" i="1"/>
  <c r="K3443" i="1"/>
  <c r="K2940" i="1"/>
  <c r="K7996" i="1"/>
  <c r="K5021" i="1"/>
  <c r="K7279" i="1"/>
  <c r="K6809" i="1"/>
  <c r="K7352" i="1"/>
  <c r="K1334" i="1"/>
  <c r="K83" i="1"/>
  <c r="K6356" i="1"/>
  <c r="K2259" i="1"/>
  <c r="K1682" i="1"/>
  <c r="K7820" i="1"/>
  <c r="K2990" i="1"/>
  <c r="K4951" i="1"/>
  <c r="K8538" i="1"/>
  <c r="K1002" i="1"/>
  <c r="K1972" i="1"/>
  <c r="K6214" i="1"/>
  <c r="K5718" i="1"/>
  <c r="K2967" i="1"/>
  <c r="K3112" i="1"/>
  <c r="K7808" i="1"/>
  <c r="K4060" i="1"/>
  <c r="K1851" i="1"/>
  <c r="K8798" i="1"/>
  <c r="K2449" i="1"/>
  <c r="K7081" i="1"/>
  <c r="K6450" i="1"/>
  <c r="K881" i="1"/>
  <c r="K2130" i="1"/>
  <c r="K3262" i="1"/>
  <c r="K10883" i="1"/>
  <c r="K8410" i="1"/>
  <c r="K11258" i="1"/>
  <c r="K8613" i="1"/>
  <c r="K5698" i="1"/>
  <c r="K4188" i="1"/>
  <c r="K6216" i="1"/>
  <c r="K7838" i="1"/>
  <c r="K3380" i="1"/>
  <c r="K3920" i="1"/>
  <c r="K6761" i="1"/>
  <c r="K661" i="1"/>
  <c r="K3682" i="1"/>
  <c r="K3820" i="1"/>
  <c r="K924" i="1"/>
  <c r="K5312" i="1"/>
  <c r="K3324" i="1"/>
  <c r="K10954" i="1"/>
  <c r="K11290" i="1"/>
  <c r="K5737" i="1"/>
  <c r="K4758" i="1"/>
  <c r="K8374" i="1"/>
  <c r="K6511" i="1"/>
  <c r="K4354" i="1"/>
  <c r="K2973" i="1"/>
  <c r="K5800" i="1"/>
  <c r="K6976" i="1"/>
  <c r="K5175" i="1"/>
  <c r="K11606" i="1"/>
  <c r="K5619" i="1"/>
  <c r="K4414" i="1"/>
  <c r="K293" i="1"/>
  <c r="K7375" i="1"/>
  <c r="K335" i="1"/>
  <c r="K2929" i="1"/>
  <c r="K7858" i="1"/>
  <c r="K7674" i="1"/>
  <c r="K4470" i="1"/>
  <c r="K10827" i="1"/>
  <c r="K8956" i="1"/>
  <c r="K3883" i="1"/>
  <c r="K4663" i="1"/>
  <c r="K8473" i="1"/>
  <c r="K5237" i="1"/>
  <c r="K3913" i="1"/>
  <c r="K9369" i="1"/>
  <c r="K7493" i="1"/>
  <c r="K7899" i="1"/>
  <c r="K8665" i="1"/>
  <c r="K4849" i="1"/>
  <c r="K11363" i="1"/>
  <c r="K5090" i="1"/>
  <c r="K5981" i="1"/>
  <c r="K4206" i="1"/>
  <c r="K9984" i="1"/>
  <c r="K9024" i="1"/>
  <c r="K635" i="1"/>
  <c r="K9330" i="1"/>
  <c r="K1414" i="1"/>
  <c r="K812" i="1"/>
  <c r="K5875" i="1"/>
  <c r="K141" i="1"/>
  <c r="K1223" i="1"/>
  <c r="K1277" i="1"/>
</calcChain>
</file>

<file path=xl/sharedStrings.xml><?xml version="1.0" encoding="utf-8"?>
<sst xmlns="http://schemas.openxmlformats.org/spreadsheetml/2006/main" count="104311" uniqueCount="16315">
  <si>
    <t>Order_ID</t>
  </si>
  <si>
    <t>Order_Date</t>
  </si>
  <si>
    <t>Customer_ID</t>
  </si>
  <si>
    <t>Product_ID</t>
  </si>
  <si>
    <t>Product_Name</t>
  </si>
  <si>
    <t>Category</t>
  </si>
  <si>
    <t>Quantity</t>
  </si>
  <si>
    <t>Unit_Price</t>
  </si>
  <si>
    <t>Discount</t>
  </si>
  <si>
    <t>Sales_Amount</t>
  </si>
  <si>
    <t>Sales_Channel</t>
  </si>
  <si>
    <t>Order_Status</t>
  </si>
  <si>
    <t>O50000</t>
  </si>
  <si>
    <t>C12615</t>
  </si>
  <si>
    <t>P137</t>
  </si>
  <si>
    <t>Notebook</t>
  </si>
  <si>
    <t>Stationery</t>
  </si>
  <si>
    <t>Online</t>
  </si>
  <si>
    <t>Pending</t>
  </si>
  <si>
    <t>O50001</t>
  </si>
  <si>
    <t>C12385</t>
  </si>
  <si>
    <t>P135</t>
  </si>
  <si>
    <t>Office Chair</t>
  </si>
  <si>
    <t>Furniture</t>
  </si>
  <si>
    <t>Returned</t>
  </si>
  <si>
    <t>O50002</t>
  </si>
  <si>
    <t>C11329</t>
  </si>
  <si>
    <t>P156</t>
  </si>
  <si>
    <t>Printer</t>
  </si>
  <si>
    <t>Electronics</t>
  </si>
  <si>
    <t>Paid</t>
  </si>
  <si>
    <t>O50003</t>
  </si>
  <si>
    <t>C11859</t>
  </si>
  <si>
    <t>P176</t>
  </si>
  <si>
    <t>Monitor</t>
  </si>
  <si>
    <t>O50004</t>
  </si>
  <si>
    <t>C10062</t>
  </si>
  <si>
    <t>P147</t>
  </si>
  <si>
    <t>Keyboard</t>
  </si>
  <si>
    <t>O50005</t>
  </si>
  <si>
    <t>C11064</t>
  </si>
  <si>
    <t>P105</t>
  </si>
  <si>
    <t>Marketplace</t>
  </si>
  <si>
    <t>O50006</t>
  </si>
  <si>
    <t>C10186</t>
  </si>
  <si>
    <t>P172</t>
  </si>
  <si>
    <t>Desk Lamp</t>
  </si>
  <si>
    <t>O50007</t>
  </si>
  <si>
    <t>C10020</t>
  </si>
  <si>
    <t>P140</t>
  </si>
  <si>
    <t>USB Cable</t>
  </si>
  <si>
    <t>Store</t>
  </si>
  <si>
    <t>Cancelled</t>
  </si>
  <si>
    <t>O50008</t>
  </si>
  <si>
    <t>C11302</t>
  </si>
  <si>
    <t>P117</t>
  </si>
  <si>
    <t>O50009</t>
  </si>
  <si>
    <t>C11443</t>
  </si>
  <si>
    <t>P119</t>
  </si>
  <si>
    <t>Headphones</t>
  </si>
  <si>
    <t>O50010</t>
  </si>
  <si>
    <t>C11290</t>
  </si>
  <si>
    <t>P112</t>
  </si>
  <si>
    <t>O50011</t>
  </si>
  <si>
    <t>C12691</t>
  </si>
  <si>
    <t>P142</t>
  </si>
  <si>
    <t>O50012</t>
  </si>
  <si>
    <t>C10197</t>
  </si>
  <si>
    <t>P110</t>
  </si>
  <si>
    <t>O50013</t>
  </si>
  <si>
    <t>C12524</t>
  </si>
  <si>
    <t>P157</t>
  </si>
  <si>
    <t>O50014</t>
  </si>
  <si>
    <t>C12235</t>
  </si>
  <si>
    <t>P175</t>
  </si>
  <si>
    <t>Laptop</t>
  </si>
  <si>
    <t>O50015</t>
  </si>
  <si>
    <t>C13170</t>
  </si>
  <si>
    <t>P178</t>
  </si>
  <si>
    <t>Mouse</t>
  </si>
  <si>
    <t>O50016</t>
  </si>
  <si>
    <t>C10631</t>
  </si>
  <si>
    <t>P166</t>
  </si>
  <si>
    <t>Desk</t>
  </si>
  <si>
    <t>O50017</t>
  </si>
  <si>
    <t>C10423</t>
  </si>
  <si>
    <t>O50018</t>
  </si>
  <si>
    <t>C13057</t>
  </si>
  <si>
    <t>P111</t>
  </si>
  <si>
    <t>O50019</t>
  </si>
  <si>
    <t>C12775</t>
  </si>
  <si>
    <t>O50020</t>
  </si>
  <si>
    <t>C10112</t>
  </si>
  <si>
    <t>P155</t>
  </si>
  <si>
    <t>O50021</t>
  </si>
  <si>
    <t>C10758</t>
  </si>
  <si>
    <t>P177</t>
  </si>
  <si>
    <t>O50022</t>
  </si>
  <si>
    <t>C12488</t>
  </si>
  <si>
    <t>P169</t>
  </si>
  <si>
    <t>Backpack</t>
  </si>
  <si>
    <t>Accessories</t>
  </si>
  <si>
    <t>O50023</t>
  </si>
  <si>
    <t>C11518</t>
  </si>
  <si>
    <t>P138</t>
  </si>
  <si>
    <t>Pen Set</t>
  </si>
  <si>
    <t>O50024</t>
  </si>
  <si>
    <t>C12894</t>
  </si>
  <si>
    <t>P174</t>
  </si>
  <si>
    <t>Calculator</t>
  </si>
  <si>
    <t>O50025</t>
  </si>
  <si>
    <t>C11615</t>
  </si>
  <si>
    <t>P131</t>
  </si>
  <si>
    <t>O50026</t>
  </si>
  <si>
    <t>C13152</t>
  </si>
  <si>
    <t>P126</t>
  </si>
  <si>
    <t>O50027</t>
  </si>
  <si>
    <t>C10753</t>
  </si>
  <si>
    <t>O50028</t>
  </si>
  <si>
    <t>C10229</t>
  </si>
  <si>
    <t>O50029</t>
  </si>
  <si>
    <t>C11656</t>
  </si>
  <si>
    <t>P107</t>
  </si>
  <si>
    <t>O50030</t>
  </si>
  <si>
    <t>C12926</t>
  </si>
  <si>
    <t>P129</t>
  </si>
  <si>
    <t>O50031</t>
  </si>
  <si>
    <t>C11539</t>
  </si>
  <si>
    <t>O50032</t>
  </si>
  <si>
    <t>C12757</t>
  </si>
  <si>
    <t>P125</t>
  </si>
  <si>
    <t>O50033</t>
  </si>
  <si>
    <t>C12499</t>
  </si>
  <si>
    <t>P154</t>
  </si>
  <si>
    <t>O50034</t>
  </si>
  <si>
    <t>C12323</t>
  </si>
  <si>
    <t>O50035</t>
  </si>
  <si>
    <t>C11514</t>
  </si>
  <si>
    <t>O50036</t>
  </si>
  <si>
    <t>C11262</t>
  </si>
  <si>
    <t>P168</t>
  </si>
  <si>
    <t>O50037</t>
  </si>
  <si>
    <t>C11917</t>
  </si>
  <si>
    <t>P121</t>
  </si>
  <si>
    <t>O50038</t>
  </si>
  <si>
    <t>C12317</t>
  </si>
  <si>
    <t>P102</t>
  </si>
  <si>
    <t>O50039</t>
  </si>
  <si>
    <t>C12880</t>
  </si>
  <si>
    <t>O50040</t>
  </si>
  <si>
    <t>C13395</t>
  </si>
  <si>
    <t>P130</t>
  </si>
  <si>
    <t>O50041</t>
  </si>
  <si>
    <t>C12007</t>
  </si>
  <si>
    <t>P158</t>
  </si>
  <si>
    <t>Water Bottle</t>
  </si>
  <si>
    <t>O50042</t>
  </si>
  <si>
    <t>C12839</t>
  </si>
  <si>
    <t>O50043</t>
  </si>
  <si>
    <t>C12771</t>
  </si>
  <si>
    <t>O50044</t>
  </si>
  <si>
    <t>C11986</t>
  </si>
  <si>
    <t>P179</t>
  </si>
  <si>
    <t>O50045</t>
  </si>
  <si>
    <t>O50046</t>
  </si>
  <si>
    <t>C10900</t>
  </si>
  <si>
    <t>P128</t>
  </si>
  <si>
    <t>O50047</t>
  </si>
  <si>
    <t>C10148</t>
  </si>
  <si>
    <t>O50048</t>
  </si>
  <si>
    <t>C12434</t>
  </si>
  <si>
    <t>P108</t>
  </si>
  <si>
    <t>O50049</t>
  </si>
  <si>
    <t>C12118</t>
  </si>
  <si>
    <t>P134</t>
  </si>
  <si>
    <t>O50050</t>
  </si>
  <si>
    <t>C10174</t>
  </si>
  <si>
    <t>O50051</t>
  </si>
  <si>
    <t>C10761</t>
  </si>
  <si>
    <t>P109</t>
  </si>
  <si>
    <t>O50052</t>
  </si>
  <si>
    <t>C13403</t>
  </si>
  <si>
    <t>O50053</t>
  </si>
  <si>
    <t>C11014</t>
  </si>
  <si>
    <t>P118</t>
  </si>
  <si>
    <t>O50054</t>
  </si>
  <si>
    <t>C12375</t>
  </si>
  <si>
    <t>O50055</t>
  </si>
  <si>
    <t>C11508</t>
  </si>
  <si>
    <t>O50056</t>
  </si>
  <si>
    <t>C12369</t>
  </si>
  <si>
    <t>P133</t>
  </si>
  <si>
    <t>O50057</t>
  </si>
  <si>
    <t>C10394</t>
  </si>
  <si>
    <t>P139</t>
  </si>
  <si>
    <t>O50058</t>
  </si>
  <si>
    <t>C11494</t>
  </si>
  <si>
    <t>P149</t>
  </si>
  <si>
    <t>O50059</t>
  </si>
  <si>
    <t>C10446</t>
  </si>
  <si>
    <t>O50060</t>
  </si>
  <si>
    <t>C12306</t>
  </si>
  <si>
    <t>O50061</t>
  </si>
  <si>
    <t>C12470</t>
  </si>
  <si>
    <t>O50062</t>
  </si>
  <si>
    <t>C11027</t>
  </si>
  <si>
    <t>P159</t>
  </si>
  <si>
    <t>O50063</t>
  </si>
  <si>
    <t>C11074</t>
  </si>
  <si>
    <t>O50064</t>
  </si>
  <si>
    <t>C11457</t>
  </si>
  <si>
    <t>P120</t>
  </si>
  <si>
    <t>O50065</t>
  </si>
  <si>
    <t>C12456</t>
  </si>
  <si>
    <t>O50066</t>
  </si>
  <si>
    <t>C13434</t>
  </si>
  <si>
    <t>O50067</t>
  </si>
  <si>
    <t>C13088</t>
  </si>
  <si>
    <t>O50068</t>
  </si>
  <si>
    <t>C12890</t>
  </si>
  <si>
    <t>O50069</t>
  </si>
  <si>
    <t>C13251</t>
  </si>
  <si>
    <t>O50070</t>
  </si>
  <si>
    <t>C10405</t>
  </si>
  <si>
    <t>O50071</t>
  </si>
  <si>
    <t>C12305</t>
  </si>
  <si>
    <t>O50072</t>
  </si>
  <si>
    <t>C10885</t>
  </si>
  <si>
    <t>O50073</t>
  </si>
  <si>
    <t>C11391</t>
  </si>
  <si>
    <t>O50074</t>
  </si>
  <si>
    <t>C12467</t>
  </si>
  <si>
    <t>P171</t>
  </si>
  <si>
    <t>O50075</t>
  </si>
  <si>
    <t>C10710</t>
  </si>
  <si>
    <t>O50076</t>
  </si>
  <si>
    <t>C10395</t>
  </si>
  <si>
    <t>O50077</t>
  </si>
  <si>
    <t>C10756</t>
  </si>
  <si>
    <t>O50078</t>
  </si>
  <si>
    <t>C10225</t>
  </si>
  <si>
    <t>O50079</t>
  </si>
  <si>
    <t>C10065</t>
  </si>
  <si>
    <t>P103</t>
  </si>
  <si>
    <t xml:space="preserve"> Online </t>
  </si>
  <si>
    <t>O50080</t>
  </si>
  <si>
    <t>C13240</t>
  </si>
  <si>
    <t>O50081</t>
  </si>
  <si>
    <t>C10680</t>
  </si>
  <si>
    <t>O50082</t>
  </si>
  <si>
    <t>C11415</t>
  </si>
  <si>
    <t>P114</t>
  </si>
  <si>
    <t>O50083</t>
  </si>
  <si>
    <t>C10295</t>
  </si>
  <si>
    <t>P106</t>
  </si>
  <si>
    <t>O50084</t>
  </si>
  <si>
    <t>C13269</t>
  </si>
  <si>
    <t>O50085</t>
  </si>
  <si>
    <t>C10372</t>
  </si>
  <si>
    <t>O50086</t>
  </si>
  <si>
    <t>C12953</t>
  </si>
  <si>
    <t>P144</t>
  </si>
  <si>
    <t>O50087</t>
  </si>
  <si>
    <t>C12348</t>
  </si>
  <si>
    <t>O50088</t>
  </si>
  <si>
    <t>C13294</t>
  </si>
  <si>
    <t>O50089</t>
  </si>
  <si>
    <t>C10443</t>
  </si>
  <si>
    <t>O50090</t>
  </si>
  <si>
    <t>C11644</t>
  </si>
  <si>
    <t>O50091</t>
  </si>
  <si>
    <t>C13062</t>
  </si>
  <si>
    <t>P148</t>
  </si>
  <si>
    <t>O50092</t>
  </si>
  <si>
    <t>C12144</t>
  </si>
  <si>
    <t>O50093</t>
  </si>
  <si>
    <t>C10004</t>
  </si>
  <si>
    <t>P146</t>
  </si>
  <si>
    <t>O50094</t>
  </si>
  <si>
    <t>O50095</t>
  </si>
  <si>
    <t>O50096</t>
  </si>
  <si>
    <t>C11774</t>
  </si>
  <si>
    <t>O50097</t>
  </si>
  <si>
    <t>C12730</t>
  </si>
  <si>
    <t>O50098</t>
  </si>
  <si>
    <t>C10977</t>
  </si>
  <si>
    <t>O50099</t>
  </si>
  <si>
    <t>C10123</t>
  </si>
  <si>
    <t>O50100</t>
  </si>
  <si>
    <t>C12697</t>
  </si>
  <si>
    <t>P116</t>
  </si>
  <si>
    <t>O50101</t>
  </si>
  <si>
    <t>C11891</t>
  </si>
  <si>
    <t>P145</t>
  </si>
  <si>
    <t>O50102</t>
  </si>
  <si>
    <t>C11174</t>
  </si>
  <si>
    <t>O50103</t>
  </si>
  <si>
    <t>C11641</t>
  </si>
  <si>
    <t>O50104</t>
  </si>
  <si>
    <t>C12862</t>
  </si>
  <si>
    <t>O50105</t>
  </si>
  <si>
    <t>C10880</t>
  </si>
  <si>
    <t>O50106</t>
  </si>
  <si>
    <t>C11977</t>
  </si>
  <si>
    <t>O50107</t>
  </si>
  <si>
    <t>C12226</t>
  </si>
  <si>
    <t>P152</t>
  </si>
  <si>
    <t>O50108</t>
  </si>
  <si>
    <t>C12136</t>
  </si>
  <si>
    <t>P160</t>
  </si>
  <si>
    <t>O50109</t>
  </si>
  <si>
    <t>C12322</t>
  </si>
  <si>
    <t>P127</t>
  </si>
  <si>
    <t>O50110</t>
  </si>
  <si>
    <t>C13010</t>
  </si>
  <si>
    <t>P162</t>
  </si>
  <si>
    <t>O50111</t>
  </si>
  <si>
    <t>C11516</t>
  </si>
  <si>
    <t>O50112</t>
  </si>
  <si>
    <t>C10711</t>
  </si>
  <si>
    <t>P122</t>
  </si>
  <si>
    <t>O50113</t>
  </si>
  <si>
    <t>C10863</t>
  </si>
  <si>
    <t>O50114</t>
  </si>
  <si>
    <t>C12050</t>
  </si>
  <si>
    <t>P151</t>
  </si>
  <si>
    <t>O50115</t>
  </si>
  <si>
    <t>C11877</t>
  </si>
  <si>
    <t>O50116</t>
  </si>
  <si>
    <t>C13319</t>
  </si>
  <si>
    <t>P141</t>
  </si>
  <si>
    <t>O50117</t>
  </si>
  <si>
    <t>C10503</t>
  </si>
  <si>
    <t>P143</t>
  </si>
  <si>
    <t>O50118</t>
  </si>
  <si>
    <t>C13297</t>
  </si>
  <si>
    <t>O50119</t>
  </si>
  <si>
    <t>C10233</t>
  </si>
  <si>
    <t>O50120</t>
  </si>
  <si>
    <t>C13406</t>
  </si>
  <si>
    <t>O50121</t>
  </si>
  <si>
    <t>C11341</t>
  </si>
  <si>
    <t>O50122</t>
  </si>
  <si>
    <t>C11946</t>
  </si>
  <si>
    <t>O50123</t>
  </si>
  <si>
    <t>C12766</t>
  </si>
  <si>
    <t>O50124</t>
  </si>
  <si>
    <t>C12641</t>
  </si>
  <si>
    <t>P150</t>
  </si>
  <si>
    <t>O50125</t>
  </si>
  <si>
    <t>C13315</t>
  </si>
  <si>
    <t>O50126</t>
  </si>
  <si>
    <t>C12250</t>
  </si>
  <si>
    <t>O50127</t>
  </si>
  <si>
    <t>C11499</t>
  </si>
  <si>
    <t>O50128</t>
  </si>
  <si>
    <t>C10562</t>
  </si>
  <si>
    <t>O50129</t>
  </si>
  <si>
    <t>C11557</t>
  </si>
  <si>
    <t>O50130</t>
  </si>
  <si>
    <t>C12027</t>
  </si>
  <si>
    <t>O50131</t>
  </si>
  <si>
    <t>O50132</t>
  </si>
  <si>
    <t>C12825</t>
  </si>
  <si>
    <t>O50133</t>
  </si>
  <si>
    <t>C11106</t>
  </si>
  <si>
    <t>P124</t>
  </si>
  <si>
    <t>O50134</t>
  </si>
  <si>
    <t>C10111</t>
  </si>
  <si>
    <t>P165</t>
  </si>
  <si>
    <t>O50135</t>
  </si>
  <si>
    <t>C10129</t>
  </si>
  <si>
    <t>O50136</t>
  </si>
  <si>
    <t>C12236</t>
  </si>
  <si>
    <t>O50137</t>
  </si>
  <si>
    <t>C11611</t>
  </si>
  <si>
    <t>O50138</t>
  </si>
  <si>
    <t>C13451</t>
  </si>
  <si>
    <t>O50139</t>
  </si>
  <si>
    <t>C10135</t>
  </si>
  <si>
    <t>O50140</t>
  </si>
  <si>
    <t>C10517</t>
  </si>
  <si>
    <t>O50141</t>
  </si>
  <si>
    <t>C12269</t>
  </si>
  <si>
    <t>O50142</t>
  </si>
  <si>
    <t>C11825</t>
  </si>
  <si>
    <t>O50143</t>
  </si>
  <si>
    <t>C11589</t>
  </si>
  <si>
    <t>O50144</t>
  </si>
  <si>
    <t>C12837</t>
  </si>
  <si>
    <t>O50145</t>
  </si>
  <si>
    <t>C11392</t>
  </si>
  <si>
    <t>O50146</t>
  </si>
  <si>
    <t>C10507</t>
  </si>
  <si>
    <t>O50147</t>
  </si>
  <si>
    <t>C10778</t>
  </si>
  <si>
    <t>O50148</t>
  </si>
  <si>
    <t>C12989</t>
  </si>
  <si>
    <t>P101</t>
  </si>
  <si>
    <t>O50149</t>
  </si>
  <si>
    <t>C12632</t>
  </si>
  <si>
    <t>O50150</t>
  </si>
  <si>
    <t>C11726</t>
  </si>
  <si>
    <t>O50151</t>
  </si>
  <si>
    <t>C11922</t>
  </si>
  <si>
    <t>O50152</t>
  </si>
  <si>
    <t>C11372</t>
  </si>
  <si>
    <t>O50153</t>
  </si>
  <si>
    <t>C12049</t>
  </si>
  <si>
    <t>O50154</t>
  </si>
  <si>
    <t>C12215</t>
  </si>
  <si>
    <t>electronics</t>
  </si>
  <si>
    <t>O50155</t>
  </si>
  <si>
    <t>C12424</t>
  </si>
  <si>
    <t>O50156</t>
  </si>
  <si>
    <t>C12563</t>
  </si>
  <si>
    <t>O50157</t>
  </si>
  <si>
    <t>C13289</t>
  </si>
  <si>
    <t>O50158</t>
  </si>
  <si>
    <t>C12761</t>
  </si>
  <si>
    <t>O50159</t>
  </si>
  <si>
    <t>C11104</t>
  </si>
  <si>
    <t>O50160</t>
  </si>
  <si>
    <t>C11033</t>
  </si>
  <si>
    <t>O50161</t>
  </si>
  <si>
    <t>C13134</t>
  </si>
  <si>
    <t>O50162</t>
  </si>
  <si>
    <t>P104</t>
  </si>
  <si>
    <t>O50163</t>
  </si>
  <si>
    <t>C11766</t>
  </si>
  <si>
    <t>P153</t>
  </si>
  <si>
    <t>O50164</t>
  </si>
  <si>
    <t>C10168</t>
  </si>
  <si>
    <t>O50165</t>
  </si>
  <si>
    <t>C12068</t>
  </si>
  <si>
    <t>O50166</t>
  </si>
  <si>
    <t>C13380</t>
  </si>
  <si>
    <t>O50167</t>
  </si>
  <si>
    <t>C10793</t>
  </si>
  <si>
    <t>O50168</t>
  </si>
  <si>
    <t>C10382</t>
  </si>
  <si>
    <t>O50169</t>
  </si>
  <si>
    <t>C11897</t>
  </si>
  <si>
    <t>O50170</t>
  </si>
  <si>
    <t>C10493</t>
  </si>
  <si>
    <t>O50171</t>
  </si>
  <si>
    <t>C10027</t>
  </si>
  <si>
    <t>O50172</t>
  </si>
  <si>
    <t>C10203</t>
  </si>
  <si>
    <t>O50173</t>
  </si>
  <si>
    <t>C10239</t>
  </si>
  <si>
    <t>O50174</t>
  </si>
  <si>
    <t>C13422</t>
  </si>
  <si>
    <t>P100</t>
  </si>
  <si>
    <t>O50175</t>
  </si>
  <si>
    <t>C12057</t>
  </si>
  <si>
    <t>P173</t>
  </si>
  <si>
    <t>O50176</t>
  </si>
  <si>
    <t>C11414</t>
  </si>
  <si>
    <t>O50177</t>
  </si>
  <si>
    <t>C10839</t>
  </si>
  <si>
    <t>O50178</t>
  </si>
  <si>
    <t>C12555</t>
  </si>
  <si>
    <t>P167</t>
  </si>
  <si>
    <t>O50179</t>
  </si>
  <si>
    <t>C13181</t>
  </si>
  <si>
    <t>P164</t>
  </si>
  <si>
    <t>O50180</t>
  </si>
  <si>
    <t>O50181</t>
  </si>
  <si>
    <t>C10017</t>
  </si>
  <si>
    <t>O50182</t>
  </si>
  <si>
    <t>C12177</t>
  </si>
  <si>
    <t>O50183</t>
  </si>
  <si>
    <t>C13465</t>
  </si>
  <si>
    <t>O50184</t>
  </si>
  <si>
    <t>C13129</t>
  </si>
  <si>
    <t>O50185</t>
  </si>
  <si>
    <t>C11344</t>
  </si>
  <si>
    <t>O50186</t>
  </si>
  <si>
    <t>O50187</t>
  </si>
  <si>
    <t>C11723</t>
  </si>
  <si>
    <t>O50188</t>
  </si>
  <si>
    <t>C11858</t>
  </si>
  <si>
    <t>O50189</t>
  </si>
  <si>
    <t>C13047</t>
  </si>
  <si>
    <t>C12721</t>
  </si>
  <si>
    <t>P115</t>
  </si>
  <si>
    <t>O50191</t>
  </si>
  <si>
    <t>C11112</t>
  </si>
  <si>
    <t>O50192</t>
  </si>
  <si>
    <t>C10782</t>
  </si>
  <si>
    <t>O50193</t>
  </si>
  <si>
    <t>C11359</t>
  </si>
  <si>
    <t>O50194</t>
  </si>
  <si>
    <t>O50195</t>
  </si>
  <si>
    <t>C10555</t>
  </si>
  <si>
    <t>O50196</t>
  </si>
  <si>
    <t>C12126</t>
  </si>
  <si>
    <t>O50197</t>
  </si>
  <si>
    <t>C11757</t>
  </si>
  <si>
    <t>O50198</t>
  </si>
  <si>
    <t>C11088</t>
  </si>
  <si>
    <t>O50199</t>
  </si>
  <si>
    <t>C11196</t>
  </si>
  <si>
    <t>P113</t>
  </si>
  <si>
    <t>O50200</t>
  </si>
  <si>
    <t>C13094</t>
  </si>
  <si>
    <t>O50201</t>
  </si>
  <si>
    <t>C10634</t>
  </si>
  <si>
    <t>O50202</t>
  </si>
  <si>
    <t>C11592</t>
  </si>
  <si>
    <t>O50203</t>
  </si>
  <si>
    <t>C13340</t>
  </si>
  <si>
    <t>O50204</t>
  </si>
  <si>
    <t>C11648</t>
  </si>
  <si>
    <t>O50205</t>
  </si>
  <si>
    <t>O50206</t>
  </si>
  <si>
    <t>C12921</t>
  </si>
  <si>
    <t>O50207</t>
  </si>
  <si>
    <t>C11439</t>
  </si>
  <si>
    <t>O50208</t>
  </si>
  <si>
    <t>C10332</t>
  </si>
  <si>
    <t>O50209</t>
  </si>
  <si>
    <t>C10373</t>
  </si>
  <si>
    <t>O50210</t>
  </si>
  <si>
    <t>O50211</t>
  </si>
  <si>
    <t>C10317</t>
  </si>
  <si>
    <t>O50212</t>
  </si>
  <si>
    <t>C10874</t>
  </si>
  <si>
    <t>O50213</t>
  </si>
  <si>
    <t>C11833</t>
  </si>
  <si>
    <t>O50214</t>
  </si>
  <si>
    <t>C12262</t>
  </si>
  <si>
    <t>O50215</t>
  </si>
  <si>
    <t>C11981</t>
  </si>
  <si>
    <t>P161</t>
  </si>
  <si>
    <t>O50216</t>
  </si>
  <si>
    <t>C11763</t>
  </si>
  <si>
    <t>O50217</t>
  </si>
  <si>
    <t>O50218</t>
  </si>
  <si>
    <t>C10789</t>
  </si>
  <si>
    <t>O50219</t>
  </si>
  <si>
    <t>C10011</t>
  </si>
  <si>
    <t>O50220</t>
  </si>
  <si>
    <t>C13006</t>
  </si>
  <si>
    <t>O50221</t>
  </si>
  <si>
    <t>C13489</t>
  </si>
  <si>
    <t>O50222</t>
  </si>
  <si>
    <t>C10377</t>
  </si>
  <si>
    <t>O50223</t>
  </si>
  <si>
    <t>C12512</t>
  </si>
  <si>
    <t>O50224</t>
  </si>
  <si>
    <t>C10117</t>
  </si>
  <si>
    <t>O50225</t>
  </si>
  <si>
    <t>C11412</t>
  </si>
  <si>
    <t>O50226</t>
  </si>
  <si>
    <t>C10995</t>
  </si>
  <si>
    <t>O50227</t>
  </si>
  <si>
    <t>C12816</t>
  </si>
  <si>
    <t>O50228</t>
  </si>
  <si>
    <t>C10124</t>
  </si>
  <si>
    <t>O50229</t>
  </si>
  <si>
    <t>O50230</t>
  </si>
  <si>
    <t>C12381</t>
  </si>
  <si>
    <t>O50231</t>
  </si>
  <si>
    <t>C10420</t>
  </si>
  <si>
    <t>O50232</t>
  </si>
  <si>
    <t>C13417</t>
  </si>
  <si>
    <t>O50233</t>
  </si>
  <si>
    <t>C12768</t>
  </si>
  <si>
    <t>O50234</t>
  </si>
  <si>
    <t>C13445</t>
  </si>
  <si>
    <t>O50235</t>
  </si>
  <si>
    <t>C11221</t>
  </si>
  <si>
    <t>O50236</t>
  </si>
  <si>
    <t>C10041</t>
  </si>
  <si>
    <t>O50237</t>
  </si>
  <si>
    <t>C12160</t>
  </si>
  <si>
    <t>O50238</t>
  </si>
  <si>
    <t>C11021</t>
  </si>
  <si>
    <t>O50239</t>
  </si>
  <si>
    <t>C13363</t>
  </si>
  <si>
    <t>O50240</t>
  </si>
  <si>
    <t>C11683</t>
  </si>
  <si>
    <t>O50241</t>
  </si>
  <si>
    <t>O50242</t>
  </si>
  <si>
    <t>C10633</t>
  </si>
  <si>
    <t>O50243</t>
  </si>
  <si>
    <t>C10323</t>
  </si>
  <si>
    <t>O50244</t>
  </si>
  <si>
    <t>C12773</t>
  </si>
  <si>
    <t>O50245</t>
  </si>
  <si>
    <t>C12869</t>
  </si>
  <si>
    <t>O50246</t>
  </si>
  <si>
    <t>C13239</t>
  </si>
  <si>
    <t>O50247</t>
  </si>
  <si>
    <t>C11089</t>
  </si>
  <si>
    <t>O50248</t>
  </si>
  <si>
    <t>C13296</t>
  </si>
  <si>
    <t>O50249</t>
  </si>
  <si>
    <t>C13368</t>
  </si>
  <si>
    <t>O50250</t>
  </si>
  <si>
    <t>C11162</t>
  </si>
  <si>
    <t>O50251</t>
  </si>
  <si>
    <t>O50252</t>
  </si>
  <si>
    <t>C11444</t>
  </si>
  <si>
    <t>O50253</t>
  </si>
  <si>
    <t>C12660</t>
  </si>
  <si>
    <t>O50254</t>
  </si>
  <si>
    <t>C12844</t>
  </si>
  <si>
    <t>P136</t>
  </si>
  <si>
    <t>O50255</t>
  </si>
  <si>
    <t>C10952</t>
  </si>
  <si>
    <t>O50256</t>
  </si>
  <si>
    <t>C13175</t>
  </si>
  <si>
    <t>O50257</t>
  </si>
  <si>
    <t>O50258</t>
  </si>
  <si>
    <t>C11804</t>
  </si>
  <si>
    <t>O50259</t>
  </si>
  <si>
    <t>C11799</t>
  </si>
  <si>
    <t>O50260</t>
  </si>
  <si>
    <t>C11739</t>
  </si>
  <si>
    <t>O50261</t>
  </si>
  <si>
    <t>C10404</t>
  </si>
  <si>
    <t>O50262</t>
  </si>
  <si>
    <t>C10488</t>
  </si>
  <si>
    <t>O50263</t>
  </si>
  <si>
    <t>C13220</t>
  </si>
  <si>
    <t>O50264</t>
  </si>
  <si>
    <t>O50265</t>
  </si>
  <si>
    <t>C12849</t>
  </si>
  <si>
    <t>O50266</t>
  </si>
  <si>
    <t>C13299</t>
  </si>
  <si>
    <t>O50267</t>
  </si>
  <si>
    <t>C11828</t>
  </si>
  <si>
    <t>O50268</t>
  </si>
  <si>
    <t>C11057</t>
  </si>
  <si>
    <t>P123</t>
  </si>
  <si>
    <t>O50269</t>
  </si>
  <si>
    <t>C13169</t>
  </si>
  <si>
    <t>P170</t>
  </si>
  <si>
    <t>O50270</t>
  </si>
  <si>
    <t>C11949</t>
  </si>
  <si>
    <t>O50271</t>
  </si>
  <si>
    <t>C13342</t>
  </si>
  <si>
    <t>O50272</t>
  </si>
  <si>
    <t>C10482</t>
  </si>
  <si>
    <t>O50273</t>
  </si>
  <si>
    <t>C11453</t>
  </si>
  <si>
    <t>O50274</t>
  </si>
  <si>
    <t>C10154</t>
  </si>
  <si>
    <t>O50275</t>
  </si>
  <si>
    <t>C10277</t>
  </si>
  <si>
    <t>P163</t>
  </si>
  <si>
    <t>O50276</t>
  </si>
  <si>
    <t>C11962</t>
  </si>
  <si>
    <t>O50277</t>
  </si>
  <si>
    <t>C12930</t>
  </si>
  <si>
    <t>O50278</t>
  </si>
  <si>
    <t>O50279</t>
  </si>
  <si>
    <t>C12573</t>
  </si>
  <si>
    <t>O50280</t>
  </si>
  <si>
    <t>C12313</t>
  </si>
  <si>
    <t>O50281</t>
  </si>
  <si>
    <t>C11312</t>
  </si>
  <si>
    <t>O50282</t>
  </si>
  <si>
    <t>C10850</t>
  </si>
  <si>
    <t>O50283</t>
  </si>
  <si>
    <t>C10630</t>
  </si>
  <si>
    <t>O50284</t>
  </si>
  <si>
    <t>C12388</t>
  </si>
  <si>
    <t>O50285</t>
  </si>
  <si>
    <t>C10812</t>
  </si>
  <si>
    <t>O50286</t>
  </si>
  <si>
    <t>C11790</t>
  </si>
  <si>
    <t>O50287</t>
  </si>
  <si>
    <t>C11725</t>
  </si>
  <si>
    <t>O50288</t>
  </si>
  <si>
    <t>C11967</t>
  </si>
  <si>
    <t>O50289</t>
  </si>
  <si>
    <t>C11497</t>
  </si>
  <si>
    <t>O50290</t>
  </si>
  <si>
    <t>C12588</t>
  </si>
  <si>
    <t>O50291</t>
  </si>
  <si>
    <t>C10363</t>
  </si>
  <si>
    <t>O50292</t>
  </si>
  <si>
    <t>C10962</t>
  </si>
  <si>
    <t>O50293</t>
  </si>
  <si>
    <t>C11803</t>
  </si>
  <si>
    <t>O50294</t>
  </si>
  <si>
    <t>C10824</t>
  </si>
  <si>
    <t>O50295</t>
  </si>
  <si>
    <t>C12943</t>
  </si>
  <si>
    <t>O50296</t>
  </si>
  <si>
    <t>C13437</t>
  </si>
  <si>
    <t>O50297</t>
  </si>
  <si>
    <t>C10346</t>
  </si>
  <si>
    <t>O50298</t>
  </si>
  <si>
    <t>C12928</t>
  </si>
  <si>
    <t>O50299</t>
  </si>
  <si>
    <t>O50300</t>
  </si>
  <si>
    <t>C10781</t>
  </si>
  <si>
    <t>O50301</t>
  </si>
  <si>
    <t>C11538</t>
  </si>
  <si>
    <t>O50302</t>
  </si>
  <si>
    <t>C10162</t>
  </si>
  <si>
    <t xml:space="preserve"> Marketplace </t>
  </si>
  <si>
    <t>O50303</t>
  </si>
  <si>
    <t>O50304</t>
  </si>
  <si>
    <t>C13121</t>
  </si>
  <si>
    <t>O50305</t>
  </si>
  <si>
    <t>C11911</t>
  </si>
  <si>
    <t>O50306</t>
  </si>
  <si>
    <t>O50307</t>
  </si>
  <si>
    <t>C10718</t>
  </si>
  <si>
    <t>O50308</t>
  </si>
  <si>
    <t>C12117</t>
  </si>
  <si>
    <t>O50309</t>
  </si>
  <si>
    <t>C10201</t>
  </si>
  <si>
    <t>O50310</t>
  </si>
  <si>
    <t>C12493</t>
  </si>
  <si>
    <t>O50311</t>
  </si>
  <si>
    <t>C10623</t>
  </si>
  <si>
    <t>O50312</t>
  </si>
  <si>
    <t>C12031</t>
  </si>
  <si>
    <t>O50313</t>
  </si>
  <si>
    <t>C11628</t>
  </si>
  <si>
    <t>O50314</t>
  </si>
  <si>
    <t>C11944</t>
  </si>
  <si>
    <t>O50315</t>
  </si>
  <si>
    <t>C12336</t>
  </si>
  <si>
    <t>O50316</t>
  </si>
  <si>
    <t>C13414</t>
  </si>
  <si>
    <t>O50317</t>
  </si>
  <si>
    <t>C11638</t>
  </si>
  <si>
    <t>O50318</t>
  </si>
  <si>
    <t>C10924</t>
  </si>
  <si>
    <t>O50319</t>
  </si>
  <si>
    <t>C11902</t>
  </si>
  <si>
    <t>O50320</t>
  </si>
  <si>
    <t>C12483</t>
  </si>
  <si>
    <t>O50321</t>
  </si>
  <si>
    <t>C11851</t>
  </si>
  <si>
    <t>O50322</t>
  </si>
  <si>
    <t>C11743</t>
  </si>
  <si>
    <t>O50323</t>
  </si>
  <si>
    <t>C10190</t>
  </si>
  <si>
    <t>O50324</t>
  </si>
  <si>
    <t>C10892</t>
  </si>
  <si>
    <t>O50325</t>
  </si>
  <si>
    <t>C12833</t>
  </si>
  <si>
    <t>O50326</t>
  </si>
  <si>
    <t>C12223</t>
  </si>
  <si>
    <t>O50327</t>
  </si>
  <si>
    <t>C12998</t>
  </si>
  <si>
    <t>O50328</t>
  </si>
  <si>
    <t>C11542</t>
  </si>
  <si>
    <t>O50329</t>
  </si>
  <si>
    <t>C12023</t>
  </si>
  <si>
    <t>O50330</t>
  </si>
  <si>
    <t>C10734</t>
  </si>
  <si>
    <t>O50331</t>
  </si>
  <si>
    <t>C11677</t>
  </si>
  <si>
    <t>O50332</t>
  </si>
  <si>
    <t>C11813</t>
  </si>
  <si>
    <t>O50333</t>
  </si>
  <si>
    <t>C13309</t>
  </si>
  <si>
    <t>O50334</t>
  </si>
  <si>
    <t>C11483</t>
  </si>
  <si>
    <t>O50335</t>
  </si>
  <si>
    <t>C12122</t>
  </si>
  <si>
    <t>O50336</t>
  </si>
  <si>
    <t>C12192</t>
  </si>
  <si>
    <t>O50337</t>
  </si>
  <si>
    <t>C10767</t>
  </si>
  <si>
    <t>O50338</t>
  </si>
  <si>
    <t>O50339</t>
  </si>
  <si>
    <t>C12430</t>
  </si>
  <si>
    <t>O50340</t>
  </si>
  <si>
    <t>O50341</t>
  </si>
  <si>
    <t>C10371</t>
  </si>
  <si>
    <t>O50342</t>
  </si>
  <si>
    <t>C11386</t>
  </si>
  <si>
    <t>O50343</t>
  </si>
  <si>
    <t>O50344</t>
  </si>
  <si>
    <t>C10698</t>
  </si>
  <si>
    <t>O50345</t>
  </si>
  <si>
    <t>C10042</t>
  </si>
  <si>
    <t>O50346</t>
  </si>
  <si>
    <t>C11693</t>
  </si>
  <si>
    <t>O50347</t>
  </si>
  <si>
    <t>C10917</t>
  </si>
  <si>
    <t>O50348</t>
  </si>
  <si>
    <t>O50349</t>
  </si>
  <si>
    <t>C13421</t>
  </si>
  <si>
    <t>O50350</t>
  </si>
  <si>
    <t>C13151</t>
  </si>
  <si>
    <t>O50351</t>
  </si>
  <si>
    <t>C12097</t>
  </si>
  <si>
    <t>O50352</t>
  </si>
  <si>
    <t>C12157</t>
  </si>
  <si>
    <t>O50353</t>
  </si>
  <si>
    <t>C11245</t>
  </si>
  <si>
    <t>O50354</t>
  </si>
  <si>
    <t>C10569</t>
  </si>
  <si>
    <t>O50355</t>
  </si>
  <si>
    <t>C11208</t>
  </si>
  <si>
    <t>O50356</t>
  </si>
  <si>
    <t>C12623</t>
  </si>
  <si>
    <t>O50357</t>
  </si>
  <si>
    <t>C12534</t>
  </si>
  <si>
    <t>O50358</t>
  </si>
  <si>
    <t>O50359</t>
  </si>
  <si>
    <t>C13373</t>
  </si>
  <si>
    <t>O50360</t>
  </si>
  <si>
    <t>C13349</t>
  </si>
  <si>
    <t>O50361</t>
  </si>
  <si>
    <t>O50362</t>
  </si>
  <si>
    <t>C11947</t>
  </si>
  <si>
    <t>O50363</t>
  </si>
  <si>
    <t>C10324</t>
  </si>
  <si>
    <t>O50364</t>
  </si>
  <si>
    <t>C10255</t>
  </si>
  <si>
    <t>O50365</t>
  </si>
  <si>
    <t>C10795</t>
  </si>
  <si>
    <t>O50366</t>
  </si>
  <si>
    <t>C10610</t>
  </si>
  <si>
    <t>O50367</t>
  </si>
  <si>
    <t>C11795</t>
  </si>
  <si>
    <t>O50368</t>
  </si>
  <si>
    <t>C12371</t>
  </si>
  <si>
    <t>O50369</t>
  </si>
  <si>
    <t>C10783</t>
  </si>
  <si>
    <t>O50370</t>
  </si>
  <si>
    <t>O50371</t>
  </si>
  <si>
    <t>C13356</t>
  </si>
  <si>
    <t>O50372</t>
  </si>
  <si>
    <t>O50373</t>
  </si>
  <si>
    <t>C10260</t>
  </si>
  <si>
    <t>O50374</t>
  </si>
  <si>
    <t>C13060</t>
  </si>
  <si>
    <t>O50375</t>
  </si>
  <si>
    <t>O50376</t>
  </si>
  <si>
    <t>O50377</t>
  </si>
  <si>
    <t>C10788</t>
  </si>
  <si>
    <t>O50378</t>
  </si>
  <si>
    <t>C11701</t>
  </si>
  <si>
    <t>O50379</t>
  </si>
  <si>
    <t>C10606</t>
  </si>
  <si>
    <t>O50380</t>
  </si>
  <si>
    <t>C12125</t>
  </si>
  <si>
    <t>O50381</t>
  </si>
  <si>
    <t>O50382</t>
  </si>
  <si>
    <t>O50383</t>
  </si>
  <si>
    <t>C12059</t>
  </si>
  <si>
    <t>O50384</t>
  </si>
  <si>
    <t>C12857</t>
  </si>
  <si>
    <t>O50385</t>
  </si>
  <si>
    <t>C10775</t>
  </si>
  <si>
    <t>O50386</t>
  </si>
  <si>
    <t>C12442</t>
  </si>
  <si>
    <t>O50387</t>
  </si>
  <si>
    <t>C11193</t>
  </si>
  <si>
    <t>O50388</t>
  </si>
  <si>
    <t>C12180</t>
  </si>
  <si>
    <t>O50389</t>
  </si>
  <si>
    <t>C12790</t>
  </si>
  <si>
    <t>O50390</t>
  </si>
  <si>
    <t>C13321</t>
  </si>
  <si>
    <t>O50391</t>
  </si>
  <si>
    <t>C11748</t>
  </si>
  <si>
    <t>O50392</t>
  </si>
  <si>
    <t>C12968</t>
  </si>
  <si>
    <t>O50393</t>
  </si>
  <si>
    <t>C12455</t>
  </si>
  <si>
    <t>O50394</t>
  </si>
  <si>
    <t>C10242</t>
  </si>
  <si>
    <t>O50395</t>
  </si>
  <si>
    <t>C10012</t>
  </si>
  <si>
    <t>O50396</t>
  </si>
  <si>
    <t>C11426</t>
  </si>
  <si>
    <t>O50397</t>
  </si>
  <si>
    <t>C12032</t>
  </si>
  <si>
    <t>O50398</t>
  </si>
  <si>
    <t>C12906</t>
  </si>
  <si>
    <t>O50399</t>
  </si>
  <si>
    <t>C12426</t>
  </si>
  <si>
    <t>O50400</t>
  </si>
  <si>
    <t>C11973</t>
  </si>
  <si>
    <t>O50401</t>
  </si>
  <si>
    <t>O50402</t>
  </si>
  <si>
    <t>C12719</t>
  </si>
  <si>
    <t>O50403</t>
  </si>
  <si>
    <t>C13362</t>
  </si>
  <si>
    <t>O50404</t>
  </si>
  <si>
    <t>C11366</t>
  </si>
  <si>
    <t>O50405</t>
  </si>
  <si>
    <t>C12041</t>
  </si>
  <si>
    <t>O50406</t>
  </si>
  <si>
    <t>C11738</t>
  </si>
  <si>
    <t>O50407</t>
  </si>
  <si>
    <t>C10843</t>
  </si>
  <si>
    <t>O50408</t>
  </si>
  <si>
    <t>C11630</t>
  </si>
  <si>
    <t>O50409</t>
  </si>
  <si>
    <t>C12123</t>
  </si>
  <si>
    <t>O50410</t>
  </si>
  <si>
    <t>C12225</t>
  </si>
  <si>
    <t>O50411</t>
  </si>
  <si>
    <t>C10543</t>
  </si>
  <si>
    <t>O50412</t>
  </si>
  <si>
    <t>O50413</t>
  </si>
  <si>
    <t>C11387</t>
  </si>
  <si>
    <t>O50414</t>
  </si>
  <si>
    <t>C10907</t>
  </si>
  <si>
    <t>O50415</t>
  </si>
  <si>
    <t>O50416</t>
  </si>
  <si>
    <t>O50417</t>
  </si>
  <si>
    <t>C12751</t>
  </si>
  <si>
    <t>O50418</t>
  </si>
  <si>
    <t>C10356</t>
  </si>
  <si>
    <t>O50419</t>
  </si>
  <si>
    <t>C11845</t>
  </si>
  <si>
    <t>O50420</t>
  </si>
  <si>
    <t>C13274</t>
  </si>
  <si>
    <t>O50421</t>
  </si>
  <si>
    <t>C12315</t>
  </si>
  <si>
    <t>O50422</t>
  </si>
  <si>
    <t>C10927</t>
  </si>
  <si>
    <t>O50423</t>
  </si>
  <si>
    <t>C12048</t>
  </si>
  <si>
    <t>O50424</t>
  </si>
  <si>
    <t>C11842</t>
  </si>
  <si>
    <t>O50425</t>
  </si>
  <si>
    <t>C10485</t>
  </si>
  <si>
    <t>O50426</t>
  </si>
  <si>
    <t>C11207</t>
  </si>
  <si>
    <t>O50427</t>
  </si>
  <si>
    <t>C11469</t>
  </si>
  <si>
    <t>O50428</t>
  </si>
  <si>
    <t>O50429</t>
  </si>
  <si>
    <t>C10822</t>
  </si>
  <si>
    <t>O50430</t>
  </si>
  <si>
    <t>C13135</t>
  </si>
  <si>
    <t>O50431</t>
  </si>
  <si>
    <t>C10471</t>
  </si>
  <si>
    <t>accessories</t>
  </si>
  <si>
    <t>O50432</t>
  </si>
  <si>
    <t>C10728</t>
  </si>
  <si>
    <t>P132</t>
  </si>
  <si>
    <t>O50433</t>
  </si>
  <si>
    <t>C10725</t>
  </si>
  <si>
    <t>O50434</t>
  </si>
  <si>
    <t>C12863</t>
  </si>
  <si>
    <t>O50435</t>
  </si>
  <si>
    <t>C12684</t>
  </si>
  <si>
    <t>O50436</t>
  </si>
  <si>
    <t>C12999</t>
  </si>
  <si>
    <t>O50437</t>
  </si>
  <si>
    <t>O50438</t>
  </si>
  <si>
    <t>C11020</t>
  </si>
  <si>
    <t>O50439</t>
  </si>
  <si>
    <t>C12732</t>
  </si>
  <si>
    <t>O50440</t>
  </si>
  <si>
    <t>C10364</t>
  </si>
  <si>
    <t>O50441</t>
  </si>
  <si>
    <t>C13397</t>
  </si>
  <si>
    <t>O50442</t>
  </si>
  <si>
    <t>O50443</t>
  </si>
  <si>
    <t>C13334</t>
  </si>
  <si>
    <t>O50444</t>
  </si>
  <si>
    <t>C12159</t>
  </si>
  <si>
    <t>O50445</t>
  </si>
  <si>
    <t>C10475</t>
  </si>
  <si>
    <t>O50446</t>
  </si>
  <si>
    <t>C11952</t>
  </si>
  <si>
    <t>O50447</t>
  </si>
  <si>
    <t>C12302</t>
  </si>
  <si>
    <t>O50448</t>
  </si>
  <si>
    <t>C10433</t>
  </si>
  <si>
    <t>O50449</t>
  </si>
  <si>
    <t>C10359</t>
  </si>
  <si>
    <t>O50450</t>
  </si>
  <si>
    <t>C13280</t>
  </si>
  <si>
    <t>O50451</t>
  </si>
  <si>
    <t>C10901</t>
  </si>
  <si>
    <t>O50452</t>
  </si>
  <si>
    <t>C12648</t>
  </si>
  <si>
    <t>O50453</t>
  </si>
  <si>
    <t>C10628</t>
  </si>
  <si>
    <t>O50454</t>
  </si>
  <si>
    <t>C13371</t>
  </si>
  <si>
    <t>O50455</t>
  </si>
  <si>
    <t>C11982</t>
  </si>
  <si>
    <t>O50456</t>
  </si>
  <si>
    <t>C13101</t>
  </si>
  <si>
    <t>O50457</t>
  </si>
  <si>
    <t>C12474</t>
  </si>
  <si>
    <t>O50458</t>
  </si>
  <si>
    <t>O50460</t>
  </si>
  <si>
    <t>C13136</t>
  </si>
  <si>
    <t>O50461</t>
  </si>
  <si>
    <t>C11450</t>
  </si>
  <si>
    <t>O50462</t>
  </si>
  <si>
    <t>C11900</t>
  </si>
  <si>
    <t>O50463</t>
  </si>
  <si>
    <t>O50464</t>
  </si>
  <si>
    <t>C12266</t>
  </si>
  <si>
    <t>O50465</t>
  </si>
  <si>
    <t>C12692</t>
  </si>
  <si>
    <t>O50466</t>
  </si>
  <si>
    <t>C11808</t>
  </si>
  <si>
    <t>O50467</t>
  </si>
  <si>
    <t>C11434</t>
  </si>
  <si>
    <t>O50468</t>
  </si>
  <si>
    <t>C12505</t>
  </si>
  <si>
    <t>O50469</t>
  </si>
  <si>
    <t>C10807</t>
  </si>
  <si>
    <t>O50470</t>
  </si>
  <si>
    <t>C13021</t>
  </si>
  <si>
    <t>O50471</t>
  </si>
  <si>
    <t>C11410</t>
  </si>
  <si>
    <t>O50472</t>
  </si>
  <si>
    <t>C10998</t>
  </si>
  <si>
    <t>O50473</t>
  </si>
  <si>
    <t>C10457</t>
  </si>
  <si>
    <t>O50474</t>
  </si>
  <si>
    <t>C13051</t>
  </si>
  <si>
    <t>O50475</t>
  </si>
  <si>
    <t>C10283</t>
  </si>
  <si>
    <t>O50476</t>
  </si>
  <si>
    <t>O50477</t>
  </si>
  <si>
    <t>C11154</t>
  </si>
  <si>
    <t>O50478</t>
  </si>
  <si>
    <t>C13374</t>
  </si>
  <si>
    <t>O50479</t>
  </si>
  <si>
    <t>C11486</t>
  </si>
  <si>
    <t>O50480</t>
  </si>
  <si>
    <t>C12635</t>
  </si>
  <si>
    <t>O50481</t>
  </si>
  <si>
    <t>C10387</t>
  </si>
  <si>
    <t>O50482</t>
  </si>
  <si>
    <t>C13034</t>
  </si>
  <si>
    <t>O50483</t>
  </si>
  <si>
    <t>C13360</t>
  </si>
  <si>
    <t>O50484</t>
  </si>
  <si>
    <t>C12353</t>
  </si>
  <si>
    <t>O50485</t>
  </si>
  <si>
    <t>C13107</t>
  </si>
  <si>
    <t>O50486</t>
  </si>
  <si>
    <t>C12799</t>
  </si>
  <si>
    <t>O50487</t>
  </si>
  <si>
    <t>C12578</t>
  </si>
  <si>
    <t>O50488</t>
  </si>
  <si>
    <t>O50489</t>
  </si>
  <si>
    <t>C12228</t>
  </si>
  <si>
    <t>O50490</t>
  </si>
  <si>
    <t>O50491</t>
  </si>
  <si>
    <t>C13391</t>
  </si>
  <si>
    <t>O50492</t>
  </si>
  <si>
    <t>C13412</t>
  </si>
  <si>
    <t>O50493</t>
  </si>
  <si>
    <t>C11269</t>
  </si>
  <si>
    <t>O50494</t>
  </si>
  <si>
    <t>C12509</t>
  </si>
  <si>
    <t>O50495</t>
  </si>
  <si>
    <t>C12527</t>
  </si>
  <si>
    <t>O50496</t>
  </si>
  <si>
    <t>C10512</t>
  </si>
  <si>
    <t>O50497</t>
  </si>
  <si>
    <t>C12952</t>
  </si>
  <si>
    <t>O50498</t>
  </si>
  <si>
    <t>C10659</t>
  </si>
  <si>
    <t>O50499</t>
  </si>
  <si>
    <t>C12944</t>
  </si>
  <si>
    <t>O50500</t>
  </si>
  <si>
    <t>O50501</t>
  </si>
  <si>
    <t>O50502</t>
  </si>
  <si>
    <t>C13222</t>
  </si>
  <si>
    <t>O50503</t>
  </si>
  <si>
    <t>C10813</t>
  </si>
  <si>
    <t>O50504</t>
  </si>
  <si>
    <t>C11755</t>
  </si>
  <si>
    <t>O50505</t>
  </si>
  <si>
    <t>C12727</t>
  </si>
  <si>
    <t>O50506</t>
  </si>
  <si>
    <t>C10058</t>
  </si>
  <si>
    <t>O50507</t>
  </si>
  <si>
    <t>O50508</t>
  </si>
  <si>
    <t>C10568</t>
  </si>
  <si>
    <t>O50509</t>
  </si>
  <si>
    <t>C10877</t>
  </si>
  <si>
    <t>O50510</t>
  </si>
  <si>
    <t>C10545</t>
  </si>
  <si>
    <t>O50511</t>
  </si>
  <si>
    <t>C12877</t>
  </si>
  <si>
    <t>O50512</t>
  </si>
  <si>
    <t>O50513</t>
  </si>
  <si>
    <t>C10731</t>
  </si>
  <si>
    <t>O50514</t>
  </si>
  <si>
    <t>O50515</t>
  </si>
  <si>
    <t>C10136</t>
  </si>
  <si>
    <t>O50516</t>
  </si>
  <si>
    <t>C10274</t>
  </si>
  <si>
    <t>O50517</t>
  </si>
  <si>
    <t>C13275</t>
  </si>
  <si>
    <t>O50518</t>
  </si>
  <si>
    <t>C11618</t>
  </si>
  <si>
    <t>O50519</t>
  </si>
  <si>
    <t>O50520</t>
  </si>
  <si>
    <t>C10943</t>
  </si>
  <si>
    <t>O50521</t>
  </si>
  <si>
    <t>O50522</t>
  </si>
  <si>
    <t>C10173</t>
  </si>
  <si>
    <t>O50523</t>
  </si>
  <si>
    <t>C10171</t>
  </si>
  <si>
    <t>O50524</t>
  </si>
  <si>
    <t>O50525</t>
  </si>
  <si>
    <t>O50526</t>
  </si>
  <si>
    <t>C13364</t>
  </si>
  <si>
    <t>O50527</t>
  </si>
  <si>
    <t>C10966</t>
  </si>
  <si>
    <t>O50528</t>
  </si>
  <si>
    <t>C12975</t>
  </si>
  <si>
    <t>O50529</t>
  </si>
  <si>
    <t>C10826</t>
  </si>
  <si>
    <t>O50530</t>
  </si>
  <si>
    <t>C12713</t>
  </si>
  <si>
    <t>O50531</t>
  </si>
  <si>
    <t>C10641</t>
  </si>
  <si>
    <t>O50532</t>
  </si>
  <si>
    <t>C10615</t>
  </si>
  <si>
    <t>O50533</t>
  </si>
  <si>
    <t>C10652</t>
  </si>
  <si>
    <t>O50534</t>
  </si>
  <si>
    <t>C11791</t>
  </si>
  <si>
    <t>O50535</t>
  </si>
  <si>
    <t>C11733</t>
  </si>
  <si>
    <t>O50536</t>
  </si>
  <si>
    <t>C13347</t>
  </si>
  <si>
    <t>O50537</t>
  </si>
  <si>
    <t>C10415</t>
  </si>
  <si>
    <t>O50538</t>
  </si>
  <si>
    <t>O50539</t>
  </si>
  <si>
    <t>C12896</t>
  </si>
  <si>
    <t>O50540</t>
  </si>
  <si>
    <t>C13384</t>
  </si>
  <si>
    <t>O50541</t>
  </si>
  <si>
    <t>C10144</t>
  </si>
  <si>
    <t>O50542</t>
  </si>
  <si>
    <t>C10701</t>
  </si>
  <si>
    <t>O50543</t>
  </si>
  <si>
    <t>C10460</t>
  </si>
  <si>
    <t>O50544</t>
  </si>
  <si>
    <t>C12802</t>
  </si>
  <si>
    <t>O50545</t>
  </si>
  <si>
    <t>C12855</t>
  </si>
  <si>
    <t>O50546</t>
  </si>
  <si>
    <t>C13143</t>
  </si>
  <si>
    <t>O50547</t>
  </si>
  <si>
    <t>C11737</t>
  </si>
  <si>
    <t>O50548</t>
  </si>
  <si>
    <t>O50549</t>
  </si>
  <si>
    <t>C12672</t>
  </si>
  <si>
    <t>O50550</t>
  </si>
  <si>
    <t>C13048</t>
  </si>
  <si>
    <t>O50551</t>
  </si>
  <si>
    <t>C11301</t>
  </si>
  <si>
    <t>O50552</t>
  </si>
  <si>
    <t>C10604</t>
  </si>
  <si>
    <t>O50553</t>
  </si>
  <si>
    <t>C11111</t>
  </si>
  <si>
    <t>O50554</t>
  </si>
  <si>
    <t>C12868</t>
  </si>
  <si>
    <t>O50555</t>
  </si>
  <si>
    <t>C12202</t>
  </si>
  <si>
    <t>O50556</t>
  </si>
  <si>
    <t>C10369</t>
  </si>
  <si>
    <t>O50557</t>
  </si>
  <si>
    <t>C11018</t>
  </si>
  <si>
    <t>O50558</t>
  </si>
  <si>
    <t>C10462</t>
  </si>
  <si>
    <t>O50559</t>
  </si>
  <si>
    <t>O50560</t>
  </si>
  <si>
    <t>C12972</t>
  </si>
  <si>
    <t>O50561</t>
  </si>
  <si>
    <t>C11441</t>
  </si>
  <si>
    <t>O50562</t>
  </si>
  <si>
    <t>C12415</t>
  </si>
  <si>
    <t>O50563</t>
  </si>
  <si>
    <t>C11147</t>
  </si>
  <si>
    <t>O50564</t>
  </si>
  <si>
    <t>O50565</t>
  </si>
  <si>
    <t>C13054</t>
  </si>
  <si>
    <t>O50566</t>
  </si>
  <si>
    <t>C11513</t>
  </si>
  <si>
    <t>O50567</t>
  </si>
  <si>
    <t>C12397</t>
  </si>
  <si>
    <t>O50568</t>
  </si>
  <si>
    <t>C10085</t>
  </si>
  <si>
    <t>O50569</t>
  </si>
  <si>
    <t>C11943</t>
  </si>
  <si>
    <t>O50570</t>
  </si>
  <si>
    <t>C10980</t>
  </si>
  <si>
    <t>O50571</t>
  </si>
  <si>
    <t>C10038</t>
  </si>
  <si>
    <t>O50572</t>
  </si>
  <si>
    <t>C10595</t>
  </si>
  <si>
    <t>O50573</t>
  </si>
  <si>
    <t>C10959</t>
  </si>
  <si>
    <t>O50574</t>
  </si>
  <si>
    <t>C11645</t>
  </si>
  <si>
    <t>O50575</t>
  </si>
  <si>
    <t>C11721</t>
  </si>
  <si>
    <t>O50576</t>
  </si>
  <si>
    <t>C13491</t>
  </si>
  <si>
    <t>O50577</t>
  </si>
  <si>
    <t>O50578</t>
  </si>
  <si>
    <t>C11416</t>
  </si>
  <si>
    <t>O50579</t>
  </si>
  <si>
    <t>C10079</t>
  </si>
  <si>
    <t>O50580</t>
  </si>
  <si>
    <t>C12108</t>
  </si>
  <si>
    <t>O50581</t>
  </si>
  <si>
    <t>C10185</t>
  </si>
  <si>
    <t>O50582</t>
  </si>
  <si>
    <t>C12764</t>
  </si>
  <si>
    <t>O50583</t>
  </si>
  <si>
    <t>O50584</t>
  </si>
  <si>
    <t>C11215</t>
  </si>
  <si>
    <t>O50585</t>
  </si>
  <si>
    <t>C11523</t>
  </si>
  <si>
    <t>O50586</t>
  </si>
  <si>
    <t>C10714</t>
  </si>
  <si>
    <t>O50587</t>
  </si>
  <si>
    <t>C12891</t>
  </si>
  <si>
    <t>O50588</t>
  </si>
  <si>
    <t>C11511</t>
  </si>
  <si>
    <t>O50589</t>
  </si>
  <si>
    <t>O50590</t>
  </si>
  <si>
    <t>C12821</t>
  </si>
  <si>
    <t>O50591</t>
  </si>
  <si>
    <t>C11932</t>
  </si>
  <si>
    <t>O50592</t>
  </si>
  <si>
    <t>C11339</t>
  </si>
  <si>
    <t>O50593</t>
  </si>
  <si>
    <t>C13446</t>
  </si>
  <si>
    <t>O50594</t>
  </si>
  <si>
    <t>C13153</t>
  </si>
  <si>
    <t>O50595</t>
  </si>
  <si>
    <t>C11195</t>
  </si>
  <si>
    <t>O50596</t>
  </si>
  <si>
    <t>O50597</t>
  </si>
  <si>
    <t>C11169</t>
  </si>
  <si>
    <t>O50598</t>
  </si>
  <si>
    <t>O50599</t>
  </si>
  <si>
    <t>O50600</t>
  </si>
  <si>
    <t>C10837</t>
  </si>
  <si>
    <t>O50601</t>
  </si>
  <si>
    <t>C10095</t>
  </si>
  <si>
    <t>O50602</t>
  </si>
  <si>
    <t>C11120</t>
  </si>
  <si>
    <t>O50603</t>
  </si>
  <si>
    <t>C12711</t>
  </si>
  <si>
    <t>O50604</t>
  </si>
  <si>
    <t>C12484</t>
  </si>
  <si>
    <t>O50605</t>
  </si>
  <si>
    <t>C10343</t>
  </si>
  <si>
    <t>O50606</t>
  </si>
  <si>
    <t>C12040</t>
  </si>
  <si>
    <t>O50607</t>
  </si>
  <si>
    <t>O50608</t>
  </si>
  <si>
    <t>C12098</t>
  </si>
  <si>
    <t>O50609</t>
  </si>
  <si>
    <t>C13109</t>
  </si>
  <si>
    <t>O50610</t>
  </si>
  <si>
    <t>O50611</t>
  </si>
  <si>
    <t>C11970</t>
  </si>
  <si>
    <t>O50612</t>
  </si>
  <si>
    <t>C12718</t>
  </si>
  <si>
    <t>O50613</t>
  </si>
  <si>
    <t>C10887</t>
  </si>
  <si>
    <t>O50614</t>
  </si>
  <si>
    <t>C13037</t>
  </si>
  <si>
    <t>O50615</t>
  </si>
  <si>
    <t>C11299</t>
  </si>
  <si>
    <t>O50616</t>
  </si>
  <si>
    <t>C12611</t>
  </si>
  <si>
    <t>O50617</t>
  </si>
  <si>
    <t>C13460</t>
  </si>
  <si>
    <t>O50618</t>
  </si>
  <si>
    <t>C11364</t>
  </si>
  <si>
    <t>O50619</t>
  </si>
  <si>
    <t>C12546</t>
  </si>
  <si>
    <t>O50620</t>
  </si>
  <si>
    <t>O50621</t>
  </si>
  <si>
    <t>C12557</t>
  </si>
  <si>
    <t>O50622</t>
  </si>
  <si>
    <t>C12020</t>
  </si>
  <si>
    <t>O50623</t>
  </si>
  <si>
    <t>C10847</t>
  </si>
  <si>
    <t>O50624</t>
  </si>
  <si>
    <t>C12423</t>
  </si>
  <si>
    <t>O50625</t>
  </si>
  <si>
    <t>C10992</t>
  </si>
  <si>
    <t>O50626</t>
  </si>
  <si>
    <t>C12879</t>
  </si>
  <si>
    <t>O50627</t>
  </si>
  <si>
    <t>C11160</t>
  </si>
  <si>
    <t>O50628</t>
  </si>
  <si>
    <t>C13160</t>
  </si>
  <si>
    <t>O50629</t>
  </si>
  <si>
    <t>C10019</t>
  </si>
  <si>
    <t>O50630</t>
  </si>
  <si>
    <t>C12340</t>
  </si>
  <si>
    <t>O50631</t>
  </si>
  <si>
    <t>C10745</t>
  </si>
  <si>
    <t>O50632</t>
  </si>
  <si>
    <t>C10518</t>
  </si>
  <si>
    <t>O50633</t>
  </si>
  <si>
    <t>O50634</t>
  </si>
  <si>
    <t>O50635</t>
  </si>
  <si>
    <t>C12445</t>
  </si>
  <si>
    <t>O50636</t>
  </si>
  <si>
    <t>C11855</t>
  </si>
  <si>
    <t>O50637</t>
  </si>
  <si>
    <t>C10064</t>
  </si>
  <si>
    <t>O50638</t>
  </si>
  <si>
    <t>C12506</t>
  </si>
  <si>
    <t>O50639</t>
  </si>
  <si>
    <t>C13413</t>
  </si>
  <si>
    <t>O50640</t>
  </si>
  <si>
    <t>O50641</t>
  </si>
  <si>
    <t>C11927</t>
  </si>
  <si>
    <t>O50642</t>
  </si>
  <si>
    <t>C10692</t>
  </si>
  <si>
    <t>O50643</t>
  </si>
  <si>
    <t>C10378</t>
  </si>
  <si>
    <t>O50644</t>
  </si>
  <si>
    <t>C10830</t>
  </si>
  <si>
    <t>O50645</t>
  </si>
  <si>
    <t>C10842</t>
  </si>
  <si>
    <t>O50646</t>
  </si>
  <si>
    <t>O50647</t>
  </si>
  <si>
    <t>O50648</t>
  </si>
  <si>
    <t>C13013</t>
  </si>
  <si>
    <t>O50649</t>
  </si>
  <si>
    <t>C12111</t>
  </si>
  <si>
    <t>O50650</t>
  </si>
  <si>
    <t>C11585</t>
  </si>
  <si>
    <t>O50651</t>
  </si>
  <si>
    <t>O50652</t>
  </si>
  <si>
    <t>C13123</t>
  </si>
  <si>
    <t>O50653</t>
  </si>
  <si>
    <t>C11335</t>
  </si>
  <si>
    <t>O50654</t>
  </si>
  <si>
    <t>O50655</t>
  </si>
  <si>
    <t>C12599</t>
  </si>
  <si>
    <t>O50656</t>
  </si>
  <si>
    <t>C12131</t>
  </si>
  <si>
    <t>O50657</t>
  </si>
  <si>
    <t>C13116</t>
  </si>
  <si>
    <t>O50658</t>
  </si>
  <si>
    <t>C12070</t>
  </si>
  <si>
    <t>O50659</t>
  </si>
  <si>
    <t>O50660</t>
  </si>
  <si>
    <t>C10040</t>
  </si>
  <si>
    <t>O50661</t>
  </si>
  <si>
    <t>C13432</t>
  </si>
  <si>
    <t>O50662</t>
  </si>
  <si>
    <t>O50663</t>
  </si>
  <si>
    <t>C11049</t>
  </si>
  <si>
    <t>O50664</t>
  </si>
  <si>
    <t>O50665</t>
  </si>
  <si>
    <t>O50666</t>
  </si>
  <si>
    <t>C12781</t>
  </si>
  <si>
    <t>O50667</t>
  </si>
  <si>
    <t>C13452</t>
  </si>
  <si>
    <t>O50668</t>
  </si>
  <si>
    <t>O50669</t>
  </si>
  <si>
    <t>C11429</t>
  </si>
  <si>
    <t>O50670</t>
  </si>
  <si>
    <t>C13104</t>
  </si>
  <si>
    <t>O50671</t>
  </si>
  <si>
    <t>C12652</t>
  </si>
  <si>
    <t>O50672</t>
  </si>
  <si>
    <t>C10860</t>
  </si>
  <si>
    <t>O50673</t>
  </si>
  <si>
    <t>C12043</t>
  </si>
  <si>
    <t>O50674</t>
  </si>
  <si>
    <t>C10289</t>
  </si>
  <si>
    <t>O50675</t>
  </si>
  <si>
    <t>C10344</t>
  </si>
  <si>
    <t>O50676</t>
  </si>
  <si>
    <t>C10622</t>
  </si>
  <si>
    <t>O50677</t>
  </si>
  <si>
    <t>C13311</t>
  </si>
  <si>
    <t>O50678</t>
  </si>
  <si>
    <t>O50679</t>
  </si>
  <si>
    <t>C13492</t>
  </si>
  <si>
    <t>O50680</t>
  </si>
  <si>
    <t>O50681</t>
  </si>
  <si>
    <t>C11512</t>
  </si>
  <si>
    <t>O50682</t>
  </si>
  <si>
    <t>C13283</t>
  </si>
  <si>
    <t>O50683</t>
  </si>
  <si>
    <t>C12337</t>
  </si>
  <si>
    <t>O50684</t>
  </si>
  <si>
    <t>O50685</t>
  </si>
  <si>
    <t>C13117</t>
  </si>
  <si>
    <t>O50686</t>
  </si>
  <si>
    <t>C10825</t>
  </si>
  <si>
    <t>O50687</t>
  </si>
  <si>
    <t>C10875</t>
  </si>
  <si>
    <t>O50688</t>
  </si>
  <si>
    <t>C10189</t>
  </si>
  <si>
    <t>O50689</t>
  </si>
  <si>
    <t>O50690</t>
  </si>
  <si>
    <t>C12296</t>
  </si>
  <si>
    <t>O50691</t>
  </si>
  <si>
    <t>C13408</t>
  </si>
  <si>
    <t>O50692</t>
  </si>
  <si>
    <t>C10537</t>
  </si>
  <si>
    <t>O50693</t>
  </si>
  <si>
    <t>C12472</t>
  </si>
  <si>
    <t>O50694</t>
  </si>
  <si>
    <t>C13229</t>
  </si>
  <si>
    <t>O50695</t>
  </si>
  <si>
    <t>C12616</t>
  </si>
  <si>
    <t>O50696</t>
  </si>
  <si>
    <t>C10490</t>
  </si>
  <si>
    <t>O50697</t>
  </si>
  <si>
    <t>C10708</t>
  </si>
  <si>
    <t>O50698</t>
  </si>
  <si>
    <t>O50699</t>
  </si>
  <si>
    <t>C10716</t>
  </si>
  <si>
    <t>O50700</t>
  </si>
  <si>
    <t>C12271</t>
  </si>
  <si>
    <t>O50701</t>
  </si>
  <si>
    <t>C10063</t>
  </si>
  <si>
    <t>O50702</t>
  </si>
  <si>
    <t>C10441</t>
  </si>
  <si>
    <t>O50703</t>
  </si>
  <si>
    <t>C10015</t>
  </si>
  <si>
    <t>O50704</t>
  </si>
  <si>
    <t>C10534</t>
  </si>
  <si>
    <t>O50705</t>
  </si>
  <si>
    <t>C12119</t>
  </si>
  <si>
    <t>O50706</t>
  </si>
  <si>
    <t>C11355</t>
  </si>
  <si>
    <t>O50707</t>
  </si>
  <si>
    <t>C13402</t>
  </si>
  <si>
    <t>O50708</t>
  </si>
  <si>
    <t>C12258</t>
  </si>
  <si>
    <t>O50709</t>
  </si>
  <si>
    <t>C12762</t>
  </si>
  <si>
    <t>O50710</t>
  </si>
  <si>
    <t>C12210</t>
  </si>
  <si>
    <t>O50711</t>
  </si>
  <si>
    <t>O50712</t>
  </si>
  <si>
    <t>O50713</t>
  </si>
  <si>
    <t>C13042</t>
  </si>
  <si>
    <t>O50714</t>
  </si>
  <si>
    <t>C11145</t>
  </si>
  <si>
    <t>O50715</t>
  </si>
  <si>
    <t>C11459</t>
  </si>
  <si>
    <t>O50716</t>
  </si>
  <si>
    <t>C12246</t>
  </si>
  <si>
    <t>O50717</t>
  </si>
  <si>
    <t>C10366</t>
  </si>
  <si>
    <t>O50718</t>
  </si>
  <si>
    <t>C10128</t>
  </si>
  <si>
    <t>O50719</t>
  </si>
  <si>
    <t>C12231</t>
  </si>
  <si>
    <t>O50720</t>
  </si>
  <si>
    <t>O50721</t>
  </si>
  <si>
    <t>C10804</t>
  </si>
  <si>
    <t>O50722</t>
  </si>
  <si>
    <t>C10967</t>
  </si>
  <si>
    <t>O50723</t>
  </si>
  <si>
    <t>C10891</t>
  </si>
  <si>
    <t>O50724</t>
  </si>
  <si>
    <t>O50725</t>
  </si>
  <si>
    <t>C12291</t>
  </si>
  <si>
    <t>O50726</t>
  </si>
  <si>
    <t>C10043</t>
  </si>
  <si>
    <t>O50727</t>
  </si>
  <si>
    <t>C11012</t>
  </si>
  <si>
    <t>O50728</t>
  </si>
  <si>
    <t>C10510</t>
  </si>
  <si>
    <t>O50729</t>
  </si>
  <si>
    <t>O50730</t>
  </si>
  <si>
    <t>C11819</t>
  </si>
  <si>
    <t>O50731</t>
  </si>
  <si>
    <t>C11350</t>
  </si>
  <si>
    <t>O50732</t>
  </si>
  <si>
    <t>C13025</t>
  </si>
  <si>
    <t>O50733</t>
  </si>
  <si>
    <t>C11096</t>
  </si>
  <si>
    <t>O50734</t>
  </si>
  <si>
    <t>C12482</t>
  </si>
  <si>
    <t>O50735</t>
  </si>
  <si>
    <t>C12526</t>
  </si>
  <si>
    <t>O50736</t>
  </si>
  <si>
    <t>O50737</t>
  </si>
  <si>
    <t>C11233</t>
  </si>
  <si>
    <t>O50738</t>
  </si>
  <si>
    <t>C12358</t>
  </si>
  <si>
    <t>O50739</t>
  </si>
  <si>
    <t>O50740</t>
  </si>
  <si>
    <t>C11461</t>
  </si>
  <si>
    <t>O50741</t>
  </si>
  <si>
    <t>C10760</t>
  </si>
  <si>
    <t>O50742</t>
  </si>
  <si>
    <t>C11092</t>
  </si>
  <si>
    <t>O50743</t>
  </si>
  <si>
    <t>C11379</t>
  </si>
  <si>
    <t>O50744</t>
  </si>
  <si>
    <t>C10594</t>
  </si>
  <si>
    <t>O50745</t>
  </si>
  <si>
    <t>C13225</t>
  </si>
  <si>
    <t>O50746</t>
  </si>
  <si>
    <t>C13302</t>
  </si>
  <si>
    <t>O50747</t>
  </si>
  <si>
    <t>C13008</t>
  </si>
  <si>
    <t>O50748</t>
  </si>
  <si>
    <t>C10706</t>
  </si>
  <si>
    <t>O50749</t>
  </si>
  <si>
    <t>C11303</t>
  </si>
  <si>
    <t>O50750</t>
  </si>
  <si>
    <t>C12293</t>
  </si>
  <si>
    <t>O50751</t>
  </si>
  <si>
    <t>C11575</t>
  </si>
  <si>
    <t>O50752</t>
  </si>
  <si>
    <t>C11570</t>
  </si>
  <si>
    <t>O50753</t>
  </si>
  <si>
    <t>C13264</t>
  </si>
  <si>
    <t>O50754</t>
  </si>
  <si>
    <t>C10658</t>
  </si>
  <si>
    <t>O50755</t>
  </si>
  <si>
    <t>C12668</t>
  </si>
  <si>
    <t>O50756</t>
  </si>
  <si>
    <t>O50757</t>
  </si>
  <si>
    <t>O50758</t>
  </si>
  <si>
    <t>C10941</t>
  </si>
  <si>
    <t>O50759</t>
  </si>
  <si>
    <t>C10918</t>
  </si>
  <si>
    <t>O50760</t>
  </si>
  <si>
    <t>C12171</t>
  </si>
  <si>
    <t>O50761</t>
  </si>
  <si>
    <t>O50762</t>
  </si>
  <si>
    <t>C13226</t>
  </si>
  <si>
    <t>O50763</t>
  </si>
  <si>
    <t>C12716</t>
  </si>
  <si>
    <t>O50764</t>
  </si>
  <si>
    <t>C10833</t>
  </si>
  <si>
    <t>O50765</t>
  </si>
  <si>
    <t>C10021</t>
  </si>
  <si>
    <t>O50766</t>
  </si>
  <si>
    <t>C13236</t>
  </si>
  <si>
    <t>O50767</t>
  </si>
  <si>
    <t>C12637</t>
  </si>
  <si>
    <t>O50768</t>
  </si>
  <si>
    <t>C10664</t>
  </si>
  <si>
    <t>O50769</t>
  </si>
  <si>
    <t>C10215</t>
  </si>
  <si>
    <t>O50770</t>
  </si>
  <si>
    <t>C11976</t>
  </si>
  <si>
    <t>O50771</t>
  </si>
  <si>
    <t>C11807</t>
  </si>
  <si>
    <t>O50772</t>
  </si>
  <si>
    <t>O50773</t>
  </si>
  <si>
    <t>C13137</t>
  </si>
  <si>
    <t>O50774</t>
  </si>
  <si>
    <t>C12276</t>
  </si>
  <si>
    <t>O50775</t>
  </si>
  <si>
    <t>C13379</t>
  </si>
  <si>
    <t>O50776</t>
  </si>
  <si>
    <t>C12733</t>
  </si>
  <si>
    <t>O50777</t>
  </si>
  <si>
    <t>O50778</t>
  </si>
  <si>
    <t>O50779</t>
  </si>
  <si>
    <t>O50780</t>
  </si>
  <si>
    <t>C11569</t>
  </si>
  <si>
    <t>O50781</t>
  </si>
  <si>
    <t>C13396</t>
  </si>
  <si>
    <t>O50782</t>
  </si>
  <si>
    <t>C11905</t>
  </si>
  <si>
    <t>O50783</t>
  </si>
  <si>
    <t>O50784</t>
  </si>
  <si>
    <t>C12120</t>
  </si>
  <si>
    <t>O50785</t>
  </si>
  <si>
    <t>O50786</t>
  </si>
  <si>
    <t>C10797</t>
  </si>
  <si>
    <t>O50787</t>
  </si>
  <si>
    <t>C12677</t>
  </si>
  <si>
    <t>O50788</t>
  </si>
  <si>
    <t>C12725</t>
  </si>
  <si>
    <t>O50789</t>
  </si>
  <si>
    <t>C10580</t>
  </si>
  <si>
    <t>O50790</t>
  </si>
  <si>
    <t>C12089</t>
  </si>
  <si>
    <t>O50791</t>
  </si>
  <si>
    <t>C11261</t>
  </si>
  <si>
    <t>O50792</t>
  </si>
  <si>
    <t>C12835</t>
  </si>
  <si>
    <t>O50793</t>
  </si>
  <si>
    <t>C13039</t>
  </si>
  <si>
    <t>O50794</t>
  </si>
  <si>
    <t>C11706</t>
  </si>
  <si>
    <t>O50795</t>
  </si>
  <si>
    <t>C11327</t>
  </si>
  <si>
    <t>O50796</t>
  </si>
  <si>
    <t>C10281</t>
  </si>
  <si>
    <t>O50797</t>
  </si>
  <si>
    <t>C12167</t>
  </si>
  <si>
    <t>O50798</t>
  </si>
  <si>
    <t>O50799</t>
  </si>
  <si>
    <t>C11692</t>
  </si>
  <si>
    <t>O50800</t>
  </si>
  <si>
    <t>C10709</t>
  </si>
  <si>
    <t>O50801</t>
  </si>
  <si>
    <t>C10985</t>
  </si>
  <si>
    <t>O50802</t>
  </si>
  <si>
    <t>C12295</t>
  </si>
  <si>
    <t>O50803</t>
  </si>
  <si>
    <t>C10182</t>
  </si>
  <si>
    <t>O50804</t>
  </si>
  <si>
    <t>O50805</t>
  </si>
  <si>
    <t>C10097</t>
  </si>
  <si>
    <t>O50806</t>
  </si>
  <si>
    <t>C12967</t>
  </si>
  <si>
    <t>O50807</t>
  </si>
  <si>
    <t>C10287</t>
  </si>
  <si>
    <t>O50808</t>
  </si>
  <si>
    <t>C11432</t>
  </si>
  <si>
    <t>O50809</t>
  </si>
  <si>
    <t>O50810</t>
  </si>
  <si>
    <t>C11226</t>
  </si>
  <si>
    <t>O50811</t>
  </si>
  <si>
    <t>C13455</t>
  </si>
  <si>
    <t>O50812</t>
  </si>
  <si>
    <t>C10872</t>
  </si>
  <si>
    <t>O50813</t>
  </si>
  <si>
    <t>C11222</t>
  </si>
  <si>
    <t>O50814</t>
  </si>
  <si>
    <t>C12112</t>
  </si>
  <si>
    <t>O50815</t>
  </si>
  <si>
    <t>C11467</t>
  </si>
  <si>
    <t>O50816</t>
  </si>
  <si>
    <t>C13049</t>
  </si>
  <si>
    <t>O50817</t>
  </si>
  <si>
    <t>C12734</t>
  </si>
  <si>
    <t>O50818</t>
  </si>
  <si>
    <t>C12582</t>
  </si>
  <si>
    <t>O50819</t>
  </si>
  <si>
    <t>C13252</t>
  </si>
  <si>
    <t>O50820</t>
  </si>
  <si>
    <t>O50821</t>
  </si>
  <si>
    <t>C12888</t>
  </si>
  <si>
    <t>O50822</t>
  </si>
  <si>
    <t>O50823</t>
  </si>
  <si>
    <t>C11148</t>
  </si>
  <si>
    <t>O50824</t>
  </si>
  <si>
    <t>C10957</t>
  </si>
  <si>
    <t>O50825</t>
  </si>
  <si>
    <t>O50826</t>
  </si>
  <si>
    <t>C10033</t>
  </si>
  <si>
    <t>O50827</t>
  </si>
  <si>
    <t>C12011</t>
  </si>
  <si>
    <t>O50828</t>
  </si>
  <si>
    <t>C13132</t>
  </si>
  <si>
    <t>O50829</t>
  </si>
  <si>
    <t>O50830</t>
  </si>
  <si>
    <t>C10936</t>
  </si>
  <si>
    <t>O50831</t>
  </si>
  <si>
    <t>C11382</t>
  </si>
  <si>
    <t>O50832</t>
  </si>
  <si>
    <t>O50833</t>
  </si>
  <si>
    <t>O50834</t>
  </si>
  <si>
    <t>O50835</t>
  </si>
  <si>
    <t>C10122</t>
  </si>
  <si>
    <t>O50836</t>
  </si>
  <si>
    <t>C11105</t>
  </si>
  <si>
    <t>O50837</t>
  </si>
  <si>
    <t>C12240</t>
  </si>
  <si>
    <t>O50838</t>
  </si>
  <si>
    <t>C11054</t>
  </si>
  <si>
    <t>O50839</t>
  </si>
  <si>
    <t>O50840</t>
  </si>
  <si>
    <t>C11889</t>
  </si>
  <si>
    <t>O50841</t>
  </si>
  <si>
    <t>O50842</t>
  </si>
  <si>
    <t>O50843</t>
  </si>
  <si>
    <t>O50844</t>
  </si>
  <si>
    <t>C12565</t>
  </si>
  <si>
    <t>O50845</t>
  </si>
  <si>
    <t>O50846</t>
  </si>
  <si>
    <t>O50847</t>
  </si>
  <si>
    <t>O50848</t>
  </si>
  <si>
    <t>C13479</t>
  </si>
  <si>
    <t>O50849</t>
  </si>
  <si>
    <t>C12832</t>
  </si>
  <si>
    <t>O50850</t>
  </si>
  <si>
    <t>O50851</t>
  </si>
  <si>
    <t>O50852</t>
  </si>
  <si>
    <t>O50853</t>
  </si>
  <si>
    <t>O50854</t>
  </si>
  <si>
    <t>O50855</t>
  </si>
  <si>
    <t>O50856</t>
  </si>
  <si>
    <t>O50857</t>
  </si>
  <si>
    <t>O50858</t>
  </si>
  <si>
    <t>C10350</t>
  </si>
  <si>
    <t>O50859</t>
  </si>
  <si>
    <t>O50860</t>
  </si>
  <si>
    <t>O50861</t>
  </si>
  <si>
    <t>C13078</t>
  </si>
  <si>
    <t>O50862</t>
  </si>
  <si>
    <t>C11954</t>
  </si>
  <si>
    <t>O50863</t>
  </si>
  <si>
    <t>C12116</t>
  </si>
  <si>
    <t>O50864</t>
  </si>
  <si>
    <t>O50865</t>
  </si>
  <si>
    <t>C11608</t>
  </si>
  <si>
    <t>O50866</t>
  </si>
  <si>
    <t>C13335</t>
  </si>
  <si>
    <t>O50867</t>
  </si>
  <si>
    <t>O50868</t>
  </si>
  <si>
    <t>C12934</t>
  </si>
  <si>
    <t>O50869</t>
  </si>
  <si>
    <t>C11653</t>
  </si>
  <si>
    <t>O50870</t>
  </si>
  <si>
    <t>C10948</t>
  </si>
  <si>
    <t>O50871</t>
  </si>
  <si>
    <t>O50872</t>
  </si>
  <si>
    <t>O50873</t>
  </si>
  <si>
    <t>C11770</t>
  </si>
  <si>
    <t>O50874</t>
  </si>
  <si>
    <t>O50875</t>
  </si>
  <si>
    <t>C10806</t>
  </si>
  <si>
    <t>O50876</t>
  </si>
  <si>
    <t>C13079</t>
  </si>
  <si>
    <t>O50877</t>
  </si>
  <si>
    <t>C10316</t>
  </si>
  <si>
    <t>O50878</t>
  </si>
  <si>
    <t>C13155</t>
  </si>
  <si>
    <t>O50879</t>
  </si>
  <si>
    <t>C11354</t>
  </si>
  <si>
    <t>O50880</t>
  </si>
  <si>
    <t>C11097</t>
  </si>
  <si>
    <t>O50881</t>
  </si>
  <si>
    <t>C12114</t>
  </si>
  <si>
    <t>O50882</t>
  </si>
  <si>
    <t>C13124</t>
  </si>
  <si>
    <t>O50883</t>
  </si>
  <si>
    <t>C10061</t>
  </si>
  <si>
    <t>O50884</t>
  </si>
  <si>
    <t>C12046</t>
  </si>
  <si>
    <t>O50885</t>
  </si>
  <si>
    <t>C11714</t>
  </si>
  <si>
    <t>O50886</t>
  </si>
  <si>
    <t>O50887</t>
  </si>
  <si>
    <t>C10715</t>
  </si>
  <si>
    <t>O50888</t>
  </si>
  <si>
    <t>O50889</t>
  </si>
  <si>
    <t>C13378</t>
  </si>
  <si>
    <t>O50890</t>
  </si>
  <si>
    <t>O50891</t>
  </si>
  <si>
    <t>O50892</t>
  </si>
  <si>
    <t>C12598</t>
  </si>
  <si>
    <t>O50893</t>
  </si>
  <si>
    <t>C11526</t>
  </si>
  <si>
    <t>O50894</t>
  </si>
  <si>
    <t>O50895</t>
  </si>
  <si>
    <t>C12703</t>
  </si>
  <si>
    <t>O50896</t>
  </si>
  <si>
    <t>C10451</t>
  </si>
  <si>
    <t>O50897</t>
  </si>
  <si>
    <t>O50898</t>
  </si>
  <si>
    <t>C10523</t>
  </si>
  <si>
    <t>O50899</t>
  </si>
  <si>
    <t>C12297</t>
  </si>
  <si>
    <t>O50900</t>
  </si>
  <si>
    <t>C11293</t>
  </si>
  <si>
    <t>O50901</t>
  </si>
  <si>
    <t>C12806</t>
  </si>
  <si>
    <t>O50902</t>
  </si>
  <si>
    <t>C10522</t>
  </si>
  <si>
    <t>O50903</t>
  </si>
  <si>
    <t>O50904</t>
  </si>
  <si>
    <t>C10119</t>
  </si>
  <si>
    <t>O50905</t>
  </si>
  <si>
    <t>O50906</t>
  </si>
  <si>
    <t>C13105</t>
  </si>
  <si>
    <t>O50907</t>
  </si>
  <si>
    <t>C10100</t>
  </si>
  <si>
    <t>O50908</t>
  </si>
  <si>
    <t>O50909</t>
  </si>
  <si>
    <t>C12878</t>
  </si>
  <si>
    <t>O50910</t>
  </si>
  <si>
    <t>C10811</t>
  </si>
  <si>
    <t>O50911</t>
  </si>
  <si>
    <t>O50912</t>
  </si>
  <si>
    <t>C10393</t>
  </si>
  <si>
    <t>O50913</t>
  </si>
  <si>
    <t>C10702</t>
  </si>
  <si>
    <t>O50914</t>
  </si>
  <si>
    <t>C10417</t>
  </si>
  <si>
    <t>O50915</t>
  </si>
  <si>
    <t>C12918</t>
  </si>
  <si>
    <t>O50916</t>
  </si>
  <si>
    <t>O50917</t>
  </si>
  <si>
    <t>C11582</t>
  </si>
  <si>
    <t>O50918</t>
  </si>
  <si>
    <t>O50919</t>
  </si>
  <si>
    <t>C11734</t>
  </si>
  <si>
    <t>O50920</t>
  </si>
  <si>
    <t>C11930</t>
  </si>
  <si>
    <t>O50921</t>
  </si>
  <si>
    <t>O50922</t>
  </si>
  <si>
    <t>C10205</t>
  </si>
  <si>
    <t>O50923</t>
  </si>
  <si>
    <t>C13304</t>
  </si>
  <si>
    <t>O50924</t>
  </si>
  <si>
    <t>C12735</t>
  </si>
  <si>
    <t>O50925</t>
  </si>
  <si>
    <t>C13327</t>
  </si>
  <si>
    <t>O50926</t>
  </si>
  <si>
    <t>C11247</t>
  </si>
  <si>
    <t>O50927</t>
  </si>
  <si>
    <t>C11580</t>
  </si>
  <si>
    <t>O50928</t>
  </si>
  <si>
    <t>C11874</t>
  </si>
  <si>
    <t>O50929</t>
  </si>
  <si>
    <t>C13424</t>
  </si>
  <si>
    <t>O50930</t>
  </si>
  <si>
    <t>C11272</t>
  </si>
  <si>
    <t>O50931</t>
  </si>
  <si>
    <t>C12327</t>
  </si>
  <si>
    <t>O50932</t>
  </si>
  <si>
    <t>O50933</t>
  </si>
  <si>
    <t>C11313</t>
  </si>
  <si>
    <t>O50934</t>
  </si>
  <si>
    <t>C11348</t>
  </si>
  <si>
    <t>O50935</t>
  </si>
  <si>
    <t>O50936</t>
  </si>
  <si>
    <t>C12796</t>
  </si>
  <si>
    <t>O50937</t>
  </si>
  <si>
    <t>C10172</t>
  </si>
  <si>
    <t>O50938</t>
  </si>
  <si>
    <t>C12452</t>
  </si>
  <si>
    <t>O50939</t>
  </si>
  <si>
    <t>C12308</t>
  </si>
  <si>
    <t>O50940</t>
  </si>
  <si>
    <t>C10869</t>
  </si>
  <si>
    <t>O50941</t>
  </si>
  <si>
    <t>C10996</t>
  </si>
  <si>
    <t>O50942</t>
  </si>
  <si>
    <t>O50943</t>
  </si>
  <si>
    <t>C10461</t>
  </si>
  <si>
    <t>O50944</t>
  </si>
  <si>
    <t>C11060</t>
  </si>
  <si>
    <t>O50945</t>
  </si>
  <si>
    <t>O50946</t>
  </si>
  <si>
    <t>C11751</t>
  </si>
  <si>
    <t>O50947</t>
  </si>
  <si>
    <t>C10559</t>
  </si>
  <si>
    <t>O50948</t>
  </si>
  <si>
    <t>C10944</t>
  </si>
  <si>
    <t>O50949</t>
  </si>
  <si>
    <t>O50950</t>
  </si>
  <si>
    <t>O50951</t>
  </si>
  <si>
    <t>C11078</t>
  </si>
  <si>
    <t>O50952</t>
  </si>
  <si>
    <t>C10908</t>
  </si>
  <si>
    <t>O50953</t>
  </si>
  <si>
    <t>O50954</t>
  </si>
  <si>
    <t>C11727</t>
  </si>
  <si>
    <t>O50955</t>
  </si>
  <si>
    <t>C12132</t>
  </si>
  <si>
    <t xml:space="preserve"> Store </t>
  </si>
  <si>
    <t>O50956</t>
  </si>
  <si>
    <t>O50957</t>
  </si>
  <si>
    <t>C13444</t>
  </si>
  <si>
    <t>O50958</t>
  </si>
  <si>
    <t>C11599</t>
  </si>
  <si>
    <t>O50959</t>
  </si>
  <si>
    <t>C13197</t>
  </si>
  <si>
    <t>O50960</t>
  </si>
  <si>
    <t>C10401</t>
  </si>
  <si>
    <t>O50961</t>
  </si>
  <si>
    <t>C12562</t>
  </si>
  <si>
    <t>O50962</t>
  </si>
  <si>
    <t>C13081</t>
  </si>
  <si>
    <t>O50963</t>
  </si>
  <si>
    <t>C10002</t>
  </si>
  <si>
    <t>O50964</t>
  </si>
  <si>
    <t>C12438</t>
  </si>
  <si>
    <t>O50965</t>
  </si>
  <si>
    <t>C13009</t>
  </si>
  <si>
    <t>O50967</t>
  </si>
  <si>
    <t>O50968</t>
  </si>
  <si>
    <t>C13317</t>
  </si>
  <si>
    <t>O50969</t>
  </si>
  <si>
    <t>C11032</t>
  </si>
  <si>
    <t>O50970</t>
  </si>
  <si>
    <t>C13405</t>
  </si>
  <si>
    <t>O50971</t>
  </si>
  <si>
    <t>C13038</t>
  </si>
  <si>
    <t>O50972</t>
  </si>
  <si>
    <t>C10679</t>
  </si>
  <si>
    <t>O50973</t>
  </si>
  <si>
    <t>C12872</t>
  </si>
  <si>
    <t>O50974</t>
  </si>
  <si>
    <t>C13382</t>
  </si>
  <si>
    <t>O50975</t>
  </si>
  <si>
    <t>C13119</t>
  </si>
  <si>
    <t>O50976</t>
  </si>
  <si>
    <t>O50977</t>
  </si>
  <si>
    <t>C12688</t>
  </si>
  <si>
    <t>O50978</t>
  </si>
  <si>
    <t>C10687</t>
  </si>
  <si>
    <t>O50979</t>
  </si>
  <si>
    <t>C10470</t>
  </si>
  <si>
    <t>O50980</t>
  </si>
  <si>
    <t>C11784</t>
  </si>
  <si>
    <t>O50981</t>
  </si>
  <si>
    <t>O50982</t>
  </si>
  <si>
    <t>C12454</t>
  </si>
  <si>
    <t>O50983</t>
  </si>
  <si>
    <t>C12948</t>
  </si>
  <si>
    <t>O50984</t>
  </si>
  <si>
    <t>C12741</t>
  </si>
  <si>
    <t>O50985</t>
  </si>
  <si>
    <t>C12587</t>
  </si>
  <si>
    <t>O50986</t>
  </si>
  <si>
    <t>O50987</t>
  </si>
  <si>
    <t>C12995</t>
  </si>
  <si>
    <t>O50988</t>
  </si>
  <si>
    <t>O50989</t>
  </si>
  <si>
    <t>C12281</t>
  </si>
  <si>
    <t>O50990</t>
  </si>
  <si>
    <t>O50991</t>
  </si>
  <si>
    <t>C11501</t>
  </si>
  <si>
    <t>O50992</t>
  </si>
  <si>
    <t>O50993</t>
  </si>
  <si>
    <t>C13398</t>
  </si>
  <si>
    <t>O50994</t>
  </si>
  <si>
    <t>C12706</t>
  </si>
  <si>
    <t>O50995</t>
  </si>
  <si>
    <t>C11700</t>
  </si>
  <si>
    <t>O50996</t>
  </si>
  <si>
    <t>C11631</t>
  </si>
  <si>
    <t>O50997</t>
  </si>
  <si>
    <t>C12071</t>
  </si>
  <si>
    <t>O50998</t>
  </si>
  <si>
    <t>C12813</t>
  </si>
  <si>
    <t>O50999</t>
  </si>
  <si>
    <t>C13209</t>
  </si>
  <si>
    <t>O51000</t>
  </si>
  <si>
    <t>C11878</t>
  </si>
  <si>
    <t>O51001</t>
  </si>
  <si>
    <t>C11480</t>
  </si>
  <si>
    <t>O51002</t>
  </si>
  <si>
    <t>O51003</t>
  </si>
  <si>
    <t>O51004</t>
  </si>
  <si>
    <t>O51005</t>
  </si>
  <si>
    <t>C10922</t>
  </si>
  <si>
    <t>O51006</t>
  </si>
  <si>
    <t>C13318</t>
  </si>
  <si>
    <t>O51007</t>
  </si>
  <si>
    <t>O51008</t>
  </si>
  <si>
    <t>C11991</t>
  </si>
  <si>
    <t>O51009</t>
  </si>
  <si>
    <t>O51010</t>
  </si>
  <si>
    <t>O51011</t>
  </si>
  <si>
    <t>C12976</t>
  </si>
  <si>
    <t>O51012</t>
  </si>
  <si>
    <t>furniture</t>
  </si>
  <si>
    <t>O51013</t>
  </si>
  <si>
    <t>O51014</t>
  </si>
  <si>
    <t>O51015</t>
  </si>
  <si>
    <t>O51016</t>
  </si>
  <si>
    <t>C12722</t>
  </si>
  <si>
    <t>O51017</t>
  </si>
  <si>
    <t>C11046</t>
  </si>
  <si>
    <t>O51018</t>
  </si>
  <si>
    <t>C12902</t>
  </si>
  <si>
    <t>O51019</t>
  </si>
  <si>
    <t>C10613</t>
  </si>
  <si>
    <t>O51020</t>
  </si>
  <si>
    <t>C12864</t>
  </si>
  <si>
    <t>O51021</t>
  </si>
  <si>
    <t>C12326</t>
  </si>
  <si>
    <t>O51022</t>
  </si>
  <si>
    <t>C11456</t>
  </si>
  <si>
    <t>O51023</t>
  </si>
  <si>
    <t>C11913</t>
  </si>
  <si>
    <t>O51024</t>
  </si>
  <si>
    <t>C10370</t>
  </si>
  <si>
    <t>O51025</t>
  </si>
  <si>
    <t>C11287</t>
  </si>
  <si>
    <t>O51026</t>
  </si>
  <si>
    <t>O51027</t>
  </si>
  <si>
    <t>C12987</t>
  </si>
  <si>
    <t>O51028</t>
  </si>
  <si>
    <t>C12812</t>
  </si>
  <si>
    <t>O51029</t>
  </si>
  <si>
    <t>C13237</t>
  </si>
  <si>
    <t>O51030</t>
  </si>
  <si>
    <t>C13245</t>
  </si>
  <si>
    <t>O51031</t>
  </si>
  <si>
    <t>C10905</t>
  </si>
  <si>
    <t>O51032</t>
  </si>
  <si>
    <t>C11317</t>
  </si>
  <si>
    <t>O51033</t>
  </si>
  <si>
    <t>C10938</t>
  </si>
  <si>
    <t>O51034</t>
  </si>
  <si>
    <t>O51035</t>
  </si>
  <si>
    <t>C10170</t>
  </si>
  <si>
    <t>O51036</t>
  </si>
  <si>
    <t>C10965</t>
  </si>
  <si>
    <t>O51037</t>
  </si>
  <si>
    <t>O51038</t>
  </si>
  <si>
    <t>C10147</t>
  </si>
  <si>
    <t>O51039</t>
  </si>
  <si>
    <t>C12876</t>
  </si>
  <si>
    <t>O51040</t>
  </si>
  <si>
    <t>C12176</t>
  </si>
  <si>
    <t>O51041</t>
  </si>
  <si>
    <t>O51042</t>
  </si>
  <si>
    <t>C11383</t>
  </si>
  <si>
    <t>O51043</t>
  </si>
  <si>
    <t>C11025</t>
  </si>
  <si>
    <t>O51044</t>
  </si>
  <si>
    <t>C13477</t>
  </si>
  <si>
    <t>O51045</t>
  </si>
  <si>
    <t>O51046</t>
  </si>
  <si>
    <t>C12508</t>
  </si>
  <si>
    <t>O51047</t>
  </si>
  <si>
    <t>C10888</t>
  </si>
  <si>
    <t>O51048</t>
  </si>
  <si>
    <t>C10752</t>
  </si>
  <si>
    <t>O51049</t>
  </si>
  <si>
    <t>C10291</t>
  </si>
  <si>
    <t>O51050</t>
  </si>
  <si>
    <t>C10805</t>
  </si>
  <si>
    <t>O51051</t>
  </si>
  <si>
    <t>O51052</t>
  </si>
  <si>
    <t>C11336</t>
  </si>
  <si>
    <t>O51053</t>
  </si>
  <si>
    <t>C13370</t>
  </si>
  <si>
    <t>O51054</t>
  </si>
  <si>
    <t>C13261</t>
  </si>
  <si>
    <t>O51055</t>
  </si>
  <si>
    <t>O51056</t>
  </si>
  <si>
    <t>C13238</t>
  </si>
  <si>
    <t>O51057</t>
  </si>
  <si>
    <t>C12373</t>
  </si>
  <si>
    <t>O51058</t>
  </si>
  <si>
    <t>C10620</t>
  </si>
  <si>
    <t>O51059</t>
  </si>
  <si>
    <t>O51060</t>
  </si>
  <si>
    <t>O51061</t>
  </si>
  <si>
    <t>C13423</t>
  </si>
  <si>
    <t>O51062</t>
  </si>
  <si>
    <t>C10851</t>
  </si>
  <si>
    <t>O51063</t>
  </si>
  <si>
    <t>C12102</t>
  </si>
  <si>
    <t>O51064</t>
  </si>
  <si>
    <t>C11626</t>
  </si>
  <si>
    <t>O51065</t>
  </si>
  <si>
    <t>C11240</t>
  </si>
  <si>
    <t>O51066</t>
  </si>
  <si>
    <t>C12244</t>
  </si>
  <si>
    <t>O51067</t>
  </si>
  <si>
    <t>O51068</t>
  </si>
  <si>
    <t>C13473</t>
  </si>
  <si>
    <t>O51069</t>
  </si>
  <si>
    <t>O51070</t>
  </si>
  <si>
    <t>C12917</t>
  </si>
  <si>
    <t>O51071</t>
  </si>
  <si>
    <t>C10093</t>
  </si>
  <si>
    <t>O51072</t>
  </si>
  <si>
    <t>C12495</t>
  </si>
  <si>
    <t>O51073</t>
  </si>
  <si>
    <t>C12709</t>
  </si>
  <si>
    <t>O51074</t>
  </si>
  <si>
    <t>O51075</t>
  </si>
  <si>
    <t>C11378</t>
  </si>
  <si>
    <t>O51076</t>
  </si>
  <si>
    <t>C11818</t>
  </si>
  <si>
    <t>O51077</t>
  </si>
  <si>
    <t>C10068</t>
  </si>
  <si>
    <t>O51078</t>
  </si>
  <si>
    <t>C13329</t>
  </si>
  <si>
    <t>O51079</t>
  </si>
  <si>
    <t>O51080</t>
  </si>
  <si>
    <t>C12080</t>
  </si>
  <si>
    <t>O51081</t>
  </si>
  <si>
    <t>C10923</t>
  </si>
  <si>
    <t>O51082</t>
  </si>
  <si>
    <t>O51083</t>
  </si>
  <si>
    <t>C10984</t>
  </si>
  <si>
    <t>O51084</t>
  </si>
  <si>
    <t>C11370</t>
  </si>
  <si>
    <t>O51085</t>
  </si>
  <si>
    <t>C11235</t>
  </si>
  <si>
    <t>O51086</t>
  </si>
  <si>
    <t>C10125</t>
  </si>
  <si>
    <t>O51088</t>
  </si>
  <si>
    <t>C13383</t>
  </si>
  <si>
    <t>O51089</t>
  </si>
  <si>
    <t>O51090</t>
  </si>
  <si>
    <t>C10333</t>
  </si>
  <si>
    <t>O51091</t>
  </si>
  <si>
    <t>C10278</t>
  </si>
  <si>
    <t>O51092</t>
  </si>
  <si>
    <t>C12940</t>
  </si>
  <si>
    <t>O51093</t>
  </si>
  <si>
    <t>C10380</t>
  </si>
  <si>
    <t>O51094</t>
  </si>
  <si>
    <t>C12520</t>
  </si>
  <si>
    <t>O51095</t>
  </si>
  <si>
    <t>C13337</t>
  </si>
  <si>
    <t>O51096</t>
  </si>
  <si>
    <t>C11705</t>
  </si>
  <si>
    <t>O51097</t>
  </si>
  <si>
    <t>O51098</t>
  </si>
  <si>
    <t>C11583</t>
  </si>
  <si>
    <t>O51099</t>
  </si>
  <si>
    <t>O51100</t>
  </si>
  <si>
    <t>C13185</t>
  </si>
  <si>
    <t>O51101</t>
  </si>
  <si>
    <t>O51102</t>
  </si>
  <si>
    <t>O51103</t>
  </si>
  <si>
    <t>C12418</t>
  </si>
  <si>
    <t>O51104</t>
  </si>
  <si>
    <t>C13149</t>
  </si>
  <si>
    <t>O51105</t>
  </si>
  <si>
    <t>O51106</t>
  </si>
  <si>
    <t>O51107</t>
  </si>
  <si>
    <t>C10256</t>
  </si>
  <si>
    <t>O51108</t>
  </si>
  <si>
    <t>C13277</t>
  </si>
  <si>
    <t>O51109</t>
  </si>
  <si>
    <t>C11334</t>
  </si>
  <si>
    <t>O51110</t>
  </si>
  <si>
    <t>C13498</t>
  </si>
  <si>
    <t>O51111</t>
  </si>
  <si>
    <t>C10005</t>
  </si>
  <si>
    <t>O51112</t>
  </si>
  <si>
    <t>C13485</t>
  </si>
  <si>
    <t>O51113</t>
  </si>
  <si>
    <t>C10669</t>
  </si>
  <si>
    <t>O51114</t>
  </si>
  <si>
    <t>C12038</t>
  </si>
  <si>
    <t>O51115</t>
  </si>
  <si>
    <t>C11707</t>
  </si>
  <si>
    <t>O51116</t>
  </si>
  <si>
    <t>C11199</t>
  </si>
  <si>
    <t>O51117</t>
  </si>
  <si>
    <t>O51118</t>
  </si>
  <si>
    <t>C13168</t>
  </si>
  <si>
    <t>O51119</t>
  </si>
  <si>
    <t>O51120</t>
  </si>
  <si>
    <t>C10549</t>
  </si>
  <si>
    <t>O51121</t>
  </si>
  <si>
    <t>C12147</t>
  </si>
  <si>
    <t>O51122</t>
  </si>
  <si>
    <t>O51123</t>
  </si>
  <si>
    <t>C10902</t>
  </si>
  <si>
    <t>O51124</t>
  </si>
  <si>
    <t>O51125</t>
  </si>
  <si>
    <t>C10450</t>
  </si>
  <si>
    <t>O51126</t>
  </si>
  <si>
    <t>O51127</t>
  </si>
  <si>
    <t>C11161</t>
  </si>
  <si>
    <t>O51128</t>
  </si>
  <si>
    <t>C10855</t>
  </si>
  <si>
    <t>O51129</t>
  </si>
  <si>
    <t>C10945</t>
  </si>
  <si>
    <t>O51130</t>
  </si>
  <si>
    <t>C10137</t>
  </si>
  <si>
    <t>O51131</t>
  </si>
  <si>
    <t>C11373</t>
  </si>
  <si>
    <t>O51132</t>
  </si>
  <si>
    <t>C13343</t>
  </si>
  <si>
    <t>O51133</t>
  </si>
  <si>
    <t>C11688</t>
  </si>
  <si>
    <t>O51134</t>
  </si>
  <si>
    <t>C12490</t>
  </si>
  <si>
    <t>O51135</t>
  </si>
  <si>
    <t>C13205</t>
  </si>
  <si>
    <t>O51136</t>
  </si>
  <si>
    <t>C12416</t>
  </si>
  <si>
    <t>O51137</t>
  </si>
  <si>
    <t>O51138</t>
  </si>
  <si>
    <t>C11931</t>
  </si>
  <si>
    <t>O51139</t>
  </si>
  <si>
    <t>C11217</t>
  </si>
  <si>
    <t>O51140</t>
  </si>
  <si>
    <t>C10165</t>
  </si>
  <si>
    <t>O51141</t>
  </si>
  <si>
    <t>C10440</t>
  </si>
  <si>
    <t>O51142</t>
  </si>
  <si>
    <t>C10430</t>
  </si>
  <si>
    <t>O51143</t>
  </si>
  <si>
    <t>C11995</t>
  </si>
  <si>
    <t>O51144</t>
  </si>
  <si>
    <t>C12647</t>
  </si>
  <si>
    <t>O51145</t>
  </si>
  <si>
    <t>O51146</t>
  </si>
  <si>
    <t>C10947</t>
  </si>
  <si>
    <t>O51147</t>
  </si>
  <si>
    <t>C10903</t>
  </si>
  <si>
    <t>O51148</t>
  </si>
  <si>
    <t>C11165</t>
  </si>
  <si>
    <t>O51149</t>
  </si>
  <si>
    <t>C11095</t>
  </si>
  <si>
    <t>O51150</t>
  </si>
  <si>
    <t>C10108</t>
  </si>
  <si>
    <t>O51151</t>
  </si>
  <si>
    <t>C11801</t>
  </si>
  <si>
    <t>O51152</t>
  </si>
  <si>
    <t>C13470</t>
  </si>
  <si>
    <t>O51153</t>
  </si>
  <si>
    <t>O51154</t>
  </si>
  <si>
    <t>C11735</t>
  </si>
  <si>
    <t>O51155</t>
  </si>
  <si>
    <t>C11892</t>
  </si>
  <si>
    <t>O51156</t>
  </si>
  <si>
    <t>O51157</t>
  </si>
  <si>
    <t>C12898</t>
  </si>
  <si>
    <t>O51158</t>
  </si>
  <si>
    <t>C13027</t>
  </si>
  <si>
    <t>O51159</t>
  </si>
  <si>
    <t>O51160</t>
  </si>
  <si>
    <t>O51162</t>
  </si>
  <si>
    <t>O51163</t>
  </si>
  <si>
    <t>C13211</t>
  </si>
  <si>
    <t>O51164</t>
  </si>
  <si>
    <t>C12980</t>
  </si>
  <si>
    <t>O51165</t>
  </si>
  <si>
    <t>C12264</t>
  </si>
  <si>
    <t>O51166</t>
  </si>
  <si>
    <t>C11934</t>
  </si>
  <si>
    <t>O51167</t>
  </si>
  <si>
    <t>O51168</t>
  </si>
  <si>
    <t>O51169</t>
  </si>
  <si>
    <t>O51170</t>
  </si>
  <si>
    <t>C13223</t>
  </si>
  <si>
    <t>O51171</t>
  </si>
  <si>
    <t>O51172</t>
  </si>
  <si>
    <t>C13131</t>
  </si>
  <si>
    <t>O51173</t>
  </si>
  <si>
    <t>C10542</t>
  </si>
  <si>
    <t>O51174</t>
  </si>
  <si>
    <t>C13059</t>
  </si>
  <si>
    <t>O51175</t>
  </si>
  <si>
    <t>C10484</t>
  </si>
  <si>
    <t>O51176</t>
  </si>
  <si>
    <t>C11820</t>
  </si>
  <si>
    <t>O51177</t>
  </si>
  <si>
    <t>C11956</t>
  </si>
  <si>
    <t>O51178</t>
  </si>
  <si>
    <t>C11496</t>
  </si>
  <si>
    <t>O51179</t>
  </si>
  <si>
    <t>O51180</t>
  </si>
  <si>
    <t>C11260</t>
  </si>
  <si>
    <t>O51181</t>
  </si>
  <si>
    <t>C10999</t>
  </si>
  <si>
    <t>O51182</t>
  </si>
  <si>
    <t>C12222</t>
  </si>
  <si>
    <t>O51183</t>
  </si>
  <si>
    <t>C13290</t>
  </si>
  <si>
    <t>O51184</t>
  </si>
  <si>
    <t>C11436</t>
  </si>
  <si>
    <t>O51185</t>
  </si>
  <si>
    <t>C13449</t>
  </si>
  <si>
    <t>O51186</t>
  </si>
  <si>
    <t>C10008</t>
  </si>
  <si>
    <t>O51187</t>
  </si>
  <si>
    <t>C10976</t>
  </si>
  <si>
    <t>O51188</t>
  </si>
  <si>
    <t>C12172</t>
  </si>
  <si>
    <t>O51189</t>
  </si>
  <si>
    <t>C12378</t>
  </si>
  <si>
    <t>O51190</t>
  </si>
  <si>
    <t>O51191</t>
  </si>
  <si>
    <t>C12338</t>
  </si>
  <si>
    <t>O51192</t>
  </si>
  <si>
    <t>O51193</t>
  </si>
  <si>
    <t>C11603</t>
  </si>
  <si>
    <t>O51194</t>
  </si>
  <si>
    <t>C12094</t>
  </si>
  <si>
    <t>O51195</t>
  </si>
  <si>
    <t>C10599</t>
  </si>
  <si>
    <t>O51196</t>
  </si>
  <si>
    <t>C12299</t>
  </si>
  <si>
    <t>O51197</t>
  </si>
  <si>
    <t>C12788</t>
  </si>
  <si>
    <t>O51198</t>
  </si>
  <si>
    <t>O51199</t>
  </si>
  <si>
    <t>C11553</t>
  </si>
  <si>
    <t>O51200</t>
  </si>
  <si>
    <t>C11854</t>
  </si>
  <si>
    <t>O51201</t>
  </si>
  <si>
    <t>C13394</t>
  </si>
  <si>
    <t>O51202</t>
  </si>
  <si>
    <t>C13381</t>
  </si>
  <si>
    <t>O51203</t>
  </si>
  <si>
    <t>O51204</t>
  </si>
  <si>
    <t>O51205</t>
  </si>
  <si>
    <t>C12063</t>
  </si>
  <si>
    <t>O51206</t>
  </si>
  <si>
    <t>O51207</t>
  </si>
  <si>
    <t>O51208</t>
  </si>
  <si>
    <t>O51209</t>
  </si>
  <si>
    <t>C12200</t>
  </si>
  <si>
    <t>O51210</t>
  </si>
  <si>
    <t>O51211</t>
  </si>
  <si>
    <t>C12277</t>
  </si>
  <si>
    <t>O51212</t>
  </si>
  <si>
    <t>C10428</t>
  </si>
  <si>
    <t>O51213</t>
  </si>
  <si>
    <t>C10486</t>
  </si>
  <si>
    <t>O51214</t>
  </si>
  <si>
    <t>C12476</t>
  </si>
  <si>
    <t>O51215</t>
  </si>
  <si>
    <t>C11404</t>
  </si>
  <si>
    <t>O51216</t>
  </si>
  <si>
    <t>C11475</t>
  </si>
  <si>
    <t>O51217</t>
  </si>
  <si>
    <t>O51218</t>
  </si>
  <si>
    <t>O51219</t>
  </si>
  <si>
    <t>O51220</t>
  </si>
  <si>
    <t>C12439</t>
  </si>
  <si>
    <t>O51221</t>
  </si>
  <si>
    <t>C13462</t>
  </si>
  <si>
    <t>O51222</t>
  </si>
  <si>
    <t>C11447</t>
  </si>
  <si>
    <t>O51223</t>
  </si>
  <si>
    <t>O51224</t>
  </si>
  <si>
    <t>C10437</t>
  </si>
  <si>
    <t>O51225</t>
  </si>
  <si>
    <t>O51226</t>
  </si>
  <si>
    <t>C10514</t>
  </si>
  <si>
    <t>O51227</t>
  </si>
  <si>
    <t>C13161</t>
  </si>
  <si>
    <t>O51228</t>
  </si>
  <si>
    <t>C11178</t>
  </si>
  <si>
    <t>O51229</t>
  </si>
  <si>
    <t>O51230</t>
  </si>
  <si>
    <t>C12620</t>
  </si>
  <si>
    <t>O51231</t>
  </si>
  <si>
    <t>O51232</t>
  </si>
  <si>
    <t>C10883</t>
  </si>
  <si>
    <t>O51233</t>
  </si>
  <si>
    <t>O51234</t>
  </si>
  <si>
    <t>C10495</t>
  </si>
  <si>
    <t>O51235</t>
  </si>
  <si>
    <t>O51236</t>
  </si>
  <si>
    <t>C12361</t>
  </si>
  <si>
    <t>O51237</t>
  </si>
  <si>
    <t>C11422</t>
  </si>
  <si>
    <t>O51238</t>
  </si>
  <si>
    <t>C12679</t>
  </si>
  <si>
    <t>O51239</t>
  </si>
  <si>
    <t>O51240</t>
  </si>
  <si>
    <t>O51241</t>
  </si>
  <si>
    <t>C10597</t>
  </si>
  <si>
    <t>O51242</t>
  </si>
  <si>
    <t>C12197</t>
  </si>
  <si>
    <t>O51243</t>
  </si>
  <si>
    <t>C12391</t>
  </si>
  <si>
    <t>O51244</t>
  </si>
  <si>
    <t>O51245</t>
  </si>
  <si>
    <t>C12012</t>
  </si>
  <si>
    <t>O51246</t>
  </si>
  <si>
    <t>C13308</t>
  </si>
  <si>
    <t>O51247</t>
  </si>
  <si>
    <t>O51248</t>
  </si>
  <si>
    <t>C12146</t>
  </si>
  <si>
    <t>O51249</t>
  </si>
  <si>
    <t>O51250</t>
  </si>
  <si>
    <t>C10226</t>
  </si>
  <si>
    <t>O51251</t>
  </si>
  <si>
    <t>O51252</t>
  </si>
  <si>
    <t>O51253</t>
  </si>
  <si>
    <t>O51254</t>
  </si>
  <si>
    <t>C13493</t>
  </si>
  <si>
    <t>O51255</t>
  </si>
  <si>
    <t>C10757</t>
  </si>
  <si>
    <t>O51256</t>
  </si>
  <si>
    <t>C11130</t>
  </si>
  <si>
    <t>O51257</t>
  </si>
  <si>
    <t>O51258</t>
  </si>
  <si>
    <t>O51259</t>
  </si>
  <si>
    <t>C11632</t>
  </si>
  <si>
    <t>O51260</t>
  </si>
  <si>
    <t>C11578</t>
  </si>
  <si>
    <t>O51261</t>
  </si>
  <si>
    <t>O51262</t>
  </si>
  <si>
    <t>C11829</t>
  </si>
  <si>
    <t>O51263</t>
  </si>
  <si>
    <t>C10693</t>
  </si>
  <si>
    <t>O51264</t>
  </si>
  <si>
    <t>C11860</t>
  </si>
  <si>
    <t>O51265</t>
  </si>
  <si>
    <t>C12217</t>
  </si>
  <si>
    <t>O51266</t>
  </si>
  <si>
    <t>C11258</t>
  </si>
  <si>
    <t>O51267</t>
  </si>
  <si>
    <t>C13028</t>
  </si>
  <si>
    <t>O51268</t>
  </si>
  <si>
    <t>O51269</t>
  </si>
  <si>
    <t>O51270</t>
  </si>
  <si>
    <t>O51271</t>
  </si>
  <si>
    <t>O51272</t>
  </si>
  <si>
    <t>O51273</t>
  </si>
  <si>
    <t>C11257</t>
  </si>
  <si>
    <t>O51274</t>
  </si>
  <si>
    <t>O51275</t>
  </si>
  <si>
    <t>C13495</t>
  </si>
  <si>
    <t>O51276</t>
  </si>
  <si>
    <t>C11655</t>
  </si>
  <si>
    <t>O51277</t>
  </si>
  <si>
    <t>O51278</t>
  </si>
  <si>
    <t>C11609</t>
  </si>
  <si>
    <t>O51279</t>
  </si>
  <si>
    <t>C11085</t>
  </si>
  <si>
    <t>O51280</t>
  </si>
  <si>
    <t>C12227</t>
  </si>
  <si>
    <t>O51281</t>
  </si>
  <si>
    <t>C11740</t>
  </si>
  <si>
    <t>O51282</t>
  </si>
  <si>
    <t>O51283</t>
  </si>
  <si>
    <t>C11058</t>
  </si>
  <si>
    <t>O51284</t>
  </si>
  <si>
    <t>C12914</t>
  </si>
  <si>
    <t>O51285</t>
  </si>
  <si>
    <t>C11793</t>
  </si>
  <si>
    <t>O51286</t>
  </si>
  <si>
    <t>C11166</t>
  </si>
  <si>
    <t>O51287</t>
  </si>
  <si>
    <t>C13050</t>
  </si>
  <si>
    <t>O51288</t>
  </si>
  <si>
    <t>C10159</t>
  </si>
  <si>
    <t>O51289</t>
  </si>
  <si>
    <t>O51290</t>
  </si>
  <si>
    <t>C10572</t>
  </si>
  <si>
    <t>O51291</t>
  </si>
  <si>
    <t>C10158</t>
  </si>
  <si>
    <t>O51292</t>
  </si>
  <si>
    <t>C12594</t>
  </si>
  <si>
    <t>O51293</t>
  </si>
  <si>
    <t>C12715</t>
  </si>
  <si>
    <t>O51294</t>
  </si>
  <si>
    <t>C12705</t>
  </si>
  <si>
    <t>O51295</t>
  </si>
  <si>
    <t>C11319</t>
  </si>
  <si>
    <t>O51296</t>
  </si>
  <si>
    <t>C10960</t>
  </si>
  <si>
    <t>O51297</t>
  </si>
  <si>
    <t>C10209</t>
  </si>
  <si>
    <t>O51298</t>
  </si>
  <si>
    <t>C11321</t>
  </si>
  <si>
    <t>O51299</t>
  </si>
  <si>
    <t>O51300</t>
  </si>
  <si>
    <t>C11118</t>
  </si>
  <si>
    <t>O51301</t>
  </si>
  <si>
    <t>O51302</t>
  </si>
  <si>
    <t>C13213</t>
  </si>
  <si>
    <t>O51303</t>
  </si>
  <si>
    <t>C12571</t>
  </si>
  <si>
    <t>O51304</t>
  </si>
  <si>
    <t>C13110</t>
  </si>
  <si>
    <t>O51305</t>
  </si>
  <si>
    <t>C11983</t>
  </si>
  <si>
    <t>O51306</t>
  </si>
  <si>
    <t>C11691</t>
  </si>
  <si>
    <t>O51307</t>
  </si>
  <si>
    <t>C10151</t>
  </si>
  <si>
    <t>O51308</t>
  </si>
  <si>
    <t>O51309</t>
  </si>
  <si>
    <t>O51310</t>
  </si>
  <si>
    <t>C10340</t>
  </si>
  <si>
    <t>O51311</t>
  </si>
  <si>
    <t>C10737</t>
  </si>
  <si>
    <t>O51312</t>
  </si>
  <si>
    <t>O51313</t>
  </si>
  <si>
    <t>O51314</t>
  </si>
  <si>
    <t>C13055</t>
  </si>
  <si>
    <t>O51315</t>
  </si>
  <si>
    <t>O51316</t>
  </si>
  <si>
    <t>O51317</t>
  </si>
  <si>
    <t>O51318</t>
  </si>
  <si>
    <t>C12091</t>
  </si>
  <si>
    <t>O51319</t>
  </si>
  <si>
    <t>C12128</t>
  </si>
  <si>
    <t>O51320</t>
  </si>
  <si>
    <t>C11661</t>
  </si>
  <si>
    <t>O51321</t>
  </si>
  <si>
    <t>C12021</t>
  </si>
  <si>
    <t>O51322</t>
  </si>
  <si>
    <t>C11898</t>
  </si>
  <si>
    <t>O51323</t>
  </si>
  <si>
    <t>C13409</t>
  </si>
  <si>
    <t>O51324</t>
  </si>
  <si>
    <t>C11713</t>
  </si>
  <si>
    <t>O51325</t>
  </si>
  <si>
    <t>C12030</t>
  </si>
  <si>
    <t>O51326</t>
  </si>
  <si>
    <t>C11966</t>
  </si>
  <si>
    <t>O51327</t>
  </si>
  <si>
    <t>C11594</t>
  </si>
  <si>
    <t>O51328</t>
  </si>
  <si>
    <t>O51329</t>
  </si>
  <si>
    <t>O51330</t>
  </si>
  <si>
    <t>O51331</t>
  </si>
  <si>
    <t>C13120</t>
  </si>
  <si>
    <t>O51332</t>
  </si>
  <si>
    <t>O51333</t>
  </si>
  <si>
    <t>O51334</t>
  </si>
  <si>
    <t>O51335</t>
  </si>
  <si>
    <t>C12675</t>
  </si>
  <si>
    <t>O51336</t>
  </si>
  <si>
    <t>C10697</t>
  </si>
  <si>
    <t>O51337</t>
  </si>
  <si>
    <t>C10286</t>
  </si>
  <si>
    <t>O51338</t>
  </si>
  <si>
    <t>C11980</t>
  </si>
  <si>
    <t>O51339</t>
  </si>
  <si>
    <t>O51340</t>
  </si>
  <si>
    <t>C11504</t>
  </si>
  <si>
    <t>O51341</t>
  </si>
  <si>
    <t>O51342</t>
  </si>
  <si>
    <t>C13068</t>
  </si>
  <si>
    <t>O51343</t>
  </si>
  <si>
    <t>O51344</t>
  </si>
  <si>
    <t>O51345</t>
  </si>
  <si>
    <t>C12086</t>
  </si>
  <si>
    <t>O51346</t>
  </si>
  <si>
    <t>C11266</t>
  </si>
  <si>
    <t>O51347</t>
  </si>
  <si>
    <t>C11584</t>
  </si>
  <si>
    <t>O51348</t>
  </si>
  <si>
    <t>O51349</t>
  </si>
  <si>
    <t>C12294</t>
  </si>
  <si>
    <t>O51350</t>
  </si>
  <si>
    <t>C12696</t>
  </si>
  <si>
    <t>O51351</t>
  </si>
  <si>
    <t>C12593</t>
  </si>
  <si>
    <t>O51352</t>
  </si>
  <si>
    <t>C12823</t>
  </si>
  <si>
    <t>O51353</t>
  </si>
  <si>
    <t>C12260</t>
  </si>
  <si>
    <t>O51354</t>
  </si>
  <si>
    <t>C12851</t>
  </si>
  <si>
    <t>O51355</t>
  </si>
  <si>
    <t>C11052</t>
  </si>
  <si>
    <t>O51356</t>
  </si>
  <si>
    <t>O51357</t>
  </si>
  <si>
    <t>O51358</t>
  </si>
  <si>
    <t>C13097</t>
  </si>
  <si>
    <t>O51359</t>
  </si>
  <si>
    <t>O51360</t>
  </si>
  <si>
    <t>C12800</t>
  </si>
  <si>
    <t>O51361</t>
  </si>
  <si>
    <t>C10264</t>
  </si>
  <si>
    <t>O51362</t>
  </si>
  <si>
    <t>C12307</t>
  </si>
  <si>
    <t>O51363</t>
  </si>
  <si>
    <t>C11830</t>
  </si>
  <si>
    <t>O51364</t>
  </si>
  <si>
    <t>O51365</t>
  </si>
  <si>
    <t>C12400</t>
  </si>
  <si>
    <t>O51366</t>
  </si>
  <si>
    <t>O51367</t>
  </si>
  <si>
    <t>O51368</t>
  </si>
  <si>
    <t>C12189</t>
  </si>
  <si>
    <t>O51369</t>
  </si>
  <si>
    <t>O51370</t>
  </si>
  <si>
    <t>O51371</t>
  </si>
  <si>
    <t>C10554</t>
  </si>
  <si>
    <t>O51372</t>
  </si>
  <si>
    <t>C12783</t>
  </si>
  <si>
    <t>O51373</t>
  </si>
  <si>
    <t>C12314</t>
  </si>
  <si>
    <t>O51374</t>
  </si>
  <si>
    <t>C12603</t>
  </si>
  <si>
    <t>O51375</t>
  </si>
  <si>
    <t>C13386</t>
  </si>
  <si>
    <t>O51376</t>
  </si>
  <si>
    <t>C11285</t>
  </si>
  <si>
    <t>O51377</t>
  </si>
  <si>
    <t>O51378</t>
  </si>
  <si>
    <t>C10955</t>
  </si>
  <si>
    <t>O51379</t>
  </si>
  <si>
    <t>O51380</t>
  </si>
  <si>
    <t>C11472</t>
  </si>
  <si>
    <t>O51381</t>
  </si>
  <si>
    <t>C12155</t>
  </si>
  <si>
    <t>O51382</t>
  </si>
  <si>
    <t>C12643</t>
  </si>
  <si>
    <t>O51383</t>
  </si>
  <si>
    <t>O51384</t>
  </si>
  <si>
    <t>C13365</t>
  </si>
  <si>
    <t>O51385</t>
  </si>
  <si>
    <t>C10540</t>
  </si>
  <si>
    <t>O51386</t>
  </si>
  <si>
    <t>C11117</t>
  </si>
  <si>
    <t>O51387</t>
  </si>
  <si>
    <t>C13118</t>
  </si>
  <si>
    <t>O51388</t>
  </si>
  <si>
    <t>C10684</t>
  </si>
  <si>
    <t>O51389</t>
  </si>
  <si>
    <t>O51390</t>
  </si>
  <si>
    <t>C10194</t>
  </si>
  <si>
    <t>O51391</t>
  </si>
  <si>
    <t>C10721</t>
  </si>
  <si>
    <t>O51392</t>
  </si>
  <si>
    <t>C12101</t>
  </si>
  <si>
    <t>O51393</t>
  </si>
  <si>
    <t>C12448</t>
  </si>
  <si>
    <t>O51394</t>
  </si>
  <si>
    <t>C11141</t>
  </si>
  <si>
    <t>O51395</t>
  </si>
  <si>
    <t>C10411</t>
  </si>
  <si>
    <t>O51396</t>
  </si>
  <si>
    <t>C11297</t>
  </si>
  <si>
    <t>O51397</t>
  </si>
  <si>
    <t>C11022</t>
  </si>
  <si>
    <t>O51398</t>
  </si>
  <si>
    <t>C12631</t>
  </si>
  <si>
    <t>O51399</t>
  </si>
  <si>
    <t>C11484</t>
  </si>
  <si>
    <t>O51400</t>
  </si>
  <si>
    <t>C11753</t>
  </si>
  <si>
    <t>O51401</t>
  </si>
  <si>
    <t>O51402</t>
  </si>
  <si>
    <t>O51403</t>
  </si>
  <si>
    <t>O51404</t>
  </si>
  <si>
    <t>O51405</t>
  </si>
  <si>
    <t>C10050</t>
  </si>
  <si>
    <t>O51406</t>
  </si>
  <si>
    <t>C12829</t>
  </si>
  <si>
    <t>O51407</t>
  </si>
  <si>
    <t>C12826</t>
  </si>
  <si>
    <t>O51408</t>
  </si>
  <si>
    <t>C10248</t>
  </si>
  <si>
    <t>O51409</t>
  </si>
  <si>
    <t>C10974</t>
  </si>
  <si>
    <t>O51410</t>
  </si>
  <si>
    <t>C10596</t>
  </si>
  <si>
    <t>O51411</t>
  </si>
  <si>
    <t>C10511</t>
  </si>
  <si>
    <t>O51412</t>
  </si>
  <si>
    <t>O51413</t>
  </si>
  <si>
    <t>C12342</t>
  </si>
  <si>
    <t>O51414</t>
  </si>
  <si>
    <t>C13314</t>
  </si>
  <si>
    <t>O51415</t>
  </si>
  <si>
    <t>O51416</t>
  </si>
  <si>
    <t>C10321</t>
  </si>
  <si>
    <t>O51417</t>
  </si>
  <si>
    <t>O51418</t>
  </si>
  <si>
    <t>C10429</t>
  </si>
  <si>
    <t>O51419</t>
  </si>
  <si>
    <t>C12211</t>
  </si>
  <si>
    <t>O51420</t>
  </si>
  <si>
    <t>C11008</t>
  </si>
  <si>
    <t>O51421</t>
  </si>
  <si>
    <t>C11113</t>
  </si>
  <si>
    <t>O51422</t>
  </si>
  <si>
    <t>O51423</t>
  </si>
  <si>
    <t>C11090</t>
  </si>
  <si>
    <t>O51424</t>
  </si>
  <si>
    <t>C10353</t>
  </si>
  <si>
    <t>O51425</t>
  </si>
  <si>
    <t>C11464</t>
  </si>
  <si>
    <t>O51426</t>
  </si>
  <si>
    <t>O51427</t>
  </si>
  <si>
    <t>O51428</t>
  </si>
  <si>
    <t>C13357</t>
  </si>
  <si>
    <t>O51429</t>
  </si>
  <si>
    <t>C10179</t>
  </si>
  <si>
    <t>O51430</t>
  </si>
  <si>
    <t>C10336</t>
  </si>
  <si>
    <t>O51431</t>
  </si>
  <si>
    <t>C12701</t>
  </si>
  <si>
    <t>O51432</t>
  </si>
  <si>
    <t>C13093</t>
  </si>
  <si>
    <t>O51433</t>
  </si>
  <si>
    <t>C13023</t>
  </si>
  <si>
    <t>O51434</t>
  </si>
  <si>
    <t>C13295</t>
  </si>
  <si>
    <t>O51435</t>
  </si>
  <si>
    <t>C12367</t>
  </si>
  <si>
    <t>O51436</t>
  </si>
  <si>
    <t>C10964</t>
  </si>
  <si>
    <t>O51437</t>
  </si>
  <si>
    <t>C10013</t>
  </si>
  <si>
    <t>O51438</t>
  </si>
  <si>
    <t>O51439</t>
  </si>
  <si>
    <t>C11076</t>
  </si>
  <si>
    <t>O51440</t>
  </si>
  <si>
    <t>C10937</t>
  </si>
  <si>
    <t>O51441</t>
  </si>
  <si>
    <t>C10946</t>
  </si>
  <si>
    <t>O51442</t>
  </si>
  <si>
    <t>C11255</t>
  </si>
  <si>
    <t>O51443</t>
  </si>
  <si>
    <t>C11275</t>
  </si>
  <si>
    <t>O51444</t>
  </si>
  <si>
    <t>C12901</t>
  </si>
  <si>
    <t>O51445</t>
  </si>
  <si>
    <t>O51446</t>
  </si>
  <si>
    <t>O51447</t>
  </si>
  <si>
    <t>C13307</t>
  </si>
  <si>
    <t>O51448</t>
  </si>
  <si>
    <t>O51449</t>
  </si>
  <si>
    <t>O51450</t>
  </si>
  <si>
    <t>C13172</t>
  </si>
  <si>
    <t>O51451</t>
  </si>
  <si>
    <t>C11304</t>
  </si>
  <si>
    <t>O51452</t>
  </si>
  <si>
    <t>C10402</t>
  </si>
  <si>
    <t>O51453</t>
  </si>
  <si>
    <t>O51454</t>
  </si>
  <si>
    <t>O51455</t>
  </si>
  <si>
    <t>C10785</t>
  </si>
  <si>
    <t>O51456</t>
  </si>
  <si>
    <t>C11406</t>
  </si>
  <si>
    <t>O51457</t>
  </si>
  <si>
    <t>C10489</t>
  </si>
  <si>
    <t>O51458</t>
  </si>
  <si>
    <t>C10339</t>
  </si>
  <si>
    <t>O51459</t>
  </si>
  <si>
    <t>C11910</t>
  </si>
  <si>
    <t>O51460</t>
  </si>
  <si>
    <t>O51461</t>
  </si>
  <si>
    <t>C10546</t>
  </si>
  <si>
    <t>O51462</t>
  </si>
  <si>
    <t>C11230</t>
  </si>
  <si>
    <t>O51463</t>
  </si>
  <si>
    <t>C10073</t>
  </si>
  <si>
    <t>O51464</t>
  </si>
  <si>
    <t>C12408</t>
  </si>
  <si>
    <t>O51465</t>
  </si>
  <si>
    <t>C13076</t>
  </si>
  <si>
    <t>O51466</t>
  </si>
  <si>
    <t>C11997</t>
  </si>
  <si>
    <t>O51467</t>
  </si>
  <si>
    <t>O51468</t>
  </si>
  <si>
    <t>C12355</t>
  </si>
  <si>
    <t>O51469</t>
  </si>
  <si>
    <t>C10588</t>
  </si>
  <si>
    <t>O51470</t>
  </si>
  <si>
    <t>C12714</t>
  </si>
  <si>
    <t>O51471</t>
  </si>
  <si>
    <t>C12993</t>
  </si>
  <si>
    <t>O51472</t>
  </si>
  <si>
    <t>C11893</t>
  </si>
  <si>
    <t>O51473</t>
  </si>
  <si>
    <t>C13214</t>
  </si>
  <si>
    <t>O51474</t>
  </si>
  <si>
    <t>O51475</t>
  </si>
  <si>
    <t>C10895</t>
  </si>
  <si>
    <t>O51476</t>
  </si>
  <si>
    <t>O51477</t>
  </si>
  <si>
    <t>O51478</t>
  </si>
  <si>
    <t>C10878</t>
  </si>
  <si>
    <t>O51479</t>
  </si>
  <si>
    <t>C11532</t>
  </si>
  <si>
    <t>O51480</t>
  </si>
  <si>
    <t>O51481</t>
  </si>
  <si>
    <t>C10300</t>
  </si>
  <si>
    <t>O51482</t>
  </si>
  <si>
    <t>C10480</t>
  </si>
  <si>
    <t>O51483</t>
  </si>
  <si>
    <t>O51484</t>
  </si>
  <si>
    <t>O51485</t>
  </si>
  <si>
    <t>C12842</t>
  </si>
  <si>
    <t>O51486</t>
  </si>
  <si>
    <t>C10836</t>
  </si>
  <si>
    <t>O51487</t>
  </si>
  <si>
    <t>C12279</t>
  </si>
  <si>
    <t>O51488</t>
  </si>
  <si>
    <t>C12626</t>
  </si>
  <si>
    <t>O51489</t>
  </si>
  <si>
    <t>C11156</t>
  </si>
  <si>
    <t>O51490</t>
  </si>
  <si>
    <t>C10132</t>
  </si>
  <si>
    <t>O51491</t>
  </si>
  <si>
    <t>O51492</t>
  </si>
  <si>
    <t>C13086</t>
  </si>
  <si>
    <t>O51493</t>
  </si>
  <si>
    <t>C10102</t>
  </si>
  <si>
    <t>O51494</t>
  </si>
  <si>
    <t>C11209</t>
  </si>
  <si>
    <t>O51495</t>
  </si>
  <si>
    <t>O51496</t>
  </si>
  <si>
    <t>C12651</t>
  </si>
  <si>
    <t>O51497</t>
  </si>
  <si>
    <t>C11871</t>
  </si>
  <si>
    <t>O51498</t>
  </si>
  <si>
    <t>O51499</t>
  </si>
  <si>
    <t>O51500</t>
  </si>
  <si>
    <t>O51501</t>
  </si>
  <si>
    <t>C10835</t>
  </si>
  <si>
    <t>O51502</t>
  </si>
  <si>
    <t>C12613</t>
  </si>
  <si>
    <t>O51503</t>
  </si>
  <si>
    <t>O51504</t>
  </si>
  <si>
    <t>C11056</t>
  </si>
  <si>
    <t>O51505</t>
  </si>
  <si>
    <t>C12384</t>
  </si>
  <si>
    <t>O51506</t>
  </si>
  <si>
    <t>C13416</t>
  </si>
  <si>
    <t>O51507</t>
  </si>
  <si>
    <t>C11125</t>
  </si>
  <si>
    <t>O51508</t>
  </si>
  <si>
    <t>C10351</t>
  </si>
  <si>
    <t>O51509</t>
  </si>
  <si>
    <t>C12074</t>
  </si>
  <si>
    <t>O51510</t>
  </si>
  <si>
    <t>C12115</t>
  </si>
  <si>
    <t>O51511</t>
  </si>
  <si>
    <t>O51512</t>
  </si>
  <si>
    <t>O51513</t>
  </si>
  <si>
    <t>C10581</t>
  </si>
  <si>
    <t>O51514</t>
  </si>
  <si>
    <t>O51515</t>
  </si>
  <si>
    <t>C13167</t>
  </si>
  <si>
    <t>O51516</t>
  </si>
  <si>
    <t>O51517</t>
  </si>
  <si>
    <t>O51518</t>
  </si>
  <si>
    <t>C10178</t>
  </si>
  <si>
    <t>O51519</t>
  </si>
  <si>
    <t>C12700</t>
  </si>
  <si>
    <t>O51520</t>
  </si>
  <si>
    <t>C10951</t>
  </si>
  <si>
    <t>O51521</t>
  </si>
  <si>
    <t>C11935</t>
  </si>
  <si>
    <t>O51522</t>
  </si>
  <si>
    <t>O51523</t>
  </si>
  <si>
    <t>O51524</t>
  </si>
  <si>
    <t>C13463</t>
  </si>
  <si>
    <t>O51525</t>
  </si>
  <si>
    <t>O51526</t>
  </si>
  <si>
    <t>O51527</t>
  </si>
  <si>
    <t>C11332</t>
  </si>
  <si>
    <t>O51528</t>
  </si>
  <si>
    <t>C12403</t>
  </si>
  <si>
    <t>O51529</t>
  </si>
  <si>
    <t>O51530</t>
  </si>
  <si>
    <t>C12577</t>
  </si>
  <si>
    <t>O51531</t>
  </si>
  <si>
    <t>C11187</t>
  </si>
  <si>
    <t>O51532</t>
  </si>
  <si>
    <t>O51533</t>
  </si>
  <si>
    <t>O51534</t>
  </si>
  <si>
    <t>C11809</t>
  </si>
  <si>
    <t>O51535</t>
  </si>
  <si>
    <t>C13346</t>
  </si>
  <si>
    <t>O51536</t>
  </si>
  <si>
    <t>C11181</t>
  </si>
  <si>
    <t>O51537</t>
  </si>
  <si>
    <t>C10678</t>
  </si>
  <si>
    <t>O51538</t>
  </si>
  <si>
    <t>C11865</t>
  </si>
  <si>
    <t>O51539</t>
  </si>
  <si>
    <t>C10188</t>
  </si>
  <si>
    <t>O51540</t>
  </si>
  <si>
    <t>C13298</t>
  </si>
  <si>
    <t>O51541</t>
  </si>
  <si>
    <t>C12058</t>
  </si>
  <si>
    <t>O51542</t>
  </si>
  <si>
    <t>C12457</t>
  </si>
  <si>
    <t>O51543</t>
  </si>
  <si>
    <t>C13033</t>
  </si>
  <si>
    <t>O51544</t>
  </si>
  <si>
    <t>O51545</t>
  </si>
  <si>
    <t>C12886</t>
  </si>
  <si>
    <t>O51546</t>
  </si>
  <si>
    <t>C13146</t>
  </si>
  <si>
    <t>O51547</t>
  </si>
  <si>
    <t>O51548</t>
  </si>
  <si>
    <t>C12150</t>
  </si>
  <si>
    <t>O51549</t>
  </si>
  <si>
    <t>C13494</t>
  </si>
  <si>
    <t>O51550</t>
  </si>
  <si>
    <t>O51551</t>
  </si>
  <si>
    <t>C11001</t>
  </si>
  <si>
    <t>O51552</t>
  </si>
  <si>
    <t>C13320</t>
  </si>
  <si>
    <t>O51553</t>
  </si>
  <si>
    <t>O51554</t>
  </si>
  <si>
    <t>O51555</t>
  </si>
  <si>
    <t>C11310</t>
  </si>
  <si>
    <t>O51556</t>
  </si>
  <si>
    <t>O51557</t>
  </si>
  <si>
    <t>C10273</t>
  </si>
  <si>
    <t>O51558</t>
  </si>
  <si>
    <t>O51559</t>
  </si>
  <si>
    <t>C12206</t>
  </si>
  <si>
    <t>O51560</t>
  </si>
  <si>
    <t>O51561</t>
  </si>
  <si>
    <t>C12596</t>
  </si>
  <si>
    <t>O51562</t>
  </si>
  <si>
    <t>O51563</t>
  </si>
  <si>
    <t>C12140</t>
  </si>
  <si>
    <t>O51564</t>
  </si>
  <si>
    <t>C12278</t>
  </si>
  <si>
    <t>O51565</t>
  </si>
  <si>
    <t>O51566</t>
  </si>
  <si>
    <t>O51567</t>
  </si>
  <si>
    <t>C10740</t>
  </si>
  <si>
    <t>O51568</t>
  </si>
  <si>
    <t>O51569</t>
  </si>
  <si>
    <t>O51570</t>
  </si>
  <si>
    <t>O51571</t>
  </si>
  <si>
    <t>O51572</t>
  </si>
  <si>
    <t>C12093</t>
  </si>
  <si>
    <t>O51573</t>
  </si>
  <si>
    <t>O51574</t>
  </si>
  <si>
    <t>C10794</t>
  </si>
  <si>
    <t>O51575</t>
  </si>
  <si>
    <t>C11673</t>
  </si>
  <si>
    <t>O51576</t>
  </si>
  <si>
    <t>O51577</t>
  </si>
  <si>
    <t>C12491</t>
  </si>
  <si>
    <t>O51578</t>
  </si>
  <si>
    <t>O51579</t>
  </si>
  <si>
    <t>O51580</t>
  </si>
  <si>
    <t>O51581</t>
  </si>
  <si>
    <t>O51582</t>
  </si>
  <si>
    <t>C11815</t>
  </si>
  <si>
    <t>O51583</t>
  </si>
  <si>
    <t>C10110</t>
  </si>
  <si>
    <t>O51584</t>
  </si>
  <si>
    <t>O51585</t>
  </si>
  <si>
    <t>O51586</t>
  </si>
  <si>
    <t>O51587</t>
  </si>
  <si>
    <t>O51588</t>
  </si>
  <si>
    <t>O51589</t>
  </si>
  <si>
    <t>C11960</t>
  </si>
  <si>
    <t>O51590</t>
  </si>
  <si>
    <t>O51591</t>
  </si>
  <si>
    <t>O51592</t>
  </si>
  <si>
    <t>C13014</t>
  </si>
  <si>
    <t>O51593</t>
  </si>
  <si>
    <t>O51594</t>
  </si>
  <si>
    <t>C10609</t>
  </si>
  <si>
    <t>O51595</t>
  </si>
  <si>
    <t>C11896</t>
  </si>
  <si>
    <t>O51596</t>
  </si>
  <si>
    <t>C11658</t>
  </si>
  <si>
    <t>O51597</t>
  </si>
  <si>
    <t>C12485</t>
  </si>
  <si>
    <t>O51598</t>
  </si>
  <si>
    <t>O51599</t>
  </si>
  <si>
    <t>O51600</t>
  </si>
  <si>
    <t>C12807</t>
  </si>
  <si>
    <t>O51601</t>
  </si>
  <si>
    <t>C10638</t>
  </si>
  <si>
    <t>O51602</t>
  </si>
  <si>
    <t>C11367</t>
  </si>
  <si>
    <t>O51603</t>
  </si>
  <si>
    <t>C12368</t>
  </si>
  <si>
    <t>O51604</t>
  </si>
  <si>
    <t>O51605</t>
  </si>
  <si>
    <t>O51606</t>
  </si>
  <si>
    <t>C10319</t>
  </si>
  <si>
    <t>O51607</t>
  </si>
  <si>
    <t>C11832</t>
  </si>
  <si>
    <t>O51608</t>
  </si>
  <si>
    <t>O51609</t>
  </si>
  <si>
    <t>C12309</t>
  </si>
  <si>
    <t>O51610</t>
  </si>
  <si>
    <t>C10299</t>
  </si>
  <si>
    <t>O51611</t>
  </si>
  <si>
    <t>C13195</t>
  </si>
  <si>
    <t>O51612</t>
  </si>
  <si>
    <t>C10238</t>
  </si>
  <si>
    <t>O51613</t>
  </si>
  <si>
    <t>O51614</t>
  </si>
  <si>
    <t>O51615</t>
  </si>
  <si>
    <t>C12247</t>
  </si>
  <si>
    <t>O51616</t>
  </si>
  <si>
    <t>O51617</t>
  </si>
  <si>
    <t>C11132</t>
  </si>
  <si>
    <t>O51618</t>
  </si>
  <si>
    <t>C10865</t>
  </si>
  <si>
    <t>O51619</t>
  </si>
  <si>
    <t>C11047</t>
  </si>
  <si>
    <t>O51620</t>
  </si>
  <si>
    <t>C10000</t>
  </si>
  <si>
    <t>O51621</t>
  </si>
  <si>
    <t>C11752</t>
  </si>
  <si>
    <t>O51622</t>
  </si>
  <si>
    <t>C12237</t>
  </si>
  <si>
    <t>O51623</t>
  </si>
  <si>
    <t>O51624</t>
  </si>
  <si>
    <t>C13130</t>
  </si>
  <si>
    <t>O51625</t>
  </si>
  <si>
    <t>O51626</t>
  </si>
  <si>
    <t>C12939</t>
  </si>
  <si>
    <t>O51627</t>
  </si>
  <si>
    <t>C12383</t>
  </si>
  <si>
    <t>O51628</t>
  </si>
  <si>
    <t>C11179</t>
  </si>
  <si>
    <t>O51629</t>
  </si>
  <si>
    <t>C13198</t>
  </si>
  <si>
    <t>O51630</t>
  </si>
  <si>
    <t>O51631</t>
  </si>
  <si>
    <t>O51632</t>
  </si>
  <si>
    <t>C10152</t>
  </si>
  <si>
    <t>O51633</t>
  </si>
  <si>
    <t>O51634</t>
  </si>
  <si>
    <t>C10265</t>
  </si>
  <si>
    <t>O51635</t>
  </si>
  <si>
    <t>C13339</t>
  </si>
  <si>
    <t>O51636</t>
  </si>
  <si>
    <t>C12827</t>
  </si>
  <si>
    <t>O51637</t>
  </si>
  <si>
    <t>O51638</t>
  </si>
  <si>
    <t>C11190</t>
  </si>
  <si>
    <t>O51639</t>
  </si>
  <si>
    <t>C12645</t>
  </si>
  <si>
    <t>O51640</t>
  </si>
  <si>
    <t>C11421</t>
  </si>
  <si>
    <t>O51641</t>
  </si>
  <si>
    <t>O51642</t>
  </si>
  <si>
    <t>C13359</t>
  </si>
  <si>
    <t>O51643</t>
  </si>
  <si>
    <t>C12489</t>
  </si>
  <si>
    <t>O51644</t>
  </si>
  <si>
    <t>O51645</t>
  </si>
  <si>
    <t>C10792</t>
  </si>
  <si>
    <t>O51646</t>
  </si>
  <si>
    <t>C12042</t>
  </si>
  <si>
    <t>O51647</t>
  </si>
  <si>
    <t>C12801</t>
  </si>
  <si>
    <t>O51648</t>
  </si>
  <si>
    <t>C11155</t>
  </si>
  <si>
    <t>O51649</t>
  </si>
  <si>
    <t>O51650</t>
  </si>
  <si>
    <t>C12175</t>
  </si>
  <si>
    <t>O51651</t>
  </si>
  <si>
    <t>C10614</t>
  </si>
  <si>
    <t>O51652</t>
  </si>
  <si>
    <t>O51653</t>
  </si>
  <si>
    <t>O51654</t>
  </si>
  <si>
    <t>C13099</t>
  </si>
  <si>
    <t>O51655</t>
  </si>
  <si>
    <t>C12346</t>
  </si>
  <si>
    <t>O51656</t>
  </si>
  <si>
    <t>C12248</t>
  </si>
  <si>
    <t>O51657</t>
  </si>
  <si>
    <t>C11872</t>
  </si>
  <si>
    <t>O51658</t>
  </si>
  <si>
    <t>O51659</t>
  </si>
  <si>
    <t>C12004</t>
  </si>
  <si>
    <t>O51660</t>
  </si>
  <si>
    <t>C11716</t>
  </si>
  <si>
    <t>O51661</t>
  </si>
  <si>
    <t>O51662</t>
  </si>
  <si>
    <t>O51663</t>
  </si>
  <si>
    <t>C10448</t>
  </si>
  <si>
    <t>O51664</t>
  </si>
  <si>
    <t>O51665</t>
  </si>
  <si>
    <t>C13218</t>
  </si>
  <si>
    <t>O51666</t>
  </si>
  <si>
    <t>O51667</t>
  </si>
  <si>
    <t>C12567</t>
  </si>
  <si>
    <t>O51668</t>
  </si>
  <si>
    <t>O51669</t>
  </si>
  <si>
    <t>C11031</t>
  </si>
  <si>
    <t>O51670</t>
  </si>
  <si>
    <t>C10589</t>
  </si>
  <si>
    <t>O51671</t>
  </si>
  <si>
    <t>O51672</t>
  </si>
  <si>
    <t>C12897</t>
  </si>
  <si>
    <t>O51673</t>
  </si>
  <si>
    <t>O51674</t>
  </si>
  <si>
    <t>C10717</t>
  </si>
  <si>
    <t>O51675</t>
  </si>
  <si>
    <t>O51676</t>
  </si>
  <si>
    <t>C13138</t>
  </si>
  <si>
    <t>O51677</t>
  </si>
  <si>
    <t>C10691</t>
  </si>
  <si>
    <t>O51678</t>
  </si>
  <si>
    <t>C11323</t>
  </si>
  <si>
    <t>O51679</t>
  </si>
  <si>
    <t>C13070</t>
  </si>
  <si>
    <t>O51680</t>
  </si>
  <si>
    <t>C11276</t>
  </si>
  <si>
    <t>O51681</t>
  </si>
  <si>
    <t>C10773</t>
  </si>
  <si>
    <t>O51682</t>
  </si>
  <si>
    <t>C11759</t>
  </si>
  <si>
    <t>O51683</t>
  </si>
  <si>
    <t>C12636</t>
  </si>
  <si>
    <t>O51684</t>
  </si>
  <si>
    <t>C12777</t>
  </si>
  <si>
    <t>O51685</t>
  </si>
  <si>
    <t>O51686</t>
  </si>
  <si>
    <t>C10988</t>
  </si>
  <si>
    <t>O51687</t>
  </si>
  <si>
    <t>O51688</t>
  </si>
  <si>
    <t>C12141</t>
  </si>
  <si>
    <t>O51689</t>
  </si>
  <si>
    <t>O51690</t>
  </si>
  <si>
    <t>C11687</t>
  </si>
  <si>
    <t>O51691</t>
  </si>
  <si>
    <t>C10212</t>
  </si>
  <si>
    <t>O51692</t>
  </si>
  <si>
    <t>O51693</t>
  </si>
  <si>
    <t>C12674</t>
  </si>
  <si>
    <t>O51694</t>
  </si>
  <si>
    <t>C11198</t>
  </si>
  <si>
    <t>O51695</t>
  </si>
  <si>
    <t>O51696</t>
  </si>
  <si>
    <t>O51697</t>
  </si>
  <si>
    <t>C12468</t>
  </si>
  <si>
    <t>O51698</t>
  </si>
  <si>
    <t>O51699</t>
  </si>
  <si>
    <t>O51700</t>
  </si>
  <si>
    <t>O51701</t>
  </si>
  <si>
    <t>O51702</t>
  </si>
  <si>
    <t>C11601</t>
  </si>
  <si>
    <t>O51703</t>
  </si>
  <si>
    <t>C10381</t>
  </si>
  <si>
    <t>O51704</t>
  </si>
  <si>
    <t>C13496</t>
  </si>
  <si>
    <t>O51705</t>
  </si>
  <si>
    <t>C11360</t>
  </si>
  <si>
    <t>O51706</t>
  </si>
  <si>
    <t>C11153</t>
  </si>
  <si>
    <t>O51707</t>
  </si>
  <si>
    <t>C12604</t>
  </si>
  <si>
    <t>O51708</t>
  </si>
  <si>
    <t>O51709</t>
  </si>
  <si>
    <t>C12095</t>
  </si>
  <si>
    <t>O51710</t>
  </si>
  <si>
    <t>O51711</t>
  </si>
  <si>
    <t>C10458</t>
  </si>
  <si>
    <t>O51712</t>
  </si>
  <si>
    <t>O51713</t>
  </si>
  <si>
    <t>C10735</t>
  </si>
  <si>
    <t>O51714</t>
  </si>
  <si>
    <t>C10069</t>
  </si>
  <si>
    <t>O51715</t>
  </si>
  <si>
    <t>C12073</t>
  </si>
  <si>
    <t>O51716</t>
  </si>
  <si>
    <t>C11267</t>
  </si>
  <si>
    <t>O51717</t>
  </si>
  <si>
    <t>C12137</t>
  </si>
  <si>
    <t>O51718</t>
  </si>
  <si>
    <t>O51719</t>
  </si>
  <si>
    <t>C12393</t>
  </si>
  <si>
    <t>O51720</t>
  </si>
  <si>
    <t>C11529</t>
  </si>
  <si>
    <t>O51721</t>
  </si>
  <si>
    <t>O51722</t>
  </si>
  <si>
    <t>O51723</t>
  </si>
  <si>
    <t>C10893</t>
  </si>
  <si>
    <t>O51724</t>
  </si>
  <si>
    <t>C11352</t>
  </si>
  <si>
    <t>O51725</t>
  </si>
  <si>
    <t>O51726</t>
  </si>
  <si>
    <t>O51727</t>
  </si>
  <si>
    <t>O51728</t>
  </si>
  <si>
    <t>C11493</t>
  </si>
  <si>
    <t>O51729</t>
  </si>
  <si>
    <t>C12786</t>
  </si>
  <si>
    <t>O51730</t>
  </si>
  <si>
    <t>O51731</t>
  </si>
  <si>
    <t>C11945</t>
  </si>
  <si>
    <t>O51732</t>
  </si>
  <si>
    <t>O51733</t>
  </si>
  <si>
    <t>C10570</t>
  </si>
  <si>
    <t>O51734</t>
  </si>
  <si>
    <t>O51735</t>
  </si>
  <si>
    <t>O51736</t>
  </si>
  <si>
    <t>O51737</t>
  </si>
  <si>
    <t>C13316</t>
  </si>
  <si>
    <t>O51738</t>
  </si>
  <si>
    <t>C12539</t>
  </si>
  <si>
    <t>O51739</t>
  </si>
  <si>
    <t>C13216</t>
  </si>
  <si>
    <t>O51740</t>
  </si>
  <si>
    <t>O51741</t>
  </si>
  <si>
    <t>O51742</t>
  </si>
  <si>
    <t>O51743</t>
  </si>
  <si>
    <t>O51744</t>
  </si>
  <si>
    <t>C12399</t>
  </si>
  <si>
    <t>O51745</t>
  </si>
  <si>
    <t>C11377</t>
  </si>
  <si>
    <t>O51746</t>
  </si>
  <si>
    <t>C12363</t>
  </si>
  <si>
    <t>O51747</t>
  </si>
  <si>
    <t>O51748</t>
  </si>
  <si>
    <t>C11963</t>
  </si>
  <si>
    <t>O51749</t>
  </si>
  <si>
    <t>C11427</t>
  </si>
  <si>
    <t>O51750</t>
  </si>
  <si>
    <t>C12432</t>
  </si>
  <si>
    <t>O51751</t>
  </si>
  <si>
    <t>C10524</t>
  </si>
  <si>
    <t>O51752</t>
  </si>
  <si>
    <t>C12536</t>
  </si>
  <si>
    <t>O51753</t>
  </si>
  <si>
    <t>C11838</t>
  </si>
  <si>
    <t>O51754</t>
  </si>
  <si>
    <t>C12960</t>
  </si>
  <si>
    <t>O51755</t>
  </si>
  <si>
    <t>O51756</t>
  </si>
  <si>
    <t>O51757</t>
  </si>
  <si>
    <t>C12022</t>
  </si>
  <si>
    <t>O51758</t>
  </si>
  <si>
    <t>C10961</t>
  </si>
  <si>
    <t>O51759</t>
  </si>
  <si>
    <t>C11780</t>
  </si>
  <si>
    <t>O51760</t>
  </si>
  <si>
    <t>O51761</t>
  </si>
  <si>
    <t>C13247</t>
  </si>
  <si>
    <t>O51762</t>
  </si>
  <si>
    <t>C10560</t>
  </si>
  <si>
    <t>O51763</t>
  </si>
  <si>
    <t>O51764</t>
  </si>
  <si>
    <t>C12673</t>
  </si>
  <si>
    <t>O51765</t>
  </si>
  <si>
    <t>O51766</t>
  </si>
  <si>
    <t>O51767</t>
  </si>
  <si>
    <t>C12464</t>
  </si>
  <si>
    <t>O51768</t>
  </si>
  <si>
    <t>C10199</t>
  </si>
  <si>
    <t>O51769</t>
  </si>
  <si>
    <t>C10057</t>
  </si>
  <si>
    <t>O51770</t>
  </si>
  <si>
    <t>O51771</t>
  </si>
  <si>
    <t>C10916</t>
  </si>
  <si>
    <t>O51772</t>
  </si>
  <si>
    <t>C10722</t>
  </si>
  <si>
    <t>O51773</t>
  </si>
  <si>
    <t>C10481</t>
  </si>
  <si>
    <t>O51774</t>
  </si>
  <si>
    <t>O51775</t>
  </si>
  <si>
    <t>C13475</t>
  </si>
  <si>
    <t>O51776</t>
  </si>
  <si>
    <t>C11305</t>
  </si>
  <si>
    <t>O51777</t>
  </si>
  <si>
    <t>C10195</t>
  </si>
  <si>
    <t>O51778</t>
  </si>
  <si>
    <t>C10576</t>
  </si>
  <si>
    <t>O51779</t>
  </si>
  <si>
    <t>C13425</t>
  </si>
  <si>
    <t>O51780</t>
  </si>
  <si>
    <t>C10536</t>
  </si>
  <si>
    <t>O51781</t>
  </si>
  <si>
    <t>O51782</t>
  </si>
  <si>
    <t>C12978</t>
  </si>
  <si>
    <t>O51783</t>
  </si>
  <si>
    <t>C11204</t>
  </si>
  <si>
    <t>O51784</t>
  </si>
  <si>
    <t>C11337</t>
  </si>
  <si>
    <t>O51785</t>
  </si>
  <si>
    <t>O51786</t>
  </si>
  <si>
    <t>O51787</t>
  </si>
  <si>
    <t>C12621</t>
  </si>
  <si>
    <t>O51788</t>
  </si>
  <si>
    <t>C12566</t>
  </si>
  <si>
    <t>O51789</t>
  </si>
  <si>
    <t>C13352</t>
  </si>
  <si>
    <t>O51790</t>
  </si>
  <si>
    <t>C13431</t>
  </si>
  <si>
    <t>O51791</t>
  </si>
  <si>
    <t>O51792</t>
  </si>
  <si>
    <t>C10206</t>
  </si>
  <si>
    <t>O51793</t>
  </si>
  <si>
    <t>C12082</t>
  </si>
  <si>
    <t>O51794</t>
  </si>
  <si>
    <t>C12329</t>
  </si>
  <si>
    <t>O51795</t>
  </si>
  <si>
    <t>C12994</t>
  </si>
  <si>
    <t>O51796</t>
  </si>
  <si>
    <t>O51797</t>
  </si>
  <si>
    <t>O51798</t>
  </si>
  <si>
    <t>C10202</t>
  </si>
  <si>
    <t>O51799</t>
  </si>
  <si>
    <t>C11775</t>
  </si>
  <si>
    <t>O51800</t>
  </si>
  <si>
    <t>C11253</t>
  </si>
  <si>
    <t>O51801</t>
  </si>
  <si>
    <t>C12417</t>
  </si>
  <si>
    <t>O51802</t>
  </si>
  <si>
    <t>O51803</t>
  </si>
  <si>
    <t>O51804</t>
  </si>
  <si>
    <t>C10515</t>
  </si>
  <si>
    <t>O51805</t>
  </si>
  <si>
    <t>C12212</t>
  </si>
  <si>
    <t>O51806</t>
  </si>
  <si>
    <t>C10331</t>
  </si>
  <si>
    <t>O51807</t>
  </si>
  <si>
    <t>O51808</t>
  </si>
  <si>
    <t>O51809</t>
  </si>
  <si>
    <t>O51810</t>
  </si>
  <si>
    <t>C13082</t>
  </si>
  <si>
    <t>O51811</t>
  </si>
  <si>
    <t>C11270</t>
  </si>
  <si>
    <t>O51812</t>
  </si>
  <si>
    <t>O51813</t>
  </si>
  <si>
    <t>O51814</t>
  </si>
  <si>
    <t>O51815</t>
  </si>
  <si>
    <t>C10447</t>
  </si>
  <si>
    <t>O51816</t>
  </si>
  <si>
    <t>C13219</t>
  </si>
  <si>
    <t>O51817</t>
  </si>
  <si>
    <t>O51818</t>
  </si>
  <si>
    <t>C10983</t>
  </si>
  <si>
    <t>O51819</t>
  </si>
  <si>
    <t>O51820</t>
  </si>
  <si>
    <t>C12044</t>
  </si>
  <si>
    <t>O51821</t>
  </si>
  <si>
    <t>O51822</t>
  </si>
  <si>
    <t>O51823</t>
  </si>
  <si>
    <t>O51824</t>
  </si>
  <si>
    <t>O51825</t>
  </si>
  <si>
    <t>O51826</t>
  </si>
  <si>
    <t>C12304</t>
  </si>
  <si>
    <t>O51827</t>
  </si>
  <si>
    <t>C13234</t>
  </si>
  <si>
    <t>O51828</t>
  </si>
  <si>
    <t>O51829</t>
  </si>
  <si>
    <t>C12831</t>
  </si>
  <si>
    <t>O51830</t>
  </si>
  <si>
    <t>O51831</t>
  </si>
  <si>
    <t>C10539</t>
  </si>
  <si>
    <t>O51832</t>
  </si>
  <si>
    <t>C10200</t>
  </si>
  <si>
    <t>O51833</t>
  </si>
  <si>
    <t>O51834</t>
  </si>
  <si>
    <t>C11236</t>
  </si>
  <si>
    <t>O51835</t>
  </si>
  <si>
    <t>C11672</t>
  </si>
  <si>
    <t>O51836</t>
  </si>
  <si>
    <t>C11099</t>
  </si>
  <si>
    <t>O51837</t>
  </si>
  <si>
    <t>C12841</t>
  </si>
  <si>
    <t>O51838</t>
  </si>
  <si>
    <t>C12254</t>
  </si>
  <si>
    <t>O51839</t>
  </si>
  <si>
    <t>O51840</t>
  </si>
  <si>
    <t>C13173</t>
  </si>
  <si>
    <t>O51841</t>
  </si>
  <si>
    <t>C11050</t>
  </si>
  <si>
    <t>O51842</t>
  </si>
  <si>
    <t>C13058</t>
  </si>
  <si>
    <t>O51843</t>
  </si>
  <si>
    <t>O51844</t>
  </si>
  <si>
    <t>O51845</t>
  </si>
  <si>
    <t>C11418</t>
  </si>
  <si>
    <t>O51846</t>
  </si>
  <si>
    <t>C11409</t>
  </si>
  <si>
    <t>O51847</t>
  </si>
  <si>
    <t>C11220</t>
  </si>
  <si>
    <t>O51848</t>
  </si>
  <si>
    <t>C10244</t>
  </si>
  <si>
    <t>O51849</t>
  </si>
  <si>
    <t>C10729</t>
  </si>
  <si>
    <t>O51850</t>
  </si>
  <si>
    <t>O51851</t>
  </si>
  <si>
    <t>O51852</t>
  </si>
  <si>
    <t>O51853</t>
  </si>
  <si>
    <t>O51854</t>
  </si>
  <si>
    <t>O51855</t>
  </si>
  <si>
    <t>C10799</t>
  </si>
  <si>
    <t>O51856</t>
  </si>
  <si>
    <t>C11646</t>
  </si>
  <si>
    <t>O51857</t>
  </si>
  <si>
    <t>O51858</t>
  </si>
  <si>
    <t>O51859</t>
  </si>
  <si>
    <t>O51860</t>
  </si>
  <si>
    <t>O51861</t>
  </si>
  <si>
    <t>C12519</t>
  </si>
  <si>
    <t>O51862</t>
  </si>
  <si>
    <t>O51863</t>
  </si>
  <si>
    <t>C12195</t>
  </si>
  <si>
    <t>O51864</t>
  </si>
  <si>
    <t>C13358</t>
  </si>
  <si>
    <t>O51865</t>
  </si>
  <si>
    <t>O51866</t>
  </si>
  <si>
    <t>C12521</t>
  </si>
  <si>
    <t>O51867</t>
  </si>
  <si>
    <t>C10814</t>
  </si>
  <si>
    <t>O51868</t>
  </si>
  <si>
    <t>C11914</t>
  </si>
  <si>
    <t>O51869</t>
  </si>
  <si>
    <t>C10993</t>
  </si>
  <si>
    <t>O51870</t>
  </si>
  <si>
    <t>C10094</t>
  </si>
  <si>
    <t>O51871</t>
  </si>
  <si>
    <t>O51872</t>
  </si>
  <si>
    <t>O51873</t>
  </si>
  <si>
    <t>C11534</t>
  </si>
  <si>
    <t>O51874</t>
  </si>
  <si>
    <t>C11870</t>
  </si>
  <si>
    <t>O51875</t>
  </si>
  <si>
    <t>O51876</t>
  </si>
  <si>
    <t>C10143</t>
  </si>
  <si>
    <t>O51877</t>
  </si>
  <si>
    <t>C11937</t>
  </si>
  <si>
    <t>O51878</t>
  </si>
  <si>
    <t>O51879</t>
  </si>
  <si>
    <t>C12161</t>
  </si>
  <si>
    <t>O51880</t>
  </si>
  <si>
    <t>O51881</t>
  </si>
  <si>
    <t>O51882</t>
  </si>
  <si>
    <t>C12107</t>
  </si>
  <si>
    <t>O51883</t>
  </si>
  <si>
    <t>C12915</t>
  </si>
  <si>
    <t>O51884</t>
  </si>
  <si>
    <t>C12958</t>
  </si>
  <si>
    <t>O51885</t>
  </si>
  <si>
    <t>C10126</t>
  </si>
  <si>
    <t>O51886</t>
  </si>
  <si>
    <t>C10862</t>
  </si>
  <si>
    <t>O51887</t>
  </si>
  <si>
    <t>C10237</t>
  </si>
  <si>
    <t>O51888</t>
  </si>
  <si>
    <t>C11533</t>
  </si>
  <si>
    <t>O51889</t>
  </si>
  <si>
    <t>O51890</t>
  </si>
  <si>
    <t>C13111</t>
  </si>
  <si>
    <t>O51891</t>
  </si>
  <si>
    <t>C12528</t>
  </si>
  <si>
    <t>O51892</t>
  </si>
  <si>
    <t>C11157</t>
  </si>
  <si>
    <t>O51893</t>
  </si>
  <si>
    <t>O51894</t>
  </si>
  <si>
    <t>O51895</t>
  </si>
  <si>
    <t>O51896</t>
  </si>
  <si>
    <t>C10059</t>
  </si>
  <si>
    <t>O51897</t>
  </si>
  <si>
    <t>C12885</t>
  </si>
  <si>
    <t>O51898</t>
  </si>
  <si>
    <t>C12830</t>
  </si>
  <si>
    <t>O51899</t>
  </si>
  <si>
    <t>C13150</t>
  </si>
  <si>
    <t>O51900</t>
  </si>
  <si>
    <t>C10744</t>
  </si>
  <si>
    <t>O51901</t>
  </si>
  <si>
    <t>C12687</t>
  </si>
  <si>
    <t>O51902</t>
  </si>
  <si>
    <t>C11959</t>
  </si>
  <si>
    <t>O51903</t>
  </si>
  <si>
    <t>O51904</t>
  </si>
  <si>
    <t>C10882</t>
  </si>
  <si>
    <t>O51905</t>
  </si>
  <si>
    <t>C11038</t>
  </si>
  <si>
    <t>O51906</t>
  </si>
  <si>
    <t>C13224</t>
  </si>
  <si>
    <t>O51907</t>
  </si>
  <si>
    <t>O51908</t>
  </si>
  <si>
    <t>O51909</t>
  </si>
  <si>
    <t>O51910</t>
  </si>
  <si>
    <t>C12134</t>
  </si>
  <si>
    <t>O51911</t>
  </si>
  <si>
    <t>O51912</t>
  </si>
  <si>
    <t>C11519</t>
  </si>
  <si>
    <t>O51913</t>
  </si>
  <si>
    <t>C10929</t>
  </si>
  <si>
    <t>O51914</t>
  </si>
  <si>
    <t>C10650</t>
  </si>
  <si>
    <t>O51915</t>
  </si>
  <si>
    <t>O51916</t>
  </si>
  <si>
    <t>C10624</t>
  </si>
  <si>
    <t>O51917</t>
  </si>
  <si>
    <t>C11856</t>
  </si>
  <si>
    <t>O51918</t>
  </si>
  <si>
    <t>O51919</t>
  </si>
  <si>
    <t>O51920</t>
  </si>
  <si>
    <t>O51921</t>
  </si>
  <si>
    <t>C10176</t>
  </si>
  <si>
    <t>O51922</t>
  </si>
  <si>
    <t>C10468</t>
  </si>
  <si>
    <t>O51923</t>
  </si>
  <si>
    <t>C12569</t>
  </si>
  <si>
    <t>O51924</t>
  </si>
  <si>
    <t>C10037</t>
  </si>
  <si>
    <t>O51925</t>
  </si>
  <si>
    <t>O51926</t>
  </si>
  <si>
    <t>C12996</t>
  </si>
  <si>
    <t>O51927</t>
  </si>
  <si>
    <t>O51928</t>
  </si>
  <si>
    <t>C11194</t>
  </si>
  <si>
    <t>O51929</t>
  </si>
  <si>
    <t>C13456</t>
  </si>
  <si>
    <t>O51930</t>
  </si>
  <si>
    <t>O51931</t>
  </si>
  <si>
    <t>C12168</t>
  </si>
  <si>
    <t>O51932</t>
  </si>
  <si>
    <t>O51933</t>
  </si>
  <si>
    <t>C12658</t>
  </si>
  <si>
    <t>O51934</t>
  </si>
  <si>
    <t>C12852</t>
  </si>
  <si>
    <t>C12933</t>
  </si>
  <si>
    <t>O51936</t>
  </si>
  <si>
    <t>C12243</t>
  </si>
  <si>
    <t>O51938</t>
  </si>
  <si>
    <t>O51939</t>
  </si>
  <si>
    <t>O51940</t>
  </si>
  <si>
    <t>C12793</t>
  </si>
  <si>
    <t>O51941</t>
  </si>
  <si>
    <t>O51942</t>
  </si>
  <si>
    <t>O51943</t>
  </si>
  <si>
    <t>C12372</t>
  </si>
  <si>
    <t>O51944</t>
  </si>
  <si>
    <t>C11619</t>
  </si>
  <si>
    <t>O51945</t>
  </si>
  <si>
    <t>C11565</t>
  </si>
  <si>
    <t>O51946</t>
  </si>
  <si>
    <t>C12973</t>
  </si>
  <si>
    <t>O51947</t>
  </si>
  <si>
    <t>C11231</t>
  </si>
  <si>
    <t>O51948</t>
  </si>
  <si>
    <t>C11572</t>
  </si>
  <si>
    <t>O51949</t>
  </si>
  <si>
    <t>C10726</t>
  </si>
  <si>
    <t>O51950</t>
  </si>
  <si>
    <t>C11711</t>
  </si>
  <si>
    <t>O51951</t>
  </si>
  <si>
    <t>O51952</t>
  </si>
  <si>
    <t>O51953</t>
  </si>
  <si>
    <t>C11044</t>
  </si>
  <si>
    <t>O51954</t>
  </si>
  <si>
    <t>O51955</t>
  </si>
  <si>
    <t>O51956</t>
  </si>
  <si>
    <t>O51957</t>
  </si>
  <si>
    <t>O51958</t>
  </si>
  <si>
    <t>O51959</t>
  </si>
  <si>
    <t>C11636</t>
  </si>
  <si>
    <t>O51960</t>
  </si>
  <si>
    <t>C11894</t>
  </si>
  <si>
    <t>O51961</t>
  </si>
  <si>
    <t>O51962</t>
  </si>
  <si>
    <t>O51963</t>
  </si>
  <si>
    <t>C10529</t>
  </si>
  <si>
    <t>O51964</t>
  </si>
  <si>
    <t>C13103</t>
  </si>
  <si>
    <t>O51965</t>
  </si>
  <si>
    <t>C11398</t>
  </si>
  <si>
    <t>O51966</t>
  </si>
  <si>
    <t>C11376</t>
  </si>
  <si>
    <t>O51967</t>
  </si>
  <si>
    <t>O51968</t>
  </si>
  <si>
    <t>O51969</t>
  </si>
  <si>
    <t>C11765</t>
  </si>
  <si>
    <t>O51970</t>
  </si>
  <si>
    <t>O51971</t>
  </si>
  <si>
    <t>O51972</t>
  </si>
  <si>
    <t>O51973</t>
  </si>
  <si>
    <t>C13241</t>
  </si>
  <si>
    <t>O51974</t>
  </si>
  <si>
    <t>C11491</t>
  </si>
  <si>
    <t>O51975</t>
  </si>
  <si>
    <t>C13482</t>
  </si>
  <si>
    <t>O51976</t>
  </si>
  <si>
    <t>O51977</t>
  </si>
  <si>
    <t>O51978</t>
  </si>
  <si>
    <t>C12328</t>
  </si>
  <si>
    <t>O51979</t>
  </si>
  <si>
    <t>C11357</t>
  </si>
  <si>
    <t>O51980</t>
  </si>
  <si>
    <t>C11401</t>
  </si>
  <si>
    <t>O51981</t>
  </si>
  <si>
    <t>O51982</t>
  </si>
  <si>
    <t>C11724</t>
  </si>
  <si>
    <t>O51983</t>
  </si>
  <si>
    <t>C11517</t>
  </si>
  <si>
    <t>O51984</t>
  </si>
  <si>
    <t>C10270</t>
  </si>
  <si>
    <t>O51985</t>
  </si>
  <si>
    <t>C12285</t>
  </si>
  <si>
    <t>O51986</t>
  </si>
  <si>
    <t>C12545</t>
  </si>
  <si>
    <t>O51987</t>
  </si>
  <si>
    <t>C12480</t>
  </si>
  <si>
    <t>O51988</t>
  </si>
  <si>
    <t>O51989</t>
  </si>
  <si>
    <t>O51990</t>
  </si>
  <si>
    <t>C10355</t>
  </si>
  <si>
    <t>O51991</t>
  </si>
  <si>
    <t>C11794</t>
  </si>
  <si>
    <t>O51992</t>
  </si>
  <si>
    <t>C10009</t>
  </si>
  <si>
    <t>O51993</t>
  </si>
  <si>
    <t>O51994</t>
  </si>
  <si>
    <t>O51995</t>
  </si>
  <si>
    <t>O51996</t>
  </si>
  <si>
    <t>C11745</t>
  </si>
  <si>
    <t>O51997</t>
  </si>
  <si>
    <t>C10379</t>
  </si>
  <si>
    <t>O51998</t>
  </si>
  <si>
    <t>C12638</t>
  </si>
  <si>
    <t>O51999</t>
  </si>
  <si>
    <t>C10003</t>
  </si>
  <si>
    <t>O52000</t>
  </si>
  <si>
    <t>C11223</t>
  </si>
  <si>
    <t>O52001</t>
  </si>
  <si>
    <t>O52002</t>
  </si>
  <si>
    <t>O52003</t>
  </si>
  <si>
    <t>C10084</t>
  </si>
  <si>
    <t>O52004</t>
  </si>
  <si>
    <t>O52005</t>
  </si>
  <si>
    <t>C10551</t>
  </si>
  <si>
    <t>O52006</t>
  </si>
  <si>
    <t>O52007</t>
  </si>
  <si>
    <t>O52008</t>
  </si>
  <si>
    <t>O52009</t>
  </si>
  <si>
    <t>C10598</t>
  </si>
  <si>
    <t>O52010</t>
  </si>
  <si>
    <t>O52011</t>
  </si>
  <si>
    <t>C11625</t>
  </si>
  <si>
    <t>O52012</t>
  </si>
  <si>
    <t>O52013</t>
  </si>
  <si>
    <t>C11288</t>
  </si>
  <si>
    <t>O52014</t>
  </si>
  <si>
    <t>O52015</t>
  </si>
  <si>
    <t>C12997</t>
  </si>
  <si>
    <t>O52016</t>
  </si>
  <si>
    <t>C10727</t>
  </si>
  <si>
    <t>O52017</t>
  </si>
  <si>
    <t>C10583</t>
  </si>
  <si>
    <t>O52018</t>
  </si>
  <si>
    <t>C10478</t>
  </si>
  <si>
    <t>O52019</t>
  </si>
  <si>
    <t>C12207</t>
  </si>
  <si>
    <t>O52020</t>
  </si>
  <si>
    <t>C10414</t>
  </si>
  <si>
    <t>O52021</t>
  </si>
  <si>
    <t>O52022</t>
  </si>
  <si>
    <t>O52023</t>
  </si>
  <si>
    <t>C13305</t>
  </si>
  <si>
    <t>O52024</t>
  </si>
  <si>
    <t>O52025</t>
  </si>
  <si>
    <t>O52026</t>
  </si>
  <si>
    <t>C11901</t>
  </si>
  <si>
    <t>O52027</t>
  </si>
  <si>
    <t>O52028</t>
  </si>
  <si>
    <t>O52029</t>
  </si>
  <si>
    <t>O52030</t>
  </si>
  <si>
    <t>O52031</t>
  </si>
  <si>
    <t>C12929</t>
  </si>
  <si>
    <t>O52032</t>
  </si>
  <si>
    <t>O52033</t>
  </si>
  <si>
    <t>C12979</t>
  </si>
  <si>
    <t>O52034</t>
  </si>
  <si>
    <t>O52035</t>
  </si>
  <si>
    <t>O52036</t>
  </si>
  <si>
    <t>C12100</t>
  </si>
  <si>
    <t>O52037</t>
  </si>
  <si>
    <t>C11013</t>
  </si>
  <si>
    <t>O52038</t>
  </si>
  <si>
    <t>C12640</t>
  </si>
  <si>
    <t>O52039</t>
  </si>
  <si>
    <t>O52040</t>
  </si>
  <si>
    <t>C11466</t>
  </si>
  <si>
    <t>O52041</t>
  </si>
  <si>
    <t>C12025</t>
  </si>
  <si>
    <t>O52042</t>
  </si>
  <si>
    <t>O52043</t>
  </si>
  <si>
    <t>O52044</t>
  </si>
  <si>
    <t>O52045</t>
  </si>
  <si>
    <t>C10347</t>
  </si>
  <si>
    <t>O52046</t>
  </si>
  <si>
    <t>O52047</t>
  </si>
  <si>
    <t>C10815</t>
  </si>
  <si>
    <t>O52048</t>
  </si>
  <si>
    <t>O52049</t>
  </si>
  <si>
    <t>C11458</t>
  </si>
  <si>
    <t>O52050</t>
  </si>
  <si>
    <t>O52051</t>
  </si>
  <si>
    <t>C11083</t>
  </si>
  <si>
    <t>O52052</t>
  </si>
  <si>
    <t>C11192</t>
  </si>
  <si>
    <t>O52053</t>
  </si>
  <si>
    <t>O52054</t>
  </si>
  <si>
    <t>O52055</t>
  </si>
  <si>
    <t>C13469</t>
  </si>
  <si>
    <t>O52056</t>
  </si>
  <si>
    <t>C12630</t>
  </si>
  <si>
    <t>O52057</t>
  </si>
  <si>
    <t>O52058</t>
  </si>
  <si>
    <t>O52059</t>
  </si>
  <si>
    <t>C11604</t>
  </si>
  <si>
    <t>O52060</t>
  </si>
  <si>
    <t>C12907</t>
  </si>
  <si>
    <t>O52061</t>
  </si>
  <si>
    <t>C11502</t>
  </si>
  <si>
    <t>O52062</t>
  </si>
  <si>
    <t>O52063</t>
  </si>
  <si>
    <t>O52064</t>
  </si>
  <si>
    <t>O52065</t>
  </si>
  <si>
    <t>O52066</t>
  </si>
  <si>
    <t>O52067</t>
  </si>
  <si>
    <t>C12942</t>
  </si>
  <si>
    <t>O52068</t>
  </si>
  <si>
    <t>C12782</t>
  </si>
  <si>
    <t>O52069</t>
  </si>
  <si>
    <t>C12724</t>
  </si>
  <si>
    <t>O52070</t>
  </si>
  <si>
    <t>C12241</t>
  </si>
  <si>
    <t>O52071</t>
  </si>
  <si>
    <t>O52072</t>
  </si>
  <si>
    <t>C11624</t>
  </si>
  <si>
    <t>O52073</t>
  </si>
  <si>
    <t>C12479</t>
  </si>
  <si>
    <t>O52074</t>
  </si>
  <si>
    <t>O52075</t>
  </si>
  <si>
    <t>O52076</t>
  </si>
  <si>
    <t>C12662</t>
  </si>
  <si>
    <t>O52077</t>
  </si>
  <si>
    <t>O52078</t>
  </si>
  <si>
    <t>C10269</t>
  </si>
  <si>
    <t>O52079</t>
  </si>
  <si>
    <t>C11460</t>
  </si>
  <si>
    <t>O52080</t>
  </si>
  <si>
    <t>O52081</t>
  </si>
  <si>
    <t>O52082</t>
  </si>
  <si>
    <t>O52083</t>
  </si>
  <si>
    <t>C10374</t>
  </si>
  <si>
    <t>O52084</t>
  </si>
  <si>
    <t>O52085</t>
  </si>
  <si>
    <t>O52086</t>
  </si>
  <si>
    <t>O52087</t>
  </si>
  <si>
    <t>C10636</t>
  </si>
  <si>
    <t>O52088</t>
  </si>
  <si>
    <t>O52089</t>
  </si>
  <si>
    <t>O52090</t>
  </si>
  <si>
    <t>C11239</t>
  </si>
  <si>
    <t>O52091</t>
  </si>
  <si>
    <t>O52092</t>
  </si>
  <si>
    <t>O52093</t>
  </si>
  <si>
    <t>O52094</t>
  </si>
  <si>
    <t>C10670</t>
  </si>
  <si>
    <t>O52095</t>
  </si>
  <si>
    <t>C11093</t>
  </si>
  <si>
    <t>O52096</t>
  </si>
  <si>
    <t>O52097</t>
  </si>
  <si>
    <t>C11437</t>
  </si>
  <si>
    <t>C12109</t>
  </si>
  <si>
    <t>O52099</t>
  </si>
  <si>
    <t>C10723</t>
  </si>
  <si>
    <t>O52100</t>
  </si>
  <si>
    <t>C11216</t>
  </si>
  <si>
    <t>O52101</t>
  </si>
  <si>
    <t>O52102</t>
  </si>
  <si>
    <t>C13248</t>
  </si>
  <si>
    <t>O52103</t>
  </si>
  <si>
    <t>C10241</t>
  </si>
  <si>
    <t>O52104</t>
  </si>
  <si>
    <t>C11075</t>
  </si>
  <si>
    <t>C10081</t>
  </si>
  <si>
    <t>O52106</t>
  </si>
  <si>
    <t>O52107</t>
  </si>
  <si>
    <t>O52108</t>
  </si>
  <si>
    <t>O52109</t>
  </si>
  <si>
    <t>C12471</t>
  </si>
  <si>
    <t>O52110</t>
  </si>
  <si>
    <t>C10054</t>
  </si>
  <si>
    <t>O52111</t>
  </si>
  <si>
    <t>C10556</t>
  </si>
  <si>
    <t>O52112</t>
  </si>
  <si>
    <t>C11345</t>
  </si>
  <si>
    <t>O52113</t>
  </si>
  <si>
    <t>C11407</t>
  </si>
  <si>
    <t>O52114</t>
  </si>
  <si>
    <t>O52115</t>
  </si>
  <si>
    <t>O52116</t>
  </si>
  <si>
    <t>C10746</t>
  </si>
  <si>
    <t>O52117</t>
  </si>
  <si>
    <t>O52118</t>
  </si>
  <si>
    <t>C10479</t>
  </si>
  <si>
    <t>O52119</t>
  </si>
  <si>
    <t>C12850</t>
  </si>
  <si>
    <t>O52120</t>
  </si>
  <si>
    <t>O52121</t>
  </si>
  <si>
    <t>O52122</t>
  </si>
  <si>
    <t>O52123</t>
  </si>
  <si>
    <t>O52124</t>
  </si>
  <si>
    <t>C11987</t>
  </si>
  <si>
    <t>O52125</t>
  </si>
  <si>
    <t>C11862</t>
  </si>
  <si>
    <t>O52126</t>
  </si>
  <si>
    <t>C13056</t>
  </si>
  <si>
    <t>O52127</t>
  </si>
  <si>
    <t>C11835</t>
  </si>
  <si>
    <t>O52128</t>
  </si>
  <si>
    <t>C12435</t>
  </si>
  <si>
    <t>O52129</t>
  </si>
  <si>
    <t>C11071</t>
  </si>
  <si>
    <t>O52130</t>
  </si>
  <si>
    <t>O52132</t>
  </si>
  <si>
    <t>C10803</t>
  </si>
  <si>
    <t>O52133</t>
  </si>
  <si>
    <t>C11788</t>
  </si>
  <si>
    <t>O52134</t>
  </si>
  <si>
    <t>C13233</t>
  </si>
  <si>
    <t>O52135</t>
  </si>
  <si>
    <t>O52136</t>
  </si>
  <si>
    <t>O52137</t>
  </si>
  <si>
    <t>C10593</t>
  </si>
  <si>
    <t>O52138</t>
  </si>
  <si>
    <t>C12517</t>
  </si>
  <si>
    <t>O52139</t>
  </si>
  <si>
    <t>C10052</t>
  </si>
  <si>
    <t>O52140</t>
  </si>
  <si>
    <t>O52141</t>
  </si>
  <si>
    <t>O52142</t>
  </si>
  <si>
    <t>O52143</t>
  </si>
  <si>
    <t>O52144</t>
  </si>
  <si>
    <t>O52145</t>
  </si>
  <si>
    <t>O52146</t>
  </si>
  <si>
    <t>O52147</t>
  </si>
  <si>
    <t>C11368</t>
  </si>
  <si>
    <t>O52148</t>
  </si>
  <si>
    <t>O52149</t>
  </si>
  <si>
    <t>O52150</t>
  </si>
  <si>
    <t>C10219</t>
  </si>
  <si>
    <t>O52151</t>
  </si>
  <si>
    <t>O52152</t>
  </si>
  <si>
    <t>O52153</t>
  </si>
  <si>
    <t>O52154</t>
  </si>
  <si>
    <t>C11433</t>
  </si>
  <si>
    <t>O52155</t>
  </si>
  <si>
    <t>O52156</t>
  </si>
  <si>
    <t>C12853</t>
  </si>
  <si>
    <t>O52157</t>
  </si>
  <si>
    <t>O52158</t>
  </si>
  <si>
    <t>O52159</t>
  </si>
  <si>
    <t>O52160</t>
  </si>
  <si>
    <t>C13476</t>
  </si>
  <si>
    <t>O52161</t>
  </si>
  <si>
    <t>O52162</t>
  </si>
  <si>
    <t>C10497</t>
  </si>
  <si>
    <t>O52163</t>
  </si>
  <si>
    <t>O52164</t>
  </si>
  <si>
    <t>O52165</t>
  </si>
  <si>
    <t>C11004</t>
  </si>
  <si>
    <t>O52166</t>
  </si>
  <si>
    <t>C11023</t>
  </si>
  <si>
    <t>O52167</t>
  </si>
  <si>
    <t>O52168</t>
  </si>
  <si>
    <t>C10082</t>
  </si>
  <si>
    <t>O52169</t>
  </si>
  <si>
    <t>C13499</t>
  </si>
  <si>
    <t>O52170</t>
  </si>
  <si>
    <t>C13162</t>
  </si>
  <si>
    <t>O52171</t>
  </si>
  <si>
    <t>O52172</t>
  </si>
  <si>
    <t>C11650</t>
  </si>
  <si>
    <t>O52173</t>
  </si>
  <si>
    <t>O52174</t>
  </si>
  <si>
    <t>O52175</t>
  </si>
  <si>
    <t>C12515</t>
  </si>
  <si>
    <t>O52176</t>
  </si>
  <si>
    <t>O52177</t>
  </si>
  <si>
    <t>O52178</t>
  </si>
  <si>
    <t>C13284</t>
  </si>
  <si>
    <t>O52179</t>
  </si>
  <si>
    <t>O52180</t>
  </si>
  <si>
    <t>C12318</t>
  </si>
  <si>
    <t>O52181</t>
  </si>
  <si>
    <t>C12916</t>
  </si>
  <si>
    <t>O52182</t>
  </si>
  <si>
    <t>C11126</t>
  </si>
  <si>
    <t>O52183</t>
  </si>
  <si>
    <t>C10932</t>
  </si>
  <si>
    <t>O52184</t>
  </si>
  <si>
    <t>C11213</t>
  </si>
  <si>
    <t>O52185</t>
  </si>
  <si>
    <t>O52186</t>
  </si>
  <si>
    <t>C11696</t>
  </si>
  <si>
    <t>O52187</t>
  </si>
  <si>
    <t>C11919</t>
  </si>
  <si>
    <t>O52188</t>
  </si>
  <si>
    <t>C11844</t>
  </si>
  <si>
    <t>O52189</t>
  </si>
  <si>
    <t>O52190</t>
  </si>
  <si>
    <t>C12076</t>
  </si>
  <si>
    <t>O52191</t>
  </si>
  <si>
    <t>O52192</t>
  </si>
  <si>
    <t>O52193</t>
  </si>
  <si>
    <t>C10121</t>
  </si>
  <si>
    <t>O52194</t>
  </si>
  <si>
    <t>C12198</t>
  </si>
  <si>
    <t>O52195</t>
  </si>
  <si>
    <t>O52196</t>
  </si>
  <si>
    <t>C10208</t>
  </si>
  <si>
    <t>O52197</t>
  </si>
  <si>
    <t>C13193</t>
  </si>
  <si>
    <t>O52198</t>
  </si>
  <si>
    <t>O52199</t>
  </si>
  <si>
    <t>C11939</t>
  </si>
  <si>
    <t>O52200</t>
  </si>
  <si>
    <t>O52201</t>
  </si>
  <si>
    <t>C13265</t>
  </si>
  <si>
    <t>O52202</t>
  </si>
  <si>
    <t>O52203</t>
  </si>
  <si>
    <t>C11176</t>
  </si>
  <si>
    <t>O52204</t>
  </si>
  <si>
    <t>C11811</t>
  </si>
  <si>
    <t>O52205</t>
  </si>
  <si>
    <t>C13323</t>
  </si>
  <si>
    <t>O52206</t>
  </si>
  <si>
    <t>C13022</t>
  </si>
  <si>
    <t>O52207</t>
  </si>
  <si>
    <t>O52208</t>
  </si>
  <si>
    <t>O52209</t>
  </si>
  <si>
    <t>O52210</t>
  </si>
  <si>
    <t>C12728</t>
  </si>
  <si>
    <t>O52211</t>
  </si>
  <si>
    <t>C11676</t>
  </si>
  <si>
    <t>O52212</t>
  </si>
  <si>
    <t>C11890</t>
  </si>
  <si>
    <t>O52213</t>
  </si>
  <si>
    <t>C10049</t>
  </si>
  <si>
    <t>O52214</t>
  </si>
  <si>
    <t>O52215</t>
  </si>
  <si>
    <t>C12181</t>
  </si>
  <si>
    <t>O52216</t>
  </si>
  <si>
    <t>O52217</t>
  </si>
  <si>
    <t>C11069</t>
  </si>
  <si>
    <t>O52218</t>
  </si>
  <si>
    <t>O52219</t>
  </si>
  <si>
    <t>O52220</t>
  </si>
  <si>
    <t>O52221</t>
  </si>
  <si>
    <t>C10383</t>
  </si>
  <si>
    <t>O52222</t>
  </si>
  <si>
    <t>C10075</t>
  </si>
  <si>
    <t>O52223</t>
  </si>
  <si>
    <t>C12389</t>
  </si>
  <si>
    <t>O52224</t>
  </si>
  <si>
    <t>C12113</t>
  </si>
  <si>
    <t>O52225</t>
  </si>
  <si>
    <t>C10421</t>
  </si>
  <si>
    <t>O52226</t>
  </si>
  <si>
    <t>C10416</t>
  </si>
  <si>
    <t>O52227</t>
  </si>
  <si>
    <t>C12785</t>
  </si>
  <si>
    <t>O52228</t>
  </si>
  <si>
    <t>C12900</t>
  </si>
  <si>
    <t>O52229</t>
  </si>
  <si>
    <t>O52230</t>
  </si>
  <si>
    <t>O52231</t>
  </si>
  <si>
    <t>C11678</t>
  </si>
  <si>
    <t>O52232</t>
  </si>
  <si>
    <t>C10655</t>
  </si>
  <si>
    <t>O52233</t>
  </si>
  <si>
    <t>O52234</t>
  </si>
  <si>
    <t>C10292</t>
  </si>
  <si>
    <t>O52235</t>
  </si>
  <si>
    <t>O52236</t>
  </si>
  <si>
    <t>C12026</t>
  </si>
  <si>
    <t>O52237</t>
  </si>
  <si>
    <t>O52238</t>
  </si>
  <si>
    <t>C11912</t>
  </si>
  <si>
    <t>O52239</t>
  </si>
  <si>
    <t>C12690</t>
  </si>
  <si>
    <t>O52240</t>
  </si>
  <si>
    <t>O52241</t>
  </si>
  <si>
    <t>C10358</t>
  </si>
  <si>
    <t>O52242</t>
  </si>
  <si>
    <t>C10066</t>
  </si>
  <si>
    <t>O52243</t>
  </si>
  <si>
    <t>C11521</t>
  </si>
  <si>
    <t>O52244</t>
  </si>
  <si>
    <t>C11051</t>
  </si>
  <si>
    <t>O52245</t>
  </si>
  <si>
    <t>O52246</t>
  </si>
  <si>
    <t>C10326</t>
  </si>
  <si>
    <t>O52247</t>
  </si>
  <si>
    <t>C11375</t>
  </si>
  <si>
    <t>O52248</t>
  </si>
  <si>
    <t>C12287</t>
  </si>
  <si>
    <t>O52249</t>
  </si>
  <si>
    <t>C12986</t>
  </si>
  <si>
    <t>O52250</t>
  </si>
  <si>
    <t>C11003</t>
  </si>
  <si>
    <t>O52251</t>
  </si>
  <si>
    <t>C12945</t>
  </si>
  <si>
    <t>O52252</t>
  </si>
  <si>
    <t>C12411</t>
  </si>
  <si>
    <t>O52253</t>
  </si>
  <si>
    <t>O52254</t>
  </si>
  <si>
    <t>O52255</t>
  </si>
  <si>
    <t>C12920</t>
  </si>
  <si>
    <t>O52256</t>
  </si>
  <si>
    <t>O52257</t>
  </si>
  <si>
    <t>C12127</t>
  </si>
  <si>
    <t>O52258</t>
  </si>
  <si>
    <t>C12035</t>
  </si>
  <si>
    <t>O52259</t>
  </si>
  <si>
    <t>C11384</t>
  </si>
  <si>
    <t>O52260</t>
  </si>
  <si>
    <t>C11536</t>
  </si>
  <si>
    <t>O52261</t>
  </si>
  <si>
    <t>O52262</t>
  </si>
  <si>
    <t>O52263</t>
  </si>
  <si>
    <t>C10284</t>
  </si>
  <si>
    <t>O52264</t>
  </si>
  <si>
    <t>O52265</t>
  </si>
  <si>
    <t>C10533</t>
  </si>
  <si>
    <t>O52266</t>
  </si>
  <si>
    <t>O52267</t>
  </si>
  <si>
    <t>O52268</t>
  </si>
  <si>
    <t>C12927</t>
  </si>
  <si>
    <t>O52269</t>
  </si>
  <si>
    <t>O52270</t>
  </si>
  <si>
    <t>C10871</t>
  </si>
  <si>
    <t>O52271</t>
  </si>
  <si>
    <t>C12881</t>
  </si>
  <si>
    <t>O52272</t>
  </si>
  <si>
    <t>C12752</t>
  </si>
  <si>
    <t>O52273</t>
  </si>
  <si>
    <t>C13401</t>
  </si>
  <si>
    <t>O52274</t>
  </si>
  <si>
    <t>O52275</t>
  </si>
  <si>
    <t>C11906</t>
  </si>
  <si>
    <t>O52276</t>
  </si>
  <si>
    <t>C12739</t>
  </si>
  <si>
    <t>O52277</t>
  </si>
  <si>
    <t>O52278</t>
  </si>
  <si>
    <t>O52279</t>
  </si>
  <si>
    <t>C11098</t>
  </si>
  <si>
    <t>O52280</t>
  </si>
  <si>
    <t>O52281</t>
  </si>
  <si>
    <t>C11224</t>
  </si>
  <si>
    <t>O52282</t>
  </si>
  <si>
    <t>C12252</t>
  </si>
  <si>
    <t>O52283</t>
  </si>
  <si>
    <t>C10392</t>
  </si>
  <si>
    <t>O52284</t>
  </si>
  <si>
    <t>C12129</t>
  </si>
  <si>
    <t>O52285</t>
  </si>
  <si>
    <t>C11957</t>
  </si>
  <si>
    <t>O52286</t>
  </si>
  <si>
    <t>C10010</t>
  </si>
  <si>
    <t>O52287</t>
  </si>
  <si>
    <t>C10306</t>
  </si>
  <si>
    <t>O52288</t>
  </si>
  <si>
    <t>C13183</t>
  </si>
  <si>
    <t>O52289</t>
  </si>
  <si>
    <t>C12347</t>
  </si>
  <si>
    <t>O52290</t>
  </si>
  <si>
    <t>O52291</t>
  </si>
  <si>
    <t>O52292</t>
  </si>
  <si>
    <t>O52293</t>
  </si>
  <si>
    <t>O52294</t>
  </si>
  <si>
    <t>O52295</t>
  </si>
  <si>
    <t>C10325</t>
  </si>
  <si>
    <t>O52296</t>
  </si>
  <si>
    <t>C10896</t>
  </si>
  <si>
    <t>O52297</t>
  </si>
  <si>
    <t>O52298</t>
  </si>
  <si>
    <t>C11792</t>
  </si>
  <si>
    <t>O52299</t>
  </si>
  <si>
    <t>C11918</t>
  </si>
  <si>
    <t>O52300</t>
  </si>
  <si>
    <t>C10101</t>
  </si>
  <si>
    <t>O52301</t>
  </si>
  <si>
    <t>O52302</t>
  </si>
  <si>
    <t>C11895</t>
  </si>
  <si>
    <t>O52303</t>
  </si>
  <si>
    <t>O52304</t>
  </si>
  <si>
    <t>C11669</t>
  </si>
  <si>
    <t>O52305</t>
  </si>
  <si>
    <t>O52306</t>
  </si>
  <si>
    <t>C10920</t>
  </si>
  <si>
    <t>O52307</t>
  </si>
  <si>
    <t>C12060</t>
  </si>
  <si>
    <t>O52308</t>
  </si>
  <si>
    <t>O52309</t>
  </si>
  <si>
    <t>C13490</t>
  </si>
  <si>
    <t>O52310</t>
  </si>
  <si>
    <t>C11524</t>
  </si>
  <si>
    <t>O52311</t>
  </si>
  <si>
    <t>O52312</t>
  </si>
  <si>
    <t>C11286</t>
  </si>
  <si>
    <t>O52313</t>
  </si>
  <si>
    <t>C10742</t>
  </si>
  <si>
    <t>O52314</t>
  </si>
  <si>
    <t>C12541</t>
  </si>
  <si>
    <t>O52315</t>
  </si>
  <si>
    <t>C13281</t>
  </si>
  <si>
    <t>O52316</t>
  </si>
  <si>
    <t>C11823</t>
  </si>
  <si>
    <t>O52317</t>
  </si>
  <si>
    <t>O52318</t>
  </si>
  <si>
    <t>O52319</t>
  </si>
  <si>
    <t>O52320</t>
  </si>
  <si>
    <t>O52321</t>
  </si>
  <si>
    <t>C10764</t>
  </si>
  <si>
    <t>O52322</t>
  </si>
  <si>
    <t>C13074</t>
  </si>
  <si>
    <t>O52323</t>
  </si>
  <si>
    <t>C10607</t>
  </si>
  <si>
    <t>O52324</t>
  </si>
  <si>
    <t>C13312</t>
  </si>
  <si>
    <t>O52325</t>
  </si>
  <si>
    <t>O52326</t>
  </si>
  <si>
    <t>O52327</t>
  </si>
  <si>
    <t>O52328</t>
  </si>
  <si>
    <t>C12460</t>
  </si>
  <si>
    <t>O52329</t>
  </si>
  <si>
    <t>C12436</t>
  </si>
  <si>
    <t>O52330</t>
  </si>
  <si>
    <t>C11907</t>
  </si>
  <si>
    <t>O52331</t>
  </si>
  <si>
    <t>C12148</t>
  </si>
  <si>
    <t>O52332</t>
  </si>
  <si>
    <t>O52333</t>
  </si>
  <si>
    <t>O52334</t>
  </si>
  <si>
    <t>O52335</t>
  </si>
  <si>
    <t>O52336</t>
  </si>
  <si>
    <t>C13176</t>
  </si>
  <si>
    <t>O52337</t>
  </si>
  <si>
    <t>C12002</t>
  </si>
  <si>
    <t>O52338</t>
  </si>
  <si>
    <t>O52339</t>
  </si>
  <si>
    <t>O52340</t>
  </si>
  <si>
    <t>O52341</t>
  </si>
  <si>
    <t>O52342</t>
  </si>
  <si>
    <t>O52343</t>
  </si>
  <si>
    <t>O52344</t>
  </si>
  <si>
    <t>O52345</t>
  </si>
  <si>
    <t>O52346</t>
  </si>
  <si>
    <t>O52347</t>
  </si>
  <si>
    <t>C13279</t>
  </si>
  <si>
    <t>O52348</t>
  </si>
  <si>
    <t>O52349</t>
  </si>
  <si>
    <t>C12797</t>
  </si>
  <si>
    <t>O52350</t>
  </si>
  <si>
    <t>C13376</t>
  </si>
  <si>
    <t>O52351</t>
  </si>
  <si>
    <t>O52352</t>
  </si>
  <si>
    <t>C13435</t>
  </si>
  <si>
    <t>O52353</t>
  </si>
  <si>
    <t>C13157</t>
  </si>
  <si>
    <t>O52354</t>
  </si>
  <si>
    <t>O52355</t>
  </si>
  <si>
    <t>O52356</t>
  </si>
  <si>
    <t>O52357</t>
  </si>
  <si>
    <t>C10500</t>
  </si>
  <si>
    <t>O52358</t>
  </si>
  <si>
    <t>C10931</t>
  </si>
  <si>
    <t>O52359</t>
  </si>
  <si>
    <t>C13087</t>
  </si>
  <si>
    <t>O52360</t>
  </si>
  <si>
    <t>O52361</t>
  </si>
  <si>
    <t>O52362</t>
  </si>
  <si>
    <t>O52363</t>
  </si>
  <si>
    <t>O52364</t>
  </si>
  <si>
    <t>O52365</t>
  </si>
  <si>
    <t>O52366</t>
  </si>
  <si>
    <t>O52367</t>
  </si>
  <si>
    <t>C13114</t>
  </si>
  <si>
    <t>O52368</t>
  </si>
  <si>
    <t>C10390</t>
  </si>
  <si>
    <t>O52369</t>
  </si>
  <si>
    <t>O52370</t>
  </si>
  <si>
    <t>C11036</t>
  </si>
  <si>
    <t>O52371</t>
  </si>
  <si>
    <t>O52372</t>
  </si>
  <si>
    <t>C11005</t>
  </si>
  <si>
    <t>O52373</t>
  </si>
  <si>
    <t>C12910</t>
  </si>
  <si>
    <t>O52374</t>
  </si>
  <si>
    <t>O52375</t>
  </si>
  <si>
    <t>C11698</t>
  </si>
  <si>
    <t>O52376</t>
  </si>
  <si>
    <t>O52377</t>
  </si>
  <si>
    <t>C12185</t>
  </si>
  <si>
    <t>O52378</t>
  </si>
  <si>
    <t>C12224</t>
  </si>
  <si>
    <t>O52379</t>
  </si>
  <si>
    <t>O52380</t>
  </si>
  <si>
    <t>O52381</t>
  </si>
  <si>
    <t>C11388</t>
  </si>
  <si>
    <t>O52382</t>
  </si>
  <si>
    <t>O52383</t>
  </si>
  <si>
    <t>O52384</t>
  </si>
  <si>
    <t>C11100</t>
  </si>
  <si>
    <t>O52385</t>
  </si>
  <si>
    <t>O52386</t>
  </si>
  <si>
    <t>C12469</t>
  </si>
  <si>
    <t>O52387</t>
  </si>
  <si>
    <t>C12530</t>
  </si>
  <si>
    <t>O52388</t>
  </si>
  <si>
    <t>O52389</t>
  </si>
  <si>
    <t>C10791</t>
  </si>
  <si>
    <t>O52390</t>
  </si>
  <si>
    <t>C12543</t>
  </si>
  <si>
    <t>O52391</t>
  </si>
  <si>
    <t>O52392</t>
  </si>
  <si>
    <t>O52393</t>
  </si>
  <si>
    <t>O52394</t>
  </si>
  <si>
    <t>C12461</t>
  </si>
  <si>
    <t>O52395</t>
  </si>
  <si>
    <t>C12962</t>
  </si>
  <si>
    <t>C12410</t>
  </si>
  <si>
    <t>O52397</t>
  </si>
  <si>
    <t>O52398</t>
  </si>
  <si>
    <t>O52399</t>
  </si>
  <si>
    <t>C12229</t>
  </si>
  <si>
    <t>O52400</t>
  </si>
  <si>
    <t>C11059</t>
  </si>
  <si>
    <t>O52401</t>
  </si>
  <si>
    <t>O52402</t>
  </si>
  <si>
    <t>O52403</t>
  </si>
  <si>
    <t>O52404</t>
  </si>
  <si>
    <t>O52405</t>
  </si>
  <si>
    <t>C12330</t>
  </si>
  <si>
    <t>O52406</t>
  </si>
  <si>
    <t>C12245</t>
  </si>
  <si>
    <t>O52407</t>
  </si>
  <si>
    <t>C13447</t>
  </si>
  <si>
    <t>O52408</t>
  </si>
  <si>
    <t>O52409</t>
  </si>
  <si>
    <t>C11926</t>
  </si>
  <si>
    <t>O52410</t>
  </si>
  <si>
    <t>O52411</t>
  </si>
  <si>
    <t>O52412</t>
  </si>
  <si>
    <t>O52413</t>
  </si>
  <si>
    <t>O52414</t>
  </si>
  <si>
    <t>O52415</t>
  </si>
  <si>
    <t>C12895</t>
  </si>
  <si>
    <t>O52416</t>
  </si>
  <si>
    <t>O52417</t>
  </si>
  <si>
    <t>O52418</t>
  </si>
  <si>
    <t>O52419</t>
  </si>
  <si>
    <t>O52420</t>
  </si>
  <si>
    <t>O52421</t>
  </si>
  <si>
    <t>C10298</t>
  </si>
  <si>
    <t>O52422</t>
  </si>
  <si>
    <t>O52423</t>
  </si>
  <si>
    <t>O52424</t>
  </si>
  <si>
    <t>O52425</t>
  </si>
  <si>
    <t>O52426</t>
  </si>
  <si>
    <t>C13267</t>
  </si>
  <si>
    <t>O52427</t>
  </si>
  <si>
    <t>C12681</t>
  </si>
  <si>
    <t>O52428</t>
  </si>
  <si>
    <t>C11246</t>
  </si>
  <si>
    <t>O52429</t>
  </si>
  <si>
    <t>O52430</t>
  </si>
  <si>
    <t>O52431</t>
  </si>
  <si>
    <t>O52432</t>
  </si>
  <si>
    <t>C13400</t>
  </si>
  <si>
    <t>O52433</t>
  </si>
  <si>
    <t>C10425</t>
  </si>
  <si>
    <t>O52434</t>
  </si>
  <si>
    <t>C12744</t>
  </si>
  <si>
    <t>O52435</t>
  </si>
  <si>
    <t>C11042</t>
  </si>
  <si>
    <t>O52436</t>
  </si>
  <si>
    <t>C11062</t>
  </si>
  <si>
    <t>O52437</t>
  </si>
  <si>
    <t>O52438</t>
  </si>
  <si>
    <t>O52439</t>
  </si>
  <si>
    <t>O52440</t>
  </si>
  <si>
    <t>O52441</t>
  </si>
  <si>
    <t>O52442</t>
  </si>
  <si>
    <t>O52443</t>
  </si>
  <si>
    <t>O52444</t>
  </si>
  <si>
    <t>O52445</t>
  </si>
  <si>
    <t>O52446</t>
  </si>
  <si>
    <t>C12162</t>
  </si>
  <si>
    <t>O52447</t>
  </si>
  <si>
    <t>O52448</t>
  </si>
  <si>
    <t>C13436</t>
  </si>
  <si>
    <t>O52449</t>
  </si>
  <si>
    <t>O52450</t>
  </si>
  <si>
    <t>C10169</t>
  </si>
  <si>
    <t>O52451</t>
  </si>
  <si>
    <t>C11989</t>
  </si>
  <si>
    <t>O52452</t>
  </si>
  <si>
    <t>C13474</t>
  </si>
  <si>
    <t>O52453</t>
  </si>
  <si>
    <t>O52454</t>
  </si>
  <si>
    <t>O52455</t>
  </si>
  <si>
    <t>C11586</t>
  </si>
  <si>
    <t>O52456</t>
  </si>
  <si>
    <t>O52457</t>
  </si>
  <si>
    <t>O52458</t>
  </si>
  <si>
    <t>O52459</t>
  </si>
  <si>
    <t>C12581</t>
  </si>
  <si>
    <t>O52460</t>
  </si>
  <si>
    <t>O52461</t>
  </si>
  <si>
    <t>C11999</t>
  </si>
  <si>
    <t>O52462</t>
  </si>
  <si>
    <t>O52463</t>
  </si>
  <si>
    <t>C10089</t>
  </si>
  <si>
    <t>O52464</t>
  </si>
  <si>
    <t>C12052</t>
  </si>
  <si>
    <t>O52465</t>
  </si>
  <si>
    <t>C12449</t>
  </si>
  <si>
    <t>O52466</t>
  </si>
  <si>
    <t>C11622</t>
  </si>
  <si>
    <t>O52467</t>
  </si>
  <si>
    <t>C11292</t>
  </si>
  <si>
    <t>O52468</t>
  </si>
  <si>
    <t>C11151</t>
  </si>
  <si>
    <t>O52469</t>
  </si>
  <si>
    <t>O52470</t>
  </si>
  <si>
    <t>O52471</t>
  </si>
  <si>
    <t>O52472</t>
  </si>
  <si>
    <t>C10376</t>
  </si>
  <si>
    <t>O52473</t>
  </si>
  <si>
    <t>C12533</t>
  </si>
  <si>
    <t>O52474</t>
  </si>
  <si>
    <t>O52475</t>
  </si>
  <si>
    <t>O52476</t>
  </si>
  <si>
    <t>C10155</t>
  </si>
  <si>
    <t>O52477</t>
  </si>
  <si>
    <t>C11554</t>
  </si>
  <si>
    <t>O52478</t>
  </si>
  <si>
    <t>O52479</t>
  </si>
  <si>
    <t>O52480</t>
  </si>
  <si>
    <t>C10232</t>
  </si>
  <si>
    <t>O52481</t>
  </si>
  <si>
    <t>O52482</t>
  </si>
  <si>
    <t>C11417</t>
  </si>
  <si>
    <t>O52483</t>
  </si>
  <si>
    <t>C10031</t>
  </si>
  <si>
    <t>O52484</t>
  </si>
  <si>
    <t>O52485</t>
  </si>
  <si>
    <t>O52486</t>
  </si>
  <si>
    <t>C11664</t>
  </si>
  <si>
    <t>O52487</t>
  </si>
  <si>
    <t>C13164</t>
  </si>
  <si>
    <t>O52488</t>
  </si>
  <si>
    <t>C11316</t>
  </si>
  <si>
    <t>O52489</t>
  </si>
  <si>
    <t>O52490</t>
  </si>
  <si>
    <t>C12646</t>
  </si>
  <si>
    <t>O52491</t>
  </si>
  <si>
    <t>C11951</t>
  </si>
  <si>
    <t>O52492</t>
  </si>
  <si>
    <t>C10897</t>
  </si>
  <si>
    <t>O52493</t>
  </si>
  <si>
    <t>O52494</t>
  </si>
  <si>
    <t>C11988</t>
  </si>
  <si>
    <t>O52495</t>
  </si>
  <si>
    <t>C12748</t>
  </si>
  <si>
    <t>O52496</t>
  </si>
  <si>
    <t>O52497</t>
  </si>
  <si>
    <t>C12740</t>
  </si>
  <si>
    <t>O52498</t>
  </si>
  <si>
    <t>C11295</t>
  </si>
  <si>
    <t>O52499</t>
  </si>
  <si>
    <t>O52500</t>
  </si>
  <si>
    <t>O52501</t>
  </si>
  <si>
    <t>O52502</t>
  </si>
  <si>
    <t>C11055</t>
  </si>
  <si>
    <t>O52504</t>
  </si>
  <si>
    <t>C11674</t>
  </si>
  <si>
    <t>O52505</t>
  </si>
  <si>
    <t>C12466</t>
  </si>
  <si>
    <t>O52506</t>
  </si>
  <si>
    <t>O52507</t>
  </si>
  <si>
    <t>C10590</t>
  </si>
  <si>
    <t>O52508</t>
  </si>
  <si>
    <t>C12753</t>
  </si>
  <si>
    <t>O52509</t>
  </si>
  <si>
    <t>C13429</t>
  </si>
  <si>
    <t>O52510</t>
  </si>
  <si>
    <t>O52511</t>
  </si>
  <si>
    <t>O52512</t>
  </si>
  <si>
    <t>C13041</t>
  </si>
  <si>
    <t>O52513</t>
  </si>
  <si>
    <t>O52514</t>
  </si>
  <si>
    <t>C12261</t>
  </si>
  <si>
    <t>O52515</t>
  </si>
  <si>
    <t>C11252</t>
  </si>
  <si>
    <t>O52516</t>
  </si>
  <si>
    <t>C10575</t>
  </si>
  <si>
    <t>O52517</t>
  </si>
  <si>
    <t>C10312</t>
  </si>
  <si>
    <t>O52518</t>
  </si>
  <si>
    <t>O52519</t>
  </si>
  <si>
    <t>O52520</t>
  </si>
  <si>
    <t>O52521</t>
  </si>
  <si>
    <t>C13166</t>
  </si>
  <si>
    <t>O52522</t>
  </si>
  <si>
    <t>C10267</t>
  </si>
  <si>
    <t>O52523</t>
  </si>
  <si>
    <t>O52524</t>
  </si>
  <si>
    <t>C10643</t>
  </si>
  <si>
    <t>O52525</t>
  </si>
  <si>
    <t>C12431</t>
  </si>
  <si>
    <t>O52526</t>
  </si>
  <si>
    <t>O52527</t>
  </si>
  <si>
    <t>C11035</t>
  </si>
  <si>
    <t>O52528</t>
  </si>
  <si>
    <t>C10879</t>
  </si>
  <si>
    <t>O52529</t>
  </si>
  <si>
    <t>O52530</t>
  </si>
  <si>
    <t>C12497</t>
  </si>
  <si>
    <t>O52531</t>
  </si>
  <si>
    <t>O52532</t>
  </si>
  <si>
    <t>O52533</t>
  </si>
  <si>
    <t>O52534</t>
  </si>
  <si>
    <t>C12729</t>
  </si>
  <si>
    <t>O52535</t>
  </si>
  <si>
    <t>O52536</t>
  </si>
  <si>
    <t>C10786</t>
  </si>
  <si>
    <t>O52537</t>
  </si>
  <si>
    <t>O52538</t>
  </si>
  <si>
    <t>C11340</t>
  </si>
  <si>
    <t>O52539</t>
  </si>
  <si>
    <t>C12105</t>
  </si>
  <si>
    <t>O52540</t>
  </si>
  <si>
    <t>O52541</t>
  </si>
  <si>
    <t>O52542</t>
  </si>
  <si>
    <t>O52543</t>
  </si>
  <si>
    <t>O52544</t>
  </si>
  <si>
    <t>O52545</t>
  </si>
  <si>
    <t>C10547</t>
  </si>
  <si>
    <t>O52546</t>
  </si>
  <si>
    <t>C13096</t>
  </si>
  <si>
    <t>O52547</t>
  </si>
  <si>
    <t>O52548</t>
  </si>
  <si>
    <t>C13273</t>
  </si>
  <si>
    <t>O52549</t>
  </si>
  <si>
    <t>C12016</t>
  </si>
  <si>
    <t>O52550</t>
  </si>
  <si>
    <t>O52551</t>
  </si>
  <si>
    <t>C10259</t>
  </si>
  <si>
    <t>O52552</t>
  </si>
  <si>
    <t>C10834</t>
  </si>
  <si>
    <t>O52553</t>
  </si>
  <si>
    <t>O52554</t>
  </si>
  <si>
    <t>C11605</t>
  </si>
  <si>
    <t>O52555</t>
  </si>
  <si>
    <t>O52556</t>
  </si>
  <si>
    <t>C11779</t>
  </si>
  <si>
    <t>O52557</t>
  </si>
  <si>
    <t>O52558</t>
  </si>
  <si>
    <t>O52559</t>
  </si>
  <si>
    <t>O52560</t>
  </si>
  <si>
    <t>O52561</t>
  </si>
  <si>
    <t>O52562</t>
  </si>
  <si>
    <t>O52563</t>
  </si>
  <si>
    <t>C12374</t>
  </si>
  <si>
    <t>O52564</t>
  </si>
  <si>
    <t>C12670</t>
  </si>
  <si>
    <t>O52565</t>
  </si>
  <si>
    <t>C11886</t>
  </si>
  <si>
    <t>O52566</t>
  </si>
  <si>
    <t>C12525</t>
  </si>
  <si>
    <t>O52567</t>
  </si>
  <si>
    <t>O52568</t>
  </si>
  <si>
    <t>O52569</t>
  </si>
  <si>
    <t>O52570</t>
  </si>
  <si>
    <t>C12811</t>
  </si>
  <si>
    <t>O52571</t>
  </si>
  <si>
    <t>O52572</t>
  </si>
  <si>
    <t>O52573</t>
  </si>
  <si>
    <t>C12553</t>
  </si>
  <si>
    <t>O52574</t>
  </si>
  <si>
    <t>C10409</t>
  </si>
  <si>
    <t>O52575</t>
  </si>
  <si>
    <t>C10526</t>
  </si>
  <si>
    <t>O52576</t>
  </si>
  <si>
    <t>O52577</t>
  </si>
  <si>
    <t>C10689</t>
  </si>
  <si>
    <t>O52578</t>
  </si>
  <si>
    <t>C13249</t>
  </si>
  <si>
    <t>O52579</t>
  </si>
  <si>
    <t>C13262</t>
  </si>
  <si>
    <t>O52580</t>
  </si>
  <si>
    <t>O52581</t>
  </si>
  <si>
    <t>O52582</t>
  </si>
  <si>
    <t>C11806</t>
  </si>
  <si>
    <t>O52583</t>
  </si>
  <si>
    <t>O52584</t>
  </si>
  <si>
    <t>C11684</t>
  </si>
  <si>
    <t>O52585</t>
  </si>
  <si>
    <t>O52586</t>
  </si>
  <si>
    <t>O52587</t>
  </si>
  <si>
    <t>O52588</t>
  </si>
  <si>
    <t>O52589</t>
  </si>
  <si>
    <t>C10829</t>
  </si>
  <si>
    <t>O52590</t>
  </si>
  <si>
    <t>O52591</t>
  </si>
  <si>
    <t>C12685</t>
  </si>
  <si>
    <t>O52592</t>
  </si>
  <si>
    <t>O52593</t>
  </si>
  <si>
    <t>C13441</t>
  </si>
  <si>
    <t>O52594</t>
  </si>
  <si>
    <t>O52595</t>
  </si>
  <si>
    <t>C12056</t>
  </si>
  <si>
    <t>O52596</t>
  </si>
  <si>
    <t>C13263</t>
  </si>
  <si>
    <t>O52597</t>
  </si>
  <si>
    <t>C13090</t>
  </si>
  <si>
    <t>O52598</t>
  </si>
  <si>
    <t>C12183</t>
  </si>
  <si>
    <t>O52599</t>
  </si>
  <si>
    <t>C11471</t>
  </si>
  <si>
    <t>O52600</t>
  </si>
  <si>
    <t>C11732</t>
  </si>
  <si>
    <t>O52601</t>
  </si>
  <si>
    <t>O52602</t>
  </si>
  <si>
    <t>O52603</t>
  </si>
  <si>
    <t>C10413</t>
  </si>
  <si>
    <t>O52604</t>
  </si>
  <si>
    <t>C10368</t>
  </si>
  <si>
    <t>O52605</t>
  </si>
  <si>
    <t>O52606</t>
  </si>
  <si>
    <t>O52607</t>
  </si>
  <si>
    <t>stationery</t>
  </si>
  <si>
    <t>O52608</t>
  </si>
  <si>
    <t>C11709</t>
  </si>
  <si>
    <t>O52609</t>
  </si>
  <si>
    <t>O52610</t>
  </si>
  <si>
    <t>O52611</t>
  </si>
  <si>
    <t>O52612</t>
  </si>
  <si>
    <t>O52613</t>
  </si>
  <si>
    <t>O52614</t>
  </si>
  <si>
    <t>O52615</t>
  </si>
  <si>
    <t>C10667</t>
  </si>
  <si>
    <t>O52616</t>
  </si>
  <si>
    <t>O52617</t>
  </si>
  <si>
    <t>O52618</t>
  </si>
  <si>
    <t>O52619</t>
  </si>
  <si>
    <t>O52620</t>
  </si>
  <si>
    <t>O52621</t>
  </si>
  <si>
    <t>O52622</t>
  </si>
  <si>
    <t>C13472</t>
  </si>
  <si>
    <t>O52623</t>
  </si>
  <si>
    <t>O52624</t>
  </si>
  <si>
    <t>C11294</t>
  </si>
  <si>
    <t>O52625</t>
  </si>
  <si>
    <t>C11634</t>
  </si>
  <si>
    <t>O52626</t>
  </si>
  <si>
    <t>C12387</t>
  </si>
  <si>
    <t>O52627</t>
  </si>
  <si>
    <t>O52628</t>
  </si>
  <si>
    <t>O52629</t>
  </si>
  <si>
    <t>O52630</t>
  </si>
  <si>
    <t>O52631</t>
  </si>
  <si>
    <t>O52632</t>
  </si>
  <si>
    <t>C13174</t>
  </si>
  <si>
    <t>O52633</t>
  </si>
  <si>
    <t>O52634</t>
  </si>
  <si>
    <t>C12804</t>
  </si>
  <si>
    <t>O52635</t>
  </si>
  <si>
    <t>O52636</t>
  </si>
  <si>
    <t>O52637</t>
  </si>
  <si>
    <t>O52638</t>
  </si>
  <si>
    <t>C12377</t>
  </si>
  <si>
    <t>O52639</t>
  </si>
  <si>
    <t>O52640</t>
  </si>
  <si>
    <t>O52641</t>
  </si>
  <si>
    <t>C10224</t>
  </si>
  <si>
    <t>O52642</t>
  </si>
  <si>
    <t>C10149</t>
  </si>
  <si>
    <t>O52643</t>
  </si>
  <si>
    <t>O52644</t>
  </si>
  <si>
    <t>C13232</t>
  </si>
  <si>
    <t>O52645</t>
  </si>
  <si>
    <t>C10817</t>
  </si>
  <si>
    <t>O52646</t>
  </si>
  <si>
    <t>O52647</t>
  </si>
  <si>
    <t>O52648</t>
  </si>
  <si>
    <t>C12514</t>
  </si>
  <si>
    <t>O52649</t>
  </si>
  <si>
    <t>C10088</t>
  </si>
  <si>
    <t>O52650</t>
  </si>
  <si>
    <t>C11420</t>
  </si>
  <si>
    <t>O52651</t>
  </si>
  <si>
    <t>O52652</t>
  </si>
  <si>
    <t>C12257</t>
  </si>
  <si>
    <t>O52653</t>
  </si>
  <si>
    <t>C12523</t>
  </si>
  <si>
    <t>O52654</t>
  </si>
  <si>
    <t>O52655</t>
  </si>
  <si>
    <t>C12344</t>
  </si>
  <si>
    <t>O52656</t>
  </si>
  <si>
    <t>C10739</t>
  </si>
  <si>
    <t>O52657</t>
  </si>
  <si>
    <t>O52658</t>
  </si>
  <si>
    <t>O52659</t>
  </si>
  <si>
    <t>O52660</t>
  </si>
  <si>
    <t>C12360</t>
  </si>
  <si>
    <t>O52661</t>
  </si>
  <si>
    <t>O52662</t>
  </si>
  <si>
    <t>C12194</t>
  </si>
  <si>
    <t>O52663</t>
  </si>
  <si>
    <t>O52664</t>
  </si>
  <si>
    <t>O52665</t>
  </si>
  <si>
    <t>C10314</t>
  </si>
  <si>
    <t>O52666</t>
  </si>
  <si>
    <t>O52667</t>
  </si>
  <si>
    <t>C12233</t>
  </si>
  <si>
    <t>O52668</t>
  </si>
  <si>
    <t>O52669</t>
  </si>
  <si>
    <t>C11423</t>
  </si>
  <si>
    <t>O52670</t>
  </si>
  <si>
    <t>O52671</t>
  </si>
  <si>
    <t>C13020</t>
  </si>
  <si>
    <t>O52672</t>
  </si>
  <si>
    <t>C12694</t>
  </si>
  <si>
    <t>O52673</t>
  </si>
  <si>
    <t>C11314</t>
  </si>
  <si>
    <t>O52674</t>
  </si>
  <si>
    <t>C13344</t>
  </si>
  <si>
    <t>O52675</t>
  </si>
  <si>
    <t>C12769</t>
  </si>
  <si>
    <t>O52676</t>
  </si>
  <si>
    <t>C11016</t>
  </si>
  <si>
    <t>O52677</t>
  </si>
  <si>
    <t>C10268</t>
  </si>
  <si>
    <t>O52678</t>
  </si>
  <si>
    <t>O52679</t>
  </si>
  <si>
    <t>C12092</t>
  </si>
  <si>
    <t>O52680</t>
  </si>
  <si>
    <t>C12776</t>
  </si>
  <si>
    <t>O52681</t>
  </si>
  <si>
    <t>O52682</t>
  </si>
  <si>
    <t>C11761</t>
  </si>
  <si>
    <t>O52683</t>
  </si>
  <si>
    <t>C10550</t>
  </si>
  <si>
    <t>O52684</t>
  </si>
  <si>
    <t>O52685</t>
  </si>
  <si>
    <t>C13004</t>
  </si>
  <si>
    <t>O52686</t>
  </si>
  <si>
    <t>C11011</t>
  </si>
  <si>
    <t>O52687</t>
  </si>
  <si>
    <t>O52688</t>
  </si>
  <si>
    <t>O52689</t>
  </si>
  <si>
    <t>O52690</t>
  </si>
  <si>
    <t>O52691</t>
  </si>
  <si>
    <t>O52692</t>
  </si>
  <si>
    <t>O52693</t>
  </si>
  <si>
    <t>C11173</t>
  </si>
  <si>
    <t>O52694</t>
  </si>
  <si>
    <t>C13066</t>
  </si>
  <si>
    <t>O52695</t>
  </si>
  <si>
    <t>C10442</t>
  </si>
  <si>
    <t>O52696</t>
  </si>
  <si>
    <t>O52697</t>
  </si>
  <si>
    <t>O52698</t>
  </si>
  <si>
    <t>C13256</t>
  </si>
  <si>
    <t>O52699</t>
  </si>
  <si>
    <t>C13258</t>
  </si>
  <si>
    <t>O52700</t>
  </si>
  <si>
    <t>O52701</t>
  </si>
  <si>
    <t>C10070</t>
  </si>
  <si>
    <t>O52702</t>
  </si>
  <si>
    <t>C12654</t>
  </si>
  <si>
    <t>O52703</t>
  </si>
  <si>
    <t>O52704</t>
  </si>
  <si>
    <t>O52705</t>
  </si>
  <si>
    <t>C10109</t>
  </si>
  <si>
    <t>O52706</t>
  </si>
  <si>
    <t>C13333</t>
  </si>
  <si>
    <t>O52707</t>
  </si>
  <si>
    <t>O52708</t>
  </si>
  <si>
    <t>C10105</t>
  </si>
  <si>
    <t>O52709</t>
  </si>
  <si>
    <t>O52710</t>
  </si>
  <si>
    <t>O52711</t>
  </si>
  <si>
    <t>O52712</t>
  </si>
  <si>
    <t>C11666</t>
  </si>
  <si>
    <t>O52713</t>
  </si>
  <si>
    <t>C12184</t>
  </si>
  <si>
    <t>O52714</t>
  </si>
  <si>
    <t>C11123</t>
  </si>
  <si>
    <t>O52715</t>
  </si>
  <si>
    <t>C10516</t>
  </si>
  <si>
    <t>O52716</t>
  </si>
  <si>
    <t>C13313</t>
  </si>
  <si>
    <t>O52717</t>
  </si>
  <si>
    <t>O52718</t>
  </si>
  <si>
    <t>O52719</t>
  </si>
  <si>
    <t>O52720</t>
  </si>
  <si>
    <t>C10848</t>
  </si>
  <si>
    <t>O52721</t>
  </si>
  <si>
    <t>O52722</t>
  </si>
  <si>
    <t>O52723</t>
  </si>
  <si>
    <t>O52724</t>
  </si>
  <si>
    <t>O52725</t>
  </si>
  <si>
    <t>C11402</t>
  </si>
  <si>
    <t>O52726</t>
  </si>
  <si>
    <t>C12657</t>
  </si>
  <si>
    <t>O52727</t>
  </si>
  <si>
    <t>C12932</t>
  </si>
  <si>
    <t>O52728</t>
  </si>
  <si>
    <t>O52729</t>
  </si>
  <si>
    <t>C13260</t>
  </si>
  <si>
    <t>O52730</t>
  </si>
  <si>
    <t>O52731</t>
  </si>
  <si>
    <t>C12419</t>
  </si>
  <si>
    <t>O52732</t>
  </si>
  <si>
    <t>O52733</t>
  </si>
  <si>
    <t>C11760</t>
  </si>
  <si>
    <t>O52734</t>
  </si>
  <si>
    <t>C10579</t>
  </si>
  <si>
    <t>O52735</t>
  </si>
  <si>
    <t>C10970</t>
  </si>
  <si>
    <t>O52736</t>
  </si>
  <si>
    <t>C10779</t>
  </si>
  <si>
    <t>O52737</t>
  </si>
  <si>
    <t>C12726</t>
  </si>
  <si>
    <t>O52738</t>
  </si>
  <si>
    <t>C10236</t>
  </si>
  <si>
    <t>O52739</t>
  </si>
  <si>
    <t>C13052</t>
  </si>
  <si>
    <t>O52740</t>
  </si>
  <si>
    <t>C12770</t>
  </si>
  <si>
    <t>O52741</t>
  </si>
  <si>
    <t>O52742</t>
  </si>
  <si>
    <t>C10626</t>
  </si>
  <si>
    <t>O52743</t>
  </si>
  <si>
    <t>O52744</t>
  </si>
  <si>
    <t>C11091</t>
  </si>
  <si>
    <t>C13106</t>
  </si>
  <si>
    <t>O52746</t>
  </si>
  <si>
    <t>C10301</t>
  </si>
  <si>
    <t>O52747</t>
  </si>
  <si>
    <t>C10700</t>
  </si>
  <si>
    <t>O52748</t>
  </si>
  <si>
    <t>C10444</t>
  </si>
  <si>
    <t>O52749</t>
  </si>
  <si>
    <t>C11640</t>
  </si>
  <si>
    <t>O52750</t>
  </si>
  <si>
    <t>C12214</t>
  </si>
  <si>
    <t>O52751</t>
  </si>
  <si>
    <t>O52752</t>
  </si>
  <si>
    <t>O52753</t>
  </si>
  <si>
    <t>C10769</t>
  </si>
  <si>
    <t>O52754</t>
  </si>
  <si>
    <t>O52755</t>
  </si>
  <si>
    <t>C13072</t>
  </si>
  <si>
    <t>O52756</t>
  </si>
  <si>
    <t>O52757</t>
  </si>
  <si>
    <t>O52758</t>
  </si>
  <si>
    <t>O52759</t>
  </si>
  <si>
    <t>O52760</t>
  </si>
  <si>
    <t>C10991</t>
  </si>
  <si>
    <t>O52761</t>
  </si>
  <si>
    <t>O52762</t>
  </si>
  <si>
    <t>C11463</t>
  </si>
  <si>
    <t>O52763</t>
  </si>
  <si>
    <t>O52764</t>
  </si>
  <si>
    <t>O52765</t>
  </si>
  <si>
    <t>O52766</t>
  </si>
  <si>
    <t>C11167</t>
  </si>
  <si>
    <t>O52767</t>
  </si>
  <si>
    <t>C10600</t>
  </si>
  <si>
    <t>O52768</t>
  </si>
  <si>
    <t>O52769</t>
  </si>
  <si>
    <t>C13466</t>
  </si>
  <si>
    <t>O52770</t>
  </si>
  <si>
    <t>C11309</t>
  </si>
  <si>
    <t>O52771</t>
  </si>
  <si>
    <t>C11399</t>
  </si>
  <si>
    <t>O52772</t>
  </si>
  <si>
    <t>C10509</t>
  </si>
  <si>
    <t>O52773</t>
  </si>
  <si>
    <t>O52774</t>
  </si>
  <si>
    <t>C11857</t>
  </si>
  <si>
    <t>O52775</t>
  </si>
  <si>
    <t>O52776</t>
  </si>
  <si>
    <t>O52777</t>
  </si>
  <si>
    <t>C10454</t>
  </si>
  <si>
    <t>O52778</t>
  </si>
  <si>
    <t>C13458</t>
  </si>
  <si>
    <t>O52779</t>
  </si>
  <si>
    <t>C12559</t>
  </si>
  <si>
    <t>O52780</t>
  </si>
  <si>
    <t>C10329</t>
  </si>
  <si>
    <t>O52781</t>
  </si>
  <si>
    <t>O52782</t>
  </si>
  <si>
    <t>O52783</t>
  </si>
  <si>
    <t>O52784</t>
  </si>
  <si>
    <t>O52785</t>
  </si>
  <si>
    <t>C12936</t>
  </si>
  <si>
    <t>O52786</t>
  </si>
  <si>
    <t>O52787</t>
  </si>
  <si>
    <t>C11783</t>
  </si>
  <si>
    <t>O52788</t>
  </si>
  <si>
    <t>C10695</t>
  </si>
  <si>
    <t>O52789</t>
  </si>
  <si>
    <t>O52790</t>
  </si>
  <si>
    <t>O52791</t>
  </si>
  <si>
    <t>O52792</t>
  </si>
  <si>
    <t>O52793</t>
  </si>
  <si>
    <t>C11545</t>
  </si>
  <si>
    <t>O52794</t>
  </si>
  <si>
    <t>O52795</t>
  </si>
  <si>
    <t>O52796</t>
  </si>
  <si>
    <t>C11438</t>
  </si>
  <si>
    <t>O52797</t>
  </si>
  <si>
    <t>O52798</t>
  </si>
  <si>
    <t>C13366</t>
  </si>
  <si>
    <t>O52799</t>
  </si>
  <si>
    <t>O52800</t>
  </si>
  <si>
    <t>C13100</t>
  </si>
  <si>
    <t>O52801</t>
  </si>
  <si>
    <t>O52802</t>
  </si>
  <si>
    <t>O52803</t>
  </si>
  <si>
    <t>O52804</t>
  </si>
  <si>
    <t>C11318</t>
  </si>
  <si>
    <t>O52805</t>
  </si>
  <si>
    <t>C12394</t>
  </si>
  <si>
    <t>O52806</t>
  </si>
  <si>
    <t>O52807</t>
  </si>
  <si>
    <t>C13461</t>
  </si>
  <si>
    <t>O52808</t>
  </si>
  <si>
    <t>O52809</t>
  </si>
  <si>
    <t>O52810</t>
  </si>
  <si>
    <t>C12586</t>
  </si>
  <si>
    <t>O52811</t>
  </si>
  <si>
    <t>O52812</t>
  </si>
  <si>
    <t>O52813</t>
  </si>
  <si>
    <t>C11489</t>
  </si>
  <si>
    <t>O52814</t>
  </si>
  <si>
    <t>C13488</t>
  </si>
  <si>
    <t>O52815</t>
  </si>
  <si>
    <t>O52816</t>
  </si>
  <si>
    <t>C11390</t>
  </si>
  <si>
    <t>O52817</t>
  </si>
  <si>
    <t>O52818</t>
  </si>
  <si>
    <t>C11273</t>
  </si>
  <si>
    <t>O52819</t>
  </si>
  <si>
    <t>C10930</t>
  </si>
  <si>
    <t>O52820</t>
  </si>
  <si>
    <t>O52821</t>
  </si>
  <si>
    <t>O52822</t>
  </si>
  <si>
    <t>O52823</t>
  </si>
  <si>
    <t>O52824</t>
  </si>
  <si>
    <t>O52825</t>
  </si>
  <si>
    <t>C11665</t>
  </si>
  <si>
    <t>O52826</t>
  </si>
  <si>
    <t>C10432</t>
  </si>
  <si>
    <t>O52827</t>
  </si>
  <si>
    <t>O52828</t>
  </si>
  <si>
    <t>O52829</t>
  </si>
  <si>
    <t>C12064</t>
  </si>
  <si>
    <t>O52830</t>
  </si>
  <si>
    <t>C10535</t>
  </si>
  <si>
    <t>O52831</t>
  </si>
  <si>
    <t>O52832</t>
  </si>
  <si>
    <t>O52833</t>
  </si>
  <si>
    <t>O52834</t>
  </si>
  <si>
    <t>C10777</t>
  </si>
  <si>
    <t>O52835</t>
  </si>
  <si>
    <t>O52836</t>
  </si>
  <si>
    <t>O52837</t>
  </si>
  <si>
    <t>C13291</t>
  </si>
  <si>
    <t>O52838</t>
  </si>
  <si>
    <t>C10521</t>
  </si>
  <si>
    <t>O52839</t>
  </si>
  <si>
    <t>C11528</t>
  </si>
  <si>
    <t>O52840</t>
  </si>
  <si>
    <t>C11476</t>
  </si>
  <si>
    <t>O52841</t>
  </si>
  <si>
    <t>C12959</t>
  </si>
  <si>
    <t>O52842</t>
  </si>
  <si>
    <t>O52843</t>
  </si>
  <si>
    <t>O52844</t>
  </si>
  <si>
    <t>C11408</t>
  </si>
  <si>
    <t>O52845</t>
  </si>
  <si>
    <t>C12583</t>
  </si>
  <si>
    <t>O52846</t>
  </si>
  <si>
    <t>C12974</t>
  </si>
  <si>
    <t>O52847</t>
  </si>
  <si>
    <t>C10282</t>
  </si>
  <si>
    <t>O52848</t>
  </si>
  <si>
    <t>O52849</t>
  </si>
  <si>
    <t>C10391</t>
  </si>
  <si>
    <t>O52850</t>
  </si>
  <si>
    <t>O52851</t>
  </si>
  <si>
    <t>C11039</t>
  </si>
  <si>
    <t>O52852</t>
  </si>
  <si>
    <t>O52853</t>
  </si>
  <si>
    <t>O52854</t>
  </si>
  <si>
    <t>O52855</t>
  </si>
  <si>
    <t>O52856</t>
  </si>
  <si>
    <t>C11202</t>
  </si>
  <si>
    <t>O52857</t>
  </si>
  <si>
    <t>C12828</t>
  </si>
  <si>
    <t>O52858</t>
  </si>
  <si>
    <t>O52859</t>
  </si>
  <si>
    <t>O52860</t>
  </si>
  <si>
    <t>O52861</t>
  </si>
  <si>
    <t>O52862</t>
  </si>
  <si>
    <t>O52863</t>
  </si>
  <si>
    <t>O52864</t>
  </si>
  <si>
    <t>O52865</t>
  </si>
  <si>
    <t>C11885</t>
  </si>
  <si>
    <t>O52866</t>
  </si>
  <si>
    <t>C10707</t>
  </si>
  <si>
    <t>O52867</t>
  </si>
  <si>
    <t>O52868</t>
  </si>
  <si>
    <t>O52869</t>
  </si>
  <si>
    <t>C11026</t>
  </si>
  <si>
    <t>O52870</t>
  </si>
  <si>
    <t>C11535</t>
  </si>
  <si>
    <t>O52871</t>
  </si>
  <si>
    <t>O52872</t>
  </si>
  <si>
    <t>O52873</t>
  </si>
  <si>
    <t>O52874</t>
  </si>
  <si>
    <t>C10501</t>
  </si>
  <si>
    <t>O52875</t>
  </si>
  <si>
    <t>O52876</t>
  </si>
  <si>
    <t>O52877</t>
  </si>
  <si>
    <t>C11006</t>
  </si>
  <si>
    <t>O52878</t>
  </si>
  <si>
    <t>O52879</t>
  </si>
  <si>
    <t>C11503</t>
  </si>
  <si>
    <t>O52880</t>
  </si>
  <si>
    <t>O52881</t>
  </si>
  <si>
    <t>O52882</t>
  </si>
  <si>
    <t>O52883</t>
  </si>
  <si>
    <t>C11772</t>
  </si>
  <si>
    <t>O52884</t>
  </si>
  <si>
    <t>O52885</t>
  </si>
  <si>
    <t>C11822</t>
  </si>
  <si>
    <t>O52886</t>
  </si>
  <si>
    <t>C10541</t>
  </si>
  <si>
    <t>O52887</t>
  </si>
  <si>
    <t>O52888</t>
  </si>
  <si>
    <t>O52889</t>
  </si>
  <si>
    <t>C12911</t>
  </si>
  <si>
    <t>O52890</t>
  </si>
  <si>
    <t>C11876</t>
  </si>
  <si>
    <t>O52891</t>
  </si>
  <si>
    <t>C10285</t>
  </si>
  <si>
    <t>O52892</t>
  </si>
  <si>
    <t>C10861</t>
  </si>
  <si>
    <t>O52893</t>
  </si>
  <si>
    <t>C12259</t>
  </si>
  <si>
    <t>O52894</t>
  </si>
  <si>
    <t>C11449</t>
  </si>
  <si>
    <t>O52895</t>
  </si>
  <si>
    <t>O52896</t>
  </si>
  <si>
    <t>C11122</t>
  </si>
  <si>
    <t>O52897</t>
  </si>
  <si>
    <t>O52898</t>
  </si>
  <si>
    <t>O52899</t>
  </si>
  <si>
    <t>O52900</t>
  </si>
  <si>
    <t>O52901</t>
  </si>
  <si>
    <t>O52902</t>
  </si>
  <si>
    <t>O52903</t>
  </si>
  <si>
    <t>C11742</t>
  </si>
  <si>
    <t>O52904</t>
  </si>
  <si>
    <t>C10483</t>
  </si>
  <si>
    <t>O52905</t>
  </si>
  <si>
    <t>O52906</t>
  </si>
  <si>
    <t>O52907</t>
  </si>
  <si>
    <t>O52908</t>
  </si>
  <si>
    <t>O52909</t>
  </si>
  <si>
    <t>O52910</t>
  </si>
  <si>
    <t>O52911</t>
  </si>
  <si>
    <t>C11498</t>
  </si>
  <si>
    <t>O52912</t>
  </si>
  <si>
    <t>C13348</t>
  </si>
  <si>
    <t>O52913</t>
  </si>
  <si>
    <t>O52914</t>
  </si>
  <si>
    <t>C13043</t>
  </si>
  <si>
    <t>O52915</t>
  </si>
  <si>
    <t>O52916</t>
  </si>
  <si>
    <t>C11136</t>
  </si>
  <si>
    <t>O52917</t>
  </si>
  <si>
    <t>O52918</t>
  </si>
  <si>
    <t>C12858</t>
  </si>
  <si>
    <t>O52919</t>
  </si>
  <si>
    <t>C11543</t>
  </si>
  <si>
    <t>O52920</t>
  </si>
  <si>
    <t>C12708</t>
  </si>
  <si>
    <t>O52921</t>
  </si>
  <si>
    <t>O52922</t>
  </si>
  <si>
    <t>O52923</t>
  </si>
  <si>
    <t>O52924</t>
  </si>
  <si>
    <t>O52925</t>
  </si>
  <si>
    <t>O52926</t>
  </si>
  <si>
    <t>C11159</t>
  </si>
  <si>
    <t>O52927</t>
  </si>
  <si>
    <t>C10039</t>
  </si>
  <si>
    <t>O52928</t>
  </si>
  <si>
    <t>C12017</t>
  </si>
  <si>
    <t>O52929</t>
  </si>
  <si>
    <t>C11068</t>
  </si>
  <si>
    <t>O52930</t>
  </si>
  <si>
    <t>O52931</t>
  </si>
  <si>
    <t>O52932</t>
  </si>
  <si>
    <t>O52933</t>
  </si>
  <si>
    <t>C13083</t>
  </si>
  <si>
    <t>O52934</t>
  </si>
  <si>
    <t>O52935</t>
  </si>
  <si>
    <t>C10934</t>
  </si>
  <si>
    <t>O52936</t>
  </si>
  <si>
    <t>O52937</t>
  </si>
  <si>
    <t>C12104</t>
  </si>
  <si>
    <t>O52938</t>
  </si>
  <si>
    <t>C11880</t>
  </si>
  <si>
    <t>O52939</t>
  </si>
  <si>
    <t>O52940</t>
  </si>
  <si>
    <t>C12540</t>
  </si>
  <si>
    <t>O52941</t>
  </si>
  <si>
    <t>O52942</t>
  </si>
  <si>
    <t>O52943</t>
  </si>
  <si>
    <t>C11182</t>
  </si>
  <si>
    <t>O52944</t>
  </si>
  <si>
    <t>C13286</t>
  </si>
  <si>
    <t>O52945</t>
  </si>
  <si>
    <t>C10164</t>
  </si>
  <si>
    <t>O52946</t>
  </si>
  <si>
    <t>C12815</t>
  </si>
  <si>
    <t>O52947</t>
  </si>
  <si>
    <t>O52948</t>
  </si>
  <si>
    <t>O52949</t>
  </si>
  <si>
    <t>O52950</t>
  </si>
  <si>
    <t>C10001</t>
  </si>
  <si>
    <t>O52951</t>
  </si>
  <si>
    <t>O52952</t>
  </si>
  <si>
    <t>C11827</t>
  </si>
  <si>
    <t>O52953</t>
  </si>
  <si>
    <t>O52954</t>
  </si>
  <si>
    <t>O52955</t>
  </si>
  <si>
    <t>C10586</t>
  </si>
  <si>
    <t>O52956</t>
  </si>
  <si>
    <t>O52957</t>
  </si>
  <si>
    <t>C10187</t>
  </si>
  <si>
    <t>O52958</t>
  </si>
  <si>
    <t>O52959</t>
  </si>
  <si>
    <t>O52960</t>
  </si>
  <si>
    <t>C10406</t>
  </si>
  <si>
    <t>O52961</t>
  </si>
  <si>
    <t>C12090</t>
  </si>
  <si>
    <t>O52962</t>
  </si>
  <si>
    <t>C13272</t>
  </si>
  <si>
    <t>O52963</t>
  </si>
  <si>
    <t>O52964</t>
  </si>
  <si>
    <t>O52965</t>
  </si>
  <si>
    <t>O52966</t>
  </si>
  <si>
    <t>C12574</t>
  </si>
  <si>
    <t>O52967</t>
  </si>
  <si>
    <t>C11546</t>
  </si>
  <si>
    <t>O52968</t>
  </si>
  <si>
    <t>C13207</t>
  </si>
  <si>
    <t>O52969</t>
  </si>
  <si>
    <t>O52970</t>
  </si>
  <si>
    <t>O52971</t>
  </si>
  <si>
    <t>O52972</t>
  </si>
  <si>
    <t>C11281</t>
  </si>
  <si>
    <t>O52973</t>
  </si>
  <si>
    <t>C13372</t>
  </si>
  <si>
    <t>O52974</t>
  </si>
  <si>
    <t>O52975</t>
  </si>
  <si>
    <t>O52976</t>
  </si>
  <si>
    <t>O52977</t>
  </si>
  <si>
    <t>O52978</t>
  </si>
  <si>
    <t>O52979</t>
  </si>
  <si>
    <t>C10445</t>
  </si>
  <si>
    <t>O52980</t>
  </si>
  <si>
    <t>C11614</t>
  </si>
  <si>
    <t>O52981</t>
  </si>
  <si>
    <t>O52982</t>
  </si>
  <si>
    <t>O52983</t>
  </si>
  <si>
    <t>O52984</t>
  </si>
  <si>
    <t>O52985</t>
  </si>
  <si>
    <t>O52986</t>
  </si>
  <si>
    <t>C12350</t>
  </si>
  <si>
    <t>O52987</t>
  </si>
  <si>
    <t>O52988</t>
  </si>
  <si>
    <t>O52989</t>
  </si>
  <si>
    <t>O52990</t>
  </si>
  <si>
    <t>C10969</t>
  </si>
  <si>
    <t>O52991</t>
  </si>
  <si>
    <t>C12376</t>
  </si>
  <si>
    <t>O52992</t>
  </si>
  <si>
    <t>O52993</t>
  </si>
  <si>
    <t>C13287</t>
  </si>
  <si>
    <t>O52994</t>
  </si>
  <si>
    <t>O52995</t>
  </si>
  <si>
    <t>O52996</t>
  </si>
  <si>
    <t>C11848</t>
  </si>
  <si>
    <t>O52997</t>
  </si>
  <si>
    <t>O52998</t>
  </si>
  <si>
    <t>O52999</t>
  </si>
  <si>
    <t>C12634</t>
  </si>
  <si>
    <t>O53000</t>
  </si>
  <si>
    <t>O53001</t>
  </si>
  <si>
    <t>O53002</t>
  </si>
  <si>
    <t>O53003</t>
  </si>
  <si>
    <t>O53004</t>
  </si>
  <si>
    <t>C10463</t>
  </si>
  <si>
    <t>O53005</t>
  </si>
  <si>
    <t>O53006</t>
  </si>
  <si>
    <t>C11015</t>
  </si>
  <si>
    <t>O53007</t>
  </si>
  <si>
    <t>O53008</t>
  </si>
  <si>
    <t>O53009</t>
  </si>
  <si>
    <t>O53010</t>
  </si>
  <si>
    <t>C10504</t>
  </si>
  <si>
    <t>O53011</t>
  </si>
  <si>
    <t>O53012</t>
  </si>
  <si>
    <t>O53013</t>
  </si>
  <si>
    <t>C11750</t>
  </si>
  <si>
    <t>O53014</t>
  </si>
  <si>
    <t>O53015</t>
  </si>
  <si>
    <t>O53016</t>
  </si>
  <si>
    <t>O53017</t>
  </si>
  <si>
    <t>C10053</t>
  </si>
  <si>
    <t>O53018</t>
  </si>
  <si>
    <t>C11867</t>
  </si>
  <si>
    <t>O53019</t>
  </si>
  <si>
    <t>C11993</t>
  </si>
  <si>
    <t>O53020</t>
  </si>
  <si>
    <t>O53021</t>
  </si>
  <si>
    <t>O53022</t>
  </si>
  <si>
    <t>O53023</t>
  </si>
  <si>
    <t>C12081</t>
  </si>
  <si>
    <t>O53024</t>
  </si>
  <si>
    <t>C12045</t>
  </si>
  <si>
    <t>O53025</t>
  </si>
  <si>
    <t>O53026</t>
  </si>
  <si>
    <t>C12427</t>
  </si>
  <si>
    <t>O53027</t>
  </si>
  <si>
    <t>C10668</t>
  </si>
  <si>
    <t>O53028</t>
  </si>
  <si>
    <t>C12560</t>
  </si>
  <si>
    <t>O53029</t>
  </si>
  <si>
    <t>C10732</t>
  </si>
  <si>
    <t>O53030</t>
  </si>
  <si>
    <t>O53031</t>
  </si>
  <si>
    <t>O53032</t>
  </si>
  <si>
    <t>C10453</t>
  </si>
  <si>
    <t>O53033</t>
  </si>
  <si>
    <t>O53034</t>
  </si>
  <si>
    <t>O53035</t>
  </si>
  <si>
    <t>O53036</t>
  </si>
  <si>
    <t>C13045</t>
  </si>
  <si>
    <t>O53037</t>
  </si>
  <si>
    <t>C11623</t>
  </si>
  <si>
    <t>O53038</t>
  </si>
  <si>
    <t>O53039</t>
  </si>
  <si>
    <t>C12321</t>
  </si>
  <si>
    <t>O53040</t>
  </si>
  <si>
    <t>O53041</t>
  </si>
  <si>
    <t>C12008</t>
  </si>
  <si>
    <t>O53042</t>
  </si>
  <si>
    <t>O53043</t>
  </si>
  <si>
    <t>O53044</t>
  </si>
  <si>
    <t>C11564</t>
  </si>
  <si>
    <t>O53045</t>
  </si>
  <si>
    <t>C12450</t>
  </si>
  <si>
    <t>O53046</t>
  </si>
  <si>
    <t>O53047</t>
  </si>
  <si>
    <t>O53048</t>
  </si>
  <si>
    <t>C10818</t>
  </si>
  <si>
    <t>O53049</t>
  </si>
  <si>
    <t>O53050</t>
  </si>
  <si>
    <t>O53051</t>
  </si>
  <si>
    <t>O53052</t>
  </si>
  <si>
    <t>O53053</t>
  </si>
  <si>
    <t>C11172</t>
  </si>
  <si>
    <t>O53054</t>
  </si>
  <si>
    <t>O53055</t>
  </si>
  <si>
    <t>C10748</t>
  </si>
  <si>
    <t>O53056</t>
  </si>
  <si>
    <t>O53057</t>
  </si>
  <si>
    <t>O53058</t>
  </si>
  <si>
    <t>C12364</t>
  </si>
  <si>
    <t>O53059</t>
  </si>
  <si>
    <t>C11936</t>
  </si>
  <si>
    <t>O53060</t>
  </si>
  <si>
    <t>C12579</t>
  </si>
  <si>
    <t>O53061</t>
  </si>
  <si>
    <t>O53062</t>
  </si>
  <si>
    <t>O53063</t>
  </si>
  <si>
    <t>O53064</t>
  </si>
  <si>
    <t>O53065</t>
  </si>
  <si>
    <t>O53066</t>
  </si>
  <si>
    <t>C12280</t>
  </si>
  <si>
    <t>O53067</t>
  </si>
  <si>
    <t>O53068</t>
  </si>
  <si>
    <t>C11861</t>
  </si>
  <si>
    <t>O53069</t>
  </si>
  <si>
    <t>O53070</t>
  </si>
  <si>
    <t>O53071</t>
  </si>
  <si>
    <t>C12010</t>
  </si>
  <si>
    <t>O53072</t>
  </si>
  <si>
    <t>O53073</t>
  </si>
  <si>
    <t>O53074</t>
  </si>
  <si>
    <t>C11139</t>
  </si>
  <si>
    <t>O53075</t>
  </si>
  <si>
    <t>C12487</t>
  </si>
  <si>
    <t>O53076</t>
  </si>
  <si>
    <t>O53077</t>
  </si>
  <si>
    <t>O53078</t>
  </si>
  <si>
    <t>O53079</t>
  </si>
  <si>
    <t>O53080</t>
  </si>
  <si>
    <t>O53081</t>
  </si>
  <si>
    <t>O53082</t>
  </si>
  <si>
    <t>C12529</t>
  </si>
  <si>
    <t>O53083</t>
  </si>
  <si>
    <t>O53084</t>
  </si>
  <si>
    <t>O53085</t>
  </si>
  <si>
    <t>O53086</t>
  </si>
  <si>
    <t>O53087</t>
  </si>
  <si>
    <t>O53088</t>
  </si>
  <si>
    <t>C11810</t>
  </si>
  <si>
    <t>O53089</t>
  </si>
  <si>
    <t>O53090</t>
  </si>
  <si>
    <t>C11232</t>
  </si>
  <si>
    <t>O53091</t>
  </si>
  <si>
    <t>C12903</t>
  </si>
  <si>
    <t>O53092</t>
  </si>
  <si>
    <t>O53093</t>
  </si>
  <si>
    <t>C10196</t>
  </si>
  <si>
    <t>O53094</t>
  </si>
  <si>
    <t>O53095</t>
  </si>
  <si>
    <t>O53096</t>
  </si>
  <si>
    <t>C11633</t>
  </si>
  <si>
    <t>O53097</t>
  </si>
  <si>
    <t>O53098</t>
  </si>
  <si>
    <t>O53099</t>
  </si>
  <si>
    <t>C11925</t>
  </si>
  <si>
    <t>O53100</t>
  </si>
  <si>
    <t>O53101</t>
  </si>
  <si>
    <t>C10096</t>
  </si>
  <si>
    <t>O53102</t>
  </si>
  <si>
    <t>O53103</t>
  </si>
  <si>
    <t>C10228</t>
  </si>
  <si>
    <t>O53104</t>
  </si>
  <si>
    <t>O53105</t>
  </si>
  <si>
    <t>C11325</t>
  </si>
  <si>
    <t>O53106</t>
  </si>
  <si>
    <t>O53107</t>
  </si>
  <si>
    <t>C11840</t>
  </si>
  <si>
    <t>O53108</t>
  </si>
  <si>
    <t>O53109</t>
  </si>
  <si>
    <t>C10211</t>
  </si>
  <si>
    <t>O53110</t>
  </si>
  <si>
    <t>O53111</t>
  </si>
  <si>
    <t>O53112</t>
  </si>
  <si>
    <t>O53113</t>
  </si>
  <si>
    <t>O53114</t>
  </si>
  <si>
    <t>C12422</t>
  </si>
  <si>
    <t>O53115</t>
  </si>
  <si>
    <t>O53116</t>
  </si>
  <si>
    <t>O53117</t>
  </si>
  <si>
    <t>C11127</t>
  </si>
  <si>
    <t>O53118</t>
  </si>
  <si>
    <t>C12866</t>
  </si>
  <si>
    <t>O53119</t>
  </si>
  <si>
    <t>C12549</t>
  </si>
  <si>
    <t>O53120</t>
  </si>
  <si>
    <t>C13194</t>
  </si>
  <si>
    <t>O53121</t>
  </si>
  <si>
    <t>C12548</t>
  </si>
  <si>
    <t>O53122</t>
  </si>
  <si>
    <t>O53123</t>
  </si>
  <si>
    <t>O53124</t>
  </si>
  <si>
    <t>O53125</t>
  </si>
  <si>
    <t>O53126</t>
  </si>
  <si>
    <t>O53127</t>
  </si>
  <si>
    <t>C12551</t>
  </si>
  <si>
    <t>O53128</t>
  </si>
  <si>
    <t>O53129</t>
  </si>
  <si>
    <t>C13301</t>
  </si>
  <si>
    <t>O53130</t>
  </si>
  <si>
    <t>O53131</t>
  </si>
  <si>
    <t>O53132</t>
  </si>
  <si>
    <t>O53133</t>
  </si>
  <si>
    <t>C10104</t>
  </si>
  <si>
    <t>O53134</t>
  </si>
  <si>
    <t>O53135</t>
  </si>
  <si>
    <t>O53136</t>
  </si>
  <si>
    <t>C12836</t>
  </si>
  <si>
    <t>O53137</t>
  </si>
  <si>
    <t>O53138</t>
  </si>
  <si>
    <t>C10776</t>
  </si>
  <si>
    <t>O53139</t>
  </si>
  <si>
    <t>O53140</t>
  </si>
  <si>
    <t>C11308</t>
  </si>
  <si>
    <t>O53141</t>
  </si>
  <si>
    <t>O53142</t>
  </si>
  <si>
    <t>O53143</t>
  </si>
  <si>
    <t>O53144</t>
  </si>
  <si>
    <t>C10910</t>
  </si>
  <si>
    <t>O53145</t>
  </si>
  <si>
    <t>C11540</t>
  </si>
  <si>
    <t>O53146</t>
  </si>
  <si>
    <t>O53147</t>
  </si>
  <si>
    <t>C11767</t>
  </si>
  <si>
    <t>O53148</t>
  </si>
  <si>
    <t>O53149</t>
  </si>
  <si>
    <t>C11903</t>
  </si>
  <si>
    <t>O53150</t>
  </si>
  <si>
    <t>C10459</t>
  </si>
  <si>
    <t>O53151</t>
  </si>
  <si>
    <t>O53152</t>
  </si>
  <si>
    <t>O53153</t>
  </si>
  <si>
    <t>O53154</t>
  </si>
  <si>
    <t>O53155</t>
  </si>
  <si>
    <t>O53156</t>
  </si>
  <si>
    <t>O53157</t>
  </si>
  <si>
    <t>O53158</t>
  </si>
  <si>
    <t>C12805</t>
  </si>
  <si>
    <t>O53159</t>
  </si>
  <si>
    <t>O53160</t>
  </si>
  <si>
    <t>O53161</t>
  </si>
  <si>
    <t>O53162</t>
  </si>
  <si>
    <t>O53163</t>
  </si>
  <si>
    <t>O53164</t>
  </si>
  <si>
    <t>C11670</t>
  </si>
  <si>
    <t>O53165</t>
  </si>
  <si>
    <t>C12429</t>
  </si>
  <si>
    <t>O53166</t>
  </si>
  <si>
    <t>O53167</t>
  </si>
  <si>
    <t>O53168</t>
  </si>
  <si>
    <t>O53169</t>
  </si>
  <si>
    <t>O53170</t>
  </si>
  <si>
    <t>C12443</t>
  </si>
  <si>
    <t>O53171</t>
  </si>
  <si>
    <t>O53172</t>
  </si>
  <si>
    <t>C11686</t>
  </si>
  <si>
    <t>O53173</t>
  </si>
  <si>
    <t>O53174</t>
  </si>
  <si>
    <t>O53175</t>
  </si>
  <si>
    <t>O53176</t>
  </si>
  <si>
    <t>O53177</t>
  </si>
  <si>
    <t>O53178</t>
  </si>
  <si>
    <t>O53179</t>
  </si>
  <si>
    <t>C10029</t>
  </si>
  <si>
    <t>O53180</t>
  </si>
  <si>
    <t>O53181</t>
  </si>
  <si>
    <t>O53182</t>
  </si>
  <si>
    <t>O53183</t>
  </si>
  <si>
    <t>O53184</t>
  </si>
  <si>
    <t>C13032</t>
  </si>
  <si>
    <t>O53185</t>
  </si>
  <si>
    <t>C11834</t>
  </si>
  <si>
    <t>O53186</t>
  </si>
  <si>
    <t>O53187</t>
  </si>
  <si>
    <t>O53188</t>
  </si>
  <si>
    <t>C10221</t>
  </si>
  <si>
    <t>O53189</t>
  </si>
  <si>
    <t>O53190</t>
  </si>
  <si>
    <t>C11837</t>
  </si>
  <si>
    <t>O53191</t>
  </si>
  <si>
    <t>O53192</t>
  </si>
  <si>
    <t>O53193</t>
  </si>
  <si>
    <t>C12219</t>
  </si>
  <si>
    <t>O53194</t>
  </si>
  <si>
    <t>O53195</t>
  </si>
  <si>
    <t>O53196</t>
  </si>
  <si>
    <t>O53197</t>
  </si>
  <si>
    <t>O53198</t>
  </si>
  <si>
    <t>O53199</t>
  </si>
  <si>
    <t>O53200</t>
  </si>
  <si>
    <t>O53201</t>
  </si>
  <si>
    <t>O53202</t>
  </si>
  <si>
    <t>O53203</t>
  </si>
  <si>
    <t>O53204</t>
  </si>
  <si>
    <t>O53205</t>
  </si>
  <si>
    <t>C10629</t>
  </si>
  <si>
    <t>O53206</t>
  </si>
  <si>
    <t>O53207</t>
  </si>
  <si>
    <t>C11184</t>
  </si>
  <si>
    <t>O53208</t>
  </si>
  <si>
    <t>C10131</t>
  </si>
  <si>
    <t>O53209</t>
  </si>
  <si>
    <t>O53210</t>
  </si>
  <si>
    <t>C12568</t>
  </si>
  <si>
    <t>O53211</t>
  </si>
  <si>
    <t>O53212</t>
  </si>
  <si>
    <t>O53213</t>
  </si>
  <si>
    <t>O53214</t>
  </si>
  <si>
    <t>C11082</t>
  </si>
  <si>
    <t>O53215</t>
  </si>
  <si>
    <t>O53216</t>
  </si>
  <si>
    <t>C10505</t>
  </si>
  <si>
    <t>O53217</t>
  </si>
  <si>
    <t>O53218</t>
  </si>
  <si>
    <t>O53219</t>
  </si>
  <si>
    <t>C11974</t>
  </si>
  <si>
    <t>O53220</t>
  </si>
  <si>
    <t>O53221</t>
  </si>
  <si>
    <t>C12941</t>
  </si>
  <si>
    <t>O53222</t>
  </si>
  <si>
    <t>O53223</t>
  </si>
  <si>
    <t>O53224</t>
  </si>
  <si>
    <t>C10080</t>
  </si>
  <si>
    <t>O53225</t>
  </si>
  <si>
    <t>O53226</t>
  </si>
  <si>
    <t>C10313</t>
  </si>
  <si>
    <t>O53227</t>
  </si>
  <si>
    <t>C12341</t>
  </si>
  <si>
    <t>O53228</t>
  </si>
  <si>
    <t>O53229</t>
  </si>
  <si>
    <t>O53230</t>
  </si>
  <si>
    <t>O53231</t>
  </si>
  <si>
    <t>C13303</t>
  </si>
  <si>
    <t>O53232</t>
  </si>
  <si>
    <t>O53233</t>
  </si>
  <si>
    <t>O53234</t>
  </si>
  <si>
    <t>O53235</t>
  </si>
  <si>
    <t>C10303</t>
  </si>
  <si>
    <t>O53236</t>
  </si>
  <si>
    <t>O53237</t>
  </si>
  <si>
    <t>O53238</t>
  </si>
  <si>
    <t>O53239</t>
  </si>
  <si>
    <t>C10704</t>
  </si>
  <si>
    <t>O53240</t>
  </si>
  <si>
    <t>C12398</t>
  </si>
  <si>
    <t>O53241</t>
  </si>
  <si>
    <t>C12409</t>
  </si>
  <si>
    <t>O53242</t>
  </si>
  <si>
    <t>C11708</t>
  </si>
  <si>
    <t>O53243</t>
  </si>
  <si>
    <t>O53244</t>
  </si>
  <si>
    <t>O53245</t>
  </si>
  <si>
    <t>O53246</t>
  </si>
  <si>
    <t>O53247</t>
  </si>
  <si>
    <t>C10963</t>
  </si>
  <si>
    <t>O53248</t>
  </si>
  <si>
    <t>C12763</t>
  </si>
  <si>
    <t>O53249</t>
  </si>
  <si>
    <t>O53250</t>
  </si>
  <si>
    <t>C13000</t>
  </si>
  <si>
    <t>O53251</t>
  </si>
  <si>
    <t>O53252</t>
  </si>
  <si>
    <t>C11477</t>
  </si>
  <si>
    <t>O53253</t>
  </si>
  <si>
    <t>O53254</t>
  </si>
  <si>
    <t>O53255</t>
  </si>
  <si>
    <t>C11482</t>
  </si>
  <si>
    <t>O53256</t>
  </si>
  <si>
    <t>C12955</t>
  </si>
  <si>
    <t>O53257</t>
  </si>
  <si>
    <t>O53258</t>
  </si>
  <si>
    <t>C10047</t>
  </si>
  <si>
    <t>O53259</t>
  </si>
  <si>
    <t>C11551</t>
  </si>
  <si>
    <t>O53260</t>
  </si>
  <si>
    <t>O53261</t>
  </si>
  <si>
    <t>O53262</t>
  </si>
  <si>
    <t>O53263</t>
  </si>
  <si>
    <t>C11961</t>
  </si>
  <si>
    <t>O53264</t>
  </si>
  <si>
    <t>O53265</t>
  </si>
  <si>
    <t>O53266</t>
  </si>
  <si>
    <t>O53267</t>
  </si>
  <si>
    <t>C10275</t>
  </si>
  <si>
    <t>O53268</t>
  </si>
  <si>
    <t>O53269</t>
  </si>
  <si>
    <t>O53270</t>
  </si>
  <si>
    <t>O53271</t>
  </si>
  <si>
    <t>C10074</t>
  </si>
  <si>
    <t>O53272</t>
  </si>
  <si>
    <t>C10078</t>
  </si>
  <si>
    <t>O53273</t>
  </si>
  <si>
    <t>O53274</t>
  </si>
  <si>
    <t>C13012</t>
  </si>
  <si>
    <t>O53275</t>
  </si>
  <si>
    <t>C12230</t>
  </si>
  <si>
    <t>O53276</t>
  </si>
  <si>
    <t>C12618</t>
  </si>
  <si>
    <t>O53277</t>
  </si>
  <si>
    <t>O53278</t>
  </si>
  <si>
    <t>O53279</t>
  </si>
  <si>
    <t>O53280</t>
  </si>
  <si>
    <t>O53281</t>
  </si>
  <si>
    <t>C11500</t>
  </si>
  <si>
    <t>O53282</t>
  </si>
  <si>
    <t>O53283</t>
  </si>
  <si>
    <t>O53284</t>
  </si>
  <si>
    <t>O53285</t>
  </si>
  <si>
    <t>O53286</t>
  </si>
  <si>
    <t>O53287</t>
  </si>
  <si>
    <t>C11353</t>
  </si>
  <si>
    <t>O53288</t>
  </si>
  <si>
    <t>O53289</t>
  </si>
  <si>
    <t>C10956</t>
  </si>
  <si>
    <t>O53290</t>
  </si>
  <si>
    <t>C13353</t>
  </si>
  <si>
    <t>O53291</t>
  </si>
  <si>
    <t>C13179</t>
  </si>
  <si>
    <t>O53292</t>
  </si>
  <si>
    <t>C11621</t>
  </si>
  <si>
    <t>O53293</t>
  </si>
  <si>
    <t>O53294</t>
  </si>
  <si>
    <t>C11663</t>
  </si>
  <si>
    <t>O53295</t>
  </si>
  <si>
    <t>O53296</t>
  </si>
  <si>
    <t>C10665</t>
  </si>
  <si>
    <t>O53297</t>
  </si>
  <si>
    <t>O53298</t>
  </si>
  <si>
    <t>O53299</t>
  </si>
  <si>
    <t>C12166</t>
  </si>
  <si>
    <t>O53300</t>
  </si>
  <si>
    <t>O53301</t>
  </si>
  <si>
    <t>C11955</t>
  </si>
  <si>
    <t>O53302</t>
  </si>
  <si>
    <t>O53303</t>
  </si>
  <si>
    <t>C11424</t>
  </si>
  <si>
    <t>O53304</t>
  </si>
  <si>
    <t>O53305</t>
  </si>
  <si>
    <t>O53306</t>
  </si>
  <si>
    <t>C11915</t>
  </si>
  <si>
    <t>O53307</t>
  </si>
  <si>
    <t>C10231</t>
  </si>
  <si>
    <t>O53308</t>
  </si>
  <si>
    <t>C11171</t>
  </si>
  <si>
    <t>O53309</t>
  </si>
  <si>
    <t>C10191</t>
  </si>
  <si>
    <t>O53310</t>
  </si>
  <si>
    <t>O53311</t>
  </si>
  <si>
    <t>C12789</t>
  </si>
  <si>
    <t>O53312</t>
  </si>
  <si>
    <t>C10157</t>
  </si>
  <si>
    <t>O53313</t>
  </si>
  <si>
    <t>O53314</t>
  </si>
  <si>
    <t>C10845</t>
  </si>
  <si>
    <t>O53315</t>
  </si>
  <si>
    <t>O53316</t>
  </si>
  <si>
    <t>C11689</t>
  </si>
  <si>
    <t>O53317</t>
  </si>
  <si>
    <t>C12712</t>
  </si>
  <si>
    <t>O53318</t>
  </si>
  <si>
    <t>O53319</t>
  </si>
  <si>
    <t>O53320</t>
  </si>
  <si>
    <t>O53321</t>
  </si>
  <si>
    <t>O53322</t>
  </si>
  <si>
    <t>O53323</t>
  </si>
  <si>
    <t>C12666</t>
  </si>
  <si>
    <t>O53324</t>
  </si>
  <si>
    <t>C12860</t>
  </si>
  <si>
    <t>O53325</t>
  </si>
  <si>
    <t>O53326</t>
  </si>
  <si>
    <t>C12139</t>
  </si>
  <si>
    <t>O53327</t>
  </si>
  <si>
    <t>C10519</t>
  </si>
  <si>
    <t>O53328</t>
  </si>
  <si>
    <t>O53329</t>
  </si>
  <si>
    <t>C12154</t>
  </si>
  <si>
    <t>O53330</t>
  </si>
  <si>
    <t>O53331</t>
  </si>
  <si>
    <t>O53332</t>
  </si>
  <si>
    <t>C11300</t>
  </si>
  <si>
    <t>O53333</t>
  </si>
  <si>
    <t>O53334</t>
  </si>
  <si>
    <t>O53335</t>
  </si>
  <si>
    <t>C10127</t>
  </si>
  <si>
    <t>O53336</t>
  </si>
  <si>
    <t>C11850</t>
  </si>
  <si>
    <t>O53337</t>
  </si>
  <si>
    <t>C10608</t>
  </si>
  <si>
    <t>O53338</t>
  </si>
  <si>
    <t>O53339</t>
  </si>
  <si>
    <t>C11593</t>
  </si>
  <si>
    <t>O53340</t>
  </si>
  <si>
    <t>C12135</t>
  </si>
  <si>
    <t>O53341</t>
  </si>
  <si>
    <t>C12669</t>
  </si>
  <si>
    <t>O53342</t>
  </si>
  <si>
    <t>O53343</t>
  </si>
  <si>
    <t>C10487</t>
  </si>
  <si>
    <t>O53344</t>
  </si>
  <si>
    <t>O53345</t>
  </si>
  <si>
    <t>O53346</t>
  </si>
  <si>
    <t>O53347</t>
  </si>
  <si>
    <t>O53348</t>
  </si>
  <si>
    <t>O53349</t>
  </si>
  <si>
    <t>C11356</t>
  </si>
  <si>
    <t>O53350</t>
  </si>
  <si>
    <t>O53351</t>
  </si>
  <si>
    <t>O53352</t>
  </si>
  <si>
    <t>C10611</t>
  </si>
  <si>
    <t>O53353</t>
  </si>
  <si>
    <t>C12352</t>
  </si>
  <si>
    <t>O53354</t>
  </si>
  <si>
    <t>O53355</t>
  </si>
  <si>
    <t>C13388</t>
  </si>
  <si>
    <t>O53356</t>
  </si>
  <si>
    <t>C10858</t>
  </si>
  <si>
    <t>O53357</t>
  </si>
  <si>
    <t>C10072</t>
  </si>
  <si>
    <t>O53358</t>
  </si>
  <si>
    <t>O53359</t>
  </si>
  <si>
    <t>C11411</t>
  </si>
  <si>
    <t>O53360</t>
  </si>
  <si>
    <t>C10844</t>
  </si>
  <si>
    <t>O53361</t>
  </si>
  <si>
    <t>O53362</t>
  </si>
  <si>
    <t>O53363</t>
  </si>
  <si>
    <t>O53364</t>
  </si>
  <si>
    <t>O53365</t>
  </si>
  <si>
    <t>C11866</t>
  </si>
  <si>
    <t>O53366</t>
  </si>
  <si>
    <t>O53367</t>
  </si>
  <si>
    <t>O53368</t>
  </si>
  <si>
    <t>C12249</t>
  </si>
  <si>
    <t>O53369</t>
  </si>
  <si>
    <t>C11881</t>
  </si>
  <si>
    <t>O53370</t>
  </si>
  <si>
    <t>O53371</t>
  </si>
  <si>
    <t>O53372</t>
  </si>
  <si>
    <t>O53373</t>
  </si>
  <si>
    <t>C12504</t>
  </si>
  <si>
    <t>O53374</t>
  </si>
  <si>
    <t>O53375</t>
  </si>
  <si>
    <t>C10881</t>
  </si>
  <si>
    <t>O53376</t>
  </si>
  <si>
    <t>C10056</t>
  </si>
  <si>
    <t>O53377</t>
  </si>
  <si>
    <t>C12354</t>
  </si>
  <si>
    <t>O53378</t>
  </si>
  <si>
    <t>C10639</t>
  </si>
  <si>
    <t>O53379</t>
  </si>
  <si>
    <t>O53380</t>
  </si>
  <si>
    <t>O53381</t>
  </si>
  <si>
    <t>O53382</t>
  </si>
  <si>
    <t>O53383</t>
  </si>
  <si>
    <t>O53384</t>
  </si>
  <si>
    <t>O53385</t>
  </si>
  <si>
    <t>O53386</t>
  </si>
  <si>
    <t>O53387</t>
  </si>
  <si>
    <t>O53388</t>
  </si>
  <si>
    <t>O53389</t>
  </si>
  <si>
    <t>O53390</t>
  </si>
  <si>
    <t>O53391</t>
  </si>
  <si>
    <t>O53392</t>
  </si>
  <si>
    <t>C13053</t>
  </si>
  <si>
    <t>O53393</t>
  </si>
  <si>
    <t>O53394</t>
  </si>
  <si>
    <t>C11201</t>
  </si>
  <si>
    <t>O53395</t>
  </si>
  <si>
    <t>O53396</t>
  </si>
  <si>
    <t>C11968</t>
  </si>
  <si>
    <t>O53397</t>
  </si>
  <si>
    <t>O53398</t>
  </si>
  <si>
    <t>O53399</t>
  </si>
  <si>
    <t>C11400</t>
  </si>
  <si>
    <t>O53400</t>
  </si>
  <si>
    <t>O53401</t>
  </si>
  <si>
    <t>C11143</t>
  </si>
  <si>
    <t>O53402</t>
  </si>
  <si>
    <t>C10304</t>
  </si>
  <si>
    <t>O53403</t>
  </si>
  <si>
    <t>C11040</t>
  </si>
  <si>
    <t>O53404</t>
  </si>
  <si>
    <t>C13231</t>
  </si>
  <si>
    <t>O53405</t>
  </si>
  <si>
    <t>O53406</t>
  </si>
  <si>
    <t>O53407</t>
  </si>
  <si>
    <t>O53408</t>
  </si>
  <si>
    <t>O53409</t>
  </si>
  <si>
    <t>C11212</t>
  </si>
  <si>
    <t>O53410</t>
  </si>
  <si>
    <t>O53411</t>
  </si>
  <si>
    <t>C11394</t>
  </si>
  <si>
    <t>O53412</t>
  </si>
  <si>
    <t>O53413</t>
  </si>
  <si>
    <t>C12755</t>
  </si>
  <si>
    <t>O53414</t>
  </si>
  <si>
    <t>C12754</t>
  </si>
  <si>
    <t>O53415</t>
  </si>
  <si>
    <t>O53416</t>
  </si>
  <si>
    <t>C10309</t>
  </si>
  <si>
    <t>O53417</t>
  </si>
  <si>
    <t>O53418</t>
  </si>
  <si>
    <t>C12334</t>
  </si>
  <si>
    <t>O53419</t>
  </si>
  <si>
    <t>C10979</t>
  </si>
  <si>
    <t>O53420</t>
  </si>
  <si>
    <t>O53421</t>
  </si>
  <si>
    <t>O53422</t>
  </si>
  <si>
    <t>O53423</t>
  </si>
  <si>
    <t>O53424</t>
  </si>
  <si>
    <t>O53425</t>
  </si>
  <si>
    <t>C10584</t>
  </si>
  <si>
    <t>O53426</t>
  </si>
  <si>
    <t>C10426</t>
  </si>
  <si>
    <t>O53427</t>
  </si>
  <si>
    <t>O53428</t>
  </si>
  <si>
    <t>O53429</t>
  </si>
  <si>
    <t>O53430</t>
  </si>
  <si>
    <t>O53431</t>
  </si>
  <si>
    <t>C12054</t>
  </si>
  <si>
    <t>O53432</t>
  </si>
  <si>
    <t>C10034</t>
  </si>
  <si>
    <t>O53433</t>
  </si>
  <si>
    <t>C11259</t>
  </si>
  <si>
    <t>O53434</t>
  </si>
  <si>
    <t>C11326</t>
  </si>
  <si>
    <t>O53435</t>
  </si>
  <si>
    <t>O53436</t>
  </si>
  <si>
    <t>C10280</t>
  </si>
  <si>
    <t>O53437</t>
  </si>
  <si>
    <t>C11933</t>
  </si>
  <si>
    <t>O53438</t>
  </si>
  <si>
    <t>O53439</t>
  </si>
  <si>
    <t>O53440</t>
  </si>
  <si>
    <t>O53441</t>
  </si>
  <si>
    <t>C12303</t>
  </si>
  <si>
    <t>O53442</t>
  </si>
  <si>
    <t>C12931</t>
  </si>
  <si>
    <t>O53443</t>
  </si>
  <si>
    <t>C11797</t>
  </si>
  <si>
    <t>O53444</t>
  </si>
  <si>
    <t>O53445</t>
  </si>
  <si>
    <t>O53446</t>
  </si>
  <si>
    <t>C10644</t>
  </si>
  <si>
    <t>O53447</t>
  </si>
  <si>
    <t>C13325</t>
  </si>
  <si>
    <t>O53448</t>
  </si>
  <si>
    <t>O53449</t>
  </si>
  <si>
    <t>O53450</t>
  </si>
  <si>
    <t>C12518</t>
  </si>
  <si>
    <t>O53451</t>
  </si>
  <si>
    <t>C12584</t>
  </si>
  <si>
    <t>O53452</t>
  </si>
  <si>
    <t>O53453</t>
  </si>
  <si>
    <t>O53454</t>
  </si>
  <si>
    <t>O53455</t>
  </si>
  <si>
    <t>O53456</t>
  </si>
  <si>
    <t>C12966</t>
  </si>
  <si>
    <t>O53457</t>
  </si>
  <si>
    <t>C12145</t>
  </si>
  <si>
    <t>O53458</t>
  </si>
  <si>
    <t>C13227</t>
  </si>
  <si>
    <t>O53459</t>
  </si>
  <si>
    <t>O53460</t>
  </si>
  <si>
    <t>C10293</t>
  </si>
  <si>
    <t>O53461</t>
  </si>
  <si>
    <t>C11200</t>
  </si>
  <si>
    <t>O53462</t>
  </si>
  <si>
    <t>C11468</t>
  </si>
  <si>
    <t>O53463</t>
  </si>
  <si>
    <t>O53464</t>
  </si>
  <si>
    <t>O53465</t>
  </si>
  <si>
    <t>C11778</t>
  </si>
  <si>
    <t>O53466</t>
  </si>
  <si>
    <t>O53467</t>
  </si>
  <si>
    <t>O53468</t>
  </si>
  <si>
    <t>O53469</t>
  </si>
  <si>
    <t>O53470</t>
  </si>
  <si>
    <t>O53471</t>
  </si>
  <si>
    <t>O53472</t>
  </si>
  <si>
    <t>O53473</t>
  </si>
  <si>
    <t>O53474</t>
  </si>
  <si>
    <t>C13268</t>
  </si>
  <si>
    <t>O53475</t>
  </si>
  <si>
    <t>O53476</t>
  </si>
  <si>
    <t>O53477</t>
  </si>
  <si>
    <t>O53478</t>
  </si>
  <si>
    <t>O53479</t>
  </si>
  <si>
    <t>C11826</t>
  </si>
  <si>
    <t>O53480</t>
  </si>
  <si>
    <t>O53481</t>
  </si>
  <si>
    <t>O53482</t>
  </si>
  <si>
    <t>O53483</t>
  </si>
  <si>
    <t>C12316</t>
  </si>
  <si>
    <t>O53484</t>
  </si>
  <si>
    <t>C12556</t>
  </si>
  <si>
    <t>O53485</t>
  </si>
  <si>
    <t>C13108</t>
  </si>
  <si>
    <t>O53486</t>
  </si>
  <si>
    <t>O53487</t>
  </si>
  <si>
    <t>C10139</t>
  </si>
  <si>
    <t>O53488</t>
  </si>
  <si>
    <t>O53489</t>
  </si>
  <si>
    <t>O53490</t>
  </si>
  <si>
    <t>O53491</t>
  </si>
  <si>
    <t>C11994</t>
  </si>
  <si>
    <t>O53492</t>
  </si>
  <si>
    <t>O53493</t>
  </si>
  <si>
    <t>C12055</t>
  </si>
  <si>
    <t>O53494</t>
  </si>
  <si>
    <t>O53495</t>
  </si>
  <si>
    <t>O53496</t>
  </si>
  <si>
    <t>O53497</t>
  </si>
  <si>
    <t>O53498</t>
  </si>
  <si>
    <t>C11128</t>
  </si>
  <si>
    <t>O53499</t>
  </si>
  <si>
    <t>O53500</t>
  </si>
  <si>
    <t>O53501</t>
  </si>
  <si>
    <t>C12919</t>
  </si>
  <si>
    <t>O53502</t>
  </si>
  <si>
    <t>C10567</t>
  </si>
  <si>
    <t>O53503</t>
  </si>
  <si>
    <t>O53504</t>
  </si>
  <si>
    <t>O53505</t>
  </si>
  <si>
    <t>C13300</t>
  </si>
  <si>
    <t>O53506</t>
  </si>
  <si>
    <t>C13497</t>
  </si>
  <si>
    <t>O53507</t>
  </si>
  <si>
    <t>O53508</t>
  </si>
  <si>
    <t>C10141</t>
  </si>
  <si>
    <t>O53509</t>
  </si>
  <si>
    <t>C12061</t>
  </si>
  <si>
    <t>O53510</t>
  </si>
  <si>
    <t>O53511</t>
  </si>
  <si>
    <t>C11225</t>
  </si>
  <si>
    <t>O53512</t>
  </si>
  <si>
    <t>C11679</t>
  </si>
  <si>
    <t>O53513</t>
  </si>
  <si>
    <t>O53514</t>
  </si>
  <si>
    <t>C10388</t>
  </si>
  <si>
    <t>O53515</t>
  </si>
  <si>
    <t>O53516</t>
  </si>
  <si>
    <t>C10384</t>
  </si>
  <si>
    <t>O53517</t>
  </si>
  <si>
    <t>C13484</t>
  </si>
  <si>
    <t>O53518</t>
  </si>
  <si>
    <t>C10873</t>
  </si>
  <si>
    <t>O53519</t>
  </si>
  <si>
    <t>O53520</t>
  </si>
  <si>
    <t>O53521</t>
  </si>
  <si>
    <t>C12956</t>
  </si>
  <si>
    <t>O53522</t>
  </si>
  <si>
    <t>O53523</t>
  </si>
  <si>
    <t>O53524</t>
  </si>
  <si>
    <t>O53525</t>
  </si>
  <si>
    <t>O53526</t>
  </si>
  <si>
    <t>C11219</t>
  </si>
  <si>
    <t>O53527</t>
  </si>
  <si>
    <t>C13098</t>
  </si>
  <si>
    <t>O53528</t>
  </si>
  <si>
    <t>C12193</t>
  </si>
  <si>
    <t>O53529</t>
  </si>
  <si>
    <t>O53530</t>
  </si>
  <si>
    <t>O53531</t>
  </si>
  <si>
    <t>C11063</t>
  </si>
  <si>
    <t>O53532</t>
  </si>
  <si>
    <t>C10925</t>
  </si>
  <si>
    <t>O53533</t>
  </si>
  <si>
    <t>C11149</t>
  </si>
  <si>
    <t>O53534</t>
  </si>
  <si>
    <t>C12633</t>
  </si>
  <si>
    <t>O53535</t>
  </si>
  <si>
    <t>O53536</t>
  </si>
  <si>
    <t>C10499</t>
  </si>
  <si>
    <t>O53537</t>
  </si>
  <si>
    <t>O53538</t>
  </si>
  <si>
    <t>C11657</t>
  </si>
  <si>
    <t>O53539</t>
  </si>
  <si>
    <t>O53540</t>
  </si>
  <si>
    <t>C10649</t>
  </si>
  <si>
    <t>O53541</t>
  </si>
  <si>
    <t>O53542</t>
  </si>
  <si>
    <t>O53543</t>
  </si>
  <si>
    <t>C12088</t>
  </si>
  <si>
    <t>O53544</t>
  </si>
  <si>
    <t>C10544</t>
  </si>
  <si>
    <t>O53545</t>
  </si>
  <si>
    <t>O53546</t>
  </si>
  <si>
    <t>O53547</t>
  </si>
  <si>
    <t>O53548</t>
  </si>
  <si>
    <t>O53549</t>
  </si>
  <si>
    <t>C11343</t>
  </si>
  <si>
    <t>O53550</t>
  </si>
  <si>
    <t>C11109</t>
  </si>
  <si>
    <t>O53551</t>
  </si>
  <si>
    <t>O53552</t>
  </si>
  <si>
    <t>O53553</t>
  </si>
  <si>
    <t>O53554</t>
  </si>
  <si>
    <t>C11522</t>
  </si>
  <si>
    <t>O53555</t>
  </si>
  <si>
    <t>C12742</t>
  </si>
  <si>
    <t>O53556</t>
  </si>
  <si>
    <t>O53557</t>
  </si>
  <si>
    <t>O53558</t>
  </si>
  <si>
    <t>O53559</t>
  </si>
  <si>
    <t>O53560</t>
  </si>
  <si>
    <t>C11730</t>
  </si>
  <si>
    <t>O53561</t>
  </si>
  <si>
    <t>O53562</t>
  </si>
  <si>
    <t>O53563</t>
  </si>
  <si>
    <t>C12612</t>
  </si>
  <si>
    <t>O53564</t>
  </si>
  <si>
    <t>O53565</t>
  </si>
  <si>
    <t>O53566</t>
  </si>
  <si>
    <t>O53567</t>
  </si>
  <si>
    <t>C10436</t>
  </si>
  <si>
    <t>O53568</t>
  </si>
  <si>
    <t>C13191</t>
  </si>
  <si>
    <t>O53569</t>
  </si>
  <si>
    <t>O53570</t>
  </si>
  <si>
    <t>O53571</t>
  </si>
  <si>
    <t>O53572</t>
  </si>
  <si>
    <t>O53573</t>
  </si>
  <si>
    <t>O53574</t>
  </si>
  <si>
    <t>O53575</t>
  </si>
  <si>
    <t>O53576</t>
  </si>
  <si>
    <t>O53577</t>
  </si>
  <si>
    <t>O53578</t>
  </si>
  <si>
    <t>C13253</t>
  </si>
  <si>
    <t>O53579</t>
  </si>
  <si>
    <t>O53580</t>
  </si>
  <si>
    <t>O53581</t>
  </si>
  <si>
    <t>O53582</t>
  </si>
  <si>
    <t>C10730</t>
  </si>
  <si>
    <t>O53583</t>
  </si>
  <si>
    <t>O53584</t>
  </si>
  <si>
    <t>C11242</t>
  </si>
  <si>
    <t>O53585</t>
  </si>
  <si>
    <t>O53586</t>
  </si>
  <si>
    <t>O53587</t>
  </si>
  <si>
    <t>O53588</t>
  </si>
  <si>
    <t>C11853</t>
  </si>
  <si>
    <t>O53589</t>
  </si>
  <si>
    <t>O53590</t>
  </si>
  <si>
    <t>O53591</t>
  </si>
  <si>
    <t>C12738</t>
  </si>
  <si>
    <t>O53593</t>
  </si>
  <si>
    <t>C12747</t>
  </si>
  <si>
    <t>O53594</t>
  </si>
  <si>
    <t>C11548</t>
  </si>
  <si>
    <t>O53595</t>
  </si>
  <si>
    <t>O53596</t>
  </si>
  <si>
    <t>O53597</t>
  </si>
  <si>
    <t>C11561</t>
  </si>
  <si>
    <t>O53598</t>
  </si>
  <si>
    <t>O53599</t>
  </si>
  <si>
    <t>O53600</t>
  </si>
  <si>
    <t>O53601</t>
  </si>
  <si>
    <t>O53602</t>
  </si>
  <si>
    <t>C11824</t>
  </si>
  <si>
    <t>O53603</t>
  </si>
  <si>
    <t>O53604</t>
  </si>
  <si>
    <t>O53605</t>
  </si>
  <si>
    <t>O53606</t>
  </si>
  <si>
    <t>C10705</t>
  </si>
  <si>
    <t>O53607</t>
  </si>
  <si>
    <t>O53608</t>
  </si>
  <si>
    <t>C10472</t>
  </si>
  <si>
    <t>O53609</t>
  </si>
  <si>
    <t>O53610</t>
  </si>
  <si>
    <t>O53611</t>
  </si>
  <si>
    <t>C11899</t>
  </si>
  <si>
    <t>O53612</t>
  </si>
  <si>
    <t>C13440</t>
  </si>
  <si>
    <t>O53613</t>
  </si>
  <si>
    <t>O53614</t>
  </si>
  <si>
    <t>O53615</t>
  </si>
  <si>
    <t>O53616</t>
  </si>
  <si>
    <t>O53617</t>
  </si>
  <si>
    <t>C11884</t>
  </si>
  <si>
    <t>O53618</t>
  </si>
  <si>
    <t>O53619</t>
  </si>
  <si>
    <t>O53620</t>
  </si>
  <si>
    <t>O53621</t>
  </si>
  <si>
    <t>C12845</t>
  </si>
  <si>
    <t>O53622</t>
  </si>
  <si>
    <t>C10819</t>
  </si>
  <si>
    <t>O53623</t>
  </si>
  <si>
    <t>O53624</t>
  </si>
  <si>
    <t>O53625</t>
  </si>
  <si>
    <t>O53626</t>
  </si>
  <si>
    <t>O53627</t>
  </si>
  <si>
    <t>C11282</t>
  </si>
  <si>
    <t>O53628</t>
  </si>
  <si>
    <t>O53629</t>
  </si>
  <si>
    <t>C12034</t>
  </si>
  <si>
    <t>O53630</t>
  </si>
  <si>
    <t>O53631</t>
  </si>
  <si>
    <t>O53632</t>
  </si>
  <si>
    <t>C13285</t>
  </si>
  <si>
    <t>O53633</t>
  </si>
  <si>
    <t>C13393</t>
  </si>
  <si>
    <t>O53634</t>
  </si>
  <si>
    <t>O53635</t>
  </si>
  <si>
    <t>O53636</t>
  </si>
  <si>
    <t>O53637</t>
  </si>
  <si>
    <t>C10193</t>
  </si>
  <si>
    <t>O53638</t>
  </si>
  <si>
    <t>O53639</t>
  </si>
  <si>
    <t>C13288</t>
  </si>
  <si>
    <t>O53640</t>
  </si>
  <si>
    <t>O53641</t>
  </si>
  <si>
    <t>O53642</t>
  </si>
  <si>
    <t>C12609</t>
  </si>
  <si>
    <t>O53643</t>
  </si>
  <si>
    <t>C13017</t>
  </si>
  <si>
    <t>O53644</t>
  </si>
  <si>
    <t>O53645</t>
  </si>
  <si>
    <t>O53646</t>
  </si>
  <si>
    <t>O53647</t>
  </si>
  <si>
    <t>C11651</t>
  </si>
  <si>
    <t>O53648</t>
  </si>
  <si>
    <t>C12707</t>
  </si>
  <si>
    <t>O53649</t>
  </si>
  <si>
    <t>O53650</t>
  </si>
  <si>
    <t>O53651</t>
  </si>
  <si>
    <t>O53652</t>
  </si>
  <si>
    <t>O53653</t>
  </si>
  <si>
    <t>C13002</t>
  </si>
  <si>
    <t>O53654</t>
  </si>
  <si>
    <t>C10612</t>
  </si>
  <si>
    <t>O53655</t>
  </si>
  <si>
    <t>C11600</t>
  </si>
  <si>
    <t>O53656</t>
  </si>
  <si>
    <t>O53657</t>
  </si>
  <si>
    <t>O53658</t>
  </si>
  <si>
    <t>O53659</t>
  </si>
  <si>
    <t>O53660</t>
  </si>
  <si>
    <t>C13016</t>
  </si>
  <si>
    <t>O53661</t>
  </si>
  <si>
    <t>O53662</t>
  </si>
  <si>
    <t>O53663</t>
  </si>
  <si>
    <t>O53664</t>
  </si>
  <si>
    <t>C13246</t>
  </si>
  <si>
    <t>O53665</t>
  </si>
  <si>
    <t>C10889</t>
  </si>
  <si>
    <t>O53666</t>
  </si>
  <si>
    <t>O53667</t>
  </si>
  <si>
    <t>O53668</t>
  </si>
  <si>
    <t>C10894</t>
  </si>
  <si>
    <t>O53669</t>
  </si>
  <si>
    <t>O53670</t>
  </si>
  <si>
    <t>O53671</t>
  </si>
  <si>
    <t>C12178</t>
  </si>
  <si>
    <t>O53672</t>
  </si>
  <si>
    <t>O53673</t>
  </si>
  <si>
    <t>O53674</t>
  </si>
  <si>
    <t>O53675</t>
  </si>
  <si>
    <t>O53676</t>
  </si>
  <si>
    <t>O53677</t>
  </si>
  <si>
    <t>O53678</t>
  </si>
  <si>
    <t>O53679</t>
  </si>
  <si>
    <t>O53680</t>
  </si>
  <si>
    <t>O53681</t>
  </si>
  <si>
    <t>C11769</t>
  </si>
  <si>
    <t>O53682</t>
  </si>
  <si>
    <t>C11065</t>
  </si>
  <si>
    <t>O53683</t>
  </si>
  <si>
    <t>C13453</t>
  </si>
  <si>
    <t>O53684</t>
  </si>
  <si>
    <t>O53685</t>
  </si>
  <si>
    <t>C11119</t>
  </si>
  <si>
    <t>O53686</t>
  </si>
  <si>
    <t>O53687</t>
  </si>
  <si>
    <t>C11805</t>
  </si>
  <si>
    <t>O53688</t>
  </si>
  <si>
    <t>O53689</t>
  </si>
  <si>
    <t>O53690</t>
  </si>
  <si>
    <t>O53691</t>
  </si>
  <si>
    <t>O53692</t>
  </si>
  <si>
    <t>O53693</t>
  </si>
  <si>
    <t>C12345</t>
  </si>
  <si>
    <t>O53694</t>
  </si>
  <si>
    <t>O53695</t>
  </si>
  <si>
    <t>O53696</t>
  </si>
  <si>
    <t>O53697</t>
  </si>
  <si>
    <t>O53698</t>
  </si>
  <si>
    <t>O53699</t>
  </si>
  <si>
    <t>O53700</t>
  </si>
  <si>
    <t>O53701</t>
  </si>
  <si>
    <t>O53702</t>
  </si>
  <si>
    <t>O53703</t>
  </si>
  <si>
    <t>O53704</t>
  </si>
  <si>
    <t>O53705</t>
  </si>
  <si>
    <t>O53706</t>
  </si>
  <si>
    <t>O53707</t>
  </si>
  <si>
    <t>O53708</t>
  </si>
  <si>
    <t>O53709</t>
  </si>
  <si>
    <t>O53710</t>
  </si>
  <si>
    <t>C13278</t>
  </si>
  <si>
    <t>O53711</t>
  </si>
  <si>
    <t>O53712</t>
  </si>
  <si>
    <t>C10809</t>
  </si>
  <si>
    <t>O53713</t>
  </si>
  <si>
    <t>C10577</t>
  </si>
  <si>
    <t>O53714</t>
  </si>
  <si>
    <t>O53715</t>
  </si>
  <si>
    <t>O53716</t>
  </si>
  <si>
    <t>O53717</t>
  </si>
  <si>
    <t>O53718</t>
  </si>
  <si>
    <t>O53719</t>
  </si>
  <si>
    <t>O53720</t>
  </si>
  <si>
    <t>C12682</t>
  </si>
  <si>
    <t>O53721</t>
  </si>
  <si>
    <t>O53722</t>
  </si>
  <si>
    <t>O53723</t>
  </si>
  <si>
    <t>C11798</t>
  </si>
  <si>
    <t>O53724</t>
  </si>
  <si>
    <t>O53725</t>
  </si>
  <si>
    <t>O53726</t>
  </si>
  <si>
    <t>C13293</t>
  </si>
  <si>
    <t>O53727</t>
  </si>
  <si>
    <t>O53728</t>
  </si>
  <si>
    <t>O53729</t>
  </si>
  <si>
    <t>C12665</t>
  </si>
  <si>
    <t>O53730</t>
  </si>
  <si>
    <t>O53731</t>
  </si>
  <si>
    <t>O53732</t>
  </si>
  <si>
    <t>C12570</t>
  </si>
  <si>
    <t>O53733</t>
  </si>
  <si>
    <t>O53734</t>
  </si>
  <si>
    <t>C12392</t>
  </si>
  <si>
    <t>O53735</t>
  </si>
  <si>
    <t>C12151</t>
  </si>
  <si>
    <t>O53736</t>
  </si>
  <si>
    <t>O53737</t>
  </si>
  <si>
    <t>C10912</t>
  </si>
  <si>
    <t>O53738</t>
  </si>
  <si>
    <t>O53739</t>
  </si>
  <si>
    <t>C10419</t>
  </si>
  <si>
    <t>O53740</t>
  </si>
  <si>
    <t>O53741</t>
  </si>
  <si>
    <t>O53742</t>
  </si>
  <si>
    <t>O53743</t>
  </si>
  <si>
    <t>O53744</t>
  </si>
  <si>
    <t>O53745</t>
  </si>
  <si>
    <t>O53746</t>
  </si>
  <si>
    <t>O53747</t>
  </si>
  <si>
    <t>C11445</t>
  </si>
  <si>
    <t>O53748</t>
  </si>
  <si>
    <t>O53749</t>
  </si>
  <si>
    <t>C12946</t>
  </si>
  <si>
    <t>O53750</t>
  </si>
  <si>
    <t>C13182</t>
  </si>
  <si>
    <t>O53751</t>
  </si>
  <si>
    <t>C12965</t>
  </si>
  <si>
    <t>O53752</t>
  </si>
  <si>
    <t>O53753</t>
  </si>
  <si>
    <t>O53754</t>
  </si>
  <si>
    <t>O53755</t>
  </si>
  <si>
    <t>O53756</t>
  </si>
  <si>
    <t>C11455</t>
  </si>
  <si>
    <t>O53757</t>
  </si>
  <si>
    <t>C12065</t>
  </si>
  <si>
    <t>O53758</t>
  </si>
  <si>
    <t>O53759</t>
  </si>
  <si>
    <t>O53760</t>
  </si>
  <si>
    <t>O53761</t>
  </si>
  <si>
    <t>O53762</t>
  </si>
  <si>
    <t>C13392</t>
  </si>
  <si>
    <t>O53763</t>
  </si>
  <si>
    <t>O53764</t>
  </si>
  <si>
    <t>O53765</t>
  </si>
  <si>
    <t>O53766</t>
  </si>
  <si>
    <t>O53767</t>
  </si>
  <si>
    <t>O53768</t>
  </si>
  <si>
    <t>O53769</t>
  </si>
  <si>
    <t>C12808</t>
  </si>
  <si>
    <t>O53770</t>
  </si>
  <si>
    <t>C12809</t>
  </si>
  <si>
    <t>O53771</t>
  </si>
  <si>
    <t>O53772</t>
  </si>
  <si>
    <t>C12803</t>
  </si>
  <si>
    <t>O53773</t>
  </si>
  <si>
    <t>O53774</t>
  </si>
  <si>
    <t>C12580</t>
  </si>
  <si>
    <t>O53775</t>
  </si>
  <si>
    <t>O53776</t>
  </si>
  <si>
    <t>C11852</t>
  </si>
  <si>
    <t>O53777</t>
  </si>
  <si>
    <t>O53778</t>
  </si>
  <si>
    <t>C12005</t>
  </si>
  <si>
    <t>O53779</t>
  </si>
  <si>
    <t>O53780</t>
  </si>
  <si>
    <t>O53781</t>
  </si>
  <si>
    <t>O53782</t>
  </si>
  <si>
    <t>O53783</t>
  </si>
  <si>
    <t>C12407</t>
  </si>
  <si>
    <t>O53784</t>
  </si>
  <si>
    <t>O53785</t>
  </si>
  <si>
    <t>O53786</t>
  </si>
  <si>
    <t>C12286</t>
  </si>
  <si>
    <t>O53787</t>
  </si>
  <si>
    <t>O53788</t>
  </si>
  <si>
    <t>O53789</t>
  </si>
  <si>
    <t>O53790</t>
  </si>
  <si>
    <t>C10375</t>
  </si>
  <si>
    <t>O53791</t>
  </si>
  <si>
    <t>O53792</t>
  </si>
  <si>
    <t>C11942</t>
  </si>
  <si>
    <t>O53793</t>
  </si>
  <si>
    <t>O53794</t>
  </si>
  <si>
    <t>O53795</t>
  </si>
  <si>
    <t>O53796</t>
  </si>
  <si>
    <t>O53797</t>
  </si>
  <si>
    <t>O53798</t>
  </si>
  <si>
    <t>O53799</t>
  </si>
  <si>
    <t>C12263</t>
  </si>
  <si>
    <t>O53800</t>
  </si>
  <si>
    <t>O53801</t>
  </si>
  <si>
    <t>C13467</t>
  </si>
  <si>
    <t>O53802</t>
  </si>
  <si>
    <t>O53803</t>
  </si>
  <si>
    <t>O53804</t>
  </si>
  <si>
    <t>C11137</t>
  </si>
  <si>
    <t>O53805</t>
  </si>
  <si>
    <t>O53806</t>
  </si>
  <si>
    <t>O53807</t>
  </si>
  <si>
    <t>O53808</t>
  </si>
  <si>
    <t>O53809</t>
  </si>
  <si>
    <t>O53810</t>
  </si>
  <si>
    <t>O53811</t>
  </si>
  <si>
    <t>C11066</t>
  </si>
  <si>
    <t>O53812</t>
  </si>
  <si>
    <t>O53813</t>
  </si>
  <si>
    <t>O53814</t>
  </si>
  <si>
    <t>O53815</t>
  </si>
  <si>
    <t>O53816</t>
  </si>
  <si>
    <t>C12992</t>
  </si>
  <si>
    <t>O53817</t>
  </si>
  <si>
    <t>O53818</t>
  </si>
  <si>
    <t>O53819</t>
  </si>
  <si>
    <t>O53820</t>
  </si>
  <si>
    <t>C10719</t>
  </si>
  <si>
    <t>O53821</t>
  </si>
  <si>
    <t>O53822</t>
  </si>
  <si>
    <t>C12590</t>
  </si>
  <si>
    <t>O53823</t>
  </si>
  <si>
    <t>O53824</t>
  </si>
  <si>
    <t>O53825</t>
  </si>
  <si>
    <t>C12213</t>
  </si>
  <si>
    <t>O53826</t>
  </si>
  <si>
    <t>C11135</t>
  </si>
  <si>
    <t>O53827</t>
  </si>
  <si>
    <t>O53828</t>
  </si>
  <si>
    <t>O53829</t>
  </si>
  <si>
    <t>O53830</t>
  </si>
  <si>
    <t>O53831</t>
  </si>
  <si>
    <t>O53832</t>
  </si>
  <si>
    <t>C13126</t>
  </si>
  <si>
    <t>O53833</t>
  </si>
  <si>
    <t>O53834</t>
  </si>
  <si>
    <t>O53835</t>
  </si>
  <si>
    <t>O53836</t>
  </si>
  <si>
    <t>O53837</t>
  </si>
  <si>
    <t>C10163</t>
  </si>
  <si>
    <t>O53838</t>
  </si>
  <si>
    <t>O53839</t>
  </si>
  <si>
    <t>O53840</t>
  </si>
  <si>
    <t>C11728</t>
  </si>
  <si>
    <t>O53841</t>
  </si>
  <si>
    <t>O53842</t>
  </si>
  <si>
    <t>O53843</t>
  </si>
  <si>
    <t>O53844</t>
  </si>
  <si>
    <t>O53845</t>
  </si>
  <si>
    <t>C10810</t>
  </si>
  <si>
    <t>O53846</t>
  </si>
  <si>
    <t>O53847</t>
  </si>
  <si>
    <t>O53848</t>
  </si>
  <si>
    <t>C11430</t>
  </si>
  <si>
    <t>O53849</t>
  </si>
  <si>
    <t>O53850</t>
  </si>
  <si>
    <t>C11702</t>
  </si>
  <si>
    <t>O53851</t>
  </si>
  <si>
    <t>C13306</t>
  </si>
  <si>
    <t>O53852</t>
  </si>
  <si>
    <t>O53853</t>
  </si>
  <si>
    <t>O53854</t>
  </si>
  <si>
    <t>O53855</t>
  </si>
  <si>
    <t>O53856</t>
  </si>
  <si>
    <t>O53857</t>
  </si>
  <si>
    <t>C11131</t>
  </si>
  <si>
    <t>O53858</t>
  </si>
  <si>
    <t>O53859</t>
  </si>
  <si>
    <t>O53860</t>
  </si>
  <si>
    <t>C10674</t>
  </si>
  <si>
    <t>O53861</t>
  </si>
  <si>
    <t>O53862</t>
  </si>
  <si>
    <t>C10841</t>
  </si>
  <si>
    <t>O53863</t>
  </si>
  <si>
    <t>C10787</t>
  </si>
  <si>
    <t>O53864</t>
  </si>
  <si>
    <t>O53865</t>
  </si>
  <si>
    <t>O53866</t>
  </si>
  <si>
    <t>C12746</t>
  </si>
  <si>
    <t>O53867</t>
  </si>
  <si>
    <t>O53868</t>
  </si>
  <si>
    <t>O53869</t>
  </si>
  <si>
    <t>C10290</t>
  </si>
  <si>
    <t>O53870</t>
  </si>
  <si>
    <t>O53871</t>
  </si>
  <si>
    <t>C11567</t>
  </si>
  <si>
    <t>O53872</t>
  </si>
  <si>
    <t>O53873</t>
  </si>
  <si>
    <t>O53874</t>
  </si>
  <si>
    <t>O53875</t>
  </si>
  <si>
    <t>C10496</t>
  </si>
  <si>
    <t>O53876</t>
  </si>
  <si>
    <t>O53877</t>
  </si>
  <si>
    <t>O53878</t>
  </si>
  <si>
    <t>O53879</t>
  </si>
  <si>
    <t>O53880</t>
  </si>
  <si>
    <t>O53881</t>
  </si>
  <si>
    <t>O53882</t>
  </si>
  <si>
    <t>C11754</t>
  </si>
  <si>
    <t>O53883</t>
  </si>
  <si>
    <t>O53884</t>
  </si>
  <si>
    <t>O53885</t>
  </si>
  <si>
    <t>O53886</t>
  </si>
  <si>
    <t>C11643</t>
  </si>
  <si>
    <t>O53887</t>
  </si>
  <si>
    <t>O53888</t>
  </si>
  <si>
    <t>C13196</t>
  </si>
  <si>
    <t>O53889</t>
  </si>
  <si>
    <t>O53890</t>
  </si>
  <si>
    <t>C11681</t>
  </si>
  <si>
    <t>O53891</t>
  </si>
  <si>
    <t>O53892</t>
  </si>
  <si>
    <t>C13061</t>
  </si>
  <si>
    <t>O53893</t>
  </si>
  <si>
    <t>C10328</t>
  </si>
  <si>
    <t>O53894</t>
  </si>
  <si>
    <t>O53895</t>
  </si>
  <si>
    <t>O53896</t>
  </si>
  <si>
    <t>C13189</t>
  </si>
  <si>
    <t>O53897</t>
  </si>
  <si>
    <t>O53898</t>
  </si>
  <si>
    <t>O53899</t>
  </si>
  <si>
    <t>O53900</t>
  </si>
  <si>
    <t>C12333</t>
  </si>
  <si>
    <t>O53901</t>
  </si>
  <si>
    <t>O53902</t>
  </si>
  <si>
    <t>O53903</t>
  </si>
  <si>
    <t>O53904</t>
  </si>
  <si>
    <t>C12406</t>
  </si>
  <si>
    <t>O53905</t>
  </si>
  <si>
    <t>C12019</t>
  </si>
  <si>
    <t>O53906</t>
  </si>
  <si>
    <t>O53907</t>
  </si>
  <si>
    <t>O53908</t>
  </si>
  <si>
    <t>C13141</t>
  </si>
  <si>
    <t>O53909</t>
  </si>
  <si>
    <t>O53910</t>
  </si>
  <si>
    <t>C13177</t>
  </si>
  <si>
    <t>O53911</t>
  </si>
  <si>
    <t>O53912</t>
  </si>
  <si>
    <t>O53913</t>
  </si>
  <si>
    <t>O53914</t>
  </si>
  <si>
    <t>O53915</t>
  </si>
  <si>
    <t>O53916</t>
  </si>
  <si>
    <t>O53917</t>
  </si>
  <si>
    <t>C11274</t>
  </si>
  <si>
    <t>O53918</t>
  </si>
  <si>
    <t>O53919</t>
  </si>
  <si>
    <t>O53920</t>
  </si>
  <si>
    <t>C12494</t>
  </si>
  <si>
    <t>O53921</t>
  </si>
  <si>
    <t>O53922</t>
  </si>
  <si>
    <t>C11101</t>
  </si>
  <si>
    <t>O53923</t>
  </si>
  <si>
    <t>C11660</t>
  </si>
  <si>
    <t>O53924</t>
  </si>
  <si>
    <t>O53925</t>
  </si>
  <si>
    <t>O53926</t>
  </si>
  <si>
    <t>O53927</t>
  </si>
  <si>
    <t>O53928</t>
  </si>
  <si>
    <t>C11627</t>
  </si>
  <si>
    <t>O53929</t>
  </si>
  <si>
    <t>O53930</t>
  </si>
  <si>
    <t>O53931</t>
  </si>
  <si>
    <t>O53932</t>
  </si>
  <si>
    <t>O53933</t>
  </si>
  <si>
    <t>C12756</t>
  </si>
  <si>
    <t>O53934</t>
  </si>
  <si>
    <t>O53935</t>
  </si>
  <si>
    <t>O53936</t>
  </si>
  <si>
    <t>O53937</t>
  </si>
  <si>
    <t>C10222</t>
  </si>
  <si>
    <t>O53938</t>
  </si>
  <si>
    <t>O53939</t>
  </si>
  <si>
    <t>C10422</t>
  </si>
  <si>
    <t>O53940</t>
  </si>
  <si>
    <t>C10926</t>
  </si>
  <si>
    <t>O53941</t>
  </si>
  <si>
    <t>O53942</t>
  </si>
  <si>
    <t>O53943</t>
  </si>
  <si>
    <t>C12062</t>
  </si>
  <si>
    <t>O53944</t>
  </si>
  <si>
    <t>C12698</t>
  </si>
  <si>
    <t>O53945</t>
  </si>
  <si>
    <t>O53946</t>
  </si>
  <si>
    <t>O53947</t>
  </si>
  <si>
    <t>O53948</t>
  </si>
  <si>
    <t>C11509</t>
  </si>
  <si>
    <t>O53949</t>
  </si>
  <si>
    <t>O53950</t>
  </si>
  <si>
    <t>C12510</t>
  </si>
  <si>
    <t>O53951</t>
  </si>
  <si>
    <t>C13204</t>
  </si>
  <si>
    <t>O53952</t>
  </si>
  <si>
    <t>C11241</t>
  </si>
  <si>
    <t>O53953</t>
  </si>
  <si>
    <t>O53954</t>
  </si>
  <si>
    <t>O53955</t>
  </si>
  <si>
    <t>O53956</t>
  </si>
  <si>
    <t>O53957</t>
  </si>
  <si>
    <t>O53958</t>
  </si>
  <si>
    <t>C11465</t>
  </si>
  <si>
    <t>O53959</t>
  </si>
  <si>
    <t>O53960</t>
  </si>
  <si>
    <t>O53961</t>
  </si>
  <si>
    <t>O53962</t>
  </si>
  <si>
    <t>O53963</t>
  </si>
  <si>
    <t>O53964</t>
  </si>
  <si>
    <t>O53965</t>
  </si>
  <si>
    <t>O53966</t>
  </si>
  <si>
    <t>C12331</t>
  </si>
  <si>
    <t>O53967</t>
  </si>
  <si>
    <t>C13192</t>
  </si>
  <si>
    <t>O53968</t>
  </si>
  <si>
    <t>O53969</t>
  </si>
  <si>
    <t>C12814</t>
  </si>
  <si>
    <t>O53970</t>
  </si>
  <si>
    <t>O53971</t>
  </si>
  <si>
    <t>O53972</t>
  </si>
  <si>
    <t>C11328</t>
  </si>
  <si>
    <t>O53973</t>
  </si>
  <si>
    <t>O53974</t>
  </si>
  <si>
    <t>O53975</t>
  </si>
  <si>
    <t>O53976</t>
  </si>
  <si>
    <t>O53977</t>
  </si>
  <si>
    <t>O53978</t>
  </si>
  <si>
    <t>O53979</t>
  </si>
  <si>
    <t>O53980</t>
  </si>
  <si>
    <t>C12343</t>
  </si>
  <si>
    <t>O53982</t>
  </si>
  <si>
    <t>O53983</t>
  </si>
  <si>
    <t>C13122</t>
  </si>
  <si>
    <t>O53984</t>
  </si>
  <si>
    <t>O53985</t>
  </si>
  <si>
    <t>O53986</t>
  </si>
  <si>
    <t>C10762</t>
  </si>
  <si>
    <t>O53987</t>
  </si>
  <si>
    <t>O53988</t>
  </si>
  <si>
    <t>C12413</t>
  </si>
  <si>
    <t>O53989</t>
  </si>
  <si>
    <t>O53990</t>
  </si>
  <si>
    <t>C11787</t>
  </si>
  <si>
    <t>O53991</t>
  </si>
  <si>
    <t>O53992</t>
  </si>
  <si>
    <t>C12792</t>
  </si>
  <si>
    <t>O53993</t>
  </si>
  <si>
    <t>O53994</t>
  </si>
  <si>
    <t>O53995</t>
  </si>
  <si>
    <t>O53996</t>
  </si>
  <si>
    <t>O53997</t>
  </si>
  <si>
    <t>C12576</t>
  </si>
  <si>
    <t>O53998</t>
  </si>
  <si>
    <t>O53999</t>
  </si>
  <si>
    <t>O54000</t>
  </si>
  <si>
    <t>O54001</t>
  </si>
  <si>
    <t>O54002</t>
  </si>
  <si>
    <t>O54003</t>
  </si>
  <si>
    <t>O54004</t>
  </si>
  <si>
    <t>O54005</t>
  </si>
  <si>
    <t>O54006</t>
  </si>
  <si>
    <t>O54007</t>
  </si>
  <si>
    <t>C12843</t>
  </si>
  <si>
    <t>O54008</t>
  </si>
  <si>
    <t>O54009</t>
  </si>
  <si>
    <t>O54010</t>
  </si>
  <si>
    <t>O54011</t>
  </si>
  <si>
    <t>C12084</t>
  </si>
  <si>
    <t>O54012</t>
  </si>
  <si>
    <t>O54013</t>
  </si>
  <si>
    <t>O54014</t>
  </si>
  <si>
    <t>C10552</t>
  </si>
  <si>
    <t>O54015</t>
  </si>
  <si>
    <t>O54016</t>
  </si>
  <si>
    <t>C11506</t>
  </si>
  <si>
    <t>O54017</t>
  </si>
  <si>
    <t>C11358</t>
  </si>
  <si>
    <t>O54018</t>
  </si>
  <si>
    <t>O54019</t>
  </si>
  <si>
    <t>O54020</t>
  </si>
  <si>
    <t>O54021</t>
  </si>
  <si>
    <t>C10654</t>
  </si>
  <si>
    <t>O54022</t>
  </si>
  <si>
    <t>C12981</t>
  </si>
  <si>
    <t>O54023</t>
  </si>
  <si>
    <t>O54024</t>
  </si>
  <si>
    <t>O54025</t>
  </si>
  <si>
    <t>O54026</t>
  </si>
  <si>
    <t>O54027</t>
  </si>
  <si>
    <t>O54028</t>
  </si>
  <si>
    <t>C11385</t>
  </si>
  <si>
    <t>O54029</t>
  </si>
  <si>
    <t>O54030</t>
  </si>
  <si>
    <t>O54031</t>
  </si>
  <si>
    <t>C11637</t>
  </si>
  <si>
    <t>O54032</t>
  </si>
  <si>
    <t>O54033</t>
  </si>
  <si>
    <t>C11019</t>
  </si>
  <si>
    <t>O54034</t>
  </si>
  <si>
    <t>O54035</t>
  </si>
  <si>
    <t>O54036</t>
  </si>
  <si>
    <t>O54037</t>
  </si>
  <si>
    <t>C12544</t>
  </si>
  <si>
    <t>O54039</t>
  </si>
  <si>
    <t>C10083</t>
  </si>
  <si>
    <t>O54040</t>
  </si>
  <si>
    <t>C11186</t>
  </si>
  <si>
    <t>O54041</t>
  </si>
  <si>
    <t>O54042</t>
  </si>
  <si>
    <t>C12970</t>
  </si>
  <si>
    <t>O54043</t>
  </si>
  <si>
    <t>O54044</t>
  </si>
  <si>
    <t>O54045</t>
  </si>
  <si>
    <t>O54046</t>
  </si>
  <si>
    <t>O54047</t>
  </si>
  <si>
    <t>O54048</t>
  </si>
  <si>
    <t>O54049</t>
  </si>
  <si>
    <t>C13148</t>
  </si>
  <si>
    <t>O54050</t>
  </si>
  <si>
    <t>O54051</t>
  </si>
  <si>
    <t>O54052</t>
  </si>
  <si>
    <t>C11080</t>
  </si>
  <si>
    <t>O54053</t>
  </si>
  <si>
    <t>C10647</t>
  </si>
  <si>
    <t>O54054</t>
  </si>
  <si>
    <t>O54055</t>
  </si>
  <si>
    <t>O54056</t>
  </si>
  <si>
    <t>O54057</t>
  </si>
  <si>
    <t>O54058</t>
  </si>
  <si>
    <t>C10024</t>
  </si>
  <si>
    <t>O54059</t>
  </si>
  <si>
    <t>O54060</t>
  </si>
  <si>
    <t>C11602</t>
  </si>
  <si>
    <t>O54061</t>
  </si>
  <si>
    <t>O54062</t>
  </si>
  <si>
    <t>O54063</t>
  </si>
  <si>
    <t>O54064</t>
  </si>
  <si>
    <t>O54065</t>
  </si>
  <si>
    <t>C13426</t>
  </si>
  <si>
    <t>O54066</t>
  </si>
  <si>
    <t>O54067</t>
  </si>
  <si>
    <t>C11836</t>
  </si>
  <si>
    <t>O54068</t>
  </si>
  <si>
    <t>C10342</t>
  </si>
  <si>
    <t>O54069</t>
  </si>
  <si>
    <t>C11150</t>
  </si>
  <si>
    <t>O54070</t>
  </si>
  <si>
    <t>C11205</t>
  </si>
  <si>
    <t>O54071</t>
  </si>
  <si>
    <t>O54072</t>
  </si>
  <si>
    <t>C10677</t>
  </si>
  <si>
    <t>O54073</t>
  </si>
  <si>
    <t>O54074</t>
  </si>
  <si>
    <t>O54075</t>
  </si>
  <si>
    <t>O54076</t>
  </si>
  <si>
    <t>O54077</t>
  </si>
  <si>
    <t>O54078</t>
  </si>
  <si>
    <t>C11152</t>
  </si>
  <si>
    <t>O54079</t>
  </si>
  <si>
    <t>O54080</t>
  </si>
  <si>
    <t>O54081</t>
  </si>
  <si>
    <t>O54082</t>
  </si>
  <si>
    <t>O54083</t>
  </si>
  <si>
    <t>C10681</t>
  </si>
  <si>
    <t>O54084</t>
  </si>
  <si>
    <t>O54085</t>
  </si>
  <si>
    <t>O54086</t>
  </si>
  <si>
    <t>O54087</t>
  </si>
  <si>
    <t>C12301</t>
  </si>
  <si>
    <t>O54088</t>
  </si>
  <si>
    <t>O54089</t>
  </si>
  <si>
    <t>O54090</t>
  </si>
  <si>
    <t>O54091</t>
  </si>
  <si>
    <t>C12982</t>
  </si>
  <si>
    <t>O54092</t>
  </si>
  <si>
    <t>O54093</t>
  </si>
  <si>
    <t>O54094</t>
  </si>
  <si>
    <t>C11694</t>
  </si>
  <si>
    <t>O54095</t>
  </si>
  <si>
    <t>O54096</t>
  </si>
  <si>
    <t>C10527</t>
  </si>
  <si>
    <t>O54097</t>
  </si>
  <si>
    <t>O54098</t>
  </si>
  <si>
    <t>O54099</t>
  </si>
  <si>
    <t>C10632</t>
  </si>
  <si>
    <t>O54100</t>
  </si>
  <si>
    <t>O54101</t>
  </si>
  <si>
    <t>C12865</t>
  </si>
  <si>
    <t>O54102</t>
  </si>
  <si>
    <t>C13085</t>
  </si>
  <si>
    <t>O54103</t>
  </si>
  <si>
    <t>O54104</t>
  </si>
  <si>
    <t>C11590</t>
  </si>
  <si>
    <t>O54105</t>
  </si>
  <si>
    <t>C11940</t>
  </si>
  <si>
    <t>O54106</t>
  </si>
  <si>
    <t>C13011</t>
  </si>
  <si>
    <t>O54107</t>
  </si>
  <si>
    <t>O54108</t>
  </si>
  <si>
    <t>C11908</t>
  </si>
  <si>
    <t>O54109</t>
  </si>
  <si>
    <t>O54110</t>
  </si>
  <si>
    <t>O54111</t>
  </si>
  <si>
    <t>C13407</t>
  </si>
  <si>
    <t>O54112</t>
  </si>
  <si>
    <t>O54113</t>
  </si>
  <si>
    <t>O54114</t>
  </si>
  <si>
    <t>O54115</t>
  </si>
  <si>
    <t>O54116</t>
  </si>
  <si>
    <t>O54117</t>
  </si>
  <si>
    <t>O54118</t>
  </si>
  <si>
    <t>O54119</t>
  </si>
  <si>
    <t>C11736</t>
  </si>
  <si>
    <t>O54120</t>
  </si>
  <si>
    <t>O54121</t>
  </si>
  <si>
    <t>C10942</t>
  </si>
  <si>
    <t>O54122</t>
  </si>
  <si>
    <t>C11635</t>
  </si>
  <si>
    <t>O54123</t>
  </si>
  <si>
    <t>O54124</t>
  </si>
  <si>
    <t>C11549</t>
  </si>
  <si>
    <t>O54125</t>
  </si>
  <si>
    <t>O54126</t>
  </si>
  <si>
    <t>C12614</t>
  </si>
  <si>
    <t>O54127</t>
  </si>
  <si>
    <t>O54128</t>
  </si>
  <si>
    <t>O54129</t>
  </si>
  <si>
    <t>O54130</t>
  </si>
  <si>
    <t>O54131</t>
  </si>
  <si>
    <t>O54132</t>
  </si>
  <si>
    <t>O54133</t>
  </si>
  <si>
    <t>O54134</t>
  </si>
  <si>
    <t>C10116</t>
  </si>
  <si>
    <t>O54135</t>
  </si>
  <si>
    <t>O54136</t>
  </si>
  <si>
    <t>C10046</t>
  </si>
  <si>
    <t>O54137</t>
  </si>
  <si>
    <t>O54138</t>
  </si>
  <si>
    <t>O54139</t>
  </si>
  <si>
    <t>C10087</t>
  </si>
  <si>
    <t>O54140</t>
  </si>
  <si>
    <t>C12110</t>
  </si>
  <si>
    <t>O54141</t>
  </si>
  <si>
    <t>C10142</t>
  </si>
  <si>
    <t>O54142</t>
  </si>
  <si>
    <t>C12405</t>
  </si>
  <si>
    <t>O54143</t>
  </si>
  <si>
    <t>C10227</t>
  </si>
  <si>
    <t>O54144</t>
  </si>
  <si>
    <t>C10045</t>
  </si>
  <si>
    <t>O54145</t>
  </si>
  <si>
    <t>O54146</t>
  </si>
  <si>
    <t>O54147</t>
  </si>
  <si>
    <t>O54148</t>
  </si>
  <si>
    <t>O54149</t>
  </si>
  <si>
    <t>C12165</t>
  </si>
  <si>
    <t>O54150</t>
  </si>
  <si>
    <t>O54151</t>
  </si>
  <si>
    <t>O54152</t>
  </si>
  <si>
    <t>C11211</t>
  </si>
  <si>
    <t>O54153</t>
  </si>
  <si>
    <t>O54154</t>
  </si>
  <si>
    <t>C10465</t>
  </si>
  <si>
    <t>O54155</t>
  </si>
  <si>
    <t>O54156</t>
  </si>
  <si>
    <t>O54157</t>
  </si>
  <si>
    <t>C10348</t>
  </si>
  <si>
    <t>O54158</t>
  </si>
  <si>
    <t>O54159</t>
  </si>
  <si>
    <t>O54160</t>
  </si>
  <si>
    <t>O54161</t>
  </si>
  <si>
    <t>O54162</t>
  </si>
  <si>
    <t>O54163</t>
  </si>
  <si>
    <t>O54164</t>
  </si>
  <si>
    <t>O54165</t>
  </si>
  <si>
    <t>O54166</t>
  </si>
  <si>
    <t>C12292</t>
  </si>
  <si>
    <t>O54167</t>
  </si>
  <si>
    <t>O54168</t>
  </si>
  <si>
    <t>O54169</t>
  </si>
  <si>
    <t>C11307</t>
  </si>
  <si>
    <t>O54170</t>
  </si>
  <si>
    <t>O54171</t>
  </si>
  <si>
    <t>C10800</t>
  </si>
  <si>
    <t>O54172</t>
  </si>
  <si>
    <t>O54173</t>
  </si>
  <si>
    <t>C13036</t>
  </si>
  <si>
    <t>O54174</t>
  </si>
  <si>
    <t>O54175</t>
  </si>
  <si>
    <t>C12310</t>
  </si>
  <si>
    <t>O54176</t>
  </si>
  <si>
    <t>O54177</t>
  </si>
  <si>
    <t>C11238</t>
  </si>
  <si>
    <t>O54178</t>
  </si>
  <si>
    <t>O54179</t>
  </si>
  <si>
    <t>O54180</t>
  </si>
  <si>
    <t>O54181</t>
  </si>
  <si>
    <t>O54182</t>
  </si>
  <si>
    <t>O54183</t>
  </si>
  <si>
    <t>O54184</t>
  </si>
  <si>
    <t>O54185</t>
  </si>
  <si>
    <t>O54186</t>
  </si>
  <si>
    <t>O54187</t>
  </si>
  <si>
    <t>C10341</t>
  </si>
  <si>
    <t>O54188</t>
  </si>
  <si>
    <t>O54189</t>
  </si>
  <si>
    <t>C13095</t>
  </si>
  <si>
    <t>O54190</t>
  </si>
  <si>
    <t>O54191</t>
  </si>
  <si>
    <t>O54192</t>
  </si>
  <si>
    <t>O54193</t>
  </si>
  <si>
    <t>C10439</t>
  </si>
  <si>
    <t>O54194</t>
  </si>
  <si>
    <t>O54195</t>
  </si>
  <si>
    <t>O54196</t>
  </si>
  <si>
    <t>O54197</t>
  </si>
  <si>
    <t>O54198</t>
  </si>
  <si>
    <t>C12319</t>
  </si>
  <si>
    <t>O54199</t>
  </si>
  <si>
    <t>O54200</t>
  </si>
  <si>
    <t>O54201</t>
  </si>
  <si>
    <t>O54202</t>
  </si>
  <si>
    <t>O54203</t>
  </si>
  <si>
    <t>O54204</t>
  </si>
  <si>
    <t>O54205</t>
  </si>
  <si>
    <t>C13091</t>
  </si>
  <si>
    <t>O54206</t>
  </si>
  <si>
    <t>C12205</t>
  </si>
  <si>
    <t>O54207</t>
  </si>
  <si>
    <t>O54208</t>
  </si>
  <si>
    <t>O54209</t>
  </si>
  <si>
    <t>O54210</t>
  </si>
  <si>
    <t>C10774</t>
  </si>
  <si>
    <t>O54211</t>
  </si>
  <si>
    <t>O54212</t>
  </si>
  <si>
    <t>O54213</t>
  </si>
  <si>
    <t>O54214</t>
  </si>
  <si>
    <t>O54215</t>
  </si>
  <si>
    <t>O54216</t>
  </si>
  <si>
    <t>O54217</t>
  </si>
  <si>
    <t>C11883</t>
  </si>
  <si>
    <t>O54218</t>
  </si>
  <si>
    <t>O54219</t>
  </si>
  <si>
    <t>O54220</t>
  </si>
  <si>
    <t>O54221</t>
  </si>
  <si>
    <t>C13351</t>
  </si>
  <si>
    <t>O54222</t>
  </si>
  <si>
    <t>C12072</t>
  </si>
  <si>
    <t>O54223</t>
  </si>
  <si>
    <t>C13046</t>
  </si>
  <si>
    <t>O54224</t>
  </si>
  <si>
    <t>O54225</t>
  </si>
  <si>
    <t>C10399</t>
  </si>
  <si>
    <t>O54226</t>
  </si>
  <si>
    <t>O54227</t>
  </si>
  <si>
    <t>O54228</t>
  </si>
  <si>
    <t>O54229</t>
  </si>
  <si>
    <t>O54230</t>
  </si>
  <si>
    <t>O54231</t>
  </si>
  <si>
    <t>O54232</t>
  </si>
  <si>
    <t>C11243</t>
  </si>
  <si>
    <t>O54233</t>
  </si>
  <si>
    <t>C12018</t>
  </si>
  <si>
    <t>O54234</t>
  </si>
  <si>
    <t>O54235</t>
  </si>
  <si>
    <t>O54236</t>
  </si>
  <si>
    <t>O54237</t>
  </si>
  <si>
    <t>C12265</t>
  </si>
  <si>
    <t>O54238</t>
  </si>
  <si>
    <t>O54239</t>
  </si>
  <si>
    <t>O54240</t>
  </si>
  <si>
    <t>C10899</t>
  </si>
  <si>
    <t>O54241</t>
  </si>
  <si>
    <t>O54242</t>
  </si>
  <si>
    <t>O54243</t>
  </si>
  <si>
    <t>C13468</t>
  </si>
  <si>
    <t>O54244</t>
  </si>
  <si>
    <t>C10210</t>
  </si>
  <si>
    <t>O54245</t>
  </si>
  <si>
    <t>O54246</t>
  </si>
  <si>
    <t>O54247</t>
  </si>
  <si>
    <t>O54248</t>
  </si>
  <si>
    <t>O54249</t>
  </si>
  <si>
    <t>O54250</t>
  </si>
  <si>
    <t>O54251</t>
  </si>
  <si>
    <t>O54252</t>
  </si>
  <si>
    <t>O54253</t>
  </si>
  <si>
    <t>O54254</t>
  </si>
  <si>
    <t>O54255</t>
  </si>
  <si>
    <t>O54256</t>
  </si>
  <si>
    <t>O54257</t>
  </si>
  <si>
    <t>O54258</t>
  </si>
  <si>
    <t>O54259</t>
  </si>
  <si>
    <t>O54260</t>
  </si>
  <si>
    <t>O54261</t>
  </si>
  <si>
    <t>O54262</t>
  </si>
  <si>
    <t>O54263</t>
  </si>
  <si>
    <t>O54264</t>
  </si>
  <si>
    <t>O54265</t>
  </si>
  <si>
    <t>C10408</t>
  </si>
  <si>
    <t>O54266</t>
  </si>
  <si>
    <t>C10230</t>
  </si>
  <si>
    <t>O54267</t>
  </si>
  <si>
    <t>O54268</t>
  </si>
  <si>
    <t>O54269</t>
  </si>
  <si>
    <t>O54270</t>
  </si>
  <si>
    <t>C13128</t>
  </si>
  <si>
    <t>O54271</t>
  </si>
  <si>
    <t>C11144</t>
  </si>
  <si>
    <t>O54272</t>
  </si>
  <si>
    <t>O54273</t>
  </si>
  <si>
    <t>O54274</t>
  </si>
  <si>
    <t>C13375</t>
  </si>
  <si>
    <t>O54275</t>
  </si>
  <si>
    <t>C11108</t>
  </si>
  <si>
    <t>O54276</t>
  </si>
  <si>
    <t>O54277</t>
  </si>
  <si>
    <t>O54278</t>
  </si>
  <si>
    <t>O54279</t>
  </si>
  <si>
    <t>O54280</t>
  </si>
  <si>
    <t>C13031</t>
  </si>
  <si>
    <t>O54281</t>
  </si>
  <si>
    <t>C10198</t>
  </si>
  <si>
    <t>O54282</t>
  </si>
  <si>
    <t>O54283</t>
  </si>
  <si>
    <t>O54284</t>
  </si>
  <si>
    <t>O54285</t>
  </si>
  <si>
    <t>C11941</t>
  </si>
  <si>
    <t>O54286</t>
  </si>
  <si>
    <t>O54287</t>
  </si>
  <si>
    <t>C12283</t>
  </si>
  <si>
    <t>O54288</t>
  </si>
  <si>
    <t>C11298</t>
  </si>
  <si>
    <t>O54289</t>
  </si>
  <si>
    <t>O54290</t>
  </si>
  <si>
    <t>O54291</t>
  </si>
  <si>
    <t>O54292</t>
  </si>
  <si>
    <t>O54293</t>
  </si>
  <si>
    <t>C12745</t>
  </si>
  <si>
    <t>O54294</t>
  </si>
  <si>
    <t>C10933</t>
  </si>
  <si>
    <t>O54295</t>
  </si>
  <si>
    <t>O54296</t>
  </si>
  <si>
    <t>O54297</t>
  </si>
  <si>
    <t>O54298</t>
  </si>
  <si>
    <t>C10661</t>
  </si>
  <si>
    <t>O54299</t>
  </si>
  <si>
    <t>O54300</t>
  </si>
  <si>
    <t>O54301</t>
  </si>
  <si>
    <t>O54302</t>
  </si>
  <si>
    <t>C13361</t>
  </si>
  <si>
    <t>O54303</t>
  </si>
  <si>
    <t>C12473</t>
  </si>
  <si>
    <t>O54304</t>
  </si>
  <si>
    <t>C11839</t>
  </si>
  <si>
    <t>O54305</t>
  </si>
  <si>
    <t>O54306</t>
  </si>
  <si>
    <t>O54307</t>
  </si>
  <si>
    <t>O54308</t>
  </si>
  <si>
    <t>C12066</t>
  </si>
  <si>
    <t>O54309</t>
  </si>
  <si>
    <t>O54310</t>
  </si>
  <si>
    <t>O54311</t>
  </si>
  <si>
    <t>O54312</t>
  </si>
  <si>
    <t>O54313</t>
  </si>
  <si>
    <t>C10492</t>
  </si>
  <si>
    <t>O54314</t>
  </si>
  <si>
    <t>O54315</t>
  </si>
  <si>
    <t>O54316</t>
  </si>
  <si>
    <t>O54317</t>
  </si>
  <si>
    <t>O54318</t>
  </si>
  <si>
    <t>O54319</t>
  </si>
  <si>
    <t>O54320</t>
  </si>
  <si>
    <t>O54321</t>
  </si>
  <si>
    <t>O54322</t>
  </si>
  <si>
    <t>O54323</t>
  </si>
  <si>
    <t>C10396</t>
  </si>
  <si>
    <t>O54324</t>
  </si>
  <si>
    <t>C10866</t>
  </si>
  <si>
    <t>O54325</t>
  </si>
  <si>
    <t>O54326</t>
  </si>
  <si>
    <t>O54327</t>
  </si>
  <si>
    <t>C12079</t>
  </si>
  <si>
    <t>O54328</t>
  </si>
  <si>
    <t>O54329</t>
  </si>
  <si>
    <t>O54330</t>
  </si>
  <si>
    <t>C12817</t>
  </si>
  <si>
    <t>O54331</t>
  </si>
  <si>
    <t>O54332</t>
  </si>
  <si>
    <t>O54333</t>
  </si>
  <si>
    <t>O54334</t>
  </si>
  <si>
    <t>O54335</t>
  </si>
  <si>
    <t>O54336</t>
  </si>
  <si>
    <t>O54337</t>
  </si>
  <si>
    <t>O54338</t>
  </si>
  <si>
    <t>O54339</t>
  </si>
  <si>
    <t>O54340</t>
  </si>
  <si>
    <t>O54341</t>
  </si>
  <si>
    <t>C12273</t>
  </si>
  <si>
    <t>O54342</t>
  </si>
  <si>
    <t>O54343</t>
  </si>
  <si>
    <t>C10958</t>
  </si>
  <si>
    <t>O54344</t>
  </si>
  <si>
    <t>O54345</t>
  </si>
  <si>
    <t>O54346</t>
  </si>
  <si>
    <t>O54347</t>
  </si>
  <si>
    <t>O54348</t>
  </si>
  <si>
    <t>O54349</t>
  </si>
  <si>
    <t>C10272</t>
  </si>
  <si>
    <t>O54350</t>
  </si>
  <si>
    <t>C10261</t>
  </si>
  <si>
    <t>O54351</t>
  </si>
  <si>
    <t>O54352</t>
  </si>
  <si>
    <t>O54353</t>
  </si>
  <si>
    <t>C11547</t>
  </si>
  <si>
    <t>O54354</t>
  </si>
  <si>
    <t>C11785</t>
  </si>
  <si>
    <t>O54355</t>
  </si>
  <si>
    <t>O54356</t>
  </si>
  <si>
    <t>O54357</t>
  </si>
  <si>
    <t>O54358</t>
  </si>
  <si>
    <t>C13064</t>
  </si>
  <si>
    <t>O54359</t>
  </si>
  <si>
    <t>O54360</t>
  </si>
  <si>
    <t>O54361</t>
  </si>
  <si>
    <t>O54362</t>
  </si>
  <si>
    <t>O54363</t>
  </si>
  <si>
    <t>O54364</t>
  </si>
  <si>
    <t>O54365</t>
  </si>
  <si>
    <t>O54366</t>
  </si>
  <si>
    <t>C13140</t>
  </si>
  <si>
    <t>O54367</t>
  </si>
  <si>
    <t>C11442</t>
  </si>
  <si>
    <t>O54368</t>
  </si>
  <si>
    <t>O54369</t>
  </si>
  <si>
    <t>O54370</t>
  </si>
  <si>
    <t>O54371</t>
  </si>
  <si>
    <t>O54372</t>
  </si>
  <si>
    <t>O54373</t>
  </si>
  <si>
    <t>O54374</t>
  </si>
  <si>
    <t>O54375</t>
  </si>
  <si>
    <t>O54376</t>
  </si>
  <si>
    <t>O54377</t>
  </si>
  <si>
    <t>C13127</t>
  </si>
  <si>
    <t>O54378</t>
  </si>
  <si>
    <t>O54379</t>
  </si>
  <si>
    <t>O54380</t>
  </si>
  <si>
    <t>O54381</t>
  </si>
  <si>
    <t>C11488</t>
  </si>
  <si>
    <t>O54382</t>
  </si>
  <si>
    <t>O54383</t>
  </si>
  <si>
    <t>C12838</t>
  </si>
  <si>
    <t>O54384</t>
  </si>
  <si>
    <t>O54385</t>
  </si>
  <si>
    <t>C12366</t>
  </si>
  <si>
    <t>O54386</t>
  </si>
  <si>
    <t>O54387</t>
  </si>
  <si>
    <t>O54388</t>
  </si>
  <si>
    <t>O54389</t>
  </si>
  <si>
    <t>O54390</t>
  </si>
  <si>
    <t>O54391</t>
  </si>
  <si>
    <t>O54392</t>
  </si>
  <si>
    <t>O54393</t>
  </si>
  <si>
    <t>O54394</t>
  </si>
  <si>
    <t>O54395</t>
  </si>
  <si>
    <t>O54396</t>
  </si>
  <si>
    <t>O54397</t>
  </si>
  <si>
    <t>O54398</t>
  </si>
  <si>
    <t>O54399</t>
  </si>
  <si>
    <t>O54400</t>
  </si>
  <si>
    <t>C11446</t>
  </si>
  <si>
    <t>O54401</t>
  </si>
  <si>
    <t>C10223</t>
  </si>
  <si>
    <t>O54402</t>
  </si>
  <si>
    <t>O54403</t>
  </si>
  <si>
    <t>O54404</t>
  </si>
  <si>
    <t>O54405</t>
  </si>
  <si>
    <t>O54406</t>
  </si>
  <si>
    <t>O54407</t>
  </si>
  <si>
    <t>C12453</t>
  </si>
  <si>
    <t>O54408</t>
  </si>
  <si>
    <t>O54409</t>
  </si>
  <si>
    <t>O54410</t>
  </si>
  <si>
    <t>O54411</t>
  </si>
  <si>
    <t>O54412</t>
  </si>
  <si>
    <t>O54413</t>
  </si>
  <si>
    <t>O54414</t>
  </si>
  <si>
    <t>O54415</t>
  </si>
  <si>
    <t>C11562</t>
  </si>
  <si>
    <t>O54416</t>
  </si>
  <si>
    <t>O54417</t>
  </si>
  <si>
    <t>O54418</t>
  </si>
  <si>
    <t>C11244</t>
  </si>
  <si>
    <t>O54419</t>
  </si>
  <si>
    <t>O54420</t>
  </si>
  <si>
    <t>O54421</t>
  </si>
  <si>
    <t>O54422</t>
  </si>
  <si>
    <t>C12693</t>
  </si>
  <si>
    <t>O54423</t>
  </si>
  <si>
    <t>C11010</t>
  </si>
  <si>
    <t>O54424</t>
  </si>
  <si>
    <t>O54425</t>
  </si>
  <si>
    <t>C10335</t>
  </si>
  <si>
    <t>O54426</t>
  </si>
  <si>
    <t>C12437</t>
  </si>
  <si>
    <t>O54427</t>
  </si>
  <si>
    <t>O54428</t>
  </si>
  <si>
    <t>O54429</t>
  </si>
  <si>
    <t>O54430</t>
  </si>
  <si>
    <t>O54431</t>
  </si>
  <si>
    <t>O54432</t>
  </si>
  <si>
    <t>O54433</t>
  </si>
  <si>
    <t>O54434</t>
  </si>
  <si>
    <t>O54435</t>
  </si>
  <si>
    <t>C10870</t>
  </si>
  <si>
    <t>O54436</t>
  </si>
  <si>
    <t>C12516</t>
  </si>
  <si>
    <t>O54437</t>
  </si>
  <si>
    <t>O54438</t>
  </si>
  <si>
    <t>O54439</t>
  </si>
  <si>
    <t>O54440</t>
  </si>
  <si>
    <t>O54441</t>
  </si>
  <si>
    <t>O54442</t>
  </si>
  <si>
    <t>C10853</t>
  </si>
  <si>
    <t>O54443</t>
  </si>
  <si>
    <t>O54444</t>
  </si>
  <si>
    <t>O54445</t>
  </si>
  <si>
    <t>O54446</t>
  </si>
  <si>
    <t>O54447</t>
  </si>
  <si>
    <t>O54448</t>
  </si>
  <si>
    <t>O54449</t>
  </si>
  <si>
    <t>C12312</t>
  </si>
  <si>
    <t>O54450</t>
  </si>
  <si>
    <t>O54451</t>
  </si>
  <si>
    <t>O54452</t>
  </si>
  <si>
    <t>C10790</t>
  </si>
  <si>
    <t>O54453</t>
  </si>
  <si>
    <t>O54454</t>
  </si>
  <si>
    <t>O54455</t>
  </si>
  <si>
    <t>O54456</t>
  </si>
  <si>
    <t>O54457</t>
  </si>
  <si>
    <t>O54458</t>
  </si>
  <si>
    <t>O54459</t>
  </si>
  <si>
    <t>O54460</t>
  </si>
  <si>
    <t>C12893</t>
  </si>
  <si>
    <t>O54461</t>
  </si>
  <si>
    <t>O54462</t>
  </si>
  <si>
    <t>O54463</t>
  </si>
  <si>
    <t>O54464</t>
  </si>
  <si>
    <t>O54465</t>
  </si>
  <si>
    <t>O54466</t>
  </si>
  <si>
    <t>O54467</t>
  </si>
  <si>
    <t>C10648</t>
  </si>
  <si>
    <t>O54468</t>
  </si>
  <si>
    <t>O54469</t>
  </si>
  <si>
    <t>O54470</t>
  </si>
  <si>
    <t>C12124</t>
  </si>
  <si>
    <t>O54471</t>
  </si>
  <si>
    <t>C11218</t>
  </si>
  <si>
    <t>O54472</t>
  </si>
  <si>
    <t>O54473</t>
  </si>
  <si>
    <t>O54474</t>
  </si>
  <si>
    <t>O54475</t>
  </si>
  <si>
    <t>O54476</t>
  </si>
  <si>
    <t>C10561</t>
  </si>
  <si>
    <t>O54478</t>
  </si>
  <si>
    <t>O54479</t>
  </si>
  <si>
    <t>C11863</t>
  </si>
  <si>
    <t>O54480</t>
  </si>
  <si>
    <t>O54481</t>
  </si>
  <si>
    <t>O54482</t>
  </si>
  <si>
    <t>O54483</t>
  </si>
  <si>
    <t>O54484</t>
  </si>
  <si>
    <t>O54485</t>
  </si>
  <si>
    <t>O54486</t>
  </si>
  <si>
    <t>O54487</t>
  </si>
  <si>
    <t>O54488</t>
  </si>
  <si>
    <t>C13112</t>
  </si>
  <si>
    <t>O54489</t>
  </si>
  <si>
    <t>O54490</t>
  </si>
  <si>
    <t>O54491</t>
  </si>
  <si>
    <t>O54492</t>
  </si>
  <si>
    <t>C12501</t>
  </si>
  <si>
    <t>O54493</t>
  </si>
  <si>
    <t>C11121</t>
  </si>
  <si>
    <t>O54494</t>
  </si>
  <si>
    <t>C12446</t>
  </si>
  <si>
    <t>O54495</t>
  </si>
  <si>
    <t>O54496</t>
  </si>
  <si>
    <t>O54497</t>
  </si>
  <si>
    <t>O54498</t>
  </si>
  <si>
    <t>O54499</t>
  </si>
  <si>
    <t>C11556</t>
  </si>
  <si>
    <t>O54500</t>
  </si>
  <si>
    <t>O54501</t>
  </si>
  <si>
    <t>C13184</t>
  </si>
  <si>
    <t>O54502</t>
  </si>
  <si>
    <t>C12824</t>
  </si>
  <si>
    <t>O54503</t>
  </si>
  <si>
    <t>O54504</t>
  </si>
  <si>
    <t>O54505</t>
  </si>
  <si>
    <t>C10235</t>
  </si>
  <si>
    <t>O54506</t>
  </si>
  <si>
    <t>O54507</t>
  </si>
  <si>
    <t>O54508</t>
  </si>
  <si>
    <t>O54509</t>
  </si>
  <si>
    <t>O54510</t>
  </si>
  <si>
    <t>C10337</t>
  </si>
  <si>
    <t>O54511</t>
  </si>
  <si>
    <t>O54512</t>
  </si>
  <si>
    <t>O54513</t>
  </si>
  <si>
    <t>C12216</t>
  </si>
  <si>
    <t>O54514</t>
  </si>
  <si>
    <t>O54515</t>
  </si>
  <si>
    <t>O54516</t>
  </si>
  <si>
    <t>O54517</t>
  </si>
  <si>
    <t>O54518</t>
  </si>
  <si>
    <t>O54519</t>
  </si>
  <si>
    <t>O54520</t>
  </si>
  <si>
    <t>O54521</t>
  </si>
  <si>
    <t>O54522</t>
  </si>
  <si>
    <t>O54523</t>
  </si>
  <si>
    <t>O54524</t>
  </si>
  <si>
    <t>O54525</t>
  </si>
  <si>
    <t>C13244</t>
  </si>
  <si>
    <t>O54526</t>
  </si>
  <si>
    <t>C12743</t>
  </si>
  <si>
    <t>O54527</t>
  </si>
  <si>
    <t>O54528</t>
  </si>
  <si>
    <t>O54529</t>
  </si>
  <si>
    <t>O54530</t>
  </si>
  <si>
    <t>O54531</t>
  </si>
  <si>
    <t>O54532</t>
  </si>
  <si>
    <t>O54533</t>
  </si>
  <si>
    <t>O54534</t>
  </si>
  <si>
    <t>O54535</t>
  </si>
  <si>
    <t>O54536</t>
  </si>
  <si>
    <t>O54537</t>
  </si>
  <si>
    <t>O54538</t>
  </si>
  <si>
    <t>O54539</t>
  </si>
  <si>
    <t>O54540</t>
  </si>
  <si>
    <t>O54541</t>
  </si>
  <si>
    <t>O54542</t>
  </si>
  <si>
    <t>C12554</t>
  </si>
  <si>
    <t>O54543</t>
  </si>
  <si>
    <t>C11452</t>
  </si>
  <si>
    <t>O54544</t>
  </si>
  <si>
    <t>O54545</t>
  </si>
  <si>
    <t>C13331</t>
  </si>
  <si>
    <t>O54546</t>
  </si>
  <si>
    <t>O54547</t>
  </si>
  <si>
    <t>O54548</t>
  </si>
  <si>
    <t>C13075</t>
  </si>
  <si>
    <t>O54549</t>
  </si>
  <si>
    <t>O54550</t>
  </si>
  <si>
    <t>O54551</t>
  </si>
  <si>
    <t>O54552</t>
  </si>
  <si>
    <t>O54553</t>
  </si>
  <si>
    <t>O54554</t>
  </si>
  <si>
    <t>O54555</t>
  </si>
  <si>
    <t>O54556</t>
  </si>
  <si>
    <t>O54557</t>
  </si>
  <si>
    <t>O54558</t>
  </si>
  <si>
    <t>C10605</t>
  </si>
  <si>
    <t>O54559</t>
  </si>
  <si>
    <t>C11346</t>
  </si>
  <si>
    <t>O54560</t>
  </si>
  <si>
    <t>O54561</t>
  </si>
  <si>
    <t>O54562</t>
  </si>
  <si>
    <t>O54563</t>
  </si>
  <si>
    <t>O54564</t>
  </si>
  <si>
    <t>C13328</t>
  </si>
  <si>
    <t>O54565</t>
  </si>
  <si>
    <t>O54566</t>
  </si>
  <si>
    <t>O54567</t>
  </si>
  <si>
    <t>O54568</t>
  </si>
  <si>
    <t>C11715</t>
  </si>
  <si>
    <t>O54569</t>
  </si>
  <si>
    <t>O54570</t>
  </si>
  <si>
    <t>O54571</t>
  </si>
  <si>
    <t>C12121</t>
  </si>
  <si>
    <t>O54572</t>
  </si>
  <si>
    <t>O54573</t>
  </si>
  <si>
    <t>C10914</t>
  </si>
  <si>
    <t>O54574</t>
  </si>
  <si>
    <t>O54575</t>
  </si>
  <si>
    <t>O54576</t>
  </si>
  <si>
    <t>O54577</t>
  </si>
  <si>
    <t>O54578</t>
  </si>
  <si>
    <t>C11879</t>
  </si>
  <si>
    <t>O54579</t>
  </si>
  <si>
    <t>O54580</t>
  </si>
  <si>
    <t>O54581</t>
  </si>
  <si>
    <t>O54582</t>
  </si>
  <si>
    <t>O54583</t>
  </si>
  <si>
    <t>O54584</t>
  </si>
  <si>
    <t>O54585</t>
  </si>
  <si>
    <t>O54586</t>
  </si>
  <si>
    <t>O54587</t>
  </si>
  <si>
    <t>O54588</t>
  </si>
  <si>
    <t>O54589</t>
  </si>
  <si>
    <t>O54590</t>
  </si>
  <si>
    <t>O54591</t>
  </si>
  <si>
    <t>C12889</t>
  </si>
  <si>
    <t>O54592</t>
  </si>
  <si>
    <t>O54593</t>
  </si>
  <si>
    <t>O54594</t>
  </si>
  <si>
    <t>C12451</t>
  </si>
  <si>
    <t>O54595</t>
  </si>
  <si>
    <t>O54596</t>
  </si>
  <si>
    <t>O54597</t>
  </si>
  <si>
    <t>O54598</t>
  </si>
  <si>
    <t>O54599</t>
  </si>
  <si>
    <t>O54600</t>
  </si>
  <si>
    <t>O54601</t>
  </si>
  <si>
    <t>C11814</t>
  </si>
  <si>
    <t>O54602</t>
  </si>
  <si>
    <t>O54603</t>
  </si>
  <si>
    <t>C11129</t>
  </si>
  <si>
    <t>O54604</t>
  </si>
  <si>
    <t>O54605</t>
  </si>
  <si>
    <t>O54606</t>
  </si>
  <si>
    <t>C12153</t>
  </si>
  <si>
    <t>O54607</t>
  </si>
  <si>
    <t>O54608</t>
  </si>
  <si>
    <t>O54609</t>
  </si>
  <si>
    <t>O54610</t>
  </si>
  <si>
    <t>C12538</t>
  </si>
  <si>
    <t>O54611</t>
  </si>
  <si>
    <t>O54612</t>
  </si>
  <si>
    <t>O54613</t>
  </si>
  <si>
    <t>C10305</t>
  </si>
  <si>
    <t>O54614</t>
  </si>
  <si>
    <t>O54615</t>
  </si>
  <si>
    <t>O54616</t>
  </si>
  <si>
    <t>O54617</t>
  </si>
  <si>
    <t>O54618</t>
  </si>
  <si>
    <t>C12935</t>
  </si>
  <si>
    <t>O54619</t>
  </si>
  <si>
    <t>O54620</t>
  </si>
  <si>
    <t>C13005</t>
  </si>
  <si>
    <t>O54621</t>
  </si>
  <si>
    <t>C11397</t>
  </si>
  <si>
    <t>O54622</t>
  </si>
  <si>
    <t>O54623</t>
  </si>
  <si>
    <t>C12840</t>
  </si>
  <si>
    <t>O54624</t>
  </si>
  <si>
    <t>C11719</t>
  </si>
  <si>
    <t>O54625</t>
  </si>
  <si>
    <t>C12053</t>
  </si>
  <si>
    <t>O54626</t>
  </si>
  <si>
    <t>O54627</t>
  </si>
  <si>
    <t>O54628</t>
  </si>
  <si>
    <t>O54629</t>
  </si>
  <si>
    <t>O54630</t>
  </si>
  <si>
    <t>O54631</t>
  </si>
  <si>
    <t>O54632</t>
  </si>
  <si>
    <t>C10302</t>
  </si>
  <si>
    <t>O54633</t>
  </si>
  <si>
    <t>C12186</t>
  </si>
  <si>
    <t>O54634</t>
  </si>
  <si>
    <t>C10997</t>
  </si>
  <si>
    <t>O54635</t>
  </si>
  <si>
    <t>O54636</t>
  </si>
  <si>
    <t>O54637</t>
  </si>
  <si>
    <t>O54638</t>
  </si>
  <si>
    <t>O54639</t>
  </si>
  <si>
    <t>O54640</t>
  </si>
  <si>
    <t>O54641</t>
  </si>
  <si>
    <t>O54642</t>
  </si>
  <si>
    <t>O54643</t>
  </si>
  <si>
    <t>O54644</t>
  </si>
  <si>
    <t>O54645</t>
  </si>
  <si>
    <t>C13029</t>
  </si>
  <si>
    <t>O54646</t>
  </si>
  <si>
    <t>O54647</t>
  </si>
  <si>
    <t>O54648</t>
  </si>
  <si>
    <t>O54649</t>
  </si>
  <si>
    <t>C12130</t>
  </si>
  <si>
    <t>O54650</t>
  </si>
  <si>
    <t>O54651</t>
  </si>
  <si>
    <t>O54652</t>
  </si>
  <si>
    <t>O54653</t>
  </si>
  <si>
    <t>O54654</t>
  </si>
  <si>
    <t>O54655</t>
  </si>
  <si>
    <t>C10361</t>
  </si>
  <si>
    <t>O54656</t>
  </si>
  <si>
    <t>O54657</t>
  </si>
  <si>
    <t>O54658</t>
  </si>
  <si>
    <t>C12311</t>
  </si>
  <si>
    <t>O54659</t>
  </si>
  <si>
    <t>O54660</t>
  </si>
  <si>
    <t>O54661</t>
  </si>
  <si>
    <t>O54662</t>
  </si>
  <si>
    <t>C12275</t>
  </si>
  <si>
    <t>O54663</t>
  </si>
  <si>
    <t>C11682</t>
  </si>
  <si>
    <t>O54664</t>
  </si>
  <si>
    <t>C10838</t>
  </si>
  <si>
    <t>O54665</t>
  </si>
  <si>
    <t>O54666</t>
  </si>
  <si>
    <t>O54667</t>
  </si>
  <si>
    <t>O54668</t>
  </si>
  <si>
    <t>C11998</t>
  </si>
  <si>
    <t>O54669</t>
  </si>
  <si>
    <t>O54670</t>
  </si>
  <si>
    <t>O54671</t>
  </si>
  <si>
    <t>O54672</t>
  </si>
  <si>
    <t>O54673</t>
  </si>
  <si>
    <t>O54674</t>
  </si>
  <si>
    <t>O54675</t>
  </si>
  <si>
    <t>O54676</t>
  </si>
  <si>
    <t>O54677</t>
  </si>
  <si>
    <t>O54678</t>
  </si>
  <si>
    <t>O54679</t>
  </si>
  <si>
    <t>O54680</t>
  </si>
  <si>
    <t>O54681</t>
  </si>
  <si>
    <t>C11654</t>
  </si>
  <si>
    <t>O54682</t>
  </si>
  <si>
    <t>O54683</t>
  </si>
  <si>
    <t>C12550</t>
  </si>
  <si>
    <t>O54684</t>
  </si>
  <si>
    <t>O54685</t>
  </si>
  <si>
    <t>O54686</t>
  </si>
  <si>
    <t>C10592</t>
  </si>
  <si>
    <t>O54687</t>
  </si>
  <si>
    <t>C11875</t>
  </si>
  <si>
    <t>O54688</t>
  </si>
  <si>
    <t>O54689</t>
  </si>
  <si>
    <t>O54690</t>
  </si>
  <si>
    <t>C10397</t>
  </si>
  <si>
    <t>O54691</t>
  </si>
  <si>
    <t>O54692</t>
  </si>
  <si>
    <t>O54693</t>
  </si>
  <si>
    <t>O54694</t>
  </si>
  <si>
    <t>O54695</t>
  </si>
  <si>
    <t>O54696</t>
  </si>
  <si>
    <t>O54697</t>
  </si>
  <si>
    <t>O54698</t>
  </si>
  <si>
    <t>O54699</t>
  </si>
  <si>
    <t>O54700</t>
  </si>
  <si>
    <t>O54701</t>
  </si>
  <si>
    <t>C10771</t>
  </si>
  <si>
    <t>O54702</t>
  </si>
  <si>
    <t>O54703</t>
  </si>
  <si>
    <t>O54704</t>
  </si>
  <si>
    <t>C12204</t>
  </si>
  <si>
    <t>O54705</t>
  </si>
  <si>
    <t>O54706</t>
  </si>
  <si>
    <t>O54707</t>
  </si>
  <si>
    <t>O54708</t>
  </si>
  <si>
    <t>O54709</t>
  </si>
  <si>
    <t>O54710</t>
  </si>
  <si>
    <t>O54711</t>
  </si>
  <si>
    <t>C11191</t>
  </si>
  <si>
    <t>O54712</t>
  </si>
  <si>
    <t>O54713</t>
  </si>
  <si>
    <t>O54714</t>
  </si>
  <si>
    <t>O54715</t>
  </si>
  <si>
    <t>C10619</t>
  </si>
  <si>
    <t>O54716</t>
  </si>
  <si>
    <t>C13324</t>
  </si>
  <si>
    <t>O54717</t>
  </si>
  <si>
    <t>O54718</t>
  </si>
  <si>
    <t>O54719</t>
  </si>
  <si>
    <t>O54720</t>
  </si>
  <si>
    <t>O54721</t>
  </si>
  <si>
    <t>O54722</t>
  </si>
  <si>
    <t>O54723</t>
  </si>
  <si>
    <t>O54724</t>
  </si>
  <si>
    <t>O54725</t>
  </si>
  <si>
    <t>O54726</t>
  </si>
  <si>
    <t>O54727</t>
  </si>
  <si>
    <t>C13250</t>
  </si>
  <si>
    <t>O54728</t>
  </si>
  <si>
    <t>C13270</t>
  </si>
  <si>
    <t>O54729</t>
  </si>
  <si>
    <t>O54730</t>
  </si>
  <si>
    <t>O54731</t>
  </si>
  <si>
    <t>C11028</t>
  </si>
  <si>
    <t>O54732</t>
  </si>
  <si>
    <t>O54733</t>
  </si>
  <si>
    <t>O54734</t>
  </si>
  <si>
    <t>O54735</t>
  </si>
  <si>
    <t>O54736</t>
  </si>
  <si>
    <t>O54737</t>
  </si>
  <si>
    <t>C12356</t>
  </si>
  <si>
    <t>O54738</t>
  </si>
  <si>
    <t>C10030</t>
  </si>
  <si>
    <t>O54739</t>
  </si>
  <si>
    <t>O54740</t>
  </si>
  <si>
    <t>O54741</t>
  </si>
  <si>
    <t>C12794</t>
  </si>
  <si>
    <t>O54742</t>
  </si>
  <si>
    <t>C11928</t>
  </si>
  <si>
    <t>O54743</t>
  </si>
  <si>
    <t>O54744</t>
  </si>
  <si>
    <t>O54745</t>
  </si>
  <si>
    <t>O54746</t>
  </si>
  <si>
    <t>O54747</t>
  </si>
  <si>
    <t>O54748</t>
  </si>
  <si>
    <t>O54749</t>
  </si>
  <si>
    <t>C10671</t>
  </si>
  <si>
    <t>O54750</t>
  </si>
  <si>
    <t>C13369</t>
  </si>
  <si>
    <t>O54751</t>
  </si>
  <si>
    <t>O54752</t>
  </si>
  <si>
    <t>O54753</t>
  </si>
  <si>
    <t>C11758</t>
  </si>
  <si>
    <t>O54754</t>
  </si>
  <si>
    <t>O54755</t>
  </si>
  <si>
    <t>C10660</t>
  </si>
  <si>
    <t>O54756</t>
  </si>
  <si>
    <t>O54757</t>
  </si>
  <si>
    <t>O54758</t>
  </si>
  <si>
    <t>C11110</t>
  </si>
  <si>
    <t>O54759</t>
  </si>
  <si>
    <t>O54760</t>
  </si>
  <si>
    <t>C12033</t>
  </si>
  <si>
    <t>O54761</t>
  </si>
  <si>
    <t>O54762</t>
  </si>
  <si>
    <t>C11395</t>
  </si>
  <si>
    <t>O54763</t>
  </si>
  <si>
    <t>O54764</t>
  </si>
  <si>
    <t>O54765</t>
  </si>
  <si>
    <t>O54766</t>
  </si>
  <si>
    <t>C12001</t>
  </si>
  <si>
    <t>O54767</t>
  </si>
  <si>
    <t>C13336</t>
  </si>
  <si>
    <t>O54768</t>
  </si>
  <si>
    <t>C11084</t>
  </si>
  <si>
    <t>O54769</t>
  </si>
  <si>
    <t>C12425</t>
  </si>
  <si>
    <t>O54770</t>
  </si>
  <si>
    <t>O54771</t>
  </si>
  <si>
    <t>O54772</t>
  </si>
  <si>
    <t>O54773</t>
  </si>
  <si>
    <t>O54774</t>
  </si>
  <si>
    <t>O54775</t>
  </si>
  <si>
    <t>O54776</t>
  </si>
  <si>
    <t>O54777</t>
  </si>
  <si>
    <t>C12610</t>
  </si>
  <si>
    <t>O54778</t>
  </si>
  <si>
    <t>O54779</t>
  </si>
  <si>
    <t>O54780</t>
  </si>
  <si>
    <t>O54781</t>
  </si>
  <si>
    <t>O54782</t>
  </si>
  <si>
    <t>O54783</t>
  </si>
  <si>
    <t>O54784</t>
  </si>
  <si>
    <t>O54785</t>
  </si>
  <si>
    <t>C11116</t>
  </si>
  <si>
    <t>O54786</t>
  </si>
  <si>
    <t>C13073</t>
  </si>
  <si>
    <t>O54787</t>
  </si>
  <si>
    <t>O54788</t>
  </si>
  <si>
    <t>C12152</t>
  </si>
  <si>
    <t>O54789</t>
  </si>
  <si>
    <t>O54790</t>
  </si>
  <si>
    <t>C12750</t>
  </si>
  <si>
    <t>O54791</t>
  </si>
  <si>
    <t>O54792</t>
  </si>
  <si>
    <t>O54793</t>
  </si>
  <si>
    <t>C12642</t>
  </si>
  <si>
    <t>O54794</t>
  </si>
  <si>
    <t>C13092</t>
  </si>
  <si>
    <t>O54795</t>
  </si>
  <si>
    <t>O54796</t>
  </si>
  <si>
    <t>C10720</t>
  </si>
  <si>
    <t>O54797</t>
  </si>
  <si>
    <t>O54798</t>
  </si>
  <si>
    <t>O54799</t>
  </si>
  <si>
    <t>C12949</t>
  </si>
  <si>
    <t>O54800</t>
  </si>
  <si>
    <t>O54801</t>
  </si>
  <si>
    <t>O54802</t>
  </si>
  <si>
    <t>O54803</t>
  </si>
  <si>
    <t>O54804</t>
  </si>
  <si>
    <t>O54805</t>
  </si>
  <si>
    <t>O54806</t>
  </si>
  <si>
    <t>O54807</t>
  </si>
  <si>
    <t>O54808</t>
  </si>
  <si>
    <t>O54809</t>
  </si>
  <si>
    <t>O54810</t>
  </si>
  <si>
    <t>O54811</t>
  </si>
  <si>
    <t>O54812</t>
  </si>
  <si>
    <t>O54813</t>
  </si>
  <si>
    <t>O54814</t>
  </si>
  <si>
    <t>C10913</t>
  </si>
  <si>
    <t>O54815</t>
  </si>
  <si>
    <t>O54816</t>
  </si>
  <si>
    <t>O54817</t>
  </si>
  <si>
    <t>O54818</t>
  </si>
  <si>
    <t>C10310</t>
  </si>
  <si>
    <t>O54819</t>
  </si>
  <si>
    <t>O54820</t>
  </si>
  <si>
    <t>O54821</t>
  </si>
  <si>
    <t>O54822</t>
  </si>
  <si>
    <t>C13188</t>
  </si>
  <si>
    <t>O54823</t>
  </si>
  <si>
    <t>O54824</t>
  </si>
  <si>
    <t>C12188</t>
  </si>
  <si>
    <t>O54825</t>
  </si>
  <si>
    <t>O54826</t>
  </si>
  <si>
    <t>C11576</t>
  </si>
  <si>
    <t>O54827</t>
  </si>
  <si>
    <t>O54828</t>
  </si>
  <si>
    <t>O54829</t>
  </si>
  <si>
    <t>C10553</t>
  </si>
  <si>
    <t>O54830</t>
  </si>
  <si>
    <t>C12272</t>
  </si>
  <si>
    <t>O54831</t>
  </si>
  <si>
    <t>O54832</t>
  </si>
  <si>
    <t>C12163</t>
  </si>
  <si>
    <t>O54833</t>
  </si>
  <si>
    <t>O54834</t>
  </si>
  <si>
    <t>O54835</t>
  </si>
  <si>
    <t>O54836</t>
  </si>
  <si>
    <t>O54837</t>
  </si>
  <si>
    <t>O54838</t>
  </si>
  <si>
    <t>O54839</t>
  </si>
  <si>
    <t>O54840</t>
  </si>
  <si>
    <t>O54841</t>
  </si>
  <si>
    <t>O54842</t>
  </si>
  <si>
    <t>O54843</t>
  </si>
  <si>
    <t>O54844</t>
  </si>
  <si>
    <t>O54845</t>
  </si>
  <si>
    <t>O54846</t>
  </si>
  <si>
    <t>C10978</t>
  </si>
  <si>
    <t>O54847</t>
  </si>
  <si>
    <t>O54848</t>
  </si>
  <si>
    <t>O54849</t>
  </si>
  <si>
    <t>O54850</t>
  </si>
  <si>
    <t>O54851</t>
  </si>
  <si>
    <t>O54852</t>
  </si>
  <si>
    <t>O54853</t>
  </si>
  <si>
    <t>O54854</t>
  </si>
  <si>
    <t>O54855</t>
  </si>
  <si>
    <t>O54856</t>
  </si>
  <si>
    <t>C13190</t>
  </si>
  <si>
    <t>O54857</t>
  </si>
  <si>
    <t>C13030</t>
  </si>
  <si>
    <t>O54858</t>
  </si>
  <si>
    <t>O54859</t>
  </si>
  <si>
    <t>O54860</t>
  </si>
  <si>
    <t>O54861</t>
  </si>
  <si>
    <t>C13156</t>
  </si>
  <si>
    <t>O54862</t>
  </si>
  <si>
    <t>C12028</t>
  </si>
  <si>
    <t>O54863</t>
  </si>
  <si>
    <t>O54864</t>
  </si>
  <si>
    <t>O54865</t>
  </si>
  <si>
    <t>O54866</t>
  </si>
  <si>
    <t>O54867</t>
  </si>
  <si>
    <t>C10098</t>
  </si>
  <si>
    <t>O54868</t>
  </si>
  <si>
    <t>O54869</t>
  </si>
  <si>
    <t>C12990</t>
  </si>
  <si>
    <t>O54870</t>
  </si>
  <si>
    <t>O54871</t>
  </si>
  <si>
    <t>C10007</t>
  </si>
  <si>
    <t>O54872</t>
  </si>
  <si>
    <t>O54873</t>
  </si>
  <si>
    <t>O54874</t>
  </si>
  <si>
    <t>O54875</t>
  </si>
  <si>
    <t>O54876</t>
  </si>
  <si>
    <t>O54877</t>
  </si>
  <si>
    <t>O54878</t>
  </si>
  <si>
    <t>O54879</t>
  </si>
  <si>
    <t>O54880</t>
  </si>
  <si>
    <t>C10703</t>
  </si>
  <si>
    <t>O54881</t>
  </si>
  <si>
    <t>O54882</t>
  </si>
  <si>
    <t>O54883</t>
  </si>
  <si>
    <t>O54884</t>
  </si>
  <si>
    <t>O54885</t>
  </si>
  <si>
    <t>C11717</t>
  </si>
  <si>
    <t>O54886</t>
  </si>
  <si>
    <t>O54887</t>
  </si>
  <si>
    <t>O54888</t>
  </si>
  <si>
    <t>C12950</t>
  </si>
  <si>
    <t>O54889</t>
  </si>
  <si>
    <t>O54890</t>
  </si>
  <si>
    <t>O54891</t>
  </si>
  <si>
    <t>O54892</t>
  </si>
  <si>
    <t>C12238</t>
  </si>
  <si>
    <t>O54893</t>
  </si>
  <si>
    <t>O54894</t>
  </si>
  <si>
    <t>O54895</t>
  </si>
  <si>
    <t>O54896</t>
  </si>
  <si>
    <t>O54897</t>
  </si>
  <si>
    <t>O54898</t>
  </si>
  <si>
    <t>O54899</t>
  </si>
  <si>
    <t>O54900</t>
  </si>
  <si>
    <t>O54901</t>
  </si>
  <si>
    <t>C12561</t>
  </si>
  <si>
    <t>O54902</t>
  </si>
  <si>
    <t>O54903</t>
  </si>
  <si>
    <t>O54904</t>
  </si>
  <si>
    <t>O54905</t>
  </si>
  <si>
    <t>C11189</t>
  </si>
  <si>
    <t>O54906</t>
  </si>
  <si>
    <t>O54907</t>
  </si>
  <si>
    <t>O54908</t>
  </si>
  <si>
    <t>O54909</t>
  </si>
  <si>
    <t>O54910</t>
  </si>
  <si>
    <t>C11953</t>
  </si>
  <si>
    <t>O54911</t>
  </si>
  <si>
    <t>C10548</t>
  </si>
  <si>
    <t>O54912</t>
  </si>
  <si>
    <t>O54913</t>
  </si>
  <si>
    <t>O54914</t>
  </si>
  <si>
    <t>O54915</t>
  </si>
  <si>
    <t>O54916</t>
  </si>
  <si>
    <t>O54917</t>
  </si>
  <si>
    <t>O54918</t>
  </si>
  <si>
    <t>O54919</t>
  </si>
  <si>
    <t>O54920</t>
  </si>
  <si>
    <t>O54921</t>
  </si>
  <si>
    <t>O54922</t>
  </si>
  <si>
    <t>O54923</t>
  </si>
  <si>
    <t>C11558</t>
  </si>
  <si>
    <t>O54924</t>
  </si>
  <si>
    <t>O54925</t>
  </si>
  <si>
    <t>O54926</t>
  </si>
  <si>
    <t>O54927</t>
  </si>
  <si>
    <t>O54928</t>
  </si>
  <si>
    <t>O54929</t>
  </si>
  <si>
    <t>O54930</t>
  </si>
  <si>
    <t>O54931</t>
  </si>
  <si>
    <t>O54932</t>
  </si>
  <si>
    <t>O54933</t>
  </si>
  <si>
    <t>O54934</t>
  </si>
  <si>
    <t>O54935</t>
  </si>
  <si>
    <t>O54936</t>
  </si>
  <si>
    <t>O54937</t>
  </si>
  <si>
    <t>C12103</t>
  </si>
  <si>
    <t>O54938</t>
  </si>
  <si>
    <t>O54939</t>
  </si>
  <si>
    <t>O54940</t>
  </si>
  <si>
    <t>O54941</t>
  </si>
  <si>
    <t>O54942</t>
  </si>
  <si>
    <t>O54943</t>
  </si>
  <si>
    <t>O54944</t>
  </si>
  <si>
    <t>O54945</t>
  </si>
  <si>
    <t>O54946</t>
  </si>
  <si>
    <t>O54947</t>
  </si>
  <si>
    <t>O54948</t>
  </si>
  <si>
    <t>C12414</t>
  </si>
  <si>
    <t>O54949</t>
  </si>
  <si>
    <t>O54950</t>
  </si>
  <si>
    <t>O54951</t>
  </si>
  <si>
    <t>O54952</t>
  </si>
  <si>
    <t>O54953</t>
  </si>
  <si>
    <t>C11389</t>
  </si>
  <si>
    <t>O54954</t>
  </si>
  <si>
    <t>O54955</t>
  </si>
  <si>
    <t>C12649</t>
  </si>
  <si>
    <t>O54956</t>
  </si>
  <si>
    <t>O54957</t>
  </si>
  <si>
    <t>O54958</t>
  </si>
  <si>
    <t>O54959</t>
  </si>
  <si>
    <t>C12784</t>
  </si>
  <si>
    <t>O54960</t>
  </si>
  <si>
    <t>C11571</t>
  </si>
  <si>
    <t>O54961</t>
  </si>
  <si>
    <t>O54962</t>
  </si>
  <si>
    <t>O54963</t>
  </si>
  <si>
    <t>O54964</t>
  </si>
  <si>
    <t>O54965</t>
  </si>
  <si>
    <t>O54966</t>
  </si>
  <si>
    <t>C11380</t>
  </si>
  <si>
    <t>O54967</t>
  </si>
  <si>
    <t>O54968</t>
  </si>
  <si>
    <t>O54969</t>
  </si>
  <si>
    <t>C10585</t>
  </si>
  <si>
    <t>O54970</t>
  </si>
  <si>
    <t>O54971</t>
  </si>
  <si>
    <t>O54972</t>
  </si>
  <si>
    <t>O54973</t>
  </si>
  <si>
    <t>C10672</t>
  </si>
  <si>
    <t>O54974</t>
  </si>
  <si>
    <t>C10876</t>
  </si>
  <si>
    <t>O54975</t>
  </si>
  <si>
    <t>O54976</t>
  </si>
  <si>
    <t>O54977</t>
  </si>
  <si>
    <t>O54978</t>
  </si>
  <si>
    <t>C12234</t>
  </si>
  <si>
    <t>O54979</t>
  </si>
  <si>
    <t>O54980</t>
  </si>
  <si>
    <t>C11731</t>
  </si>
  <si>
    <t>O54982</t>
  </si>
  <si>
    <t>O54983</t>
  </si>
  <si>
    <t>O54984</t>
  </si>
  <si>
    <t>O54985</t>
  </si>
  <si>
    <t>O54986</t>
  </si>
  <si>
    <t>C12196</t>
  </si>
  <si>
    <t>O54987</t>
  </si>
  <si>
    <t>O54988</t>
  </si>
  <si>
    <t>C12963</t>
  </si>
  <si>
    <t>O54989</t>
  </si>
  <si>
    <t>C10216</t>
  </si>
  <si>
    <t>O54990</t>
  </si>
  <si>
    <t>O54991</t>
  </si>
  <si>
    <t>C10642</t>
  </si>
  <si>
    <t>O54992</t>
  </si>
  <si>
    <t>O54993</t>
  </si>
  <si>
    <t>O54994</t>
  </si>
  <si>
    <t>C11746</t>
  </si>
  <si>
    <t>O54995</t>
  </si>
  <si>
    <t>O54996</t>
  </si>
  <si>
    <t>O54997</t>
  </si>
  <si>
    <t>O54998</t>
  </si>
  <si>
    <t>O54999</t>
  </si>
  <si>
    <t>O55000</t>
  </si>
  <si>
    <t>O55001</t>
  </si>
  <si>
    <t>O55002</t>
  </si>
  <si>
    <t>O55003</t>
  </si>
  <si>
    <t>O55004</t>
  </si>
  <si>
    <t>O55005</t>
  </si>
  <si>
    <t>O55006</t>
  </si>
  <si>
    <t>O55007</t>
  </si>
  <si>
    <t>O55008</t>
  </si>
  <si>
    <t>O55009</t>
  </si>
  <si>
    <t>O55010</t>
  </si>
  <si>
    <t>C12036</t>
  </si>
  <si>
    <t>O55011</t>
  </si>
  <si>
    <t>O55012</t>
  </si>
  <si>
    <t>O55013</t>
  </si>
  <si>
    <t>O55014</t>
  </si>
  <si>
    <t>O55015</t>
  </si>
  <si>
    <t>O55016</t>
  </si>
  <si>
    <t>O55017</t>
  </si>
  <si>
    <t>O55018</t>
  </si>
  <si>
    <t>O55019</t>
  </si>
  <si>
    <t>O55020</t>
  </si>
  <si>
    <t>O55021</t>
  </si>
  <si>
    <t>C11741</t>
  </si>
  <si>
    <t>O55022</t>
  </si>
  <si>
    <t>O55023</t>
  </si>
  <si>
    <t>O55024</t>
  </si>
  <si>
    <t>C12585</t>
  </si>
  <si>
    <t>O55025</t>
  </si>
  <si>
    <t>O55026</t>
  </si>
  <si>
    <t>C13235</t>
  </si>
  <si>
    <t>O55027</t>
  </si>
  <si>
    <t>O55028</t>
  </si>
  <si>
    <t>O55029</t>
  </si>
  <si>
    <t>C11868</t>
  </si>
  <si>
    <t>O55030</t>
  </si>
  <si>
    <t>O55031</t>
  </si>
  <si>
    <t>O55032</t>
  </si>
  <si>
    <t>O55033</t>
  </si>
  <si>
    <t>O55034</t>
  </si>
  <si>
    <t>C12142</t>
  </si>
  <si>
    <t>O55035</t>
  </si>
  <si>
    <t>O55036</t>
  </si>
  <si>
    <t>C11495</t>
  </si>
  <si>
    <t>O55037</t>
  </si>
  <si>
    <t>O55038</t>
  </si>
  <si>
    <t>O55039</t>
  </si>
  <si>
    <t>O55040</t>
  </si>
  <si>
    <t>O55041</t>
  </si>
  <si>
    <t>O55042</t>
  </si>
  <si>
    <t>O55043</t>
  </si>
  <si>
    <t>O55044</t>
  </si>
  <si>
    <t>O55045</t>
  </si>
  <si>
    <t>O55046</t>
  </si>
  <si>
    <t>O55047</t>
  </si>
  <si>
    <t>O55048</t>
  </si>
  <si>
    <t>C12087</t>
  </si>
  <si>
    <t>O55049</t>
  </si>
  <si>
    <t>O55050</t>
  </si>
  <si>
    <t>O55051</t>
  </si>
  <si>
    <t>C11228</t>
  </si>
  <si>
    <t>O55052</t>
  </si>
  <si>
    <t>O55053</t>
  </si>
  <si>
    <t>C12608</t>
  </si>
  <si>
    <t>O55054</t>
  </si>
  <si>
    <t>C10156</t>
  </si>
  <si>
    <t>O55055</t>
  </si>
  <si>
    <t>O55056</t>
  </si>
  <si>
    <t>O55057</t>
  </si>
  <si>
    <t>O55058</t>
  </si>
  <si>
    <t>O55059</t>
  </si>
  <si>
    <t>O55060</t>
  </si>
  <si>
    <t>O55061</t>
  </si>
  <si>
    <t>C12386</t>
  </si>
  <si>
    <t>O55062</t>
  </si>
  <si>
    <t>O55063</t>
  </si>
  <si>
    <t>O55064</t>
  </si>
  <si>
    <t>O55065</t>
  </si>
  <si>
    <t>C12680</t>
  </si>
  <si>
    <t>O55066</t>
  </si>
  <si>
    <t>O55067</t>
  </si>
  <si>
    <t>O55068</t>
  </si>
  <si>
    <t>C11882</t>
  </si>
  <si>
    <t>O55069</t>
  </si>
  <si>
    <t>O55070</t>
  </si>
  <si>
    <t>O55071</t>
  </si>
  <si>
    <t>O55072</t>
  </si>
  <si>
    <t>O55073</t>
  </si>
  <si>
    <t>O55074</t>
  </si>
  <si>
    <t>C10784</t>
  </si>
  <si>
    <t>O55075</t>
  </si>
  <si>
    <t>O55076</t>
  </si>
  <si>
    <t>O55077</t>
  </si>
  <si>
    <t>O55078</t>
  </si>
  <si>
    <t>O55079</t>
  </si>
  <si>
    <t>C12957</t>
  </si>
  <si>
    <t>O55080</t>
  </si>
  <si>
    <t>O55081</t>
  </si>
  <si>
    <t>O55082</t>
  </si>
  <si>
    <t>O55083</t>
  </si>
  <si>
    <t>O55084</t>
  </si>
  <si>
    <t>C10587</t>
  </si>
  <si>
    <t>O55085</t>
  </si>
  <si>
    <t>O55086</t>
  </si>
  <si>
    <t>C13310</t>
  </si>
  <si>
    <t>O55087</t>
  </si>
  <si>
    <t>O55088</t>
  </si>
  <si>
    <t>O55089</t>
  </si>
  <si>
    <t>C10026</t>
  </si>
  <si>
    <t>O55090</t>
  </si>
  <si>
    <t>O55091</t>
  </si>
  <si>
    <t>O55092</t>
  </si>
  <si>
    <t>O55093</t>
  </si>
  <si>
    <t>C11403</t>
  </si>
  <si>
    <t>O55094</t>
  </si>
  <si>
    <t>O55095</t>
  </si>
  <si>
    <t>O55096</t>
  </si>
  <si>
    <t>O55097</t>
  </si>
  <si>
    <t>O55098</t>
  </si>
  <si>
    <t>O55099</t>
  </si>
  <si>
    <t>O55100</t>
  </si>
  <si>
    <t>O55101</t>
  </si>
  <si>
    <t>O55102</t>
  </si>
  <si>
    <t>C12686</t>
  </si>
  <si>
    <t>O55103</t>
  </si>
  <si>
    <t>C11237</t>
  </si>
  <si>
    <t>O55104</t>
  </si>
  <si>
    <t>O55105</t>
  </si>
  <si>
    <t>O55106</t>
  </si>
  <si>
    <t>O55107</t>
  </si>
  <si>
    <t>O55108</t>
  </si>
  <si>
    <t>O55109</t>
  </si>
  <si>
    <t>O55110</t>
  </si>
  <si>
    <t>O55111</t>
  </si>
  <si>
    <t>O55112</t>
  </si>
  <si>
    <t>O55113</t>
  </si>
  <si>
    <t>O55114</t>
  </si>
  <si>
    <t>O55115</t>
  </si>
  <si>
    <t>O55116</t>
  </si>
  <si>
    <t>O55117</t>
  </si>
  <si>
    <t>O55118</t>
  </si>
  <si>
    <t>O55119</t>
  </si>
  <si>
    <t>C11396</t>
  </si>
  <si>
    <t>O55120</t>
  </si>
  <si>
    <t>O55121</t>
  </si>
  <si>
    <t>C13007</t>
  </si>
  <si>
    <t>O55122</t>
  </si>
  <si>
    <t>O55123</t>
  </si>
  <si>
    <t>C12362</t>
  </si>
  <si>
    <t>O55124</t>
  </si>
  <si>
    <t>C13442</t>
  </si>
  <si>
    <t>O55125</t>
  </si>
  <si>
    <t>C12496</t>
  </si>
  <si>
    <t>O55126</t>
  </si>
  <si>
    <t>O55127</t>
  </si>
  <si>
    <t>C11214</t>
  </si>
  <si>
    <t>O55128</t>
  </si>
  <si>
    <t>O55129</t>
  </si>
  <si>
    <t>C11782</t>
  </si>
  <si>
    <t>O55130</t>
  </si>
  <si>
    <t>O55131</t>
  </si>
  <si>
    <t>C10582</t>
  </si>
  <si>
    <t>O55132</t>
  </si>
  <si>
    <t>C10972</t>
  </si>
  <si>
    <t>O55133</t>
  </si>
  <si>
    <t>C11362</t>
  </si>
  <si>
    <t>O55134</t>
  </si>
  <si>
    <t>O55135</t>
  </si>
  <si>
    <t>O55136</t>
  </si>
  <si>
    <t>O55137</t>
  </si>
  <si>
    <t>O55138</t>
  </si>
  <si>
    <t>O55139</t>
  </si>
  <si>
    <t>C11277</t>
  </si>
  <si>
    <t>O55140</t>
  </si>
  <si>
    <t>O55141</t>
  </si>
  <si>
    <t>O55142</t>
  </si>
  <si>
    <t>O55143</t>
  </si>
  <si>
    <t>O55144</t>
  </si>
  <si>
    <t>O55145</t>
  </si>
  <si>
    <t>O55146</t>
  </si>
  <si>
    <t>O55147</t>
  </si>
  <si>
    <t>O55148</t>
  </si>
  <si>
    <t>O55149</t>
  </si>
  <si>
    <t>O55150</t>
  </si>
  <si>
    <t>O55151</t>
  </si>
  <si>
    <t>O55152</t>
  </si>
  <si>
    <t>C12463</t>
  </si>
  <si>
    <t>O55153</t>
  </si>
  <si>
    <t>O55154</t>
  </si>
  <si>
    <t>O55155</t>
  </si>
  <si>
    <t>O55156</t>
  </si>
  <si>
    <t>O55157</t>
  </si>
  <si>
    <t>O55158</t>
  </si>
  <si>
    <t>O55159</t>
  </si>
  <si>
    <t>O55160</t>
  </si>
  <si>
    <t>C11479</t>
  </si>
  <si>
    <t>O55161</t>
  </si>
  <si>
    <t>O55162</t>
  </si>
  <si>
    <t>C11796</t>
  </si>
  <si>
    <t>O55163</t>
  </si>
  <si>
    <t>O55164</t>
  </si>
  <si>
    <t>C10435</t>
  </si>
  <si>
    <t>O55165</t>
  </si>
  <si>
    <t>O55166</t>
  </si>
  <si>
    <t>O55167</t>
  </si>
  <si>
    <t>C10146</t>
  </si>
  <si>
    <t>O55168</t>
  </si>
  <si>
    <t>O55169</t>
  </si>
  <si>
    <t>O55170</t>
  </si>
  <si>
    <t>O55171</t>
  </si>
  <si>
    <t>C12870</t>
  </si>
  <si>
    <t>O55172</t>
  </si>
  <si>
    <t>C10427</t>
  </si>
  <si>
    <t>O55173</t>
  </si>
  <si>
    <t>C12395</t>
  </si>
  <si>
    <t>O55174</t>
  </si>
  <si>
    <t>C10662</t>
  </si>
  <si>
    <t>O55175</t>
  </si>
  <si>
    <t>O55176</t>
  </si>
  <si>
    <t>O55177</t>
  </si>
  <si>
    <t>O55178</t>
  </si>
  <si>
    <t>O55179</t>
  </si>
  <si>
    <t>O55180</t>
  </si>
  <si>
    <t>C10558</t>
  </si>
  <si>
    <t>O55181</t>
  </si>
  <si>
    <t>O55182</t>
  </si>
  <si>
    <t>C10288</t>
  </si>
  <si>
    <t>O55183</t>
  </si>
  <si>
    <t>O55184</t>
  </si>
  <si>
    <t>O55185</t>
  </si>
  <si>
    <t>O55186</t>
  </si>
  <si>
    <t>O55187</t>
  </si>
  <si>
    <t>O55188</t>
  </si>
  <si>
    <t>O55189</t>
  </si>
  <si>
    <t>O55190</t>
  </si>
  <si>
    <t>O55191</t>
  </si>
  <si>
    <t>C11613</t>
  </si>
  <si>
    <t>O55192</t>
  </si>
  <si>
    <t>O55193</t>
  </si>
  <si>
    <t>O55194</t>
  </si>
  <si>
    <t>O55195</t>
  </si>
  <si>
    <t>O55196</t>
  </si>
  <si>
    <t>O55197</t>
  </si>
  <si>
    <t>O55198</t>
  </si>
  <si>
    <t>O55199</t>
  </si>
  <si>
    <t>O55200</t>
  </si>
  <si>
    <t>C11629</t>
  </si>
  <si>
    <t>O55201</t>
  </si>
  <si>
    <t>O55202</t>
  </si>
  <si>
    <t>C12349</t>
  </si>
  <si>
    <t>O55203</t>
  </si>
  <si>
    <t>C11762</t>
  </si>
  <si>
    <t>O55204</t>
  </si>
  <si>
    <t>O55205</t>
  </si>
  <si>
    <t>O55206</t>
  </si>
  <si>
    <t>O55207</t>
  </si>
  <si>
    <t>C11210</t>
  </si>
  <si>
    <t>O55208</t>
  </si>
  <si>
    <t>O55209</t>
  </si>
  <si>
    <t>O55210</t>
  </si>
  <si>
    <t>O55211</t>
  </si>
  <si>
    <t>C12683</t>
  </si>
  <si>
    <t>O55212</t>
  </si>
  <si>
    <t>C10852</t>
  </si>
  <si>
    <t>O55213</t>
  </si>
  <si>
    <t>O55214</t>
  </si>
  <si>
    <t>O55215</t>
  </si>
  <si>
    <t>O55216</t>
  </si>
  <si>
    <t>O55217</t>
  </si>
  <si>
    <t>C10864</t>
  </si>
  <si>
    <t>O55218</t>
  </si>
  <si>
    <t>C11140</t>
  </si>
  <si>
    <t>O55219</t>
  </si>
  <si>
    <t>O55220</t>
  </si>
  <si>
    <t>O55221</t>
  </si>
  <si>
    <t>O55222</t>
  </si>
  <si>
    <t>O55223</t>
  </si>
  <si>
    <t>C11505</t>
  </si>
  <si>
    <t>O55224</t>
  </si>
  <si>
    <t>C10625</t>
  </si>
  <si>
    <t>O55225</t>
  </si>
  <si>
    <t>O55226</t>
  </si>
  <si>
    <t>O55227</t>
  </si>
  <si>
    <t>O55228</t>
  </si>
  <si>
    <t>O55229</t>
  </si>
  <si>
    <t>O55230</t>
  </si>
  <si>
    <t>C12650</t>
  </si>
  <si>
    <t>O55231</t>
  </si>
  <si>
    <t>O55232</t>
  </si>
  <si>
    <t>C11454</t>
  </si>
  <si>
    <t>O55233</t>
  </si>
  <si>
    <t>O55234</t>
  </si>
  <si>
    <t>O55235</t>
  </si>
  <si>
    <t>O55236</t>
  </si>
  <si>
    <t>O55237</t>
  </si>
  <si>
    <t>O55238</t>
  </si>
  <si>
    <t>C12988</t>
  </si>
  <si>
    <t>O55239</t>
  </si>
  <si>
    <t>C10386</t>
  </si>
  <si>
    <t>O55240</t>
  </si>
  <si>
    <t>O55241</t>
  </si>
  <si>
    <t>O55242</t>
  </si>
  <si>
    <t>C10849</t>
  </si>
  <si>
    <t>O55243</t>
  </si>
  <si>
    <t>C11061</t>
  </si>
  <si>
    <t>O55244</t>
  </si>
  <si>
    <t>O55245</t>
  </si>
  <si>
    <t>O55246</t>
  </si>
  <si>
    <t>O55247</t>
  </si>
  <si>
    <t>O55248</t>
  </si>
  <si>
    <t>O55249</t>
  </si>
  <si>
    <t>O55250</t>
  </si>
  <si>
    <t>O55251</t>
  </si>
  <si>
    <t>C13322</t>
  </si>
  <si>
    <t>O55252</t>
  </si>
  <si>
    <t>O55253</t>
  </si>
  <si>
    <t>O55254</t>
  </si>
  <si>
    <t>O55255</t>
  </si>
  <si>
    <t>O55256</t>
  </si>
  <si>
    <t>O55257</t>
  </si>
  <si>
    <t>O55258</t>
  </si>
  <si>
    <t>C12542</t>
  </si>
  <si>
    <t>O55259</t>
  </si>
  <si>
    <t>O55260</t>
  </si>
  <si>
    <t>O55261</t>
  </si>
  <si>
    <t>C12671</t>
  </si>
  <si>
    <t>O55262</t>
  </si>
  <si>
    <t>C10755</t>
  </si>
  <si>
    <t>O55263</t>
  </si>
  <si>
    <t>O55264</t>
  </si>
  <si>
    <t>O55266</t>
  </si>
  <si>
    <t>O55267</t>
  </si>
  <si>
    <t>O55268</t>
  </si>
  <si>
    <t>O55269</t>
  </si>
  <si>
    <t>C10263</t>
  </si>
  <si>
    <t>O55270</t>
  </si>
  <si>
    <t>C10016</t>
  </si>
  <si>
    <t>O55271</t>
  </si>
  <si>
    <t>O55272</t>
  </si>
  <si>
    <t>O55273</t>
  </si>
  <si>
    <t>O55274</t>
  </si>
  <si>
    <t>C11365</t>
  </si>
  <si>
    <t>O55275</t>
  </si>
  <si>
    <t>C10455</t>
  </si>
  <si>
    <t>O55276</t>
  </si>
  <si>
    <t>C10766</t>
  </si>
  <si>
    <t>O55277</t>
  </si>
  <si>
    <t>O55278</t>
  </si>
  <si>
    <t>O55279</t>
  </si>
  <si>
    <t>C12984</t>
  </si>
  <si>
    <t>O55280</t>
  </si>
  <si>
    <t>O55281</t>
  </si>
  <si>
    <t>C10086</t>
  </si>
  <si>
    <t>O55282</t>
  </si>
  <si>
    <t>O55283</t>
  </si>
  <si>
    <t>O55284</t>
  </si>
  <si>
    <t>O55285</t>
  </si>
  <si>
    <t>O55286</t>
  </si>
  <si>
    <t>O55287</t>
  </si>
  <si>
    <t>O55288</t>
  </si>
  <si>
    <t>O55289</t>
  </si>
  <si>
    <t>O55290</t>
  </si>
  <si>
    <t>O55291</t>
  </si>
  <si>
    <t>O55292</t>
  </si>
  <si>
    <t>O55293</t>
  </si>
  <si>
    <t>C11639</t>
  </si>
  <si>
    <t>O55294</t>
  </si>
  <si>
    <t>O55295</t>
  </si>
  <si>
    <t>O55296</t>
  </si>
  <si>
    <t>C12971</t>
  </si>
  <si>
    <t>O55297</t>
  </si>
  <si>
    <t>O55298</t>
  </si>
  <si>
    <t>O55299</t>
  </si>
  <si>
    <t>O55300</t>
  </si>
  <si>
    <t>O55301</t>
  </si>
  <si>
    <t>O55302</t>
  </si>
  <si>
    <t>O55303</t>
  </si>
  <si>
    <t>O55304</t>
  </si>
  <si>
    <t>O55305</t>
  </si>
  <si>
    <t>O55306</t>
  </si>
  <si>
    <t>O55307</t>
  </si>
  <si>
    <t>O55309</t>
  </si>
  <si>
    <t>O55310</t>
  </si>
  <si>
    <t>O55311</t>
  </si>
  <si>
    <t>O55312</t>
  </si>
  <si>
    <t>O55313</t>
  </si>
  <si>
    <t>O55314</t>
  </si>
  <si>
    <t>O55315</t>
  </si>
  <si>
    <t>O55316</t>
  </si>
  <si>
    <t>O55317</t>
  </si>
  <si>
    <t>O55318</t>
  </si>
  <si>
    <t>C11490</t>
  </si>
  <si>
    <t>O55319</t>
  </si>
  <si>
    <t>O55320</t>
  </si>
  <si>
    <t>O55321</t>
  </si>
  <si>
    <t>C13065</t>
  </si>
  <si>
    <t>O55322</t>
  </si>
  <si>
    <t>O55323</t>
  </si>
  <si>
    <t>O55324</t>
  </si>
  <si>
    <t>O55325</t>
  </si>
  <si>
    <t>O55326</t>
  </si>
  <si>
    <t>O55327</t>
  </si>
  <si>
    <t>C11588</t>
  </si>
  <si>
    <t>O55328</t>
  </si>
  <si>
    <t>O55329</t>
  </si>
  <si>
    <t>O55330</t>
  </si>
  <si>
    <t>O55331</t>
  </si>
  <si>
    <t>O55332</t>
  </si>
  <si>
    <t>O55333</t>
  </si>
  <si>
    <t>O55334</t>
  </si>
  <si>
    <t>O55335</t>
  </si>
  <si>
    <t>O55336</t>
  </si>
  <si>
    <t>O55337</t>
  </si>
  <si>
    <t>O55338</t>
  </si>
  <si>
    <t>O55339</t>
  </si>
  <si>
    <t>O55340</t>
  </si>
  <si>
    <t>O55341</t>
  </si>
  <si>
    <t>O55342</t>
  </si>
  <si>
    <t>O55343</t>
  </si>
  <si>
    <t>O55344</t>
  </si>
  <si>
    <t>O55345</t>
  </si>
  <si>
    <t>C11668</t>
  </si>
  <si>
    <t>O55346</t>
  </si>
  <si>
    <t>C12659</t>
  </si>
  <si>
    <t>O55347</t>
  </si>
  <si>
    <t>O55348</t>
  </si>
  <si>
    <t>O55349</t>
  </si>
  <si>
    <t>O55350</t>
  </si>
  <si>
    <t>O55351</t>
  </si>
  <si>
    <t>O55352</t>
  </si>
  <si>
    <t>O55353</t>
  </si>
  <si>
    <t>O55354</t>
  </si>
  <si>
    <t>O55355</t>
  </si>
  <si>
    <t>O55356</t>
  </si>
  <si>
    <t>C10180</t>
  </si>
  <si>
    <t>O55357</t>
  </si>
  <si>
    <t>O55358</t>
  </si>
  <si>
    <t>O55359</t>
  </si>
  <si>
    <t>O55360</t>
  </si>
  <si>
    <t>C11381</t>
  </si>
  <si>
    <t>O55361</t>
  </si>
  <si>
    <t>O55362</t>
  </si>
  <si>
    <t>O55363</t>
  </si>
  <si>
    <t>O55364</t>
  </si>
  <si>
    <t>O55365</t>
  </si>
  <si>
    <t>O55366</t>
  </si>
  <si>
    <t>C12380</t>
  </si>
  <si>
    <t>O55367</t>
  </si>
  <si>
    <t>O55368</t>
  </si>
  <si>
    <t>O55369</t>
  </si>
  <si>
    <t>O55370</t>
  </si>
  <si>
    <t>O55371</t>
  </si>
  <si>
    <t>C11680</t>
  </si>
  <si>
    <t>O55372</t>
  </si>
  <si>
    <t>O55373</t>
  </si>
  <si>
    <t>O55374</t>
  </si>
  <si>
    <t>O55375</t>
  </si>
  <si>
    <t>O55376</t>
  </si>
  <si>
    <t>O55377</t>
  </si>
  <si>
    <t>O55378</t>
  </si>
  <si>
    <t>O55379</t>
  </si>
  <si>
    <t>O55380</t>
  </si>
  <si>
    <t>O55381</t>
  </si>
  <si>
    <t>O55382</t>
  </si>
  <si>
    <t>O55383</t>
  </si>
  <si>
    <t>C10491</t>
  </si>
  <si>
    <t>O55384</t>
  </si>
  <si>
    <t>C10867</t>
  </si>
  <si>
    <t>O55385</t>
  </si>
  <si>
    <t>O55386</t>
  </si>
  <si>
    <t>C11142</t>
  </si>
  <si>
    <t>O55387</t>
  </si>
  <si>
    <t>O55388</t>
  </si>
  <si>
    <t>O55389</t>
  </si>
  <si>
    <t>O55390</t>
  </si>
  <si>
    <t>O55391</t>
  </si>
  <si>
    <t>O55392</t>
  </si>
  <si>
    <t>C12179</t>
  </si>
  <si>
    <t>O55393</t>
  </si>
  <si>
    <t>O55394</t>
  </si>
  <si>
    <t>O55395</t>
  </si>
  <si>
    <t>O55396</t>
  </si>
  <si>
    <t>C11671</t>
  </si>
  <si>
    <t>O55397</t>
  </si>
  <si>
    <t>O55398</t>
  </si>
  <si>
    <t>C10175</t>
  </si>
  <si>
    <t>O55399</t>
  </si>
  <si>
    <t>O55400</t>
  </si>
  <si>
    <t>O55401</t>
  </si>
  <si>
    <t>C11773</t>
  </si>
  <si>
    <t>O55402</t>
  </si>
  <si>
    <t>C12710</t>
  </si>
  <si>
    <t>O55403</t>
  </si>
  <si>
    <t>O55404</t>
  </si>
  <si>
    <t>C12083</t>
  </si>
  <si>
    <t>O55405</t>
  </si>
  <si>
    <t>O55406</t>
  </si>
  <si>
    <t>O55407</t>
  </si>
  <si>
    <t>O55408</t>
  </si>
  <si>
    <t>O55409</t>
  </si>
  <si>
    <t>O55410</t>
  </si>
  <si>
    <t>O55411</t>
  </si>
  <si>
    <t>O55412</t>
  </si>
  <si>
    <t>O55413</t>
  </si>
  <si>
    <t>O55414</t>
  </si>
  <si>
    <t>O55415</t>
  </si>
  <si>
    <t>O55416</t>
  </si>
  <si>
    <t>O55417</t>
  </si>
  <si>
    <t>O55418</t>
  </si>
  <si>
    <t>O55419</t>
  </si>
  <si>
    <t>O55420</t>
  </si>
  <si>
    <t>O55421</t>
  </si>
  <si>
    <t>O55422</t>
  </si>
  <si>
    <t>O55423</t>
  </si>
  <si>
    <t>O55424</t>
  </si>
  <si>
    <t>O55425</t>
  </si>
  <si>
    <t>O55426</t>
  </si>
  <si>
    <t>O55427</t>
  </si>
  <si>
    <t>O55428</t>
  </si>
  <si>
    <t>O55429</t>
  </si>
  <si>
    <t>O55430</t>
  </si>
  <si>
    <t>O55431</t>
  </si>
  <si>
    <t>O55432</t>
  </si>
  <si>
    <t>O55433</t>
  </si>
  <si>
    <t>O55434</t>
  </si>
  <si>
    <t>O55435</t>
  </si>
  <si>
    <t>O55436</t>
  </si>
  <si>
    <t>O55437</t>
  </si>
  <si>
    <t>O55438</t>
  </si>
  <si>
    <t>O55439</t>
  </si>
  <si>
    <t>O55440</t>
  </si>
  <si>
    <t>O55441</t>
  </si>
  <si>
    <t>O55442</t>
  </si>
  <si>
    <t>C13035</t>
  </si>
  <si>
    <t>O55443</t>
  </si>
  <si>
    <t>O55444</t>
  </si>
  <si>
    <t>O55445</t>
  </si>
  <si>
    <t>O55446</t>
  </si>
  <si>
    <t>O55447</t>
  </si>
  <si>
    <t>C10398</t>
  </si>
  <si>
    <t>O55448</t>
  </si>
  <si>
    <t>O55449</t>
  </si>
  <si>
    <t>C12511</t>
  </si>
  <si>
    <t>O55450</t>
  </si>
  <si>
    <t>O55451</t>
  </si>
  <si>
    <t>O55452</t>
  </si>
  <si>
    <t>O55453</t>
  </si>
  <si>
    <t>O55454</t>
  </si>
  <si>
    <t>O55455</t>
  </si>
  <si>
    <t>O55456</t>
  </si>
  <si>
    <t>O55457</t>
  </si>
  <si>
    <t>C10566</t>
  </si>
  <si>
    <t>O55458</t>
  </si>
  <si>
    <t>O55459</t>
  </si>
  <si>
    <t>O55460</t>
  </si>
  <si>
    <t>O55461</t>
  </si>
  <si>
    <t>O55462</t>
  </si>
  <si>
    <t>O55463</t>
  </si>
  <si>
    <t>O55464</t>
  </si>
  <si>
    <t>O55465</t>
  </si>
  <si>
    <t>O55466</t>
  </si>
  <si>
    <t>C12335</t>
  </si>
  <si>
    <t>O55467</t>
  </si>
  <si>
    <t>O55468</t>
  </si>
  <si>
    <t>O55469</t>
  </si>
  <si>
    <t>C10177</t>
  </si>
  <si>
    <t>O55470</t>
  </si>
  <si>
    <t>C11311</t>
  </si>
  <si>
    <t>O55471</t>
  </si>
  <si>
    <t>O55472</t>
  </si>
  <si>
    <t>O55473</t>
  </si>
  <si>
    <t>C10743</t>
  </si>
  <si>
    <t>O55474</t>
  </si>
  <si>
    <t>C12765</t>
  </si>
  <si>
    <t>O55475</t>
  </si>
  <si>
    <t>O55476</t>
  </si>
  <si>
    <t>O55477</t>
  </si>
  <si>
    <t>O55478</t>
  </si>
  <si>
    <t>O55479</t>
  </si>
  <si>
    <t>C12106</t>
  </si>
  <si>
    <t>O55480</t>
  </si>
  <si>
    <t>O55481</t>
  </si>
  <si>
    <t>C13089</t>
  </si>
  <si>
    <t>O55482</t>
  </si>
  <si>
    <t>C12798</t>
  </si>
  <si>
    <t>O55483</t>
  </si>
  <si>
    <t>O55484</t>
  </si>
  <si>
    <t>O55485</t>
  </si>
  <si>
    <t>O55486</t>
  </si>
  <si>
    <t>O55487</t>
  </si>
  <si>
    <t>O55488</t>
  </si>
  <si>
    <t>C12607</t>
  </si>
  <si>
    <t>O55489</t>
  </si>
  <si>
    <t>O55490</t>
  </si>
  <si>
    <t>O55491</t>
  </si>
  <si>
    <t>O55492</t>
  </si>
  <si>
    <t>O55493</t>
  </si>
  <si>
    <t>O55494</t>
  </si>
  <si>
    <t>O55495</t>
  </si>
  <si>
    <t>O55496</t>
  </si>
  <si>
    <t>O55497</t>
  </si>
  <si>
    <t>C10160</t>
  </si>
  <si>
    <t>O55498</t>
  </si>
  <si>
    <t>O55499</t>
  </si>
  <si>
    <t>C11107</t>
  </si>
  <si>
    <t>O55500</t>
  </si>
  <si>
    <t>O55501</t>
  </si>
  <si>
    <t>C11070</t>
  </si>
  <si>
    <t>O55502</t>
  </si>
  <si>
    <t>O55503</t>
  </si>
  <si>
    <t>C11507</t>
  </si>
  <si>
    <t>O55504</t>
  </si>
  <si>
    <t>O55505</t>
  </si>
  <si>
    <t>O55506</t>
  </si>
  <si>
    <t>C10637</t>
  </si>
  <si>
    <t>O55507</t>
  </si>
  <si>
    <t>O55508</t>
  </si>
  <si>
    <t>O55509</t>
  </si>
  <si>
    <t>C10940</t>
  </si>
  <si>
    <t>O55510</t>
  </si>
  <si>
    <t>O55511</t>
  </si>
  <si>
    <t>C10474</t>
  </si>
  <si>
    <t>O55512</t>
  </si>
  <si>
    <t>O55513</t>
  </si>
  <si>
    <t>O55514</t>
  </si>
  <si>
    <t>O55515</t>
  </si>
  <si>
    <t>O55516</t>
  </si>
  <si>
    <t>O55517</t>
  </si>
  <si>
    <t>C10352</t>
  </si>
  <si>
    <t>O55518</t>
  </si>
  <si>
    <t>O55519</t>
  </si>
  <si>
    <t>O55520</t>
  </si>
  <si>
    <t>C13187</t>
  </si>
  <si>
    <t>O55521</t>
  </si>
  <si>
    <t>C11887</t>
  </si>
  <si>
    <t>O55522</t>
  </si>
  <si>
    <t>C10750</t>
  </si>
  <si>
    <t>O55523</t>
  </si>
  <si>
    <t>O55524</t>
  </si>
  <si>
    <t>O55525</t>
  </si>
  <si>
    <t>O55526</t>
  </si>
  <si>
    <t>O55527</t>
  </si>
  <si>
    <t>O55528</t>
  </si>
  <si>
    <t>O55529</t>
  </si>
  <si>
    <t>O55530</t>
  </si>
  <si>
    <t>C10627</t>
  </si>
  <si>
    <t>O55531</t>
  </si>
  <si>
    <t>O55532</t>
  </si>
  <si>
    <t>O55533</t>
  </si>
  <si>
    <t>O55534</t>
  </si>
  <si>
    <t>C13125</t>
  </si>
  <si>
    <t>O55535</t>
  </si>
  <si>
    <t>C12795</t>
  </si>
  <si>
    <t>O55536</t>
  </si>
  <si>
    <t>O55537</t>
  </si>
  <si>
    <t>O55538</t>
  </si>
  <si>
    <t>C13483</t>
  </si>
  <si>
    <t>O55539</t>
  </si>
  <si>
    <t>O55540</t>
  </si>
  <si>
    <t>C10768</t>
  </si>
  <si>
    <t>O55541</t>
  </si>
  <si>
    <t>C11846</t>
  </si>
  <si>
    <t>O55542</t>
  </si>
  <si>
    <t>O55543</t>
  </si>
  <si>
    <t>O55544</t>
  </si>
  <si>
    <t>O55545</t>
  </si>
  <si>
    <t>O55546</t>
  </si>
  <si>
    <t>O55547</t>
  </si>
  <si>
    <t>O55548</t>
  </si>
  <si>
    <t>O55549</t>
  </si>
  <si>
    <t>O55550</t>
  </si>
  <si>
    <t>C12390</t>
  </si>
  <si>
    <t>O55551</t>
  </si>
  <si>
    <t>O55552</t>
  </si>
  <si>
    <t>O55553</t>
  </si>
  <si>
    <t>O55554</t>
  </si>
  <si>
    <t>O55555</t>
  </si>
  <si>
    <t>C12954</t>
  </si>
  <si>
    <t>O55556</t>
  </si>
  <si>
    <t>C13063</t>
  </si>
  <si>
    <t>O55557</t>
  </si>
  <si>
    <t>C11591</t>
  </si>
  <si>
    <t>O55558</t>
  </si>
  <si>
    <t>C12667</t>
  </si>
  <si>
    <t>O55559</t>
  </si>
  <si>
    <t>O55560</t>
  </si>
  <si>
    <t>C13404</t>
  </si>
  <si>
    <t>O55561</t>
  </si>
  <si>
    <t>C12991</t>
  </si>
  <si>
    <t>O55562</t>
  </si>
  <si>
    <t>O55563</t>
  </si>
  <si>
    <t>O55564</t>
  </si>
  <si>
    <t>C13154</t>
  </si>
  <si>
    <t>O55565</t>
  </si>
  <si>
    <t>C10410</t>
  </si>
  <si>
    <t>O55566</t>
  </si>
  <si>
    <t>C10120</t>
  </si>
  <si>
    <t>O55567</t>
  </si>
  <si>
    <t>O55568</t>
  </si>
  <si>
    <t>O55569</t>
  </si>
  <si>
    <t>O55570</t>
  </si>
  <si>
    <t>O55571</t>
  </si>
  <si>
    <t>C13367</t>
  </si>
  <si>
    <t>O55572</t>
  </si>
  <si>
    <t>C12481</t>
  </si>
  <si>
    <t>O55573</t>
  </si>
  <si>
    <t>O55574</t>
  </si>
  <si>
    <t>O55575</t>
  </si>
  <si>
    <t>O55576</t>
  </si>
  <si>
    <t>O55577</t>
  </si>
  <si>
    <t>C11000</t>
  </si>
  <si>
    <t>O55578</t>
  </si>
  <si>
    <t>O55579</t>
  </si>
  <si>
    <t>O55580</t>
  </si>
  <si>
    <t>O55581</t>
  </si>
  <si>
    <t>C10320</t>
  </si>
  <si>
    <t>O55582</t>
  </si>
  <si>
    <t>O55583</t>
  </si>
  <si>
    <t>O55584</t>
  </si>
  <si>
    <t>O55585</t>
  </si>
  <si>
    <t>O55586</t>
  </si>
  <si>
    <t>O55587</t>
  </si>
  <si>
    <t>O55588</t>
  </si>
  <si>
    <t>O55589</t>
  </si>
  <si>
    <t>C10308</t>
  </si>
  <si>
    <t>O55590</t>
  </si>
  <si>
    <t>O55591</t>
  </si>
  <si>
    <t>C11103</t>
  </si>
  <si>
    <t>O55592</t>
  </si>
  <si>
    <t>O55593</t>
  </si>
  <si>
    <t>O55594</t>
  </si>
  <si>
    <t>O55595</t>
  </si>
  <si>
    <t>O55596</t>
  </si>
  <si>
    <t>O55597</t>
  </si>
  <si>
    <t>O55598</t>
  </si>
  <si>
    <t>O55599</t>
  </si>
  <si>
    <t>O55600</t>
  </si>
  <si>
    <t>O55601</t>
  </si>
  <si>
    <t>C12749</t>
  </si>
  <si>
    <t>O55602</t>
  </si>
  <si>
    <t>C11320</t>
  </si>
  <si>
    <t>O55603</t>
  </si>
  <si>
    <t>O55604</t>
  </si>
  <si>
    <t>O55605</t>
  </si>
  <si>
    <t>C11841</t>
  </si>
  <si>
    <t>O55606</t>
  </si>
  <si>
    <t>C12606</t>
  </si>
  <si>
    <t>O55607</t>
  </si>
  <si>
    <t>O55608</t>
  </si>
  <si>
    <t>C12883</t>
  </si>
  <si>
    <t>O55609</t>
  </si>
  <si>
    <t>O55610</t>
  </si>
  <si>
    <t>C13487</t>
  </si>
  <si>
    <t>O55611</t>
  </si>
  <si>
    <t>O55612</t>
  </si>
  <si>
    <t>C10246</t>
  </si>
  <si>
    <t>O55613</t>
  </si>
  <si>
    <t>O55614</t>
  </si>
  <si>
    <t>C13439</t>
  </si>
  <si>
    <t>O55615</t>
  </si>
  <si>
    <t>O55616</t>
  </si>
  <si>
    <t>O55617</t>
  </si>
  <si>
    <t>O55618</t>
  </si>
  <si>
    <t>O55619</t>
  </si>
  <si>
    <t>O55620</t>
  </si>
  <si>
    <t>O55621</t>
  </si>
  <si>
    <t>C10464</t>
  </si>
  <si>
    <t>O55622</t>
  </si>
  <si>
    <t>O55623</t>
  </si>
  <si>
    <t>O55624</t>
  </si>
  <si>
    <t>C10071</t>
  </si>
  <si>
    <t>O55625</t>
  </si>
  <si>
    <t>C12627</t>
  </si>
  <si>
    <t>O55626</t>
  </si>
  <si>
    <t>O55627</t>
  </si>
  <si>
    <t>C12564</t>
  </si>
  <si>
    <t>O55628</t>
  </si>
  <si>
    <t>O55629</t>
  </si>
  <si>
    <t>O55630</t>
  </si>
  <si>
    <t>C10245</t>
  </si>
  <si>
    <t>O55631</t>
  </si>
  <si>
    <t>O55632</t>
  </si>
  <si>
    <t>O55633</t>
  </si>
  <si>
    <t>O55634</t>
  </si>
  <si>
    <t>O55635</t>
  </si>
  <si>
    <t>C10258</t>
  </si>
  <si>
    <t>O55636</t>
  </si>
  <si>
    <t>O55638</t>
  </si>
  <si>
    <t>O55639</t>
  </si>
  <si>
    <t>O55640</t>
  </si>
  <si>
    <t>O55641</t>
  </si>
  <si>
    <t>O55642</t>
  </si>
  <si>
    <t>O55643</t>
  </si>
  <si>
    <t>O55644</t>
  </si>
  <si>
    <t>O55645</t>
  </si>
  <si>
    <t>O55646</t>
  </si>
  <si>
    <t>O55647</t>
  </si>
  <si>
    <t>O55648</t>
  </si>
  <si>
    <t>C13026</t>
  </si>
  <si>
    <t>O55649</t>
  </si>
  <si>
    <t>O55650</t>
  </si>
  <si>
    <t>C10276</t>
  </si>
  <si>
    <t>O55651</t>
  </si>
  <si>
    <t>O55652</t>
  </si>
  <si>
    <t>C11616</t>
  </si>
  <si>
    <t>O55653</t>
  </si>
  <si>
    <t>O55654</t>
  </si>
  <si>
    <t>O55655</t>
  </si>
  <si>
    <t>O55656</t>
  </si>
  <si>
    <t>O55657</t>
  </si>
  <si>
    <t>O55658</t>
  </si>
  <si>
    <t>O55659</t>
  </si>
  <si>
    <t>O55660</t>
  </si>
  <si>
    <t>C11817</t>
  </si>
  <si>
    <t>O55661</t>
  </si>
  <si>
    <t>O55662</t>
  </si>
  <si>
    <t>O55663</t>
  </si>
  <si>
    <t>O55664</t>
  </si>
  <si>
    <t>O55665</t>
  </si>
  <si>
    <t>O55666</t>
  </si>
  <si>
    <t>O55667</t>
  </si>
  <si>
    <t>C12909</t>
  </si>
  <si>
    <t>O55668</t>
  </si>
  <si>
    <t>O55669</t>
  </si>
  <si>
    <t>O55670</t>
  </si>
  <si>
    <t>C12731</t>
  </si>
  <si>
    <t>O55671</t>
  </si>
  <si>
    <t>O55672</t>
  </si>
  <si>
    <t>C12595</t>
  </si>
  <si>
    <t>O55673</t>
  </si>
  <si>
    <t>O55674</t>
  </si>
  <si>
    <t>C10025</t>
  </si>
  <si>
    <t>O55675</t>
  </si>
  <si>
    <t>O55676</t>
  </si>
  <si>
    <t>O55677</t>
  </si>
  <si>
    <t>O55678</t>
  </si>
  <si>
    <t>O55679</t>
  </si>
  <si>
    <t>C10167</t>
  </si>
  <si>
    <t>O55680</t>
  </si>
  <si>
    <t>O55681</t>
  </si>
  <si>
    <t>O55682</t>
  </si>
  <si>
    <t>O55683</t>
  </si>
  <si>
    <t>O55684</t>
  </si>
  <si>
    <t>O55685</t>
  </si>
  <si>
    <t>O55686</t>
  </si>
  <si>
    <t>O55687</t>
  </si>
  <si>
    <t>O55688</t>
  </si>
  <si>
    <t>O55689</t>
  </si>
  <si>
    <t>O55690</t>
  </si>
  <si>
    <t>O55691</t>
  </si>
  <si>
    <t>O55692</t>
  </si>
  <si>
    <t>O55693</t>
  </si>
  <si>
    <t>O55694</t>
  </si>
  <si>
    <t>O55695</t>
  </si>
  <si>
    <t>O55696</t>
  </si>
  <si>
    <t>O55697</t>
  </si>
  <si>
    <t>C10857</t>
  </si>
  <si>
    <t>O55698</t>
  </si>
  <si>
    <t>O55699</t>
  </si>
  <si>
    <t>O55700</t>
  </si>
  <si>
    <t>O55701</t>
  </si>
  <si>
    <t>C10262</t>
  </si>
  <si>
    <t>O55702</t>
  </si>
  <si>
    <t>O55703</t>
  </si>
  <si>
    <t>O55704</t>
  </si>
  <si>
    <t>O55705</t>
  </si>
  <si>
    <t>O55706</t>
  </si>
  <si>
    <t>C12592</t>
  </si>
  <si>
    <t>O55707</t>
  </si>
  <si>
    <t>O55708</t>
  </si>
  <si>
    <t>O55709</t>
  </si>
  <si>
    <t>O55710</t>
  </si>
  <si>
    <t>O55711</t>
  </si>
  <si>
    <t>O55712</t>
  </si>
  <si>
    <t>C11652</t>
  </si>
  <si>
    <t>O55713</t>
  </si>
  <si>
    <t>O55714</t>
  </si>
  <si>
    <t>O55715</t>
  </si>
  <si>
    <t>O55716</t>
  </si>
  <si>
    <t>C12951</t>
  </si>
  <si>
    <t>O55717</t>
  </si>
  <si>
    <t>O55718</t>
  </si>
  <si>
    <t>O55719</t>
  </si>
  <si>
    <t>O55720</t>
  </si>
  <si>
    <t>O55721</t>
  </si>
  <si>
    <t>O55722</t>
  </si>
  <si>
    <t>O55723</t>
  </si>
  <si>
    <t>O55724</t>
  </si>
  <si>
    <t>O55725</t>
  </si>
  <si>
    <t>C12047</t>
  </si>
  <si>
    <t>O55726</t>
  </si>
  <si>
    <t>C11744</t>
  </si>
  <si>
    <t>O55727</t>
  </si>
  <si>
    <t>O55728</t>
  </si>
  <si>
    <t>O55729</t>
  </si>
  <si>
    <t>O55730</t>
  </si>
  <si>
    <t>O55731</t>
  </si>
  <si>
    <t>O55732</t>
  </si>
  <si>
    <t>O55733</t>
  </si>
  <si>
    <t>O55734</t>
  </si>
  <si>
    <t>O55735</t>
  </si>
  <si>
    <t>O55736</t>
  </si>
  <si>
    <t>O55737</t>
  </si>
  <si>
    <t>O55738</t>
  </si>
  <si>
    <t>O55739</t>
  </si>
  <si>
    <t>C13448</t>
  </si>
  <si>
    <t>O55740</t>
  </si>
  <si>
    <t>O55741</t>
  </si>
  <si>
    <t>C12037</t>
  </si>
  <si>
    <t>O55742</t>
  </si>
  <si>
    <t>O55743</t>
  </si>
  <si>
    <t>O55744</t>
  </si>
  <si>
    <t>O55745</t>
  </si>
  <si>
    <t>O55746</t>
  </si>
  <si>
    <t>O55747</t>
  </si>
  <si>
    <t>C13215</t>
  </si>
  <si>
    <t>O55748</t>
  </si>
  <si>
    <t>O55749</t>
  </si>
  <si>
    <t>O55750</t>
  </si>
  <si>
    <t>O55751</t>
  </si>
  <si>
    <t>O55752</t>
  </si>
  <si>
    <t>O55753</t>
  </si>
  <si>
    <t>O55754</t>
  </si>
  <si>
    <t>O55755</t>
  </si>
  <si>
    <t>C10759</t>
  </si>
  <si>
    <t>O55756</t>
  </si>
  <si>
    <t>O55757</t>
  </si>
  <si>
    <t>C10077</t>
  </si>
  <si>
    <t>O55758</t>
  </si>
  <si>
    <t>O55759</t>
  </si>
  <si>
    <t>O55760</t>
  </si>
  <si>
    <t>O55761</t>
  </si>
  <si>
    <t>O55762</t>
  </si>
  <si>
    <t>C10747</t>
  </si>
  <si>
    <t>O55763</t>
  </si>
  <si>
    <t>O55764</t>
  </si>
  <si>
    <t>O55765</t>
  </si>
  <si>
    <t>O55766</t>
  </si>
  <si>
    <t>O55767</t>
  </si>
  <si>
    <t>O55768</t>
  </si>
  <si>
    <t>O55769</t>
  </si>
  <si>
    <t>O55770</t>
  </si>
  <si>
    <t>O55771</t>
  </si>
  <si>
    <t>O55772</t>
  </si>
  <si>
    <t>O55773</t>
  </si>
  <si>
    <t>O55774</t>
  </si>
  <si>
    <t>O55775</t>
  </si>
  <si>
    <t>O55776</t>
  </si>
  <si>
    <t>O55777</t>
  </si>
  <si>
    <t>O55778</t>
  </si>
  <si>
    <t>O55779</t>
  </si>
  <si>
    <t>O55780</t>
  </si>
  <si>
    <t>O55781</t>
  </si>
  <si>
    <t>C10525</t>
  </si>
  <si>
    <t>O55782</t>
  </si>
  <si>
    <t>C11560</t>
  </si>
  <si>
    <t>O55783</t>
  </si>
  <si>
    <t>C11950</t>
  </si>
  <si>
    <t>O55784</t>
  </si>
  <si>
    <t>C10816</t>
  </si>
  <si>
    <t>O55785</t>
  </si>
  <si>
    <t>C12232</t>
  </si>
  <si>
    <t>O55786</t>
  </si>
  <si>
    <t>O55787</t>
  </si>
  <si>
    <t>O55788</t>
  </si>
  <si>
    <t>O55789</t>
  </si>
  <si>
    <t>C12357</t>
  </si>
  <si>
    <t>O55790</t>
  </si>
  <si>
    <t>O55791</t>
  </si>
  <si>
    <t>O55792</t>
  </si>
  <si>
    <t>C10846</t>
  </si>
  <si>
    <t>O55793</t>
  </si>
  <si>
    <t>C11525</t>
  </si>
  <si>
    <t>O55794</t>
  </si>
  <si>
    <t>O55795</t>
  </si>
  <si>
    <t>O55796</t>
  </si>
  <si>
    <t>O55797</t>
  </si>
  <si>
    <t>O55798</t>
  </si>
  <si>
    <t>C10251</t>
  </si>
  <si>
    <t>O55799</t>
  </si>
  <si>
    <t>O55800</t>
  </si>
  <si>
    <t>O55801</t>
  </si>
  <si>
    <t>C11077</t>
  </si>
  <si>
    <t>O55802</t>
  </si>
  <si>
    <t>O55803</t>
  </si>
  <si>
    <t>O55804</t>
  </si>
  <si>
    <t>O55805</t>
  </si>
  <si>
    <t>O55806</t>
  </si>
  <si>
    <t>O55807</t>
  </si>
  <si>
    <t>O55808</t>
  </si>
  <si>
    <t>O55809</t>
  </si>
  <si>
    <t>O55810</t>
  </si>
  <si>
    <t>O55811</t>
  </si>
  <si>
    <t>O55812</t>
  </si>
  <si>
    <t>O55813</t>
  </si>
  <si>
    <t>O55814</t>
  </si>
  <si>
    <t>O55815</t>
  </si>
  <si>
    <t>O55816</t>
  </si>
  <si>
    <t>O55817</t>
  </si>
  <si>
    <t>O55818</t>
  </si>
  <si>
    <t>O55819</t>
  </si>
  <si>
    <t>C11749</t>
  </si>
  <si>
    <t>O55820</t>
  </si>
  <si>
    <t>C12201</t>
  </si>
  <si>
    <t>O55821</t>
  </si>
  <si>
    <t>C10247</t>
  </si>
  <si>
    <t>O55822</t>
  </si>
  <si>
    <t>O55823</t>
  </si>
  <si>
    <t>O55824</t>
  </si>
  <si>
    <t>O55825</t>
  </si>
  <si>
    <t>O55826</t>
  </si>
  <si>
    <t>O55827</t>
  </si>
  <si>
    <t>C10821</t>
  </si>
  <si>
    <t>O55828</t>
  </si>
  <si>
    <t>O55829</t>
  </si>
  <si>
    <t>O55830</t>
  </si>
  <si>
    <t>O55831</t>
  </si>
  <si>
    <t>O55832</t>
  </si>
  <si>
    <t>O55833</t>
  </si>
  <si>
    <t>O55834</t>
  </si>
  <si>
    <t>O55836</t>
  </si>
  <si>
    <t>C13228</t>
  </si>
  <si>
    <t>O55837</t>
  </si>
  <si>
    <t>O55838</t>
  </si>
  <si>
    <t>O55839</t>
  </si>
  <si>
    <t>O55840</t>
  </si>
  <si>
    <t>C12624</t>
  </si>
  <si>
    <t>O55841</t>
  </si>
  <si>
    <t>O55842</t>
  </si>
  <si>
    <t>C12500</t>
  </si>
  <si>
    <t>O55843</t>
  </si>
  <si>
    <t>O55844</t>
  </si>
  <si>
    <t>O55845</t>
  </si>
  <si>
    <t>O55846</t>
  </si>
  <si>
    <t>O55847</t>
  </si>
  <si>
    <t>O55848</t>
  </si>
  <si>
    <t>O55849</t>
  </si>
  <si>
    <t>C11722</t>
  </si>
  <si>
    <t>O55850</t>
  </si>
  <si>
    <t>O55851</t>
  </si>
  <si>
    <t>O55852</t>
  </si>
  <si>
    <t>C10820</t>
  </si>
  <si>
    <t>O55853</t>
  </si>
  <si>
    <t>O55854</t>
  </si>
  <si>
    <t>O55855</t>
  </si>
  <si>
    <t>O55856</t>
  </si>
  <si>
    <t>O55857</t>
  </si>
  <si>
    <t>O55858</t>
  </si>
  <si>
    <t>O55859</t>
  </si>
  <si>
    <t>O55860</t>
  </si>
  <si>
    <t>O55861</t>
  </si>
  <si>
    <t>O55862</t>
  </si>
  <si>
    <t>O55863</t>
  </si>
  <si>
    <t>O55864</t>
  </si>
  <si>
    <t>C10904</t>
  </si>
  <si>
    <t>O55865</t>
  </si>
  <si>
    <t>C13377</t>
  </si>
  <si>
    <t>O55866</t>
  </si>
  <si>
    <t>O55867</t>
  </si>
  <si>
    <t>O55868</t>
  </si>
  <si>
    <t>O55869</t>
  </si>
  <si>
    <t>O55870</t>
  </si>
  <si>
    <t>O55871</t>
  </si>
  <si>
    <t>C11520</t>
  </si>
  <si>
    <t>O55872</t>
  </si>
  <si>
    <t>O55873</t>
  </si>
  <si>
    <t>O55874</t>
  </si>
  <si>
    <t>O55875</t>
  </si>
  <si>
    <t>O55876</t>
  </si>
  <si>
    <t>O55877</t>
  </si>
  <si>
    <t>C11527</t>
  </si>
  <si>
    <t>O55878</t>
  </si>
  <si>
    <t>C10823</t>
  </si>
  <si>
    <t>O55879</t>
  </si>
  <si>
    <t>O55880</t>
  </si>
  <si>
    <t>O55881</t>
  </si>
  <si>
    <t>O55882</t>
  </si>
  <si>
    <t>O55883</t>
  </si>
  <si>
    <t>O55884</t>
  </si>
  <si>
    <t>O55885</t>
  </si>
  <si>
    <t>O55886</t>
  </si>
  <si>
    <t>O55887</t>
  </si>
  <si>
    <t>C12572</t>
  </si>
  <si>
    <t>O55888</t>
  </si>
  <si>
    <t>O55889</t>
  </si>
  <si>
    <t>O55890</t>
  </si>
  <si>
    <t>C11183</t>
  </si>
  <si>
    <t>O55891</t>
  </si>
  <si>
    <t>O55892</t>
  </si>
  <si>
    <t>O55893</t>
  </si>
  <si>
    <t>O55894</t>
  </si>
  <si>
    <t>O55895</t>
  </si>
  <si>
    <t>O55896</t>
  </si>
  <si>
    <t>O55897</t>
  </si>
  <si>
    <t>O55898</t>
  </si>
  <si>
    <t>O55899</t>
  </si>
  <si>
    <t>O55900</t>
  </si>
  <si>
    <t>O55901</t>
  </si>
  <si>
    <t>C10240</t>
  </si>
  <si>
    <t>O55902</t>
  </si>
  <si>
    <t>O55903</t>
  </si>
  <si>
    <t>O55904</t>
  </si>
  <si>
    <t>O55905</t>
  </si>
  <si>
    <t>C12767</t>
  </si>
  <si>
    <t>O55906</t>
  </si>
  <si>
    <t>O55907</t>
  </si>
  <si>
    <t>O55908</t>
  </si>
  <si>
    <t>O55909</t>
  </si>
  <si>
    <t>O55910</t>
  </si>
  <si>
    <t>O55911</t>
  </si>
  <si>
    <t>O55912</t>
  </si>
  <si>
    <t>O55913</t>
  </si>
  <si>
    <t>O55914</t>
  </si>
  <si>
    <t>O55915</t>
  </si>
  <si>
    <t>C12444</t>
  </si>
  <si>
    <t>O55916</t>
  </si>
  <si>
    <t>C12013</t>
  </si>
  <si>
    <t>O55917</t>
  </si>
  <si>
    <t>O55918</t>
  </si>
  <si>
    <t>O55919</t>
  </si>
  <si>
    <t>O55920</t>
  </si>
  <si>
    <t>C13326</t>
  </si>
  <si>
    <t>O55921</t>
  </si>
  <si>
    <t>O55922</t>
  </si>
  <si>
    <t>O55923</t>
  </si>
  <si>
    <t>O55924</t>
  </si>
  <si>
    <t>O55925</t>
  </si>
  <si>
    <t>O55926</t>
  </si>
  <si>
    <t>O55927</t>
  </si>
  <si>
    <t>C13158</t>
  </si>
  <si>
    <t>O55928</t>
  </si>
  <si>
    <t>O55929</t>
  </si>
  <si>
    <t>O55930</t>
  </si>
  <si>
    <t>O55931</t>
  </si>
  <si>
    <t>O55932</t>
  </si>
  <si>
    <t>O55933</t>
  </si>
  <si>
    <t>O55934</t>
  </si>
  <si>
    <t>O55935</t>
  </si>
  <si>
    <t>O55936</t>
  </si>
  <si>
    <t>O55937</t>
  </si>
  <si>
    <t>C10477</t>
  </si>
  <si>
    <t>O55938</t>
  </si>
  <si>
    <t>O55939</t>
  </si>
  <si>
    <t>O55940</t>
  </si>
  <si>
    <t>O55941</t>
  </si>
  <si>
    <t>O55943</t>
  </si>
  <si>
    <t>O55944</t>
  </si>
  <si>
    <t>C12138</t>
  </si>
  <si>
    <t>O55945</t>
  </si>
  <si>
    <t>O55946</t>
  </si>
  <si>
    <t>C11712</t>
  </si>
  <si>
    <t>O55947</t>
  </si>
  <si>
    <t>O55948</t>
  </si>
  <si>
    <t>O55949</t>
  </si>
  <si>
    <t>C12759</t>
  </si>
  <si>
    <t>O55950</t>
  </si>
  <si>
    <t>O55951</t>
  </si>
  <si>
    <t>O55952</t>
  </si>
  <si>
    <t>O55953</t>
  </si>
  <si>
    <t>C13139</t>
  </si>
  <si>
    <t>O55954</t>
  </si>
  <si>
    <t>C10919</t>
  </si>
  <si>
    <t>O55955</t>
  </si>
  <si>
    <t>O55956</t>
  </si>
  <si>
    <t>O55957</t>
  </si>
  <si>
    <t>O55958</t>
  </si>
  <si>
    <t>O55959</t>
  </si>
  <si>
    <t>C10145</t>
  </si>
  <si>
    <t>O55960</t>
  </si>
  <si>
    <t>O55961</t>
  </si>
  <si>
    <t>O55963</t>
  </si>
  <si>
    <t>O55964</t>
  </si>
  <si>
    <t>O55965</t>
  </si>
  <si>
    <t>O55966</t>
  </si>
  <si>
    <t>O55967</t>
  </si>
  <si>
    <t>O55968</t>
  </si>
  <si>
    <t>O55969</t>
  </si>
  <si>
    <t>O55970</t>
  </si>
  <si>
    <t>O55971</t>
  </si>
  <si>
    <t>O55972</t>
  </si>
  <si>
    <t>O55973</t>
  </si>
  <si>
    <t>O55974</t>
  </si>
  <si>
    <t>O55975</t>
  </si>
  <si>
    <t>O55976</t>
  </si>
  <si>
    <t>C12899</t>
  </si>
  <si>
    <t>O55977</t>
  </si>
  <si>
    <t>O55978</t>
  </si>
  <si>
    <t>C11843</t>
  </si>
  <si>
    <t>O55979</t>
  </si>
  <si>
    <t>O55980</t>
  </si>
  <si>
    <t>O55981</t>
  </si>
  <si>
    <t>O55982</t>
  </si>
  <si>
    <t>O55983</t>
  </si>
  <si>
    <t>O55984</t>
  </si>
  <si>
    <t>O55985</t>
  </si>
  <si>
    <t>O55986</t>
  </si>
  <si>
    <t>O55987</t>
  </si>
  <si>
    <t>O55988</t>
  </si>
  <si>
    <t>O55989</t>
  </si>
  <si>
    <t>O55990</t>
  </si>
  <si>
    <t>C12255</t>
  </si>
  <si>
    <t>O55991</t>
  </si>
  <si>
    <t>O55992</t>
  </si>
  <si>
    <t>O55993</t>
  </si>
  <si>
    <t>O55994</t>
  </si>
  <si>
    <t>O55995</t>
  </si>
  <si>
    <t>O55996</t>
  </si>
  <si>
    <t>O55997</t>
  </si>
  <si>
    <t>O55998</t>
  </si>
  <si>
    <t>O55999</t>
  </si>
  <si>
    <t>O56000</t>
  </si>
  <si>
    <t>O56001</t>
  </si>
  <si>
    <t>O56002</t>
  </si>
  <si>
    <t>O56003</t>
  </si>
  <si>
    <t>O56004</t>
  </si>
  <si>
    <t>O56005</t>
  </si>
  <si>
    <t>C11972</t>
  </si>
  <si>
    <t>O56006</t>
  </si>
  <si>
    <t>C10014</t>
  </si>
  <si>
    <t>O56007</t>
  </si>
  <si>
    <t>O56008</t>
  </si>
  <si>
    <t>O56009</t>
  </si>
  <si>
    <t>O56010</t>
  </si>
  <si>
    <t>O56011</t>
  </si>
  <si>
    <t>O56012</t>
  </si>
  <si>
    <t>C10971</t>
  </si>
  <si>
    <t>O56013</t>
  </si>
  <si>
    <t>O56014</t>
  </si>
  <si>
    <t>C13019</t>
  </si>
  <si>
    <t>O56015</t>
  </si>
  <si>
    <t>O56017</t>
  </si>
  <si>
    <t>C13387</t>
  </si>
  <si>
    <t>O56018</t>
  </si>
  <si>
    <t>O56019</t>
  </si>
  <si>
    <t>O56020</t>
  </si>
  <si>
    <t>O56021</t>
  </si>
  <si>
    <t>C11138</t>
  </si>
  <si>
    <t>O56022</t>
  </si>
  <si>
    <t>O56023</t>
  </si>
  <si>
    <t>O56024</t>
  </si>
  <si>
    <t>C11864</t>
  </si>
  <si>
    <t>O56025</t>
  </si>
  <si>
    <t>O56026</t>
  </si>
  <si>
    <t>C10640</t>
  </si>
  <si>
    <t>O56027</t>
  </si>
  <si>
    <t>O56028</t>
  </si>
  <si>
    <t>O56029</t>
  </si>
  <si>
    <t>C12169</t>
  </si>
  <si>
    <t>O56030</t>
  </si>
  <si>
    <t>C12156</t>
  </si>
  <si>
    <t>O56031</t>
  </si>
  <si>
    <t>O56032</t>
  </si>
  <si>
    <t>C11812</t>
  </si>
  <si>
    <t>O56033</t>
  </si>
  <si>
    <t>O56034</t>
  </si>
  <si>
    <t>O56035</t>
  </si>
  <si>
    <t>O56036</t>
  </si>
  <si>
    <t>O56037</t>
  </si>
  <si>
    <t>C12492</t>
  </si>
  <si>
    <t>O56038</t>
  </si>
  <si>
    <t>O56039</t>
  </si>
  <si>
    <t>O56040</t>
  </si>
  <si>
    <t>O56041</t>
  </si>
  <si>
    <t>O56042</t>
  </si>
  <si>
    <t>O56043</t>
  </si>
  <si>
    <t>O56044</t>
  </si>
  <si>
    <t>O56045</t>
  </si>
  <si>
    <t>O56046</t>
  </si>
  <si>
    <t>O56047</t>
  </si>
  <si>
    <t>C10898</t>
  </si>
  <si>
    <t>O56048</t>
  </si>
  <si>
    <t>C11289</t>
  </si>
  <si>
    <t>O56049</t>
  </si>
  <si>
    <t>O56050</t>
  </si>
  <si>
    <t>O56051</t>
  </si>
  <si>
    <t>O56052</t>
  </si>
  <si>
    <t>O56053</t>
  </si>
  <si>
    <t>O56054</t>
  </si>
  <si>
    <t>O56055</t>
  </si>
  <si>
    <t>O56056</t>
  </si>
  <si>
    <t>O56057</t>
  </si>
  <si>
    <t>O56058</t>
  </si>
  <si>
    <t>O56059</t>
  </si>
  <si>
    <t>C11250</t>
  </si>
  <si>
    <t>O56060</t>
  </si>
  <si>
    <t>O56061</t>
  </si>
  <si>
    <t>O56062</t>
  </si>
  <si>
    <t>C11581</t>
  </si>
  <si>
    <t>O56063</t>
  </si>
  <si>
    <t>O56064</t>
  </si>
  <si>
    <t>O56065</t>
  </si>
  <si>
    <t>O56066</t>
  </si>
  <si>
    <t>O56067</t>
  </si>
  <si>
    <t>C12267</t>
  </si>
  <si>
    <t>O56068</t>
  </si>
  <si>
    <t>C10987</t>
  </si>
  <si>
    <t>O56069</t>
  </si>
  <si>
    <t>O56070</t>
  </si>
  <si>
    <t>C11306</t>
  </si>
  <si>
    <t>O56071</t>
  </si>
  <si>
    <t>O56072</t>
  </si>
  <si>
    <t>O56073</t>
  </si>
  <si>
    <t>C11053</t>
  </si>
  <si>
    <t>O56074</t>
  </si>
  <si>
    <t>O56075</t>
  </si>
  <si>
    <t>O56076</t>
  </si>
  <si>
    <t>C10950</t>
  </si>
  <si>
    <t>O56077</t>
  </si>
  <si>
    <t>O56078</t>
  </si>
  <si>
    <t>O56079</t>
  </si>
  <si>
    <t>C11481</t>
  </si>
  <si>
    <t>O56080</t>
  </si>
  <si>
    <t>O56081</t>
  </si>
  <si>
    <t>C11695</t>
  </si>
  <si>
    <t>O56082</t>
  </si>
  <si>
    <t>C11990</t>
  </si>
  <si>
    <t>O56083</t>
  </si>
  <si>
    <t>O56084</t>
  </si>
  <si>
    <t>C11675</t>
  </si>
  <si>
    <t>O56085</t>
  </si>
  <si>
    <t>O56086</t>
  </si>
  <si>
    <t>O56087</t>
  </si>
  <si>
    <t>O56088</t>
  </si>
  <si>
    <t>O56089</t>
  </si>
  <si>
    <t>O56090</t>
  </si>
  <si>
    <t>O56091</t>
  </si>
  <si>
    <t>O56092</t>
  </si>
  <si>
    <t>O56093</t>
  </si>
  <si>
    <t>O56094</t>
  </si>
  <si>
    <t>C12270</t>
  </si>
  <si>
    <t>O56095</t>
  </si>
  <si>
    <t>O56096</t>
  </si>
  <si>
    <t>O56097</t>
  </si>
  <si>
    <t>C10367</t>
  </si>
  <si>
    <t>O56098</t>
  </si>
  <si>
    <t>O56099</t>
  </si>
  <si>
    <t>C11146</t>
  </si>
  <si>
    <t>O56100</t>
  </si>
  <si>
    <t>O56101</t>
  </si>
  <si>
    <t>O56102</t>
  </si>
  <si>
    <t>O56103</t>
  </si>
  <si>
    <t>O56104</t>
  </si>
  <si>
    <t>O56105</t>
  </si>
  <si>
    <t>O56106</t>
  </si>
  <si>
    <t>O56107</t>
  </si>
  <si>
    <t>O56108</t>
  </si>
  <si>
    <t>C10006</t>
  </si>
  <si>
    <t>O56109</t>
  </si>
  <si>
    <t>O56110</t>
  </si>
  <si>
    <t>O56111</t>
  </si>
  <si>
    <t>O56112</t>
  </si>
  <si>
    <t>O56113</t>
  </si>
  <si>
    <t>O56114</t>
  </si>
  <si>
    <t>O56115</t>
  </si>
  <si>
    <t>O56116</t>
  </si>
  <si>
    <t>O56117</t>
  </si>
  <si>
    <t>O56118</t>
  </si>
  <si>
    <t>O56119</t>
  </si>
  <si>
    <t>O56120</t>
  </si>
  <si>
    <t>O56121</t>
  </si>
  <si>
    <t>C10103</t>
  </si>
  <si>
    <t>O56122</t>
  </si>
  <si>
    <t>O56123</t>
  </si>
  <si>
    <t>O56124</t>
  </si>
  <si>
    <t>C10257</t>
  </si>
  <si>
    <t>O56125</t>
  </si>
  <si>
    <t>C11849</t>
  </si>
  <si>
    <t>O56126</t>
  </si>
  <si>
    <t>O56127</t>
  </si>
  <si>
    <t>C12475</t>
  </si>
  <si>
    <t>O56128</t>
  </si>
  <si>
    <t>O56129</t>
  </si>
  <si>
    <t>O56130</t>
  </si>
  <si>
    <t>O56131</t>
  </si>
  <si>
    <t>O56132</t>
  </si>
  <si>
    <t>O56133</t>
  </si>
  <si>
    <t>O56134</t>
  </si>
  <si>
    <t>O56135</t>
  </si>
  <si>
    <t>C11280</t>
  </si>
  <si>
    <t>O56136</t>
  </si>
  <si>
    <t>O56137</t>
  </si>
  <si>
    <t>O56138</t>
  </si>
  <si>
    <t>O56139</t>
  </si>
  <si>
    <t>O56140</t>
  </si>
  <si>
    <t>O56141</t>
  </si>
  <si>
    <t>O56142</t>
  </si>
  <si>
    <t>O56143</t>
  </si>
  <si>
    <t>O56144</t>
  </si>
  <si>
    <t>O56145</t>
  </si>
  <si>
    <t>O56146</t>
  </si>
  <si>
    <t>O56147</t>
  </si>
  <si>
    <t>O56148</t>
  </si>
  <si>
    <t>C11315</t>
  </si>
  <si>
    <t>O56149</t>
  </si>
  <si>
    <t>O56150</t>
  </si>
  <si>
    <t>C12969</t>
  </si>
  <si>
    <t>O56151</t>
  </si>
  <si>
    <t>O56152</t>
  </si>
  <si>
    <t>O56153</t>
  </si>
  <si>
    <t>C11024</t>
  </si>
  <si>
    <t>O56154</t>
  </si>
  <si>
    <t>C10741</t>
  </si>
  <si>
    <t>O56155</t>
  </si>
  <si>
    <t>C10856</t>
  </si>
  <si>
    <t>O56156</t>
  </si>
  <si>
    <t>O56157</t>
  </si>
  <si>
    <t>C11948</t>
  </si>
  <si>
    <t>O56158</t>
  </si>
  <si>
    <t>O56159</t>
  </si>
  <si>
    <t>O56160</t>
  </si>
  <si>
    <t>O56161</t>
  </si>
  <si>
    <t>C10150</t>
  </si>
  <si>
    <t>O56162</t>
  </si>
  <si>
    <t>O56163</t>
  </si>
  <si>
    <t>O56164</t>
  </si>
  <si>
    <t>O56165</t>
  </si>
  <si>
    <t>C12339</t>
  </si>
  <si>
    <t>O56166</t>
  </si>
  <si>
    <t>C11271</t>
  </si>
  <si>
    <t>O56167</t>
  </si>
  <si>
    <t>C12913</t>
  </si>
  <si>
    <t>O56168</t>
  </si>
  <si>
    <t>O56169</t>
  </si>
  <si>
    <t>O56170</t>
  </si>
  <si>
    <t>C13159</t>
  </si>
  <si>
    <t>O56171</t>
  </si>
  <si>
    <t>O56172</t>
  </si>
  <si>
    <t>C13330</t>
  </si>
  <si>
    <t>O56173</t>
  </si>
  <si>
    <t>O56174</t>
  </si>
  <si>
    <t>C13478</t>
  </si>
  <si>
    <t>O56175</t>
  </si>
  <si>
    <t>O56176</t>
  </si>
  <si>
    <t>O56177</t>
  </si>
  <si>
    <t>C12787</t>
  </si>
  <si>
    <t>O56178</t>
  </si>
  <si>
    <t>O56179</t>
  </si>
  <si>
    <t>C12778</t>
  </si>
  <si>
    <t>O56180</t>
  </si>
  <si>
    <t>O56181</t>
  </si>
  <si>
    <t>C12253</t>
  </si>
  <si>
    <t>O56182</t>
  </si>
  <si>
    <t>O56183</t>
  </si>
  <si>
    <t>O56184</t>
  </si>
  <si>
    <t>O56185</t>
  </si>
  <si>
    <t>O56186</t>
  </si>
  <si>
    <t>O56187</t>
  </si>
  <si>
    <t>O56188</t>
  </si>
  <si>
    <t>O56189</t>
  </si>
  <si>
    <t>C12810</t>
  </si>
  <si>
    <t>O56190</t>
  </si>
  <si>
    <t>O56191</t>
  </si>
  <si>
    <t>O56192</t>
  </si>
  <si>
    <t>C10954</t>
  </si>
  <si>
    <t>O56193</t>
  </si>
  <si>
    <t>C11296</t>
  </si>
  <si>
    <t>O56194</t>
  </si>
  <si>
    <t>O56195</t>
  </si>
  <si>
    <t>O56196</t>
  </si>
  <si>
    <t>O56197</t>
  </si>
  <si>
    <t>O56198</t>
  </si>
  <si>
    <t>C11888</t>
  </si>
  <si>
    <t>O56199</t>
  </si>
  <si>
    <t>O56200</t>
  </si>
  <si>
    <t>O56201</t>
  </si>
  <si>
    <t>O56202</t>
  </si>
  <si>
    <t>C13464</t>
  </si>
  <si>
    <t>O56203</t>
  </si>
  <si>
    <t>O56204</t>
  </si>
  <si>
    <t>O56205</t>
  </si>
  <si>
    <t>O56206</t>
  </si>
  <si>
    <t>O56207</t>
  </si>
  <si>
    <t>O56208</t>
  </si>
  <si>
    <t>O56209</t>
  </si>
  <si>
    <t>C11263</t>
  </si>
  <si>
    <t>O56210</t>
  </si>
  <si>
    <t>O56211</t>
  </si>
  <si>
    <t>O56212</t>
  </si>
  <si>
    <t>O56213</t>
  </si>
  <si>
    <t>O56214</t>
  </si>
  <si>
    <t>O56215</t>
  </si>
  <si>
    <t>O56216</t>
  </si>
  <si>
    <t>O56217</t>
  </si>
  <si>
    <t>O56218</t>
  </si>
  <si>
    <t>O56219</t>
  </si>
  <si>
    <t>O56220</t>
  </si>
  <si>
    <t>O56221</t>
  </si>
  <si>
    <t>O56222</t>
  </si>
  <si>
    <t>O56223</t>
  </si>
  <si>
    <t>O56224</t>
  </si>
  <si>
    <t>O56225</t>
  </si>
  <si>
    <t>O56226</t>
  </si>
  <si>
    <t>O56227</t>
  </si>
  <si>
    <t>O56229</t>
  </si>
  <si>
    <t>O56230</t>
  </si>
  <si>
    <t>C11904</t>
  </si>
  <si>
    <t>O56231</t>
  </si>
  <si>
    <t>O56232</t>
  </si>
  <si>
    <t>O56233</t>
  </si>
  <si>
    <t>O56234</t>
  </si>
  <si>
    <t>O56235</t>
  </si>
  <si>
    <t>O56236</t>
  </si>
  <si>
    <t>O56237</t>
  </si>
  <si>
    <t>O56238</t>
  </si>
  <si>
    <t>O56239</t>
  </si>
  <si>
    <t>O56240</t>
  </si>
  <si>
    <t>C10690</t>
  </si>
  <si>
    <t>O56241</t>
  </si>
  <si>
    <t>O56242</t>
  </si>
  <si>
    <t>O56243</t>
  </si>
  <si>
    <t>O56244</t>
  </si>
  <si>
    <t>O56245</t>
  </si>
  <si>
    <t>O56246</t>
  </si>
  <si>
    <t>O56247</t>
  </si>
  <si>
    <t>O56248</t>
  </si>
  <si>
    <t>O56249</t>
  </si>
  <si>
    <t>O56250</t>
  </si>
  <si>
    <t>O56251</t>
  </si>
  <si>
    <t>C11579</t>
  </si>
  <si>
    <t>O56252</t>
  </si>
  <si>
    <t>O56253</t>
  </si>
  <si>
    <t>O56254</t>
  </si>
  <si>
    <t>O56255</t>
  </si>
  <si>
    <t>O56256</t>
  </si>
  <si>
    <t>O56257</t>
  </si>
  <si>
    <t>O56258</t>
  </si>
  <si>
    <t>O56259</t>
  </si>
  <si>
    <t>O56260</t>
  </si>
  <si>
    <t>C12923</t>
  </si>
  <si>
    <t>O56261</t>
  </si>
  <si>
    <t>C13186</t>
  </si>
  <si>
    <t>O56262</t>
  </si>
  <si>
    <t>O56263</t>
  </si>
  <si>
    <t>O56264</t>
  </si>
  <si>
    <t>C11043</t>
  </si>
  <si>
    <t>O56265</t>
  </si>
  <si>
    <t>O56266</t>
  </si>
  <si>
    <t>C12170</t>
  </si>
  <si>
    <t>O56267</t>
  </si>
  <si>
    <t>O56268</t>
  </si>
  <si>
    <t>O56269</t>
  </si>
  <si>
    <t>O56270</t>
  </si>
  <si>
    <t>O56271</t>
  </si>
  <si>
    <t>O56272</t>
  </si>
  <si>
    <t>C11659</t>
  </si>
  <si>
    <t>O56273</t>
  </si>
  <si>
    <t>O56274</t>
  </si>
  <si>
    <t>O56275</t>
  </si>
  <si>
    <t>O56276</t>
  </si>
  <si>
    <t>C10530</t>
  </si>
  <si>
    <t>O56277</t>
  </si>
  <si>
    <t>O56278</t>
  </si>
  <si>
    <t>O56279</t>
  </si>
  <si>
    <t>O56280</t>
  </si>
  <si>
    <t>O56281</t>
  </si>
  <si>
    <t>O56282</t>
  </si>
  <si>
    <t>C12600</t>
  </si>
  <si>
    <t>O56283</t>
  </si>
  <si>
    <t>O56284</t>
  </si>
  <si>
    <t>O56285</t>
  </si>
  <si>
    <t>O56286</t>
  </si>
  <si>
    <t>O56287</t>
  </si>
  <si>
    <t>O56288</t>
  </si>
  <si>
    <t>O56289</t>
  </si>
  <si>
    <t>O56290</t>
  </si>
  <si>
    <t>O56291</t>
  </si>
  <si>
    <t>O56292</t>
  </si>
  <si>
    <t>O56293</t>
  </si>
  <si>
    <t>O56294</t>
  </si>
  <si>
    <t>O56295</t>
  </si>
  <si>
    <t>O56296</t>
  </si>
  <si>
    <t>O56297</t>
  </si>
  <si>
    <t>O56298</t>
  </si>
  <si>
    <t>O56299</t>
  </si>
  <si>
    <t>O56300</t>
  </si>
  <si>
    <t>O56301</t>
  </si>
  <si>
    <t>C12365</t>
  </si>
  <si>
    <t>O56302</t>
  </si>
  <si>
    <t>O56303</t>
  </si>
  <si>
    <t>O56304</t>
  </si>
  <si>
    <t>C13243</t>
  </si>
  <si>
    <t>O56305</t>
  </si>
  <si>
    <t>O56306</t>
  </si>
  <si>
    <t>O56307</t>
  </si>
  <si>
    <t>C11958</t>
  </si>
  <si>
    <t>O56308</t>
  </si>
  <si>
    <t>O56309</t>
  </si>
  <si>
    <t>O56310</t>
  </si>
  <si>
    <t>O56311</t>
  </si>
  <si>
    <t>O56312</t>
  </si>
  <si>
    <t>O56313</t>
  </si>
  <si>
    <t>O56314</t>
  </si>
  <si>
    <t>O56315</t>
  </si>
  <si>
    <t>O56316</t>
  </si>
  <si>
    <t>O56317</t>
  </si>
  <si>
    <t>O56318</t>
  </si>
  <si>
    <t>C11451</t>
  </si>
  <si>
    <t>O56319</t>
  </si>
  <si>
    <t>O56320</t>
  </si>
  <si>
    <t>O56321</t>
  </si>
  <si>
    <t>O56322</t>
  </si>
  <si>
    <t>O56323</t>
  </si>
  <si>
    <t>C11847</t>
  </si>
  <si>
    <t>O56324</t>
  </si>
  <si>
    <t>O56325</t>
  </si>
  <si>
    <t>O56326</t>
  </si>
  <si>
    <t>O56327</t>
  </si>
  <si>
    <t>O56328</t>
  </si>
  <si>
    <t>O56329</t>
  </si>
  <si>
    <t>O56330</t>
  </si>
  <si>
    <t>O56331</t>
  </si>
  <si>
    <t>O56332</t>
  </si>
  <si>
    <t>O56333</t>
  </si>
  <si>
    <t>O56334</t>
  </si>
  <si>
    <t>O56335</t>
  </si>
  <si>
    <t>O56336</t>
  </si>
  <si>
    <t>O56337</t>
  </si>
  <si>
    <t>O56338</t>
  </si>
  <si>
    <t>C12009</t>
  </si>
  <si>
    <t>O56339</t>
  </si>
  <si>
    <t>O56340</t>
  </si>
  <si>
    <t>O56341</t>
  </si>
  <si>
    <t>O56342</t>
  </si>
  <si>
    <t>O56343</t>
  </si>
  <si>
    <t>C13230</t>
  </si>
  <si>
    <t>O56344</t>
  </si>
  <si>
    <t>C11531</t>
  </si>
  <si>
    <t>O56345</t>
  </si>
  <si>
    <t>C13145</t>
  </si>
  <si>
    <t>O56346</t>
  </si>
  <si>
    <t>O56347</t>
  </si>
  <si>
    <t>C12402</t>
  </si>
  <si>
    <t>O56348</t>
  </si>
  <si>
    <t>C11405</t>
  </si>
  <si>
    <t>O56349</t>
  </si>
  <si>
    <t>O56350</t>
  </si>
  <si>
    <t>C10389</t>
  </si>
  <si>
    <t>O56351</t>
  </si>
  <si>
    <t>C12922</t>
  </si>
  <si>
    <t>O56352</t>
  </si>
  <si>
    <t>O56353</t>
  </si>
  <si>
    <t>O56354</t>
  </si>
  <si>
    <t>O56355</t>
  </si>
  <si>
    <t>O56356</t>
  </si>
  <si>
    <t>O56357</t>
  </si>
  <si>
    <t>C10327</t>
  </si>
  <si>
    <t>O56358</t>
  </si>
  <si>
    <t>O56359</t>
  </si>
  <si>
    <t>O56360</t>
  </si>
  <si>
    <t>O56361</t>
  </si>
  <si>
    <t>O56362</t>
  </si>
  <si>
    <t>O56363</t>
  </si>
  <si>
    <t>O56364</t>
  </si>
  <si>
    <t>O56365</t>
  </si>
  <si>
    <t>O56366</t>
  </si>
  <si>
    <t>O56367</t>
  </si>
  <si>
    <t>O56368</t>
  </si>
  <si>
    <t>O56369</t>
  </si>
  <si>
    <t>O56370</t>
  </si>
  <si>
    <t>C11470</t>
  </si>
  <si>
    <t>O56371</t>
  </si>
  <si>
    <t>O56372</t>
  </si>
  <si>
    <t>C13142</t>
  </si>
  <si>
    <t>O56373</t>
  </si>
  <si>
    <t>O56374</t>
  </si>
  <si>
    <t>O56375</t>
  </si>
  <si>
    <t>O56376</t>
  </si>
  <si>
    <t>O56377</t>
  </si>
  <si>
    <t>O56378</t>
  </si>
  <si>
    <t>O56379</t>
  </si>
  <si>
    <t>O56380</t>
  </si>
  <si>
    <t>O56381</t>
  </si>
  <si>
    <t>O56382</t>
  </si>
  <si>
    <t>O56383</t>
  </si>
  <si>
    <t>C13077</t>
  </si>
  <si>
    <t>O56384</t>
  </si>
  <si>
    <t>O56385</t>
  </si>
  <si>
    <t>O56386</t>
  </si>
  <si>
    <t>O56387</t>
  </si>
  <si>
    <t>O56388</t>
  </si>
  <si>
    <t>O56389</t>
  </si>
  <si>
    <t>O56390</t>
  </si>
  <si>
    <t>O56391</t>
  </si>
  <si>
    <t>O56392</t>
  </si>
  <si>
    <t>O56393</t>
  </si>
  <si>
    <t>O56394</t>
  </si>
  <si>
    <t>O56395</t>
  </si>
  <si>
    <t>O56396</t>
  </si>
  <si>
    <t>C11264</t>
  </si>
  <si>
    <t>O56397</t>
  </si>
  <si>
    <t>O56398</t>
  </si>
  <si>
    <t>O56399</t>
  </si>
  <si>
    <t>O56400</t>
  </si>
  <si>
    <t>O56401</t>
  </si>
  <si>
    <t>O56402</t>
  </si>
  <si>
    <t>O56403</t>
  </si>
  <si>
    <t>O56404</t>
  </si>
  <si>
    <t>O56405</t>
  </si>
  <si>
    <t>O56406</t>
  </si>
  <si>
    <t>O56407</t>
  </si>
  <si>
    <t>O56408</t>
  </si>
  <si>
    <t>C12537</t>
  </si>
  <si>
    <t>O56409</t>
  </si>
  <si>
    <t>O56410</t>
  </si>
  <si>
    <t>O56411</t>
  </si>
  <si>
    <t>O56412</t>
  </si>
  <si>
    <t>O56413</t>
  </si>
  <si>
    <t>O56414</t>
  </si>
  <si>
    <t>O56415</t>
  </si>
  <si>
    <t>C11206</t>
  </si>
  <si>
    <t>O56416</t>
  </si>
  <si>
    <t>O56417</t>
  </si>
  <si>
    <t>O56418</t>
  </si>
  <si>
    <t>C13350</t>
  </si>
  <si>
    <t>O56419</t>
  </si>
  <si>
    <t>O56420</t>
  </si>
  <si>
    <t>O56421</t>
  </si>
  <si>
    <t>O56422</t>
  </si>
  <si>
    <t>O56423</t>
  </si>
  <si>
    <t>O56424</t>
  </si>
  <si>
    <t>O56425</t>
  </si>
  <si>
    <t>O56426</t>
  </si>
  <si>
    <t>O56427</t>
  </si>
  <si>
    <t>O56428</t>
  </si>
  <si>
    <t>O56429</t>
  </si>
  <si>
    <t>O56430</t>
  </si>
  <si>
    <t>C11002</t>
  </si>
  <si>
    <t>O56431</t>
  </si>
  <si>
    <t>O56432</t>
  </si>
  <si>
    <t>O56433</t>
  </si>
  <si>
    <t>O56434</t>
  </si>
  <si>
    <t>C12282</t>
  </si>
  <si>
    <t>O56435</t>
  </si>
  <si>
    <t>O56436</t>
  </si>
  <si>
    <t>O56437</t>
  </si>
  <si>
    <t>O56438</t>
  </si>
  <si>
    <t>C10349</t>
  </si>
  <si>
    <t>O56439</t>
  </si>
  <si>
    <t>O56440</t>
  </si>
  <si>
    <t>O56441</t>
  </si>
  <si>
    <t>O56442</t>
  </si>
  <si>
    <t>O56443</t>
  </si>
  <si>
    <t>O56444</t>
  </si>
  <si>
    <t>O56445</t>
  </si>
  <si>
    <t>O56446</t>
  </si>
  <si>
    <t>O56447</t>
  </si>
  <si>
    <t>C11821</t>
  </si>
  <si>
    <t>O56448</t>
  </si>
  <si>
    <t>O56449</t>
  </si>
  <si>
    <t>O56450</t>
  </si>
  <si>
    <t>O56451</t>
  </si>
  <si>
    <t>O56452</t>
  </si>
  <si>
    <t>O56453</t>
  </si>
  <si>
    <t>C13018</t>
  </si>
  <si>
    <t>O56454</t>
  </si>
  <si>
    <t>C10780</t>
  </si>
  <si>
    <t>O56455</t>
  </si>
  <si>
    <t>O56456</t>
  </si>
  <si>
    <t>O56457</t>
  </si>
  <si>
    <t>O56458</t>
  </si>
  <si>
    <t>O56459</t>
  </si>
  <si>
    <t>O56460</t>
  </si>
  <si>
    <t>O56461</t>
  </si>
  <si>
    <t>O56462</t>
  </si>
  <si>
    <t>O56463</t>
  </si>
  <si>
    <t>O56464</t>
  </si>
  <si>
    <t>O56465</t>
  </si>
  <si>
    <t>O56466</t>
  </si>
  <si>
    <t>O56467</t>
  </si>
  <si>
    <t>O56468</t>
  </si>
  <si>
    <t>C10565</t>
  </si>
  <si>
    <t>O56469</t>
  </si>
  <si>
    <t>O56470</t>
  </si>
  <si>
    <t>C12847</t>
  </si>
  <si>
    <t>O56471</t>
  </si>
  <si>
    <t>O56472</t>
  </si>
  <si>
    <t>O56473</t>
  </si>
  <si>
    <t>O56474</t>
  </si>
  <si>
    <t>C12791</t>
  </si>
  <si>
    <t>O56475</t>
  </si>
  <si>
    <t>O56476</t>
  </si>
  <si>
    <t>O56477</t>
  </si>
  <si>
    <t>O56478</t>
  </si>
  <si>
    <t>O56479</t>
  </si>
  <si>
    <t>O56480</t>
  </si>
  <si>
    <t>O56481</t>
  </si>
  <si>
    <t>O56482</t>
  </si>
  <si>
    <t>O56483</t>
  </si>
  <si>
    <t>O56484</t>
  </si>
  <si>
    <t>O56485</t>
  </si>
  <si>
    <t>O56486</t>
  </si>
  <si>
    <t>O56487</t>
  </si>
  <si>
    <t>O56488</t>
  </si>
  <si>
    <t>O56489</t>
  </si>
  <si>
    <t>O56490</t>
  </si>
  <si>
    <t>C11251</t>
  </si>
  <si>
    <t>O56491</t>
  </si>
  <si>
    <t>C13276</t>
  </si>
  <si>
    <t>O56492</t>
  </si>
  <si>
    <t>O56493</t>
  </si>
  <si>
    <t>O56495</t>
  </si>
  <si>
    <t>O56496</t>
  </si>
  <si>
    <t>O56497</t>
  </si>
  <si>
    <t>O56498</t>
  </si>
  <si>
    <t>O56499</t>
  </si>
  <si>
    <t>O56500</t>
  </si>
  <si>
    <t>O56501</t>
  </si>
  <si>
    <t>O56502</t>
  </si>
  <si>
    <t>O56503</t>
  </si>
  <si>
    <t>O56504</t>
  </si>
  <si>
    <t>O56505</t>
  </si>
  <si>
    <t>O56506</t>
  </si>
  <si>
    <t>O56507</t>
  </si>
  <si>
    <t>O56508</t>
  </si>
  <si>
    <t>O56509</t>
  </si>
  <si>
    <t>O56510</t>
  </si>
  <si>
    <t>O56511</t>
  </si>
  <si>
    <t>O56512</t>
  </si>
  <si>
    <t>O56513</t>
  </si>
  <si>
    <t>O56514</t>
  </si>
  <si>
    <t>O56515</t>
  </si>
  <si>
    <t>O56516</t>
  </si>
  <si>
    <t>O56517</t>
  </si>
  <si>
    <t>C10939</t>
  </si>
  <si>
    <t>O56518</t>
  </si>
  <si>
    <t>O56519</t>
  </si>
  <si>
    <t>C10616</t>
  </si>
  <si>
    <t>O56520</t>
  </si>
  <si>
    <t>O56521</t>
  </si>
  <si>
    <t>O56522</t>
  </si>
  <si>
    <t>C11563</t>
  </si>
  <si>
    <t>O56523</t>
  </si>
  <si>
    <t>O56524</t>
  </si>
  <si>
    <t>O56525</t>
  </si>
  <si>
    <t>O56526</t>
  </si>
  <si>
    <t>O56527</t>
  </si>
  <si>
    <t>O56528</t>
  </si>
  <si>
    <t>O56529</t>
  </si>
  <si>
    <t>O56530</t>
  </si>
  <si>
    <t>O56531</t>
  </si>
  <si>
    <t>O56532</t>
  </si>
  <si>
    <t>O56533</t>
  </si>
  <si>
    <t>O56534</t>
  </si>
  <si>
    <t>O56535</t>
  </si>
  <si>
    <t>O56536</t>
  </si>
  <si>
    <t>O56537</t>
  </si>
  <si>
    <t>O56538</t>
  </si>
  <si>
    <t>O56539</t>
  </si>
  <si>
    <t>O56540</t>
  </si>
  <si>
    <t>O56541</t>
  </si>
  <si>
    <t>O56542</t>
  </si>
  <si>
    <t>O56543</t>
  </si>
  <si>
    <t>O56544</t>
  </si>
  <si>
    <t>O56545</t>
  </si>
  <si>
    <t>O56546</t>
  </si>
  <si>
    <t>O56547</t>
  </si>
  <si>
    <t>O56548</t>
  </si>
  <si>
    <t>O56549</t>
  </si>
  <si>
    <t>O56550</t>
  </si>
  <si>
    <t>O56551</t>
  </si>
  <si>
    <t>O56552</t>
  </si>
  <si>
    <t>O56553</t>
  </si>
  <si>
    <t>C10354</t>
  </si>
  <si>
    <t>O56554</t>
  </si>
  <si>
    <t>O56555</t>
  </si>
  <si>
    <t>O56556</t>
  </si>
  <si>
    <t>C10673</t>
  </si>
  <si>
    <t>O56557</t>
  </si>
  <si>
    <t>O56558</t>
  </si>
  <si>
    <t>O56559</t>
  </si>
  <si>
    <t>C12758</t>
  </si>
  <si>
    <t>O56560</t>
  </si>
  <si>
    <t>O56561</t>
  </si>
  <si>
    <t>C10765</t>
  </si>
  <si>
    <t>O56562</t>
  </si>
  <si>
    <t>O56563</t>
  </si>
  <si>
    <t>O56564</t>
  </si>
  <si>
    <t>C12298</t>
  </si>
  <si>
    <t>O56565</t>
  </si>
  <si>
    <t>C10192</t>
  </si>
  <si>
    <t>O56566</t>
  </si>
  <si>
    <t>C10243</t>
  </si>
  <si>
    <t>O56567</t>
  </si>
  <si>
    <t>C12653</t>
  </si>
  <si>
    <t>O56568</t>
  </si>
  <si>
    <t>C10736</t>
  </si>
  <si>
    <t>O56569</t>
  </si>
  <si>
    <t>O56570</t>
  </si>
  <si>
    <t>O56571</t>
  </si>
  <si>
    <t>O56572</t>
  </si>
  <si>
    <t>O56573</t>
  </si>
  <si>
    <t>O56574</t>
  </si>
  <si>
    <t>O56575</t>
  </si>
  <si>
    <t>O56576</t>
  </si>
  <si>
    <t>O56577</t>
  </si>
  <si>
    <t>C10973</t>
  </si>
  <si>
    <t>O56578</t>
  </si>
  <si>
    <t>C12428</t>
  </si>
  <si>
    <t>O56579</t>
  </si>
  <si>
    <t>O56580</t>
  </si>
  <si>
    <t>O56581</t>
  </si>
  <si>
    <t>O56582</t>
  </si>
  <si>
    <t>O56583</t>
  </si>
  <si>
    <t>O56584</t>
  </si>
  <si>
    <t>O56585</t>
  </si>
  <si>
    <t>O56586</t>
  </si>
  <si>
    <t>O56587</t>
  </si>
  <si>
    <t>O56588</t>
  </si>
  <si>
    <t>O56589</t>
  </si>
  <si>
    <t>C10130</t>
  </si>
  <si>
    <t>O56590</t>
  </si>
  <si>
    <t>O56591</t>
  </si>
  <si>
    <t>O56592</t>
  </si>
  <si>
    <t>O56593</t>
  </si>
  <si>
    <t>O56594</t>
  </si>
  <si>
    <t>O56595</t>
  </si>
  <si>
    <t>C13071</t>
  </si>
  <si>
    <t>O56596</t>
  </si>
  <si>
    <t>C10418</t>
  </si>
  <si>
    <t>O56597</t>
  </si>
  <si>
    <t>O56598</t>
  </si>
  <si>
    <t>O56599</t>
  </si>
  <si>
    <t>O56600</t>
  </si>
  <si>
    <t>O56601</t>
  </si>
  <si>
    <t>O56602</t>
  </si>
  <si>
    <t>O56603</t>
  </si>
  <si>
    <t>O56604</t>
  </si>
  <si>
    <t>O56605</t>
  </si>
  <si>
    <t>C10403</t>
  </si>
  <si>
    <t>O56606</t>
  </si>
  <si>
    <t>C12892</t>
  </si>
  <si>
    <t>O56607</t>
  </si>
  <si>
    <t>O56608</t>
  </si>
  <si>
    <t>O56609</t>
  </si>
  <si>
    <t>O56610</t>
  </si>
  <si>
    <t>O56611</t>
  </si>
  <si>
    <t>O56612</t>
  </si>
  <si>
    <t>O56613</t>
  </si>
  <si>
    <t>O56614</t>
  </si>
  <si>
    <t>O56615</t>
  </si>
  <si>
    <t>O56616</t>
  </si>
  <si>
    <t>C10076</t>
  </si>
  <si>
    <t>O56617</t>
  </si>
  <si>
    <t>O56618</t>
  </si>
  <si>
    <t>O56619</t>
  </si>
  <si>
    <t>O56620</t>
  </si>
  <si>
    <t>O56621</t>
  </si>
  <si>
    <t>O56622</t>
  </si>
  <si>
    <t>C11254</t>
  </si>
  <si>
    <t>O56623</t>
  </si>
  <si>
    <t>O56624</t>
  </si>
  <si>
    <t>O56625</t>
  </si>
  <si>
    <t>O56626</t>
  </si>
  <si>
    <t>C10431</t>
  </si>
  <si>
    <t>O56627</t>
  </si>
  <si>
    <t>O56628</t>
  </si>
  <si>
    <t>O56629</t>
  </si>
  <si>
    <t>O56630</t>
  </si>
  <si>
    <t>O56631</t>
  </si>
  <si>
    <t>C12324</t>
  </si>
  <si>
    <t>O56632</t>
  </si>
  <si>
    <t>O56633</t>
  </si>
  <si>
    <t>O56634</t>
  </si>
  <si>
    <t>O56635</t>
  </si>
  <si>
    <t>O56636</t>
  </si>
  <si>
    <t>O56637</t>
  </si>
  <si>
    <t>O56638</t>
  </si>
  <si>
    <t>O56639</t>
  </si>
  <si>
    <t>O56640</t>
  </si>
  <si>
    <t>O56641</t>
  </si>
  <si>
    <t>O56642</t>
  </si>
  <si>
    <t>O56643</t>
  </si>
  <si>
    <t>C10318</t>
  </si>
  <si>
    <t>O56644</t>
  </si>
  <si>
    <t>O56645</t>
  </si>
  <si>
    <t>C13399</t>
  </si>
  <si>
    <t>O56646</t>
  </si>
  <si>
    <t>O56647</t>
  </si>
  <si>
    <t>O56648</t>
  </si>
  <si>
    <t>C11134</t>
  </si>
  <si>
    <t>O56649</t>
  </si>
  <si>
    <t>O56650</t>
  </si>
  <si>
    <t>O56651</t>
  </si>
  <si>
    <t>O56652</t>
  </si>
  <si>
    <t>C10683</t>
  </si>
  <si>
    <t>O56653</t>
  </si>
  <si>
    <t>C11595</t>
  </si>
  <si>
    <t>O56654</t>
  </si>
  <si>
    <t>O56655</t>
  </si>
  <si>
    <t>C11283</t>
  </si>
  <si>
    <t>O56656</t>
  </si>
  <si>
    <t>O56657</t>
  </si>
  <si>
    <t>O56658</t>
  </si>
  <si>
    <t>O56659</t>
  </si>
  <si>
    <t>O56660</t>
  </si>
  <si>
    <t>O56661</t>
  </si>
  <si>
    <t>O56662</t>
  </si>
  <si>
    <t>O56663</t>
  </si>
  <si>
    <t>O56664</t>
  </si>
  <si>
    <t>O56665</t>
  </si>
  <si>
    <t>O56666</t>
  </si>
  <si>
    <t>O56667</t>
  </si>
  <si>
    <t>C12820</t>
  </si>
  <si>
    <t>O56668</t>
  </si>
  <si>
    <t>C12351</t>
  </si>
  <si>
    <t>O56669</t>
  </si>
  <si>
    <t>O56670</t>
  </si>
  <si>
    <t>O56671</t>
  </si>
  <si>
    <t>C12477</t>
  </si>
  <si>
    <t>O56672</t>
  </si>
  <si>
    <t>O56673</t>
  </si>
  <si>
    <t>O56674</t>
  </si>
  <si>
    <t>O56675</t>
  </si>
  <si>
    <t>O56676</t>
  </si>
  <si>
    <t>O56677</t>
  </si>
  <si>
    <t>O56678</t>
  </si>
  <si>
    <t>O56679</t>
  </si>
  <si>
    <t>O56680</t>
  </si>
  <si>
    <t>O56681</t>
  </si>
  <si>
    <t>O56682</t>
  </si>
  <si>
    <t>O56683</t>
  </si>
  <si>
    <t>C11086</t>
  </si>
  <si>
    <t>O56684</t>
  </si>
  <si>
    <t>O56685</t>
  </si>
  <si>
    <t>O56686</t>
  </si>
  <si>
    <t>O56687</t>
  </si>
  <si>
    <t>O56688</t>
  </si>
  <si>
    <t>O56689</t>
  </si>
  <si>
    <t>O56690</t>
  </si>
  <si>
    <t>O56691</t>
  </si>
  <si>
    <t>O56692</t>
  </si>
  <si>
    <t>O56693</t>
  </si>
  <si>
    <t>O56694</t>
  </si>
  <si>
    <t>O56695</t>
  </si>
  <si>
    <t>O56696</t>
  </si>
  <si>
    <t>O56697</t>
  </si>
  <si>
    <t>O56698</t>
  </si>
  <si>
    <t>C12704</t>
  </si>
  <si>
    <t>O56699</t>
  </si>
  <si>
    <t>C13390</t>
  </si>
  <si>
    <t>O56700</t>
  </si>
  <si>
    <t>O56701</t>
  </si>
  <si>
    <t>O56702</t>
  </si>
  <si>
    <t>O56703</t>
  </si>
  <si>
    <t>O56704</t>
  </si>
  <si>
    <t>O56705</t>
  </si>
  <si>
    <t>O56706</t>
  </si>
  <si>
    <t>O56707</t>
  </si>
  <si>
    <t>O56708</t>
  </si>
  <si>
    <t>O56709</t>
  </si>
  <si>
    <t>O56710</t>
  </si>
  <si>
    <t>C12382</t>
  </si>
  <si>
    <t>O56711</t>
  </si>
  <si>
    <t>O56712</t>
  </si>
  <si>
    <t>O56713</t>
  </si>
  <si>
    <t>O56714</t>
  </si>
  <si>
    <t>O56715</t>
  </si>
  <si>
    <t>O56716</t>
  </si>
  <si>
    <t>O56717</t>
  </si>
  <si>
    <t>O56718</t>
  </si>
  <si>
    <t>O56719</t>
  </si>
  <si>
    <t>O56720</t>
  </si>
  <si>
    <t>C12218</t>
  </si>
  <si>
    <t>O56721</t>
  </si>
  <si>
    <t>O56722</t>
  </si>
  <si>
    <t>O56723</t>
  </si>
  <si>
    <t>O56724</t>
  </si>
  <si>
    <t>O56725</t>
  </si>
  <si>
    <t>O56726</t>
  </si>
  <si>
    <t>O56727</t>
  </si>
  <si>
    <t>O56728</t>
  </si>
  <si>
    <t>C10663</t>
  </si>
  <si>
    <t>O56729</t>
  </si>
  <si>
    <t>O56730</t>
  </si>
  <si>
    <t>O56731</t>
  </si>
  <si>
    <t>O56732</t>
  </si>
  <si>
    <t>O56733</t>
  </si>
  <si>
    <t>O56734</t>
  </si>
  <si>
    <t>O56735</t>
  </si>
  <si>
    <t>O56736</t>
  </si>
  <si>
    <t>O56737</t>
  </si>
  <si>
    <t>O56738</t>
  </si>
  <si>
    <t>C12664</t>
  </si>
  <si>
    <t>O56739</t>
  </si>
  <si>
    <t>O56740</t>
  </si>
  <si>
    <t>O56741</t>
  </si>
  <si>
    <t>O56742</t>
  </si>
  <si>
    <t>O56743</t>
  </si>
  <si>
    <t>O56744</t>
  </si>
  <si>
    <t>O56745</t>
  </si>
  <si>
    <t>O56746</t>
  </si>
  <si>
    <t>O56747</t>
  </si>
  <si>
    <t>O56748</t>
  </si>
  <si>
    <t>C12661</t>
  </si>
  <si>
    <t>O56749</t>
  </si>
  <si>
    <t>O56750</t>
  </si>
  <si>
    <t>O56751</t>
  </si>
  <si>
    <t>O56752</t>
  </si>
  <si>
    <t>O56753</t>
  </si>
  <si>
    <t>O56754</t>
  </si>
  <si>
    <t>O56755</t>
  </si>
  <si>
    <t>O56756</t>
  </si>
  <si>
    <t>O56757</t>
  </si>
  <si>
    <t>C10915</t>
  </si>
  <si>
    <t>O56758</t>
  </si>
  <si>
    <t>O56759</t>
  </si>
  <si>
    <t>O56760</t>
  </si>
  <si>
    <t>O56761</t>
  </si>
  <si>
    <t>O56762</t>
  </si>
  <si>
    <t>C12723</t>
  </si>
  <si>
    <t>O56763</t>
  </si>
  <si>
    <t>O56764</t>
  </si>
  <si>
    <t>C13443</t>
  </si>
  <si>
    <t>O56765</t>
  </si>
  <si>
    <t>O56766</t>
  </si>
  <si>
    <t>O56767</t>
  </si>
  <si>
    <t>O56768</t>
  </si>
  <si>
    <t>O56769</t>
  </si>
  <si>
    <t>O56770</t>
  </si>
  <si>
    <t>O56771</t>
  </si>
  <si>
    <t>O56772</t>
  </si>
  <si>
    <t>O56773</t>
  </si>
  <si>
    <t>C12575</t>
  </si>
  <si>
    <t>O56774</t>
  </si>
  <si>
    <t>O56775</t>
  </si>
  <si>
    <t>O56776</t>
  </si>
  <si>
    <t>C10801</t>
  </si>
  <si>
    <t>O56777</t>
  </si>
  <si>
    <t>O56778</t>
  </si>
  <si>
    <t>O56779</t>
  </si>
  <si>
    <t>C11440</t>
  </si>
  <si>
    <t>O56780</t>
  </si>
  <si>
    <t>O56781</t>
  </si>
  <si>
    <t>C12191</t>
  </si>
  <si>
    <t>O56782</t>
  </si>
  <si>
    <t>O56783</t>
  </si>
  <si>
    <t>C10591</t>
  </si>
  <si>
    <t>O56784</t>
  </si>
  <si>
    <t>O56785</t>
  </si>
  <si>
    <t>O56786</t>
  </si>
  <si>
    <t>O56787</t>
  </si>
  <si>
    <t>O56788</t>
  </si>
  <si>
    <t>O56789</t>
  </si>
  <si>
    <t>O56790</t>
  </si>
  <si>
    <t>O56791</t>
  </si>
  <si>
    <t>C10315</t>
  </si>
  <si>
    <t>O56792</t>
  </si>
  <si>
    <t>O56793</t>
  </si>
  <si>
    <t>O56794</t>
  </si>
  <si>
    <t>O56795</t>
  </si>
  <si>
    <t>O56796</t>
  </si>
  <si>
    <t>O56797</t>
  </si>
  <si>
    <t>O56798</t>
  </si>
  <si>
    <t>O56799</t>
  </si>
  <si>
    <t>C12462</t>
  </si>
  <si>
    <t>O56800</t>
  </si>
  <si>
    <t>O56801</t>
  </si>
  <si>
    <t>O56802</t>
  </si>
  <si>
    <t>O56803</t>
  </si>
  <si>
    <t>C13171</t>
  </si>
  <si>
    <t>O56804</t>
  </si>
  <si>
    <t>C11170</t>
  </si>
  <si>
    <t>O56805</t>
  </si>
  <si>
    <t>C11041</t>
  </si>
  <si>
    <t>O56806</t>
  </si>
  <si>
    <t>O56807</t>
  </si>
  <si>
    <t>O56808</t>
  </si>
  <si>
    <t>O56809</t>
  </si>
  <si>
    <t>O56810</t>
  </si>
  <si>
    <t>O56811</t>
  </si>
  <si>
    <t>O56812</t>
  </si>
  <si>
    <t>O56813</t>
  </si>
  <si>
    <t>O56814</t>
  </si>
  <si>
    <t>C10138</t>
  </si>
  <si>
    <t>O56816</t>
  </si>
  <si>
    <t>O56817</t>
  </si>
  <si>
    <t>O56818</t>
  </si>
  <si>
    <t>O56819</t>
  </si>
  <si>
    <t>C11102</t>
  </si>
  <si>
    <t>O56820</t>
  </si>
  <si>
    <t>O56821</t>
  </si>
  <si>
    <t>O56822</t>
  </si>
  <si>
    <t>O56823</t>
  </si>
  <si>
    <t>C10018</t>
  </si>
  <si>
    <t>O56824</t>
  </si>
  <si>
    <t>O56825</t>
  </si>
  <si>
    <t>O56826</t>
  </si>
  <si>
    <t>O56827</t>
  </si>
  <si>
    <t>O56828</t>
  </si>
  <si>
    <t>O56829</t>
  </si>
  <si>
    <t>O56830</t>
  </si>
  <si>
    <t>O56831</t>
  </si>
  <si>
    <t>C10412</t>
  </si>
  <si>
    <t>O56832</t>
  </si>
  <si>
    <t>O56833</t>
  </si>
  <si>
    <t>O56834</t>
  </si>
  <si>
    <t>O56835</t>
  </si>
  <si>
    <t>O56836</t>
  </si>
  <si>
    <t>O56837</t>
  </si>
  <si>
    <t>O56838</t>
  </si>
  <si>
    <t>O56839</t>
  </si>
  <si>
    <t>O56840</t>
  </si>
  <si>
    <t>O56841</t>
  </si>
  <si>
    <t>O56842</t>
  </si>
  <si>
    <t>O56843</t>
  </si>
  <si>
    <t>O56844</t>
  </si>
  <si>
    <t>O56845</t>
  </si>
  <si>
    <t>O56846</t>
  </si>
  <si>
    <t>O56847</t>
  </si>
  <si>
    <t>O56848</t>
  </si>
  <si>
    <t>C11789</t>
  </si>
  <si>
    <t>O56849</t>
  </si>
  <si>
    <t>O56850</t>
  </si>
  <si>
    <t>O56851</t>
  </si>
  <si>
    <t>O56852</t>
  </si>
  <si>
    <t>O56853</t>
  </si>
  <si>
    <t>O56854</t>
  </si>
  <si>
    <t>O56855</t>
  </si>
  <si>
    <t>O56856</t>
  </si>
  <si>
    <t>O56857</t>
  </si>
  <si>
    <t>O56858</t>
  </si>
  <si>
    <t>O56859</t>
  </si>
  <si>
    <t>C11030</t>
  </si>
  <si>
    <t>O56860</t>
  </si>
  <si>
    <t>O56861</t>
  </si>
  <si>
    <t>C12067</t>
  </si>
  <si>
    <t>O56862</t>
  </si>
  <si>
    <t>O56863</t>
  </si>
  <si>
    <t>O56864</t>
  </si>
  <si>
    <t>O56865</t>
  </si>
  <si>
    <t>O56866</t>
  </si>
  <si>
    <t>O56867</t>
  </si>
  <si>
    <t>O56868</t>
  </si>
  <si>
    <t>O56869</t>
  </si>
  <si>
    <t>O56870</t>
  </si>
  <si>
    <t>O56871</t>
  </si>
  <si>
    <t>O56872</t>
  </si>
  <si>
    <t>O56873</t>
  </si>
  <si>
    <t>O56874</t>
  </si>
  <si>
    <t>O56875</t>
  </si>
  <si>
    <t>O56876</t>
  </si>
  <si>
    <t>O56877</t>
  </si>
  <si>
    <t>O56878</t>
  </si>
  <si>
    <t>C10294</t>
  </si>
  <si>
    <t>O56879</t>
  </si>
  <si>
    <t>O56880</t>
  </si>
  <si>
    <t>O56881</t>
  </si>
  <si>
    <t>O56882</t>
  </si>
  <si>
    <t>O56883</t>
  </si>
  <si>
    <t>O56884</t>
  </si>
  <si>
    <t>O56885</t>
  </si>
  <si>
    <t>O56886</t>
  </si>
  <si>
    <t>O56887</t>
  </si>
  <si>
    <t>O56888</t>
  </si>
  <si>
    <t>O56889</t>
  </si>
  <si>
    <t>C11180</t>
  </si>
  <si>
    <t>O56890</t>
  </si>
  <si>
    <t>C12547</t>
  </si>
  <si>
    <t>O56891</t>
  </si>
  <si>
    <t>O56892</t>
  </si>
  <si>
    <t>O56893</t>
  </si>
  <si>
    <t>O56894</t>
  </si>
  <si>
    <t>C10949</t>
  </si>
  <si>
    <t>O56895</t>
  </si>
  <si>
    <t>C13354</t>
  </si>
  <si>
    <t>O56896</t>
  </si>
  <si>
    <t>O56897</t>
  </si>
  <si>
    <t>O56898</t>
  </si>
  <si>
    <t>O56899</t>
  </si>
  <si>
    <t>O56900</t>
  </si>
  <si>
    <t>C11566</t>
  </si>
  <si>
    <t>O56901</t>
  </si>
  <si>
    <t>O56902</t>
  </si>
  <si>
    <t>O56903</t>
  </si>
  <si>
    <t>O56904</t>
  </si>
  <si>
    <t>O56905</t>
  </si>
  <si>
    <t>O56906</t>
  </si>
  <si>
    <t>O56908</t>
  </si>
  <si>
    <t>O56909</t>
  </si>
  <si>
    <t>O56910</t>
  </si>
  <si>
    <t>O56911</t>
  </si>
  <si>
    <t>O56912</t>
  </si>
  <si>
    <t>C10279</t>
  </si>
  <si>
    <t>O56913</t>
  </si>
  <si>
    <t>O56914</t>
  </si>
  <si>
    <t>O56915</t>
  </si>
  <si>
    <t>O56916</t>
  </si>
  <si>
    <t>O56917</t>
  </si>
  <si>
    <t>O56918</t>
  </si>
  <si>
    <t>O56919</t>
  </si>
  <si>
    <t>O56920</t>
  </si>
  <si>
    <t>O56921</t>
  </si>
  <si>
    <t>O56922</t>
  </si>
  <si>
    <t>C10434</t>
  </si>
  <si>
    <t>O56923</t>
  </si>
  <si>
    <t>O56924</t>
  </si>
  <si>
    <t>O56925</t>
  </si>
  <si>
    <t>O56926</t>
  </si>
  <si>
    <t>O56927</t>
  </si>
  <si>
    <t>O56928</t>
  </si>
  <si>
    <t>O56929</t>
  </si>
  <si>
    <t>O56930</t>
  </si>
  <si>
    <t>O56931</t>
  </si>
  <si>
    <t>C10602</t>
  </si>
  <si>
    <t>O56932</t>
  </si>
  <si>
    <t>O56933</t>
  </si>
  <si>
    <t>O56934</t>
  </si>
  <si>
    <t>O56935</t>
  </si>
  <si>
    <t>C12861</t>
  </si>
  <si>
    <t>O56936</t>
  </si>
  <si>
    <t>C13102</t>
  </si>
  <si>
    <t>O56938</t>
  </si>
  <si>
    <t>O56939</t>
  </si>
  <si>
    <t>O56940</t>
  </si>
  <si>
    <t>C10651</t>
  </si>
  <si>
    <t>O56941</t>
  </si>
  <si>
    <t>O56942</t>
  </si>
  <si>
    <t>O56943</t>
  </si>
  <si>
    <t>O56944</t>
  </si>
  <si>
    <t>O56945</t>
  </si>
  <si>
    <t>O56946</t>
  </si>
  <si>
    <t>O56947</t>
  </si>
  <si>
    <t>O56948</t>
  </si>
  <si>
    <t>C10476</t>
  </si>
  <si>
    <t>O56949</t>
  </si>
  <si>
    <t>O56950</t>
  </si>
  <si>
    <t>O56951</t>
  </si>
  <si>
    <t>O56952</t>
  </si>
  <si>
    <t>O56953</t>
  </si>
  <si>
    <t>C10724</t>
  </si>
  <si>
    <t>O56954</t>
  </si>
  <si>
    <t>O56955</t>
  </si>
  <si>
    <t>O56956</t>
  </si>
  <si>
    <t>O56957</t>
  </si>
  <si>
    <t>O56958</t>
  </si>
  <si>
    <t>O56959</t>
  </si>
  <si>
    <t>C11037</t>
  </si>
  <si>
    <t>O56960</t>
  </si>
  <si>
    <t>O56961</t>
  </si>
  <si>
    <t>O56962</t>
  </si>
  <si>
    <t>O56963</t>
  </si>
  <si>
    <t>O56964</t>
  </si>
  <si>
    <t>O56965</t>
  </si>
  <si>
    <t>O56966</t>
  </si>
  <si>
    <t>O56967</t>
  </si>
  <si>
    <t>C10253</t>
  </si>
  <si>
    <t>O56968</t>
  </si>
  <si>
    <t>O56969</t>
  </si>
  <si>
    <t>O56970</t>
  </si>
  <si>
    <t>O56971</t>
  </si>
  <si>
    <t>O56972</t>
  </si>
  <si>
    <t>O56973</t>
  </si>
  <si>
    <t>O56974</t>
  </si>
  <si>
    <t>O56975</t>
  </si>
  <si>
    <t>O56976</t>
  </si>
  <si>
    <t>O56977</t>
  </si>
  <si>
    <t>O56978</t>
  </si>
  <si>
    <t>O56979</t>
  </si>
  <si>
    <t>O56980</t>
  </si>
  <si>
    <t>O56981</t>
  </si>
  <si>
    <t>O56982</t>
  </si>
  <si>
    <t>O56983</t>
  </si>
  <si>
    <t>C10213</t>
  </si>
  <si>
    <t>O56984</t>
  </si>
  <si>
    <t>O56985</t>
  </si>
  <si>
    <t>O56986</t>
  </si>
  <si>
    <t>O56987</t>
  </si>
  <si>
    <t>O56988</t>
  </si>
  <si>
    <t>O56989</t>
  </si>
  <si>
    <t>O56990</t>
  </si>
  <si>
    <t>O56991</t>
  </si>
  <si>
    <t>O56992</t>
  </si>
  <si>
    <t>O56993</t>
  </si>
  <si>
    <t>O56994</t>
  </si>
  <si>
    <t>O56995</t>
  </si>
  <si>
    <t>O56996</t>
  </si>
  <si>
    <t>O56997</t>
  </si>
  <si>
    <t>C12597</t>
  </si>
  <si>
    <t>O56998</t>
  </si>
  <si>
    <t>O56999</t>
  </si>
  <si>
    <t>O57000</t>
  </si>
  <si>
    <t>O57001</t>
  </si>
  <si>
    <t>O57002</t>
  </si>
  <si>
    <t>O57003</t>
  </si>
  <si>
    <t>O57004</t>
  </si>
  <si>
    <t>O57005</t>
  </si>
  <si>
    <t>O57006</t>
  </si>
  <si>
    <t>O57007</t>
  </si>
  <si>
    <t>C12433</t>
  </si>
  <si>
    <t>O57008</t>
  </si>
  <si>
    <t>O57009</t>
  </si>
  <si>
    <t>O57010</t>
  </si>
  <si>
    <t>O57011</t>
  </si>
  <si>
    <t>O57012</t>
  </si>
  <si>
    <t>O57013</t>
  </si>
  <si>
    <t>O57014</t>
  </si>
  <si>
    <t>O57015</t>
  </si>
  <si>
    <t>O57016</t>
  </si>
  <si>
    <t>O57017</t>
  </si>
  <si>
    <t>O57018</t>
  </si>
  <si>
    <t>O57019</t>
  </si>
  <si>
    <t>O57020</t>
  </si>
  <si>
    <t>O57021</t>
  </si>
  <si>
    <t>O57022</t>
  </si>
  <si>
    <t>O57023</t>
  </si>
  <si>
    <t>O57024</t>
  </si>
  <si>
    <t>O57025</t>
  </si>
  <si>
    <t>O57026</t>
  </si>
  <si>
    <t>O57027</t>
  </si>
  <si>
    <t>C11984</t>
  </si>
  <si>
    <t>O57028</t>
  </si>
  <si>
    <t>O57029</t>
  </si>
  <si>
    <t>O57030</t>
  </si>
  <si>
    <t>O57031</t>
  </si>
  <si>
    <t>O57032</t>
  </si>
  <si>
    <t>O57033</t>
  </si>
  <si>
    <t>O57034</t>
  </si>
  <si>
    <t>O57035</t>
  </si>
  <si>
    <t>O57036</t>
  </si>
  <si>
    <t>C12173</t>
  </si>
  <si>
    <t>O57037</t>
  </si>
  <si>
    <t>C12644</t>
  </si>
  <si>
    <t>O57038</t>
  </si>
  <si>
    <t>O57039</t>
  </si>
  <si>
    <t>O57040</t>
  </si>
  <si>
    <t>O57041</t>
  </si>
  <si>
    <t>C13208</t>
  </si>
  <si>
    <t>O57042</t>
  </si>
  <si>
    <t>O57043</t>
  </si>
  <si>
    <t>O57044</t>
  </si>
  <si>
    <t>O57045</t>
  </si>
  <si>
    <t>C10557</t>
  </si>
  <si>
    <t>O57046</t>
  </si>
  <si>
    <t>O57047</t>
  </si>
  <si>
    <t>C10311</t>
  </si>
  <si>
    <t>O57048</t>
  </si>
  <si>
    <t>O57049</t>
  </si>
  <si>
    <t>O57050</t>
  </si>
  <si>
    <t>O57051</t>
  </si>
  <si>
    <t>O57052</t>
  </si>
  <si>
    <t>O57053</t>
  </si>
  <si>
    <t>O57054</t>
  </si>
  <si>
    <t>O57055</t>
  </si>
  <si>
    <t>C13147</t>
  </si>
  <si>
    <t>O57056</t>
  </si>
  <si>
    <t>O57057</t>
  </si>
  <si>
    <t>O57058</t>
  </si>
  <si>
    <t>O57059</t>
  </si>
  <si>
    <t>O57060</t>
  </si>
  <si>
    <t>O57061</t>
  </si>
  <si>
    <t>O57062</t>
  </si>
  <si>
    <t>O57063</t>
  </si>
  <si>
    <t>C10911</t>
  </si>
  <si>
    <t>O57064</t>
  </si>
  <si>
    <t>O57065</t>
  </si>
  <si>
    <t>O57066</t>
  </si>
  <si>
    <t>O57067</t>
  </si>
  <si>
    <t>O57068</t>
  </si>
  <si>
    <t>O57069</t>
  </si>
  <si>
    <t>C10928</t>
  </si>
  <si>
    <t>O57070</t>
  </si>
  <si>
    <t>O57071</t>
  </si>
  <si>
    <t>O57072</t>
  </si>
  <si>
    <t>O57073</t>
  </si>
  <si>
    <t>O57074</t>
  </si>
  <si>
    <t>O57075</t>
  </si>
  <si>
    <t>O57076</t>
  </si>
  <si>
    <t>O57077</t>
  </si>
  <si>
    <t>O57078</t>
  </si>
  <si>
    <t>O57079</t>
  </si>
  <si>
    <t>O57080</t>
  </si>
  <si>
    <t>O57081</t>
  </si>
  <si>
    <t>O57082</t>
  </si>
  <si>
    <t>C11094</t>
  </si>
  <si>
    <t>O57083</t>
  </si>
  <si>
    <t>O57084</t>
  </si>
  <si>
    <t>O57085</t>
  </si>
  <si>
    <t>O57086</t>
  </si>
  <si>
    <t>C11474</t>
  </si>
  <si>
    <t>O57087</t>
  </si>
  <si>
    <t>O57088</t>
  </si>
  <si>
    <t>O57089</t>
  </si>
  <si>
    <t>O57090</t>
  </si>
  <si>
    <t>O57091</t>
  </si>
  <si>
    <t>O57092</t>
  </si>
  <si>
    <t>O57093</t>
  </si>
  <si>
    <t>O57094</t>
  </si>
  <si>
    <t>O57095</t>
  </si>
  <si>
    <t>O57096</t>
  </si>
  <si>
    <t>O57097</t>
  </si>
  <si>
    <t>O57098</t>
  </si>
  <si>
    <t>O57099</t>
  </si>
  <si>
    <t>C10099</t>
  </si>
  <si>
    <t>O57100</t>
  </si>
  <si>
    <t>O57101</t>
  </si>
  <si>
    <t>O57102</t>
  </si>
  <si>
    <t>C12412</t>
  </si>
  <si>
    <t>O57103</t>
  </si>
  <si>
    <t>O57104</t>
  </si>
  <si>
    <t>O57105</t>
  </si>
  <si>
    <t>O57106</t>
  </si>
  <si>
    <t>O57107</t>
  </si>
  <si>
    <t>O57108</t>
  </si>
  <si>
    <t>O57109</t>
  </si>
  <si>
    <t>C11045</t>
  </si>
  <si>
    <t>O57110</t>
  </si>
  <si>
    <t>O57111</t>
  </si>
  <si>
    <t>C12656</t>
  </si>
  <si>
    <t>O57112</t>
  </si>
  <si>
    <t>O57113</t>
  </si>
  <si>
    <t>O57114</t>
  </si>
  <si>
    <t>O57115</t>
  </si>
  <si>
    <t>O57116</t>
  </si>
  <si>
    <t>O57117</t>
  </si>
  <si>
    <t>O57118</t>
  </si>
  <si>
    <t>O57119</t>
  </si>
  <si>
    <t>O57120</t>
  </si>
  <si>
    <t>O57121</t>
  </si>
  <si>
    <t>O57122</t>
  </si>
  <si>
    <t>O57123</t>
  </si>
  <si>
    <t>O57124</t>
  </si>
  <si>
    <t>O57125</t>
  </si>
  <si>
    <t>O57126</t>
  </si>
  <si>
    <t>O57127</t>
  </si>
  <si>
    <t>C10091</t>
  </si>
  <si>
    <t>O57128</t>
  </si>
  <si>
    <t>O57129</t>
  </si>
  <si>
    <t>C10618</t>
  </si>
  <si>
    <t>O57130</t>
  </si>
  <si>
    <t>O57131</t>
  </si>
  <si>
    <t>O57132</t>
  </si>
  <si>
    <t>C12149</t>
  </si>
  <si>
    <t>O57133</t>
  </si>
  <si>
    <t>O57134</t>
  </si>
  <si>
    <t>O57135</t>
  </si>
  <si>
    <t>C11203</t>
  </si>
  <si>
    <t>O57136</t>
  </si>
  <si>
    <t>O57137</t>
  </si>
  <si>
    <t>O57138</t>
  </si>
  <si>
    <t>O57139</t>
  </si>
  <si>
    <t>O57140</t>
  </si>
  <si>
    <t>O57141</t>
  </si>
  <si>
    <t>O57142</t>
  </si>
  <si>
    <t>O57143</t>
  </si>
  <si>
    <t>O57144</t>
  </si>
  <si>
    <t>O57145</t>
  </si>
  <si>
    <t>C10645</t>
  </si>
  <si>
    <t>O57146</t>
  </si>
  <si>
    <t>O57148</t>
  </si>
  <si>
    <t>O57149</t>
  </si>
  <si>
    <t>O57151</t>
  </si>
  <si>
    <t>O57152</t>
  </si>
  <si>
    <t>O57153</t>
  </si>
  <si>
    <t>O57154</t>
  </si>
  <si>
    <t>C10330</t>
  </si>
  <si>
    <t>O57155</t>
  </si>
  <si>
    <t>O57156</t>
  </si>
  <si>
    <t>O57157</t>
  </si>
  <si>
    <t>O57158</t>
  </si>
  <si>
    <t>O57159</t>
  </si>
  <si>
    <t>O57160</t>
  </si>
  <si>
    <t>O57161</t>
  </si>
  <si>
    <t>C11124</t>
  </si>
  <si>
    <t>O57162</t>
  </si>
  <si>
    <t>O57163</t>
  </si>
  <si>
    <t>C10831</t>
  </si>
  <si>
    <t>O57164</t>
  </si>
  <si>
    <t>O57165</t>
  </si>
  <si>
    <t>O57166</t>
  </si>
  <si>
    <t>O57167</t>
  </si>
  <si>
    <t>O57168</t>
  </si>
  <si>
    <t>O57169</t>
  </si>
  <si>
    <t>O57170</t>
  </si>
  <si>
    <t>O57171</t>
  </si>
  <si>
    <t>O57172</t>
  </si>
  <si>
    <t>O57173</t>
  </si>
  <si>
    <t>O57174</t>
  </si>
  <si>
    <t>O57175</t>
  </si>
  <si>
    <t>O57176</t>
  </si>
  <si>
    <t>O57177</t>
  </si>
  <si>
    <t>O57178</t>
  </si>
  <si>
    <t>O57179</t>
  </si>
  <si>
    <t>O57180</t>
  </si>
  <si>
    <t>O57181</t>
  </si>
  <si>
    <t>O57182</t>
  </si>
  <si>
    <t>O57183</t>
  </si>
  <si>
    <t>O57184</t>
  </si>
  <si>
    <t>O57185</t>
  </si>
  <si>
    <t>O57186</t>
  </si>
  <si>
    <t>O57187</t>
  </si>
  <si>
    <t>C10884</t>
  </si>
  <si>
    <t>O57188</t>
  </si>
  <si>
    <t>O57189</t>
  </si>
  <si>
    <t>C12502</t>
  </si>
  <si>
    <t>O57190</t>
  </si>
  <si>
    <t>O57191</t>
  </si>
  <si>
    <t>O57192</t>
  </si>
  <si>
    <t>O57193</t>
  </si>
  <si>
    <t>O57194</t>
  </si>
  <si>
    <t>O57195</t>
  </si>
  <si>
    <t>O57196</t>
  </si>
  <si>
    <t>O57197</t>
  </si>
  <si>
    <t>O57198</t>
  </si>
  <si>
    <t>O57199</t>
  </si>
  <si>
    <t>O57200</t>
  </si>
  <si>
    <t>O57201</t>
  </si>
  <si>
    <t>O57202</t>
  </si>
  <si>
    <t>O57203</t>
  </si>
  <si>
    <t>O57204</t>
  </si>
  <si>
    <t>C10906</t>
  </si>
  <si>
    <t>O57205</t>
  </si>
  <si>
    <t>O57206</t>
  </si>
  <si>
    <t>O57207</t>
  </si>
  <si>
    <t>O57208</t>
  </si>
  <si>
    <t>O57209</t>
  </si>
  <si>
    <t>O57210</t>
  </si>
  <si>
    <t>O57211</t>
  </si>
  <si>
    <t>O57212</t>
  </si>
  <si>
    <t>O57213</t>
  </si>
  <si>
    <t>O57214</t>
  </si>
  <si>
    <t>O57215</t>
  </si>
  <si>
    <t>O57216</t>
  </si>
  <si>
    <t>O57217</t>
  </si>
  <si>
    <t>O57218</t>
  </si>
  <si>
    <t>C12221</t>
  </si>
  <si>
    <t>O57219</t>
  </si>
  <si>
    <t>O57220</t>
  </si>
  <si>
    <t>O57221</t>
  </si>
  <si>
    <t>C12208</t>
  </si>
  <si>
    <t>O57223</t>
  </si>
  <si>
    <t>O57224</t>
  </si>
  <si>
    <t>O57225</t>
  </si>
  <si>
    <t>C12558</t>
  </si>
  <si>
    <t>O57226</t>
  </si>
  <si>
    <t>O57227</t>
  </si>
  <si>
    <t>O57228</t>
  </si>
  <si>
    <t>O57229</t>
  </si>
  <si>
    <t>C11175</t>
  </si>
  <si>
    <t>O57230</t>
  </si>
  <si>
    <t>O57231</t>
  </si>
  <si>
    <t>O57232</t>
  </si>
  <si>
    <t>O57233</t>
  </si>
  <si>
    <t>C13481</t>
  </si>
  <si>
    <t>O57234</t>
  </si>
  <si>
    <t>O57235</t>
  </si>
  <si>
    <t>O57236</t>
  </si>
  <si>
    <t>O57237</t>
  </si>
  <si>
    <t>C13163</t>
  </si>
  <si>
    <t>O57238</t>
  </si>
  <si>
    <t>O57239</t>
  </si>
  <si>
    <t>O57240</t>
  </si>
  <si>
    <t>O57241</t>
  </si>
  <si>
    <t>O57242</t>
  </si>
  <si>
    <t>O57243</t>
  </si>
  <si>
    <t>O57244</t>
  </si>
  <si>
    <t>O57245</t>
  </si>
  <si>
    <t>C11510</t>
  </si>
  <si>
    <t>O57246</t>
  </si>
  <si>
    <t>O57247</t>
  </si>
  <si>
    <t>O57248</t>
  </si>
  <si>
    <t>O57249</t>
  </si>
  <si>
    <t>C10528</t>
  </si>
  <si>
    <t>O57250</t>
  </si>
  <si>
    <t>O57251</t>
  </si>
  <si>
    <t>O57252</t>
  </si>
  <si>
    <t>C13292</t>
  </si>
  <si>
    <t>O57253</t>
  </si>
  <si>
    <t>O57254</t>
  </si>
  <si>
    <t>O57255</t>
  </si>
  <si>
    <t>O57256</t>
  </si>
  <si>
    <t>O57257</t>
  </si>
  <si>
    <t>O57258</t>
  </si>
  <si>
    <t>O57259</t>
  </si>
  <si>
    <t>O57260</t>
  </si>
  <si>
    <t>C11079</t>
  </si>
  <si>
    <t>O57261</t>
  </si>
  <si>
    <t>O57262</t>
  </si>
  <si>
    <t>O57263</t>
  </si>
  <si>
    <t>O57264</t>
  </si>
  <si>
    <t>O57265</t>
  </si>
  <si>
    <t>O57266</t>
  </si>
  <si>
    <t>O57267</t>
  </si>
  <si>
    <t>O57268</t>
  </si>
  <si>
    <t>O57269</t>
  </si>
  <si>
    <t>O57270</t>
  </si>
  <si>
    <t>O57271</t>
  </si>
  <si>
    <t>O57272</t>
  </si>
  <si>
    <t>O57273</t>
  </si>
  <si>
    <t>O57274</t>
  </si>
  <si>
    <t>O57275</t>
  </si>
  <si>
    <t>O57276</t>
  </si>
  <si>
    <t>O57277</t>
  </si>
  <si>
    <t>O57278</t>
  </si>
  <si>
    <t>O57279</t>
  </si>
  <si>
    <t>O57280</t>
  </si>
  <si>
    <t>O57281</t>
  </si>
  <si>
    <t>O57282</t>
  </si>
  <si>
    <t>O57283</t>
  </si>
  <si>
    <t>C13212</t>
  </si>
  <si>
    <t>O57284</t>
  </si>
  <si>
    <t>O57285</t>
  </si>
  <si>
    <t>O57286</t>
  </si>
  <si>
    <t>C10990</t>
  </si>
  <si>
    <t>O57287</t>
  </si>
  <si>
    <t>C10090</t>
  </si>
  <si>
    <t>O57288</t>
  </si>
  <si>
    <t>O57289</t>
  </si>
  <si>
    <t>C12601</t>
  </si>
  <si>
    <t>O57290</t>
  </si>
  <si>
    <t>C11177</t>
  </si>
  <si>
    <t>O57291</t>
  </si>
  <si>
    <t>O57292</t>
  </si>
  <si>
    <t>O57293</t>
  </si>
  <si>
    <t>O57294</t>
  </si>
  <si>
    <t>O57295</t>
  </si>
  <si>
    <t>O57296</t>
  </si>
  <si>
    <t>O57297</t>
  </si>
  <si>
    <t>O57298</t>
  </si>
  <si>
    <t>O57299</t>
  </si>
  <si>
    <t>O57300</t>
  </si>
  <si>
    <t>O57301</t>
  </si>
  <si>
    <t>O57302</t>
  </si>
  <si>
    <t>C11369</t>
  </si>
  <si>
    <t>O57303</t>
  </si>
  <si>
    <t>C10338</t>
  </si>
  <si>
    <t>O57304</t>
  </si>
  <si>
    <t>O57305</t>
  </si>
  <si>
    <t>O57306</t>
  </si>
  <si>
    <t>O57307</t>
  </si>
  <si>
    <t>O57308</t>
  </si>
  <si>
    <t>O57309</t>
  </si>
  <si>
    <t>O57310</t>
  </si>
  <si>
    <t>O57311</t>
  </si>
  <si>
    <t>O57312</t>
  </si>
  <si>
    <t>O57313</t>
  </si>
  <si>
    <t>O57314</t>
  </si>
  <si>
    <t>O57315</t>
  </si>
  <si>
    <t>O57316</t>
  </si>
  <si>
    <t>O57317</t>
  </si>
  <si>
    <t>O57318</t>
  </si>
  <si>
    <t>O57319</t>
  </si>
  <si>
    <t>O57320</t>
  </si>
  <si>
    <t>O57321</t>
  </si>
  <si>
    <t>O57322</t>
  </si>
  <si>
    <t>O57323</t>
  </si>
  <si>
    <t>O57324</t>
  </si>
  <si>
    <t>O57325</t>
  </si>
  <si>
    <t>O57326</t>
  </si>
  <si>
    <t>O57327</t>
  </si>
  <si>
    <t>O57328</t>
  </si>
  <si>
    <t>O57329</t>
  </si>
  <si>
    <t>O57330</t>
  </si>
  <si>
    <t>O57331</t>
  </si>
  <si>
    <t>O57332</t>
  </si>
  <si>
    <t>O57333</t>
  </si>
  <si>
    <t>O57334</t>
  </si>
  <si>
    <t>O57335</t>
  </si>
  <si>
    <t>O57336</t>
  </si>
  <si>
    <t>C11425</t>
  </si>
  <si>
    <t>O57337</t>
  </si>
  <si>
    <t>O57338</t>
  </si>
  <si>
    <t>O57339</t>
  </si>
  <si>
    <t>O57340</t>
  </si>
  <si>
    <t>O57341</t>
  </si>
  <si>
    <t>O57342</t>
  </si>
  <si>
    <t>O57343</t>
  </si>
  <si>
    <t>O57344</t>
  </si>
  <si>
    <t>O57345</t>
  </si>
  <si>
    <t>O57346</t>
  </si>
  <si>
    <t>O57347</t>
  </si>
  <si>
    <t>O57348</t>
  </si>
  <si>
    <t>O57349</t>
  </si>
  <si>
    <t>O57350</t>
  </si>
  <si>
    <t>O57351</t>
  </si>
  <si>
    <t>O57352</t>
  </si>
  <si>
    <t>C12404</t>
  </si>
  <si>
    <t>O57353</t>
  </si>
  <si>
    <t>O57354</t>
  </si>
  <si>
    <t>O57355</t>
  </si>
  <si>
    <t>O57356</t>
  </si>
  <si>
    <t>O57357</t>
  </si>
  <si>
    <t>O57358</t>
  </si>
  <si>
    <t>O57359</t>
  </si>
  <si>
    <t>O57360</t>
  </si>
  <si>
    <t>O57361</t>
  </si>
  <si>
    <t>O57362</t>
  </si>
  <si>
    <t>O57363</t>
  </si>
  <si>
    <t>O57364</t>
  </si>
  <si>
    <t>O57365</t>
  </si>
  <si>
    <t>O57366</t>
  </si>
  <si>
    <t>O57367</t>
  </si>
  <si>
    <t>O57368</t>
  </si>
  <si>
    <t>O57369</t>
  </si>
  <si>
    <t>O57370</t>
  </si>
  <si>
    <t>O57371</t>
  </si>
  <si>
    <t>O57372</t>
  </si>
  <si>
    <t>O57373</t>
  </si>
  <si>
    <t>O57374</t>
  </si>
  <si>
    <t>O57375</t>
  </si>
  <si>
    <t>O57376</t>
  </si>
  <si>
    <t>O57377</t>
  </si>
  <si>
    <t>O57378</t>
  </si>
  <si>
    <t>O57379</t>
  </si>
  <si>
    <t>O57380</t>
  </si>
  <si>
    <t>O57381</t>
  </si>
  <si>
    <t>O57382</t>
  </si>
  <si>
    <t>O57383</t>
  </si>
  <si>
    <t>C10494</t>
  </si>
  <si>
    <t>O57384</t>
  </si>
  <si>
    <t>O57385</t>
  </si>
  <si>
    <t>C10653</t>
  </si>
  <si>
    <t>O57386</t>
  </si>
  <si>
    <t>O57387</t>
  </si>
  <si>
    <t>O57388</t>
  </si>
  <si>
    <t>O57389</t>
  </si>
  <si>
    <t>O57390</t>
  </si>
  <si>
    <t>O57391</t>
  </si>
  <si>
    <t>O57392</t>
  </si>
  <si>
    <t>C10657</t>
  </si>
  <si>
    <t>O57393</t>
  </si>
  <si>
    <t>O57394</t>
  </si>
  <si>
    <t>C12961</t>
  </si>
  <si>
    <t>O57395</t>
  </si>
  <si>
    <t>O57396</t>
  </si>
  <si>
    <t>O57397</t>
  </si>
  <si>
    <t>C11574</t>
  </si>
  <si>
    <t>O57398</t>
  </si>
  <si>
    <t>O57399</t>
  </si>
  <si>
    <t>O57400</t>
  </si>
  <si>
    <t>O57401</t>
  </si>
  <si>
    <t>C11322</t>
  </si>
  <si>
    <t>O57402</t>
  </si>
  <si>
    <t>O57403</t>
  </si>
  <si>
    <t>O57404</t>
  </si>
  <si>
    <t>O57405</t>
  </si>
  <si>
    <t>O57406</t>
  </si>
  <si>
    <t>O57407</t>
  </si>
  <si>
    <t>O57408</t>
  </si>
  <si>
    <t>O57409</t>
  </si>
  <si>
    <t>O57410</t>
  </si>
  <si>
    <t>O57411</t>
  </si>
  <si>
    <t>O57412</t>
  </si>
  <si>
    <t>O57413</t>
  </si>
  <si>
    <t>O57414</t>
  </si>
  <si>
    <t>O57415</t>
  </si>
  <si>
    <t>O57416</t>
  </si>
  <si>
    <t>O57417</t>
  </si>
  <si>
    <t>O57418</t>
  </si>
  <si>
    <t>O57419</t>
  </si>
  <si>
    <t>O57420</t>
  </si>
  <si>
    <t>O57421</t>
  </si>
  <si>
    <t>C11924</t>
  </si>
  <si>
    <t>O57422</t>
  </si>
  <si>
    <t>O57423</t>
  </si>
  <si>
    <t>C11473</t>
  </si>
  <si>
    <t>O57424</t>
  </si>
  <si>
    <t>O57425</t>
  </si>
  <si>
    <t>C10133</t>
  </si>
  <si>
    <t>O57426</t>
  </si>
  <si>
    <t>O57427</t>
  </si>
  <si>
    <t>O57428</t>
  </si>
  <si>
    <t>O57429</t>
  </si>
  <si>
    <t>O57430</t>
  </si>
  <si>
    <t>O57431</t>
  </si>
  <si>
    <t>O57432</t>
  </si>
  <si>
    <t>O57433</t>
  </si>
  <si>
    <t>O57434</t>
  </si>
  <si>
    <t>O57435</t>
  </si>
  <si>
    <t>C10733</t>
  </si>
  <si>
    <t>O57436</t>
  </si>
  <si>
    <t>O57437</t>
  </si>
  <si>
    <t>O57438</t>
  </si>
  <si>
    <t>C11550</t>
  </si>
  <si>
    <t>O57439</t>
  </si>
  <si>
    <t>O57440</t>
  </si>
  <si>
    <t>O57441</t>
  </si>
  <si>
    <t>O57442</t>
  </si>
  <si>
    <t>O57443</t>
  </si>
  <si>
    <t>O57444</t>
  </si>
  <si>
    <t>O57445</t>
  </si>
  <si>
    <t>C12689</t>
  </si>
  <si>
    <t>O57446</t>
  </si>
  <si>
    <t>O57447</t>
  </si>
  <si>
    <t>O57448</t>
  </si>
  <si>
    <t>O57449</t>
  </si>
  <si>
    <t>C10060</t>
  </si>
  <si>
    <t>O57450</t>
  </si>
  <si>
    <t>O57451</t>
  </si>
  <si>
    <t>O57452</t>
  </si>
  <si>
    <t>O57453</t>
  </si>
  <si>
    <t>O57454</t>
  </si>
  <si>
    <t>O57455</t>
  </si>
  <si>
    <t>C11667</t>
  </si>
  <si>
    <t>O57456</t>
  </si>
  <si>
    <t>O57457</t>
  </si>
  <si>
    <t>O57458</t>
  </si>
  <si>
    <t>O57459</t>
  </si>
  <si>
    <t>O57460</t>
  </si>
  <si>
    <t>C10994</t>
  </si>
  <si>
    <t>O57461</t>
  </si>
  <si>
    <t>O57462</t>
  </si>
  <si>
    <t>O57463</t>
  </si>
  <si>
    <t>O57464</t>
  </si>
  <si>
    <t>O57465</t>
  </si>
  <si>
    <t>O57466</t>
  </si>
  <si>
    <t>O57467</t>
  </si>
  <si>
    <t>O57468</t>
  </si>
  <si>
    <t>O57469</t>
  </si>
  <si>
    <t>O57470</t>
  </si>
  <si>
    <t>O57471</t>
  </si>
  <si>
    <t>O57472</t>
  </si>
  <si>
    <t>O57473</t>
  </si>
  <si>
    <t>O57474</t>
  </si>
  <si>
    <t>O57475</t>
  </si>
  <si>
    <t>O57476</t>
  </si>
  <si>
    <t>O57477</t>
  </si>
  <si>
    <t>O57478</t>
  </si>
  <si>
    <t>O57479</t>
  </si>
  <si>
    <t>C10449</t>
  </si>
  <si>
    <t>O57480</t>
  </si>
  <si>
    <t>O57481</t>
  </si>
  <si>
    <t>O57482</t>
  </si>
  <si>
    <t>O57483</t>
  </si>
  <si>
    <t>O57484</t>
  </si>
  <si>
    <t>O57485</t>
  </si>
  <si>
    <t>O57486</t>
  </si>
  <si>
    <t>O57487</t>
  </si>
  <si>
    <t>O57488</t>
  </si>
  <si>
    <t>O57489</t>
  </si>
  <si>
    <t>O57490</t>
  </si>
  <si>
    <t>O57491</t>
  </si>
  <si>
    <t>O57492</t>
  </si>
  <si>
    <t>O57493</t>
  </si>
  <si>
    <t>O57494</t>
  </si>
  <si>
    <t>C10498</t>
  </si>
  <si>
    <t>O57495</t>
  </si>
  <si>
    <t>O57496</t>
  </si>
  <si>
    <t>O57497</t>
  </si>
  <si>
    <t>O57498</t>
  </si>
  <si>
    <t>O57499</t>
  </si>
  <si>
    <t>O57500</t>
  </si>
  <si>
    <t>O57501</t>
  </si>
  <si>
    <t>O57502</t>
  </si>
  <si>
    <t>O57503</t>
  </si>
  <si>
    <t>O57504</t>
  </si>
  <si>
    <t>O57505</t>
  </si>
  <si>
    <t>O57506</t>
  </si>
  <si>
    <t>O57507</t>
  </si>
  <si>
    <t>O57508</t>
  </si>
  <si>
    <t>O57509</t>
  </si>
  <si>
    <t>O57510</t>
  </si>
  <si>
    <t>O57511</t>
  </si>
  <si>
    <t>O57512</t>
  </si>
  <si>
    <t>O57513</t>
  </si>
  <si>
    <t>C10751</t>
  </si>
  <si>
    <t>O57514</t>
  </si>
  <si>
    <t>O57515</t>
  </si>
  <si>
    <t>C10754</t>
  </si>
  <si>
    <t>O57516</t>
  </si>
  <si>
    <t>O57517</t>
  </si>
  <si>
    <t>O57518</t>
  </si>
  <si>
    <t>O57519</t>
  </si>
  <si>
    <t>O57520</t>
  </si>
  <si>
    <t>O57521</t>
  </si>
  <si>
    <t>O57522</t>
  </si>
  <si>
    <t>O57523</t>
  </si>
  <si>
    <t>C10360</t>
  </si>
  <si>
    <t>O57524</t>
  </si>
  <si>
    <t>O57525</t>
  </si>
  <si>
    <t>O57526</t>
  </si>
  <si>
    <t>O57527</t>
  </si>
  <si>
    <t>O57528</t>
  </si>
  <si>
    <t>C12531</t>
  </si>
  <si>
    <t>O57529</t>
  </si>
  <si>
    <t>O57530</t>
  </si>
  <si>
    <t>O57532</t>
  </si>
  <si>
    <t>O57533</t>
  </si>
  <si>
    <t>O57534</t>
  </si>
  <si>
    <t>O57535</t>
  </si>
  <si>
    <t>O57536</t>
  </si>
  <si>
    <t>O57537</t>
  </si>
  <si>
    <t>O57538</t>
  </si>
  <si>
    <t>O57539</t>
  </si>
  <si>
    <t>O57540</t>
  </si>
  <si>
    <t>O57541</t>
  </si>
  <si>
    <t>O57542</t>
  </si>
  <si>
    <t>O57543</t>
  </si>
  <si>
    <t>O57544</t>
  </si>
  <si>
    <t>O57545</t>
  </si>
  <si>
    <t>O57546</t>
  </si>
  <si>
    <t>O57547</t>
  </si>
  <si>
    <t>O57548</t>
  </si>
  <si>
    <t>O57549</t>
  </si>
  <si>
    <t>O57550</t>
  </si>
  <si>
    <t>O57551</t>
  </si>
  <si>
    <t>O57552</t>
  </si>
  <si>
    <t>O57553</t>
  </si>
  <si>
    <t>C13457</t>
  </si>
  <si>
    <t>O57554</t>
  </si>
  <si>
    <t>O57555</t>
  </si>
  <si>
    <t>O57556</t>
  </si>
  <si>
    <t>O57557</t>
  </si>
  <si>
    <t>C11921</t>
  </si>
  <si>
    <t>O57558</t>
  </si>
  <si>
    <t>O57559</t>
  </si>
  <si>
    <t>O57560</t>
  </si>
  <si>
    <t>O57561</t>
  </si>
  <si>
    <t>O57562</t>
  </si>
  <si>
    <t>C10365</t>
  </si>
  <si>
    <t>O57563</t>
  </si>
  <si>
    <t>O57564</t>
  </si>
  <si>
    <t>O57565</t>
  </si>
  <si>
    <t>O57566</t>
  </si>
  <si>
    <t>O57567</t>
  </si>
  <si>
    <t>O57568</t>
  </si>
  <si>
    <t>O57569</t>
  </si>
  <si>
    <t>O57570</t>
  </si>
  <si>
    <t>C11515</t>
  </si>
  <si>
    <t>O57571</t>
  </si>
  <si>
    <t>O57572</t>
  </si>
  <si>
    <t>O57573</t>
  </si>
  <si>
    <t>O57574</t>
  </si>
  <si>
    <t>O57575</t>
  </si>
  <si>
    <t>O57576</t>
  </si>
  <si>
    <t>O57577</t>
  </si>
  <si>
    <t>O57578</t>
  </si>
  <si>
    <t>O57579</t>
  </si>
  <si>
    <t>O57580</t>
  </si>
  <si>
    <t>O57581</t>
  </si>
  <si>
    <t>O57582</t>
  </si>
  <si>
    <t>O57583</t>
  </si>
  <si>
    <t>O57584</t>
  </si>
  <si>
    <t>O57585</t>
  </si>
  <si>
    <t>O57586</t>
  </si>
  <si>
    <t>O57588</t>
  </si>
  <si>
    <t>O57589</t>
  </si>
  <si>
    <t>O57590</t>
  </si>
  <si>
    <t>O57591</t>
  </si>
  <si>
    <t>O57592</t>
  </si>
  <si>
    <t>O57593</t>
  </si>
  <si>
    <t>O57594</t>
  </si>
  <si>
    <t>O57595</t>
  </si>
  <si>
    <t>O57596</t>
  </si>
  <si>
    <t>O57597</t>
  </si>
  <si>
    <t>O57598</t>
  </si>
  <si>
    <t>C10685</t>
  </si>
  <si>
    <t>O57599</t>
  </si>
  <si>
    <t>O57600</t>
  </si>
  <si>
    <t>O57601</t>
  </si>
  <si>
    <t>O57602</t>
  </si>
  <si>
    <t>C10696</t>
  </si>
  <si>
    <t>O57603</t>
  </si>
  <si>
    <t>O57604</t>
  </si>
  <si>
    <t>O57605</t>
  </si>
  <si>
    <t>C12871</t>
  </si>
  <si>
    <t>O57606</t>
  </si>
  <si>
    <t>O57607</t>
  </si>
  <si>
    <t>O57608</t>
  </si>
  <si>
    <t>O57609</t>
  </si>
  <si>
    <t>O57610</t>
  </si>
  <si>
    <t>O57611</t>
  </si>
  <si>
    <t>O57612</t>
  </si>
  <si>
    <t>O57613</t>
  </si>
  <si>
    <t>O57614</t>
  </si>
  <si>
    <t>O57615</t>
  </si>
  <si>
    <t>O57616</t>
  </si>
  <si>
    <t>O57618</t>
  </si>
  <si>
    <t>O57619</t>
  </si>
  <si>
    <t>O57620</t>
  </si>
  <si>
    <t>O57621</t>
  </si>
  <si>
    <t>O57622</t>
  </si>
  <si>
    <t>C11776</t>
  </si>
  <si>
    <t>O57623</t>
  </si>
  <si>
    <t>C10935</t>
  </si>
  <si>
    <t>O57624</t>
  </si>
  <si>
    <t>C10531</t>
  </si>
  <si>
    <t>O57625</t>
  </si>
  <si>
    <t>O57626</t>
  </si>
  <si>
    <t>O57627</t>
  </si>
  <si>
    <t>O57628</t>
  </si>
  <si>
    <t>O57629</t>
  </si>
  <si>
    <t>O57630</t>
  </si>
  <si>
    <t>O57631</t>
  </si>
  <si>
    <t>O57632</t>
  </si>
  <si>
    <t>O57633</t>
  </si>
  <si>
    <t>O57634</t>
  </si>
  <si>
    <t>O57635</t>
  </si>
  <si>
    <t>O57636</t>
  </si>
  <si>
    <t>O57637</t>
  </si>
  <si>
    <t>O57638</t>
  </si>
  <si>
    <t>O57639</t>
  </si>
  <si>
    <t>O57640</t>
  </si>
  <si>
    <t>O57641</t>
  </si>
  <si>
    <t>O57642</t>
  </si>
  <si>
    <t>C10601</t>
  </si>
  <si>
    <t>O57643</t>
  </si>
  <si>
    <t>O57644</t>
  </si>
  <si>
    <t>O57645</t>
  </si>
  <si>
    <t>O57646</t>
  </si>
  <si>
    <t>O57647</t>
  </si>
  <si>
    <t>O57648</t>
  </si>
  <si>
    <t>O57649</t>
  </si>
  <si>
    <t>O57650</t>
  </si>
  <si>
    <t>O57651</t>
  </si>
  <si>
    <t>O57652</t>
  </si>
  <si>
    <t>O57653</t>
  </si>
  <si>
    <t>O57654</t>
  </si>
  <si>
    <t>O57655</t>
  </si>
  <si>
    <t>O57656</t>
  </si>
  <si>
    <t>O57657</t>
  </si>
  <si>
    <t>O57658</t>
  </si>
  <si>
    <t>O57659</t>
  </si>
  <si>
    <t>C12983</t>
  </si>
  <si>
    <t>O57660</t>
  </si>
  <si>
    <t>C10048</t>
  </si>
  <si>
    <t>O57661</t>
  </si>
  <si>
    <t>O57662</t>
  </si>
  <si>
    <t>O57663</t>
  </si>
  <si>
    <t>O57664</t>
  </si>
  <si>
    <t>O57665</t>
  </si>
  <si>
    <t>O57666</t>
  </si>
  <si>
    <t>O57667</t>
  </si>
  <si>
    <t>O57668</t>
  </si>
  <si>
    <t>O57669</t>
  </si>
  <si>
    <t>O57670</t>
  </si>
  <si>
    <t>O57671</t>
  </si>
  <si>
    <t>O57672</t>
  </si>
  <si>
    <t>O57673</t>
  </si>
  <si>
    <t>O57674</t>
  </si>
  <si>
    <t>C11374</t>
  </si>
  <si>
    <t>O57675</t>
  </si>
  <si>
    <t>O57676</t>
  </si>
  <si>
    <t>O57677</t>
  </si>
  <si>
    <t>O57678</t>
  </si>
  <si>
    <t>O57679</t>
  </si>
  <si>
    <t>O57680</t>
  </si>
  <si>
    <t>C10513</t>
  </si>
  <si>
    <t>O57681</t>
  </si>
  <si>
    <t>C12977</t>
  </si>
  <si>
    <t>O57682</t>
  </si>
  <si>
    <t>O57683</t>
  </si>
  <si>
    <t>O57684</t>
  </si>
  <si>
    <t>O57685</t>
  </si>
  <si>
    <t>O57686</t>
  </si>
  <si>
    <t>O57687</t>
  </si>
  <si>
    <t>O57688</t>
  </si>
  <si>
    <t>O57689</t>
  </si>
  <si>
    <t>O57690</t>
  </si>
  <si>
    <t>C12655</t>
  </si>
  <si>
    <t>O57691</t>
  </si>
  <si>
    <t>O57692</t>
  </si>
  <si>
    <t>O57693</t>
  </si>
  <si>
    <t>O57694</t>
  </si>
  <si>
    <t>C13438</t>
  </si>
  <si>
    <t>O57695</t>
  </si>
  <si>
    <t>C12937</t>
  </si>
  <si>
    <t>O57696</t>
  </si>
  <si>
    <t>O57697</t>
  </si>
  <si>
    <t>C12288</t>
  </si>
  <si>
    <t>O57698</t>
  </si>
  <si>
    <t>O57699</t>
  </si>
  <si>
    <t>C10067</t>
  </si>
  <si>
    <t>O57700</t>
  </si>
  <si>
    <t>O57701</t>
  </si>
  <si>
    <t>C11607</t>
  </si>
  <si>
    <t>O57702</t>
  </si>
  <si>
    <t>O57703</t>
  </si>
  <si>
    <t>O57704</t>
  </si>
  <si>
    <t>O57705</t>
  </si>
  <si>
    <t>O57706</t>
  </si>
  <si>
    <t>O57707</t>
  </si>
  <si>
    <t>O57708</t>
  </si>
  <si>
    <t>C10217</t>
  </si>
  <si>
    <t>O57709</t>
  </si>
  <si>
    <t>O57710</t>
  </si>
  <si>
    <t>O57711</t>
  </si>
  <si>
    <t>O57712</t>
  </si>
  <si>
    <t>O57713</t>
  </si>
  <si>
    <t>O57714</t>
  </si>
  <si>
    <t>O57715</t>
  </si>
  <si>
    <t>O57716</t>
  </si>
  <si>
    <t>O57717</t>
  </si>
  <si>
    <t>O57718</t>
  </si>
  <si>
    <t>O57719</t>
  </si>
  <si>
    <t>O57720</t>
  </si>
  <si>
    <t>O57721</t>
  </si>
  <si>
    <t>O57722</t>
  </si>
  <si>
    <t>O57723</t>
  </si>
  <si>
    <t>O57724</t>
  </si>
  <si>
    <t>O57725</t>
  </si>
  <si>
    <t>O57726</t>
  </si>
  <si>
    <t>O57727</t>
  </si>
  <si>
    <t>O57728</t>
  </si>
  <si>
    <t>O57729</t>
  </si>
  <si>
    <t>O57730</t>
  </si>
  <si>
    <t>O57731</t>
  </si>
  <si>
    <t>O57732</t>
  </si>
  <si>
    <t>O57733</t>
  </si>
  <si>
    <t>C12174</t>
  </si>
  <si>
    <t>O57734</t>
  </si>
  <si>
    <t>O57735</t>
  </si>
  <si>
    <t>O57736</t>
  </si>
  <si>
    <t>O57737</t>
  </si>
  <si>
    <t>O57738</t>
  </si>
  <si>
    <t>C13454</t>
  </si>
  <si>
    <t>O57739</t>
  </si>
  <si>
    <t>O57740</t>
  </si>
  <si>
    <t>O57741</t>
  </si>
  <si>
    <t>O57742</t>
  </si>
  <si>
    <t>O57743</t>
  </si>
  <si>
    <t>O57744</t>
  </si>
  <si>
    <t>O57745</t>
  </si>
  <si>
    <t>C11577</t>
  </si>
  <si>
    <t>O57746</t>
  </si>
  <si>
    <t>O57747</t>
  </si>
  <si>
    <t>O57748</t>
  </si>
  <si>
    <t>O57749</t>
  </si>
  <si>
    <t>O57750</t>
  </si>
  <si>
    <t>O57751</t>
  </si>
  <si>
    <t>C12737</t>
  </si>
  <si>
    <t>O57752</t>
  </si>
  <si>
    <t>O57753</t>
  </si>
  <si>
    <t>O57754</t>
  </si>
  <si>
    <t>O57755</t>
  </si>
  <si>
    <t>O57756</t>
  </si>
  <si>
    <t>O57757</t>
  </si>
  <si>
    <t>O57758</t>
  </si>
  <si>
    <t>O57759</t>
  </si>
  <si>
    <t>C11699</t>
  </si>
  <si>
    <t>O57760</t>
  </si>
  <si>
    <t>O57761</t>
  </si>
  <si>
    <t>O57762</t>
  </si>
  <si>
    <t>O57763</t>
  </si>
  <si>
    <t>O57764</t>
  </si>
  <si>
    <t>O57765</t>
  </si>
  <si>
    <t>O57766</t>
  </si>
  <si>
    <t>O57767</t>
  </si>
  <si>
    <t>O57768</t>
  </si>
  <si>
    <t>O57769</t>
  </si>
  <si>
    <t>O57770</t>
  </si>
  <si>
    <t>O57771</t>
  </si>
  <si>
    <t>O57772</t>
  </si>
  <si>
    <t>O57773</t>
  </si>
  <si>
    <t>O57774</t>
  </si>
  <si>
    <t>O57775</t>
  </si>
  <si>
    <t>O57776</t>
  </si>
  <si>
    <t>O57777</t>
  </si>
  <si>
    <t>O57778</t>
  </si>
  <si>
    <t>O57779</t>
  </si>
  <si>
    <t>C13266</t>
  </si>
  <si>
    <t>O57780</t>
  </si>
  <si>
    <t>O57781</t>
  </si>
  <si>
    <t>O57782</t>
  </si>
  <si>
    <t>O57783</t>
  </si>
  <si>
    <t>O57784</t>
  </si>
  <si>
    <t>O57785</t>
  </si>
  <si>
    <t>O57786</t>
  </si>
  <si>
    <t>O57787</t>
  </si>
  <si>
    <t>O57788</t>
  </si>
  <si>
    <t>O57789</t>
  </si>
  <si>
    <t>O57790</t>
  </si>
  <si>
    <t>O57791</t>
  </si>
  <si>
    <t>O57792</t>
  </si>
  <si>
    <t>C10859</t>
  </si>
  <si>
    <t>O57793</t>
  </si>
  <si>
    <t>O57794</t>
  </si>
  <si>
    <t>C11485</t>
  </si>
  <si>
    <t>O57795</t>
  </si>
  <si>
    <t>O57796</t>
  </si>
  <si>
    <t>O57797</t>
  </si>
  <si>
    <t>O57798</t>
  </si>
  <si>
    <t>O57799</t>
  </si>
  <si>
    <t>O57800</t>
  </si>
  <si>
    <t>O57801</t>
  </si>
  <si>
    <t>O57802</t>
  </si>
  <si>
    <t>O57803</t>
  </si>
  <si>
    <t>O57804</t>
  </si>
  <si>
    <t>O57805</t>
  </si>
  <si>
    <t>O57806</t>
  </si>
  <si>
    <t>O57807</t>
  </si>
  <si>
    <t>O57808</t>
  </si>
  <si>
    <t>O57809</t>
  </si>
  <si>
    <t>O57810</t>
  </si>
  <si>
    <t>O57811</t>
  </si>
  <si>
    <t>O57812</t>
  </si>
  <si>
    <t>O57813</t>
  </si>
  <si>
    <t>O57814</t>
  </si>
  <si>
    <t>O57815</t>
  </si>
  <si>
    <t>O57816</t>
  </si>
  <si>
    <t>O57817</t>
  </si>
  <si>
    <t>O57818</t>
  </si>
  <si>
    <t>O57819</t>
  </si>
  <si>
    <t>O57820</t>
  </si>
  <si>
    <t>O57821</t>
  </si>
  <si>
    <t>O57822</t>
  </si>
  <si>
    <t>O57823</t>
  </si>
  <si>
    <t>O57824</t>
  </si>
  <si>
    <t>O57825</t>
  </si>
  <si>
    <t>O57826</t>
  </si>
  <si>
    <t>O57827</t>
  </si>
  <si>
    <t>O57828</t>
  </si>
  <si>
    <t>O57829</t>
  </si>
  <si>
    <t>O57830</t>
  </si>
  <si>
    <t>O57831</t>
  </si>
  <si>
    <t>O57832</t>
  </si>
  <si>
    <t>O57833</t>
  </si>
  <si>
    <t>O57834</t>
  </si>
  <si>
    <t>O57835</t>
  </si>
  <si>
    <t>O57836</t>
  </si>
  <si>
    <t>O57837</t>
  </si>
  <si>
    <t>C11114</t>
  </si>
  <si>
    <t>O57838</t>
  </si>
  <si>
    <t>O57839</t>
  </si>
  <si>
    <t>O57840</t>
  </si>
  <si>
    <t>O57841</t>
  </si>
  <si>
    <t>O57842</t>
  </si>
  <si>
    <t>O57843</t>
  </si>
  <si>
    <t>O57844</t>
  </si>
  <si>
    <t>O57845</t>
  </si>
  <si>
    <t>O57846</t>
  </si>
  <si>
    <t>O57847</t>
  </si>
  <si>
    <t>O57848</t>
  </si>
  <si>
    <t>O57849</t>
  </si>
  <si>
    <t>O57850</t>
  </si>
  <si>
    <t>O57851</t>
  </si>
  <si>
    <t>O57852</t>
  </si>
  <si>
    <t>O57853</t>
  </si>
  <si>
    <t>C10438</t>
  </si>
  <si>
    <t>O57854</t>
  </si>
  <si>
    <t>O57855</t>
  </si>
  <si>
    <t>O57856</t>
  </si>
  <si>
    <t>O57857</t>
  </si>
  <si>
    <t>O57858</t>
  </si>
  <si>
    <t>O57859</t>
  </si>
  <si>
    <t>O57860</t>
  </si>
  <si>
    <t>O57861</t>
  </si>
  <si>
    <t>O57862</t>
  </si>
  <si>
    <t>C12078</t>
  </si>
  <si>
    <t>O57863</t>
  </si>
  <si>
    <t>O57864</t>
  </si>
  <si>
    <t>O57865</t>
  </si>
  <si>
    <t>O57866</t>
  </si>
  <si>
    <t>O57867</t>
  </si>
  <si>
    <t>C11284</t>
  </si>
  <si>
    <t>O57868</t>
  </si>
  <si>
    <t>O57869</t>
  </si>
  <si>
    <t>O57870</t>
  </si>
  <si>
    <t>O57871</t>
  </si>
  <si>
    <t>O57872</t>
  </si>
  <si>
    <t>O57873</t>
  </si>
  <si>
    <t>O57874</t>
  </si>
  <si>
    <t>O57875</t>
  </si>
  <si>
    <t>O57876</t>
  </si>
  <si>
    <t>O57877</t>
  </si>
  <si>
    <t>C12854</t>
  </si>
  <si>
    <t>O57878</t>
  </si>
  <si>
    <t>O57879</t>
  </si>
  <si>
    <t>O57880</t>
  </si>
  <si>
    <t>O57881</t>
  </si>
  <si>
    <t>O57882</t>
  </si>
  <si>
    <t>O57883</t>
  </si>
  <si>
    <t>O57884</t>
  </si>
  <si>
    <t>C10538</t>
  </si>
  <si>
    <t>O57885</t>
  </si>
  <si>
    <t>O57886</t>
  </si>
  <si>
    <t>O57887</t>
  </si>
  <si>
    <t>O57888</t>
  </si>
  <si>
    <t>O57889</t>
  </si>
  <si>
    <t>C10113</t>
  </si>
  <si>
    <t>O57890</t>
  </si>
  <si>
    <t>O57891</t>
  </si>
  <si>
    <t>O57892</t>
  </si>
  <si>
    <t>O57893</t>
  </si>
  <si>
    <t>O57894</t>
  </si>
  <si>
    <t>O57895</t>
  </si>
  <si>
    <t>O57896</t>
  </si>
  <si>
    <t>O57897</t>
  </si>
  <si>
    <t>O57898</t>
  </si>
  <si>
    <t>O57899</t>
  </si>
  <si>
    <t>O57900</t>
  </si>
  <si>
    <t>O57901</t>
  </si>
  <si>
    <t>O57902</t>
  </si>
  <si>
    <t>O57903</t>
  </si>
  <si>
    <t>O57904</t>
  </si>
  <si>
    <t>O57905</t>
  </si>
  <si>
    <t>O57906</t>
  </si>
  <si>
    <t>O57907</t>
  </si>
  <si>
    <t>O57908</t>
  </si>
  <si>
    <t>C11462</t>
  </si>
  <si>
    <t>O57910</t>
  </si>
  <si>
    <t>O57911</t>
  </si>
  <si>
    <t>O57912</t>
  </si>
  <si>
    <t>O57913</t>
  </si>
  <si>
    <t>O57914</t>
  </si>
  <si>
    <t>O57915</t>
  </si>
  <si>
    <t>O57916</t>
  </si>
  <si>
    <t>O57917</t>
  </si>
  <si>
    <t>O57918</t>
  </si>
  <si>
    <t>C10334</t>
  </si>
  <si>
    <t>O57919</t>
  </si>
  <si>
    <t>O57920</t>
  </si>
  <si>
    <t>O57921</t>
  </si>
  <si>
    <t>O57922</t>
  </si>
  <si>
    <t>O57923</t>
  </si>
  <si>
    <t>O57924</t>
  </si>
  <si>
    <t>O57925</t>
  </si>
  <si>
    <t>O57926</t>
  </si>
  <si>
    <t>O57927</t>
  </si>
  <si>
    <t>O57929</t>
  </si>
  <si>
    <t>O57930</t>
  </si>
  <si>
    <t>O57931</t>
  </si>
  <si>
    <t>O57932</t>
  </si>
  <si>
    <t>O57933</t>
  </si>
  <si>
    <t>O57934</t>
  </si>
  <si>
    <t>O57935</t>
  </si>
  <si>
    <t>O57936</t>
  </si>
  <si>
    <t>O57937</t>
  </si>
  <si>
    <t>O57938</t>
  </si>
  <si>
    <t>O57939</t>
  </si>
  <si>
    <t>O57940</t>
  </si>
  <si>
    <t>O57941</t>
  </si>
  <si>
    <t>O57942</t>
  </si>
  <si>
    <t>O57943</t>
  </si>
  <si>
    <t>O57944</t>
  </si>
  <si>
    <t>O57945</t>
  </si>
  <si>
    <t>O57946</t>
  </si>
  <si>
    <t>O57947</t>
  </si>
  <si>
    <t>O57948</t>
  </si>
  <si>
    <t>O57949</t>
  </si>
  <si>
    <t>O57950</t>
  </si>
  <si>
    <t>C12199</t>
  </si>
  <si>
    <t>O57951</t>
  </si>
  <si>
    <t>C13115</t>
  </si>
  <si>
    <t>O57952</t>
  </si>
  <si>
    <t>O57953</t>
  </si>
  <si>
    <t>O57954</t>
  </si>
  <si>
    <t>O57955</t>
  </si>
  <si>
    <t>O57956</t>
  </si>
  <si>
    <t>O57957</t>
  </si>
  <si>
    <t>O57958</t>
  </si>
  <si>
    <t>O57959</t>
  </si>
  <si>
    <t>C13003</t>
  </si>
  <si>
    <t>O57960</t>
  </si>
  <si>
    <t>O57961</t>
  </si>
  <si>
    <t>O57962</t>
  </si>
  <si>
    <t>O57963</t>
  </si>
  <si>
    <t>O57964</t>
  </si>
  <si>
    <t>O57965</t>
  </si>
  <si>
    <t>O57966</t>
  </si>
  <si>
    <t>O57967</t>
  </si>
  <si>
    <t>C12859</t>
  </si>
  <si>
    <t>O57968</t>
  </si>
  <si>
    <t>O57969</t>
  </si>
  <si>
    <t>C11163</t>
  </si>
  <si>
    <t>O57970</t>
  </si>
  <si>
    <t>O57971</t>
  </si>
  <si>
    <t>O57972</t>
  </si>
  <si>
    <t>O57973</t>
  </si>
  <si>
    <t>O57974</t>
  </si>
  <si>
    <t>O57975</t>
  </si>
  <si>
    <t>O57976</t>
  </si>
  <si>
    <t>O57977</t>
  </si>
  <si>
    <t>O57978</t>
  </si>
  <si>
    <t>O57979</t>
  </si>
  <si>
    <t>O57980</t>
  </si>
  <si>
    <t>C11596</t>
  </si>
  <si>
    <t>O57981</t>
  </si>
  <si>
    <t>O57982</t>
  </si>
  <si>
    <t>O57983</t>
  </si>
  <si>
    <t>O57984</t>
  </si>
  <si>
    <t>O57985</t>
  </si>
  <si>
    <t>O57986</t>
  </si>
  <si>
    <t>O57987</t>
  </si>
  <si>
    <t>O57988</t>
  </si>
  <si>
    <t>O57989</t>
  </si>
  <si>
    <t>O57990</t>
  </si>
  <si>
    <t>O57991</t>
  </si>
  <si>
    <t>C10571</t>
  </si>
  <si>
    <t>O57992</t>
  </si>
  <si>
    <t>O57993</t>
  </si>
  <si>
    <t>O57994</t>
  </si>
  <si>
    <t>O57995</t>
  </si>
  <si>
    <t>O57996</t>
  </si>
  <si>
    <t>O57997</t>
  </si>
  <si>
    <t>C11747</t>
  </si>
  <si>
    <t>O57998</t>
  </si>
  <si>
    <t>O57999</t>
  </si>
  <si>
    <t>O58000</t>
  </si>
  <si>
    <t>O58001</t>
  </si>
  <si>
    <t>O58002</t>
  </si>
  <si>
    <t>C11428</t>
  </si>
  <si>
    <t>O58003</t>
  </si>
  <si>
    <t>O58004</t>
  </si>
  <si>
    <t>O58005</t>
  </si>
  <si>
    <t>O58006</t>
  </si>
  <si>
    <t>O58007</t>
  </si>
  <si>
    <t>O58008</t>
  </si>
  <si>
    <t>O58009</t>
  </si>
  <si>
    <t>O58010</t>
  </si>
  <si>
    <t>O58011</t>
  </si>
  <si>
    <t>O58012</t>
  </si>
  <si>
    <t>O58013</t>
  </si>
  <si>
    <t>C11710</t>
  </si>
  <si>
    <t>O58014</t>
  </si>
  <si>
    <t>O58015</t>
  </si>
  <si>
    <t>O58016</t>
  </si>
  <si>
    <t>C10407</t>
  </si>
  <si>
    <t>O58017</t>
  </si>
  <si>
    <t>C13430</t>
  </si>
  <si>
    <t>O58018</t>
  </si>
  <si>
    <t>C12401</t>
  </si>
  <si>
    <t>O58019</t>
  </si>
  <si>
    <t>O58020</t>
  </si>
  <si>
    <t>O58021</t>
  </si>
  <si>
    <t>O58022</t>
  </si>
  <si>
    <t>O58023</t>
  </si>
  <si>
    <t>O58024</t>
  </si>
  <si>
    <t>O58025</t>
  </si>
  <si>
    <t>O58026</t>
  </si>
  <si>
    <t>O58027</t>
  </si>
  <si>
    <t>O58028</t>
  </si>
  <si>
    <t>O58029</t>
  </si>
  <si>
    <t>O58030</t>
  </si>
  <si>
    <t>C12848</t>
  </si>
  <si>
    <t>O58031</t>
  </si>
  <si>
    <t>C12332</t>
  </si>
  <si>
    <t>O58032</t>
  </si>
  <si>
    <t>O58033</t>
  </si>
  <si>
    <t>O58034</t>
  </si>
  <si>
    <t>O58035</t>
  </si>
  <si>
    <t>C13338</t>
  </si>
  <si>
    <t>O58036</t>
  </si>
  <si>
    <t>O58037</t>
  </si>
  <si>
    <t>O58038</t>
  </si>
  <si>
    <t>O58039</t>
  </si>
  <si>
    <t>O58040</t>
  </si>
  <si>
    <t>O58041</t>
  </si>
  <si>
    <t>O58042</t>
  </si>
  <si>
    <t>O58043</t>
  </si>
  <si>
    <t>O58044</t>
  </si>
  <si>
    <t>O58045</t>
  </si>
  <si>
    <t>O58046</t>
  </si>
  <si>
    <t>O58047</t>
  </si>
  <si>
    <t>O58048</t>
  </si>
  <si>
    <t>O58049</t>
  </si>
  <si>
    <t>O58050</t>
  </si>
  <si>
    <t>O58051</t>
  </si>
  <si>
    <t>O58052</t>
  </si>
  <si>
    <t>O58053</t>
  </si>
  <si>
    <t>O58054</t>
  </si>
  <si>
    <t>C11598</t>
  </si>
  <si>
    <t>O58055</t>
  </si>
  <si>
    <t>O58056</t>
  </si>
  <si>
    <t>O58057</t>
  </si>
  <si>
    <t>O58058</t>
  </si>
  <si>
    <t>O58059</t>
  </si>
  <si>
    <t>O58060</t>
  </si>
  <si>
    <t>O58061</t>
  </si>
  <si>
    <t>O58062</t>
  </si>
  <si>
    <t>O58063</t>
  </si>
  <si>
    <t>O58064</t>
  </si>
  <si>
    <t>O58065</t>
  </si>
  <si>
    <t>O58066</t>
  </si>
  <si>
    <t>O58067</t>
  </si>
  <si>
    <t>O58068</t>
  </si>
  <si>
    <t>O58069</t>
  </si>
  <si>
    <t>O58070</t>
  </si>
  <si>
    <t>O58071</t>
  </si>
  <si>
    <t>O58072</t>
  </si>
  <si>
    <t>O58073</t>
  </si>
  <si>
    <t>O58074</t>
  </si>
  <si>
    <t>O58075</t>
  </si>
  <si>
    <t>O58076</t>
  </si>
  <si>
    <t>O58077</t>
  </si>
  <si>
    <t>O58078</t>
  </si>
  <si>
    <t>O58079</t>
  </si>
  <si>
    <t>C10322</t>
  </si>
  <si>
    <t>O58080</t>
  </si>
  <si>
    <t>O58081</t>
  </si>
  <si>
    <t>O58082</t>
  </si>
  <si>
    <t>O58083</t>
  </si>
  <si>
    <t>O58084</t>
  </si>
  <si>
    <t>C10266</t>
  </si>
  <si>
    <t>O58085</t>
  </si>
  <si>
    <t>O58086</t>
  </si>
  <si>
    <t>O58087</t>
  </si>
  <si>
    <t>O58088</t>
  </si>
  <si>
    <t>O58089</t>
  </si>
  <si>
    <t>O58090</t>
  </si>
  <si>
    <t>O58091</t>
  </si>
  <si>
    <t>O58092</t>
  </si>
  <si>
    <t>O58093</t>
  </si>
  <si>
    <t>O58094</t>
  </si>
  <si>
    <t>O58095</t>
  </si>
  <si>
    <t>O58096</t>
  </si>
  <si>
    <t>O58097</t>
  </si>
  <si>
    <t>O58098</t>
  </si>
  <si>
    <t>C13427</t>
  </si>
  <si>
    <t>O58099</t>
  </si>
  <si>
    <t>O58100</t>
  </si>
  <si>
    <t>O58101</t>
  </si>
  <si>
    <t>O58102</t>
  </si>
  <si>
    <t>O58103</t>
  </si>
  <si>
    <t>O58104</t>
  </si>
  <si>
    <t>O58105</t>
  </si>
  <si>
    <t>O58106</t>
  </si>
  <si>
    <t>O58107</t>
  </si>
  <si>
    <t>O58108</t>
  </si>
  <si>
    <t>O58109</t>
  </si>
  <si>
    <t>O58110</t>
  </si>
  <si>
    <t>O58111</t>
  </si>
  <si>
    <t>O58112</t>
  </si>
  <si>
    <t>O58113</t>
  </si>
  <si>
    <t>C10092</t>
  </si>
  <si>
    <t>O58114</t>
  </si>
  <si>
    <t>C12924</t>
  </si>
  <si>
    <t>O58115</t>
  </si>
  <si>
    <t>C12396</t>
  </si>
  <si>
    <t>O58116</t>
  </si>
  <si>
    <t>O58117</t>
  </si>
  <si>
    <t>O58118</t>
  </si>
  <si>
    <t>O58119</t>
  </si>
  <si>
    <t>O58120</t>
  </si>
  <si>
    <t>O58121</t>
  </si>
  <si>
    <t>O58122</t>
  </si>
  <si>
    <t>O58123</t>
  </si>
  <si>
    <t>C12006</t>
  </si>
  <si>
    <t>O58124</t>
  </si>
  <si>
    <t>O58125</t>
  </si>
  <si>
    <t>O58126</t>
  </si>
  <si>
    <t>O58127</t>
  </si>
  <si>
    <t>C13217</t>
  </si>
  <si>
    <t>O58128</t>
  </si>
  <si>
    <t>O58129</t>
  </si>
  <si>
    <t>C10297</t>
  </si>
  <si>
    <t>O58130</t>
  </si>
  <si>
    <t>C11703</t>
  </si>
  <si>
    <t>O58131</t>
  </si>
  <si>
    <t>O58132</t>
  </si>
  <si>
    <t>C12051</t>
  </si>
  <si>
    <t>O58133</t>
  </si>
  <si>
    <t>O58134</t>
  </si>
  <si>
    <t>O58135</t>
  </si>
  <si>
    <t>O58136</t>
  </si>
  <si>
    <t>O58137</t>
  </si>
  <si>
    <t>O58138</t>
  </si>
  <si>
    <t>O58139</t>
  </si>
  <si>
    <t>O58141</t>
  </si>
  <si>
    <t>C13221</t>
  </si>
  <si>
    <t>O58142</t>
  </si>
  <si>
    <t>O58143</t>
  </si>
  <si>
    <t>O58144</t>
  </si>
  <si>
    <t>O58145</t>
  </si>
  <si>
    <t>O58146</t>
  </si>
  <si>
    <t>O58147</t>
  </si>
  <si>
    <t>O58148</t>
  </si>
  <si>
    <t>O58149</t>
  </si>
  <si>
    <t>O58150</t>
  </si>
  <si>
    <t>O58151</t>
  </si>
  <si>
    <t>O58152</t>
  </si>
  <si>
    <t>O58153</t>
  </si>
  <si>
    <t>O58154</t>
  </si>
  <si>
    <t>C10772</t>
  </si>
  <si>
    <t>O58155</t>
  </si>
  <si>
    <t>O58156</t>
  </si>
  <si>
    <t>O58157</t>
  </si>
  <si>
    <t>O58158</t>
  </si>
  <si>
    <t>O58159</t>
  </si>
  <si>
    <t>O58160</t>
  </si>
  <si>
    <t>O58161</t>
  </si>
  <si>
    <t>O58162</t>
  </si>
  <si>
    <t>O58163</t>
  </si>
  <si>
    <t>O58164</t>
  </si>
  <si>
    <t>O58165</t>
  </si>
  <si>
    <t>O58166</t>
  </si>
  <si>
    <t>O58167</t>
  </si>
  <si>
    <t>C11969</t>
  </si>
  <si>
    <t>O58168</t>
  </si>
  <si>
    <t>O58169</t>
  </si>
  <si>
    <t>O58170</t>
  </si>
  <si>
    <t>O58171</t>
  </si>
  <si>
    <t>O58173</t>
  </si>
  <si>
    <t>O58174</t>
  </si>
  <si>
    <t>O58175</t>
  </si>
  <si>
    <t>O58176</t>
  </si>
  <si>
    <t>O58177</t>
  </si>
  <si>
    <t>O58178</t>
  </si>
  <si>
    <t>O58179</t>
  </si>
  <si>
    <t>O58180</t>
  </si>
  <si>
    <t>O58181</t>
  </si>
  <si>
    <t>O58182</t>
  </si>
  <si>
    <t>O58183</t>
  </si>
  <si>
    <t>O58184</t>
  </si>
  <si>
    <t>C12819</t>
  </si>
  <si>
    <t>O58185</t>
  </si>
  <si>
    <t>O58186</t>
  </si>
  <si>
    <t>O58187</t>
  </si>
  <si>
    <t>O58188</t>
  </si>
  <si>
    <t>O58189</t>
  </si>
  <si>
    <t>O58190</t>
  </si>
  <si>
    <t>O58191</t>
  </si>
  <si>
    <t>O58192</t>
  </si>
  <si>
    <t>O58193</t>
  </si>
  <si>
    <t>O58194</t>
  </si>
  <si>
    <t>O58195</t>
  </si>
  <si>
    <t>O58196</t>
  </si>
  <si>
    <t>O58197</t>
  </si>
  <si>
    <t>O58198</t>
  </si>
  <si>
    <t>O58199</t>
  </si>
  <si>
    <t>O58200</t>
  </si>
  <si>
    <t>O58201</t>
  </si>
  <si>
    <t>O58202</t>
  </si>
  <si>
    <t>O58203</t>
  </si>
  <si>
    <t>O58204</t>
  </si>
  <si>
    <t>O58205</t>
  </si>
  <si>
    <t>O58206</t>
  </si>
  <si>
    <t>O58207</t>
  </si>
  <si>
    <t>O58208</t>
  </si>
  <si>
    <t>O58209</t>
  </si>
  <si>
    <t>O58210</t>
  </si>
  <si>
    <t>O58211</t>
  </si>
  <si>
    <t>O58212</t>
  </si>
  <si>
    <t>O58213</t>
  </si>
  <si>
    <t>O58214</t>
  </si>
  <si>
    <t>O58215</t>
  </si>
  <si>
    <t>O58216</t>
  </si>
  <si>
    <t>O58217</t>
  </si>
  <si>
    <t>O58218</t>
  </si>
  <si>
    <t>O58219</t>
  </si>
  <si>
    <t>O58220</t>
  </si>
  <si>
    <t>O58221</t>
  </si>
  <si>
    <t>O58222</t>
  </si>
  <si>
    <t>O58223</t>
  </si>
  <si>
    <t>O58224</t>
  </si>
  <si>
    <t>O58225</t>
  </si>
  <si>
    <t>O58226</t>
  </si>
  <si>
    <t>O58227</t>
  </si>
  <si>
    <t>O58228</t>
  </si>
  <si>
    <t>O58229</t>
  </si>
  <si>
    <t>O58230</t>
  </si>
  <si>
    <t>O58231</t>
  </si>
  <si>
    <t>C10254</t>
  </si>
  <si>
    <t>O58232</t>
  </si>
  <si>
    <t>O58233</t>
  </si>
  <si>
    <t>O58234</t>
  </si>
  <si>
    <t>O58235</t>
  </si>
  <si>
    <t>O58236</t>
  </si>
  <si>
    <t>O58237</t>
  </si>
  <si>
    <t>O58238</t>
  </si>
  <si>
    <t>O58239</t>
  </si>
  <si>
    <t>O58240</t>
  </si>
  <si>
    <t>O58241</t>
  </si>
  <si>
    <t>O58242</t>
  </si>
  <si>
    <t>C11478</t>
  </si>
  <si>
    <t>O58243</t>
  </si>
  <si>
    <t>O58244</t>
  </si>
  <si>
    <t>O58245</t>
  </si>
  <si>
    <t>O58246</t>
  </si>
  <si>
    <t>O58247</t>
  </si>
  <si>
    <t>O58248</t>
  </si>
  <si>
    <t>O58249</t>
  </si>
  <si>
    <t>O58250</t>
  </si>
  <si>
    <t>O58251</t>
  </si>
  <si>
    <t>O58252</t>
  </si>
  <si>
    <t>O58253</t>
  </si>
  <si>
    <t>O58254</t>
  </si>
  <si>
    <t>O58255</t>
  </si>
  <si>
    <t>O58256</t>
  </si>
  <si>
    <t>O58257</t>
  </si>
  <si>
    <t>O58258</t>
  </si>
  <si>
    <t>O58259</t>
  </si>
  <si>
    <t>C12947</t>
  </si>
  <si>
    <t>O58260</t>
  </si>
  <si>
    <t>O58261</t>
  </si>
  <si>
    <t>O58262</t>
  </si>
  <si>
    <t>O58263</t>
  </si>
  <si>
    <t>O58264</t>
  </si>
  <si>
    <t>O58265</t>
  </si>
  <si>
    <t>O58266</t>
  </si>
  <si>
    <t>O58267</t>
  </si>
  <si>
    <t>O58268</t>
  </si>
  <si>
    <t>O58269</t>
  </si>
  <si>
    <t>O58270</t>
  </si>
  <si>
    <t>O58271</t>
  </si>
  <si>
    <t>O58272</t>
  </si>
  <si>
    <t>O58273</t>
  </si>
  <si>
    <t>O58274</t>
  </si>
  <si>
    <t>O58275</t>
  </si>
  <si>
    <t>O58276</t>
  </si>
  <si>
    <t>O58277</t>
  </si>
  <si>
    <t>O58278</t>
  </si>
  <si>
    <t>C12905</t>
  </si>
  <si>
    <t>O58279</t>
  </si>
  <si>
    <t>O58280</t>
  </si>
  <si>
    <t>C12239</t>
  </si>
  <si>
    <t>O58281</t>
  </si>
  <si>
    <t>O58282</t>
  </si>
  <si>
    <t>O58283</t>
  </si>
  <si>
    <t>O58284</t>
  </si>
  <si>
    <t>O58285</t>
  </si>
  <si>
    <t>O58286</t>
  </si>
  <si>
    <t>C12029</t>
  </si>
  <si>
    <t>O58287</t>
  </si>
  <si>
    <t>O58288</t>
  </si>
  <si>
    <t>O58289</t>
  </si>
  <si>
    <t>O58290</t>
  </si>
  <si>
    <t>C11115</t>
  </si>
  <si>
    <t>O58291</t>
  </si>
  <si>
    <t>O58292</t>
  </si>
  <si>
    <t>O58293</t>
  </si>
  <si>
    <t>O58294</t>
  </si>
  <si>
    <t>O58295</t>
  </si>
  <si>
    <t>O58296</t>
  </si>
  <si>
    <t>O58297</t>
  </si>
  <si>
    <t>C11229</t>
  </si>
  <si>
    <t>O58298</t>
  </si>
  <si>
    <t>O58299</t>
  </si>
  <si>
    <t>O58300</t>
  </si>
  <si>
    <t>C10028</t>
  </si>
  <si>
    <t>O58301</t>
  </si>
  <si>
    <t>O58302</t>
  </si>
  <si>
    <t>O58303</t>
  </si>
  <si>
    <t>C11985</t>
  </si>
  <si>
    <t>O58304</t>
  </si>
  <si>
    <t>O58305</t>
  </si>
  <si>
    <t>O58306</t>
  </si>
  <si>
    <t>O58307</t>
  </si>
  <si>
    <t>C13254</t>
  </si>
  <si>
    <t>O58308</t>
  </si>
  <si>
    <t>O58309</t>
  </si>
  <si>
    <t>O58310</t>
  </si>
  <si>
    <t>O58311</t>
  </si>
  <si>
    <t>O58312</t>
  </si>
  <si>
    <t>O58313</t>
  </si>
  <si>
    <t>O58314</t>
  </si>
  <si>
    <t>O58315</t>
  </si>
  <si>
    <t>O58316</t>
  </si>
  <si>
    <t>O58317</t>
  </si>
  <si>
    <t>O58318</t>
  </si>
  <si>
    <t>C11073</t>
  </si>
  <si>
    <t>O58319</t>
  </si>
  <si>
    <t>O58320</t>
  </si>
  <si>
    <t>O58321</t>
  </si>
  <si>
    <t>O58322</t>
  </si>
  <si>
    <t>O58323</t>
  </si>
  <si>
    <t>O58324</t>
  </si>
  <si>
    <t>O58325</t>
  </si>
  <si>
    <t>O58326</t>
  </si>
  <si>
    <t>O58327</t>
  </si>
  <si>
    <t>O58328</t>
  </si>
  <si>
    <t>O58329</t>
  </si>
  <si>
    <t>O58330</t>
  </si>
  <si>
    <t>O58331</t>
  </si>
  <si>
    <t>O58332</t>
  </si>
  <si>
    <t>O58333</t>
  </si>
  <si>
    <t>O58334</t>
  </si>
  <si>
    <t>O58335</t>
  </si>
  <si>
    <t>O58336</t>
  </si>
  <si>
    <t>O58337</t>
  </si>
  <si>
    <t>O58338</t>
  </si>
  <si>
    <t>O58339</t>
  </si>
  <si>
    <t>O58340</t>
  </si>
  <si>
    <t>O58341</t>
  </si>
  <si>
    <t>C10986</t>
  </si>
  <si>
    <t>O58342</t>
  </si>
  <si>
    <t>C10868</t>
  </si>
  <si>
    <t>O58343</t>
  </si>
  <si>
    <t>C11029</t>
  </si>
  <si>
    <t>O58344</t>
  </si>
  <si>
    <t>O58345</t>
  </si>
  <si>
    <t>O58346</t>
  </si>
  <si>
    <t>O58347</t>
  </si>
  <si>
    <t>O58348</t>
  </si>
  <si>
    <t>O58349</t>
  </si>
  <si>
    <t>O58350</t>
  </si>
  <si>
    <t>O58351</t>
  </si>
  <si>
    <t>O58352</t>
  </si>
  <si>
    <t>O58353</t>
  </si>
  <si>
    <t>C13040</t>
  </si>
  <si>
    <t>O58354</t>
  </si>
  <si>
    <t>O58355</t>
  </si>
  <si>
    <t>C13202</t>
  </si>
  <si>
    <t>O58356</t>
  </si>
  <si>
    <t>O58357</t>
  </si>
  <si>
    <t>O58358</t>
  </si>
  <si>
    <t>O58359</t>
  </si>
  <si>
    <t>O58360</t>
  </si>
  <si>
    <t>O58361</t>
  </si>
  <si>
    <t>O58362</t>
  </si>
  <si>
    <t>O58363</t>
  </si>
  <si>
    <t>C11081</t>
  </si>
  <si>
    <t>O58364</t>
  </si>
  <si>
    <t>O58365</t>
  </si>
  <si>
    <t>O58366</t>
  </si>
  <si>
    <t>O58367</t>
  </si>
  <si>
    <t>O58368</t>
  </si>
  <si>
    <t>O58369</t>
  </si>
  <si>
    <t>O58370</t>
  </si>
  <si>
    <t>O58371</t>
  </si>
  <si>
    <t>O58372</t>
  </si>
  <si>
    <t>O58373</t>
  </si>
  <si>
    <t>O58374</t>
  </si>
  <si>
    <t>O58375</t>
  </si>
  <si>
    <t>O58376</t>
  </si>
  <si>
    <t>C12884</t>
  </si>
  <si>
    <t>O58377</t>
  </si>
  <si>
    <t>O58378</t>
  </si>
  <si>
    <t>C12015</t>
  </si>
  <si>
    <t>O58379</t>
  </si>
  <si>
    <t>O58380</t>
  </si>
  <si>
    <t>O58381</t>
  </si>
  <si>
    <t>O58382</t>
  </si>
  <si>
    <t>C12190</t>
  </si>
  <si>
    <t>O58383</t>
  </si>
  <si>
    <t>C10362</t>
  </si>
  <si>
    <t>O58384</t>
  </si>
  <si>
    <t>O58385</t>
  </si>
  <si>
    <t>O58386</t>
  </si>
  <si>
    <t>O58387</t>
  </si>
  <si>
    <t>O58388</t>
  </si>
  <si>
    <t>O58389</t>
  </si>
  <si>
    <t>O58390</t>
  </si>
  <si>
    <t>O58391</t>
  </si>
  <si>
    <t>O58392</t>
  </si>
  <si>
    <t>O58393</t>
  </si>
  <si>
    <t>O58394</t>
  </si>
  <si>
    <t>O58395</t>
  </si>
  <si>
    <t>O58396</t>
  </si>
  <si>
    <t>O58397</t>
  </si>
  <si>
    <t>O58398</t>
  </si>
  <si>
    <t>O58399</t>
  </si>
  <si>
    <t>C12203</t>
  </si>
  <si>
    <t>O58400</t>
  </si>
  <si>
    <t>O58401</t>
  </si>
  <si>
    <t>O58402</t>
  </si>
  <si>
    <t>O58403</t>
  </si>
  <si>
    <t>O58404</t>
  </si>
  <si>
    <t>O58405</t>
  </si>
  <si>
    <t>O58406</t>
  </si>
  <si>
    <t>O58407</t>
  </si>
  <si>
    <t>C12164</t>
  </si>
  <si>
    <t>O58408</t>
  </si>
  <si>
    <t>O58409</t>
  </si>
  <si>
    <t>O58410</t>
  </si>
  <si>
    <t>C11197</t>
  </si>
  <si>
    <t>C13165</t>
  </si>
  <si>
    <t>O58412</t>
  </si>
  <si>
    <t>O58413</t>
  </si>
  <si>
    <t>O58414</t>
  </si>
  <si>
    <t>O58415</t>
  </si>
  <si>
    <t>O58416</t>
  </si>
  <si>
    <t>O58417</t>
  </si>
  <si>
    <t>O58418</t>
  </si>
  <si>
    <t>O58419</t>
  </si>
  <si>
    <t>O58420</t>
  </si>
  <si>
    <t>O58421</t>
  </si>
  <si>
    <t>O58422</t>
  </si>
  <si>
    <t>O58423</t>
  </si>
  <si>
    <t>C13200</t>
  </si>
  <si>
    <t>O58424</t>
  </si>
  <si>
    <t>C12320</t>
  </si>
  <si>
    <t>O58425</t>
  </si>
  <si>
    <t>O58426</t>
  </si>
  <si>
    <t>O58427</t>
  </si>
  <si>
    <t>O58428</t>
  </si>
  <si>
    <t>O58429</t>
  </si>
  <si>
    <t>O58430</t>
  </si>
  <si>
    <t>O58431</t>
  </si>
  <si>
    <t>O58432</t>
  </si>
  <si>
    <t>O58433</t>
  </si>
  <si>
    <t>O58434</t>
  </si>
  <si>
    <t>O58435</t>
  </si>
  <si>
    <t>O58436</t>
  </si>
  <si>
    <t>O58437</t>
  </si>
  <si>
    <t>O58438</t>
  </si>
  <si>
    <t>O58439</t>
  </si>
  <si>
    <t>O58440</t>
  </si>
  <si>
    <t>O58441</t>
  </si>
  <si>
    <t>O58442</t>
  </si>
  <si>
    <t>O58443</t>
  </si>
  <si>
    <t>O58444</t>
  </si>
  <si>
    <t>C11331</t>
  </si>
  <si>
    <t>O58445</t>
  </si>
  <si>
    <t>O58446</t>
  </si>
  <si>
    <t>O58447</t>
  </si>
  <si>
    <t>O58448</t>
  </si>
  <si>
    <t>O58449</t>
  </si>
  <si>
    <t>O58450</t>
  </si>
  <si>
    <t>O58451</t>
  </si>
  <si>
    <t>O58452</t>
  </si>
  <si>
    <t>O58453</t>
  </si>
  <si>
    <t>O58454</t>
  </si>
  <si>
    <t>O58455</t>
  </si>
  <si>
    <t>O58456</t>
  </si>
  <si>
    <t>O58457</t>
  </si>
  <si>
    <t>O58458</t>
  </si>
  <si>
    <t>O58459</t>
  </si>
  <si>
    <t>O58460</t>
  </si>
  <si>
    <t>O58461</t>
  </si>
  <si>
    <t>O58462</t>
  </si>
  <si>
    <t>O58463</t>
  </si>
  <si>
    <t>O58464</t>
  </si>
  <si>
    <t>O58465</t>
  </si>
  <si>
    <t>O58466</t>
  </si>
  <si>
    <t>O58467</t>
  </si>
  <si>
    <t>O58468</t>
  </si>
  <si>
    <t>O58469</t>
  </si>
  <si>
    <t>O58470</t>
  </si>
  <si>
    <t>O58471</t>
  </si>
  <si>
    <t>O58472</t>
  </si>
  <si>
    <t>O58473</t>
  </si>
  <si>
    <t>O58474</t>
  </si>
  <si>
    <t>C11487</t>
  </si>
  <si>
    <t>O58475</t>
  </si>
  <si>
    <t>O58476</t>
  </si>
  <si>
    <t>O58477</t>
  </si>
  <si>
    <t>O58478</t>
  </si>
  <si>
    <t>O58479</t>
  </si>
  <si>
    <t>O58480</t>
  </si>
  <si>
    <t>C12717</t>
  </si>
  <si>
    <t>O58481</t>
  </si>
  <si>
    <t>O58482</t>
  </si>
  <si>
    <t>O58483</t>
  </si>
  <si>
    <t>O58484</t>
  </si>
  <si>
    <t>O58485</t>
  </si>
  <si>
    <t>O58486</t>
  </si>
  <si>
    <t>O58487</t>
  </si>
  <si>
    <t>O58488</t>
  </si>
  <si>
    <t>O58489</t>
  </si>
  <si>
    <t>O58490</t>
  </si>
  <si>
    <t>O58491</t>
  </si>
  <si>
    <t>O58492</t>
  </si>
  <si>
    <t>C12220</t>
  </si>
  <si>
    <t>O58493</t>
  </si>
  <si>
    <t>O58494</t>
  </si>
  <si>
    <t>O58495</t>
  </si>
  <si>
    <t>O58496</t>
  </si>
  <si>
    <t>O58497</t>
  </si>
  <si>
    <t>O58498</t>
  </si>
  <si>
    <t>O58499</t>
  </si>
  <si>
    <t>O58500</t>
  </si>
  <si>
    <t>O58501</t>
  </si>
  <si>
    <t>O58502</t>
  </si>
  <si>
    <t>O58503</t>
  </si>
  <si>
    <t>O58504</t>
  </si>
  <si>
    <t>C13471</t>
  </si>
  <si>
    <t>O58505</t>
  </si>
  <si>
    <t>O58506</t>
  </si>
  <si>
    <t>O58507</t>
  </si>
  <si>
    <t>O58508</t>
  </si>
  <si>
    <t>O58509</t>
  </si>
  <si>
    <t>O58510</t>
  </si>
  <si>
    <t>O58511</t>
  </si>
  <si>
    <t>O58512</t>
  </si>
  <si>
    <t>O58513</t>
  </si>
  <si>
    <t>O58514</t>
  </si>
  <si>
    <t>O58515</t>
  </si>
  <si>
    <t>C12875</t>
  </si>
  <si>
    <t>O58516</t>
  </si>
  <si>
    <t>O58517</t>
  </si>
  <si>
    <t>O58518</t>
  </si>
  <si>
    <t>C12846</t>
  </si>
  <si>
    <t>O58519</t>
  </si>
  <si>
    <t>O58520</t>
  </si>
  <si>
    <t>O58521</t>
  </si>
  <si>
    <t>O58522</t>
  </si>
  <si>
    <t>O58523</t>
  </si>
  <si>
    <t>O58524</t>
  </si>
  <si>
    <t>O58525</t>
  </si>
  <si>
    <t>O58526</t>
  </si>
  <si>
    <t>O58527</t>
  </si>
  <si>
    <t>O58528</t>
  </si>
  <si>
    <t>O58529</t>
  </si>
  <si>
    <t>O58530</t>
  </si>
  <si>
    <t>C12628</t>
  </si>
  <si>
    <t>O58531</t>
  </si>
  <si>
    <t>O58532</t>
  </si>
  <si>
    <t>O58533</t>
  </si>
  <si>
    <t>O58534</t>
  </si>
  <si>
    <t>O58535</t>
  </si>
  <si>
    <t>O58536</t>
  </si>
  <si>
    <t>O58537</t>
  </si>
  <si>
    <t>O58538</t>
  </si>
  <si>
    <t>O58539</t>
  </si>
  <si>
    <t>O58540</t>
  </si>
  <si>
    <t>O58541</t>
  </si>
  <si>
    <t>O58542</t>
  </si>
  <si>
    <t>O58543</t>
  </si>
  <si>
    <t>O58544</t>
  </si>
  <si>
    <t>O58545</t>
  </si>
  <si>
    <t>O58546</t>
  </si>
  <si>
    <t>O58547</t>
  </si>
  <si>
    <t>O58548</t>
  </si>
  <si>
    <t>O58549</t>
  </si>
  <si>
    <t>O58550</t>
  </si>
  <si>
    <t>O58551</t>
  </si>
  <si>
    <t>O58552</t>
  </si>
  <si>
    <t>O58553</t>
  </si>
  <si>
    <t>O58554</t>
  </si>
  <si>
    <t>O58555</t>
  </si>
  <si>
    <t>O58556</t>
  </si>
  <si>
    <t>O58557</t>
  </si>
  <si>
    <t>O58558</t>
  </si>
  <si>
    <t>O58559</t>
  </si>
  <si>
    <t>O58560</t>
  </si>
  <si>
    <t>C10563</t>
  </si>
  <si>
    <t>O58561</t>
  </si>
  <si>
    <t>O58562</t>
  </si>
  <si>
    <t>O58563</t>
  </si>
  <si>
    <t>O58564</t>
  </si>
  <si>
    <t>O58565</t>
  </si>
  <si>
    <t>C10646</t>
  </si>
  <si>
    <t>O58566</t>
  </si>
  <si>
    <t>O58567</t>
  </si>
  <si>
    <t>O58568</t>
  </si>
  <si>
    <t>O58569</t>
  </si>
  <si>
    <t>O58570</t>
  </si>
  <si>
    <t>O58571</t>
  </si>
  <si>
    <t>O58572</t>
  </si>
  <si>
    <t>O58573</t>
  </si>
  <si>
    <t>O58574</t>
  </si>
  <si>
    <t>O58575</t>
  </si>
  <si>
    <t>O58576</t>
  </si>
  <si>
    <t>O58577</t>
  </si>
  <si>
    <t>O58578</t>
  </si>
  <si>
    <t>O58579</t>
  </si>
  <si>
    <t>O58580</t>
  </si>
  <si>
    <t>O58581</t>
  </si>
  <si>
    <t>O58582</t>
  </si>
  <si>
    <t>O58583</t>
  </si>
  <si>
    <t>C11704</t>
  </si>
  <si>
    <t>O58584</t>
  </si>
  <si>
    <t>O58585</t>
  </si>
  <si>
    <t>O58586</t>
  </si>
  <si>
    <t>O58587</t>
  </si>
  <si>
    <t>O58588</t>
  </si>
  <si>
    <t>C13044</t>
  </si>
  <si>
    <t>O58589</t>
  </si>
  <si>
    <t>O58590</t>
  </si>
  <si>
    <t>O58591</t>
  </si>
  <si>
    <t>O58592</t>
  </si>
  <si>
    <t>O58593</t>
  </si>
  <si>
    <t>O58594</t>
  </si>
  <si>
    <t>O58595</t>
  </si>
  <si>
    <t>O58596</t>
  </si>
  <si>
    <t>O58597</t>
  </si>
  <si>
    <t>O58598</t>
  </si>
  <si>
    <t>O58599</t>
  </si>
  <si>
    <t>O58600</t>
  </si>
  <si>
    <t>O58601</t>
  </si>
  <si>
    <t>O58602</t>
  </si>
  <si>
    <t>O58603</t>
  </si>
  <si>
    <t>O58604</t>
  </si>
  <si>
    <t>O58605</t>
  </si>
  <si>
    <t>O58606</t>
  </si>
  <si>
    <t>O58608</t>
  </si>
  <si>
    <t>O58609</t>
  </si>
  <si>
    <t>O58610</t>
  </si>
  <si>
    <t>O58611</t>
  </si>
  <si>
    <t>O58612</t>
  </si>
  <si>
    <t>O58613</t>
  </si>
  <si>
    <t>O58614</t>
  </si>
  <si>
    <t>O58615</t>
  </si>
  <si>
    <t>O58617</t>
  </si>
  <si>
    <t>O58618</t>
  </si>
  <si>
    <t>C10140</t>
  </si>
  <si>
    <t>O58619</t>
  </si>
  <si>
    <t>C12605</t>
  </si>
  <si>
    <t>O58620</t>
  </si>
  <si>
    <t>O58621</t>
  </si>
  <si>
    <t>O58622</t>
  </si>
  <si>
    <t>O58623</t>
  </si>
  <si>
    <t>C13084</t>
  </si>
  <si>
    <t>O58624</t>
  </si>
  <si>
    <t>C13411</t>
  </si>
  <si>
    <t>O58625</t>
  </si>
  <si>
    <t>O58626</t>
  </si>
  <si>
    <t>O58627</t>
  </si>
  <si>
    <t>O58628</t>
  </si>
  <si>
    <t>C11034</t>
  </si>
  <si>
    <t>O58629</t>
  </si>
  <si>
    <t>O58630</t>
  </si>
  <si>
    <t>O58631</t>
  </si>
  <si>
    <t>C10181</t>
  </si>
  <si>
    <t>O58632</t>
  </si>
  <si>
    <t>O58633</t>
  </si>
  <si>
    <t>O58634</t>
  </si>
  <si>
    <t>O58635</t>
  </si>
  <si>
    <t>O58636</t>
  </si>
  <si>
    <t>O58637</t>
  </si>
  <si>
    <t>O58638</t>
  </si>
  <si>
    <t>O58639</t>
  </si>
  <si>
    <t>O58640</t>
  </si>
  <si>
    <t>O58641</t>
  </si>
  <si>
    <t>O58642</t>
  </si>
  <si>
    <t>O58643</t>
  </si>
  <si>
    <t>O58644</t>
  </si>
  <si>
    <t>O58645</t>
  </si>
  <si>
    <t>O58646</t>
  </si>
  <si>
    <t>O58647</t>
  </si>
  <si>
    <t>O58648</t>
  </si>
  <si>
    <t>O58649</t>
  </si>
  <si>
    <t>O58650</t>
  </si>
  <si>
    <t>O58651</t>
  </si>
  <si>
    <t>O58652</t>
  </si>
  <si>
    <t>O58653</t>
  </si>
  <si>
    <t>O58654</t>
  </si>
  <si>
    <t>O58655</t>
  </si>
  <si>
    <t>C11265</t>
  </si>
  <si>
    <t>O58656</t>
  </si>
  <si>
    <t>O58657</t>
  </si>
  <si>
    <t>O58658</t>
  </si>
  <si>
    <t>O58659</t>
  </si>
  <si>
    <t>O58660</t>
  </si>
  <si>
    <t>O58661</t>
  </si>
  <si>
    <t>O58662</t>
  </si>
  <si>
    <t>O58663</t>
  </si>
  <si>
    <t>O58664</t>
  </si>
  <si>
    <t>O58665</t>
  </si>
  <si>
    <t>O58666</t>
  </si>
  <si>
    <t>O58667</t>
  </si>
  <si>
    <t>O58668</t>
  </si>
  <si>
    <t>O58669</t>
  </si>
  <si>
    <t>O58670</t>
  </si>
  <si>
    <t>C10564</t>
  </si>
  <si>
    <t>O58671</t>
  </si>
  <si>
    <t>O58672</t>
  </si>
  <si>
    <t>O58673</t>
  </si>
  <si>
    <t>O58674</t>
  </si>
  <si>
    <t>O58675</t>
  </si>
  <si>
    <t>O58676</t>
  </si>
  <si>
    <t>O58677</t>
  </si>
  <si>
    <t>O58678</t>
  </si>
  <si>
    <t>O58679</t>
  </si>
  <si>
    <t>C13242</t>
  </si>
  <si>
    <t>O58680</t>
  </si>
  <si>
    <t>O58681</t>
  </si>
  <si>
    <t>O58682</t>
  </si>
  <si>
    <t>O58683</t>
  </si>
  <si>
    <t>O58684</t>
  </si>
  <si>
    <t>O58685</t>
  </si>
  <si>
    <t>O58686</t>
  </si>
  <si>
    <t>O58687</t>
  </si>
  <si>
    <t>O58688</t>
  </si>
  <si>
    <t>O58689</t>
  </si>
  <si>
    <t>O58690</t>
  </si>
  <si>
    <t>O58691</t>
  </si>
  <si>
    <t>O58692</t>
  </si>
  <si>
    <t>O58693</t>
  </si>
  <si>
    <t>O58694</t>
  </si>
  <si>
    <t>O58695</t>
  </si>
  <si>
    <t>O58696</t>
  </si>
  <si>
    <t>O58697</t>
  </si>
  <si>
    <t>O58698</t>
  </si>
  <si>
    <t>O58699</t>
  </si>
  <si>
    <t>O58700</t>
  </si>
  <si>
    <t>O58702</t>
  </si>
  <si>
    <t>O58703</t>
  </si>
  <si>
    <t>O58704</t>
  </si>
  <si>
    <t>C12760</t>
  </si>
  <si>
    <t>O58705</t>
  </si>
  <si>
    <t>O58706</t>
  </si>
  <si>
    <t>O58707</t>
  </si>
  <si>
    <t>O58708</t>
  </si>
  <si>
    <t>O58709</t>
  </si>
  <si>
    <t>O58710</t>
  </si>
  <si>
    <t>C12158</t>
  </si>
  <si>
    <t>O58711</t>
  </si>
  <si>
    <t>O58712</t>
  </si>
  <si>
    <t>O58713</t>
  </si>
  <si>
    <t>O58714</t>
  </si>
  <si>
    <t>O58715</t>
  </si>
  <si>
    <t>O58716</t>
  </si>
  <si>
    <t>O58717</t>
  </si>
  <si>
    <t>O58718</t>
  </si>
  <si>
    <t>O58719</t>
  </si>
  <si>
    <t>O58720</t>
  </si>
  <si>
    <t>O58721</t>
  </si>
  <si>
    <t>O58722</t>
  </si>
  <si>
    <t>O58723</t>
  </si>
  <si>
    <t>O58724</t>
  </si>
  <si>
    <t>O58725</t>
  </si>
  <si>
    <t>C11393</t>
  </si>
  <si>
    <t>O58726</t>
  </si>
  <si>
    <t>C10832</t>
  </si>
  <si>
    <t>O58727</t>
  </si>
  <si>
    <t>O58728</t>
  </si>
  <si>
    <t>O58729</t>
  </si>
  <si>
    <t>C12552</t>
  </si>
  <si>
    <t>O58730</t>
  </si>
  <si>
    <t>O58731</t>
  </si>
  <si>
    <t>C13069</t>
  </si>
  <si>
    <t>O58732</t>
  </si>
  <si>
    <t>O58733</t>
  </si>
  <si>
    <t>O58734</t>
  </si>
  <si>
    <t>C12503</t>
  </si>
  <si>
    <t>O58735</t>
  </si>
  <si>
    <t>O58736</t>
  </si>
  <si>
    <t>O58737</t>
  </si>
  <si>
    <t>O58738</t>
  </si>
  <si>
    <t>O58739</t>
  </si>
  <si>
    <t>O58740</t>
  </si>
  <si>
    <t>O58741</t>
  </si>
  <si>
    <t>O58742</t>
  </si>
  <si>
    <t>O58743</t>
  </si>
  <si>
    <t>O58744</t>
  </si>
  <si>
    <t>O58745</t>
  </si>
  <si>
    <t>O58746</t>
  </si>
  <si>
    <t>O58747</t>
  </si>
  <si>
    <t>O58748</t>
  </si>
  <si>
    <t>O58749</t>
  </si>
  <si>
    <t>O58750</t>
  </si>
  <si>
    <t>C13420</t>
  </si>
  <si>
    <t>O58751</t>
  </si>
  <si>
    <t>O58752</t>
  </si>
  <si>
    <t>O58753</t>
  </si>
  <si>
    <t>O58754</t>
  </si>
  <si>
    <t>O58755</t>
  </si>
  <si>
    <t>O58756</t>
  </si>
  <si>
    <t>O58757</t>
  </si>
  <si>
    <t>O58758</t>
  </si>
  <si>
    <t>C11729</t>
  </si>
  <si>
    <t>O58759</t>
  </si>
  <si>
    <t>O58760</t>
  </si>
  <si>
    <t>O58761</t>
  </si>
  <si>
    <t>C10249</t>
  </si>
  <si>
    <t>O58762</t>
  </si>
  <si>
    <t>O58763</t>
  </si>
  <si>
    <t>O58764</t>
  </si>
  <si>
    <t>O58765</t>
  </si>
  <si>
    <t>O58766</t>
  </si>
  <si>
    <t>O58767</t>
  </si>
  <si>
    <t>O58768</t>
  </si>
  <si>
    <t>O58769</t>
  </si>
  <si>
    <t>O58770</t>
  </si>
  <si>
    <t>O58771</t>
  </si>
  <si>
    <t>O58772</t>
  </si>
  <si>
    <t>O58773</t>
  </si>
  <si>
    <t>O58774</t>
  </si>
  <si>
    <t>O58775</t>
  </si>
  <si>
    <t>O58776</t>
  </si>
  <si>
    <t>O58777</t>
  </si>
  <si>
    <t>O58778</t>
  </si>
  <si>
    <t>O58779</t>
  </si>
  <si>
    <t>O58780</t>
  </si>
  <si>
    <t>O58781</t>
  </si>
  <si>
    <t>O58782</t>
  </si>
  <si>
    <t>C12856</t>
  </si>
  <si>
    <t>O58783</t>
  </si>
  <si>
    <t>C11347</t>
  </si>
  <si>
    <t>O58784</t>
  </si>
  <si>
    <t>O58785</t>
  </si>
  <si>
    <t>C10357</t>
  </si>
  <si>
    <t>O58786</t>
  </si>
  <si>
    <t>O58787</t>
  </si>
  <si>
    <t>O58788</t>
  </si>
  <si>
    <t>O58789</t>
  </si>
  <si>
    <t>O58790</t>
  </si>
  <si>
    <t>O58791</t>
  </si>
  <si>
    <t>O58792</t>
  </si>
  <si>
    <t>C13341</t>
  </si>
  <si>
    <t>O58793</t>
  </si>
  <si>
    <t>O58794</t>
  </si>
  <si>
    <t>O58795</t>
  </si>
  <si>
    <t>O58796</t>
  </si>
  <si>
    <t>C10466</t>
  </si>
  <si>
    <t>O58797</t>
  </si>
  <si>
    <t>O58798</t>
  </si>
  <si>
    <t>O58799</t>
  </si>
  <si>
    <t>O58800</t>
  </si>
  <si>
    <t>O58801</t>
  </si>
  <si>
    <t>O58802</t>
  </si>
  <si>
    <t>O58803</t>
  </si>
  <si>
    <t>O58804</t>
  </si>
  <si>
    <t>O58805</t>
  </si>
  <si>
    <t>O58806</t>
  </si>
  <si>
    <t>O58807</t>
  </si>
  <si>
    <t>O58808</t>
  </si>
  <si>
    <t>O58809</t>
  </si>
  <si>
    <t>O58810</t>
  </si>
  <si>
    <t>O58811</t>
  </si>
  <si>
    <t>O58812</t>
  </si>
  <si>
    <t>O58813</t>
  </si>
  <si>
    <t>O58814</t>
  </si>
  <si>
    <t>O58815</t>
  </si>
  <si>
    <t>O58816</t>
  </si>
  <si>
    <t>O58817</t>
  </si>
  <si>
    <t>O58818</t>
  </si>
  <si>
    <t>O58819</t>
  </si>
  <si>
    <t>C10032</t>
  </si>
  <si>
    <t>O58820</t>
  </si>
  <si>
    <t>O58821</t>
  </si>
  <si>
    <t>O58822</t>
  </si>
  <si>
    <t>O58823</t>
  </si>
  <si>
    <t>O58824</t>
  </si>
  <si>
    <t>C11188</t>
  </si>
  <si>
    <t>O58825</t>
  </si>
  <si>
    <t>O58826</t>
  </si>
  <si>
    <t>O58827</t>
  </si>
  <si>
    <t>O58828</t>
  </si>
  <si>
    <t>O58829</t>
  </si>
  <si>
    <t>O58830</t>
  </si>
  <si>
    <t>O58831</t>
  </si>
  <si>
    <t>O58832</t>
  </si>
  <si>
    <t>O58833</t>
  </si>
  <si>
    <t>C11541</t>
  </si>
  <si>
    <t>O58834</t>
  </si>
  <si>
    <t>O58835</t>
  </si>
  <si>
    <t>O58836</t>
  </si>
  <si>
    <t>O58837</t>
  </si>
  <si>
    <t>C13257</t>
  </si>
  <si>
    <t>O58838</t>
  </si>
  <si>
    <t>O58839</t>
  </si>
  <si>
    <t>C11249</t>
  </si>
  <si>
    <t>O58840</t>
  </si>
  <si>
    <t>O58841</t>
  </si>
  <si>
    <t>O58842</t>
  </si>
  <si>
    <t>O58843</t>
  </si>
  <si>
    <t>O58844</t>
  </si>
  <si>
    <t>O58845</t>
  </si>
  <si>
    <t>O58846</t>
  </si>
  <si>
    <t>O58847</t>
  </si>
  <si>
    <t>O58848</t>
  </si>
  <si>
    <t>O58849</t>
  </si>
  <si>
    <t>O58850</t>
  </si>
  <si>
    <t>O58851</t>
  </si>
  <si>
    <t>O58852</t>
  </si>
  <si>
    <t>O58853</t>
  </si>
  <si>
    <t>O58854</t>
  </si>
  <si>
    <t>O58855</t>
  </si>
  <si>
    <t>O58856</t>
  </si>
  <si>
    <t>O58857</t>
  </si>
  <si>
    <t>O58858</t>
  </si>
  <si>
    <t>O58859</t>
  </si>
  <si>
    <t>O58860</t>
  </si>
  <si>
    <t>O58861</t>
  </si>
  <si>
    <t>O58862</t>
  </si>
  <si>
    <t>O58863</t>
  </si>
  <si>
    <t>O58864</t>
  </si>
  <si>
    <t>O58865</t>
  </si>
  <si>
    <t>O58866</t>
  </si>
  <si>
    <t>O58867</t>
  </si>
  <si>
    <t>O58868</t>
  </si>
  <si>
    <t>O58869</t>
  </si>
  <si>
    <t>O58870</t>
  </si>
  <si>
    <t>O58871</t>
  </si>
  <si>
    <t>O58872</t>
  </si>
  <si>
    <t>O58873</t>
  </si>
  <si>
    <t>O58874</t>
  </si>
  <si>
    <t>O58875</t>
  </si>
  <si>
    <t>O58876</t>
  </si>
  <si>
    <t>O58877</t>
  </si>
  <si>
    <t>O58878</t>
  </si>
  <si>
    <t>O58879</t>
  </si>
  <si>
    <t>O58880</t>
  </si>
  <si>
    <t>O58881</t>
  </si>
  <si>
    <t>O58882</t>
  </si>
  <si>
    <t>O58883</t>
  </si>
  <si>
    <t>O58884</t>
  </si>
  <si>
    <t>C12143</t>
  </si>
  <si>
    <t>O58885</t>
  </si>
  <si>
    <t>O58886</t>
  </si>
  <si>
    <t>O58887</t>
  </si>
  <si>
    <t>O58888</t>
  </si>
  <si>
    <t>O58889</t>
  </si>
  <si>
    <t>O58890</t>
  </si>
  <si>
    <t>O58891</t>
  </si>
  <si>
    <t>O58892</t>
  </si>
  <si>
    <t>O58893</t>
  </si>
  <si>
    <t>O58894</t>
  </si>
  <si>
    <t>O58895</t>
  </si>
  <si>
    <t>O58896</t>
  </si>
  <si>
    <t>O58897</t>
  </si>
  <si>
    <t>O58898</t>
  </si>
  <si>
    <t>O58899</t>
  </si>
  <si>
    <t>C13385</t>
  </si>
  <si>
    <t>O58900</t>
  </si>
  <si>
    <t>O58901</t>
  </si>
  <si>
    <t>O58902</t>
  </si>
  <si>
    <t>O58903</t>
  </si>
  <si>
    <t>O58904</t>
  </si>
  <si>
    <t>O58905</t>
  </si>
  <si>
    <t>O58906</t>
  </si>
  <si>
    <t>O58907</t>
  </si>
  <si>
    <t>O58908</t>
  </si>
  <si>
    <t>O58909</t>
  </si>
  <si>
    <t>O58910</t>
  </si>
  <si>
    <t>O58911</t>
  </si>
  <si>
    <t>O58912</t>
  </si>
  <si>
    <t>O58913</t>
  </si>
  <si>
    <t>O58914</t>
  </si>
  <si>
    <t>O58915</t>
  </si>
  <si>
    <t>O58916</t>
  </si>
  <si>
    <t>O58917</t>
  </si>
  <si>
    <t>O58918</t>
  </si>
  <si>
    <t>O58919</t>
  </si>
  <si>
    <t>O58920</t>
  </si>
  <si>
    <t>O58921</t>
  </si>
  <si>
    <t>O58922</t>
  </si>
  <si>
    <t>O58923</t>
  </si>
  <si>
    <t>O58924</t>
  </si>
  <si>
    <t>O58925</t>
  </si>
  <si>
    <t>O58926</t>
  </si>
  <si>
    <t>O58927</t>
  </si>
  <si>
    <t>O58928</t>
  </si>
  <si>
    <t>O58929</t>
  </si>
  <si>
    <t>O58930</t>
  </si>
  <si>
    <t>O58931</t>
  </si>
  <si>
    <t>C11964</t>
  </si>
  <si>
    <t>O58932</t>
  </si>
  <si>
    <t>O58933</t>
  </si>
  <si>
    <t>O58934</t>
  </si>
  <si>
    <t>O58935</t>
  </si>
  <si>
    <t>O58936</t>
  </si>
  <si>
    <t>O58937</t>
  </si>
  <si>
    <t>O58938</t>
  </si>
  <si>
    <t>O58939</t>
  </si>
  <si>
    <t>O58940</t>
  </si>
  <si>
    <t>C12678</t>
  </si>
  <si>
    <t>O58941</t>
  </si>
  <si>
    <t>O58942</t>
  </si>
  <si>
    <t>O58943</t>
  </si>
  <si>
    <t>O58944</t>
  </si>
  <si>
    <t>O58945</t>
  </si>
  <si>
    <t>O58946</t>
  </si>
  <si>
    <t>O58947</t>
  </si>
  <si>
    <t>O58948</t>
  </si>
  <si>
    <t>O58949</t>
  </si>
  <si>
    <t>O58950</t>
  </si>
  <si>
    <t>O58951</t>
  </si>
  <si>
    <t>O58952</t>
  </si>
  <si>
    <t>O58953</t>
  </si>
  <si>
    <t>O58954</t>
  </si>
  <si>
    <t>O58955</t>
  </si>
  <si>
    <t>O58956</t>
  </si>
  <si>
    <t>O58957</t>
  </si>
  <si>
    <t>O58958</t>
  </si>
  <si>
    <t>O58959</t>
  </si>
  <si>
    <t>O58960</t>
  </si>
  <si>
    <t>O58961</t>
  </si>
  <si>
    <t>O58962</t>
  </si>
  <si>
    <t>O58963</t>
  </si>
  <si>
    <t>O58964</t>
  </si>
  <si>
    <t>O58966</t>
  </si>
  <si>
    <t>O58967</t>
  </si>
  <si>
    <t>O58968</t>
  </si>
  <si>
    <t>O58969</t>
  </si>
  <si>
    <t>O58970</t>
  </si>
  <si>
    <t>O58971</t>
  </si>
  <si>
    <t>O58972</t>
  </si>
  <si>
    <t>O58973</t>
  </si>
  <si>
    <t>C12695</t>
  </si>
  <si>
    <t>O58974</t>
  </si>
  <si>
    <t>O58975</t>
  </si>
  <si>
    <t>O58976</t>
  </si>
  <si>
    <t>O58977</t>
  </si>
  <si>
    <t>O58978</t>
  </si>
  <si>
    <t>C11920</t>
  </si>
  <si>
    <t>O58979</t>
  </si>
  <si>
    <t>O58980</t>
  </si>
  <si>
    <t>O58981</t>
  </si>
  <si>
    <t>O58982</t>
  </si>
  <si>
    <t>O58983</t>
  </si>
  <si>
    <t>O58984</t>
  </si>
  <si>
    <t>O58985</t>
  </si>
  <si>
    <t>O58986</t>
  </si>
  <si>
    <t>O58987</t>
  </si>
  <si>
    <t>O58988</t>
  </si>
  <si>
    <t>O58989</t>
  </si>
  <si>
    <t>O58990</t>
  </si>
  <si>
    <t>O58991</t>
  </si>
  <si>
    <t>O58992</t>
  </si>
  <si>
    <t>C11573</t>
  </si>
  <si>
    <t>O58993</t>
  </si>
  <si>
    <t>O58994</t>
  </si>
  <si>
    <t>O58995</t>
  </si>
  <si>
    <t>O58996</t>
  </si>
  <si>
    <t>O58997</t>
  </si>
  <si>
    <t>O58998</t>
  </si>
  <si>
    <t>C10796</t>
  </si>
  <si>
    <t>O58999</t>
  </si>
  <si>
    <t>O59000</t>
  </si>
  <si>
    <t>O59001</t>
  </si>
  <si>
    <t>O59002</t>
  </si>
  <si>
    <t>O59003</t>
  </si>
  <si>
    <t>O59004</t>
  </si>
  <si>
    <t>O59005</t>
  </si>
  <si>
    <t>O59006</t>
  </si>
  <si>
    <t>O59007</t>
  </si>
  <si>
    <t>O59008</t>
  </si>
  <si>
    <t>O59009</t>
  </si>
  <si>
    <t>O59010</t>
  </si>
  <si>
    <t>O59011</t>
  </si>
  <si>
    <t>O59012</t>
  </si>
  <si>
    <t>O59013</t>
  </si>
  <si>
    <t>O59014</t>
  </si>
  <si>
    <t>O59015</t>
  </si>
  <si>
    <t>O59016</t>
  </si>
  <si>
    <t>O59017</t>
  </si>
  <si>
    <t>C12014</t>
  </si>
  <si>
    <t>O59018</t>
  </si>
  <si>
    <t>O59019</t>
  </si>
  <si>
    <t>O59020</t>
  </si>
  <si>
    <t>O59021</t>
  </si>
  <si>
    <t>O59022</t>
  </si>
  <si>
    <t>O59023</t>
  </si>
  <si>
    <t>O59024</t>
  </si>
  <si>
    <t>C13210</t>
  </si>
  <si>
    <t>O59025</t>
  </si>
  <si>
    <t>C10763</t>
  </si>
  <si>
    <t>O59026</t>
  </si>
  <si>
    <t>O59027</t>
  </si>
  <si>
    <t>O59028</t>
  </si>
  <si>
    <t>O59029</t>
  </si>
  <si>
    <t>O59030</t>
  </si>
  <si>
    <t>O59031</t>
  </si>
  <si>
    <t>O59032</t>
  </si>
  <si>
    <t>O59033</t>
  </si>
  <si>
    <t>O59034</t>
  </si>
  <si>
    <t>C10827</t>
  </si>
  <si>
    <t>O59035</t>
  </si>
  <si>
    <t>O59036</t>
  </si>
  <si>
    <t>O59037</t>
  </si>
  <si>
    <t>O59038</t>
  </si>
  <si>
    <t>O59039</t>
  </si>
  <si>
    <t>O59040</t>
  </si>
  <si>
    <t>O59041</t>
  </si>
  <si>
    <t>O59042</t>
  </si>
  <si>
    <t>O59043</t>
  </si>
  <si>
    <t>O59044</t>
  </si>
  <si>
    <t>O59045</t>
  </si>
  <si>
    <t>O59046</t>
  </si>
  <si>
    <t>O59047</t>
  </si>
  <si>
    <t>O59048</t>
  </si>
  <si>
    <t>O59049</t>
  </si>
  <si>
    <t>O59050</t>
  </si>
  <si>
    <t>O59051</t>
  </si>
  <si>
    <t>O59052</t>
  </si>
  <si>
    <t>O59053</t>
  </si>
  <si>
    <t>O59054</t>
  </si>
  <si>
    <t>O59055</t>
  </si>
  <si>
    <t>O59056</t>
  </si>
  <si>
    <t>O59057</t>
  </si>
  <si>
    <t>O59058</t>
  </si>
  <si>
    <t>C11965</t>
  </si>
  <si>
    <t>O59059</t>
  </si>
  <si>
    <t>O59060</t>
  </si>
  <si>
    <t>O59061</t>
  </si>
  <si>
    <t>O59062</t>
  </si>
  <si>
    <t>O59063</t>
  </si>
  <si>
    <t>O59064</t>
  </si>
  <si>
    <t>O59065</t>
  </si>
  <si>
    <t>O59066</t>
  </si>
  <si>
    <t>O59067</t>
  </si>
  <si>
    <t>O59068</t>
  </si>
  <si>
    <t>O59069</t>
  </si>
  <si>
    <t>O59070</t>
  </si>
  <si>
    <t>O59071</t>
  </si>
  <si>
    <t>O59072</t>
  </si>
  <si>
    <t>O59073</t>
  </si>
  <si>
    <t>O59074</t>
  </si>
  <si>
    <t>O59075</t>
  </si>
  <si>
    <t>O59076</t>
  </si>
  <si>
    <t>O59077</t>
  </si>
  <si>
    <t>O59078</t>
  </si>
  <si>
    <t>O59079</t>
  </si>
  <si>
    <t>C11786</t>
  </si>
  <si>
    <t>O59080</t>
  </si>
  <si>
    <t>O59081</t>
  </si>
  <si>
    <t>O59082</t>
  </si>
  <si>
    <t>O59083</t>
  </si>
  <si>
    <t>O59084</t>
  </si>
  <si>
    <t>O59085</t>
  </si>
  <si>
    <t>C12908</t>
  </si>
  <si>
    <t>O59086</t>
  </si>
  <si>
    <t>O59087</t>
  </si>
  <si>
    <t>O59088</t>
  </si>
  <si>
    <t>O59089</t>
  </si>
  <si>
    <t>O59090</t>
  </si>
  <si>
    <t>O59091</t>
  </si>
  <si>
    <t>C11869</t>
  </si>
  <si>
    <t>O59092</t>
  </si>
  <si>
    <t>O59093</t>
  </si>
  <si>
    <t>O59094</t>
  </si>
  <si>
    <t>O59095</t>
  </si>
  <si>
    <t>O59096</t>
  </si>
  <si>
    <t>O59097</t>
  </si>
  <si>
    <t>O59098</t>
  </si>
  <si>
    <t>O59099</t>
  </si>
  <si>
    <t>O59100</t>
  </si>
  <si>
    <t>O59101</t>
  </si>
  <si>
    <t>O59102</t>
  </si>
  <si>
    <t>O59103</t>
  </si>
  <si>
    <t>O59104</t>
  </si>
  <si>
    <t>O59105</t>
  </si>
  <si>
    <t>O59106</t>
  </si>
  <si>
    <t>O59107</t>
  </si>
  <si>
    <t>O59108</t>
  </si>
  <si>
    <t>O59109</t>
  </si>
  <si>
    <t>O59110</t>
  </si>
  <si>
    <t>O59111</t>
  </si>
  <si>
    <t>O59112</t>
  </si>
  <si>
    <t>O59113</t>
  </si>
  <si>
    <t>O59114</t>
  </si>
  <si>
    <t>O59115</t>
  </si>
  <si>
    <t>O59116</t>
  </si>
  <si>
    <t>C12925</t>
  </si>
  <si>
    <t>O59117</t>
  </si>
  <si>
    <t>O59118</t>
  </si>
  <si>
    <t>O59119</t>
  </si>
  <si>
    <t>C10828</t>
  </si>
  <si>
    <t>O59120</t>
  </si>
  <si>
    <t>O59121</t>
  </si>
  <si>
    <t>O59122</t>
  </si>
  <si>
    <t>O59123</t>
  </si>
  <si>
    <t>O59124</t>
  </si>
  <si>
    <t>O59125</t>
  </si>
  <si>
    <t>O59126</t>
  </si>
  <si>
    <t>O59127</t>
  </si>
  <si>
    <t>O59128</t>
  </si>
  <si>
    <t>O59129</t>
  </si>
  <si>
    <t>O59130</t>
  </si>
  <si>
    <t>O59131</t>
  </si>
  <si>
    <t>O59132</t>
  </si>
  <si>
    <t>O59133</t>
  </si>
  <si>
    <t>O59134</t>
  </si>
  <si>
    <t>O59135</t>
  </si>
  <si>
    <t>O59136</t>
  </si>
  <si>
    <t>O59137</t>
  </si>
  <si>
    <t>O59138</t>
  </si>
  <si>
    <t>O59139</t>
  </si>
  <si>
    <t>O59140</t>
  </si>
  <si>
    <t>O59141</t>
  </si>
  <si>
    <t>O59142</t>
  </si>
  <si>
    <t>O59143</t>
  </si>
  <si>
    <t>C11649</t>
  </si>
  <si>
    <t>O59144</t>
  </si>
  <si>
    <t>O59145</t>
  </si>
  <si>
    <t>O59146</t>
  </si>
  <si>
    <t>C11419</t>
  </si>
  <si>
    <t>O59147</t>
  </si>
  <si>
    <t>O59148</t>
  </si>
  <si>
    <t>O59149</t>
  </si>
  <si>
    <t>O59150</t>
  </si>
  <si>
    <t>O59151</t>
  </si>
  <si>
    <t>O59152</t>
  </si>
  <si>
    <t>O59153</t>
  </si>
  <si>
    <t>O59154</t>
  </si>
  <si>
    <t>O59155</t>
  </si>
  <si>
    <t>O59156</t>
  </si>
  <si>
    <t>O59157</t>
  </si>
  <si>
    <t>O59158</t>
  </si>
  <si>
    <t>O59159</t>
  </si>
  <si>
    <t>O59160</t>
  </si>
  <si>
    <t>O59161</t>
  </si>
  <si>
    <t>O59162</t>
  </si>
  <si>
    <t>O59163</t>
  </si>
  <si>
    <t>O59164</t>
  </si>
  <si>
    <t>O59165</t>
  </si>
  <si>
    <t>O59166</t>
  </si>
  <si>
    <t>O59167</t>
  </si>
  <si>
    <t>O59168</t>
  </si>
  <si>
    <t>O59170</t>
  </si>
  <si>
    <t>O59171</t>
  </si>
  <si>
    <t>O59172</t>
  </si>
  <si>
    <t>O59173</t>
  </si>
  <si>
    <t>O59174</t>
  </si>
  <si>
    <t>O59175</t>
  </si>
  <si>
    <t>O59176</t>
  </si>
  <si>
    <t>O59177</t>
  </si>
  <si>
    <t>O59178</t>
  </si>
  <si>
    <t>O59179</t>
  </si>
  <si>
    <t>C12441</t>
  </si>
  <si>
    <t>O59180</t>
  </si>
  <si>
    <t>O59181</t>
  </si>
  <si>
    <t>O59182</t>
  </si>
  <si>
    <t>O59183</t>
  </si>
  <si>
    <t>O59184</t>
  </si>
  <si>
    <t>O59185</t>
  </si>
  <si>
    <t>O59186</t>
  </si>
  <si>
    <t>O59187</t>
  </si>
  <si>
    <t>O59188</t>
  </si>
  <si>
    <t>O59189</t>
  </si>
  <si>
    <t>C12370</t>
  </si>
  <si>
    <t>O59190</t>
  </si>
  <si>
    <t>O59191</t>
  </si>
  <si>
    <t>O59192</t>
  </si>
  <si>
    <t>O59193</t>
  </si>
  <si>
    <t>O59194</t>
  </si>
  <si>
    <t>O59195</t>
  </si>
  <si>
    <t>O59196</t>
  </si>
  <si>
    <t>O59197</t>
  </si>
  <si>
    <t>O59198</t>
  </si>
  <si>
    <t>O59199</t>
  </si>
  <si>
    <t>C11606</t>
  </si>
  <si>
    <t>O59200</t>
  </si>
  <si>
    <t>O59201</t>
  </si>
  <si>
    <t>O59202</t>
  </si>
  <si>
    <t>O59203</t>
  </si>
  <si>
    <t>O59204</t>
  </si>
  <si>
    <t>O59205</t>
  </si>
  <si>
    <t>O59206</t>
  </si>
  <si>
    <t>O59207</t>
  </si>
  <si>
    <t>O59208</t>
  </si>
  <si>
    <t>O59209</t>
  </si>
  <si>
    <t>O59210</t>
  </si>
  <si>
    <t>O59211</t>
  </si>
  <si>
    <t>O59212</t>
  </si>
  <si>
    <t>C13178</t>
  </si>
  <si>
    <t>O59213</t>
  </si>
  <si>
    <t>O59214</t>
  </si>
  <si>
    <t>O59215</t>
  </si>
  <si>
    <t>O59216</t>
  </si>
  <si>
    <t>O59217</t>
  </si>
  <si>
    <t>O59218</t>
  </si>
  <si>
    <t>O59219</t>
  </si>
  <si>
    <t>O59220</t>
  </si>
  <si>
    <t>O59221</t>
  </si>
  <si>
    <t>O59222</t>
  </si>
  <si>
    <t>O59223</t>
  </si>
  <si>
    <t>O59224</t>
  </si>
  <si>
    <t>O59225</t>
  </si>
  <si>
    <t>C12420</t>
  </si>
  <si>
    <t>O59226</t>
  </si>
  <si>
    <t>O59227</t>
  </si>
  <si>
    <t>O59228</t>
  </si>
  <si>
    <t>O59229</t>
  </si>
  <si>
    <t>O59230</t>
  </si>
  <si>
    <t>O59231</t>
  </si>
  <si>
    <t>O59232</t>
  </si>
  <si>
    <t>O59233</t>
  </si>
  <si>
    <t>O59234</t>
  </si>
  <si>
    <t>O59235</t>
  </si>
  <si>
    <t>O59236</t>
  </si>
  <si>
    <t>O59238</t>
  </si>
  <si>
    <t>O59239</t>
  </si>
  <si>
    <t>O59240</t>
  </si>
  <si>
    <t>O59241</t>
  </si>
  <si>
    <t>O59242</t>
  </si>
  <si>
    <t>O59243</t>
  </si>
  <si>
    <t>O59244</t>
  </si>
  <si>
    <t>O59245</t>
  </si>
  <si>
    <t>O59246</t>
  </si>
  <si>
    <t>O59247</t>
  </si>
  <si>
    <t>O59248</t>
  </si>
  <si>
    <t>O59249</t>
  </si>
  <si>
    <t>O59250</t>
  </si>
  <si>
    <t>O59251</t>
  </si>
  <si>
    <t>O59252</t>
  </si>
  <si>
    <t>O59253</t>
  </si>
  <si>
    <t>O59254</t>
  </si>
  <si>
    <t>O59255</t>
  </si>
  <si>
    <t>C12359</t>
  </si>
  <si>
    <t>O59256</t>
  </si>
  <si>
    <t>O59257</t>
  </si>
  <si>
    <t>O59258</t>
  </si>
  <si>
    <t>O59259</t>
  </si>
  <si>
    <t>O59260</t>
  </si>
  <si>
    <t>O59261</t>
  </si>
  <si>
    <t>O59262</t>
  </si>
  <si>
    <t>O59263</t>
  </si>
  <si>
    <t>O59264</t>
  </si>
  <si>
    <t>O59265</t>
  </si>
  <si>
    <t>O59266</t>
  </si>
  <si>
    <t>O59267</t>
  </si>
  <si>
    <t>O59268</t>
  </si>
  <si>
    <t>O59269</t>
  </si>
  <si>
    <t>O59270</t>
  </si>
  <si>
    <t>O59271</t>
  </si>
  <si>
    <t>O59272</t>
  </si>
  <si>
    <t>O59273</t>
  </si>
  <si>
    <t>O59274</t>
  </si>
  <si>
    <t>O59275</t>
  </si>
  <si>
    <t>C12039</t>
  </si>
  <si>
    <t>O59276</t>
  </si>
  <si>
    <t>O59277</t>
  </si>
  <si>
    <t>O59278</t>
  </si>
  <si>
    <t>O59279</t>
  </si>
  <si>
    <t>O59280</t>
  </si>
  <si>
    <t>O59281</t>
  </si>
  <si>
    <t>O59282</t>
  </si>
  <si>
    <t>O59283</t>
  </si>
  <si>
    <t>C11363</t>
  </si>
  <si>
    <t>O59284</t>
  </si>
  <si>
    <t>O59285</t>
  </si>
  <si>
    <t>O59286</t>
  </si>
  <si>
    <t>O59287</t>
  </si>
  <si>
    <t>O59288</t>
  </si>
  <si>
    <t>O59289</t>
  </si>
  <si>
    <t>O59290</t>
  </si>
  <si>
    <t>O59291</t>
  </si>
  <si>
    <t>O59292</t>
  </si>
  <si>
    <t>O59293</t>
  </si>
  <si>
    <t>O59294</t>
  </si>
  <si>
    <t>O59295</t>
  </si>
  <si>
    <t>O59296</t>
  </si>
  <si>
    <t>O59297</t>
  </si>
  <si>
    <t>C10656</t>
  </si>
  <si>
    <t>O59298</t>
  </si>
  <si>
    <t>C13410</t>
  </si>
  <si>
    <t>O59299</t>
  </si>
  <si>
    <t>O59300</t>
  </si>
  <si>
    <t>O59301</t>
  </si>
  <si>
    <t>O59302</t>
  </si>
  <si>
    <t>O59303</t>
  </si>
  <si>
    <t>O59304</t>
  </si>
  <si>
    <t>O59305</t>
  </si>
  <si>
    <t>O59306</t>
  </si>
  <si>
    <t>O59307</t>
  </si>
  <si>
    <t>O59308</t>
  </si>
  <si>
    <t>O59309</t>
  </si>
  <si>
    <t>C11781</t>
  </si>
  <si>
    <t>O59310</t>
  </si>
  <si>
    <t>O59311</t>
  </si>
  <si>
    <t>O59312</t>
  </si>
  <si>
    <t>O59313</t>
  </si>
  <si>
    <t>C12663</t>
  </si>
  <si>
    <t>O59314</t>
  </si>
  <si>
    <t>O59315</t>
  </si>
  <si>
    <t>O59316</t>
  </si>
  <si>
    <t>O59317</t>
  </si>
  <si>
    <t>O59318</t>
  </si>
  <si>
    <t>O59319</t>
  </si>
  <si>
    <t>O59320</t>
  </si>
  <si>
    <t>O59321</t>
  </si>
  <si>
    <t>O59322</t>
  </si>
  <si>
    <t>O59323</t>
  </si>
  <si>
    <t>C10982</t>
  </si>
  <si>
    <t>O59324</t>
  </si>
  <si>
    <t>O59325</t>
  </si>
  <si>
    <t>O59326</t>
  </si>
  <si>
    <t>O59327</t>
  </si>
  <si>
    <t>C13113</t>
  </si>
  <si>
    <t>O59328</t>
  </si>
  <si>
    <t>O59329</t>
  </si>
  <si>
    <t>O59330</t>
  </si>
  <si>
    <t>O59331</t>
  </si>
  <si>
    <t>O59332</t>
  </si>
  <si>
    <t>O59333</t>
  </si>
  <si>
    <t>O59334</t>
  </si>
  <si>
    <t>O59335</t>
  </si>
  <si>
    <t>O59336</t>
  </si>
  <si>
    <t>O59338</t>
  </si>
  <si>
    <t>C12099</t>
  </si>
  <si>
    <t>O59339</t>
  </si>
  <si>
    <t>O59340</t>
  </si>
  <si>
    <t>O59341</t>
  </si>
  <si>
    <t>O59342</t>
  </si>
  <si>
    <t>O59343</t>
  </si>
  <si>
    <t>O59344</t>
  </si>
  <si>
    <t>O59345</t>
  </si>
  <si>
    <t>O59346</t>
  </si>
  <si>
    <t>O59347</t>
  </si>
  <si>
    <t>O59348</t>
  </si>
  <si>
    <t>O59349</t>
  </si>
  <si>
    <t>O59350</t>
  </si>
  <si>
    <t>O59351</t>
  </si>
  <si>
    <t>C12284</t>
  </si>
  <si>
    <t>O59352</t>
  </si>
  <si>
    <t>O59353</t>
  </si>
  <si>
    <t>O59354</t>
  </si>
  <si>
    <t>O59355</t>
  </si>
  <si>
    <t>O59356</t>
  </si>
  <si>
    <t>O59358</t>
  </si>
  <si>
    <t>O59359</t>
  </si>
  <si>
    <t>O59360</t>
  </si>
  <si>
    <t>C11916</t>
  </si>
  <si>
    <t>O59361</t>
  </si>
  <si>
    <t>O59362</t>
  </si>
  <si>
    <t>O59363</t>
  </si>
  <si>
    <t>O59364</t>
  </si>
  <si>
    <t>O59365</t>
  </si>
  <si>
    <t>O59366</t>
  </si>
  <si>
    <t>O59367</t>
  </si>
  <si>
    <t>O59368</t>
  </si>
  <si>
    <t>O59369</t>
  </si>
  <si>
    <t>O59370</t>
  </si>
  <si>
    <t>O59371</t>
  </si>
  <si>
    <t>O59372</t>
  </si>
  <si>
    <t>C10635</t>
  </si>
  <si>
    <t>O59373</t>
  </si>
  <si>
    <t>O59374</t>
  </si>
  <si>
    <t>O59375</t>
  </si>
  <si>
    <t>O59376</t>
  </si>
  <si>
    <t>O59377</t>
  </si>
  <si>
    <t>O59378</t>
  </si>
  <si>
    <t>O59379</t>
  </si>
  <si>
    <t>C10886</t>
  </si>
  <si>
    <t>O59380</t>
  </si>
  <si>
    <t>O59381</t>
  </si>
  <si>
    <t>O59382</t>
  </si>
  <si>
    <t>O59383</t>
  </si>
  <si>
    <t>O59384</t>
  </si>
  <si>
    <t>O59385</t>
  </si>
  <si>
    <t>O59386</t>
  </si>
  <si>
    <t>O59387</t>
  </si>
  <si>
    <t>O59388</t>
  </si>
  <si>
    <t>O59389</t>
  </si>
  <si>
    <t>O59390</t>
  </si>
  <si>
    <t>O59391</t>
  </si>
  <si>
    <t>O59392</t>
  </si>
  <si>
    <t>O59393</t>
  </si>
  <si>
    <t>C11642</t>
  </si>
  <si>
    <t>O59394</t>
  </si>
  <si>
    <t>O59395</t>
  </si>
  <si>
    <t>O59396</t>
  </si>
  <si>
    <t>O59397</t>
  </si>
  <si>
    <t>O59398</t>
  </si>
  <si>
    <t>O59399</t>
  </si>
  <si>
    <t>C12024</t>
  </si>
  <si>
    <t>O59400</t>
  </si>
  <si>
    <t>O59401</t>
  </si>
  <si>
    <t>O59402</t>
  </si>
  <si>
    <t>O59404</t>
  </si>
  <si>
    <t>O59405</t>
  </si>
  <si>
    <t>O59406</t>
  </si>
  <si>
    <t>O59407</t>
  </si>
  <si>
    <t>O59408</t>
  </si>
  <si>
    <t>O59409</t>
  </si>
  <si>
    <t>O59410</t>
  </si>
  <si>
    <t>O59411</t>
  </si>
  <si>
    <t>C11620</t>
  </si>
  <si>
    <t>O59412</t>
  </si>
  <si>
    <t>O59413</t>
  </si>
  <si>
    <t>O59414</t>
  </si>
  <si>
    <t>O59415</t>
  </si>
  <si>
    <t>O59416</t>
  </si>
  <si>
    <t>O59417</t>
  </si>
  <si>
    <t>C11537</t>
  </si>
  <si>
    <t>O59418</t>
  </si>
  <si>
    <t>O59419</t>
  </si>
  <si>
    <t>O59420</t>
  </si>
  <si>
    <t>O59421</t>
  </si>
  <si>
    <t>O59422</t>
  </si>
  <si>
    <t>O59423</t>
  </si>
  <si>
    <t>O59424</t>
  </si>
  <si>
    <t>O59425</t>
  </si>
  <si>
    <t>O59426</t>
  </si>
  <si>
    <t>O59427</t>
  </si>
  <si>
    <t>C11168</t>
  </si>
  <si>
    <t>O59428</t>
  </si>
  <si>
    <t>O59429</t>
  </si>
  <si>
    <t>O59430</t>
  </si>
  <si>
    <t>O59431</t>
  </si>
  <si>
    <t>O59432</t>
  </si>
  <si>
    <t>O59433</t>
  </si>
  <si>
    <t>O59434</t>
  </si>
  <si>
    <t>O59435</t>
  </si>
  <si>
    <t>O59436</t>
  </si>
  <si>
    <t>O59437</t>
  </si>
  <si>
    <t>O59438</t>
  </si>
  <si>
    <t>O59439</t>
  </si>
  <si>
    <t>C10134</t>
  </si>
  <si>
    <t>O59440</t>
  </si>
  <si>
    <t>O59441</t>
  </si>
  <si>
    <t>O59442</t>
  </si>
  <si>
    <t>O59443</t>
  </si>
  <si>
    <t>O59444</t>
  </si>
  <si>
    <t>O59445</t>
  </si>
  <si>
    <t>O59446</t>
  </si>
  <si>
    <t>O59447</t>
  </si>
  <si>
    <t>O59448</t>
  </si>
  <si>
    <t>O59449</t>
  </si>
  <si>
    <t>O59450</t>
  </si>
  <si>
    <t>O59451</t>
  </si>
  <si>
    <t>O59452</t>
  </si>
  <si>
    <t>O59453</t>
  </si>
  <si>
    <t>O59454</t>
  </si>
  <si>
    <t>O59455</t>
  </si>
  <si>
    <t>O59456</t>
  </si>
  <si>
    <t>O59457</t>
  </si>
  <si>
    <t>O59458</t>
  </si>
  <si>
    <t>O59459</t>
  </si>
  <si>
    <t>O59460</t>
  </si>
  <si>
    <t>O59461</t>
  </si>
  <si>
    <t>O59462</t>
  </si>
  <si>
    <t>O59463</t>
  </si>
  <si>
    <t>O59464</t>
  </si>
  <si>
    <t>O59465</t>
  </si>
  <si>
    <t>O59466</t>
  </si>
  <si>
    <t>O59467</t>
  </si>
  <si>
    <t>O59468</t>
  </si>
  <si>
    <t>O59469</t>
  </si>
  <si>
    <t>O59471</t>
  </si>
  <si>
    <t>O59472</t>
  </si>
  <si>
    <t>O59473</t>
  </si>
  <si>
    <t>C11338</t>
  </si>
  <si>
    <t>O59474</t>
  </si>
  <si>
    <t>O59475</t>
  </si>
  <si>
    <t>O59476</t>
  </si>
  <si>
    <t>O59477</t>
  </si>
  <si>
    <t>O59478</t>
  </si>
  <si>
    <t>O59479</t>
  </si>
  <si>
    <t>O59480</t>
  </si>
  <si>
    <t>O59481</t>
  </si>
  <si>
    <t>O59482</t>
  </si>
  <si>
    <t>O59483</t>
  </si>
  <si>
    <t>O59484</t>
  </si>
  <si>
    <t>O59485</t>
  </si>
  <si>
    <t>O59486</t>
  </si>
  <si>
    <t>O59487</t>
  </si>
  <si>
    <t>O59488</t>
  </si>
  <si>
    <t>O59489</t>
  </si>
  <si>
    <t>C12458</t>
  </si>
  <si>
    <t>O59490</t>
  </si>
  <si>
    <t>O59491</t>
  </si>
  <si>
    <t>O59492</t>
  </si>
  <si>
    <t>O59493</t>
  </si>
  <si>
    <t>O59494</t>
  </si>
  <si>
    <t>O59495</t>
  </si>
  <si>
    <t>O59496</t>
  </si>
  <si>
    <t>O59497</t>
  </si>
  <si>
    <t>O59498</t>
  </si>
  <si>
    <t>O59499</t>
  </si>
  <si>
    <t>O59500</t>
  </si>
  <si>
    <t>O59501</t>
  </si>
  <si>
    <t>O59502</t>
  </si>
  <si>
    <t>O59503</t>
  </si>
  <si>
    <t>O59504</t>
  </si>
  <si>
    <t>O59505</t>
  </si>
  <si>
    <t>O59506</t>
  </si>
  <si>
    <t>O59507</t>
  </si>
  <si>
    <t>O59508</t>
  </si>
  <si>
    <t>O59509</t>
  </si>
  <si>
    <t>O59510</t>
  </si>
  <si>
    <t>O59511</t>
  </si>
  <si>
    <t>O59512</t>
  </si>
  <si>
    <t>O59513</t>
  </si>
  <si>
    <t>O59514</t>
  </si>
  <si>
    <t>O59515</t>
  </si>
  <si>
    <t>O59516</t>
  </si>
  <si>
    <t>O59517</t>
  </si>
  <si>
    <t>O59518</t>
  </si>
  <si>
    <t>O59519</t>
  </si>
  <si>
    <t>O59520</t>
  </si>
  <si>
    <t>O59521</t>
  </si>
  <si>
    <t>C12209</t>
  </si>
  <si>
    <t>O59522</t>
  </si>
  <si>
    <t>O59523</t>
  </si>
  <si>
    <t>O59524</t>
  </si>
  <si>
    <t>O59525</t>
  </si>
  <si>
    <t>O59526</t>
  </si>
  <si>
    <t>O59527</t>
  </si>
  <si>
    <t>O59528</t>
  </si>
  <si>
    <t>O59529</t>
  </si>
  <si>
    <t>O59530</t>
  </si>
  <si>
    <t>O59531</t>
  </si>
  <si>
    <t>O59532</t>
  </si>
  <si>
    <t>O59533</t>
  </si>
  <si>
    <t>O59534</t>
  </si>
  <si>
    <t>O59535</t>
  </si>
  <si>
    <t>O59536</t>
  </si>
  <si>
    <t>O59537</t>
  </si>
  <si>
    <t>O59538</t>
  </si>
  <si>
    <t>O59539</t>
  </si>
  <si>
    <t>O59540</t>
  </si>
  <si>
    <t>O59541</t>
  </si>
  <si>
    <t>C10713</t>
  </si>
  <si>
    <t>O59542</t>
  </si>
  <si>
    <t>O59543</t>
  </si>
  <si>
    <t>O59544</t>
  </si>
  <si>
    <t>O59545</t>
  </si>
  <si>
    <t>O59546</t>
  </si>
  <si>
    <t>O59547</t>
  </si>
  <si>
    <t>O59548</t>
  </si>
  <si>
    <t>O59549</t>
  </si>
  <si>
    <t>O59550</t>
  </si>
  <si>
    <t>O59551</t>
  </si>
  <si>
    <t>O59552</t>
  </si>
  <si>
    <t>O59553</t>
  </si>
  <si>
    <t>O59554</t>
  </si>
  <si>
    <t>O59555</t>
  </si>
  <si>
    <t>O59556</t>
  </si>
  <si>
    <t>O59557</t>
  </si>
  <si>
    <t>O59558</t>
  </si>
  <si>
    <t>O59559</t>
  </si>
  <si>
    <t>O59560</t>
  </si>
  <si>
    <t>O59561</t>
  </si>
  <si>
    <t>O59562</t>
  </si>
  <si>
    <t>O59563</t>
  </si>
  <si>
    <t>O59564</t>
  </si>
  <si>
    <t>O59565</t>
  </si>
  <si>
    <t>O59566</t>
  </si>
  <si>
    <t>O59567</t>
  </si>
  <si>
    <t>O59568</t>
  </si>
  <si>
    <t>O59569</t>
  </si>
  <si>
    <t>O59570</t>
  </si>
  <si>
    <t>O59571</t>
  </si>
  <si>
    <t>O59572</t>
  </si>
  <si>
    <t>O59573</t>
  </si>
  <si>
    <t>O59574</t>
  </si>
  <si>
    <t>C10802</t>
  </si>
  <si>
    <t>O59575</t>
  </si>
  <si>
    <t>C11697</t>
  </si>
  <si>
    <t>O59576</t>
  </si>
  <si>
    <t>O59577</t>
  </si>
  <si>
    <t>O59578</t>
  </si>
  <si>
    <t>O59579</t>
  </si>
  <si>
    <t>O59580</t>
  </si>
  <si>
    <t>O59581</t>
  </si>
  <si>
    <t>O59582</t>
  </si>
  <si>
    <t>O59583</t>
  </si>
  <si>
    <t>O59584</t>
  </si>
  <si>
    <t>O59585</t>
  </si>
  <si>
    <t>O59586</t>
  </si>
  <si>
    <t>O59587</t>
  </si>
  <si>
    <t>O59588</t>
  </si>
  <si>
    <t>O59589</t>
  </si>
  <si>
    <t>O59590</t>
  </si>
  <si>
    <t>O59591</t>
  </si>
  <si>
    <t>O59592</t>
  </si>
  <si>
    <t>O59593</t>
  </si>
  <si>
    <t>O59594</t>
  </si>
  <si>
    <t>O59595</t>
  </si>
  <si>
    <t>O59596</t>
  </si>
  <si>
    <t>O59597</t>
  </si>
  <si>
    <t>O59598</t>
  </si>
  <si>
    <t>O59600</t>
  </si>
  <si>
    <t>O59601</t>
  </si>
  <si>
    <t>O59602</t>
  </si>
  <si>
    <t>C10055</t>
  </si>
  <si>
    <t>O59603</t>
  </si>
  <si>
    <t>O59604</t>
  </si>
  <si>
    <t>O59605</t>
  </si>
  <si>
    <t>O59606</t>
  </si>
  <si>
    <t>C10400</t>
  </si>
  <si>
    <t>O59607</t>
  </si>
  <si>
    <t>O59608</t>
  </si>
  <si>
    <t>C11007</t>
  </si>
  <si>
    <t>O59609</t>
  </si>
  <si>
    <t>O59610</t>
  </si>
  <si>
    <t>O59611</t>
  </si>
  <si>
    <t>O59612</t>
  </si>
  <si>
    <t>O59613</t>
  </si>
  <si>
    <t>O59614</t>
  </si>
  <si>
    <t>O59615</t>
  </si>
  <si>
    <t>O59616</t>
  </si>
  <si>
    <t>O59617</t>
  </si>
  <si>
    <t>O59618</t>
  </si>
  <si>
    <t>O59619</t>
  </si>
  <si>
    <t>O59620</t>
  </si>
  <si>
    <t>O59621</t>
  </si>
  <si>
    <t>O59622</t>
  </si>
  <si>
    <t>O59623</t>
  </si>
  <si>
    <t>O59624</t>
  </si>
  <si>
    <t>O59625</t>
  </si>
  <si>
    <t>O59626</t>
  </si>
  <si>
    <t>O59627</t>
  </si>
  <si>
    <t>C12069</t>
  </si>
  <si>
    <t>O59628</t>
  </si>
  <si>
    <t>O59629</t>
  </si>
  <si>
    <t>O59630</t>
  </si>
  <si>
    <t>O59631</t>
  </si>
  <si>
    <t>O59632</t>
  </si>
  <si>
    <t>O59633</t>
  </si>
  <si>
    <t>O59634</t>
  </si>
  <si>
    <t>C12964</t>
  </si>
  <si>
    <t>O59635</t>
  </si>
  <si>
    <t>O59636</t>
  </si>
  <si>
    <t>O59637</t>
  </si>
  <si>
    <t>O59638</t>
  </si>
  <si>
    <t>O59639</t>
  </si>
  <si>
    <t>O59640</t>
  </si>
  <si>
    <t>O59641</t>
  </si>
  <si>
    <t>O59642</t>
  </si>
  <si>
    <t>O59643</t>
  </si>
  <si>
    <t>O59644</t>
  </si>
  <si>
    <t>O59645</t>
  </si>
  <si>
    <t>O59646</t>
  </si>
  <si>
    <t>O59647</t>
  </si>
  <si>
    <t>C10989</t>
  </si>
  <si>
    <t>O59648</t>
  </si>
  <si>
    <t>O59649</t>
  </si>
  <si>
    <t>O59650</t>
  </si>
  <si>
    <t>O59651</t>
  </si>
  <si>
    <t>O59652</t>
  </si>
  <si>
    <t>O59653</t>
  </si>
  <si>
    <t>O59654</t>
  </si>
  <si>
    <t>O59655</t>
  </si>
  <si>
    <t>O59656</t>
  </si>
  <si>
    <t>O59657</t>
  </si>
  <si>
    <t>O59658</t>
  </si>
  <si>
    <t>O59659</t>
  </si>
  <si>
    <t>C11756</t>
  </si>
  <si>
    <t>O59660</t>
  </si>
  <si>
    <t>O59661</t>
  </si>
  <si>
    <t>O59662</t>
  </si>
  <si>
    <t>O59663</t>
  </si>
  <si>
    <t>O59664</t>
  </si>
  <si>
    <t>O59665</t>
  </si>
  <si>
    <t>O59666</t>
  </si>
  <si>
    <t>O59667</t>
  </si>
  <si>
    <t>O59668</t>
  </si>
  <si>
    <t>O59669</t>
  </si>
  <si>
    <t>O59670</t>
  </si>
  <si>
    <t>C12447</t>
  </si>
  <si>
    <t>O59671</t>
  </si>
  <si>
    <t>O59672</t>
  </si>
  <si>
    <t>O59673</t>
  </si>
  <si>
    <t>O59674</t>
  </si>
  <si>
    <t>O59675</t>
  </si>
  <si>
    <t>O59676</t>
  </si>
  <si>
    <t>O59677</t>
  </si>
  <si>
    <t>O59678</t>
  </si>
  <si>
    <t>O59679</t>
  </si>
  <si>
    <t>C10688</t>
  </si>
  <si>
    <t>O59680</t>
  </si>
  <si>
    <t>O59681</t>
  </si>
  <si>
    <t>O59682</t>
  </si>
  <si>
    <t>O59683</t>
  </si>
  <si>
    <t>O59684</t>
  </si>
  <si>
    <t>O59685</t>
  </si>
  <si>
    <t>O59686</t>
  </si>
  <si>
    <t>O59687</t>
  </si>
  <si>
    <t>O59688</t>
  </si>
  <si>
    <t>O59689</t>
  </si>
  <si>
    <t>O59690</t>
  </si>
  <si>
    <t>O59691</t>
  </si>
  <si>
    <t>O59692</t>
  </si>
  <si>
    <t>O59693</t>
  </si>
  <si>
    <t>O59694</t>
  </si>
  <si>
    <t>O59695</t>
  </si>
  <si>
    <t>O59696</t>
  </si>
  <si>
    <t>O59697</t>
  </si>
  <si>
    <t>O59698</t>
  </si>
  <si>
    <t>O59699</t>
  </si>
  <si>
    <t>O59700</t>
  </si>
  <si>
    <t>O59701</t>
  </si>
  <si>
    <t>C10184</t>
  </si>
  <si>
    <t>O59702</t>
  </si>
  <si>
    <t>O59703</t>
  </si>
  <si>
    <t>O59704</t>
  </si>
  <si>
    <t>O59705</t>
  </si>
  <si>
    <t>C10981</t>
  </si>
  <si>
    <t>O59706</t>
  </si>
  <si>
    <t>O59707</t>
  </si>
  <si>
    <t>O59708</t>
  </si>
  <si>
    <t>O59709</t>
  </si>
  <si>
    <t>O59710</t>
  </si>
  <si>
    <t>O59711</t>
  </si>
  <si>
    <t>O59712</t>
  </si>
  <si>
    <t>O59713</t>
  </si>
  <si>
    <t>O59714</t>
  </si>
  <si>
    <t>O59715</t>
  </si>
  <si>
    <t>O59716</t>
  </si>
  <si>
    <t>C13180</t>
  </si>
  <si>
    <t>O59717</t>
  </si>
  <si>
    <t>O59718</t>
  </si>
  <si>
    <t>O59719</t>
  </si>
  <si>
    <t>O59720</t>
  </si>
  <si>
    <t>O59721</t>
  </si>
  <si>
    <t>O59722</t>
  </si>
  <si>
    <t>O59723</t>
  </si>
  <si>
    <t>O59724</t>
  </si>
  <si>
    <t>O59725</t>
  </si>
  <si>
    <t>O59726</t>
  </si>
  <si>
    <t>O59727</t>
  </si>
  <si>
    <t>O59728</t>
  </si>
  <si>
    <t>O59729</t>
  </si>
  <si>
    <t>O59730</t>
  </si>
  <si>
    <t>O59731</t>
  </si>
  <si>
    <t>O59732</t>
  </si>
  <si>
    <t>O59733</t>
  </si>
  <si>
    <t>O59734</t>
  </si>
  <si>
    <t>O59735</t>
  </si>
  <si>
    <t>O59736</t>
  </si>
  <si>
    <t>C11248</t>
  </si>
  <si>
    <t>O59737</t>
  </si>
  <si>
    <t>O59738</t>
  </si>
  <si>
    <t>O59739</t>
  </si>
  <si>
    <t>O59740</t>
  </si>
  <si>
    <t>O59741</t>
  </si>
  <si>
    <t>O59742</t>
  </si>
  <si>
    <t>O59743</t>
  </si>
  <si>
    <t>O59744</t>
  </si>
  <si>
    <t>O59745</t>
  </si>
  <si>
    <t>O59746</t>
  </si>
  <si>
    <t>O59747</t>
  </si>
  <si>
    <t>O59748</t>
  </si>
  <si>
    <t>O59749</t>
  </si>
  <si>
    <t>O59750</t>
  </si>
  <si>
    <t>O59751</t>
  </si>
  <si>
    <t>O59752</t>
  </si>
  <si>
    <t>O59753</t>
  </si>
  <si>
    <t>O59754</t>
  </si>
  <si>
    <t>O59755</t>
  </si>
  <si>
    <t>O59756</t>
  </si>
  <si>
    <t>O59757</t>
  </si>
  <si>
    <t>O59758</t>
  </si>
  <si>
    <t>O59759</t>
  </si>
  <si>
    <t>O59760</t>
  </si>
  <si>
    <t>O59761</t>
  </si>
  <si>
    <t>O59762</t>
  </si>
  <si>
    <t>O59763</t>
  </si>
  <si>
    <t>C12625</t>
  </si>
  <si>
    <t>O59764</t>
  </si>
  <si>
    <t>O59765</t>
  </si>
  <si>
    <t>O59766</t>
  </si>
  <si>
    <t>C12720</t>
  </si>
  <si>
    <t>O59767</t>
  </si>
  <si>
    <t>O59768</t>
  </si>
  <si>
    <t>O59769</t>
  </si>
  <si>
    <t>O59770</t>
  </si>
  <si>
    <t>O59771</t>
  </si>
  <si>
    <t>O59772</t>
  </si>
  <si>
    <t>O59773</t>
  </si>
  <si>
    <t>O59774</t>
  </si>
  <si>
    <t>O59775</t>
  </si>
  <si>
    <t>O59776</t>
  </si>
  <si>
    <t>O59777</t>
  </si>
  <si>
    <t>O59778</t>
  </si>
  <si>
    <t>O59779</t>
  </si>
  <si>
    <t>O59780</t>
  </si>
  <si>
    <t>O59781</t>
  </si>
  <si>
    <t>O59782</t>
  </si>
  <si>
    <t>O59783</t>
  </si>
  <si>
    <t>O59784</t>
  </si>
  <si>
    <t>O59785</t>
  </si>
  <si>
    <t>O59786</t>
  </si>
  <si>
    <t>O59787</t>
  </si>
  <si>
    <t>O59788</t>
  </si>
  <si>
    <t>O59789</t>
  </si>
  <si>
    <t>O59790</t>
  </si>
  <si>
    <t>O59791</t>
  </si>
  <si>
    <t>O59792</t>
  </si>
  <si>
    <t>O59793</t>
  </si>
  <si>
    <t>O59794</t>
  </si>
  <si>
    <t>C12882</t>
  </si>
  <si>
    <t>O59795</t>
  </si>
  <si>
    <t>O59796</t>
  </si>
  <si>
    <t>O59797</t>
  </si>
  <si>
    <t>O59798</t>
  </si>
  <si>
    <t>O59799</t>
  </si>
  <si>
    <t>O59800</t>
  </si>
  <si>
    <t>O59801</t>
  </si>
  <si>
    <t>O59802</t>
  </si>
  <si>
    <t>O59803</t>
  </si>
  <si>
    <t>O59804</t>
  </si>
  <si>
    <t>O59805</t>
  </si>
  <si>
    <t>O59806</t>
  </si>
  <si>
    <t>O59807</t>
  </si>
  <si>
    <t>O59808</t>
  </si>
  <si>
    <t>O59809</t>
  </si>
  <si>
    <t>O59810</t>
  </si>
  <si>
    <t>O59811</t>
  </si>
  <si>
    <t>O59812</t>
  </si>
  <si>
    <t>O59813</t>
  </si>
  <si>
    <t>O59814</t>
  </si>
  <si>
    <t>O59815</t>
  </si>
  <si>
    <t>C11351</t>
  </si>
  <si>
    <t>O59816</t>
  </si>
  <si>
    <t>O59817</t>
  </si>
  <si>
    <t>O59818</t>
  </si>
  <si>
    <t>O59819</t>
  </si>
  <si>
    <t>O59820</t>
  </si>
  <si>
    <t>O59821</t>
  </si>
  <si>
    <t>O59822</t>
  </si>
  <si>
    <t>O59823</t>
  </si>
  <si>
    <t>O59824</t>
  </si>
  <si>
    <t>O59825</t>
  </si>
  <si>
    <t>O59826</t>
  </si>
  <si>
    <t>O59827</t>
  </si>
  <si>
    <t>O59828</t>
  </si>
  <si>
    <t>O59829</t>
  </si>
  <si>
    <t>O59830</t>
  </si>
  <si>
    <t>O59831</t>
  </si>
  <si>
    <t>O59832</t>
  </si>
  <si>
    <t>O59833</t>
  </si>
  <si>
    <t>O59834</t>
  </si>
  <si>
    <t>O59835</t>
  </si>
  <si>
    <t>O59836</t>
  </si>
  <si>
    <t>O59837</t>
  </si>
  <si>
    <t>O59838</t>
  </si>
  <si>
    <t>O59839</t>
  </si>
  <si>
    <t>C12242</t>
  </si>
  <si>
    <t>O59840</t>
  </si>
  <si>
    <t>C11802</t>
  </si>
  <si>
    <t>O59841</t>
  </si>
  <si>
    <t>O59842</t>
  </si>
  <si>
    <t>O59843</t>
  </si>
  <si>
    <t>O59844</t>
  </si>
  <si>
    <t>O59845</t>
  </si>
  <si>
    <t>O59846</t>
  </si>
  <si>
    <t>O59847</t>
  </si>
  <si>
    <t>O59848</t>
  </si>
  <si>
    <t>O59849</t>
  </si>
  <si>
    <t>O59850</t>
  </si>
  <si>
    <t>O59851</t>
  </si>
  <si>
    <t>O59852</t>
  </si>
  <si>
    <t>O59853</t>
  </si>
  <si>
    <t>O59854</t>
  </si>
  <si>
    <t>O59855</t>
  </si>
  <si>
    <t>O59856</t>
  </si>
  <si>
    <t>O59857</t>
  </si>
  <si>
    <t>O59858</t>
  </si>
  <si>
    <t>O59859</t>
  </si>
  <si>
    <t>O59860</t>
  </si>
  <si>
    <t>O59861</t>
  </si>
  <si>
    <t>O59862</t>
  </si>
  <si>
    <t>O59863</t>
  </si>
  <si>
    <t>O59864</t>
  </si>
  <si>
    <t>O59865</t>
  </si>
  <si>
    <t>O59866</t>
  </si>
  <si>
    <t>O59867</t>
  </si>
  <si>
    <t>O59868</t>
  </si>
  <si>
    <t>O59869</t>
  </si>
  <si>
    <t>O59870</t>
  </si>
  <si>
    <t>O59871</t>
  </si>
  <si>
    <t>O59872</t>
  </si>
  <si>
    <t>O59873</t>
  </si>
  <si>
    <t>O59874</t>
  </si>
  <si>
    <t>O59875</t>
  </si>
  <si>
    <t>O59876</t>
  </si>
  <si>
    <t>O59877</t>
  </si>
  <si>
    <t>O59878</t>
  </si>
  <si>
    <t>O59879</t>
  </si>
  <si>
    <t>O59880</t>
  </si>
  <si>
    <t>O59881</t>
  </si>
  <si>
    <t>O59882</t>
  </si>
  <si>
    <t>C10107</t>
  </si>
  <si>
    <t>O59883</t>
  </si>
  <si>
    <t>O59884</t>
  </si>
  <si>
    <t>O59885</t>
  </si>
  <si>
    <t>O59886</t>
  </si>
  <si>
    <t>O59887</t>
  </si>
  <si>
    <t>O59888</t>
  </si>
  <si>
    <t>O59889</t>
  </si>
  <si>
    <t>O59890</t>
  </si>
  <si>
    <t>O59891</t>
  </si>
  <si>
    <t>O59892</t>
  </si>
  <si>
    <t>O59893</t>
  </si>
  <si>
    <t>O59894</t>
  </si>
  <si>
    <t>O59895</t>
  </si>
  <si>
    <t>O59896</t>
  </si>
  <si>
    <t>O59897</t>
  </si>
  <si>
    <t>O59898</t>
  </si>
  <si>
    <t>O59899</t>
  </si>
  <si>
    <t>O59900</t>
  </si>
  <si>
    <t>O59901</t>
  </si>
  <si>
    <t>O59902</t>
  </si>
  <si>
    <t>C11017</t>
  </si>
  <si>
    <t>O59903</t>
  </si>
  <si>
    <t>C11278</t>
  </si>
  <si>
    <t>O59904</t>
  </si>
  <si>
    <t>O59905</t>
  </si>
  <si>
    <t>O59906</t>
  </si>
  <si>
    <t>O59907</t>
  </si>
  <si>
    <t>O59908</t>
  </si>
  <si>
    <t>O59909</t>
  </si>
  <si>
    <t>C10921</t>
  </si>
  <si>
    <t>O59910</t>
  </si>
  <si>
    <t>O59911</t>
  </si>
  <si>
    <t>O59912</t>
  </si>
  <si>
    <t>O59913</t>
  </si>
  <si>
    <t>O59914</t>
  </si>
  <si>
    <t>O59915</t>
  </si>
  <si>
    <t>O59916</t>
  </si>
  <si>
    <t>O59917</t>
  </si>
  <si>
    <t>O59918</t>
  </si>
  <si>
    <t>O59919</t>
  </si>
  <si>
    <t>O59920</t>
  </si>
  <si>
    <t>C11048</t>
  </si>
  <si>
    <t>O59921</t>
  </si>
  <si>
    <t>O59922</t>
  </si>
  <si>
    <t>O59923</t>
  </si>
  <si>
    <t>O59924</t>
  </si>
  <si>
    <t>O59925</t>
  </si>
  <si>
    <t>O59926</t>
  </si>
  <si>
    <t>O59927</t>
  </si>
  <si>
    <t>O59928</t>
  </si>
  <si>
    <t>O59929</t>
  </si>
  <si>
    <t>O59930</t>
  </si>
  <si>
    <t>O59931</t>
  </si>
  <si>
    <t>O59932</t>
  </si>
  <si>
    <t>O59933</t>
  </si>
  <si>
    <t>O59934</t>
  </si>
  <si>
    <t>O59935</t>
  </si>
  <si>
    <t>C12822</t>
  </si>
  <si>
    <t>O59936</t>
  </si>
  <si>
    <t>O59937</t>
  </si>
  <si>
    <t>O59938</t>
  </si>
  <si>
    <t>O59939</t>
  </si>
  <si>
    <t>O59940</t>
  </si>
  <si>
    <t>O59941</t>
  </si>
  <si>
    <t>O59942</t>
  </si>
  <si>
    <t>O59943</t>
  </si>
  <si>
    <t>O59944</t>
  </si>
  <si>
    <t>O59945</t>
  </si>
  <si>
    <t>O59946</t>
  </si>
  <si>
    <t>O59947</t>
  </si>
  <si>
    <t>O59948</t>
  </si>
  <si>
    <t>O59949</t>
  </si>
  <si>
    <t>O59950</t>
  </si>
  <si>
    <t>C13332</t>
  </si>
  <si>
    <t>O59951</t>
  </si>
  <si>
    <t>O59952</t>
  </si>
  <si>
    <t>O59953</t>
  </si>
  <si>
    <t>O59954</t>
  </si>
  <si>
    <t>O59955</t>
  </si>
  <si>
    <t>O59956</t>
  </si>
  <si>
    <t>O59957</t>
  </si>
  <si>
    <t>O59958</t>
  </si>
  <si>
    <t>O59959</t>
  </si>
  <si>
    <t>O59960</t>
  </si>
  <si>
    <t>O59961</t>
  </si>
  <si>
    <t>O59962</t>
  </si>
  <si>
    <t>O59963</t>
  </si>
  <si>
    <t>O59964</t>
  </si>
  <si>
    <t>O59965</t>
  </si>
  <si>
    <t>O59966</t>
  </si>
  <si>
    <t>O59967</t>
  </si>
  <si>
    <t>C13433</t>
  </si>
  <si>
    <t>O59968</t>
  </si>
  <si>
    <t>O59969</t>
  </si>
  <si>
    <t>O59970</t>
  </si>
  <si>
    <t>O59971</t>
  </si>
  <si>
    <t>O59972</t>
  </si>
  <si>
    <t>O59973</t>
  </si>
  <si>
    <t>O59974</t>
  </si>
  <si>
    <t>O59975</t>
  </si>
  <si>
    <t>O59976</t>
  </si>
  <si>
    <t>O59977</t>
  </si>
  <si>
    <t>O59978</t>
  </si>
  <si>
    <t>O59979</t>
  </si>
  <si>
    <t>O59980</t>
  </si>
  <si>
    <t>O59981</t>
  </si>
  <si>
    <t>O59982</t>
  </si>
  <si>
    <t>O59983</t>
  </si>
  <si>
    <t>O59984</t>
  </si>
  <si>
    <t>O59985</t>
  </si>
  <si>
    <t>O59986</t>
  </si>
  <si>
    <t>O59987</t>
  </si>
  <si>
    <t>O59988</t>
  </si>
  <si>
    <t>O59989</t>
  </si>
  <si>
    <t>O59990</t>
  </si>
  <si>
    <t>O59991</t>
  </si>
  <si>
    <t>O59992</t>
  </si>
  <si>
    <t>O59993</t>
  </si>
  <si>
    <t>O59994</t>
  </si>
  <si>
    <t>C11617</t>
  </si>
  <si>
    <t>O59995</t>
  </si>
  <si>
    <t>O59996</t>
  </si>
  <si>
    <t>O59997</t>
  </si>
  <si>
    <t>O59998</t>
  </si>
  <si>
    <t>O59999</t>
  </si>
  <si>
    <t>O60000</t>
  </si>
  <si>
    <t>O60001</t>
  </si>
  <si>
    <t>O60002</t>
  </si>
  <si>
    <t>O60003</t>
  </si>
  <si>
    <t>O60004</t>
  </si>
  <si>
    <t>O60005</t>
  </si>
  <si>
    <t>O60006</t>
  </si>
  <si>
    <t>O60007</t>
  </si>
  <si>
    <t>O60008</t>
  </si>
  <si>
    <t>O60009</t>
  </si>
  <si>
    <t>O60010</t>
  </si>
  <si>
    <t>O60011</t>
  </si>
  <si>
    <t>O60012</t>
  </si>
  <si>
    <t>C12736</t>
  </si>
  <si>
    <t>O60013</t>
  </si>
  <si>
    <t>O60014</t>
  </si>
  <si>
    <t>O60015</t>
  </si>
  <si>
    <t>O60016</t>
  </si>
  <si>
    <t>O60017</t>
  </si>
  <si>
    <t>O60018</t>
  </si>
  <si>
    <t>O60019</t>
  </si>
  <si>
    <t>O60020</t>
  </si>
  <si>
    <t>O60021</t>
  </si>
  <si>
    <t>O60022</t>
  </si>
  <si>
    <t>O60023</t>
  </si>
  <si>
    <t>O60024</t>
  </si>
  <si>
    <t>O60025</t>
  </si>
  <si>
    <t>O60026</t>
  </si>
  <si>
    <t>O60027</t>
  </si>
  <si>
    <t>C12699</t>
  </si>
  <si>
    <t>O60028</t>
  </si>
  <si>
    <t>O60029</t>
  </si>
  <si>
    <t>O60030</t>
  </si>
  <si>
    <t>O60031</t>
  </si>
  <si>
    <t>O60032</t>
  </si>
  <si>
    <t>O60033</t>
  </si>
  <si>
    <t>C11164</t>
  </si>
  <si>
    <t>O60034</t>
  </si>
  <si>
    <t>O60035</t>
  </si>
  <si>
    <t>O60036</t>
  </si>
  <si>
    <t>O60037</t>
  </si>
  <si>
    <t>O60038</t>
  </si>
  <si>
    <t>O60039</t>
  </si>
  <si>
    <t>O60040</t>
  </si>
  <si>
    <t>O60041</t>
  </si>
  <si>
    <t>O60042</t>
  </si>
  <si>
    <t>O60043</t>
  </si>
  <si>
    <t>O60044</t>
  </si>
  <si>
    <t>O60045</t>
  </si>
  <si>
    <t>O60046</t>
  </si>
  <si>
    <t>O60047</t>
  </si>
  <si>
    <t>O60048</t>
  </si>
  <si>
    <t>O60049</t>
  </si>
  <si>
    <t>O60050</t>
  </si>
  <si>
    <t>O60051</t>
  </si>
  <si>
    <t>O60052</t>
  </si>
  <si>
    <t>O60053</t>
  </si>
  <si>
    <t>O60054</t>
  </si>
  <si>
    <t>O60055</t>
  </si>
  <si>
    <t>O60056</t>
  </si>
  <si>
    <t>O60057</t>
  </si>
  <si>
    <t>O60058</t>
  </si>
  <si>
    <t>O60059</t>
  </si>
  <si>
    <t>O60060</t>
  </si>
  <si>
    <t>O60061</t>
  </si>
  <si>
    <t>O60062</t>
  </si>
  <si>
    <t>O60063</t>
  </si>
  <si>
    <t>O60064</t>
  </si>
  <si>
    <t>O60065</t>
  </si>
  <si>
    <t>O60066</t>
  </si>
  <si>
    <t>O60067</t>
  </si>
  <si>
    <t>O60068</t>
  </si>
  <si>
    <t>O60069</t>
  </si>
  <si>
    <t>O60070</t>
  </si>
  <si>
    <t>O60071</t>
  </si>
  <si>
    <t>O60072</t>
  </si>
  <si>
    <t>O60073</t>
  </si>
  <si>
    <t>O60074</t>
  </si>
  <si>
    <t>O60075</t>
  </si>
  <si>
    <t>O60076</t>
  </si>
  <si>
    <t>O60077</t>
  </si>
  <si>
    <t>O60078</t>
  </si>
  <si>
    <t>O60079</t>
  </si>
  <si>
    <t>O60080</t>
  </si>
  <si>
    <t>O60081</t>
  </si>
  <si>
    <t>O60082</t>
  </si>
  <si>
    <t>C13001</t>
  </si>
  <si>
    <t>O60083</t>
  </si>
  <si>
    <t>O60084</t>
  </si>
  <si>
    <t>O60085</t>
  </si>
  <si>
    <t>O60086</t>
  </si>
  <si>
    <t>O60087</t>
  </si>
  <si>
    <t>O60088</t>
  </si>
  <si>
    <t>O60089</t>
  </si>
  <si>
    <t>O60090</t>
  </si>
  <si>
    <t>O60091</t>
  </si>
  <si>
    <t>O60092</t>
  </si>
  <si>
    <t>C10699</t>
  </si>
  <si>
    <t>O60093</t>
  </si>
  <si>
    <t>O60094</t>
  </si>
  <si>
    <t>O60095</t>
  </si>
  <si>
    <t>O60096</t>
  </si>
  <si>
    <t>O60097</t>
  </si>
  <si>
    <t>O60098</t>
  </si>
  <si>
    <t>O60099</t>
  </si>
  <si>
    <t>O60100</t>
  </si>
  <si>
    <t>O60101</t>
  </si>
  <si>
    <t>O60102</t>
  </si>
  <si>
    <t>O60103</t>
  </si>
  <si>
    <t>O60104</t>
  </si>
  <si>
    <t>O60105</t>
  </si>
  <si>
    <t>O60106</t>
  </si>
  <si>
    <t>O60107</t>
  </si>
  <si>
    <t>O60108</t>
  </si>
  <si>
    <t>O60109</t>
  </si>
  <si>
    <t>O60110</t>
  </si>
  <si>
    <t>O60111</t>
  </si>
  <si>
    <t>O60112</t>
  </si>
  <si>
    <t>O60113</t>
  </si>
  <si>
    <t>O60114</t>
  </si>
  <si>
    <t>O60115</t>
  </si>
  <si>
    <t>O60116</t>
  </si>
  <si>
    <t>C11067</t>
  </si>
  <si>
    <t>O60117</t>
  </si>
  <si>
    <t>O60118</t>
  </si>
  <si>
    <t>O60119</t>
  </si>
  <si>
    <t>O60120</t>
  </si>
  <si>
    <t>O60121</t>
  </si>
  <si>
    <t>O60122</t>
  </si>
  <si>
    <t>O60123</t>
  </si>
  <si>
    <t>O60124</t>
  </si>
  <si>
    <t>O60125</t>
  </si>
  <si>
    <t>O60126</t>
  </si>
  <si>
    <t>O60127</t>
  </si>
  <si>
    <t>O60128</t>
  </si>
  <si>
    <t>O60129</t>
  </si>
  <si>
    <t>O60130</t>
  </si>
  <si>
    <t>O60131</t>
  </si>
  <si>
    <t>O60132</t>
  </si>
  <si>
    <t>O60133</t>
  </si>
  <si>
    <t>O60134</t>
  </si>
  <si>
    <t>C11371</t>
  </si>
  <si>
    <t>O60135</t>
  </si>
  <si>
    <t>O60136</t>
  </si>
  <si>
    <t>O60137</t>
  </si>
  <si>
    <t>C13133</t>
  </si>
  <si>
    <t>O60138</t>
  </si>
  <si>
    <t>O60139</t>
  </si>
  <si>
    <t>O60140</t>
  </si>
  <si>
    <t>O60141</t>
  </si>
  <si>
    <t>O60142</t>
  </si>
  <si>
    <t>O60143</t>
  </si>
  <si>
    <t>O60144</t>
  </si>
  <si>
    <t>O60145</t>
  </si>
  <si>
    <t>O60146</t>
  </si>
  <si>
    <t>O60147</t>
  </si>
  <si>
    <t>O60148</t>
  </si>
  <si>
    <t>O60149</t>
  </si>
  <si>
    <t>C13067</t>
  </si>
  <si>
    <t>O60150</t>
  </si>
  <si>
    <t>O60151</t>
  </si>
  <si>
    <t>O60152</t>
  </si>
  <si>
    <t>O60153</t>
  </si>
  <si>
    <t>O60154</t>
  </si>
  <si>
    <t>O60155</t>
  </si>
  <si>
    <t>O60156</t>
  </si>
  <si>
    <t>O60157</t>
  </si>
  <si>
    <t>O60158</t>
  </si>
  <si>
    <t>O60159</t>
  </si>
  <si>
    <t>O60160</t>
  </si>
  <si>
    <t>C12268</t>
  </si>
  <si>
    <t>O60161</t>
  </si>
  <si>
    <t>O60162</t>
  </si>
  <si>
    <t>O60163</t>
  </si>
  <si>
    <t>O60164</t>
  </si>
  <si>
    <t>O60165</t>
  </si>
  <si>
    <t>O60166</t>
  </si>
  <si>
    <t>O60167</t>
  </si>
  <si>
    <t>O60168</t>
  </si>
  <si>
    <t>O60169</t>
  </si>
  <si>
    <t>O60170</t>
  </si>
  <si>
    <t>O60171</t>
  </si>
  <si>
    <t>O60172</t>
  </si>
  <si>
    <t>O60173</t>
  </si>
  <si>
    <t>O60174</t>
  </si>
  <si>
    <t>O60175</t>
  </si>
  <si>
    <t>O60176</t>
  </si>
  <si>
    <t>O60177</t>
  </si>
  <si>
    <t>O60178</t>
  </si>
  <si>
    <t>O60179</t>
  </si>
  <si>
    <t>O60180</t>
  </si>
  <si>
    <t>O60181</t>
  </si>
  <si>
    <t>O60182</t>
  </si>
  <si>
    <t>O60183</t>
  </si>
  <si>
    <t>O60184</t>
  </si>
  <si>
    <t>O60185</t>
  </si>
  <si>
    <t>O60186</t>
  </si>
  <si>
    <t>O60187</t>
  </si>
  <si>
    <t>O60188</t>
  </si>
  <si>
    <t>O60189</t>
  </si>
  <si>
    <t>O60190</t>
  </si>
  <si>
    <t>O60191</t>
  </si>
  <si>
    <t>O60192</t>
  </si>
  <si>
    <t>O60193</t>
  </si>
  <si>
    <t>C11324</t>
  </si>
  <si>
    <t>O60194</t>
  </si>
  <si>
    <t>O60195</t>
  </si>
  <si>
    <t>O60196</t>
  </si>
  <si>
    <t>O60197</t>
  </si>
  <si>
    <t>O60198</t>
  </si>
  <si>
    <t>O60199</t>
  </si>
  <si>
    <t>O60200</t>
  </si>
  <si>
    <t>O60201</t>
  </si>
  <si>
    <t>O60202</t>
  </si>
  <si>
    <t>O60203</t>
  </si>
  <si>
    <t>O60204</t>
  </si>
  <si>
    <t>O60205</t>
  </si>
  <si>
    <t>C10798</t>
  </si>
  <si>
    <t>O60206</t>
  </si>
  <si>
    <t>O60207</t>
  </si>
  <si>
    <t>O60208</t>
  </si>
  <si>
    <t>O60209</t>
  </si>
  <si>
    <t>C11831</t>
  </si>
  <si>
    <t>O60210</t>
  </si>
  <si>
    <t>O60211</t>
  </si>
  <si>
    <t>O60212</t>
  </si>
  <si>
    <t>O60213</t>
  </si>
  <si>
    <t>O60214</t>
  </si>
  <si>
    <t>O60215</t>
  </si>
  <si>
    <t>O60216</t>
  </si>
  <si>
    <t>O60217</t>
  </si>
  <si>
    <t>O60218</t>
  </si>
  <si>
    <t>O60219</t>
  </si>
  <si>
    <t>O60220</t>
  </si>
  <si>
    <t>O60221</t>
  </si>
  <si>
    <t>O60222</t>
  </si>
  <si>
    <t>O60223</t>
  </si>
  <si>
    <t>O60224</t>
  </si>
  <si>
    <t>O60225</t>
  </si>
  <si>
    <t>O60226</t>
  </si>
  <si>
    <t>O60227</t>
  </si>
  <si>
    <t>O60228</t>
  </si>
  <si>
    <t>O60229</t>
  </si>
  <si>
    <t>O60230</t>
  </si>
  <si>
    <t>O60231</t>
  </si>
  <si>
    <t>O60232</t>
  </si>
  <si>
    <t>O60233</t>
  </si>
  <si>
    <t>O60234</t>
  </si>
  <si>
    <t>O60235</t>
  </si>
  <si>
    <t>O60236</t>
  </si>
  <si>
    <t>O60238</t>
  </si>
  <si>
    <t>O60239</t>
  </si>
  <si>
    <t>O60240</t>
  </si>
  <si>
    <t>O60241</t>
  </si>
  <si>
    <t>O60242</t>
  </si>
  <si>
    <t>O60243</t>
  </si>
  <si>
    <t>O60244</t>
  </si>
  <si>
    <t>O60245</t>
  </si>
  <si>
    <t>O60246</t>
  </si>
  <si>
    <t>O60247</t>
  </si>
  <si>
    <t>C11009</t>
  </si>
  <si>
    <t>O60248</t>
  </si>
  <si>
    <t>O60249</t>
  </si>
  <si>
    <t>O60250</t>
  </si>
  <si>
    <t>O60251</t>
  </si>
  <si>
    <t>O60252</t>
  </si>
  <si>
    <t>O60253</t>
  </si>
  <si>
    <t>O60254</t>
  </si>
  <si>
    <t>O60255</t>
  </si>
  <si>
    <t>O60256</t>
  </si>
  <si>
    <t>O60257</t>
  </si>
  <si>
    <t>C10204</t>
  </si>
  <si>
    <t>O60258</t>
  </si>
  <si>
    <t>O60259</t>
  </si>
  <si>
    <t>O60260</t>
  </si>
  <si>
    <t>O60261</t>
  </si>
  <si>
    <t>O60262</t>
  </si>
  <si>
    <t>O60263</t>
  </si>
  <si>
    <t>O60264</t>
  </si>
  <si>
    <t>C10603</t>
  </si>
  <si>
    <t>O60265</t>
  </si>
  <si>
    <t>O60266</t>
  </si>
  <si>
    <t>O60267</t>
  </si>
  <si>
    <t>O60268</t>
  </si>
  <si>
    <t>O60269</t>
  </si>
  <si>
    <t>O60270</t>
  </si>
  <si>
    <t>O60271</t>
  </si>
  <si>
    <t>C11978</t>
  </si>
  <si>
    <t>O60272</t>
  </si>
  <si>
    <t>C11361</t>
  </si>
  <si>
    <t>O60273</t>
  </si>
  <si>
    <t>O60274</t>
  </si>
  <si>
    <t>O60275</t>
  </si>
  <si>
    <t>O60276</t>
  </si>
  <si>
    <t>O60277</t>
  </si>
  <si>
    <t>O60278</t>
  </si>
  <si>
    <t>O60279</t>
  </si>
  <si>
    <t>O60280</t>
  </si>
  <si>
    <t>C11979</t>
  </si>
  <si>
    <t>O60281</t>
  </si>
  <si>
    <t>O60282</t>
  </si>
  <si>
    <t>O60283</t>
  </si>
  <si>
    <t>O60284</t>
  </si>
  <si>
    <t>O60285</t>
  </si>
  <si>
    <t>C13486</t>
  </si>
  <si>
    <t>O60286</t>
  </si>
  <si>
    <t>O60287</t>
  </si>
  <si>
    <t>O60288</t>
  </si>
  <si>
    <t>O60289</t>
  </si>
  <si>
    <t>O60290</t>
  </si>
  <si>
    <t>O60291</t>
  </si>
  <si>
    <t>O60292</t>
  </si>
  <si>
    <t>O60293</t>
  </si>
  <si>
    <t>O60294</t>
  </si>
  <si>
    <t>O60295</t>
  </si>
  <si>
    <t>O60296</t>
  </si>
  <si>
    <t>O60297</t>
  </si>
  <si>
    <t>O60298</t>
  </si>
  <si>
    <t>O60299</t>
  </si>
  <si>
    <t>O60300</t>
  </si>
  <si>
    <t>O60301</t>
  </si>
  <si>
    <t>O60302</t>
  </si>
  <si>
    <t>O60303</t>
  </si>
  <si>
    <t>O60304</t>
  </si>
  <si>
    <t>O60305</t>
  </si>
  <si>
    <t>O60306</t>
  </si>
  <si>
    <t>O60307</t>
  </si>
  <si>
    <t>O60308</t>
  </si>
  <si>
    <t>O60309</t>
  </si>
  <si>
    <t>O60310</t>
  </si>
  <si>
    <t>O60311</t>
  </si>
  <si>
    <t>O60312</t>
  </si>
  <si>
    <t>O60313</t>
  </si>
  <si>
    <t>O60314</t>
  </si>
  <si>
    <t>O60315</t>
  </si>
  <si>
    <t>O60316</t>
  </si>
  <si>
    <t>O60317</t>
  </si>
  <si>
    <t>O60318</t>
  </si>
  <si>
    <t>O60319</t>
  </si>
  <si>
    <t>O60320</t>
  </si>
  <si>
    <t>O60321</t>
  </si>
  <si>
    <t>O60322</t>
  </si>
  <si>
    <t>O60323</t>
  </si>
  <si>
    <t>O60324</t>
  </si>
  <si>
    <t>O60325</t>
  </si>
  <si>
    <t>O60326</t>
  </si>
  <si>
    <t>O60327</t>
  </si>
  <si>
    <t>O60328</t>
  </si>
  <si>
    <t>O60329</t>
  </si>
  <si>
    <t>O60330</t>
  </si>
  <si>
    <t>O60331</t>
  </si>
  <si>
    <t>O60332</t>
  </si>
  <si>
    <t>C10214</t>
  </si>
  <si>
    <t>O60333</t>
  </si>
  <si>
    <t>O60334</t>
  </si>
  <si>
    <t>O60335</t>
  </si>
  <si>
    <t>O60336</t>
  </si>
  <si>
    <t>O60337</t>
  </si>
  <si>
    <t>O60338</t>
  </si>
  <si>
    <t>O60339</t>
  </si>
  <si>
    <t>O60340</t>
  </si>
  <si>
    <t>O60341</t>
  </si>
  <si>
    <t>O60342</t>
  </si>
  <si>
    <t>O60343</t>
  </si>
  <si>
    <t>O60344</t>
  </si>
  <si>
    <t>O60345</t>
  </si>
  <si>
    <t>O60346</t>
  </si>
  <si>
    <t>O60347</t>
  </si>
  <si>
    <t>O60348</t>
  </si>
  <si>
    <t>O60349</t>
  </si>
  <si>
    <t>O60350</t>
  </si>
  <si>
    <t>O60351</t>
  </si>
  <si>
    <t>O60352</t>
  </si>
  <si>
    <t>C12676</t>
  </si>
  <si>
    <t>O60353</t>
  </si>
  <si>
    <t>O60354</t>
  </si>
  <si>
    <t>O60355</t>
  </si>
  <si>
    <t>O60356</t>
  </si>
  <si>
    <t>O60357</t>
  </si>
  <si>
    <t>C13389</t>
  </si>
  <si>
    <t>O60358</t>
  </si>
  <si>
    <t>O60359</t>
  </si>
  <si>
    <t>O60360</t>
  </si>
  <si>
    <t>C10909</t>
  </si>
  <si>
    <t>O60361</t>
  </si>
  <si>
    <t>O60362</t>
  </si>
  <si>
    <t>O60363</t>
  </si>
  <si>
    <t>O60364</t>
  </si>
  <si>
    <t>O60365</t>
  </si>
  <si>
    <t>O60366</t>
  </si>
  <si>
    <t>O60367</t>
  </si>
  <si>
    <t>O60368</t>
  </si>
  <si>
    <t>C12772</t>
  </si>
  <si>
    <t>O60369</t>
  </si>
  <si>
    <t>C13355</t>
  </si>
  <si>
    <t>O60370</t>
  </si>
  <si>
    <t>O60371</t>
  </si>
  <si>
    <t>O60372</t>
  </si>
  <si>
    <t>O60373</t>
  </si>
  <si>
    <t>O60374</t>
  </si>
  <si>
    <t>O60375</t>
  </si>
  <si>
    <t>O60376</t>
  </si>
  <si>
    <t>O60377</t>
  </si>
  <si>
    <t>O60378</t>
  </si>
  <si>
    <t>O60379</t>
  </si>
  <si>
    <t>O60380</t>
  </si>
  <si>
    <t>O60381</t>
  </si>
  <si>
    <t>O60382</t>
  </si>
  <si>
    <t>O60383</t>
  </si>
  <si>
    <t>O60384</t>
  </si>
  <si>
    <t>O60385</t>
  </si>
  <si>
    <t>O60386</t>
  </si>
  <si>
    <t>O60387</t>
  </si>
  <si>
    <t>O60388</t>
  </si>
  <si>
    <t>O60389</t>
  </si>
  <si>
    <t>O60390</t>
  </si>
  <si>
    <t>O60391</t>
  </si>
  <si>
    <t>O60392</t>
  </si>
  <si>
    <t>O60393</t>
  </si>
  <si>
    <t>O60394</t>
  </si>
  <si>
    <t>C10712</t>
  </si>
  <si>
    <t>O60395</t>
  </si>
  <si>
    <t>O60396</t>
  </si>
  <si>
    <t>O60397</t>
  </si>
  <si>
    <t>O60398</t>
  </si>
  <si>
    <t>O60399</t>
  </si>
  <si>
    <t>O60400</t>
  </si>
  <si>
    <t>O60401</t>
  </si>
  <si>
    <t>O60402</t>
  </si>
  <si>
    <t>O60403</t>
  </si>
  <si>
    <t>O60404</t>
  </si>
  <si>
    <t>O60405</t>
  </si>
  <si>
    <t>O60406</t>
  </si>
  <si>
    <t>O60407</t>
  </si>
  <si>
    <t>C10520</t>
  </si>
  <si>
    <t>O60408</t>
  </si>
  <si>
    <t>O60409</t>
  </si>
  <si>
    <t>O60410</t>
  </si>
  <si>
    <t>O60411</t>
  </si>
  <si>
    <t>O60412</t>
  </si>
  <si>
    <t>O60413</t>
  </si>
  <si>
    <t>O60414</t>
  </si>
  <si>
    <t>O60415</t>
  </si>
  <si>
    <t>O60416</t>
  </si>
  <si>
    <t>O60417</t>
  </si>
  <si>
    <t>O60418</t>
  </si>
  <si>
    <t>O60419</t>
  </si>
  <si>
    <t>O60420</t>
  </si>
  <si>
    <t>O60421</t>
  </si>
  <si>
    <t>O60422</t>
  </si>
  <si>
    <t>O60423</t>
  </si>
  <si>
    <t>O60424</t>
  </si>
  <si>
    <t>O60425</t>
  </si>
  <si>
    <t>O60426</t>
  </si>
  <si>
    <t>O60427</t>
  </si>
  <si>
    <t>O60428</t>
  </si>
  <si>
    <t>O60429</t>
  </si>
  <si>
    <t>C10220</t>
  </si>
  <si>
    <t>O60430</t>
  </si>
  <si>
    <t>O60431</t>
  </si>
  <si>
    <t>O60432</t>
  </si>
  <si>
    <t>O60433</t>
  </si>
  <si>
    <t>O60434</t>
  </si>
  <si>
    <t>O60435</t>
  </si>
  <si>
    <t>O60436</t>
  </si>
  <si>
    <t>O60437</t>
  </si>
  <si>
    <t>O60439</t>
  </si>
  <si>
    <t>O60440</t>
  </si>
  <si>
    <t>O60442</t>
  </si>
  <si>
    <t>O60443</t>
  </si>
  <si>
    <t>O60444</t>
  </si>
  <si>
    <t>O60445</t>
  </si>
  <si>
    <t>C11291</t>
  </si>
  <si>
    <t>O60446</t>
  </si>
  <si>
    <t>O60447</t>
  </si>
  <si>
    <t>O60448</t>
  </si>
  <si>
    <t>O60449</t>
  </si>
  <si>
    <t>C10968</t>
  </si>
  <si>
    <t>O60450</t>
  </si>
  <si>
    <t>O60451</t>
  </si>
  <si>
    <t>O60452</t>
  </si>
  <si>
    <t>O60453</t>
  </si>
  <si>
    <t>O60454</t>
  </si>
  <si>
    <t>C11929</t>
  </si>
  <si>
    <t>O60455</t>
  </si>
  <si>
    <t>O60456</t>
  </si>
  <si>
    <t>O60457</t>
  </si>
  <si>
    <t>O60458</t>
  </si>
  <si>
    <t>O60459</t>
  </si>
  <si>
    <t>O60460</t>
  </si>
  <si>
    <t>O60461</t>
  </si>
  <si>
    <t>O60462</t>
  </si>
  <si>
    <t>O60463</t>
  </si>
  <si>
    <t>O60464</t>
  </si>
  <si>
    <t>O60465</t>
  </si>
  <si>
    <t>O60466</t>
  </si>
  <si>
    <t>O60467</t>
  </si>
  <si>
    <t>O60468</t>
  </si>
  <si>
    <t>O60469</t>
  </si>
  <si>
    <t>O60470</t>
  </si>
  <si>
    <t>O60471</t>
  </si>
  <si>
    <t>O60472</t>
  </si>
  <si>
    <t>O60473</t>
  </si>
  <si>
    <t>O60474</t>
  </si>
  <si>
    <t>O60475</t>
  </si>
  <si>
    <t>O60476</t>
  </si>
  <si>
    <t>O60477</t>
  </si>
  <si>
    <t>O60478</t>
  </si>
  <si>
    <t>O60479</t>
  </si>
  <si>
    <t>O60480</t>
  </si>
  <si>
    <t>O60481</t>
  </si>
  <si>
    <t>O60482</t>
  </si>
  <si>
    <t>O60483</t>
  </si>
  <si>
    <t>O60484</t>
  </si>
  <si>
    <t>O60485</t>
  </si>
  <si>
    <t>O60486</t>
  </si>
  <si>
    <t>O60487</t>
  </si>
  <si>
    <t>O60488</t>
  </si>
  <si>
    <t>O60489</t>
  </si>
  <si>
    <t>O60490</t>
  </si>
  <si>
    <t>O60491</t>
  </si>
  <si>
    <t>O60492</t>
  </si>
  <si>
    <t>O60493</t>
  </si>
  <si>
    <t>O60494</t>
  </si>
  <si>
    <t>O60495</t>
  </si>
  <si>
    <t>O60496</t>
  </si>
  <si>
    <t>O60497</t>
  </si>
  <si>
    <t>O60498</t>
  </si>
  <si>
    <t>O60499</t>
  </si>
  <si>
    <t>O60500</t>
  </si>
  <si>
    <t>O60501</t>
  </si>
  <si>
    <t>O60502</t>
  </si>
  <si>
    <t>C12289</t>
  </si>
  <si>
    <t>O60503</t>
  </si>
  <si>
    <t>O60504</t>
  </si>
  <si>
    <t>O60505</t>
  </si>
  <si>
    <t>O60506</t>
  </si>
  <si>
    <t>C12000</t>
  </si>
  <si>
    <t>O60507</t>
  </si>
  <si>
    <t>O60508</t>
  </si>
  <si>
    <t>O60509</t>
  </si>
  <si>
    <t>O60510</t>
  </si>
  <si>
    <t>O60511</t>
  </si>
  <si>
    <t>O60512</t>
  </si>
  <si>
    <t>O60513</t>
  </si>
  <si>
    <t>O60514</t>
  </si>
  <si>
    <t>O60515</t>
  </si>
  <si>
    <t>O60516</t>
  </si>
  <si>
    <t>O60517</t>
  </si>
  <si>
    <t>O60518</t>
  </si>
  <si>
    <t>O60519</t>
  </si>
  <si>
    <t>O60520</t>
  </si>
  <si>
    <t>O60521</t>
  </si>
  <si>
    <t>O60522</t>
  </si>
  <si>
    <t>O60523</t>
  </si>
  <si>
    <t>O60524</t>
  </si>
  <si>
    <t>O60525</t>
  </si>
  <si>
    <t>C11816</t>
  </si>
  <si>
    <t>O60526</t>
  </si>
  <si>
    <t>O60527</t>
  </si>
  <si>
    <t>O60528</t>
  </si>
  <si>
    <t>O60529</t>
  </si>
  <si>
    <t>O60530</t>
  </si>
  <si>
    <t>O60532</t>
  </si>
  <si>
    <t>O60533</t>
  </si>
  <si>
    <t>O60534</t>
  </si>
  <si>
    <t>O60535</t>
  </si>
  <si>
    <t>O60536</t>
  </si>
  <si>
    <t>O60537</t>
  </si>
  <si>
    <t>O60538</t>
  </si>
  <si>
    <t>O60539</t>
  </si>
  <si>
    <t>O60540</t>
  </si>
  <si>
    <t>C12421</t>
  </si>
  <si>
    <t>O60541</t>
  </si>
  <si>
    <t>O60542</t>
  </si>
  <si>
    <t>C12325</t>
  </si>
  <si>
    <t>O60543</t>
  </si>
  <si>
    <t>O60544</t>
  </si>
  <si>
    <t>O60545</t>
  </si>
  <si>
    <t>O60546</t>
  </si>
  <si>
    <t>O60547</t>
  </si>
  <si>
    <t>O60548</t>
  </si>
  <si>
    <t>O60549</t>
  </si>
  <si>
    <t>O60550</t>
  </si>
  <si>
    <t>O60551</t>
  </si>
  <si>
    <t>O60552</t>
  </si>
  <si>
    <t>O60553</t>
  </si>
  <si>
    <t>O60554</t>
  </si>
  <si>
    <t>O60555</t>
  </si>
  <si>
    <t>O60556</t>
  </si>
  <si>
    <t>O60557</t>
  </si>
  <si>
    <t>O60558</t>
  </si>
  <si>
    <t>O60559</t>
  </si>
  <si>
    <t>C11720</t>
  </si>
  <si>
    <t>O60560</t>
  </si>
  <si>
    <t>O60561</t>
  </si>
  <si>
    <t>O60562</t>
  </si>
  <si>
    <t>O60563</t>
  </si>
  <si>
    <t>O60564</t>
  </si>
  <si>
    <t>O60565</t>
  </si>
  <si>
    <t>O60566</t>
  </si>
  <si>
    <t>O60567</t>
  </si>
  <si>
    <t>O60568</t>
  </si>
  <si>
    <t>O60569</t>
  </si>
  <si>
    <t>O60570</t>
  </si>
  <si>
    <t>C11435</t>
  </si>
  <si>
    <t>O60571</t>
  </si>
  <si>
    <t>O60572</t>
  </si>
  <si>
    <t>O60573</t>
  </si>
  <si>
    <t>O60574</t>
  </si>
  <si>
    <t>C12774</t>
  </si>
  <si>
    <t>O60575</t>
  </si>
  <si>
    <t>O60576</t>
  </si>
  <si>
    <t>O60577</t>
  </si>
  <si>
    <t>O60578</t>
  </si>
  <si>
    <t>O60579</t>
  </si>
  <si>
    <t>O60580</t>
  </si>
  <si>
    <t>O60581</t>
  </si>
  <si>
    <t>O60582</t>
  </si>
  <si>
    <t>O60583</t>
  </si>
  <si>
    <t>O60584</t>
  </si>
  <si>
    <t>O60585</t>
  </si>
  <si>
    <t>O60586</t>
  </si>
  <si>
    <t>O60587</t>
  </si>
  <si>
    <t>O60588</t>
  </si>
  <si>
    <t>O60589</t>
  </si>
  <si>
    <t>O60591</t>
  </si>
  <si>
    <t>O60592</t>
  </si>
  <si>
    <t>O60593</t>
  </si>
  <si>
    <t>O60594</t>
  </si>
  <si>
    <t>O60595</t>
  </si>
  <si>
    <t>O60596</t>
  </si>
  <si>
    <t>O60597</t>
  </si>
  <si>
    <t>O60598</t>
  </si>
  <si>
    <t>O60599</t>
  </si>
  <si>
    <t>O60600</t>
  </si>
  <si>
    <t>O60601</t>
  </si>
  <si>
    <t>O60602</t>
  </si>
  <si>
    <t>O60603</t>
  </si>
  <si>
    <t>O60604</t>
  </si>
  <si>
    <t>O60605</t>
  </si>
  <si>
    <t>O60606</t>
  </si>
  <si>
    <t>O60607</t>
  </si>
  <si>
    <t>O60608</t>
  </si>
  <si>
    <t>O60609</t>
  </si>
  <si>
    <t>O60610</t>
  </si>
  <si>
    <t>O60611</t>
  </si>
  <si>
    <t>O60612</t>
  </si>
  <si>
    <t>O60613</t>
  </si>
  <si>
    <t>O60614</t>
  </si>
  <si>
    <t>O60615</t>
  </si>
  <si>
    <t>O60616</t>
  </si>
  <si>
    <t>O60617</t>
  </si>
  <si>
    <t>O60618</t>
  </si>
  <si>
    <t>O60619</t>
  </si>
  <si>
    <t>O60620</t>
  </si>
  <si>
    <t>O60621</t>
  </si>
  <si>
    <t>O60622</t>
  </si>
  <si>
    <t>O60623</t>
  </si>
  <si>
    <t>C11597</t>
  </si>
  <si>
    <t>O60624</t>
  </si>
  <si>
    <t>O60625</t>
  </si>
  <si>
    <t>O60626</t>
  </si>
  <si>
    <t>O60627</t>
  </si>
  <si>
    <t>O60628</t>
  </si>
  <si>
    <t>O60629</t>
  </si>
  <si>
    <t>O60630</t>
  </si>
  <si>
    <t>O60631</t>
  </si>
  <si>
    <t>O60632</t>
  </si>
  <si>
    <t>O60633</t>
  </si>
  <si>
    <t>O60634</t>
  </si>
  <si>
    <t>O60635</t>
  </si>
  <si>
    <t>O60636</t>
  </si>
  <si>
    <t>O60637</t>
  </si>
  <si>
    <t>O60638</t>
  </si>
  <si>
    <t>C13024</t>
  </si>
  <si>
    <t>O60639</t>
  </si>
  <si>
    <t>O60640</t>
  </si>
  <si>
    <t>O60641</t>
  </si>
  <si>
    <t>O60642</t>
  </si>
  <si>
    <t>O60643</t>
  </si>
  <si>
    <t>O60644</t>
  </si>
  <si>
    <t>O60645</t>
  </si>
  <si>
    <t>O60646</t>
  </si>
  <si>
    <t>O60647</t>
  </si>
  <si>
    <t>O60648</t>
  </si>
  <si>
    <t>O60649</t>
  </si>
  <si>
    <t>O60650</t>
  </si>
  <si>
    <t>O60651</t>
  </si>
  <si>
    <t>O60652</t>
  </si>
  <si>
    <t>O60653</t>
  </si>
  <si>
    <t>O60654</t>
  </si>
  <si>
    <t>O60655</t>
  </si>
  <si>
    <t>O60656</t>
  </si>
  <si>
    <t>O60657</t>
  </si>
  <si>
    <t>O60658</t>
  </si>
  <si>
    <t>O60659</t>
  </si>
  <si>
    <t>O60660</t>
  </si>
  <si>
    <t>O60661</t>
  </si>
  <si>
    <t>O60662</t>
  </si>
  <si>
    <t>O60663</t>
  </si>
  <si>
    <t>O60664</t>
  </si>
  <si>
    <t>O60665</t>
  </si>
  <si>
    <t>O60666</t>
  </si>
  <si>
    <t>O60667</t>
  </si>
  <si>
    <t>O60668</t>
  </si>
  <si>
    <t>O60669</t>
  </si>
  <si>
    <t>O60670</t>
  </si>
  <si>
    <t>O60671</t>
  </si>
  <si>
    <t>O60672</t>
  </si>
  <si>
    <t>O60673</t>
  </si>
  <si>
    <t>O60674</t>
  </si>
  <si>
    <t>O60675</t>
  </si>
  <si>
    <t>O60676</t>
  </si>
  <si>
    <t>O60677</t>
  </si>
  <si>
    <t>O60678</t>
  </si>
  <si>
    <t>O60679</t>
  </si>
  <si>
    <t>O60680</t>
  </si>
  <si>
    <t>O60681</t>
  </si>
  <si>
    <t>O60682</t>
  </si>
  <si>
    <t>O60683</t>
  </si>
  <si>
    <t>O60684</t>
  </si>
  <si>
    <t>O60685</t>
  </si>
  <si>
    <t>O60686</t>
  </si>
  <si>
    <t>O60687</t>
  </si>
  <si>
    <t>O60688</t>
  </si>
  <si>
    <t>O60689</t>
  </si>
  <si>
    <t>O60690</t>
  </si>
  <si>
    <t>O60691</t>
  </si>
  <si>
    <t>O60692</t>
  </si>
  <si>
    <t>O60693</t>
  </si>
  <si>
    <t>O60694</t>
  </si>
  <si>
    <t>O60695</t>
  </si>
  <si>
    <t>O60696</t>
  </si>
  <si>
    <t>O60697</t>
  </si>
  <si>
    <t>O60698</t>
  </si>
  <si>
    <t>O60699</t>
  </si>
  <si>
    <t>O60700</t>
  </si>
  <si>
    <t>O60701</t>
  </si>
  <si>
    <t>O60702</t>
  </si>
  <si>
    <t>O60703</t>
  </si>
  <si>
    <t>O60704</t>
  </si>
  <si>
    <t>O60705</t>
  </si>
  <si>
    <t>O60706</t>
  </si>
  <si>
    <t>C13255</t>
  </si>
  <si>
    <t>O60707</t>
  </si>
  <si>
    <t>O60708</t>
  </si>
  <si>
    <t>O60709</t>
  </si>
  <si>
    <t>O60710</t>
  </si>
  <si>
    <t>O60711</t>
  </si>
  <si>
    <t>O60712</t>
  </si>
  <si>
    <t>O60713</t>
  </si>
  <si>
    <t>O60714</t>
  </si>
  <si>
    <t>O60716</t>
  </si>
  <si>
    <t>O60717</t>
  </si>
  <si>
    <t>O60718</t>
  </si>
  <si>
    <t>O60719</t>
  </si>
  <si>
    <t>O60720</t>
  </si>
  <si>
    <t>O60721</t>
  </si>
  <si>
    <t>O60722</t>
  </si>
  <si>
    <t>O60723</t>
  </si>
  <si>
    <t>O60724</t>
  </si>
  <si>
    <t>O60725</t>
  </si>
  <si>
    <t>O60726</t>
  </si>
  <si>
    <t>O60727</t>
  </si>
  <si>
    <t>C13201</t>
  </si>
  <si>
    <t>O60728</t>
  </si>
  <si>
    <t>O60729</t>
  </si>
  <si>
    <t>O60730</t>
  </si>
  <si>
    <t>O60731</t>
  </si>
  <si>
    <t>O60732</t>
  </si>
  <si>
    <t>O60733</t>
  </si>
  <si>
    <t>O60734</t>
  </si>
  <si>
    <t>O60735</t>
  </si>
  <si>
    <t>O60736</t>
  </si>
  <si>
    <t>O60737</t>
  </si>
  <si>
    <t>O60738</t>
  </si>
  <si>
    <t>C11256</t>
  </si>
  <si>
    <t>O60739</t>
  </si>
  <si>
    <t>O60740</t>
  </si>
  <si>
    <t>O60741</t>
  </si>
  <si>
    <t>O60742</t>
  </si>
  <si>
    <t>O60743</t>
  </si>
  <si>
    <t>O60744</t>
  </si>
  <si>
    <t>O60745</t>
  </si>
  <si>
    <t>O60746</t>
  </si>
  <si>
    <t>O60747</t>
  </si>
  <si>
    <t>O60748</t>
  </si>
  <si>
    <t>O60749</t>
  </si>
  <si>
    <t>O60750</t>
  </si>
  <si>
    <t>O60751</t>
  </si>
  <si>
    <t>O60752</t>
  </si>
  <si>
    <t>O60753</t>
  </si>
  <si>
    <t>O60754</t>
  </si>
  <si>
    <t>O60755</t>
  </si>
  <si>
    <t>O60756</t>
  </si>
  <si>
    <t>O60757</t>
  </si>
  <si>
    <t>O60758</t>
  </si>
  <si>
    <t>O60759</t>
  </si>
  <si>
    <t>O60760</t>
  </si>
  <si>
    <t>O60761</t>
  </si>
  <si>
    <t>O60762</t>
  </si>
  <si>
    <t>O60763</t>
  </si>
  <si>
    <t>O60764</t>
  </si>
  <si>
    <t>O60765</t>
  </si>
  <si>
    <t>O60766</t>
  </si>
  <si>
    <t>O60767</t>
  </si>
  <si>
    <t>O60768</t>
  </si>
  <si>
    <t>O60769</t>
  </si>
  <si>
    <t>O60770</t>
  </si>
  <si>
    <t>O60771</t>
  </si>
  <si>
    <t>O60772</t>
  </si>
  <si>
    <t>O60773</t>
  </si>
  <si>
    <t>O60774</t>
  </si>
  <si>
    <t>O60775</t>
  </si>
  <si>
    <t>O60776</t>
  </si>
  <si>
    <t>O60777</t>
  </si>
  <si>
    <t>O60778</t>
  </si>
  <si>
    <t>O60779</t>
  </si>
  <si>
    <t>C10578</t>
  </si>
  <si>
    <t>O60780</t>
  </si>
  <si>
    <t>O60781</t>
  </si>
  <si>
    <t>O60782</t>
  </si>
  <si>
    <t>O60783</t>
  </si>
  <si>
    <t>O60784</t>
  </si>
  <si>
    <t>O60785</t>
  </si>
  <si>
    <t>O60786</t>
  </si>
  <si>
    <t>O60787</t>
  </si>
  <si>
    <t>O60788</t>
  </si>
  <si>
    <t>O60789</t>
  </si>
  <si>
    <t>O60790</t>
  </si>
  <si>
    <t>O60791</t>
  </si>
  <si>
    <t>O60792</t>
  </si>
  <si>
    <t>O60793</t>
  </si>
  <si>
    <t>O60794</t>
  </si>
  <si>
    <t>O60795</t>
  </si>
  <si>
    <t>C11938</t>
  </si>
  <si>
    <t>O60796</t>
  </si>
  <si>
    <t>O60797</t>
  </si>
  <si>
    <t>O60798</t>
  </si>
  <si>
    <t>O60799</t>
  </si>
  <si>
    <t>O60800</t>
  </si>
  <si>
    <t>O60801</t>
  </si>
  <si>
    <t>O60802</t>
  </si>
  <si>
    <t>O60803</t>
  </si>
  <si>
    <t>O60804</t>
  </si>
  <si>
    <t>O60805</t>
  </si>
  <si>
    <t>O60806</t>
  </si>
  <si>
    <t>C13259</t>
  </si>
  <si>
    <t>O60807</t>
  </si>
  <si>
    <t>O60808</t>
  </si>
  <si>
    <t>O60809</t>
  </si>
  <si>
    <t>O60810</t>
  </si>
  <si>
    <t>O60811</t>
  </si>
  <si>
    <t>O60812</t>
  </si>
  <si>
    <t>O60813</t>
  </si>
  <si>
    <t>O60814</t>
  </si>
  <si>
    <t>O60815</t>
  </si>
  <si>
    <t>O60816</t>
  </si>
  <si>
    <t>O60817</t>
  </si>
  <si>
    <t>O60818</t>
  </si>
  <si>
    <t>O60819</t>
  </si>
  <si>
    <t>C12251</t>
  </si>
  <si>
    <t>O60820</t>
  </si>
  <si>
    <t>O60821</t>
  </si>
  <si>
    <t>O60822</t>
  </si>
  <si>
    <t>O60823</t>
  </si>
  <si>
    <t>O60824</t>
  </si>
  <si>
    <t>O60825</t>
  </si>
  <si>
    <t>O60826</t>
  </si>
  <si>
    <t>O60827</t>
  </si>
  <si>
    <t>O60828</t>
  </si>
  <si>
    <t>O60829</t>
  </si>
  <si>
    <t>O60830</t>
  </si>
  <si>
    <t>O60831</t>
  </si>
  <si>
    <t>O60832</t>
  </si>
  <si>
    <t>O60833</t>
  </si>
  <si>
    <t>O60834</t>
  </si>
  <si>
    <t>O60835</t>
  </si>
  <si>
    <t>O60836</t>
  </si>
  <si>
    <t>O60837</t>
  </si>
  <si>
    <t>O60838</t>
  </si>
  <si>
    <t>O60839</t>
  </si>
  <si>
    <t>O60840</t>
  </si>
  <si>
    <t>O60841</t>
  </si>
  <si>
    <t>C11923</t>
  </si>
  <si>
    <t>O60842</t>
  </si>
  <si>
    <t>O60843</t>
  </si>
  <si>
    <t>O60844</t>
  </si>
  <si>
    <t>O60845</t>
  </si>
  <si>
    <t>O60846</t>
  </si>
  <si>
    <t>O60847</t>
  </si>
  <si>
    <t>O60848</t>
  </si>
  <si>
    <t>O60849</t>
  </si>
  <si>
    <t>O60850</t>
  </si>
  <si>
    <t>O60851</t>
  </si>
  <si>
    <t>O60852</t>
  </si>
  <si>
    <t>O60853</t>
  </si>
  <si>
    <t>O60854</t>
  </si>
  <si>
    <t>O60855</t>
  </si>
  <si>
    <t>O60856</t>
  </si>
  <si>
    <t>O60857</t>
  </si>
  <si>
    <t>O60858</t>
  </si>
  <si>
    <t>O60859</t>
  </si>
  <si>
    <t>O60860</t>
  </si>
  <si>
    <t>O60861</t>
  </si>
  <si>
    <t>O60862</t>
  </si>
  <si>
    <t>O60863</t>
  </si>
  <si>
    <t>O60864</t>
  </si>
  <si>
    <t>O60865</t>
  </si>
  <si>
    <t>O60866</t>
  </si>
  <si>
    <t>O60867</t>
  </si>
  <si>
    <t>O60868</t>
  </si>
  <si>
    <t>O60869</t>
  </si>
  <si>
    <t>O60870</t>
  </si>
  <si>
    <t>O60871</t>
  </si>
  <si>
    <t>O60872</t>
  </si>
  <si>
    <t>O60873</t>
  </si>
  <si>
    <t>O60874</t>
  </si>
  <si>
    <t>O60875</t>
  </si>
  <si>
    <t>O60876</t>
  </si>
  <si>
    <t>O60877</t>
  </si>
  <si>
    <t>O60878</t>
  </si>
  <si>
    <t>O60879</t>
  </si>
  <si>
    <t>O60880</t>
  </si>
  <si>
    <t>O60881</t>
  </si>
  <si>
    <t>O60882</t>
  </si>
  <si>
    <t>O60883</t>
  </si>
  <si>
    <t>O60884</t>
  </si>
  <si>
    <t>O60885</t>
  </si>
  <si>
    <t>O60886</t>
  </si>
  <si>
    <t>O60887</t>
  </si>
  <si>
    <t>O60888</t>
  </si>
  <si>
    <t>O60889</t>
  </si>
  <si>
    <t>O60890</t>
  </si>
  <si>
    <t>O60891</t>
  </si>
  <si>
    <t>O60892</t>
  </si>
  <si>
    <t>O60893</t>
  </si>
  <si>
    <t>O60894</t>
  </si>
  <si>
    <t>O60895</t>
  </si>
  <si>
    <t>O60896</t>
  </si>
  <si>
    <t>O60897</t>
  </si>
  <si>
    <t>O60898</t>
  </si>
  <si>
    <t>C11559</t>
  </si>
  <si>
    <t>O60899</t>
  </si>
  <si>
    <t>O60900</t>
  </si>
  <si>
    <t>O60901</t>
  </si>
  <si>
    <t>C10234</t>
  </si>
  <si>
    <t>O60902</t>
  </si>
  <si>
    <t>O60903</t>
  </si>
  <si>
    <t>O60904</t>
  </si>
  <si>
    <t>O60905</t>
  </si>
  <si>
    <t>O60906</t>
  </si>
  <si>
    <t>O60907</t>
  </si>
  <si>
    <t>O60908</t>
  </si>
  <si>
    <t>O60909</t>
  </si>
  <si>
    <t>O60910</t>
  </si>
  <si>
    <t>O60911</t>
  </si>
  <si>
    <t>O60912</t>
  </si>
  <si>
    <t>O60913</t>
  </si>
  <si>
    <t>O60914</t>
  </si>
  <si>
    <t>O60915</t>
  </si>
  <si>
    <t>O60916</t>
  </si>
  <si>
    <t>O60917</t>
  </si>
  <si>
    <t>O60918</t>
  </si>
  <si>
    <t>O60919</t>
  </si>
  <si>
    <t>O60920</t>
  </si>
  <si>
    <t>O60921</t>
  </si>
  <si>
    <t>C11568</t>
  </si>
  <si>
    <t>O60922</t>
  </si>
  <si>
    <t>O60923</t>
  </si>
  <si>
    <t>O60924</t>
  </si>
  <si>
    <t>O60925</t>
  </si>
  <si>
    <t>O60926</t>
  </si>
  <si>
    <t>O60927</t>
  </si>
  <si>
    <t>O60928</t>
  </si>
  <si>
    <t>O60929</t>
  </si>
  <si>
    <t>O60930</t>
  </si>
  <si>
    <t>O60931</t>
  </si>
  <si>
    <t>O60932</t>
  </si>
  <si>
    <t>O60933</t>
  </si>
  <si>
    <t>O60934</t>
  </si>
  <si>
    <t>O60935</t>
  </si>
  <si>
    <t>O60936</t>
  </si>
  <si>
    <t>O60937</t>
  </si>
  <si>
    <t>O60938</t>
  </si>
  <si>
    <t>O60939</t>
  </si>
  <si>
    <t>O60940</t>
  </si>
  <si>
    <t>O60941</t>
  </si>
  <si>
    <t>O60942</t>
  </si>
  <si>
    <t>O60943</t>
  </si>
  <si>
    <t>O60944</t>
  </si>
  <si>
    <t>C10975</t>
  </si>
  <si>
    <t>O60945</t>
  </si>
  <si>
    <t>O60946</t>
  </si>
  <si>
    <t>O60947</t>
  </si>
  <si>
    <t>O60948</t>
  </si>
  <si>
    <t>O60949</t>
  </si>
  <si>
    <t>O60950</t>
  </si>
  <si>
    <t>O60951</t>
  </si>
  <si>
    <t>O60952</t>
  </si>
  <si>
    <t>O60953</t>
  </si>
  <si>
    <t>O60954</t>
  </si>
  <si>
    <t>O60955</t>
  </si>
  <si>
    <t>O60956</t>
  </si>
  <si>
    <t>O60957</t>
  </si>
  <si>
    <t>O60958</t>
  </si>
  <si>
    <t>O60959</t>
  </si>
  <si>
    <t>O60960</t>
  </si>
  <si>
    <t>O60961</t>
  </si>
  <si>
    <t>O60962</t>
  </si>
  <si>
    <t>O60963</t>
  </si>
  <si>
    <t>O60964</t>
  </si>
  <si>
    <t>O60965</t>
  </si>
  <si>
    <t>O60966</t>
  </si>
  <si>
    <t>O60967</t>
  </si>
  <si>
    <t>O60968</t>
  </si>
  <si>
    <t>O60969</t>
  </si>
  <si>
    <t>O60970</t>
  </si>
  <si>
    <t>O60972</t>
  </si>
  <si>
    <t>O60973</t>
  </si>
  <si>
    <t>O60974</t>
  </si>
  <si>
    <t>O60975</t>
  </si>
  <si>
    <t>O60976</t>
  </si>
  <si>
    <t>O60977</t>
  </si>
  <si>
    <t>O60978</t>
  </si>
  <si>
    <t>O60979</t>
  </si>
  <si>
    <t>O60980</t>
  </si>
  <si>
    <t>O60981</t>
  </si>
  <si>
    <t>O60982</t>
  </si>
  <si>
    <t>O60983</t>
  </si>
  <si>
    <t>O60984</t>
  </si>
  <si>
    <t>O60985</t>
  </si>
  <si>
    <t>O60986</t>
  </si>
  <si>
    <t>O60987</t>
  </si>
  <si>
    <t>O60988</t>
  </si>
  <si>
    <t>O60989</t>
  </si>
  <si>
    <t>O60990</t>
  </si>
  <si>
    <t>O60991</t>
  </si>
  <si>
    <t>O60992</t>
  </si>
  <si>
    <t>O60993</t>
  </si>
  <si>
    <t>O60994</t>
  </si>
  <si>
    <t>O60995</t>
  </si>
  <si>
    <t>O60996</t>
  </si>
  <si>
    <t>O60997</t>
  </si>
  <si>
    <t>O60998</t>
  </si>
  <si>
    <t>O61000</t>
  </si>
  <si>
    <t>O61001</t>
  </si>
  <si>
    <t>O61002</t>
  </si>
  <si>
    <t>O61003</t>
  </si>
  <si>
    <t>O61004</t>
  </si>
  <si>
    <t>O61005</t>
  </si>
  <si>
    <t>O61006</t>
  </si>
  <si>
    <t>O61007</t>
  </si>
  <si>
    <t>O61008</t>
  </si>
  <si>
    <t>O61009</t>
  </si>
  <si>
    <t>O61010</t>
  </si>
  <si>
    <t>O61011</t>
  </si>
  <si>
    <t>O61012</t>
  </si>
  <si>
    <t>O61013</t>
  </si>
  <si>
    <t>O61014</t>
  </si>
  <si>
    <t>O61015</t>
  </si>
  <si>
    <t>O61016</t>
  </si>
  <si>
    <t>O61017</t>
  </si>
  <si>
    <t>O61018</t>
  </si>
  <si>
    <t>O61019</t>
  </si>
  <si>
    <t>O61020</t>
  </si>
  <si>
    <t>O61021</t>
  </si>
  <si>
    <t>O61022</t>
  </si>
  <si>
    <t>O61023</t>
  </si>
  <si>
    <t>O61024</t>
  </si>
  <si>
    <t>O61025</t>
  </si>
  <si>
    <t>O61026</t>
  </si>
  <si>
    <t>O61027</t>
  </si>
  <si>
    <t>O61028</t>
  </si>
  <si>
    <t>O61029</t>
  </si>
  <si>
    <t>O61030</t>
  </si>
  <si>
    <t>O61031</t>
  </si>
  <si>
    <t>O61032</t>
  </si>
  <si>
    <t>O61033</t>
  </si>
  <si>
    <t>O61034</t>
  </si>
  <si>
    <t>O61035</t>
  </si>
  <si>
    <t>O61036</t>
  </si>
  <si>
    <t>O61037</t>
  </si>
  <si>
    <t>O61038</t>
  </si>
  <si>
    <t>O61039</t>
  </si>
  <si>
    <t>O61040</t>
  </si>
  <si>
    <t>O61041</t>
  </si>
  <si>
    <t>O61042</t>
  </si>
  <si>
    <t>O61043</t>
  </si>
  <si>
    <t>O61044</t>
  </si>
  <si>
    <t>O61045</t>
  </si>
  <si>
    <t>C10675</t>
  </si>
  <si>
    <t>O61046</t>
  </si>
  <si>
    <t>O61047</t>
  </si>
  <si>
    <t>O61048</t>
  </si>
  <si>
    <t>O61049</t>
  </si>
  <si>
    <t>O61050</t>
  </si>
  <si>
    <t>O61051</t>
  </si>
  <si>
    <t>O61052</t>
  </si>
  <si>
    <t>O61053</t>
  </si>
  <si>
    <t>O61054</t>
  </si>
  <si>
    <t>O61055</t>
  </si>
  <si>
    <t>O61056</t>
  </si>
  <si>
    <t>O61057</t>
  </si>
  <si>
    <t>O61058</t>
  </si>
  <si>
    <t>O61059</t>
  </si>
  <si>
    <t>O61060</t>
  </si>
  <si>
    <t>O61061</t>
  </si>
  <si>
    <t>O61062</t>
  </si>
  <si>
    <t>O61063</t>
  </si>
  <si>
    <t>O61064</t>
  </si>
  <si>
    <t>O61065</t>
  </si>
  <si>
    <t>O61066</t>
  </si>
  <si>
    <t>O61067</t>
  </si>
  <si>
    <t>O61068</t>
  </si>
  <si>
    <t>C11333</t>
  </si>
  <si>
    <t>O61069</t>
  </si>
  <si>
    <t>O61070</t>
  </si>
  <si>
    <t>O61071</t>
  </si>
  <si>
    <t>O61072</t>
  </si>
  <si>
    <t>O61073</t>
  </si>
  <si>
    <t>O61074</t>
  </si>
  <si>
    <t>O61075</t>
  </si>
  <si>
    <t>O61076</t>
  </si>
  <si>
    <t>O61077</t>
  </si>
  <si>
    <t>O61078</t>
  </si>
  <si>
    <t>O61079</t>
  </si>
  <si>
    <t>O61080</t>
  </si>
  <si>
    <t>O61081</t>
  </si>
  <si>
    <t>O61082</t>
  </si>
  <si>
    <t>O61083</t>
  </si>
  <si>
    <t>O61084</t>
  </si>
  <si>
    <t>O61085</t>
  </si>
  <si>
    <t>O61086</t>
  </si>
  <si>
    <t>O61087</t>
  </si>
  <si>
    <t>O61088</t>
  </si>
  <si>
    <t>O61089</t>
  </si>
  <si>
    <t>O61090</t>
  </si>
  <si>
    <t>O61091</t>
  </si>
  <si>
    <t>O61092</t>
  </si>
  <si>
    <t>O61093</t>
  </si>
  <si>
    <t>O61094</t>
  </si>
  <si>
    <t>O61095</t>
  </si>
  <si>
    <t>O61096</t>
  </si>
  <si>
    <t>C12622</t>
  </si>
  <si>
    <t>O61097</t>
  </si>
  <si>
    <t>O61099</t>
  </si>
  <si>
    <t>O61100</t>
  </si>
  <si>
    <t>O61101</t>
  </si>
  <si>
    <t>O61102</t>
  </si>
  <si>
    <t>O61103</t>
  </si>
  <si>
    <t>O61104</t>
  </si>
  <si>
    <t>O61105</t>
  </si>
  <si>
    <t>C12459</t>
  </si>
  <si>
    <t>O61106</t>
  </si>
  <si>
    <t>O61107</t>
  </si>
  <si>
    <t>O61108</t>
  </si>
  <si>
    <t>O61109</t>
  </si>
  <si>
    <t>O61110</t>
  </si>
  <si>
    <t>O61111</t>
  </si>
  <si>
    <t>O61112</t>
  </si>
  <si>
    <t>O61113</t>
  </si>
  <si>
    <t>O61114</t>
  </si>
  <si>
    <t>O61115</t>
  </si>
  <si>
    <t>O61116</t>
  </si>
  <si>
    <t>O61117</t>
  </si>
  <si>
    <t>C11555</t>
  </si>
  <si>
    <t>O61118</t>
  </si>
  <si>
    <t>O61119</t>
  </si>
  <si>
    <t>O61120</t>
  </si>
  <si>
    <t>O61121</t>
  </si>
  <si>
    <t>O61122</t>
  </si>
  <si>
    <t>O61123</t>
  </si>
  <si>
    <t>O61124</t>
  </si>
  <si>
    <t>O61125</t>
  </si>
  <si>
    <t>O61126</t>
  </si>
  <si>
    <t>O61127</t>
  </si>
  <si>
    <t>O61128</t>
  </si>
  <si>
    <t>O61129</t>
  </si>
  <si>
    <t>O61130</t>
  </si>
  <si>
    <t>O61131</t>
  </si>
  <si>
    <t>O61132</t>
  </si>
  <si>
    <t>O61133</t>
  </si>
  <si>
    <t>O61134</t>
  </si>
  <si>
    <t>O61135</t>
  </si>
  <si>
    <t>O61136</t>
  </si>
  <si>
    <t>O61137</t>
  </si>
  <si>
    <t>O61138</t>
  </si>
  <si>
    <t>O61139</t>
  </si>
  <si>
    <t>O61140</t>
  </si>
  <si>
    <t>O61141</t>
  </si>
  <si>
    <t>O61142</t>
  </si>
  <si>
    <t>O61143</t>
  </si>
  <si>
    <t>O61144</t>
  </si>
  <si>
    <t>C10153</t>
  </si>
  <si>
    <t>O61145</t>
  </si>
  <si>
    <t>O61146</t>
  </si>
  <si>
    <t>O61147</t>
  </si>
  <si>
    <t>O61148</t>
  </si>
  <si>
    <t>O61149</t>
  </si>
  <si>
    <t>O61150</t>
  </si>
  <si>
    <t>O61151</t>
  </si>
  <si>
    <t>O61152</t>
  </si>
  <si>
    <t>O61153</t>
  </si>
  <si>
    <t>O61154</t>
  </si>
  <si>
    <t>O61155</t>
  </si>
  <si>
    <t>O61156</t>
  </si>
  <si>
    <t>O61157</t>
  </si>
  <si>
    <t>O61159</t>
  </si>
  <si>
    <t>O61160</t>
  </si>
  <si>
    <t>O61161</t>
  </si>
  <si>
    <t>O61162</t>
  </si>
  <si>
    <t>O61163</t>
  </si>
  <si>
    <t>O61164</t>
  </si>
  <si>
    <t>O61165</t>
  </si>
  <si>
    <t>O61166</t>
  </si>
  <si>
    <t>O61167</t>
  </si>
  <si>
    <t>C11342</t>
  </si>
  <si>
    <t>O61168</t>
  </si>
  <si>
    <t>O61169</t>
  </si>
  <si>
    <t>O61170</t>
  </si>
  <si>
    <t>O61171</t>
  </si>
  <si>
    <t>O61172</t>
  </si>
  <si>
    <t>O61173</t>
  </si>
  <si>
    <t>O61174</t>
  </si>
  <si>
    <t>O61175</t>
  </si>
  <si>
    <t>O61176</t>
  </si>
  <si>
    <t>O61177</t>
  </si>
  <si>
    <t>O61178</t>
  </si>
  <si>
    <t>O61179</t>
  </si>
  <si>
    <t>O61180</t>
  </si>
  <si>
    <t>O61181</t>
  </si>
  <si>
    <t>O61182</t>
  </si>
  <si>
    <t>O61183</t>
  </si>
  <si>
    <t>O61184</t>
  </si>
  <si>
    <t>O61185</t>
  </si>
  <si>
    <t>O61186</t>
  </si>
  <si>
    <t>O61187</t>
  </si>
  <si>
    <t>O61188</t>
  </si>
  <si>
    <t>O61189</t>
  </si>
  <si>
    <t>O61190</t>
  </si>
  <si>
    <t>O61191</t>
  </si>
  <si>
    <t>O61192</t>
  </si>
  <si>
    <t>O61193</t>
  </si>
  <si>
    <t>O61194</t>
  </si>
  <si>
    <t>O61195</t>
  </si>
  <si>
    <t>O61196</t>
  </si>
  <si>
    <t>O61197</t>
  </si>
  <si>
    <t>O61198</t>
  </si>
  <si>
    <t>O61199</t>
  </si>
  <si>
    <t>O61200</t>
  </si>
  <si>
    <t>O61201</t>
  </si>
  <si>
    <t>O61202</t>
  </si>
  <si>
    <t>O61203</t>
  </si>
  <si>
    <t>O61204</t>
  </si>
  <si>
    <t>O61205</t>
  </si>
  <si>
    <t>O61206</t>
  </si>
  <si>
    <t>O61207</t>
  </si>
  <si>
    <t>O61208</t>
  </si>
  <si>
    <t>O61209</t>
  </si>
  <si>
    <t>O61210</t>
  </si>
  <si>
    <t>O61211</t>
  </si>
  <si>
    <t>O61212</t>
  </si>
  <si>
    <t>O61213</t>
  </si>
  <si>
    <t>O61214</t>
  </si>
  <si>
    <t>O61215</t>
  </si>
  <si>
    <t>O61216</t>
  </si>
  <si>
    <t>O61217</t>
  </si>
  <si>
    <t>O61218</t>
  </si>
  <si>
    <t>O61219</t>
  </si>
  <si>
    <t>O61220</t>
  </si>
  <si>
    <t>C12985</t>
  </si>
  <si>
    <t>O61221</t>
  </si>
  <si>
    <t>O61222</t>
  </si>
  <si>
    <t>O61223</t>
  </si>
  <si>
    <t>O61224</t>
  </si>
  <si>
    <t>C11158</t>
  </si>
  <si>
    <t>O61225</t>
  </si>
  <si>
    <t>O61226</t>
  </si>
  <si>
    <t>O61227</t>
  </si>
  <si>
    <t>O61228</t>
  </si>
  <si>
    <t>O61229</t>
  </si>
  <si>
    <t>O61230</t>
  </si>
  <si>
    <t>O61231</t>
  </si>
  <si>
    <t>O61232</t>
  </si>
  <si>
    <t>O61233</t>
  </si>
  <si>
    <t>O61234</t>
  </si>
  <si>
    <t>O61235</t>
  </si>
  <si>
    <t>O61236</t>
  </si>
  <si>
    <t>O61237</t>
  </si>
  <si>
    <t>O61238</t>
  </si>
  <si>
    <t>O61239</t>
  </si>
  <si>
    <t>O61240</t>
  </si>
  <si>
    <t>O61241</t>
  </si>
  <si>
    <t>O61242</t>
  </si>
  <si>
    <t>O61243</t>
  </si>
  <si>
    <t>O61244</t>
  </si>
  <si>
    <t>O61245</t>
  </si>
  <si>
    <t>O61246</t>
  </si>
  <si>
    <t>O61247</t>
  </si>
  <si>
    <t>O61248</t>
  </si>
  <si>
    <t>O61249</t>
  </si>
  <si>
    <t>O61250</t>
  </si>
  <si>
    <t>O61251</t>
  </si>
  <si>
    <t>O61252</t>
  </si>
  <si>
    <t>O61253</t>
  </si>
  <si>
    <t>O61254</t>
  </si>
  <si>
    <t>C12507</t>
  </si>
  <si>
    <t>O61255</t>
  </si>
  <si>
    <t>O61256</t>
  </si>
  <si>
    <t>O61257</t>
  </si>
  <si>
    <t>O61258</t>
  </si>
  <si>
    <t>O61259</t>
  </si>
  <si>
    <t>O61260</t>
  </si>
  <si>
    <t>O61261</t>
  </si>
  <si>
    <t>O61262</t>
  </si>
  <si>
    <t>O61263</t>
  </si>
  <si>
    <t>O61264</t>
  </si>
  <si>
    <t>O61265</t>
  </si>
  <si>
    <t>O61266</t>
  </si>
  <si>
    <t>O61267</t>
  </si>
  <si>
    <t>O61268</t>
  </si>
  <si>
    <t>O61269</t>
  </si>
  <si>
    <t>O61270</t>
  </si>
  <si>
    <t>O61271</t>
  </si>
  <si>
    <t>O61272</t>
  </si>
  <si>
    <t>O61273</t>
  </si>
  <si>
    <t>C10207</t>
  </si>
  <si>
    <t>O61274</t>
  </si>
  <si>
    <t>O61275</t>
  </si>
  <si>
    <t>O61276</t>
  </si>
  <si>
    <t>O61277</t>
  </si>
  <si>
    <t>O61278</t>
  </si>
  <si>
    <t>O61279</t>
  </si>
  <si>
    <t>O61280</t>
  </si>
  <si>
    <t>O61281</t>
  </si>
  <si>
    <t>O61282</t>
  </si>
  <si>
    <t>O61283</t>
  </si>
  <si>
    <t>O61284</t>
  </si>
  <si>
    <t>O61285</t>
  </si>
  <si>
    <t>O61286</t>
  </si>
  <si>
    <t>O61287</t>
  </si>
  <si>
    <t>O61288</t>
  </si>
  <si>
    <t>O61289</t>
  </si>
  <si>
    <t>O61290</t>
  </si>
  <si>
    <t>O61291</t>
  </si>
  <si>
    <t>O61292</t>
  </si>
  <si>
    <t>O61293</t>
  </si>
  <si>
    <t>O61294</t>
  </si>
  <si>
    <t>O61295</t>
  </si>
  <si>
    <t>O61296</t>
  </si>
  <si>
    <t>O61297</t>
  </si>
  <si>
    <t>O61298</t>
  </si>
  <si>
    <t>O61299</t>
  </si>
  <si>
    <t>O61300</t>
  </si>
  <si>
    <t>O61301</t>
  </si>
  <si>
    <t>O61302</t>
  </si>
  <si>
    <t>O61303</t>
  </si>
  <si>
    <t>O61304</t>
  </si>
  <si>
    <t>O61305</t>
  </si>
  <si>
    <t>O61306</t>
  </si>
  <si>
    <t>O61307</t>
  </si>
  <si>
    <t>C10424</t>
  </si>
  <si>
    <t>O61308</t>
  </si>
  <si>
    <t>O61309</t>
  </si>
  <si>
    <t>O61310</t>
  </si>
  <si>
    <t>O61311</t>
  </si>
  <si>
    <t>O61312</t>
  </si>
  <si>
    <t>O61313</t>
  </si>
  <si>
    <t>O61314</t>
  </si>
  <si>
    <t>O61315</t>
  </si>
  <si>
    <t>O61316</t>
  </si>
  <si>
    <t>O61317</t>
  </si>
  <si>
    <t>O61318</t>
  </si>
  <si>
    <t>O61319</t>
  </si>
  <si>
    <t>O61320</t>
  </si>
  <si>
    <t>O61321</t>
  </si>
  <si>
    <t>O61322</t>
  </si>
  <si>
    <t>O61323</t>
  </si>
  <si>
    <t>O61324</t>
  </si>
  <si>
    <t>O61325</t>
  </si>
  <si>
    <t>O61326</t>
  </si>
  <si>
    <t>O61327</t>
  </si>
  <si>
    <t>O61328</t>
  </si>
  <si>
    <t>O61329</t>
  </si>
  <si>
    <t>O61330</t>
  </si>
  <si>
    <t>O61331</t>
  </si>
  <si>
    <t>O61332</t>
  </si>
  <si>
    <t>O61333</t>
  </si>
  <si>
    <t>O61334</t>
  </si>
  <si>
    <t>O61335</t>
  </si>
  <si>
    <t>O61336</t>
  </si>
  <si>
    <t>O61337</t>
  </si>
  <si>
    <t>O61338</t>
  </si>
  <si>
    <t>O61339</t>
  </si>
  <si>
    <t>O61340</t>
  </si>
  <si>
    <t>C10307</t>
  </si>
  <si>
    <t>O61341</t>
  </si>
  <si>
    <t>O61342</t>
  </si>
  <si>
    <t>O61343</t>
  </si>
  <si>
    <t>C10686</t>
  </si>
  <si>
    <t>O61344</t>
  </si>
  <si>
    <t>O61345</t>
  </si>
  <si>
    <t>O61346</t>
  </si>
  <si>
    <t>O61347</t>
  </si>
  <si>
    <t>O61348</t>
  </si>
  <si>
    <t>O61349</t>
  </si>
  <si>
    <t>O61350</t>
  </si>
  <si>
    <t>O61351</t>
  </si>
  <si>
    <t>O61352</t>
  </si>
  <si>
    <t>O61353</t>
  </si>
  <si>
    <t>O61354</t>
  </si>
  <si>
    <t>O61355</t>
  </si>
  <si>
    <t>O61356</t>
  </si>
  <si>
    <t>O61357</t>
  </si>
  <si>
    <t>O61358</t>
  </si>
  <si>
    <t>O61359</t>
  </si>
  <si>
    <t>C13459</t>
  </si>
  <si>
    <t>O61360</t>
  </si>
  <si>
    <t>O61361</t>
  </si>
  <si>
    <t>O61362</t>
  </si>
  <si>
    <t>O61363</t>
  </si>
  <si>
    <t>O61364</t>
  </si>
  <si>
    <t>O61365</t>
  </si>
  <si>
    <t>O61366</t>
  </si>
  <si>
    <t>O61367</t>
  </si>
  <si>
    <t>O61368</t>
  </si>
  <si>
    <t>O61369</t>
  </si>
  <si>
    <t>O61370</t>
  </si>
  <si>
    <t>O61371</t>
  </si>
  <si>
    <t>O61372</t>
  </si>
  <si>
    <t>O61373</t>
  </si>
  <si>
    <t>O61374</t>
  </si>
  <si>
    <t>O61375</t>
  </si>
  <si>
    <t>O61376</t>
  </si>
  <si>
    <t>O61377</t>
  </si>
  <si>
    <t>O61378</t>
  </si>
  <si>
    <t>O61380</t>
  </si>
  <si>
    <t>O61381</t>
  </si>
  <si>
    <t>O61382</t>
  </si>
  <si>
    <t>O61383</t>
  </si>
  <si>
    <t>O61384</t>
  </si>
  <si>
    <t>O61385</t>
  </si>
  <si>
    <t>O61386</t>
  </si>
  <si>
    <t>O61387</t>
  </si>
  <si>
    <t>O61388</t>
  </si>
  <si>
    <t>O61389</t>
  </si>
  <si>
    <t>O61390</t>
  </si>
  <si>
    <t>O61391</t>
  </si>
  <si>
    <t>O61392</t>
  </si>
  <si>
    <t>O61393</t>
  </si>
  <si>
    <t>O61394</t>
  </si>
  <si>
    <t>C12867</t>
  </si>
  <si>
    <t>O61395</t>
  </si>
  <si>
    <t>C11413</t>
  </si>
  <si>
    <t>O61396</t>
  </si>
  <si>
    <t>O61397</t>
  </si>
  <si>
    <t>O61398</t>
  </si>
  <si>
    <t>O61399</t>
  </si>
  <si>
    <t>O61400</t>
  </si>
  <si>
    <t>O61401</t>
  </si>
  <si>
    <t>O61402</t>
  </si>
  <si>
    <t>O61403</t>
  </si>
  <si>
    <t>O61404</t>
  </si>
  <si>
    <t>O61405</t>
  </si>
  <si>
    <t>O61406</t>
  </si>
  <si>
    <t>O61407</t>
  </si>
  <si>
    <t>O61408</t>
  </si>
  <si>
    <t>O61409</t>
  </si>
  <si>
    <t>O61410</t>
  </si>
  <si>
    <t>O61411</t>
  </si>
  <si>
    <t>O61412</t>
  </si>
  <si>
    <t>O61413</t>
  </si>
  <si>
    <t>O61414</t>
  </si>
  <si>
    <t>C10452</t>
  </si>
  <si>
    <t>O61415</t>
  </si>
  <si>
    <t>O61416</t>
  </si>
  <si>
    <t>O61417</t>
  </si>
  <si>
    <t>O61418</t>
  </si>
  <si>
    <t>O61419</t>
  </si>
  <si>
    <t>O61420</t>
  </si>
  <si>
    <t>O61421</t>
  </si>
  <si>
    <t>O61422</t>
  </si>
  <si>
    <t>O61423</t>
  </si>
  <si>
    <t>O61424</t>
  </si>
  <si>
    <t>O61425</t>
  </si>
  <si>
    <t>O61426</t>
  </si>
  <si>
    <t>O61427</t>
  </si>
  <si>
    <t>O61428</t>
  </si>
  <si>
    <t>O61429</t>
  </si>
  <si>
    <t>O61430</t>
  </si>
  <si>
    <t>O61431</t>
  </si>
  <si>
    <t>O61432</t>
  </si>
  <si>
    <t>O61433</t>
  </si>
  <si>
    <t>O61434</t>
  </si>
  <si>
    <t>O61435</t>
  </si>
  <si>
    <t>O61436</t>
  </si>
  <si>
    <t>O61437</t>
  </si>
  <si>
    <t>O61438</t>
  </si>
  <si>
    <t>O61439</t>
  </si>
  <si>
    <t>O61440</t>
  </si>
  <si>
    <t>O61441</t>
  </si>
  <si>
    <t>O61442</t>
  </si>
  <si>
    <t>C12085</t>
  </si>
  <si>
    <t>O61443</t>
  </si>
  <si>
    <t>O61444</t>
  </si>
  <si>
    <t>O61445</t>
  </si>
  <si>
    <t>O61446</t>
  </si>
  <si>
    <t>O61447</t>
  </si>
  <si>
    <t>O61448</t>
  </si>
  <si>
    <t>O61449</t>
  </si>
  <si>
    <t>O61450</t>
  </si>
  <si>
    <t>O61451</t>
  </si>
  <si>
    <t>O61452</t>
  </si>
  <si>
    <t>O61453</t>
  </si>
  <si>
    <t>C12440</t>
  </si>
  <si>
    <t>O61454</t>
  </si>
  <si>
    <t>O61455</t>
  </si>
  <si>
    <t>O61456</t>
  </si>
  <si>
    <t>O61457</t>
  </si>
  <si>
    <t>O61458</t>
  </si>
  <si>
    <t>O61459</t>
  </si>
  <si>
    <t>O61460</t>
  </si>
  <si>
    <t>O61461</t>
  </si>
  <si>
    <t>O61462</t>
  </si>
  <si>
    <t>O61463</t>
  </si>
  <si>
    <t>O61464</t>
  </si>
  <si>
    <t>O61465</t>
  </si>
  <si>
    <t>O61466</t>
  </si>
  <si>
    <t>O61467</t>
  </si>
  <si>
    <t>O61468</t>
  </si>
  <si>
    <t>O61469</t>
  </si>
  <si>
    <t>O61470</t>
  </si>
  <si>
    <t>O61471</t>
  </si>
  <si>
    <t>O61472</t>
  </si>
  <si>
    <t>O61473</t>
  </si>
  <si>
    <t>O61474</t>
  </si>
  <si>
    <t>O61475</t>
  </si>
  <si>
    <t>O61476</t>
  </si>
  <si>
    <t>O61477</t>
  </si>
  <si>
    <t>O61478</t>
  </si>
  <si>
    <t>O61479</t>
  </si>
  <si>
    <t>O61480</t>
  </si>
  <si>
    <t>O61481</t>
  </si>
  <si>
    <t>O61482</t>
  </si>
  <si>
    <t>O61483</t>
  </si>
  <si>
    <t>O61484</t>
  </si>
  <si>
    <t>O61485</t>
  </si>
  <si>
    <t>C10574</t>
  </si>
  <si>
    <t>O61486</t>
  </si>
  <si>
    <t>O61487</t>
  </si>
  <si>
    <t>O61488</t>
  </si>
  <si>
    <t>O61489</t>
  </si>
  <si>
    <t>O61490</t>
  </si>
  <si>
    <t>O61491</t>
  </si>
  <si>
    <t>O61492</t>
  </si>
  <si>
    <t>O61493</t>
  </si>
  <si>
    <t>O61494</t>
  </si>
  <si>
    <t>O61495</t>
  </si>
  <si>
    <t>O61496</t>
  </si>
  <si>
    <t>C12702</t>
  </si>
  <si>
    <t>O61497</t>
  </si>
  <si>
    <t>O61498</t>
  </si>
  <si>
    <t>O61499</t>
  </si>
  <si>
    <t>O61500</t>
  </si>
  <si>
    <t>O61501</t>
  </si>
  <si>
    <t>O61502</t>
  </si>
  <si>
    <t>O61503</t>
  </si>
  <si>
    <t>O61504</t>
  </si>
  <si>
    <t>O61505</t>
  </si>
  <si>
    <t>O61506</t>
  </si>
  <si>
    <t>O61507</t>
  </si>
  <si>
    <t>O61508</t>
  </si>
  <si>
    <t>O61509</t>
  </si>
  <si>
    <t>O61510</t>
  </si>
  <si>
    <t>O61511</t>
  </si>
  <si>
    <t>O61512</t>
  </si>
  <si>
    <t>O61513</t>
  </si>
  <si>
    <t>O61514</t>
  </si>
  <si>
    <t>O61515</t>
  </si>
  <si>
    <t>O61516</t>
  </si>
  <si>
    <t>O61517</t>
  </si>
  <si>
    <t>O61518</t>
  </si>
  <si>
    <t>O61519</t>
  </si>
  <si>
    <t>O61520</t>
  </si>
  <si>
    <t>O61521</t>
  </si>
  <si>
    <t>O61522</t>
  </si>
  <si>
    <t>O61523</t>
  </si>
  <si>
    <t>O61524</t>
  </si>
  <si>
    <t>O61525</t>
  </si>
  <si>
    <t>O61526</t>
  </si>
  <si>
    <t>O61527</t>
  </si>
  <si>
    <t>O61528</t>
  </si>
  <si>
    <t>O61529</t>
  </si>
  <si>
    <t>O61530</t>
  </si>
  <si>
    <t>O61531</t>
  </si>
  <si>
    <t>O61532</t>
  </si>
  <si>
    <t>O61533</t>
  </si>
  <si>
    <t>O61534</t>
  </si>
  <si>
    <t>O61535</t>
  </si>
  <si>
    <t>O61536</t>
  </si>
  <si>
    <t>O61537</t>
  </si>
  <si>
    <t>O61538</t>
  </si>
  <si>
    <t>O61539</t>
  </si>
  <si>
    <t>O61540</t>
  </si>
  <si>
    <t>O61541</t>
  </si>
  <si>
    <t>O61542</t>
  </si>
  <si>
    <t>C11544</t>
  </si>
  <si>
    <t>O61543</t>
  </si>
  <si>
    <t>O61544</t>
  </si>
  <si>
    <t>O61545</t>
  </si>
  <si>
    <t>C12589</t>
  </si>
  <si>
    <t>O61546</t>
  </si>
  <si>
    <t>O61547</t>
  </si>
  <si>
    <t>O61548</t>
  </si>
  <si>
    <t>O61549</t>
  </si>
  <si>
    <t>O61550</t>
  </si>
  <si>
    <t>O61551</t>
  </si>
  <si>
    <t>O61552</t>
  </si>
  <si>
    <t>O61553</t>
  </si>
  <si>
    <t>O61554</t>
  </si>
  <si>
    <t>O61555</t>
  </si>
  <si>
    <t>O61556</t>
  </si>
  <si>
    <t>O61557</t>
  </si>
  <si>
    <t>C10118</t>
  </si>
  <si>
    <t>O61558</t>
  </si>
  <si>
    <t>O61559</t>
  </si>
  <si>
    <t>O61560</t>
  </si>
  <si>
    <t>O61561</t>
  </si>
  <si>
    <t>O61562</t>
  </si>
  <si>
    <t>O61563</t>
  </si>
  <si>
    <t>O61564</t>
  </si>
  <si>
    <t>O61565</t>
  </si>
  <si>
    <t>O61566</t>
  </si>
  <si>
    <t>O61567</t>
  </si>
  <si>
    <t>O61568</t>
  </si>
  <si>
    <t>O61569</t>
  </si>
  <si>
    <t>O61570</t>
  </si>
  <si>
    <t>O61571</t>
  </si>
  <si>
    <t>O61572</t>
  </si>
  <si>
    <t>O61573</t>
  </si>
  <si>
    <t>O61574</t>
  </si>
  <si>
    <t>O61575</t>
  </si>
  <si>
    <t>O61576</t>
  </si>
  <si>
    <t>O61577</t>
  </si>
  <si>
    <t>O61578</t>
  </si>
  <si>
    <t>O61579</t>
  </si>
  <si>
    <t>O61580</t>
  </si>
  <si>
    <t>O61581</t>
  </si>
  <si>
    <t>O61582</t>
  </si>
  <si>
    <t>O61583</t>
  </si>
  <si>
    <t>O61584</t>
  </si>
  <si>
    <t>O61585</t>
  </si>
  <si>
    <t>O61586</t>
  </si>
  <si>
    <t>O61587</t>
  </si>
  <si>
    <t>O61588</t>
  </si>
  <si>
    <t>O61589</t>
  </si>
  <si>
    <t>C13418</t>
  </si>
  <si>
    <t>O61590</t>
  </si>
  <si>
    <t>O61591</t>
  </si>
  <si>
    <t>O61592</t>
  </si>
  <si>
    <t>O61593</t>
  </si>
  <si>
    <t>O61594</t>
  </si>
  <si>
    <t>O61595</t>
  </si>
  <si>
    <t>O61596</t>
  </si>
  <si>
    <t>O61597</t>
  </si>
  <si>
    <t>O61598</t>
  </si>
  <si>
    <t>O61599</t>
  </si>
  <si>
    <t>O61600</t>
  </si>
  <si>
    <t>O61601</t>
  </si>
  <si>
    <t>O61602</t>
  </si>
  <si>
    <t>O61603</t>
  </si>
  <si>
    <t>O61604</t>
  </si>
  <si>
    <t>O61605</t>
  </si>
  <si>
    <t>O61606</t>
  </si>
  <si>
    <t>O61607</t>
  </si>
  <si>
    <t>O61608</t>
  </si>
  <si>
    <t>O61609</t>
  </si>
  <si>
    <t>O61610</t>
  </si>
  <si>
    <t>O61611</t>
  </si>
  <si>
    <t>O61612</t>
  </si>
  <si>
    <t>O61613</t>
  </si>
  <si>
    <t>O61614</t>
  </si>
  <si>
    <t>O61615</t>
  </si>
  <si>
    <t>O61616</t>
  </si>
  <si>
    <t>O61617</t>
  </si>
  <si>
    <t>O61618</t>
  </si>
  <si>
    <t>O61619</t>
  </si>
  <si>
    <t>O61620</t>
  </si>
  <si>
    <t>O61621</t>
  </si>
  <si>
    <t>O61622</t>
  </si>
  <si>
    <t>O61623</t>
  </si>
  <si>
    <t>O61624</t>
  </si>
  <si>
    <t>O61625</t>
  </si>
  <si>
    <t>O61626</t>
  </si>
  <si>
    <t>O61627</t>
  </si>
  <si>
    <t>O61628</t>
  </si>
  <si>
    <t>O61629</t>
  </si>
  <si>
    <t>O61630</t>
  </si>
  <si>
    <t>O61631</t>
  </si>
  <si>
    <t>O61632</t>
  </si>
  <si>
    <t>O61633</t>
  </si>
  <si>
    <t>O61634</t>
  </si>
  <si>
    <t>O61635</t>
  </si>
  <si>
    <t>O61636</t>
  </si>
  <si>
    <t>O61637</t>
  </si>
  <si>
    <t>O61638</t>
  </si>
  <si>
    <t>O61639</t>
  </si>
  <si>
    <t>O61640</t>
  </si>
  <si>
    <t>O61641</t>
  </si>
  <si>
    <t>C12779</t>
  </si>
  <si>
    <t>O61642</t>
  </si>
  <si>
    <t>O61643</t>
  </si>
  <si>
    <t>O61644</t>
  </si>
  <si>
    <t>O61645</t>
  </si>
  <si>
    <t>O61646</t>
  </si>
  <si>
    <t>C10345</t>
  </si>
  <si>
    <t>O61647</t>
  </si>
  <si>
    <t>O61648</t>
  </si>
  <si>
    <t>O61649</t>
  </si>
  <si>
    <t>O61650</t>
  </si>
  <si>
    <t>O61651</t>
  </si>
  <si>
    <t>O61652</t>
  </si>
  <si>
    <t>O61653</t>
  </si>
  <si>
    <t>O61654</t>
  </si>
  <si>
    <t>O61655</t>
  </si>
  <si>
    <t>O61656</t>
  </si>
  <si>
    <t>O61657</t>
  </si>
  <si>
    <t>O61658</t>
  </si>
  <si>
    <t>O61659</t>
  </si>
  <si>
    <t>O61660</t>
  </si>
  <si>
    <t>O61661</t>
  </si>
  <si>
    <t>O61662</t>
  </si>
  <si>
    <t>O61663</t>
  </si>
  <si>
    <t>O61664</t>
  </si>
  <si>
    <t>O61665</t>
  </si>
  <si>
    <t>O61666</t>
  </si>
  <si>
    <t>O61667</t>
  </si>
  <si>
    <t>O61668</t>
  </si>
  <si>
    <t>O61669</t>
  </si>
  <si>
    <t>O61670</t>
  </si>
  <si>
    <t>O61671</t>
  </si>
  <si>
    <t>O61672</t>
  </si>
  <si>
    <t>O61673</t>
  </si>
  <si>
    <t>O61674</t>
  </si>
  <si>
    <t>O61675</t>
  </si>
  <si>
    <t>O61676</t>
  </si>
  <si>
    <t>O61677</t>
  </si>
  <si>
    <t>O61678</t>
  </si>
  <si>
    <t>O61679</t>
  </si>
  <si>
    <t>O61681</t>
  </si>
  <si>
    <t>O61682</t>
  </si>
  <si>
    <t>O61683</t>
  </si>
  <si>
    <t>O61684</t>
  </si>
  <si>
    <t>O61685</t>
  </si>
  <si>
    <t>O61686</t>
  </si>
  <si>
    <t>O61687</t>
  </si>
  <si>
    <t>O61688</t>
  </si>
  <si>
    <t>O61689</t>
  </si>
  <si>
    <t>O61690</t>
  </si>
  <si>
    <t>O61691</t>
  </si>
  <si>
    <t>O61692</t>
  </si>
  <si>
    <t>O61693</t>
  </si>
  <si>
    <t>O61694</t>
  </si>
  <si>
    <t>O61695</t>
  </si>
  <si>
    <t>O61696</t>
  </si>
  <si>
    <t>O61697</t>
  </si>
  <si>
    <t>O61698</t>
  </si>
  <si>
    <t>O61699</t>
  </si>
  <si>
    <t>O61701</t>
  </si>
  <si>
    <t>O61702</t>
  </si>
  <si>
    <t>O61703</t>
  </si>
  <si>
    <t>O61704</t>
  </si>
  <si>
    <t>O61705</t>
  </si>
  <si>
    <t>O61706</t>
  </si>
  <si>
    <t>O61707</t>
  </si>
  <si>
    <t>O61708</t>
  </si>
  <si>
    <t>O61709</t>
  </si>
  <si>
    <t>O61710</t>
  </si>
  <si>
    <t>O61711</t>
  </si>
  <si>
    <t>O61712</t>
  </si>
  <si>
    <t>O61713</t>
  </si>
  <si>
    <t>O61714</t>
  </si>
  <si>
    <t>O61715</t>
  </si>
  <si>
    <t>O61716</t>
  </si>
  <si>
    <t>O61717</t>
  </si>
  <si>
    <t>O61718</t>
  </si>
  <si>
    <t>O61719</t>
  </si>
  <si>
    <t>C11492</t>
  </si>
  <si>
    <t>O61720</t>
  </si>
  <si>
    <t>O61721</t>
  </si>
  <si>
    <t>O61722</t>
  </si>
  <si>
    <t>O61723</t>
  </si>
  <si>
    <t>O61724</t>
  </si>
  <si>
    <t>O61725</t>
  </si>
  <si>
    <t>C11971</t>
  </si>
  <si>
    <t>O61726</t>
  </si>
  <si>
    <t>O61727</t>
  </si>
  <si>
    <t>O61728</t>
  </si>
  <si>
    <t>O61729</t>
  </si>
  <si>
    <t>O61730</t>
  </si>
  <si>
    <t>O61731</t>
  </si>
  <si>
    <t>O61732</t>
  </si>
  <si>
    <t>O61733</t>
  </si>
  <si>
    <t>O61734</t>
  </si>
  <si>
    <t>O61735</t>
  </si>
  <si>
    <t>O61736</t>
  </si>
  <si>
    <t>O61737</t>
  </si>
  <si>
    <t>O61738</t>
  </si>
  <si>
    <t>O61739</t>
  </si>
  <si>
    <t>O61740</t>
  </si>
  <si>
    <t>O61741</t>
  </si>
  <si>
    <t>O61742</t>
  </si>
  <si>
    <t>O61743</t>
  </si>
  <si>
    <t>O61744</t>
  </si>
  <si>
    <t>O61745</t>
  </si>
  <si>
    <t>O61746</t>
  </si>
  <si>
    <t>O61747</t>
  </si>
  <si>
    <t>O61748</t>
  </si>
  <si>
    <t>O61749</t>
  </si>
  <si>
    <t>O61750</t>
  </si>
  <si>
    <t>O61751</t>
  </si>
  <si>
    <t>O61752</t>
  </si>
  <si>
    <t>O61753</t>
  </si>
  <si>
    <t>O61754</t>
  </si>
  <si>
    <t>O61755</t>
  </si>
  <si>
    <t>O61756</t>
  </si>
  <si>
    <t>O61757</t>
  </si>
  <si>
    <t>O61758</t>
  </si>
  <si>
    <t>O61759</t>
  </si>
  <si>
    <t>O61760</t>
  </si>
  <si>
    <t>O61761</t>
  </si>
  <si>
    <t>C11992</t>
  </si>
  <si>
    <t>O61762</t>
  </si>
  <si>
    <t>O61763</t>
  </si>
  <si>
    <t>O61764</t>
  </si>
  <si>
    <t>O61765</t>
  </si>
  <si>
    <t>O61766</t>
  </si>
  <si>
    <t>O61767</t>
  </si>
  <si>
    <t>O61768</t>
  </si>
  <si>
    <t>O61769</t>
  </si>
  <si>
    <t>O61770</t>
  </si>
  <si>
    <t>C12290</t>
  </si>
  <si>
    <t>O61771</t>
  </si>
  <si>
    <t>O61772</t>
  </si>
  <si>
    <t>O61773</t>
  </si>
  <si>
    <t>O61774</t>
  </si>
  <si>
    <t>O61775</t>
  </si>
  <si>
    <t>O61776</t>
  </si>
  <si>
    <t>O61777</t>
  </si>
  <si>
    <t>O61778</t>
  </si>
  <si>
    <t>O61779</t>
  </si>
  <si>
    <t>O61780</t>
  </si>
  <si>
    <t>O61781</t>
  </si>
  <si>
    <t>O61782</t>
  </si>
  <si>
    <t>O61783</t>
  </si>
  <si>
    <t>O61784</t>
  </si>
  <si>
    <t>O61785</t>
  </si>
  <si>
    <t>O61786</t>
  </si>
  <si>
    <t>O61787</t>
  </si>
  <si>
    <t>O61788</t>
  </si>
  <si>
    <t>O61789</t>
  </si>
  <si>
    <t>O61790</t>
  </si>
  <si>
    <t>C11909</t>
  </si>
  <si>
    <t>O61791</t>
  </si>
  <si>
    <t>O61792</t>
  </si>
  <si>
    <t>O61793</t>
  </si>
  <si>
    <t>O61794</t>
  </si>
  <si>
    <t>O61795</t>
  </si>
  <si>
    <t>O61796</t>
  </si>
  <si>
    <t>O61797</t>
  </si>
  <si>
    <t>O61798</t>
  </si>
  <si>
    <t>O61799</t>
  </si>
  <si>
    <t>O61800</t>
  </si>
  <si>
    <t>O61801</t>
  </si>
  <si>
    <t>O61802</t>
  </si>
  <si>
    <t>O61803</t>
  </si>
  <si>
    <t>O61804</t>
  </si>
  <si>
    <t>O61805</t>
  </si>
  <si>
    <t>O61806</t>
  </si>
  <si>
    <t>O61807</t>
  </si>
  <si>
    <t>O61808</t>
  </si>
  <si>
    <t>O61809</t>
  </si>
  <si>
    <t>O61810</t>
  </si>
  <si>
    <t>O61811</t>
  </si>
  <si>
    <t>O61812</t>
  </si>
  <si>
    <t>O61813</t>
  </si>
  <si>
    <t>O61814</t>
  </si>
  <si>
    <t>O61815</t>
  </si>
  <si>
    <t>O61816</t>
  </si>
  <si>
    <t>O61817</t>
  </si>
  <si>
    <t>O61818</t>
  </si>
  <si>
    <t>O61819</t>
  </si>
  <si>
    <t>O61820</t>
  </si>
  <si>
    <t>O61821</t>
  </si>
  <si>
    <t>O61822</t>
  </si>
  <si>
    <t>O61823</t>
  </si>
  <si>
    <t>O61824</t>
  </si>
  <si>
    <t>O61825</t>
  </si>
  <si>
    <t>O61826</t>
  </si>
  <si>
    <t>O61827</t>
  </si>
  <si>
    <t>O61828</t>
  </si>
  <si>
    <t>O61829</t>
  </si>
  <si>
    <t>O61830</t>
  </si>
  <si>
    <t>O61831</t>
  </si>
  <si>
    <t>O61832</t>
  </si>
  <si>
    <t>C10953</t>
  </si>
  <si>
    <t>O61833</t>
  </si>
  <si>
    <t>O61834</t>
  </si>
  <si>
    <t>O61835</t>
  </si>
  <si>
    <t>O61836</t>
  </si>
  <si>
    <t>O61837</t>
  </si>
  <si>
    <t>O61838</t>
  </si>
  <si>
    <t>O61839</t>
  </si>
  <si>
    <t>O61840</t>
  </si>
  <si>
    <t>O61841</t>
  </si>
  <si>
    <t>O61842</t>
  </si>
  <si>
    <t>O61843</t>
  </si>
  <si>
    <t>O61844</t>
  </si>
  <si>
    <t>O61845</t>
  </si>
  <si>
    <t>O61846</t>
  </si>
  <si>
    <t>O61847</t>
  </si>
  <si>
    <t>O61848</t>
  </si>
  <si>
    <t>O61849</t>
  </si>
  <si>
    <t>O61850</t>
  </si>
  <si>
    <t>O61851</t>
  </si>
  <si>
    <t>O61852</t>
  </si>
  <si>
    <t>O61853</t>
  </si>
  <si>
    <t>O61854</t>
  </si>
  <si>
    <t>O61855</t>
  </si>
  <si>
    <t>O61856</t>
  </si>
  <si>
    <t>O61857</t>
  </si>
  <si>
    <t>O61858</t>
  </si>
  <si>
    <t>O61859</t>
  </si>
  <si>
    <t>O61860</t>
  </si>
  <si>
    <t>O61861</t>
  </si>
  <si>
    <t>O61862</t>
  </si>
  <si>
    <t>O61863</t>
  </si>
  <si>
    <t>O61864</t>
  </si>
  <si>
    <t>O61865</t>
  </si>
  <si>
    <t>O61866</t>
  </si>
  <si>
    <t>O61867</t>
  </si>
  <si>
    <t>O61868</t>
  </si>
  <si>
    <t>O61869</t>
  </si>
  <si>
    <t>O61870</t>
  </si>
  <si>
    <t>C10023</t>
  </si>
  <si>
    <t>O61871</t>
  </si>
  <si>
    <t>O61872</t>
  </si>
  <si>
    <t>O61873</t>
  </si>
  <si>
    <t>O61874</t>
  </si>
  <si>
    <t>O61875</t>
  </si>
  <si>
    <t>O61876</t>
  </si>
  <si>
    <t>O61877</t>
  </si>
  <si>
    <t>O61878</t>
  </si>
  <si>
    <t>O61879</t>
  </si>
  <si>
    <t>O61880</t>
  </si>
  <si>
    <t>O61881</t>
  </si>
  <si>
    <t>O61882</t>
  </si>
  <si>
    <t>O61883</t>
  </si>
  <si>
    <t>O61884</t>
  </si>
  <si>
    <t>O61885</t>
  </si>
  <si>
    <t>O61886</t>
  </si>
  <si>
    <t>O61887</t>
  </si>
  <si>
    <t>O61888</t>
  </si>
  <si>
    <t>O61889</t>
  </si>
  <si>
    <t>O61890</t>
  </si>
  <si>
    <t>O61891</t>
  </si>
  <si>
    <t>O61892</t>
  </si>
  <si>
    <t>O61893</t>
  </si>
  <si>
    <t>O61894</t>
  </si>
  <si>
    <t>O61895</t>
  </si>
  <si>
    <t>O61896</t>
  </si>
  <si>
    <t>O61897</t>
  </si>
  <si>
    <t>O61898</t>
  </si>
  <si>
    <t>O61899</t>
  </si>
  <si>
    <t>C10473</t>
  </si>
  <si>
    <t>O61900</t>
  </si>
  <si>
    <t>O61901</t>
  </si>
  <si>
    <t>O61902</t>
  </si>
  <si>
    <t>O61903</t>
  </si>
  <si>
    <t>O61904</t>
  </si>
  <si>
    <t>O61905</t>
  </si>
  <si>
    <t>O61906</t>
  </si>
  <si>
    <t>O61907</t>
  </si>
  <si>
    <t>O61908</t>
  </si>
  <si>
    <t>O61909</t>
  </si>
  <si>
    <t>O61910</t>
  </si>
  <si>
    <t>O61911</t>
  </si>
  <si>
    <t>O61912</t>
  </si>
  <si>
    <t>O61913</t>
  </si>
  <si>
    <t>O61914</t>
  </si>
  <si>
    <t>O61915</t>
  </si>
  <si>
    <t>O61916</t>
  </si>
  <si>
    <t>O61917</t>
  </si>
  <si>
    <t>O61918</t>
  </si>
  <si>
    <t>C10385</t>
  </si>
  <si>
    <t>O61919</t>
  </si>
  <si>
    <t>O61920</t>
  </si>
  <si>
    <t>C10106</t>
  </si>
  <si>
    <t>O61921</t>
  </si>
  <si>
    <t>O61922</t>
  </si>
  <si>
    <t>O61923</t>
  </si>
  <si>
    <t>O61924</t>
  </si>
  <si>
    <t>O61925</t>
  </si>
  <si>
    <t>O61926</t>
  </si>
  <si>
    <t>O61927</t>
  </si>
  <si>
    <t>O61928</t>
  </si>
  <si>
    <t>O61929</t>
  </si>
  <si>
    <t>O61930</t>
  </si>
  <si>
    <t>O61931</t>
  </si>
  <si>
    <t>O61932</t>
  </si>
  <si>
    <t>O61933</t>
  </si>
  <si>
    <t>O61934</t>
  </si>
  <si>
    <t>O61935</t>
  </si>
  <si>
    <t>O61936</t>
  </si>
  <si>
    <t>O61937</t>
  </si>
  <si>
    <t>O61938</t>
  </si>
  <si>
    <t>O61939</t>
  </si>
  <si>
    <t>O61940</t>
  </si>
  <si>
    <t>O61941</t>
  </si>
  <si>
    <t>O61942</t>
  </si>
  <si>
    <t>O61943</t>
  </si>
  <si>
    <t>O61944</t>
  </si>
  <si>
    <t>O61945</t>
  </si>
  <si>
    <t>O61946</t>
  </si>
  <si>
    <t>O61947</t>
  </si>
  <si>
    <t>O61948</t>
  </si>
  <si>
    <t>O61949</t>
  </si>
  <si>
    <t>O61950</t>
  </si>
  <si>
    <t>O61951</t>
  </si>
  <si>
    <t>O61952</t>
  </si>
  <si>
    <t>O61953</t>
  </si>
  <si>
    <t>O61954</t>
  </si>
  <si>
    <t>O61955</t>
  </si>
  <si>
    <t>O61956</t>
  </si>
  <si>
    <t>O61957</t>
  </si>
  <si>
    <t>O61958</t>
  </si>
  <si>
    <t>O61959</t>
  </si>
  <si>
    <t>O61960</t>
  </si>
  <si>
    <t>O61961</t>
  </si>
  <si>
    <t>O61962</t>
  </si>
  <si>
    <t>O61963</t>
  </si>
  <si>
    <t>O61964</t>
  </si>
  <si>
    <t>O61965</t>
  </si>
  <si>
    <t>O61966</t>
  </si>
  <si>
    <t>O61967</t>
  </si>
  <si>
    <t>O61968</t>
  </si>
  <si>
    <t>O61969</t>
  </si>
  <si>
    <t>O61970</t>
  </si>
  <si>
    <t>O61971</t>
  </si>
  <si>
    <t>O61972</t>
  </si>
  <si>
    <t>O61973</t>
  </si>
  <si>
    <t>O61974</t>
  </si>
  <si>
    <t>O61975</t>
  </si>
  <si>
    <t>O61976</t>
  </si>
  <si>
    <t>O61977</t>
  </si>
  <si>
    <t>O61978</t>
  </si>
  <si>
    <t>O61979</t>
  </si>
  <si>
    <t>O61980</t>
  </si>
  <si>
    <t>O61981</t>
  </si>
  <si>
    <t>O61982</t>
  </si>
  <si>
    <t>O61983</t>
  </si>
  <si>
    <t>O61984</t>
  </si>
  <si>
    <t>O61985</t>
  </si>
  <si>
    <t>O61986</t>
  </si>
  <si>
    <t>C13199</t>
  </si>
  <si>
    <t>O61987</t>
  </si>
  <si>
    <t>O61988</t>
  </si>
  <si>
    <t>O61989</t>
  </si>
  <si>
    <t>O61990</t>
  </si>
  <si>
    <t>O61991</t>
  </si>
  <si>
    <t>O61992</t>
  </si>
  <si>
    <t>O61993</t>
  </si>
  <si>
    <t>O61994</t>
  </si>
  <si>
    <t>O61995</t>
  </si>
  <si>
    <t>C10036</t>
  </si>
  <si>
    <t>O61996</t>
  </si>
  <si>
    <t>O61997</t>
  </si>
  <si>
    <t>O61998</t>
  </si>
  <si>
    <t>O61999</t>
  </si>
  <si>
    <t>OX60000</t>
  </si>
  <si>
    <t>CX90000</t>
  </si>
  <si>
    <t>OX60001</t>
  </si>
  <si>
    <t>CX90001</t>
  </si>
  <si>
    <t>OX60002</t>
  </si>
  <si>
    <t>CX90002</t>
  </si>
  <si>
    <t>OX60003</t>
  </si>
  <si>
    <t>CX90003</t>
  </si>
  <si>
    <t>OX60004</t>
  </si>
  <si>
    <t>CX90004</t>
  </si>
  <si>
    <t>OX60005</t>
  </si>
  <si>
    <t>CX90005</t>
  </si>
  <si>
    <t>OX60006</t>
  </si>
  <si>
    <t>CX90006</t>
  </si>
  <si>
    <t>OX60007</t>
  </si>
  <si>
    <t>CX90007</t>
  </si>
  <si>
    <t>OX60008</t>
  </si>
  <si>
    <t>CX90008</t>
  </si>
  <si>
    <t>OX60009</t>
  </si>
  <si>
    <t>CX90009</t>
  </si>
  <si>
    <t>OX60010</t>
  </si>
  <si>
    <t>CX90010</t>
  </si>
  <si>
    <t>OX60011</t>
  </si>
  <si>
    <t>CX90011</t>
  </si>
  <si>
    <t>OX60012</t>
  </si>
  <si>
    <t>CX90012</t>
  </si>
  <si>
    <t>OX60013</t>
  </si>
  <si>
    <t>CX90013</t>
  </si>
  <si>
    <t>OX60014</t>
  </si>
  <si>
    <t>CX90014</t>
  </si>
  <si>
    <t>OX60015</t>
  </si>
  <si>
    <t>CX90015</t>
  </si>
  <si>
    <t>OX60016</t>
  </si>
  <si>
    <t>CX90016</t>
  </si>
  <si>
    <t>OX60017</t>
  </si>
  <si>
    <t>CX90017</t>
  </si>
  <si>
    <t>OX60018</t>
  </si>
  <si>
    <t>CX90018</t>
  </si>
  <si>
    <t>OX60019</t>
  </si>
  <si>
    <t>CX90019</t>
  </si>
  <si>
    <t>OX60020</t>
  </si>
  <si>
    <t>CX90020</t>
  </si>
  <si>
    <t>OX60021</t>
  </si>
  <si>
    <t>CX90021</t>
  </si>
  <si>
    <t>OX60022</t>
  </si>
  <si>
    <t>CX90022</t>
  </si>
  <si>
    <t>OX60023</t>
  </si>
  <si>
    <t>CX90023</t>
  </si>
  <si>
    <t>OX60024</t>
  </si>
  <si>
    <t>CX90024</t>
  </si>
  <si>
    <t>OX60025</t>
  </si>
  <si>
    <t>CX90025</t>
  </si>
  <si>
    <t>OX60026</t>
  </si>
  <si>
    <t>CX90026</t>
  </si>
  <si>
    <t>OX60027</t>
  </si>
  <si>
    <t>CX90027</t>
  </si>
  <si>
    <t>OX60028</t>
  </si>
  <si>
    <t>CX90028</t>
  </si>
  <si>
    <t>OX60029</t>
  </si>
  <si>
    <t>CX90029</t>
  </si>
  <si>
    <t>unknown</t>
  </si>
  <si>
    <t>Oreder_Month</t>
  </si>
  <si>
    <t>Order_Year</t>
  </si>
  <si>
    <t>Corporate</t>
  </si>
  <si>
    <t>Maharashtra</t>
  </si>
  <si>
    <t>amit_reddy@example.com</t>
  </si>
  <si>
    <t>Amit Reddy</t>
  </si>
  <si>
    <t>Home Office</t>
  </si>
  <si>
    <t>Telangana</t>
  </si>
  <si>
    <t>Warangal</t>
  </si>
  <si>
    <t>swathi_rao@example.com</t>
  </si>
  <si>
    <t>Swathi Rao</t>
  </si>
  <si>
    <t>Hyderabad</t>
  </si>
  <si>
    <t>priya_sharma@example.com</t>
  </si>
  <si>
    <t>Priya Sharma</t>
  </si>
  <si>
    <t>Pune</t>
  </si>
  <si>
    <t>manoj_naidu@example.com</t>
  </si>
  <si>
    <t>Manoj Naidu</t>
  </si>
  <si>
    <t>rahul_reddy@example.com</t>
  </si>
  <si>
    <t>Rahul Reddy</t>
  </si>
  <si>
    <t>Consumer</t>
  </si>
  <si>
    <t>Andhra Pradesh</t>
  </si>
  <si>
    <t>Visakhapatnam</t>
  </si>
  <si>
    <t>ananya_yadav@example.com</t>
  </si>
  <si>
    <t>Ananya Yadav</t>
  </si>
  <si>
    <t>Gujarat</t>
  </si>
  <si>
    <t>Surat</t>
  </si>
  <si>
    <t>Karnataka</t>
  </si>
  <si>
    <t>Mangaluru</t>
  </si>
  <si>
    <t>kavya_yadav@example.com</t>
  </si>
  <si>
    <t>Kavya Yadav</t>
  </si>
  <si>
    <t>vikram_gupta@example.com</t>
  </si>
  <si>
    <t>Vikram Gupta</t>
  </si>
  <si>
    <t>Nagpur</t>
  </si>
  <si>
    <t>ananya_reddy@example.com</t>
  </si>
  <si>
    <t>Ananya Reddy</t>
  </si>
  <si>
    <t>divya_reddy@example.com</t>
  </si>
  <si>
    <t>Divya Reddy</t>
  </si>
  <si>
    <t>Vadodara</t>
  </si>
  <si>
    <t>meera_das@example.com</t>
  </si>
  <si>
    <t>Meera Das</t>
  </si>
  <si>
    <t>Kerala</t>
  </si>
  <si>
    <t>Thiruvananthapuram</t>
  </si>
  <si>
    <t>manoj_kumar@example.com</t>
  </si>
  <si>
    <t>Manoj Kumar</t>
  </si>
  <si>
    <t>Delhi</t>
  </si>
  <si>
    <t>New Delhi</t>
  </si>
  <si>
    <t>isha_reddy@example.com</t>
  </si>
  <si>
    <t>Isha Reddy</t>
  </si>
  <si>
    <t>kavya_kumar@example.com</t>
  </si>
  <si>
    <t>Kavya Kumar</t>
  </si>
  <si>
    <t>C11647</t>
  </si>
  <si>
    <t>Bengaluru</t>
  </si>
  <si>
    <t>amit_verma@example.com</t>
  </si>
  <si>
    <t>Amit Verma</t>
  </si>
  <si>
    <t>ravi_chowdhury@example.com</t>
  </si>
  <si>
    <t>Ravi Chowdhury</t>
  </si>
  <si>
    <t>Nizamabad</t>
  </si>
  <si>
    <t>pooja_mishra@example.com</t>
  </si>
  <si>
    <t>Pooja Mishra</t>
  </si>
  <si>
    <t>Guntur</t>
  </si>
  <si>
    <t>neha_verma@example.com</t>
  </si>
  <si>
    <t>Neha Verma</t>
  </si>
  <si>
    <t>sanjay_reddy@example.com</t>
  </si>
  <si>
    <t>Sanjay Reddy</t>
  </si>
  <si>
    <t>Mumbai</t>
  </si>
  <si>
    <t>vikram_singh@example.com</t>
  </si>
  <si>
    <t>Vikram Singh</t>
  </si>
  <si>
    <t>priya_mishra@example.com</t>
  </si>
  <si>
    <t>Priya Mishra</t>
  </si>
  <si>
    <t>Kochi</t>
  </si>
  <si>
    <t>Neha Joshi</t>
  </si>
  <si>
    <t>pooja_reddy@example.com</t>
  </si>
  <si>
    <t xml:space="preserve"> Pooja Reddy </t>
  </si>
  <si>
    <t>kavya_naidu@example.com</t>
  </si>
  <si>
    <t>Kavya Naidu</t>
  </si>
  <si>
    <t>vikram_yadav@example.com</t>
  </si>
  <si>
    <t>Vikram Yadav</t>
  </si>
  <si>
    <t>manoj_sharma@example.com</t>
  </si>
  <si>
    <t>Manoj Sharma</t>
  </si>
  <si>
    <t>NEW DELHI</t>
  </si>
  <si>
    <t>ravi_sharma@example.com</t>
  </si>
  <si>
    <t>Ravi Sharma</t>
  </si>
  <si>
    <t>nikhil_kumar@example.com</t>
  </si>
  <si>
    <t>Nikhil Kumar</t>
  </si>
  <si>
    <t>vikram_mehta@example.com</t>
  </si>
  <si>
    <t>Vikram Mehta</t>
  </si>
  <si>
    <t>Tamil Nadu</t>
  </si>
  <si>
    <t>Coimbatore</t>
  </si>
  <si>
    <t>nikhil_chowdhury@example.com</t>
  </si>
  <si>
    <t>Nikhil Chowdhury</t>
  </si>
  <si>
    <t>priya_gupta@example.com</t>
  </si>
  <si>
    <t>Priya Gupta</t>
  </si>
  <si>
    <t>vikram_patel@example.com</t>
  </si>
  <si>
    <t>Vikram Patel</t>
  </si>
  <si>
    <t>neha_sharma@example.com</t>
  </si>
  <si>
    <t>Neha Sharma</t>
  </si>
  <si>
    <t>Mysuru</t>
  </si>
  <si>
    <t>kavya_gupta@example.com</t>
  </si>
  <si>
    <t>Kavya Gupta</t>
  </si>
  <si>
    <t>swathi_singh@example.com</t>
  </si>
  <si>
    <t>Swathi Singh</t>
  </si>
  <si>
    <t>sanjay_kumar@example.com</t>
  </si>
  <si>
    <t>Sanjay Kumar</t>
  </si>
  <si>
    <t>divya_rao@example.com</t>
  </si>
  <si>
    <t>Divya Rao</t>
  </si>
  <si>
    <t>kavya_patel@example.com</t>
  </si>
  <si>
    <t>Kavya Patel</t>
  </si>
  <si>
    <t>arjun_mishra@example.com</t>
  </si>
  <si>
    <t>Arjun Mishra</t>
  </si>
  <si>
    <t>sanjay_naidu@example.com</t>
  </si>
  <si>
    <t>Sanjay Naidu</t>
  </si>
  <si>
    <t>swathi_verma@example.com</t>
  </si>
  <si>
    <t>Swathi Verma</t>
  </si>
  <si>
    <t>nikhil_rao@example.com</t>
  </si>
  <si>
    <t>Nikhil Rao</t>
  </si>
  <si>
    <t>C13480</t>
  </si>
  <si>
    <t>NAGPUR</t>
  </si>
  <si>
    <t>kavya_sharma@example.com</t>
  </si>
  <si>
    <t>Kavya Sharma</t>
  </si>
  <si>
    <t>kavya_mehta@example.com</t>
  </si>
  <si>
    <t>Kavya Mehta</t>
  </si>
  <si>
    <t>pooja_yadav@example.com</t>
  </si>
  <si>
    <t>Pooja Yadav</t>
  </si>
  <si>
    <t>rohit_reddy@example.com</t>
  </si>
  <si>
    <t>Rohit Reddy</t>
  </si>
  <si>
    <t>meera_verma@example.com</t>
  </si>
  <si>
    <t>Meera Verma</t>
  </si>
  <si>
    <t>sneha_rao@example.com</t>
  </si>
  <si>
    <t>Sneha Rao</t>
  </si>
  <si>
    <t>rohit_verma@example.com</t>
  </si>
  <si>
    <t>Rohit Verma</t>
  </si>
  <si>
    <t>neha_singh@example.com</t>
  </si>
  <si>
    <t>Neha Singh</t>
  </si>
  <si>
    <t>arjun_gupta@example.com</t>
  </si>
  <si>
    <t>Arjun Gupta</t>
  </si>
  <si>
    <t>divya_das@example.com</t>
  </si>
  <si>
    <t>Divya Das</t>
  </si>
  <si>
    <t>pooja_naidu@example.com</t>
  </si>
  <si>
    <t>Pooja Naidu</t>
  </si>
  <si>
    <t>pooja_sharma@example.com</t>
  </si>
  <si>
    <t>Pooja Sharma</t>
  </si>
  <si>
    <t>Ahmedabad</t>
  </si>
  <si>
    <t>swathi_das@example.com</t>
  </si>
  <si>
    <t>Swathi Das</t>
  </si>
  <si>
    <t>ananya_singh@example.com</t>
  </si>
  <si>
    <t>Ananya Singh</t>
  </si>
  <si>
    <t>isha_chowdhury@example.com</t>
  </si>
  <si>
    <t>Isha Chowdhury</t>
  </si>
  <si>
    <t>divya_singh@example.com</t>
  </si>
  <si>
    <t>Divya Singh</t>
  </si>
  <si>
    <t>kiran_verma@example.com</t>
  </si>
  <si>
    <t>Kiran Verma</t>
  </si>
  <si>
    <t>Vijayawada</t>
  </si>
  <si>
    <t>nikhil_joshi@example.com</t>
  </si>
  <si>
    <t>Nikhil Joshi</t>
  </si>
  <si>
    <t>kavya_verma@example.com</t>
  </si>
  <si>
    <t>Kavya Verma</t>
  </si>
  <si>
    <t>divya_joshi@example.com</t>
  </si>
  <si>
    <t>Divya Joshi</t>
  </si>
  <si>
    <t>ananya_sharma@example.com</t>
  </si>
  <si>
    <t>Ananya Sharma</t>
  </si>
  <si>
    <t>vikram_das@example.com</t>
  </si>
  <si>
    <t>Vikram Das</t>
  </si>
  <si>
    <t>kiran_das@example.com</t>
  </si>
  <si>
    <t>Kiran Das</t>
  </si>
  <si>
    <t>divya_naidu@example.com</t>
  </si>
  <si>
    <t>Divya Naidu</t>
  </si>
  <si>
    <t>swathi_patel@example.com</t>
  </si>
  <si>
    <t>Swathi Patel</t>
  </si>
  <si>
    <t>sneha_yadav@example.com</t>
  </si>
  <si>
    <t>Sneha Yadav</t>
  </si>
  <si>
    <t>C13450</t>
  </si>
  <si>
    <t>isha_mehta@example.com</t>
  </si>
  <si>
    <t>Isha Mehta</t>
  </si>
  <si>
    <t>swathi_mishra@example.com</t>
  </si>
  <si>
    <t>Swathi Mishra</t>
  </si>
  <si>
    <t>sneha_patel@example.com</t>
  </si>
  <si>
    <t>Sneha Patel</t>
  </si>
  <si>
    <t>rohit_mehta@example.com</t>
  </si>
  <si>
    <t>Rohit Mehta</t>
  </si>
  <si>
    <t>sanjay_patel@example.com</t>
  </si>
  <si>
    <t>Sanjay Patel</t>
  </si>
  <si>
    <t>isha_mishra@example.com</t>
  </si>
  <si>
    <t>Isha Mishra</t>
  </si>
  <si>
    <t>Chennai</t>
  </si>
  <si>
    <t>nikhil_verma@example.com</t>
  </si>
  <si>
    <t>Nikhil Verma</t>
  </si>
  <si>
    <t>priya_verma@example.com</t>
  </si>
  <si>
    <t>Priya Verma</t>
  </si>
  <si>
    <t>pooja_das@example.com</t>
  </si>
  <si>
    <t>Pooja Das</t>
  </si>
  <si>
    <t>isha_singh@example.com</t>
  </si>
  <si>
    <t>Isha Singh</t>
  </si>
  <si>
    <t>pooja_patel@example.com</t>
  </si>
  <si>
    <t>Pooja Patel</t>
  </si>
  <si>
    <t>pooja_singh@example.com</t>
  </si>
  <si>
    <t>Pooja Singh</t>
  </si>
  <si>
    <t>nikhil_patel@example.com</t>
  </si>
  <si>
    <t>Nikhil Patel</t>
  </si>
  <si>
    <t>sneha_naidu@example.com</t>
  </si>
  <si>
    <t>Sneha Naidu</t>
  </si>
  <si>
    <t>amit_singh@example.com</t>
  </si>
  <si>
    <t>Amit Singh</t>
  </si>
  <si>
    <t>kiran_reddy@example.com</t>
  </si>
  <si>
    <t>Kiran Reddy</t>
  </si>
  <si>
    <t>priya_singh@example.com</t>
  </si>
  <si>
    <t>Priya Singh</t>
  </si>
  <si>
    <t>neha_das@example.com</t>
  </si>
  <si>
    <t>Neha Das</t>
  </si>
  <si>
    <t>manoj_gupta@example.com</t>
  </si>
  <si>
    <t>Manoj Gupta</t>
  </si>
  <si>
    <t>C13428</t>
  </si>
  <si>
    <t>amit_naidu@example.com</t>
  </si>
  <si>
    <t>Amit Naidu</t>
  </si>
  <si>
    <t>Madurai</t>
  </si>
  <si>
    <t>nikhil_yadav@example.com</t>
  </si>
  <si>
    <t>Nikhil Yadav</t>
  </si>
  <si>
    <t>rahul_mehta@example.com</t>
  </si>
  <si>
    <t>Rahul Mehta</t>
  </si>
  <si>
    <t>rohit_kumar@example.com</t>
  </si>
  <si>
    <t>Rohit Kumar</t>
  </si>
  <si>
    <t>kiran_mehta@example.com</t>
  </si>
  <si>
    <t>Kiran Mehta</t>
  </si>
  <si>
    <t>Nikhil Gupta</t>
  </si>
  <si>
    <t>C13419</t>
  </si>
  <si>
    <t>neha_reddy@example.com</t>
  </si>
  <si>
    <t>Neha Reddy</t>
  </si>
  <si>
    <t>meera_singh@example.com</t>
  </si>
  <si>
    <t>Meera Singh</t>
  </si>
  <si>
    <t>C13415</t>
  </si>
  <si>
    <t>arjun_das@example.com</t>
  </si>
  <si>
    <t>Arjun Das</t>
  </si>
  <si>
    <t>swathi_joshi@example.com</t>
  </si>
  <si>
    <t>Swathi Joshi</t>
  </si>
  <si>
    <t>rahul_mishra@example.com</t>
  </si>
  <si>
    <t>Rahul Mishra</t>
  </si>
  <si>
    <t>kiran_sharma@example.com</t>
  </si>
  <si>
    <t>Kiran Sharma</t>
  </si>
  <si>
    <t>BENGALURU</t>
  </si>
  <si>
    <t>isha_yadav@example.com</t>
  </si>
  <si>
    <t>Isha Yadav</t>
  </si>
  <si>
    <t>ravi_mehta@example.com</t>
  </si>
  <si>
    <t>Ravi Mehta</t>
  </si>
  <si>
    <t>kiran_chowdhury@example.com</t>
  </si>
  <si>
    <t>Kiran Chowdhury</t>
  </si>
  <si>
    <t>arjun_singh@example.com</t>
  </si>
  <si>
    <t>Arjun Singh</t>
  </si>
  <si>
    <t>vikram_chowdhury@example.com</t>
  </si>
  <si>
    <t>Vikram Chowdhury</t>
  </si>
  <si>
    <t>manoj_reddy@example.com</t>
  </si>
  <si>
    <t>Manoj Reddy</t>
  </si>
  <si>
    <t>amit_gupta@example.com</t>
  </si>
  <si>
    <t>Amit Gupta</t>
  </si>
  <si>
    <t>swathi_gupta@example.com</t>
  </si>
  <si>
    <t>Swathi Gupta</t>
  </si>
  <si>
    <t>ananya_naidu@example.com</t>
  </si>
  <si>
    <t>Ananya Naidu</t>
  </si>
  <si>
    <t>pooja_chowdhury@example.com</t>
  </si>
  <si>
    <t>Pooja Chowdhury</t>
  </si>
  <si>
    <t>Amit Rao</t>
  </si>
  <si>
    <t>vikram_naidu@example.com</t>
  </si>
  <si>
    <t>Vikram Naidu</t>
  </si>
  <si>
    <t>nikhil_naidu@example.com</t>
  </si>
  <si>
    <t>Nikhil Naidu</t>
  </si>
  <si>
    <t>amit_rao@example.com</t>
  </si>
  <si>
    <t>rahul_gupta@example.com</t>
  </si>
  <si>
    <t>Rahul Gupta</t>
  </si>
  <si>
    <t>neha_patel@example.com</t>
  </si>
  <si>
    <t>Neha Patel</t>
  </si>
  <si>
    <t>swathi_sharma@example.com</t>
  </si>
  <si>
    <t>Swathi Sharma</t>
  </si>
  <si>
    <t>amit_das@example.com</t>
  </si>
  <si>
    <t>Amit Das</t>
  </si>
  <si>
    <t>arjun_reddy@example.com</t>
  </si>
  <si>
    <t>Arjun Reddy</t>
  </si>
  <si>
    <t>manoj_singh@example.com</t>
  </si>
  <si>
    <t>Manoj Singh</t>
  </si>
  <si>
    <t>priya_kumar@example.com</t>
  </si>
  <si>
    <t>Priya Kumar</t>
  </si>
  <si>
    <t>arjun_chowdhury@example.com</t>
  </si>
  <si>
    <t>Arjun Chowdhury</t>
  </si>
  <si>
    <t>priya_yadav@example.com</t>
  </si>
  <si>
    <t>Priya Yadav</t>
  </si>
  <si>
    <t>rohit_naidu@example.com</t>
  </si>
  <si>
    <t>Rohit Naidu</t>
  </si>
  <si>
    <t>ravi_patel@example.com</t>
  </si>
  <si>
    <t>Ravi Patel</t>
  </si>
  <si>
    <t>sanjay_singh@example.com</t>
  </si>
  <si>
    <t>Sanjay Singh</t>
  </si>
  <si>
    <t>ananya_chowdhury@example.com</t>
  </si>
  <si>
    <t>Ananya Chowdhury</t>
  </si>
  <si>
    <t>manoj_yadav@example.com</t>
  </si>
  <si>
    <t>sanjay_verma@example.com</t>
  </si>
  <si>
    <t>Sanjay Verma</t>
  </si>
  <si>
    <t>isha_rao@example.com</t>
  </si>
  <si>
    <t>Isha Rao</t>
  </si>
  <si>
    <t>isha_joshi@example.com</t>
  </si>
  <si>
    <t>Isha Joshi</t>
  </si>
  <si>
    <t>divya_kumar@example.com</t>
  </si>
  <si>
    <t>Divya Kumar</t>
  </si>
  <si>
    <t>neha_yadav@example.com</t>
  </si>
  <si>
    <t>Neha Yadav</t>
  </si>
  <si>
    <t>vikram_joshi@example.com</t>
  </si>
  <si>
    <t>Vikram Joshi</t>
  </si>
  <si>
    <t>C13345</t>
  </si>
  <si>
    <t>pooja_gupta@example.com</t>
  </si>
  <si>
    <t>Pooja Gupta</t>
  </si>
  <si>
    <t>sanjay_das@example.com</t>
  </si>
  <si>
    <t>Sanjay Das</t>
  </si>
  <si>
    <t>sneha_mehta@example.com</t>
  </si>
  <si>
    <t xml:space="preserve"> Ananya Singh </t>
  </si>
  <si>
    <t>arjun_verma@example.com</t>
  </si>
  <si>
    <t>Arjun Verma</t>
  </si>
  <si>
    <t>rahul_verma@example.com</t>
  </si>
  <si>
    <t>Rahul Verma</t>
  </si>
  <si>
    <t>rohit_patel@example.com</t>
  </si>
  <si>
    <t>Rohit Patel</t>
  </si>
  <si>
    <t>arjun_rao@example.com</t>
  </si>
  <si>
    <t>Arjun Rao</t>
  </si>
  <si>
    <t>nikhil_mishra@example.com</t>
  </si>
  <si>
    <t>Nikhil Mishra</t>
  </si>
  <si>
    <t>neha_rao@example.com</t>
  </si>
  <si>
    <t>Neha Rao</t>
  </si>
  <si>
    <t>Kiran Kumar</t>
  </si>
  <si>
    <t>manoj_patel@example.com</t>
  </si>
  <si>
    <t>Manoj Patel</t>
  </si>
  <si>
    <t>meera_sharma@example.com</t>
  </si>
  <si>
    <t>Meera Sharma</t>
  </si>
  <si>
    <t>arjun_mehta@example.com</t>
  </si>
  <si>
    <t>Arjun Mehta</t>
  </si>
  <si>
    <t>meera_kumar@example.com</t>
  </si>
  <si>
    <t>Meera Kumar</t>
  </si>
  <si>
    <t>ravi_reddy@example.com</t>
  </si>
  <si>
    <t>Ravi Reddy</t>
  </si>
  <si>
    <t>isha_verma@example.com</t>
  </si>
  <si>
    <t>Isha Verma</t>
  </si>
  <si>
    <t>nikhil_sharma@example.com</t>
  </si>
  <si>
    <t>Nikhil Sharma</t>
  </si>
  <si>
    <t>swathi_chowdhury@example.com</t>
  </si>
  <si>
    <t>Swathi Chowdhury</t>
  </si>
  <si>
    <t>pooja_joshi@example.com</t>
  </si>
  <si>
    <t>Pooja Joshi</t>
  </si>
  <si>
    <t>isha_naidu@example.com</t>
  </si>
  <si>
    <t>Isha Naidu</t>
  </si>
  <si>
    <t>ravi_joshi@example.com</t>
  </si>
  <si>
    <t>Ravi Joshi</t>
  </si>
  <si>
    <t>ananya_das@example.com</t>
  </si>
  <si>
    <t>Ananya Das</t>
  </si>
  <si>
    <t>ananya_kumar@example.com</t>
  </si>
  <si>
    <t>Ananya Kumar</t>
  </si>
  <si>
    <t>Pooja Rao</t>
  </si>
  <si>
    <t>kavya_chowdhury@example.com</t>
  </si>
  <si>
    <t>Kavya Chowdhury</t>
  </si>
  <si>
    <t>meera_mehta@example.com</t>
  </si>
  <si>
    <t>Meera Mehta</t>
  </si>
  <si>
    <t>ravi_mishra@example.com</t>
  </si>
  <si>
    <t>Ravi Mishra</t>
  </si>
  <si>
    <t>ravi_das@example.com</t>
  </si>
  <si>
    <t>Ravi Das</t>
  </si>
  <si>
    <t>neha_mishra@example.com</t>
  </si>
  <si>
    <t>Neha Mishra</t>
  </si>
  <si>
    <t>sneha_chowdhury@example.com</t>
  </si>
  <si>
    <t>Sneha Chowdhury</t>
  </si>
  <si>
    <t>ananya_mehta@example.com</t>
  </si>
  <si>
    <t>Ananya Mehta</t>
  </si>
  <si>
    <t>C13282</t>
  </si>
  <si>
    <t>meera_patel@example.com</t>
  </si>
  <si>
    <t>Meera Patel</t>
  </si>
  <si>
    <t>priya_rao@example.com</t>
  </si>
  <si>
    <t>Priya Rao</t>
  </si>
  <si>
    <t>rahul_rao@example.com</t>
  </si>
  <si>
    <t>Rahul Rao</t>
  </si>
  <si>
    <t>Manoj Yadav</t>
  </si>
  <si>
    <t>neha_chowdhury@example.com</t>
  </si>
  <si>
    <t>Neha Chowdhury</t>
  </si>
  <si>
    <t>Swathi Yadav</t>
  </si>
  <si>
    <t>C13271</t>
  </si>
  <si>
    <t>swathi_mehta@example.com</t>
  </si>
  <si>
    <t>Swathi Mehta</t>
  </si>
  <si>
    <t>arjun_sharma@example.com</t>
  </si>
  <si>
    <t>Arjun Sharma</t>
  </si>
  <si>
    <t>divya_mehta@example.com</t>
  </si>
  <si>
    <t>Divya Mehta</t>
  </si>
  <si>
    <t>sneha_joshi@example.com</t>
  </si>
  <si>
    <t>Sneha Joshi</t>
  </si>
  <si>
    <t>vikram_reddy@example.com</t>
  </si>
  <si>
    <t>Vikram Reddy</t>
  </si>
  <si>
    <t>rahul_das@example.com</t>
  </si>
  <si>
    <t>Rahul Das</t>
  </si>
  <si>
    <t>arjun_kumar@example.com</t>
  </si>
  <si>
    <t>Arjun Kumar</t>
  </si>
  <si>
    <t>HYDERABAD</t>
  </si>
  <si>
    <t>Pooja Reddy</t>
  </si>
  <si>
    <t xml:space="preserve"> Swathi Mishra </t>
  </si>
  <si>
    <t>ananya_patel@example.com</t>
  </si>
  <si>
    <t>Ananya Patel</t>
  </si>
  <si>
    <t>amit_patel@example.com</t>
  </si>
  <si>
    <t>Amit Patel</t>
  </si>
  <si>
    <t>neha_naidu@example.com</t>
  </si>
  <si>
    <t>Neha Naidu</t>
  </si>
  <si>
    <t>divya_gupta@example.com</t>
  </si>
  <si>
    <t>Divya Gupta</t>
  </si>
  <si>
    <t>manoj_verma@example.com</t>
  </si>
  <si>
    <t>Manoj Verma</t>
  </si>
  <si>
    <t>meera_naidu@example.com</t>
  </si>
  <si>
    <t>Meera Naidu</t>
  </si>
  <si>
    <t>rahul_sharma@example.com</t>
  </si>
  <si>
    <t>Rahul Sharma</t>
  </si>
  <si>
    <t>arjun_joshi@example.com</t>
  </si>
  <si>
    <t>Arjun Joshi</t>
  </si>
  <si>
    <t>rohit_das@example.com</t>
  </si>
  <si>
    <t>Rohit Das</t>
  </si>
  <si>
    <t>meera_reddy@example.com</t>
  </si>
  <si>
    <t>Meera Reddy</t>
  </si>
  <si>
    <t>rohit_sharma@example.com</t>
  </si>
  <si>
    <t>Rohit Sharma</t>
  </si>
  <si>
    <t>amit_mishra@example.com</t>
  </si>
  <si>
    <t>Amit Mishra</t>
  </si>
  <si>
    <t>Sneha Mehta</t>
  </si>
  <si>
    <t>kiran_singh@example.com</t>
  </si>
  <si>
    <t>Kiran Singh</t>
  </si>
  <si>
    <t>sneha_kumar@example.com</t>
  </si>
  <si>
    <t>Sneha Kumar</t>
  </si>
  <si>
    <t>kiran_naidu@example.com</t>
  </si>
  <si>
    <t>Kiran Naidu</t>
  </si>
  <si>
    <t>C13206</t>
  </si>
  <si>
    <t>kavya_reddy@example.com</t>
  </si>
  <si>
    <t>Kavya Reddy</t>
  </si>
  <si>
    <t>C13203</t>
  </si>
  <si>
    <t>rohit_mishra@example.com</t>
  </si>
  <si>
    <t>Rohit Mishra</t>
  </si>
  <si>
    <t>vikram_rao@example.com</t>
  </si>
  <si>
    <t>Vikram Rao</t>
  </si>
  <si>
    <t>ravi_gupta@example.com</t>
  </si>
  <si>
    <t>Ravi Gupta</t>
  </si>
  <si>
    <t>nikhil_reddy@example.com</t>
  </si>
  <si>
    <t>divya_mishra@example.com</t>
  </si>
  <si>
    <t>Divya Mishra</t>
  </si>
  <si>
    <t>divya_verma@example.com</t>
  </si>
  <si>
    <t>Divya Verma</t>
  </si>
  <si>
    <t>sneha_sharma@example.com</t>
  </si>
  <si>
    <t>Sneha Sharma</t>
  </si>
  <si>
    <t>neha_joshi@example.com</t>
  </si>
  <si>
    <t>manoj_das@example.com</t>
  </si>
  <si>
    <t>Manoj Das</t>
  </si>
  <si>
    <t>sanjay_rao@example.com</t>
  </si>
  <si>
    <t>Sanjay Rao</t>
  </si>
  <si>
    <t>vikram_kumar@example.com</t>
  </si>
  <si>
    <t>Vikram Kumar</t>
  </si>
  <si>
    <t>sanjay_sharma@example.com</t>
  </si>
  <si>
    <t>Sanjay Sharma</t>
  </si>
  <si>
    <t>meera_rao@example.com</t>
  </si>
  <si>
    <t>Meera Rao</t>
  </si>
  <si>
    <t>C13144</t>
  </si>
  <si>
    <t>amit_chowdhury@example.com</t>
  </si>
  <si>
    <t>Amit Chowdhury</t>
  </si>
  <si>
    <t>divya_yadav@example.com</t>
  </si>
  <si>
    <t>Divya Yadav</t>
  </si>
  <si>
    <t>rahul_kumar@example.com</t>
  </si>
  <si>
    <t>Rahul Kumar</t>
  </si>
  <si>
    <t>sanjay_mehta@example.com</t>
  </si>
  <si>
    <t>isha_sharma@example.com</t>
  </si>
  <si>
    <t>Isha Sharma</t>
  </si>
  <si>
    <t>rahul_patel@example.com</t>
  </si>
  <si>
    <t>Rahul Patel</t>
  </si>
  <si>
    <t>divya_patel@example.com</t>
  </si>
  <si>
    <t>Divya Patel</t>
  </si>
  <si>
    <t>rohit_rao@example.com</t>
  </si>
  <si>
    <t>Rohit Rao</t>
  </si>
  <si>
    <t>sanjay_mishra@example.com</t>
  </si>
  <si>
    <t>Sanjay Mishra</t>
  </si>
  <si>
    <t>priya_naidu@example.com</t>
  </si>
  <si>
    <t>Priya Naidu</t>
  </si>
  <si>
    <t>divya_sharma@example.com</t>
  </si>
  <si>
    <t>Divya Sharma</t>
  </si>
  <si>
    <t>priya_reddy@example.com</t>
  </si>
  <si>
    <t>Priya Reddy</t>
  </si>
  <si>
    <t>rahul_singh@example.com</t>
  </si>
  <si>
    <t>Rahul Singh</t>
  </si>
  <si>
    <t>meera_chowdhury@example.com</t>
  </si>
  <si>
    <t>Meera Chowdhury</t>
  </si>
  <si>
    <t>neha_mehta@example.com</t>
  </si>
  <si>
    <t>Neha Mehta</t>
  </si>
  <si>
    <t>manoj_rao@example.com</t>
  </si>
  <si>
    <t>Manoj Rao</t>
  </si>
  <si>
    <t>C13080</t>
  </si>
  <si>
    <t>rahul_joshi@example.com</t>
  </si>
  <si>
    <t>Rahul Joshi</t>
  </si>
  <si>
    <t>kiran_patel@example.com</t>
  </si>
  <si>
    <t>Kiran Patel</t>
  </si>
  <si>
    <t>swathi_reddy@example.com</t>
  </si>
  <si>
    <t>Swathi Reddy</t>
  </si>
  <si>
    <t>vikram_verma@example.com</t>
  </si>
  <si>
    <t>Vikram Verma</t>
  </si>
  <si>
    <t xml:space="preserve"> Priya Mishra </t>
  </si>
  <si>
    <t>sanjay_joshi@example.com</t>
  </si>
  <si>
    <t>isha_das@example.com</t>
  </si>
  <si>
    <t>Isha Das</t>
  </si>
  <si>
    <t>Nikhil Reddy</t>
  </si>
  <si>
    <t>rohit_joshi@example.com</t>
  </si>
  <si>
    <t>Rohit Joshi</t>
  </si>
  <si>
    <t>kiran_joshi@example.com</t>
  </si>
  <si>
    <t>Kiran Joshi</t>
  </si>
  <si>
    <t>ravi_verma@example.com</t>
  </si>
  <si>
    <t>Ravi Verma</t>
  </si>
  <si>
    <t>rohit_singh@example.com</t>
  </si>
  <si>
    <t>Rohit Singh</t>
  </si>
  <si>
    <t>arjun_yadav@example.com</t>
  </si>
  <si>
    <t>Arjun Yadav</t>
  </si>
  <si>
    <t>manoj_mishra@example.com</t>
  </si>
  <si>
    <t>Manoj Mishra</t>
  </si>
  <si>
    <t>isha_patel@example.com</t>
  </si>
  <si>
    <t>Isha Patel</t>
  </si>
  <si>
    <t>sneha_singh@example.com</t>
  </si>
  <si>
    <t>Sneha Singh</t>
  </si>
  <si>
    <t>C13015</t>
  </si>
  <si>
    <t>sanjay_chowdhury@example.com</t>
  </si>
  <si>
    <t>Sanjay Chowdhury</t>
  </si>
  <si>
    <t>pooja_rao@example.com</t>
  </si>
  <si>
    <t>kiran_kumar@example.com</t>
  </si>
  <si>
    <t>Neha Kumar</t>
  </si>
  <si>
    <t>Amit Yadav</t>
  </si>
  <si>
    <t>ananya_rao@example.com</t>
  </si>
  <si>
    <t>Ananya Rao</t>
  </si>
  <si>
    <t>Ananya Mishra</t>
  </si>
  <si>
    <t>ananya_joshi@example.com</t>
  </si>
  <si>
    <t>Ananya Joshi</t>
  </si>
  <si>
    <t>swathi_kumar@example.com</t>
  </si>
  <si>
    <t>rahul_chowdhury@example.com</t>
  </si>
  <si>
    <t>Rahul Chowdhury</t>
  </si>
  <si>
    <t>vikram_sharma@example.com</t>
  </si>
  <si>
    <t>Vikram Sharma</t>
  </si>
  <si>
    <t>rohit_gupta@example.com</t>
  </si>
  <si>
    <t>Rohit Gupta</t>
  </si>
  <si>
    <t>ananya_gupta@example.com</t>
  </si>
  <si>
    <t>Ananya Gupta</t>
  </si>
  <si>
    <t>divya_chowdhury@example.com</t>
  </si>
  <si>
    <t>Divya Chowdhury</t>
  </si>
  <si>
    <t>Swathi Kumar</t>
  </si>
  <si>
    <t>neha_gupta@example.com</t>
  </si>
  <si>
    <t>Neha Gupta</t>
  </si>
  <si>
    <t>sneha_das@example.com</t>
  </si>
  <si>
    <t>Sneha Das</t>
  </si>
  <si>
    <t>C12938</t>
  </si>
  <si>
    <t>SURAT</t>
  </si>
  <si>
    <t>nikhil_singh@example.com</t>
  </si>
  <si>
    <t>Nikhil Singh</t>
  </si>
  <si>
    <t>ravi_singh@example.com</t>
  </si>
  <si>
    <t>Ravi Singh</t>
  </si>
  <si>
    <t>kiran_yadav@example.com</t>
  </si>
  <si>
    <t>Kiran Yadav</t>
  </si>
  <si>
    <t>Pooja Mehta</t>
  </si>
  <si>
    <t>kavya_singh@example.com</t>
  </si>
  <si>
    <t>Kavya Singh</t>
  </si>
  <si>
    <t>C12912</t>
  </si>
  <si>
    <t>manoj_mehta@example.com</t>
  </si>
  <si>
    <t>Manoj Mehta</t>
  </si>
  <si>
    <t>kiran_rao@example.com</t>
  </si>
  <si>
    <t>Kiran Rao</t>
  </si>
  <si>
    <t>kavya_mishra@example.com</t>
  </si>
  <si>
    <t>Kavya Mishra</t>
  </si>
  <si>
    <t>C12904</t>
  </si>
  <si>
    <t>rahul_naidu@example.com</t>
  </si>
  <si>
    <t>Rahul Naidu</t>
  </si>
  <si>
    <t>ananya_mishra@example.com</t>
  </si>
  <si>
    <t>C12887</t>
  </si>
  <si>
    <t>sneha_mishra@example.com</t>
  </si>
  <si>
    <t>Sneha Mishra</t>
  </si>
  <si>
    <t>arjun_naidu@example.com</t>
  </si>
  <si>
    <t>Arjun Naidu</t>
  </si>
  <si>
    <t xml:space="preserve"> Manoj Gupta </t>
  </si>
  <si>
    <t>isha_gupta@example.com</t>
  </si>
  <si>
    <t>Isha Gupta</t>
  </si>
  <si>
    <t>amit_sharma@example.com</t>
  </si>
  <si>
    <t>Amit Sharma</t>
  </si>
  <si>
    <t>C12874</t>
  </si>
  <si>
    <t>meera_yadav@example.com</t>
  </si>
  <si>
    <t>Meera Yadav</t>
  </si>
  <si>
    <t>C12873</t>
  </si>
  <si>
    <t>amit_joshi@example.com</t>
  </si>
  <si>
    <t>Amit Joshi</t>
  </si>
  <si>
    <t>pooja_verma@example.com</t>
  </si>
  <si>
    <t>Pooja Verma</t>
  </si>
  <si>
    <t>swathi_naidu@example.com</t>
  </si>
  <si>
    <t>Swathi Naidu</t>
  </si>
  <si>
    <t>pooja_mehta@example.com</t>
  </si>
  <si>
    <t>C12834</t>
  </si>
  <si>
    <t>amit_mehta@example.com</t>
  </si>
  <si>
    <t>Amit Mehta</t>
  </si>
  <si>
    <t>ravi_naidu@example.com</t>
  </si>
  <si>
    <t>Ravi Naidu</t>
  </si>
  <si>
    <t>C12818</t>
  </si>
  <si>
    <t>pooja_kumar@example.com</t>
  </si>
  <si>
    <t>Pooja Kumar</t>
  </si>
  <si>
    <t>nikhil_gupta@example.com</t>
  </si>
  <si>
    <t>sneha_reddy@example.com</t>
  </si>
  <si>
    <t>Sneha Reddy</t>
  </si>
  <si>
    <t>kavya_joshi@example.com</t>
  </si>
  <si>
    <t>Kavya Joshi</t>
  </si>
  <si>
    <t>sneha_gupta@example.com</t>
  </si>
  <si>
    <t>Sneha Gupta</t>
  </si>
  <si>
    <t>MUMBAI</t>
  </si>
  <si>
    <t>C12780</t>
  </si>
  <si>
    <t xml:space="preserve"> Rohit Rao </t>
  </si>
  <si>
    <t>priya_mehta@example.com</t>
  </si>
  <si>
    <t>Priya Mehta</t>
  </si>
  <si>
    <t>ananya_verma@example.com</t>
  </si>
  <si>
    <t>Ananya Verma</t>
  </si>
  <si>
    <t>sanjay_gupta@example.com</t>
  </si>
  <si>
    <t>Sanjay Gupta</t>
  </si>
  <si>
    <t>kiran_gupta@example.com</t>
  </si>
  <si>
    <t>Kiran Gupta</t>
  </si>
  <si>
    <t>nikhil_mehta@example.com</t>
  </si>
  <si>
    <t>Nikhil Mehta</t>
  </si>
  <si>
    <t xml:space="preserve"> Manoj Rao </t>
  </si>
  <si>
    <t>vikram_mishra@example.com</t>
  </si>
  <si>
    <t>Vikram Mishra</t>
  </si>
  <si>
    <t xml:space="preserve"> Nikhil Reddy </t>
  </si>
  <si>
    <t xml:space="preserve"> Kiran Yadav </t>
  </si>
  <si>
    <t>swathi_yadav@example.com</t>
  </si>
  <si>
    <t>rohit_chowdhury@example.com</t>
  </si>
  <si>
    <t>Rohit Chowdhury</t>
  </si>
  <si>
    <t>Sanjay Joshi</t>
  </si>
  <si>
    <t>nikhil_das@example.com</t>
  </si>
  <si>
    <t>Nikhil Das</t>
  </si>
  <si>
    <t>sneha_verma@example.com</t>
  </si>
  <si>
    <t>Sneha Verma</t>
  </si>
  <si>
    <t>isha_kumar@example.com</t>
  </si>
  <si>
    <t>Isha Kumar</t>
  </si>
  <si>
    <t>Sanjay Mehta</t>
  </si>
  <si>
    <t>arjun_patel@example.com</t>
  </si>
  <si>
    <t>Arjun Patel</t>
  </si>
  <si>
    <t>manoj_joshi@example.com</t>
  </si>
  <si>
    <t>Manoj Joshi</t>
  </si>
  <si>
    <t>Ravi Kumar</t>
  </si>
  <si>
    <t>rohit_yadav@example.com</t>
  </si>
  <si>
    <t>Rohit Yadav</t>
  </si>
  <si>
    <t>C12639</t>
  </si>
  <si>
    <t>kiran_mishra@example.com</t>
  </si>
  <si>
    <t>Kiran Mishra</t>
  </si>
  <si>
    <t>priya_das@example.com</t>
  </si>
  <si>
    <t>Priya Das</t>
  </si>
  <si>
    <t>C12629</t>
  </si>
  <si>
    <t xml:space="preserve"> Arjun Das </t>
  </si>
  <si>
    <t>C12619</t>
  </si>
  <si>
    <t>manoj_chowdhury@example.com</t>
  </si>
  <si>
    <t>Manoj Chowdhury</t>
  </si>
  <si>
    <t>C12617</t>
  </si>
  <si>
    <t>ravi_kumar@example.com</t>
  </si>
  <si>
    <t>priya_joshi@example.com</t>
  </si>
  <si>
    <t>Priya Joshi</t>
  </si>
  <si>
    <t>C12602</t>
  </si>
  <si>
    <t>C12591</t>
  </si>
  <si>
    <t>ravi_yadav@example.com</t>
  </si>
  <si>
    <t>Ravi Yadav</t>
  </si>
  <si>
    <t>VISAKHAPATNAM</t>
  </si>
  <si>
    <t>rahul_yadav@example.com</t>
  </si>
  <si>
    <t>Rahul Yadav</t>
  </si>
  <si>
    <t>C12535</t>
  </si>
  <si>
    <t>MADURAI</t>
  </si>
  <si>
    <t>C12532</t>
  </si>
  <si>
    <t>C12522</t>
  </si>
  <si>
    <t>C12513</t>
  </si>
  <si>
    <t xml:space="preserve"> Neha Patel </t>
  </si>
  <si>
    <t>C12498</t>
  </si>
  <si>
    <t>C12486</t>
  </si>
  <si>
    <t>C12478</t>
  </si>
  <si>
    <t>meera_mishra@example.com</t>
  </si>
  <si>
    <t>Meera Mishra</t>
  </si>
  <si>
    <t>C12465</t>
  </si>
  <si>
    <t xml:space="preserve"> Isha Yadav </t>
  </si>
  <si>
    <t xml:space="preserve"> Neha Das </t>
  </si>
  <si>
    <t>priya_chowdhury@example.com</t>
  </si>
  <si>
    <t>Priya Chowdhury</t>
  </si>
  <si>
    <t>sanjay_yadav@example.com</t>
  </si>
  <si>
    <t>Sanjay Yadav</t>
  </si>
  <si>
    <t>priya_patel@example.com</t>
  </si>
  <si>
    <t>Priya Patel</t>
  </si>
  <si>
    <t>MANGALURU</t>
  </si>
  <si>
    <t>C12379</t>
  </si>
  <si>
    <t>amit_kumar@example.com</t>
  </si>
  <si>
    <t>Amit Kumar</t>
  </si>
  <si>
    <t>C12300</t>
  </si>
  <si>
    <t>C12274</t>
  </si>
  <si>
    <t>C12256</t>
  </si>
  <si>
    <t xml:space="preserve"> Isha Kumar </t>
  </si>
  <si>
    <t>C12187</t>
  </si>
  <si>
    <t>C12182</t>
  </si>
  <si>
    <t>C12133</t>
  </si>
  <si>
    <t>GUNTUR</t>
  </si>
  <si>
    <t>C12096</t>
  </si>
  <si>
    <t>COIMBATORE</t>
  </si>
  <si>
    <t xml:space="preserve"> Pooja Verma </t>
  </si>
  <si>
    <t>meera_gupta@example.com</t>
  </si>
  <si>
    <t>Meera Gupta</t>
  </si>
  <si>
    <t>C12077</t>
  </si>
  <si>
    <t>C12075</t>
  </si>
  <si>
    <t>MYSURU</t>
  </si>
  <si>
    <t>C12003</t>
  </si>
  <si>
    <t>C11996</t>
  </si>
  <si>
    <t>neha_kumar@example.com</t>
  </si>
  <si>
    <t xml:space="preserve"> Rohit Reddy </t>
  </si>
  <si>
    <t>C11975</t>
  </si>
  <si>
    <t xml:space="preserve"> Ananya Verma </t>
  </si>
  <si>
    <t>VADODARA</t>
  </si>
  <si>
    <t>meera_joshi@example.com</t>
  </si>
  <si>
    <t>Meera Joshi</t>
  </si>
  <si>
    <t>kavya_rao@example.com</t>
  </si>
  <si>
    <t>Kavya Rao</t>
  </si>
  <si>
    <t>KOCHI</t>
  </si>
  <si>
    <t>WARANGAL</t>
  </si>
  <si>
    <t>C11873</t>
  </si>
  <si>
    <t xml:space="preserve"> Isha Mehta </t>
  </si>
  <si>
    <t xml:space="preserve"> Swathi Kumar </t>
  </si>
  <si>
    <t>ravi_rao@example.com</t>
  </si>
  <si>
    <t>Ravi Rao</t>
  </si>
  <si>
    <t>C11800</t>
  </si>
  <si>
    <t>kavya_das@example.com</t>
  </si>
  <si>
    <t>Kavya Das</t>
  </si>
  <si>
    <t>C11777</t>
  </si>
  <si>
    <t>C11771</t>
  </si>
  <si>
    <t>C11768</t>
  </si>
  <si>
    <t>C11764</t>
  </si>
  <si>
    <t>C11718</t>
  </si>
  <si>
    <t>C11690</t>
  </si>
  <si>
    <t>C11685</t>
  </si>
  <si>
    <t>C11662</t>
  </si>
  <si>
    <t>C11612</t>
  </si>
  <si>
    <t>C11610</t>
  </si>
  <si>
    <t>C11587</t>
  </si>
  <si>
    <t>C11552</t>
  </si>
  <si>
    <t>C11530</t>
  </si>
  <si>
    <t>C11448</t>
  </si>
  <si>
    <t>C11431</t>
  </si>
  <si>
    <t>amit_yadav@example.com</t>
  </si>
  <si>
    <t xml:space="preserve"> Meera Singh </t>
  </si>
  <si>
    <t>NIZAMABAD</t>
  </si>
  <si>
    <t>C11349</t>
  </si>
  <si>
    <t>C11330</t>
  </si>
  <si>
    <t>C11279</t>
  </si>
  <si>
    <t>C11268</t>
  </si>
  <si>
    <t>C11234</t>
  </si>
  <si>
    <t>C11227</t>
  </si>
  <si>
    <t>C11185</t>
  </si>
  <si>
    <t>C11133</t>
  </si>
  <si>
    <t xml:space="preserve"> Pooja Sharma </t>
  </si>
  <si>
    <t>C11087</t>
  </si>
  <si>
    <t>C11072</t>
  </si>
  <si>
    <t xml:space="preserve"> Vikram Patel </t>
  </si>
  <si>
    <t xml:space="preserve"> Sanjay Kumar </t>
  </si>
  <si>
    <t xml:space="preserve"> Swathi Mehta </t>
  </si>
  <si>
    <t xml:space="preserve"> Sneha Chowdhury </t>
  </si>
  <si>
    <t>C10890</t>
  </si>
  <si>
    <t>C10854</t>
  </si>
  <si>
    <t xml:space="preserve"> Divya Verma </t>
  </si>
  <si>
    <t>C10840</t>
  </si>
  <si>
    <t xml:space="preserve"> Rohit Chowdhury </t>
  </si>
  <si>
    <t>C10808</t>
  </si>
  <si>
    <t>C10770</t>
  </si>
  <si>
    <t xml:space="preserve"> Sanjay Singh </t>
  </si>
  <si>
    <t>C10749</t>
  </si>
  <si>
    <t>C10738</t>
  </si>
  <si>
    <t>C10694</t>
  </si>
  <si>
    <t xml:space="preserve"> Neha Yadav </t>
  </si>
  <si>
    <t>C10682</t>
  </si>
  <si>
    <t>C10676</t>
  </si>
  <si>
    <t>C10666</t>
  </si>
  <si>
    <t>C10621</t>
  </si>
  <si>
    <t>C10617</t>
  </si>
  <si>
    <t>THIRUVANANTHAPURAM</t>
  </si>
  <si>
    <t xml:space="preserve"> Ravi Verma </t>
  </si>
  <si>
    <t>C10573</t>
  </si>
  <si>
    <t>C10532</t>
  </si>
  <si>
    <t xml:space="preserve"> Kiran Patel </t>
  </si>
  <si>
    <t>C10508</t>
  </si>
  <si>
    <t xml:space="preserve"> Swathi Reddy </t>
  </si>
  <si>
    <t>C10506</t>
  </si>
  <si>
    <t>C10502</t>
  </si>
  <si>
    <t>C10469</t>
  </si>
  <si>
    <t>C10467</t>
  </si>
  <si>
    <t>C10456</t>
  </si>
  <si>
    <t xml:space="preserve"> Arjun Chowdhury </t>
  </si>
  <si>
    <t xml:space="preserve"> Divya Das </t>
  </si>
  <si>
    <t>C10296</t>
  </si>
  <si>
    <t xml:space="preserve"> Meera Chowdhury </t>
  </si>
  <si>
    <t>C10271</t>
  </si>
  <si>
    <t>C10252</t>
  </si>
  <si>
    <t>C10250</t>
  </si>
  <si>
    <t>C10218</t>
  </si>
  <si>
    <t>C10183</t>
  </si>
  <si>
    <t>C10166</t>
  </si>
  <si>
    <t xml:space="preserve"> Kavya Das </t>
  </si>
  <si>
    <t>C10161</t>
  </si>
  <si>
    <t xml:space="preserve"> Neha Mehta </t>
  </si>
  <si>
    <t>C10115</t>
  </si>
  <si>
    <t>C10114</t>
  </si>
  <si>
    <t xml:space="preserve"> Divya Chowdhury </t>
  </si>
  <si>
    <t>C10051</t>
  </si>
  <si>
    <t>C10044</t>
  </si>
  <si>
    <t>C10035</t>
  </si>
  <si>
    <t>C10022</t>
  </si>
  <si>
    <t>Customer_Segment</t>
  </si>
  <si>
    <t>State</t>
  </si>
  <si>
    <t>City</t>
  </si>
  <si>
    <t>Email</t>
  </si>
  <si>
    <t>Customer_Name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</si>
</sst>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FB6A-7539-4625-9045-8D7B1313ED6F}">
  <dimension ref="A1:N11966"/>
  <sheetViews>
    <sheetView zoomScale="80" zoomScaleNormal="80" workbookViewId="0">
      <selection activeCell="F8" sqref="F8"/>
    </sheetView>
  </sheetViews>
  <sheetFormatPr defaultRowHeight="14.4" x14ac:dyDescent="0.3"/>
  <cols>
    <col min="1" max="1" width="11.44140625" customWidth="1"/>
    <col min="2" max="3" width="13.109375" style="1" customWidth="1"/>
    <col min="4" max="4" width="13.5546875" bestFit="1" customWidth="1"/>
    <col min="5" max="5" width="14.33203125" customWidth="1"/>
    <col min="6" max="6" width="17" customWidth="1"/>
    <col min="7" max="7" width="10.88671875" bestFit="1" customWidth="1"/>
    <col min="9" max="9" width="15" customWidth="1"/>
    <col min="10" max="10" width="10.33203125" bestFit="1" customWidth="1"/>
    <col min="11" max="11" width="17.6640625" customWidth="1"/>
    <col min="12" max="12" width="18.109375" customWidth="1"/>
    <col min="13" max="13" width="15.77734375" customWidth="1"/>
    <col min="14" max="14" width="12.77734375" customWidth="1"/>
  </cols>
  <sheetData>
    <row r="1" spans="1:14" x14ac:dyDescent="0.3">
      <c r="A1" t="s">
        <v>0</v>
      </c>
      <c r="B1" s="1" t="s">
        <v>1</v>
      </c>
      <c r="C1" s="1" t="s">
        <v>15509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15510</v>
      </c>
    </row>
    <row r="2" spans="1:14" x14ac:dyDescent="0.3">
      <c r="A2" t="s">
        <v>15102</v>
      </c>
      <c r="B2" s="1">
        <v>45685</v>
      </c>
      <c r="C2" s="1" t="str">
        <f t="shared" ref="C2:C65" si="0">IF(B2="","",TEXT(B2,"mmmm"))</f>
        <v>January</v>
      </c>
      <c r="D2" t="s">
        <v>2999</v>
      </c>
      <c r="E2" t="s">
        <v>58</v>
      </c>
      <c r="F2" t="s">
        <v>59</v>
      </c>
      <c r="G2" t="s">
        <v>29</v>
      </c>
      <c r="H2">
        <v>1</v>
      </c>
      <c r="I2">
        <v>36768.69</v>
      </c>
      <c r="J2">
        <v>0</v>
      </c>
      <c r="K2">
        <v>36768.69</v>
      </c>
      <c r="L2" t="s">
        <v>17</v>
      </c>
      <c r="M2" t="s">
        <v>52</v>
      </c>
      <c r="N2">
        <f t="shared" ref="N2:N65" si="1">IF(B2="","",YEAR(B2))</f>
        <v>2025</v>
      </c>
    </row>
    <row r="3" spans="1:14" x14ac:dyDescent="0.3">
      <c r="A3" t="s">
        <v>15314</v>
      </c>
      <c r="B3" s="1">
        <v>45725</v>
      </c>
      <c r="C3" s="1" t="str">
        <f t="shared" si="0"/>
        <v>March</v>
      </c>
      <c r="D3" t="s">
        <v>2999</v>
      </c>
      <c r="E3" t="s">
        <v>143</v>
      </c>
      <c r="F3" t="s">
        <v>83</v>
      </c>
      <c r="G3" t="s">
        <v>23</v>
      </c>
      <c r="H3">
        <v>5</v>
      </c>
      <c r="I3">
        <v>11507.04</v>
      </c>
      <c r="J3">
        <v>0.15</v>
      </c>
      <c r="K3">
        <v>48904.92</v>
      </c>
      <c r="L3" t="s">
        <v>42</v>
      </c>
      <c r="M3" t="s">
        <v>18</v>
      </c>
      <c r="N3">
        <f t="shared" si="1"/>
        <v>2025</v>
      </c>
    </row>
    <row r="4" spans="1:14" x14ac:dyDescent="0.3">
      <c r="A4" t="s">
        <v>2998</v>
      </c>
      <c r="B4" s="1">
        <v>45734</v>
      </c>
      <c r="C4" s="1" t="str">
        <f t="shared" si="0"/>
        <v>March</v>
      </c>
      <c r="D4" t="s">
        <v>2999</v>
      </c>
      <c r="E4" t="s">
        <v>27</v>
      </c>
      <c r="F4" t="s">
        <v>28</v>
      </c>
      <c r="G4" t="s">
        <v>29</v>
      </c>
      <c r="H4">
        <v>6</v>
      </c>
      <c r="I4">
        <v>25176.94</v>
      </c>
      <c r="J4">
        <v>0.1</v>
      </c>
      <c r="K4">
        <v>135955.48000000001</v>
      </c>
      <c r="L4" t="s">
        <v>51</v>
      </c>
      <c r="M4" t="s">
        <v>30</v>
      </c>
      <c r="N4">
        <f t="shared" si="1"/>
        <v>2025</v>
      </c>
    </row>
    <row r="5" spans="1:14" x14ac:dyDescent="0.3">
      <c r="A5" t="s">
        <v>12152</v>
      </c>
      <c r="B5" s="1">
        <v>45745</v>
      </c>
      <c r="C5" s="1" t="str">
        <f t="shared" si="0"/>
        <v>March</v>
      </c>
      <c r="D5" t="s">
        <v>2999</v>
      </c>
      <c r="E5" t="s">
        <v>162</v>
      </c>
      <c r="F5" t="s">
        <v>59</v>
      </c>
      <c r="G5" t="s">
        <v>29</v>
      </c>
      <c r="H5">
        <v>7</v>
      </c>
      <c r="I5">
        <v>15923.11</v>
      </c>
      <c r="J5">
        <v>0</v>
      </c>
      <c r="K5">
        <v>111461.77</v>
      </c>
      <c r="L5" t="s">
        <v>17</v>
      </c>
      <c r="M5" t="s">
        <v>30</v>
      </c>
      <c r="N5">
        <f t="shared" si="1"/>
        <v>2025</v>
      </c>
    </row>
    <row r="6" spans="1:14" x14ac:dyDescent="0.3">
      <c r="A6" t="s">
        <v>13334</v>
      </c>
      <c r="B6" s="1">
        <v>45945</v>
      </c>
      <c r="C6" s="1" t="str">
        <f t="shared" si="0"/>
        <v>October</v>
      </c>
      <c r="D6" t="s">
        <v>2999</v>
      </c>
      <c r="E6" t="s">
        <v>133</v>
      </c>
      <c r="F6" t="s">
        <v>100</v>
      </c>
      <c r="G6" t="s">
        <v>101</v>
      </c>
      <c r="H6">
        <v>3</v>
      </c>
      <c r="I6">
        <v>18512.63</v>
      </c>
      <c r="J6">
        <v>0</v>
      </c>
      <c r="K6">
        <v>55537.89</v>
      </c>
      <c r="L6" t="s">
        <v>17</v>
      </c>
      <c r="M6" t="s">
        <v>18</v>
      </c>
      <c r="N6">
        <f t="shared" si="1"/>
        <v>2025</v>
      </c>
    </row>
    <row r="7" spans="1:14" x14ac:dyDescent="0.3">
      <c r="A7" t="s">
        <v>5032</v>
      </c>
      <c r="B7" s="1">
        <v>45708</v>
      </c>
      <c r="C7" s="1" t="str">
        <f t="shared" si="0"/>
        <v>February</v>
      </c>
      <c r="D7" t="s">
        <v>5033</v>
      </c>
      <c r="E7" t="s">
        <v>41</v>
      </c>
      <c r="F7" t="s">
        <v>22</v>
      </c>
      <c r="G7" t="s">
        <v>23</v>
      </c>
      <c r="H7">
        <v>7</v>
      </c>
      <c r="I7">
        <v>31121.119999999999</v>
      </c>
      <c r="J7">
        <v>0.05</v>
      </c>
      <c r="K7">
        <v>206955.45</v>
      </c>
      <c r="L7" t="s">
        <v>17</v>
      </c>
      <c r="M7" t="s">
        <v>30</v>
      </c>
      <c r="N7">
        <f t="shared" si="1"/>
        <v>2025</v>
      </c>
    </row>
    <row r="8" spans="1:14" x14ac:dyDescent="0.3">
      <c r="A8" t="s">
        <v>1894</v>
      </c>
      <c r="B8" s="1">
        <v>45784</v>
      </c>
      <c r="C8" s="1" t="str">
        <f t="shared" si="0"/>
        <v>May</v>
      </c>
      <c r="D8" t="s">
        <v>1895</v>
      </c>
      <c r="E8" t="s">
        <v>58</v>
      </c>
      <c r="F8" t="s">
        <v>59</v>
      </c>
      <c r="G8" t="s">
        <v>29</v>
      </c>
      <c r="H8">
        <v>7</v>
      </c>
      <c r="I8">
        <v>901.2</v>
      </c>
      <c r="J8">
        <v>0.15</v>
      </c>
      <c r="K8">
        <v>5362.14</v>
      </c>
      <c r="L8" t="s">
        <v>51</v>
      </c>
      <c r="M8" t="s">
        <v>18</v>
      </c>
      <c r="N8">
        <f t="shared" si="1"/>
        <v>2025</v>
      </c>
    </row>
    <row r="9" spans="1:14" x14ac:dyDescent="0.3">
      <c r="A9" t="s">
        <v>8352</v>
      </c>
      <c r="B9" s="1">
        <v>45838</v>
      </c>
      <c r="C9" s="1" t="str">
        <f t="shared" si="0"/>
        <v>June</v>
      </c>
      <c r="D9" t="s">
        <v>1895</v>
      </c>
      <c r="E9" t="s">
        <v>309</v>
      </c>
      <c r="F9" t="s">
        <v>75</v>
      </c>
      <c r="G9" t="s">
        <v>29</v>
      </c>
      <c r="H9">
        <v>7</v>
      </c>
      <c r="I9">
        <v>30665.69</v>
      </c>
      <c r="J9">
        <v>0.15</v>
      </c>
      <c r="K9">
        <v>182460.86</v>
      </c>
      <c r="L9" t="s">
        <v>17</v>
      </c>
      <c r="M9" t="s">
        <v>18</v>
      </c>
      <c r="N9">
        <f t="shared" si="1"/>
        <v>2025</v>
      </c>
    </row>
    <row r="10" spans="1:14" x14ac:dyDescent="0.3">
      <c r="A10" t="s">
        <v>13144</v>
      </c>
      <c r="B10" s="1">
        <v>45901</v>
      </c>
      <c r="C10" s="1" t="str">
        <f t="shared" si="0"/>
        <v>September</v>
      </c>
      <c r="D10" t="s">
        <v>1895</v>
      </c>
      <c r="E10" t="s">
        <v>146</v>
      </c>
      <c r="F10" t="s">
        <v>38</v>
      </c>
      <c r="G10" t="s">
        <v>29</v>
      </c>
      <c r="H10">
        <v>6</v>
      </c>
      <c r="I10">
        <v>18250</v>
      </c>
      <c r="J10">
        <v>0.1</v>
      </c>
      <c r="K10">
        <v>98550</v>
      </c>
      <c r="L10" t="s">
        <v>42</v>
      </c>
      <c r="M10" t="s">
        <v>52</v>
      </c>
      <c r="N10">
        <f t="shared" si="1"/>
        <v>2025</v>
      </c>
    </row>
    <row r="11" spans="1:14" x14ac:dyDescent="0.3">
      <c r="A11" t="s">
        <v>3609</v>
      </c>
      <c r="B11" s="1">
        <v>45691</v>
      </c>
      <c r="C11" s="1" t="str">
        <f t="shared" si="0"/>
        <v>February</v>
      </c>
      <c r="D11" t="s">
        <v>3610</v>
      </c>
      <c r="E11" t="s">
        <v>191</v>
      </c>
      <c r="F11" t="s">
        <v>79</v>
      </c>
      <c r="G11" t="s">
        <v>29</v>
      </c>
      <c r="H11">
        <v>6</v>
      </c>
      <c r="I11">
        <v>19763.419999999998</v>
      </c>
      <c r="J11">
        <v>0.1</v>
      </c>
      <c r="K11">
        <v>106722.47</v>
      </c>
      <c r="L11" t="s">
        <v>51</v>
      </c>
      <c r="M11" t="s">
        <v>30</v>
      </c>
      <c r="N11">
        <f t="shared" si="1"/>
        <v>2025</v>
      </c>
    </row>
    <row r="12" spans="1:14" x14ac:dyDescent="0.3">
      <c r="A12" t="s">
        <v>10983</v>
      </c>
      <c r="B12" s="1">
        <v>45990</v>
      </c>
      <c r="C12" s="1" t="str">
        <f t="shared" si="0"/>
        <v>November</v>
      </c>
      <c r="D12" t="s">
        <v>3610</v>
      </c>
      <c r="E12" t="s">
        <v>430</v>
      </c>
      <c r="F12" t="s">
        <v>105</v>
      </c>
      <c r="G12" t="s">
        <v>16</v>
      </c>
      <c r="H12">
        <v>4</v>
      </c>
      <c r="I12">
        <v>34911.120000000003</v>
      </c>
      <c r="J12">
        <v>0.2</v>
      </c>
      <c r="K12">
        <v>111715.58</v>
      </c>
      <c r="L12" t="s">
        <v>42</v>
      </c>
      <c r="M12" t="s">
        <v>30</v>
      </c>
      <c r="N12">
        <f t="shared" si="1"/>
        <v>2025</v>
      </c>
    </row>
    <row r="13" spans="1:14" x14ac:dyDescent="0.3">
      <c r="A13" t="s">
        <v>13319</v>
      </c>
      <c r="B13" s="1">
        <v>45782</v>
      </c>
      <c r="C13" s="1" t="str">
        <f t="shared" si="0"/>
        <v>May</v>
      </c>
      <c r="D13" t="s">
        <v>276</v>
      </c>
      <c r="E13" t="s">
        <v>146</v>
      </c>
      <c r="F13" t="s">
        <v>38</v>
      </c>
      <c r="G13" t="s">
        <v>29</v>
      </c>
      <c r="H13">
        <v>2</v>
      </c>
      <c r="I13">
        <v>49020.99</v>
      </c>
      <c r="J13">
        <v>0.1</v>
      </c>
      <c r="K13">
        <v>88237.78</v>
      </c>
      <c r="L13" t="s">
        <v>51</v>
      </c>
      <c r="M13" t="s">
        <v>52</v>
      </c>
      <c r="N13">
        <f t="shared" si="1"/>
        <v>2025</v>
      </c>
    </row>
    <row r="14" spans="1:14" x14ac:dyDescent="0.3">
      <c r="A14" t="s">
        <v>9401</v>
      </c>
      <c r="B14" s="1">
        <v>45931</v>
      </c>
      <c r="C14" s="1" t="str">
        <f t="shared" si="0"/>
        <v>October</v>
      </c>
      <c r="D14" t="s">
        <v>276</v>
      </c>
      <c r="E14" t="s">
        <v>306</v>
      </c>
      <c r="F14" t="s">
        <v>15</v>
      </c>
      <c r="G14" t="s">
        <v>16</v>
      </c>
      <c r="H14">
        <v>1</v>
      </c>
      <c r="I14">
        <v>22075.96</v>
      </c>
      <c r="J14">
        <v>0.05</v>
      </c>
      <c r="K14">
        <v>20972.16</v>
      </c>
      <c r="L14" t="s">
        <v>42</v>
      </c>
      <c r="M14" t="s">
        <v>52</v>
      </c>
      <c r="N14">
        <f t="shared" si="1"/>
        <v>2025</v>
      </c>
    </row>
    <row r="15" spans="1:14" x14ac:dyDescent="0.3">
      <c r="A15" t="s">
        <v>275</v>
      </c>
      <c r="B15" s="1">
        <v>45966</v>
      </c>
      <c r="C15" s="1" t="str">
        <f t="shared" si="0"/>
        <v>November</v>
      </c>
      <c r="D15" t="s">
        <v>276</v>
      </c>
      <c r="E15" t="s">
        <v>277</v>
      </c>
      <c r="F15" t="s">
        <v>34</v>
      </c>
      <c r="G15" t="s">
        <v>29</v>
      </c>
      <c r="H15">
        <v>5</v>
      </c>
      <c r="I15">
        <v>2785.89</v>
      </c>
      <c r="J15">
        <v>0.05</v>
      </c>
      <c r="K15">
        <v>13232.98</v>
      </c>
      <c r="L15" t="s">
        <v>17</v>
      </c>
      <c r="M15" t="s">
        <v>52</v>
      </c>
      <c r="N15">
        <f t="shared" si="1"/>
        <v>2025</v>
      </c>
    </row>
    <row r="16" spans="1:14" x14ac:dyDescent="0.3">
      <c r="A16" t="s">
        <v>5543</v>
      </c>
      <c r="B16" s="1">
        <v>45816</v>
      </c>
      <c r="C16" s="1" t="str">
        <f t="shared" si="0"/>
        <v>June</v>
      </c>
      <c r="D16" t="s">
        <v>2150</v>
      </c>
      <c r="E16" t="s">
        <v>369</v>
      </c>
      <c r="F16" t="s">
        <v>22</v>
      </c>
      <c r="G16" t="s">
        <v>23</v>
      </c>
      <c r="H16">
        <v>4</v>
      </c>
      <c r="I16">
        <v>15625.06</v>
      </c>
      <c r="J16">
        <v>0.05</v>
      </c>
      <c r="K16">
        <v>59375.23</v>
      </c>
      <c r="L16" t="s">
        <v>17</v>
      </c>
      <c r="M16" t="s">
        <v>30</v>
      </c>
      <c r="N16">
        <f t="shared" si="1"/>
        <v>2025</v>
      </c>
    </row>
    <row r="17" spans="1:14" x14ac:dyDescent="0.3">
      <c r="A17" t="s">
        <v>2149</v>
      </c>
      <c r="B17" s="1">
        <v>45820</v>
      </c>
      <c r="C17" s="1" t="str">
        <f t="shared" si="0"/>
        <v>June</v>
      </c>
      <c r="D17" t="s">
        <v>2150</v>
      </c>
      <c r="E17" t="s">
        <v>33</v>
      </c>
      <c r="F17" t="s">
        <v>34</v>
      </c>
      <c r="G17" t="s">
        <v>29</v>
      </c>
      <c r="H17">
        <v>5</v>
      </c>
      <c r="I17">
        <v>25400.03</v>
      </c>
      <c r="J17">
        <v>0.15</v>
      </c>
      <c r="K17">
        <v>107950.13</v>
      </c>
      <c r="L17" t="s">
        <v>51</v>
      </c>
      <c r="M17" t="s">
        <v>52</v>
      </c>
      <c r="N17">
        <f t="shared" si="1"/>
        <v>2025</v>
      </c>
    </row>
    <row r="18" spans="1:14" x14ac:dyDescent="0.3">
      <c r="A18" t="s">
        <v>15221</v>
      </c>
      <c r="B18" s="1">
        <v>45870</v>
      </c>
      <c r="C18" s="1" t="str">
        <f t="shared" si="0"/>
        <v>August</v>
      </c>
      <c r="D18" t="s">
        <v>9068</v>
      </c>
      <c r="E18" t="s">
        <v>330</v>
      </c>
      <c r="F18" t="s">
        <v>28</v>
      </c>
      <c r="G18" t="s">
        <v>29</v>
      </c>
      <c r="I18">
        <v>30768.23</v>
      </c>
      <c r="J18">
        <v>0.1</v>
      </c>
      <c r="K18">
        <v>193839.85</v>
      </c>
      <c r="L18" t="s">
        <v>17</v>
      </c>
      <c r="M18" t="s">
        <v>18</v>
      </c>
      <c r="N18">
        <f t="shared" si="1"/>
        <v>2025</v>
      </c>
    </row>
    <row r="19" spans="1:14" x14ac:dyDescent="0.3">
      <c r="A19" t="s">
        <v>15259</v>
      </c>
      <c r="B19" s="1">
        <v>45883</v>
      </c>
      <c r="C19" s="1" t="str">
        <f t="shared" si="0"/>
        <v>August</v>
      </c>
      <c r="D19" t="s">
        <v>9068</v>
      </c>
      <c r="E19" t="s">
        <v>333</v>
      </c>
      <c r="F19" t="s">
        <v>155</v>
      </c>
      <c r="G19" t="s">
        <v>101</v>
      </c>
      <c r="H19">
        <v>4</v>
      </c>
      <c r="I19">
        <v>45930.06</v>
      </c>
      <c r="J19">
        <v>0.15</v>
      </c>
      <c r="K19">
        <v>156162.20000000001</v>
      </c>
      <c r="L19" t="s">
        <v>51</v>
      </c>
      <c r="M19" t="s">
        <v>24</v>
      </c>
      <c r="N19">
        <f t="shared" si="1"/>
        <v>2025</v>
      </c>
    </row>
    <row r="20" spans="1:14" x14ac:dyDescent="0.3">
      <c r="A20" t="s">
        <v>9067</v>
      </c>
      <c r="B20" s="1">
        <v>45998</v>
      </c>
      <c r="C20" s="1" t="str">
        <f t="shared" si="0"/>
        <v>December</v>
      </c>
      <c r="D20" t="s">
        <v>9068</v>
      </c>
      <c r="E20" t="s">
        <v>78</v>
      </c>
      <c r="F20" t="s">
        <v>79</v>
      </c>
      <c r="G20" t="s">
        <v>29</v>
      </c>
      <c r="H20">
        <v>6</v>
      </c>
      <c r="I20">
        <v>4577.82</v>
      </c>
      <c r="J20">
        <v>0</v>
      </c>
      <c r="K20">
        <v>27466.92</v>
      </c>
      <c r="L20" t="s">
        <v>42</v>
      </c>
      <c r="M20" t="s">
        <v>52</v>
      </c>
      <c r="N20">
        <f t="shared" si="1"/>
        <v>2025</v>
      </c>
    </row>
    <row r="21" spans="1:14" x14ac:dyDescent="0.3">
      <c r="A21" t="s">
        <v>10250</v>
      </c>
      <c r="B21" s="1">
        <v>45877</v>
      </c>
      <c r="C21" s="1" t="str">
        <f t="shared" si="0"/>
        <v>August</v>
      </c>
      <c r="D21" t="s">
        <v>7568</v>
      </c>
      <c r="E21" t="s">
        <v>151</v>
      </c>
      <c r="F21" t="s">
        <v>15508</v>
      </c>
      <c r="G21" t="s">
        <v>29</v>
      </c>
      <c r="H21">
        <v>2</v>
      </c>
      <c r="I21">
        <v>26312.86</v>
      </c>
      <c r="J21">
        <v>0.1</v>
      </c>
      <c r="K21">
        <v>47363.15</v>
      </c>
      <c r="L21" t="s">
        <v>17</v>
      </c>
      <c r="M21" t="s">
        <v>30</v>
      </c>
      <c r="N21">
        <f t="shared" si="1"/>
        <v>2025</v>
      </c>
    </row>
    <row r="22" spans="1:14" x14ac:dyDescent="0.3">
      <c r="A22" t="s">
        <v>7567</v>
      </c>
      <c r="B22" s="1">
        <v>45878</v>
      </c>
      <c r="C22" s="1" t="str">
        <f t="shared" si="0"/>
        <v>August</v>
      </c>
      <c r="D22" t="s">
        <v>7568</v>
      </c>
      <c r="E22" t="s">
        <v>78</v>
      </c>
      <c r="F22" t="s">
        <v>79</v>
      </c>
      <c r="G22" t="s">
        <v>29</v>
      </c>
      <c r="H22">
        <v>2</v>
      </c>
      <c r="I22">
        <v>1833.63</v>
      </c>
      <c r="J22">
        <v>0.15</v>
      </c>
      <c r="K22">
        <v>3117.17</v>
      </c>
      <c r="L22" t="s">
        <v>42</v>
      </c>
      <c r="M22" t="s">
        <v>15508</v>
      </c>
      <c r="N22">
        <f t="shared" si="1"/>
        <v>2025</v>
      </c>
    </row>
    <row r="23" spans="1:14" x14ac:dyDescent="0.3">
      <c r="A23" t="s">
        <v>8879</v>
      </c>
      <c r="B23" s="1">
        <v>45949</v>
      </c>
      <c r="C23" s="1" t="str">
        <f t="shared" si="0"/>
        <v>October</v>
      </c>
      <c r="D23" t="s">
        <v>7568</v>
      </c>
      <c r="E23" t="s">
        <v>14</v>
      </c>
      <c r="F23" t="s">
        <v>15</v>
      </c>
      <c r="G23" t="s">
        <v>16</v>
      </c>
      <c r="H23">
        <v>7</v>
      </c>
      <c r="I23">
        <v>1749.68</v>
      </c>
      <c r="J23">
        <v>0.2</v>
      </c>
      <c r="K23">
        <v>9798.2099999999991</v>
      </c>
      <c r="L23" t="s">
        <v>42</v>
      </c>
      <c r="M23" t="s">
        <v>30</v>
      </c>
      <c r="N23">
        <f t="shared" si="1"/>
        <v>2025</v>
      </c>
    </row>
    <row r="24" spans="1:14" x14ac:dyDescent="0.3">
      <c r="A24" t="s">
        <v>13259</v>
      </c>
      <c r="B24" s="1">
        <v>45761</v>
      </c>
      <c r="C24" s="1" t="str">
        <f t="shared" si="0"/>
        <v>April</v>
      </c>
      <c r="D24" t="s">
        <v>2281</v>
      </c>
      <c r="E24" t="s">
        <v>49</v>
      </c>
      <c r="F24" t="s">
        <v>50</v>
      </c>
      <c r="G24" t="s">
        <v>29</v>
      </c>
      <c r="H24">
        <v>1</v>
      </c>
      <c r="I24">
        <v>30684.91</v>
      </c>
      <c r="J24">
        <v>0.1</v>
      </c>
      <c r="K24">
        <v>27616.42</v>
      </c>
      <c r="L24" t="s">
        <v>42</v>
      </c>
      <c r="M24" t="s">
        <v>24</v>
      </c>
      <c r="N24">
        <f t="shared" si="1"/>
        <v>2025</v>
      </c>
    </row>
    <row r="25" spans="1:14" x14ac:dyDescent="0.3">
      <c r="A25" t="s">
        <v>8571</v>
      </c>
      <c r="B25" s="1">
        <v>45811</v>
      </c>
      <c r="C25" s="1" t="str">
        <f t="shared" si="0"/>
        <v>June</v>
      </c>
      <c r="D25" t="s">
        <v>2281</v>
      </c>
      <c r="E25" t="s">
        <v>949</v>
      </c>
      <c r="F25" t="s">
        <v>38</v>
      </c>
      <c r="G25" t="s">
        <v>29</v>
      </c>
      <c r="H25">
        <v>1</v>
      </c>
      <c r="I25">
        <v>15375.84</v>
      </c>
      <c r="J25">
        <v>0.1</v>
      </c>
      <c r="K25">
        <v>13838.26</v>
      </c>
      <c r="L25" t="s">
        <v>17</v>
      </c>
      <c r="M25" t="s">
        <v>30</v>
      </c>
      <c r="N25">
        <f t="shared" si="1"/>
        <v>2025</v>
      </c>
    </row>
    <row r="26" spans="1:14" x14ac:dyDescent="0.3">
      <c r="A26" t="s">
        <v>10960</v>
      </c>
      <c r="B26" s="1">
        <v>45940</v>
      </c>
      <c r="C26" s="1" t="str">
        <f t="shared" si="0"/>
        <v>October</v>
      </c>
      <c r="D26" t="s">
        <v>2281</v>
      </c>
      <c r="E26" t="s">
        <v>130</v>
      </c>
      <c r="F26" t="s">
        <v>50</v>
      </c>
      <c r="G26" t="s">
        <v>29</v>
      </c>
      <c r="H26">
        <v>2</v>
      </c>
      <c r="I26">
        <v>27301.46</v>
      </c>
      <c r="J26">
        <v>0.05</v>
      </c>
      <c r="K26">
        <v>51872.77</v>
      </c>
      <c r="L26" t="s">
        <v>51</v>
      </c>
      <c r="M26" t="s">
        <v>24</v>
      </c>
      <c r="N26">
        <f t="shared" si="1"/>
        <v>2025</v>
      </c>
    </row>
    <row r="27" spans="1:14" x14ac:dyDescent="0.3">
      <c r="A27" t="s">
        <v>11553</v>
      </c>
      <c r="B27" s="1">
        <v>45946</v>
      </c>
      <c r="C27" s="1" t="str">
        <f t="shared" si="0"/>
        <v>October</v>
      </c>
      <c r="D27" t="s">
        <v>2281</v>
      </c>
      <c r="E27" t="s">
        <v>71</v>
      </c>
      <c r="F27" t="s">
        <v>46</v>
      </c>
      <c r="G27" t="s">
        <v>23</v>
      </c>
      <c r="H27">
        <v>4</v>
      </c>
      <c r="I27">
        <v>23585.88</v>
      </c>
      <c r="J27">
        <v>0.1</v>
      </c>
      <c r="K27">
        <v>84909.17</v>
      </c>
      <c r="L27" t="s">
        <v>51</v>
      </c>
      <c r="M27" t="s">
        <v>15508</v>
      </c>
      <c r="N27">
        <f t="shared" si="1"/>
        <v>2025</v>
      </c>
    </row>
    <row r="28" spans="1:14" x14ac:dyDescent="0.3">
      <c r="A28" t="s">
        <v>2280</v>
      </c>
      <c r="B28" s="1">
        <v>45965</v>
      </c>
      <c r="C28" s="1" t="str">
        <f t="shared" si="0"/>
        <v>November</v>
      </c>
      <c r="D28" t="s">
        <v>2281</v>
      </c>
      <c r="E28" t="s">
        <v>466</v>
      </c>
      <c r="F28" t="s">
        <v>59</v>
      </c>
      <c r="G28" t="s">
        <v>29</v>
      </c>
      <c r="H28">
        <v>4</v>
      </c>
      <c r="I28">
        <v>20749.71</v>
      </c>
      <c r="J28">
        <v>0.15</v>
      </c>
      <c r="K28">
        <v>70549.009999999995</v>
      </c>
      <c r="L28" t="s">
        <v>42</v>
      </c>
      <c r="M28" t="s">
        <v>52</v>
      </c>
      <c r="N28">
        <f t="shared" si="1"/>
        <v>2025</v>
      </c>
    </row>
    <row r="29" spans="1:14" x14ac:dyDescent="0.3">
      <c r="A29" t="s">
        <v>3598</v>
      </c>
      <c r="B29" s="1">
        <v>45951</v>
      </c>
      <c r="C29" s="1" t="str">
        <f t="shared" si="0"/>
        <v>October</v>
      </c>
      <c r="D29" t="s">
        <v>3599</v>
      </c>
      <c r="E29" t="s">
        <v>133</v>
      </c>
      <c r="F29" t="s">
        <v>100</v>
      </c>
      <c r="G29" t="s">
        <v>101</v>
      </c>
      <c r="H29">
        <v>3</v>
      </c>
      <c r="I29">
        <v>24019.27</v>
      </c>
      <c r="J29">
        <v>0.1</v>
      </c>
      <c r="K29">
        <v>64852.03</v>
      </c>
      <c r="L29" t="s">
        <v>51</v>
      </c>
      <c r="M29" t="s">
        <v>52</v>
      </c>
      <c r="N29">
        <f t="shared" si="1"/>
        <v>2025</v>
      </c>
    </row>
    <row r="30" spans="1:14" x14ac:dyDescent="0.3">
      <c r="A30" t="s">
        <v>14479</v>
      </c>
      <c r="B30" s="1">
        <v>45664</v>
      </c>
      <c r="C30" s="1" t="str">
        <f t="shared" si="0"/>
        <v>January</v>
      </c>
      <c r="D30" t="s">
        <v>4052</v>
      </c>
      <c r="E30" t="s">
        <v>62</v>
      </c>
      <c r="F30" t="s">
        <v>46</v>
      </c>
      <c r="G30" t="s">
        <v>23</v>
      </c>
      <c r="H30">
        <v>3</v>
      </c>
      <c r="I30">
        <v>38680.89</v>
      </c>
      <c r="J30">
        <v>0.05</v>
      </c>
      <c r="K30">
        <v>110240.54</v>
      </c>
      <c r="L30" t="s">
        <v>51</v>
      </c>
      <c r="M30" t="s">
        <v>18</v>
      </c>
      <c r="N30">
        <f t="shared" si="1"/>
        <v>2025</v>
      </c>
    </row>
    <row r="31" spans="1:14" x14ac:dyDescent="0.3">
      <c r="A31" t="s">
        <v>10296</v>
      </c>
      <c r="B31" s="1">
        <v>45687</v>
      </c>
      <c r="C31" s="1" t="str">
        <f t="shared" si="0"/>
        <v>January</v>
      </c>
      <c r="D31" t="s">
        <v>4052</v>
      </c>
      <c r="E31" t="s">
        <v>154</v>
      </c>
      <c r="F31" t="s">
        <v>155</v>
      </c>
      <c r="G31" t="s">
        <v>101</v>
      </c>
      <c r="H31">
        <v>5</v>
      </c>
      <c r="I31">
        <v>6312.67</v>
      </c>
      <c r="J31">
        <v>0.1</v>
      </c>
      <c r="K31">
        <v>28407.01</v>
      </c>
      <c r="L31" t="s">
        <v>17</v>
      </c>
      <c r="M31" t="s">
        <v>52</v>
      </c>
      <c r="N31">
        <f t="shared" si="1"/>
        <v>2025</v>
      </c>
    </row>
    <row r="32" spans="1:14" x14ac:dyDescent="0.3">
      <c r="A32" t="s">
        <v>13407</v>
      </c>
      <c r="B32" s="1">
        <v>45770</v>
      </c>
      <c r="C32" s="1" t="str">
        <f t="shared" si="0"/>
        <v>April</v>
      </c>
      <c r="D32" t="s">
        <v>4052</v>
      </c>
      <c r="E32" t="s">
        <v>320</v>
      </c>
      <c r="F32" t="s">
        <v>15</v>
      </c>
      <c r="G32" t="s">
        <v>16</v>
      </c>
      <c r="H32">
        <v>4</v>
      </c>
      <c r="I32">
        <v>34286.019999999997</v>
      </c>
      <c r="J32">
        <v>0.15</v>
      </c>
      <c r="K32">
        <v>116572.47</v>
      </c>
      <c r="L32" t="s">
        <v>51</v>
      </c>
      <c r="M32" t="s">
        <v>30</v>
      </c>
      <c r="N32">
        <f t="shared" si="1"/>
        <v>2025</v>
      </c>
    </row>
    <row r="33" spans="1:14" x14ac:dyDescent="0.3">
      <c r="A33" t="s">
        <v>12151</v>
      </c>
      <c r="B33" s="1">
        <v>45916</v>
      </c>
      <c r="C33" s="1" t="str">
        <f t="shared" si="0"/>
        <v>September</v>
      </c>
      <c r="D33" t="s">
        <v>4052</v>
      </c>
      <c r="E33" t="s">
        <v>277</v>
      </c>
      <c r="F33" t="s">
        <v>34</v>
      </c>
      <c r="G33" t="s">
        <v>29</v>
      </c>
      <c r="H33">
        <v>6</v>
      </c>
      <c r="I33">
        <v>14738.49</v>
      </c>
      <c r="J33">
        <v>0.2</v>
      </c>
      <c r="K33">
        <v>70744.75</v>
      </c>
      <c r="L33" t="s">
        <v>51</v>
      </c>
      <c r="M33" t="s">
        <v>30</v>
      </c>
      <c r="N33">
        <f t="shared" si="1"/>
        <v>2025</v>
      </c>
    </row>
    <row r="34" spans="1:14" x14ac:dyDescent="0.3">
      <c r="A34" t="s">
        <v>13737</v>
      </c>
      <c r="B34" s="1">
        <v>45933</v>
      </c>
      <c r="C34" s="1" t="str">
        <f t="shared" si="0"/>
        <v>October</v>
      </c>
      <c r="D34" t="s">
        <v>4052</v>
      </c>
      <c r="E34" t="s">
        <v>112</v>
      </c>
      <c r="F34" t="s">
        <v>34</v>
      </c>
      <c r="G34" t="s">
        <v>29</v>
      </c>
      <c r="H34">
        <v>7</v>
      </c>
      <c r="I34">
        <v>1875.8</v>
      </c>
      <c r="J34">
        <v>0.15</v>
      </c>
      <c r="K34">
        <v>11161.01</v>
      </c>
      <c r="L34" t="s">
        <v>17</v>
      </c>
      <c r="M34" t="s">
        <v>24</v>
      </c>
      <c r="N34">
        <f t="shared" si="1"/>
        <v>2025</v>
      </c>
    </row>
    <row r="35" spans="1:14" x14ac:dyDescent="0.3">
      <c r="A35" t="s">
        <v>4051</v>
      </c>
      <c r="B35" s="1">
        <v>46008</v>
      </c>
      <c r="C35" s="1" t="str">
        <f t="shared" si="0"/>
        <v>December</v>
      </c>
      <c r="D35" t="s">
        <v>4052</v>
      </c>
      <c r="E35" t="s">
        <v>130</v>
      </c>
      <c r="F35" t="s">
        <v>50</v>
      </c>
      <c r="G35" t="s">
        <v>29</v>
      </c>
      <c r="H35">
        <v>6</v>
      </c>
      <c r="I35">
        <v>15398.11</v>
      </c>
      <c r="J35">
        <v>0.1</v>
      </c>
      <c r="K35">
        <v>83149.789999999994</v>
      </c>
      <c r="L35" t="s">
        <v>706</v>
      </c>
      <c r="M35" t="s">
        <v>24</v>
      </c>
      <c r="N35">
        <f t="shared" si="1"/>
        <v>2025</v>
      </c>
    </row>
    <row r="36" spans="1:14" x14ac:dyDescent="0.3">
      <c r="A36" t="s">
        <v>5846</v>
      </c>
      <c r="B36" s="1">
        <v>45734</v>
      </c>
      <c r="C36" s="1" t="str">
        <f t="shared" si="0"/>
        <v>March</v>
      </c>
      <c r="D36" t="s">
        <v>542</v>
      </c>
      <c r="E36" t="s">
        <v>71</v>
      </c>
      <c r="F36" t="s">
        <v>46</v>
      </c>
      <c r="G36" t="s">
        <v>23</v>
      </c>
      <c r="H36">
        <v>7</v>
      </c>
      <c r="I36">
        <v>29511.27</v>
      </c>
      <c r="J36">
        <v>0.05</v>
      </c>
      <c r="K36">
        <v>196249.95</v>
      </c>
      <c r="L36" t="s">
        <v>42</v>
      </c>
      <c r="M36" t="s">
        <v>18</v>
      </c>
      <c r="N36">
        <f t="shared" si="1"/>
        <v>2025</v>
      </c>
    </row>
    <row r="37" spans="1:14" x14ac:dyDescent="0.3">
      <c r="A37" t="s">
        <v>10309</v>
      </c>
      <c r="B37" s="1">
        <v>45753</v>
      </c>
      <c r="C37" s="1" t="str">
        <f t="shared" si="0"/>
        <v>April</v>
      </c>
      <c r="D37" t="s">
        <v>542</v>
      </c>
      <c r="F37" t="s">
        <v>50</v>
      </c>
      <c r="G37" t="s">
        <v>29</v>
      </c>
      <c r="H37">
        <v>6</v>
      </c>
      <c r="I37">
        <v>49136.35</v>
      </c>
      <c r="J37">
        <v>0</v>
      </c>
      <c r="K37">
        <v>294818.09999999998</v>
      </c>
      <c r="L37" t="s">
        <v>42</v>
      </c>
      <c r="M37" t="s">
        <v>52</v>
      </c>
      <c r="N37">
        <f t="shared" si="1"/>
        <v>2025</v>
      </c>
    </row>
    <row r="38" spans="1:14" x14ac:dyDescent="0.3">
      <c r="A38" t="s">
        <v>7806</v>
      </c>
      <c r="B38" s="1">
        <v>45816</v>
      </c>
      <c r="C38" s="1" t="str">
        <f t="shared" si="0"/>
        <v>June</v>
      </c>
      <c r="D38" t="s">
        <v>542</v>
      </c>
      <c r="E38" t="s">
        <v>610</v>
      </c>
      <c r="G38" t="s">
        <v>23</v>
      </c>
      <c r="I38">
        <v>20638.61</v>
      </c>
      <c r="J38">
        <v>0.15</v>
      </c>
      <c r="K38">
        <v>87714.09</v>
      </c>
      <c r="L38" t="s">
        <v>42</v>
      </c>
      <c r="M38" t="s">
        <v>24</v>
      </c>
      <c r="N38">
        <f t="shared" si="1"/>
        <v>2025</v>
      </c>
    </row>
    <row r="39" spans="1:14" x14ac:dyDescent="0.3">
      <c r="A39" t="s">
        <v>541</v>
      </c>
      <c r="B39" s="1">
        <v>45842</v>
      </c>
      <c r="C39" s="1" t="str">
        <f t="shared" si="0"/>
        <v>July</v>
      </c>
      <c r="D39" t="s">
        <v>542</v>
      </c>
      <c r="E39" t="s">
        <v>27</v>
      </c>
      <c r="F39" t="s">
        <v>28</v>
      </c>
      <c r="G39" t="s">
        <v>29</v>
      </c>
      <c r="H39">
        <v>1</v>
      </c>
      <c r="I39">
        <v>39405.9</v>
      </c>
      <c r="J39">
        <v>0.1</v>
      </c>
      <c r="K39">
        <v>35465.31</v>
      </c>
      <c r="L39" t="s">
        <v>17</v>
      </c>
      <c r="M39" t="s">
        <v>24</v>
      </c>
      <c r="N39">
        <f t="shared" si="1"/>
        <v>2025</v>
      </c>
    </row>
    <row r="40" spans="1:14" x14ac:dyDescent="0.3">
      <c r="A40" t="s">
        <v>877</v>
      </c>
      <c r="B40" s="1">
        <v>45660</v>
      </c>
      <c r="C40" s="1" t="str">
        <f t="shared" si="0"/>
        <v>January</v>
      </c>
      <c r="D40" t="s">
        <v>878</v>
      </c>
      <c r="E40" t="s">
        <v>272</v>
      </c>
      <c r="F40" t="s">
        <v>79</v>
      </c>
      <c r="G40" t="s">
        <v>29</v>
      </c>
      <c r="H40">
        <v>3</v>
      </c>
      <c r="I40">
        <v>42370.98</v>
      </c>
      <c r="J40">
        <v>0.2</v>
      </c>
      <c r="K40">
        <v>101690.35</v>
      </c>
      <c r="L40" t="s">
        <v>42</v>
      </c>
      <c r="M40" t="s">
        <v>24</v>
      </c>
      <c r="N40">
        <f t="shared" si="1"/>
        <v>2025</v>
      </c>
    </row>
    <row r="41" spans="1:14" x14ac:dyDescent="0.3">
      <c r="A41" t="s">
        <v>12302</v>
      </c>
      <c r="B41" s="1">
        <v>45835</v>
      </c>
      <c r="C41" s="1" t="str">
        <f t="shared" si="0"/>
        <v>June</v>
      </c>
      <c r="D41" t="s">
        <v>878</v>
      </c>
      <c r="E41" t="s">
        <v>14</v>
      </c>
      <c r="F41" t="s">
        <v>15</v>
      </c>
      <c r="G41" t="s">
        <v>16</v>
      </c>
      <c r="H41">
        <v>2</v>
      </c>
      <c r="I41">
        <v>25151.8</v>
      </c>
      <c r="J41">
        <v>0.1</v>
      </c>
      <c r="K41">
        <v>45273.24</v>
      </c>
      <c r="L41" t="s">
        <v>42</v>
      </c>
      <c r="M41" t="s">
        <v>52</v>
      </c>
      <c r="N41">
        <f t="shared" si="1"/>
        <v>2025</v>
      </c>
    </row>
    <row r="42" spans="1:14" x14ac:dyDescent="0.3">
      <c r="A42" t="s">
        <v>5122</v>
      </c>
      <c r="B42" s="1">
        <v>46018</v>
      </c>
      <c r="C42" s="1" t="str">
        <f t="shared" si="0"/>
        <v>December</v>
      </c>
      <c r="D42" t="s">
        <v>878</v>
      </c>
      <c r="E42" t="s">
        <v>93</v>
      </c>
      <c r="F42" t="s">
        <v>50</v>
      </c>
      <c r="G42" t="s">
        <v>29</v>
      </c>
      <c r="H42">
        <v>6</v>
      </c>
      <c r="I42">
        <v>30270.67</v>
      </c>
      <c r="J42">
        <v>0</v>
      </c>
      <c r="K42">
        <v>181624.02</v>
      </c>
      <c r="L42" t="s">
        <v>42</v>
      </c>
      <c r="M42" t="s">
        <v>24</v>
      </c>
      <c r="N42">
        <f t="shared" si="1"/>
        <v>2025</v>
      </c>
    </row>
    <row r="43" spans="1:14" x14ac:dyDescent="0.3">
      <c r="A43" t="s">
        <v>11092</v>
      </c>
      <c r="B43" s="1">
        <v>45672</v>
      </c>
      <c r="C43" s="1" t="str">
        <f t="shared" si="0"/>
        <v>January</v>
      </c>
      <c r="D43" t="s">
        <v>2703</v>
      </c>
      <c r="E43" t="s">
        <v>171</v>
      </c>
      <c r="F43" t="s">
        <v>105</v>
      </c>
      <c r="G43" t="s">
        <v>16</v>
      </c>
      <c r="H43">
        <v>4</v>
      </c>
      <c r="I43">
        <v>48031.47</v>
      </c>
      <c r="J43">
        <v>0.05</v>
      </c>
      <c r="K43">
        <v>182519.59</v>
      </c>
      <c r="L43" t="s">
        <v>51</v>
      </c>
      <c r="M43" t="s">
        <v>24</v>
      </c>
      <c r="N43">
        <f t="shared" si="1"/>
        <v>2025</v>
      </c>
    </row>
    <row r="44" spans="1:14" x14ac:dyDescent="0.3">
      <c r="A44" t="s">
        <v>14239</v>
      </c>
      <c r="B44" s="1">
        <v>45709</v>
      </c>
      <c r="C44" s="1" t="str">
        <f t="shared" si="0"/>
        <v>February</v>
      </c>
      <c r="D44" t="s">
        <v>2703</v>
      </c>
      <c r="E44" t="s">
        <v>277</v>
      </c>
      <c r="F44" t="s">
        <v>34</v>
      </c>
      <c r="G44" t="s">
        <v>29</v>
      </c>
      <c r="H44">
        <v>6</v>
      </c>
      <c r="I44">
        <v>364.05</v>
      </c>
      <c r="J44">
        <v>0.05</v>
      </c>
      <c r="K44">
        <v>2075.09</v>
      </c>
      <c r="L44" t="s">
        <v>51</v>
      </c>
      <c r="M44" t="s">
        <v>30</v>
      </c>
      <c r="N44">
        <f t="shared" si="1"/>
        <v>2025</v>
      </c>
    </row>
    <row r="45" spans="1:14" x14ac:dyDescent="0.3">
      <c r="A45" t="s">
        <v>2702</v>
      </c>
      <c r="B45" s="1">
        <v>45719</v>
      </c>
      <c r="C45" s="1" t="str">
        <f t="shared" si="0"/>
        <v>March</v>
      </c>
      <c r="D45" t="s">
        <v>2703</v>
      </c>
      <c r="E45" t="s">
        <v>55</v>
      </c>
      <c r="F45" t="s">
        <v>38</v>
      </c>
      <c r="G45" t="s">
        <v>29</v>
      </c>
      <c r="H45">
        <v>3</v>
      </c>
      <c r="I45">
        <v>30808.66</v>
      </c>
      <c r="J45">
        <v>0.05</v>
      </c>
      <c r="K45">
        <v>87804.68</v>
      </c>
      <c r="L45" t="s">
        <v>17</v>
      </c>
      <c r="M45" t="s">
        <v>52</v>
      </c>
      <c r="N45">
        <f t="shared" si="1"/>
        <v>2025</v>
      </c>
    </row>
    <row r="46" spans="1:14" x14ac:dyDescent="0.3">
      <c r="A46" t="s">
        <v>8297</v>
      </c>
      <c r="B46" s="1">
        <v>45964</v>
      </c>
      <c r="C46" s="1" t="str">
        <f t="shared" si="0"/>
        <v>November</v>
      </c>
      <c r="D46" t="s">
        <v>2703</v>
      </c>
      <c r="E46" t="s">
        <v>82</v>
      </c>
      <c r="F46" t="s">
        <v>83</v>
      </c>
      <c r="G46" t="s">
        <v>23</v>
      </c>
      <c r="H46">
        <v>5</v>
      </c>
      <c r="I46">
        <v>25488.560000000001</v>
      </c>
      <c r="J46">
        <v>0.05</v>
      </c>
      <c r="K46">
        <v>121070.66</v>
      </c>
      <c r="L46" t="s">
        <v>42</v>
      </c>
      <c r="M46" t="s">
        <v>24</v>
      </c>
      <c r="N46">
        <f t="shared" si="1"/>
        <v>2025</v>
      </c>
    </row>
    <row r="47" spans="1:14" x14ac:dyDescent="0.3">
      <c r="A47" t="s">
        <v>14169</v>
      </c>
      <c r="B47" s="1">
        <v>45758</v>
      </c>
      <c r="C47" s="1" t="str">
        <f t="shared" si="0"/>
        <v>April</v>
      </c>
      <c r="D47" t="s">
        <v>8940</v>
      </c>
      <c r="E47" t="s">
        <v>315</v>
      </c>
      <c r="F47" t="s">
        <v>38</v>
      </c>
      <c r="G47" t="s">
        <v>29</v>
      </c>
      <c r="H47">
        <v>6</v>
      </c>
      <c r="I47">
        <v>42150.81</v>
      </c>
      <c r="J47">
        <v>0</v>
      </c>
      <c r="K47">
        <v>252904.86</v>
      </c>
      <c r="L47" t="s">
        <v>42</v>
      </c>
      <c r="M47" t="s">
        <v>30</v>
      </c>
      <c r="N47">
        <f t="shared" si="1"/>
        <v>2025</v>
      </c>
    </row>
    <row r="48" spans="1:14" x14ac:dyDescent="0.3">
      <c r="A48" t="s">
        <v>8939</v>
      </c>
      <c r="B48" s="1">
        <v>45860</v>
      </c>
      <c r="C48" s="1" t="str">
        <f t="shared" si="0"/>
        <v>July</v>
      </c>
      <c r="D48" t="s">
        <v>8940</v>
      </c>
      <c r="E48" t="s">
        <v>58</v>
      </c>
      <c r="F48" t="s">
        <v>59</v>
      </c>
      <c r="G48" t="s">
        <v>29</v>
      </c>
      <c r="H48">
        <v>3</v>
      </c>
      <c r="I48">
        <v>10905.85</v>
      </c>
      <c r="J48">
        <v>0</v>
      </c>
      <c r="K48">
        <v>32717.55</v>
      </c>
      <c r="L48" t="s">
        <v>42</v>
      </c>
      <c r="M48" t="s">
        <v>18</v>
      </c>
      <c r="N48">
        <f t="shared" si="1"/>
        <v>2025</v>
      </c>
    </row>
    <row r="49" spans="1:14" x14ac:dyDescent="0.3">
      <c r="A49" t="s">
        <v>15062</v>
      </c>
      <c r="B49" s="1">
        <v>45983</v>
      </c>
      <c r="C49" s="1" t="str">
        <f t="shared" si="0"/>
        <v>November</v>
      </c>
      <c r="D49" t="s">
        <v>8940</v>
      </c>
      <c r="E49" t="s">
        <v>21</v>
      </c>
      <c r="F49" t="s">
        <v>22</v>
      </c>
      <c r="G49" t="s">
        <v>23</v>
      </c>
      <c r="H49">
        <v>3</v>
      </c>
      <c r="I49">
        <v>29006.19</v>
      </c>
      <c r="J49">
        <v>0.1</v>
      </c>
      <c r="K49">
        <v>78316.710000000006</v>
      </c>
      <c r="L49" t="s">
        <v>51</v>
      </c>
      <c r="M49" t="s">
        <v>30</v>
      </c>
      <c r="N49">
        <f t="shared" si="1"/>
        <v>2025</v>
      </c>
    </row>
    <row r="50" spans="1:14" x14ac:dyDescent="0.3">
      <c r="A50" t="s">
        <v>1442</v>
      </c>
      <c r="B50" s="1">
        <v>45709</v>
      </c>
      <c r="C50" s="1" t="str">
        <f t="shared" si="0"/>
        <v>February</v>
      </c>
      <c r="D50" t="s">
        <v>1443</v>
      </c>
      <c r="E50" t="s">
        <v>133</v>
      </c>
      <c r="F50" t="s">
        <v>100</v>
      </c>
      <c r="G50" t="s">
        <v>101</v>
      </c>
      <c r="H50">
        <v>7</v>
      </c>
      <c r="I50">
        <v>38367.19</v>
      </c>
      <c r="J50">
        <v>0.2</v>
      </c>
      <c r="K50">
        <v>214856.26</v>
      </c>
      <c r="L50" t="s">
        <v>51</v>
      </c>
      <c r="M50" t="s">
        <v>52</v>
      </c>
      <c r="N50">
        <f t="shared" si="1"/>
        <v>2025</v>
      </c>
    </row>
    <row r="51" spans="1:14" x14ac:dyDescent="0.3">
      <c r="A51" t="s">
        <v>7640</v>
      </c>
      <c r="B51" s="1">
        <v>45839</v>
      </c>
      <c r="C51" s="1" t="str">
        <f t="shared" si="0"/>
        <v>July</v>
      </c>
      <c r="D51" t="s">
        <v>1443</v>
      </c>
      <c r="E51" t="s">
        <v>232</v>
      </c>
      <c r="F51" t="s">
        <v>28</v>
      </c>
      <c r="G51" t="s">
        <v>29</v>
      </c>
      <c r="H51">
        <v>2</v>
      </c>
      <c r="I51">
        <v>30819.52</v>
      </c>
      <c r="J51">
        <v>0.1</v>
      </c>
      <c r="K51">
        <v>55475.14</v>
      </c>
      <c r="L51" t="s">
        <v>42</v>
      </c>
      <c r="M51" t="s">
        <v>30</v>
      </c>
      <c r="N51">
        <f t="shared" si="1"/>
        <v>2025</v>
      </c>
    </row>
    <row r="52" spans="1:14" x14ac:dyDescent="0.3">
      <c r="A52" t="s">
        <v>1616</v>
      </c>
      <c r="B52" s="1">
        <v>45914</v>
      </c>
      <c r="C52" s="1" t="str">
        <f t="shared" si="0"/>
        <v>September</v>
      </c>
      <c r="D52" t="s">
        <v>1443</v>
      </c>
      <c r="E52" t="s">
        <v>108</v>
      </c>
      <c r="F52" t="s">
        <v>109</v>
      </c>
      <c r="G52" t="s">
        <v>16</v>
      </c>
      <c r="H52">
        <v>2</v>
      </c>
      <c r="I52">
        <v>12972.39</v>
      </c>
      <c r="J52">
        <v>0</v>
      </c>
      <c r="K52">
        <v>25944.78</v>
      </c>
      <c r="L52" t="s">
        <v>51</v>
      </c>
      <c r="M52" t="s">
        <v>52</v>
      </c>
      <c r="N52">
        <f t="shared" si="1"/>
        <v>2025</v>
      </c>
    </row>
    <row r="53" spans="1:14" x14ac:dyDescent="0.3">
      <c r="A53" t="s">
        <v>11261</v>
      </c>
      <c r="B53" s="1">
        <v>45935</v>
      </c>
      <c r="C53" s="1" t="str">
        <f t="shared" si="0"/>
        <v>October</v>
      </c>
      <c r="D53" t="s">
        <v>1443</v>
      </c>
      <c r="E53" t="s">
        <v>55</v>
      </c>
      <c r="F53" t="s">
        <v>38</v>
      </c>
      <c r="G53" t="s">
        <v>29</v>
      </c>
      <c r="H53">
        <v>7</v>
      </c>
      <c r="I53">
        <v>23195.37</v>
      </c>
      <c r="J53">
        <v>0.15</v>
      </c>
      <c r="K53">
        <v>138012.45000000001</v>
      </c>
      <c r="L53" t="s">
        <v>51</v>
      </c>
      <c r="M53" t="s">
        <v>24</v>
      </c>
      <c r="N53">
        <f t="shared" si="1"/>
        <v>2025</v>
      </c>
    </row>
    <row r="54" spans="1:14" x14ac:dyDescent="0.3">
      <c r="A54" t="s">
        <v>13248</v>
      </c>
      <c r="B54" s="1">
        <v>45945</v>
      </c>
      <c r="C54" s="1" t="str">
        <f t="shared" si="0"/>
        <v>October</v>
      </c>
      <c r="D54" t="s">
        <v>1443</v>
      </c>
      <c r="E54" t="s">
        <v>466</v>
      </c>
      <c r="F54" t="s">
        <v>59</v>
      </c>
      <c r="G54" t="s">
        <v>29</v>
      </c>
      <c r="H54">
        <v>7</v>
      </c>
      <c r="I54">
        <v>21385.16</v>
      </c>
      <c r="J54">
        <v>0.15</v>
      </c>
      <c r="K54">
        <v>127241.7</v>
      </c>
      <c r="L54" t="s">
        <v>42</v>
      </c>
      <c r="M54" t="s">
        <v>30</v>
      </c>
      <c r="N54">
        <f t="shared" si="1"/>
        <v>2025</v>
      </c>
    </row>
    <row r="55" spans="1:14" x14ac:dyDescent="0.3">
      <c r="A55" t="s">
        <v>8511</v>
      </c>
      <c r="B55" s="1">
        <v>46012</v>
      </c>
      <c r="C55" s="1" t="str">
        <f t="shared" si="0"/>
        <v>December</v>
      </c>
      <c r="D55" t="s">
        <v>1443</v>
      </c>
      <c r="E55" t="s">
        <v>133</v>
      </c>
      <c r="F55" t="s">
        <v>100</v>
      </c>
      <c r="G55" t="s">
        <v>101</v>
      </c>
      <c r="H55">
        <v>1</v>
      </c>
      <c r="I55">
        <v>49303.32</v>
      </c>
      <c r="J55">
        <v>0</v>
      </c>
      <c r="K55">
        <v>49303.32</v>
      </c>
      <c r="L55" t="s">
        <v>17</v>
      </c>
      <c r="M55" t="s">
        <v>18</v>
      </c>
      <c r="N55">
        <f t="shared" si="1"/>
        <v>2025</v>
      </c>
    </row>
    <row r="56" spans="1:14" x14ac:dyDescent="0.3">
      <c r="A56" t="s">
        <v>8057</v>
      </c>
      <c r="B56" s="1">
        <v>45869</v>
      </c>
      <c r="C56" s="1" t="str">
        <f t="shared" si="0"/>
        <v>July</v>
      </c>
      <c r="D56" t="s">
        <v>8058</v>
      </c>
      <c r="E56" t="s">
        <v>194</v>
      </c>
      <c r="F56" t="s">
        <v>100</v>
      </c>
      <c r="G56" t="s">
        <v>101</v>
      </c>
      <c r="H56">
        <v>3</v>
      </c>
      <c r="I56">
        <v>42912.39</v>
      </c>
      <c r="J56">
        <v>0</v>
      </c>
      <c r="K56">
        <v>128737.17</v>
      </c>
      <c r="L56" t="s">
        <v>42</v>
      </c>
      <c r="M56" t="s">
        <v>18</v>
      </c>
      <c r="N56">
        <f t="shared" si="1"/>
        <v>2025</v>
      </c>
    </row>
    <row r="57" spans="1:14" x14ac:dyDescent="0.3">
      <c r="A57" t="s">
        <v>9901</v>
      </c>
      <c r="B57" s="1">
        <v>45911</v>
      </c>
      <c r="C57" s="1" t="str">
        <f t="shared" si="0"/>
        <v>September</v>
      </c>
      <c r="D57" t="s">
        <v>8058</v>
      </c>
      <c r="E57" t="s">
        <v>130</v>
      </c>
      <c r="F57" t="s">
        <v>50</v>
      </c>
      <c r="G57" t="s">
        <v>29</v>
      </c>
      <c r="H57">
        <v>7</v>
      </c>
      <c r="I57">
        <v>11925.72</v>
      </c>
      <c r="J57">
        <v>0</v>
      </c>
      <c r="K57">
        <v>83480.039999999994</v>
      </c>
      <c r="L57" t="s">
        <v>17</v>
      </c>
      <c r="M57" t="s">
        <v>30</v>
      </c>
      <c r="N57">
        <f t="shared" si="1"/>
        <v>2025</v>
      </c>
    </row>
    <row r="58" spans="1:14" x14ac:dyDescent="0.3">
      <c r="A58" t="s">
        <v>14708</v>
      </c>
      <c r="B58" s="1">
        <v>45800</v>
      </c>
      <c r="C58" s="1" t="str">
        <f t="shared" si="0"/>
        <v>May</v>
      </c>
      <c r="D58" t="s">
        <v>469</v>
      </c>
      <c r="E58" t="s">
        <v>58</v>
      </c>
      <c r="F58" t="s">
        <v>59</v>
      </c>
      <c r="G58" t="s">
        <v>29</v>
      </c>
      <c r="H58">
        <v>4</v>
      </c>
      <c r="I58">
        <v>8594.8700000000008</v>
      </c>
      <c r="J58">
        <v>0.05</v>
      </c>
      <c r="K58">
        <v>32660.51</v>
      </c>
      <c r="L58" t="s">
        <v>51</v>
      </c>
      <c r="M58" t="s">
        <v>18</v>
      </c>
      <c r="N58">
        <f t="shared" si="1"/>
        <v>2025</v>
      </c>
    </row>
    <row r="59" spans="1:14" x14ac:dyDescent="0.3">
      <c r="A59" t="s">
        <v>468</v>
      </c>
      <c r="B59" s="1">
        <v>45817</v>
      </c>
      <c r="C59" s="1" t="str">
        <f t="shared" si="0"/>
        <v>June</v>
      </c>
      <c r="D59" t="s">
        <v>469</v>
      </c>
      <c r="E59" t="s">
        <v>254</v>
      </c>
      <c r="F59" t="s">
        <v>83</v>
      </c>
      <c r="H59">
        <v>5</v>
      </c>
      <c r="I59">
        <v>1310.92</v>
      </c>
      <c r="J59">
        <v>0.1</v>
      </c>
      <c r="K59">
        <v>5899.14</v>
      </c>
      <c r="L59" t="s">
        <v>17</v>
      </c>
      <c r="M59" t="s">
        <v>18</v>
      </c>
      <c r="N59">
        <f t="shared" si="1"/>
        <v>2025</v>
      </c>
    </row>
    <row r="60" spans="1:14" x14ac:dyDescent="0.3">
      <c r="A60" t="s">
        <v>10012</v>
      </c>
      <c r="B60" s="1">
        <v>45882</v>
      </c>
      <c r="C60" s="1" t="str">
        <f t="shared" si="0"/>
        <v>August</v>
      </c>
      <c r="D60" t="s">
        <v>469</v>
      </c>
      <c r="E60" t="s">
        <v>427</v>
      </c>
      <c r="F60" t="s">
        <v>59</v>
      </c>
      <c r="G60" t="s">
        <v>29</v>
      </c>
      <c r="H60">
        <v>4</v>
      </c>
      <c r="I60">
        <v>46158.51</v>
      </c>
      <c r="J60">
        <v>0.15</v>
      </c>
      <c r="K60">
        <v>156938.93</v>
      </c>
      <c r="L60" t="s">
        <v>51</v>
      </c>
      <c r="M60" t="s">
        <v>18</v>
      </c>
      <c r="N60">
        <f t="shared" si="1"/>
        <v>2025</v>
      </c>
    </row>
    <row r="61" spans="1:14" x14ac:dyDescent="0.3">
      <c r="A61" t="s">
        <v>9904</v>
      </c>
      <c r="B61" s="1">
        <v>46008</v>
      </c>
      <c r="C61" s="1" t="str">
        <f t="shared" si="0"/>
        <v>December</v>
      </c>
      <c r="D61" t="s">
        <v>9905</v>
      </c>
      <c r="E61" t="s">
        <v>162</v>
      </c>
      <c r="F61" t="s">
        <v>59</v>
      </c>
      <c r="G61" t="s">
        <v>29</v>
      </c>
      <c r="H61">
        <v>7</v>
      </c>
      <c r="I61">
        <v>35993.660000000003</v>
      </c>
      <c r="J61">
        <v>0.2</v>
      </c>
      <c r="K61">
        <v>201564.5</v>
      </c>
      <c r="L61" t="s">
        <v>51</v>
      </c>
      <c r="M61" t="s">
        <v>24</v>
      </c>
      <c r="N61">
        <f t="shared" si="1"/>
        <v>2025</v>
      </c>
    </row>
    <row r="62" spans="1:14" x14ac:dyDescent="0.3">
      <c r="A62" t="s">
        <v>9811</v>
      </c>
      <c r="B62" s="1">
        <v>45665</v>
      </c>
      <c r="C62" s="1" t="str">
        <f t="shared" si="0"/>
        <v>January</v>
      </c>
      <c r="D62" t="s">
        <v>1312</v>
      </c>
      <c r="E62" t="s">
        <v>122</v>
      </c>
      <c r="F62" t="s">
        <v>15</v>
      </c>
      <c r="G62" t="s">
        <v>16</v>
      </c>
      <c r="H62">
        <v>2</v>
      </c>
      <c r="I62">
        <v>29786.98</v>
      </c>
      <c r="J62">
        <v>0</v>
      </c>
      <c r="K62">
        <v>59573.96</v>
      </c>
      <c r="L62" t="s">
        <v>51</v>
      </c>
      <c r="M62" t="s">
        <v>18</v>
      </c>
      <c r="N62">
        <f t="shared" si="1"/>
        <v>2025</v>
      </c>
    </row>
    <row r="63" spans="1:14" x14ac:dyDescent="0.3">
      <c r="A63" t="s">
        <v>6508</v>
      </c>
      <c r="B63" s="1">
        <v>45738</v>
      </c>
      <c r="C63" s="1" t="str">
        <f t="shared" si="0"/>
        <v>March</v>
      </c>
      <c r="D63" t="s">
        <v>1312</v>
      </c>
      <c r="E63" t="s">
        <v>330</v>
      </c>
      <c r="F63" t="s">
        <v>28</v>
      </c>
      <c r="G63" t="s">
        <v>29</v>
      </c>
      <c r="H63">
        <v>3</v>
      </c>
      <c r="I63">
        <v>15978.7</v>
      </c>
      <c r="J63">
        <v>0.15</v>
      </c>
      <c r="K63">
        <v>40745.69</v>
      </c>
      <c r="L63" t="s">
        <v>17</v>
      </c>
      <c r="M63" t="s">
        <v>52</v>
      </c>
      <c r="N63">
        <f t="shared" si="1"/>
        <v>2025</v>
      </c>
    </row>
    <row r="64" spans="1:14" x14ac:dyDescent="0.3">
      <c r="A64" t="s">
        <v>15018</v>
      </c>
      <c r="B64" s="1">
        <v>45775</v>
      </c>
      <c r="C64" s="1" t="str">
        <f t="shared" si="0"/>
        <v>April</v>
      </c>
      <c r="D64" t="s">
        <v>1312</v>
      </c>
      <c r="E64" t="s">
        <v>306</v>
      </c>
      <c r="F64" t="s">
        <v>15</v>
      </c>
      <c r="G64" t="s">
        <v>16</v>
      </c>
      <c r="H64">
        <v>6</v>
      </c>
      <c r="I64">
        <v>26530.2</v>
      </c>
      <c r="J64">
        <v>0.15</v>
      </c>
      <c r="K64">
        <v>135304.01999999999</v>
      </c>
      <c r="L64" t="s">
        <v>17</v>
      </c>
      <c r="M64" t="s">
        <v>30</v>
      </c>
      <c r="N64">
        <f t="shared" si="1"/>
        <v>2025</v>
      </c>
    </row>
    <row r="65" spans="1:14" x14ac:dyDescent="0.3">
      <c r="A65" t="s">
        <v>14527</v>
      </c>
      <c r="B65" s="1">
        <v>45789</v>
      </c>
      <c r="C65" s="1" t="str">
        <f t="shared" si="0"/>
        <v>May</v>
      </c>
      <c r="D65" t="s">
        <v>1312</v>
      </c>
      <c r="E65" t="s">
        <v>65</v>
      </c>
      <c r="F65" t="s">
        <v>46</v>
      </c>
      <c r="G65" t="s">
        <v>23</v>
      </c>
      <c r="H65">
        <v>1</v>
      </c>
      <c r="I65">
        <v>35417.69</v>
      </c>
      <c r="J65">
        <v>0</v>
      </c>
      <c r="K65">
        <v>35417.69</v>
      </c>
      <c r="L65" t="s">
        <v>17</v>
      </c>
      <c r="M65" t="s">
        <v>52</v>
      </c>
      <c r="N65">
        <f t="shared" si="1"/>
        <v>2025</v>
      </c>
    </row>
    <row r="66" spans="1:14" x14ac:dyDescent="0.3">
      <c r="A66" t="s">
        <v>1311</v>
      </c>
      <c r="B66" s="1">
        <v>46015</v>
      </c>
      <c r="C66" s="1" t="str">
        <f t="shared" ref="C66:C129" si="2">IF(B66="","",TEXT(B66,"mmmm"))</f>
        <v>December</v>
      </c>
      <c r="D66" t="s">
        <v>1312</v>
      </c>
      <c r="E66" t="s">
        <v>140</v>
      </c>
      <c r="F66" t="s">
        <v>105</v>
      </c>
      <c r="G66" t="s">
        <v>16</v>
      </c>
      <c r="H66">
        <v>1</v>
      </c>
      <c r="I66">
        <v>31123.46</v>
      </c>
      <c r="J66">
        <v>0</v>
      </c>
      <c r="K66">
        <v>31123.46</v>
      </c>
      <c r="L66" t="s">
        <v>51</v>
      </c>
      <c r="M66" t="s">
        <v>18</v>
      </c>
      <c r="N66">
        <f t="shared" ref="N66:N129" si="3">IF(B66="","",YEAR(B66))</f>
        <v>2025</v>
      </c>
    </row>
    <row r="67" spans="1:14" x14ac:dyDescent="0.3">
      <c r="A67" t="s">
        <v>7839</v>
      </c>
      <c r="B67" s="1">
        <v>45819</v>
      </c>
      <c r="C67" s="1" t="str">
        <f t="shared" si="2"/>
        <v>June</v>
      </c>
      <c r="D67" t="s">
        <v>48</v>
      </c>
      <c r="E67" t="s">
        <v>122</v>
      </c>
      <c r="F67" t="s">
        <v>15</v>
      </c>
      <c r="G67" t="s">
        <v>16</v>
      </c>
      <c r="H67">
        <v>1</v>
      </c>
      <c r="I67">
        <v>34072.04</v>
      </c>
      <c r="J67">
        <v>0.05</v>
      </c>
      <c r="K67">
        <v>32368.44</v>
      </c>
      <c r="L67" t="s">
        <v>42</v>
      </c>
      <c r="M67" t="s">
        <v>18</v>
      </c>
      <c r="N67">
        <f t="shared" si="3"/>
        <v>2025</v>
      </c>
    </row>
    <row r="68" spans="1:14" x14ac:dyDescent="0.3">
      <c r="A68" t="s">
        <v>4078</v>
      </c>
      <c r="B68" s="1">
        <v>45824</v>
      </c>
      <c r="C68" s="1" t="str">
        <f t="shared" si="2"/>
        <v>June</v>
      </c>
      <c r="D68" t="s">
        <v>48</v>
      </c>
      <c r="E68" t="s">
        <v>637</v>
      </c>
      <c r="F68" t="s">
        <v>105</v>
      </c>
      <c r="G68" t="s">
        <v>16</v>
      </c>
      <c r="I68">
        <v>42730.78</v>
      </c>
      <c r="J68">
        <v>0.05</v>
      </c>
      <c r="K68">
        <v>40594.239999999998</v>
      </c>
      <c r="L68" t="s">
        <v>42</v>
      </c>
      <c r="M68" t="s">
        <v>18</v>
      </c>
      <c r="N68">
        <f t="shared" si="3"/>
        <v>2025</v>
      </c>
    </row>
    <row r="69" spans="1:14" x14ac:dyDescent="0.3">
      <c r="A69" t="s">
        <v>47</v>
      </c>
      <c r="B69" s="1">
        <v>45905</v>
      </c>
      <c r="C69" s="1" t="str">
        <f t="shared" si="2"/>
        <v>September</v>
      </c>
      <c r="D69" t="s">
        <v>48</v>
      </c>
      <c r="E69" t="s">
        <v>49</v>
      </c>
      <c r="F69" t="s">
        <v>50</v>
      </c>
      <c r="G69" t="s">
        <v>29</v>
      </c>
      <c r="H69">
        <v>4</v>
      </c>
      <c r="I69">
        <v>48490.49</v>
      </c>
      <c r="J69">
        <v>0.05</v>
      </c>
      <c r="K69">
        <v>184263.86</v>
      </c>
      <c r="L69" t="s">
        <v>51</v>
      </c>
      <c r="M69" t="s">
        <v>52</v>
      </c>
      <c r="N69">
        <f t="shared" si="3"/>
        <v>2025</v>
      </c>
    </row>
    <row r="70" spans="1:14" x14ac:dyDescent="0.3">
      <c r="A70" t="s">
        <v>3572</v>
      </c>
      <c r="B70" s="1">
        <v>45946</v>
      </c>
      <c r="C70" s="1" t="str">
        <f t="shared" si="2"/>
        <v>October</v>
      </c>
      <c r="D70" t="s">
        <v>48</v>
      </c>
      <c r="E70" t="s">
        <v>197</v>
      </c>
      <c r="F70" t="s">
        <v>59</v>
      </c>
      <c r="G70" t="s">
        <v>29</v>
      </c>
      <c r="H70">
        <v>2</v>
      </c>
      <c r="I70">
        <v>22363.24</v>
      </c>
      <c r="J70">
        <v>0.05</v>
      </c>
      <c r="K70">
        <v>42490.16</v>
      </c>
      <c r="L70" t="s">
        <v>51</v>
      </c>
      <c r="M70" t="s">
        <v>52</v>
      </c>
      <c r="N70">
        <f t="shared" si="3"/>
        <v>2025</v>
      </c>
    </row>
    <row r="71" spans="1:14" x14ac:dyDescent="0.3">
      <c r="A71" t="s">
        <v>9135</v>
      </c>
      <c r="B71" s="1">
        <v>45998</v>
      </c>
      <c r="C71" s="1" t="str">
        <f t="shared" si="2"/>
        <v>December</v>
      </c>
      <c r="D71" t="s">
        <v>48</v>
      </c>
      <c r="E71" t="s">
        <v>115</v>
      </c>
      <c r="F71" t="s">
        <v>28</v>
      </c>
      <c r="G71" t="s">
        <v>29</v>
      </c>
      <c r="H71">
        <v>2</v>
      </c>
      <c r="I71">
        <v>17829.7</v>
      </c>
      <c r="J71">
        <v>0.15</v>
      </c>
      <c r="K71">
        <v>30310.49</v>
      </c>
      <c r="L71" t="s">
        <v>51</v>
      </c>
      <c r="M71" t="s">
        <v>18</v>
      </c>
      <c r="N71">
        <f t="shared" si="3"/>
        <v>2025</v>
      </c>
    </row>
    <row r="72" spans="1:14" x14ac:dyDescent="0.3">
      <c r="A72" t="s">
        <v>14508</v>
      </c>
      <c r="B72" s="1">
        <v>45729</v>
      </c>
      <c r="C72" s="1" t="str">
        <f t="shared" si="2"/>
        <v>March</v>
      </c>
      <c r="D72" t="s">
        <v>1557</v>
      </c>
      <c r="E72" t="s">
        <v>254</v>
      </c>
      <c r="F72" t="s">
        <v>83</v>
      </c>
      <c r="G72" t="s">
        <v>23</v>
      </c>
      <c r="H72">
        <v>6</v>
      </c>
      <c r="I72">
        <v>30905.42</v>
      </c>
      <c r="J72">
        <v>0</v>
      </c>
      <c r="K72">
        <v>185432.52</v>
      </c>
      <c r="L72" t="s">
        <v>17</v>
      </c>
      <c r="M72" t="s">
        <v>30</v>
      </c>
      <c r="N72">
        <f t="shared" si="3"/>
        <v>2025</v>
      </c>
    </row>
    <row r="73" spans="1:14" x14ac:dyDescent="0.3">
      <c r="A73" t="s">
        <v>1556</v>
      </c>
      <c r="B73" s="1">
        <v>45741</v>
      </c>
      <c r="C73" s="1" t="str">
        <f t="shared" si="2"/>
        <v>March</v>
      </c>
      <c r="D73" t="s">
        <v>1557</v>
      </c>
      <c r="E73" t="s">
        <v>504</v>
      </c>
      <c r="F73" t="s">
        <v>155</v>
      </c>
      <c r="G73" t="s">
        <v>101</v>
      </c>
      <c r="H73">
        <v>6</v>
      </c>
      <c r="I73">
        <v>49478.18</v>
      </c>
      <c r="J73">
        <v>0.15</v>
      </c>
      <c r="K73">
        <v>252338.72</v>
      </c>
      <c r="L73" t="s">
        <v>42</v>
      </c>
      <c r="M73" t="s">
        <v>18</v>
      </c>
      <c r="N73">
        <f t="shared" si="3"/>
        <v>2025</v>
      </c>
    </row>
    <row r="74" spans="1:14" x14ac:dyDescent="0.3">
      <c r="A74" t="s">
        <v>7108</v>
      </c>
      <c r="B74" s="1">
        <v>45761</v>
      </c>
      <c r="C74" s="1" t="str">
        <f t="shared" si="2"/>
        <v>April</v>
      </c>
      <c r="D74" t="s">
        <v>1557</v>
      </c>
      <c r="E74" t="s">
        <v>21</v>
      </c>
      <c r="F74" t="s">
        <v>22</v>
      </c>
      <c r="G74" t="s">
        <v>23</v>
      </c>
      <c r="H74">
        <v>2</v>
      </c>
      <c r="I74">
        <v>31005.63</v>
      </c>
      <c r="J74">
        <v>0.05</v>
      </c>
      <c r="K74">
        <v>58910.7</v>
      </c>
      <c r="L74" t="s">
        <v>51</v>
      </c>
      <c r="M74" t="s">
        <v>30</v>
      </c>
      <c r="N74">
        <f t="shared" si="3"/>
        <v>2025</v>
      </c>
    </row>
    <row r="75" spans="1:14" x14ac:dyDescent="0.3">
      <c r="A75" t="s">
        <v>8789</v>
      </c>
      <c r="B75" s="1">
        <v>45902</v>
      </c>
      <c r="C75" s="1" t="str">
        <f t="shared" si="2"/>
        <v>September</v>
      </c>
      <c r="D75" t="s">
        <v>1557</v>
      </c>
      <c r="E75" t="s">
        <v>45</v>
      </c>
      <c r="F75" t="s">
        <v>46</v>
      </c>
      <c r="G75" t="s">
        <v>23</v>
      </c>
      <c r="H75">
        <v>1</v>
      </c>
      <c r="I75">
        <v>9761.64</v>
      </c>
      <c r="J75">
        <v>0.05</v>
      </c>
      <c r="K75">
        <v>9273.56</v>
      </c>
      <c r="L75" t="s">
        <v>51</v>
      </c>
      <c r="M75" t="s">
        <v>30</v>
      </c>
      <c r="N75">
        <f t="shared" si="3"/>
        <v>2025</v>
      </c>
    </row>
    <row r="76" spans="1:14" x14ac:dyDescent="0.3">
      <c r="A76" t="s">
        <v>11255</v>
      </c>
      <c r="B76" s="1">
        <v>45923</v>
      </c>
      <c r="C76" s="1" t="str">
        <f t="shared" si="2"/>
        <v>September</v>
      </c>
      <c r="D76" t="s">
        <v>1557</v>
      </c>
      <c r="E76" t="s">
        <v>325</v>
      </c>
      <c r="F76" t="s">
        <v>83</v>
      </c>
      <c r="G76" t="s">
        <v>23</v>
      </c>
      <c r="H76">
        <v>7</v>
      </c>
      <c r="I76">
        <v>41563.120000000003</v>
      </c>
      <c r="J76">
        <v>0.15</v>
      </c>
      <c r="K76">
        <v>247300.56</v>
      </c>
      <c r="L76" t="s">
        <v>17</v>
      </c>
      <c r="M76" t="s">
        <v>24</v>
      </c>
      <c r="N76">
        <f t="shared" si="3"/>
        <v>2025</v>
      </c>
    </row>
    <row r="77" spans="1:14" x14ac:dyDescent="0.3">
      <c r="A77" t="s">
        <v>15312</v>
      </c>
      <c r="B77" s="1">
        <v>45815</v>
      </c>
      <c r="C77" s="1" t="str">
        <f t="shared" si="2"/>
        <v>June</v>
      </c>
      <c r="D77" t="s">
        <v>15313</v>
      </c>
      <c r="E77" t="s">
        <v>320</v>
      </c>
      <c r="F77" t="s">
        <v>15</v>
      </c>
      <c r="G77" t="s">
        <v>16</v>
      </c>
      <c r="H77">
        <v>6</v>
      </c>
      <c r="I77">
        <v>26834.85</v>
      </c>
      <c r="J77">
        <v>0.2</v>
      </c>
      <c r="K77">
        <v>128807.28</v>
      </c>
      <c r="L77" t="s">
        <v>42</v>
      </c>
      <c r="M77" t="s">
        <v>52</v>
      </c>
      <c r="N77">
        <f t="shared" si="3"/>
        <v>2025</v>
      </c>
    </row>
    <row r="78" spans="1:14" x14ac:dyDescent="0.3">
      <c r="A78" t="s">
        <v>10518</v>
      </c>
      <c r="B78" s="1">
        <v>45792</v>
      </c>
      <c r="C78" s="1" t="str">
        <f t="shared" si="2"/>
        <v>May</v>
      </c>
      <c r="D78" t="s">
        <v>6538</v>
      </c>
      <c r="E78" t="s">
        <v>112</v>
      </c>
      <c r="F78" t="s">
        <v>34</v>
      </c>
      <c r="G78" t="s">
        <v>29</v>
      </c>
      <c r="H78">
        <v>4</v>
      </c>
      <c r="I78">
        <v>37786.58</v>
      </c>
      <c r="J78">
        <v>0</v>
      </c>
      <c r="K78">
        <v>151146.32</v>
      </c>
      <c r="L78" t="s">
        <v>42</v>
      </c>
      <c r="M78" t="s">
        <v>24</v>
      </c>
      <c r="N78">
        <f t="shared" si="3"/>
        <v>2025</v>
      </c>
    </row>
    <row r="79" spans="1:14" x14ac:dyDescent="0.3">
      <c r="A79" t="s">
        <v>13310</v>
      </c>
      <c r="B79" s="1">
        <v>45931</v>
      </c>
      <c r="C79" s="1" t="str">
        <f t="shared" si="2"/>
        <v>October</v>
      </c>
      <c r="D79" t="s">
        <v>6538</v>
      </c>
      <c r="E79" t="s">
        <v>366</v>
      </c>
      <c r="F79" t="s">
        <v>100</v>
      </c>
      <c r="H79">
        <v>3</v>
      </c>
      <c r="I79">
        <v>35252.89</v>
      </c>
      <c r="J79">
        <v>0.2</v>
      </c>
      <c r="K79">
        <v>84606.94</v>
      </c>
      <c r="L79" t="s">
        <v>51</v>
      </c>
      <c r="M79" t="s">
        <v>30</v>
      </c>
      <c r="N79">
        <f t="shared" si="3"/>
        <v>2025</v>
      </c>
    </row>
    <row r="80" spans="1:14" x14ac:dyDescent="0.3">
      <c r="A80" t="s">
        <v>6537</v>
      </c>
      <c r="B80" s="1">
        <v>45987</v>
      </c>
      <c r="C80" s="1" t="str">
        <f t="shared" si="2"/>
        <v>November</v>
      </c>
      <c r="D80" t="s">
        <v>6538</v>
      </c>
      <c r="E80" t="s">
        <v>171</v>
      </c>
      <c r="F80" t="s">
        <v>105</v>
      </c>
      <c r="G80" t="s">
        <v>16</v>
      </c>
      <c r="H80">
        <v>5</v>
      </c>
      <c r="I80">
        <v>35384.839999999997</v>
      </c>
      <c r="J80">
        <v>0.1</v>
      </c>
      <c r="K80">
        <v>159231.78</v>
      </c>
      <c r="L80" t="s">
        <v>17</v>
      </c>
      <c r="M80" t="s">
        <v>30</v>
      </c>
      <c r="N80">
        <f t="shared" si="3"/>
        <v>2025</v>
      </c>
    </row>
    <row r="81" spans="1:14" x14ac:dyDescent="0.3">
      <c r="A81" t="s">
        <v>9687</v>
      </c>
      <c r="B81"/>
      <c r="C81" s="1" t="str">
        <f t="shared" si="2"/>
        <v/>
      </c>
      <c r="D81" t="s">
        <v>6538</v>
      </c>
      <c r="E81" t="s">
        <v>166</v>
      </c>
      <c r="F81" t="s">
        <v>155</v>
      </c>
      <c r="G81" t="s">
        <v>101</v>
      </c>
      <c r="H81">
        <v>1</v>
      </c>
      <c r="I81">
        <v>49766.79</v>
      </c>
      <c r="J81">
        <v>0.1</v>
      </c>
      <c r="K81">
        <v>44790.11</v>
      </c>
      <c r="L81" s="2" t="s">
        <v>15508</v>
      </c>
      <c r="M81" t="s">
        <v>18</v>
      </c>
      <c r="N81" t="str">
        <f t="shared" si="3"/>
        <v/>
      </c>
    </row>
    <row r="82" spans="1:14" x14ac:dyDescent="0.3">
      <c r="A82" t="s">
        <v>8552</v>
      </c>
      <c r="B82" s="1">
        <v>45701</v>
      </c>
      <c r="C82" s="1" t="str">
        <f t="shared" si="2"/>
        <v>February</v>
      </c>
      <c r="D82" t="s">
        <v>8553</v>
      </c>
      <c r="E82" t="s">
        <v>369</v>
      </c>
      <c r="F82" t="s">
        <v>22</v>
      </c>
      <c r="G82" t="s">
        <v>23</v>
      </c>
      <c r="H82">
        <v>2</v>
      </c>
      <c r="I82">
        <v>7666.28</v>
      </c>
      <c r="J82">
        <v>0</v>
      </c>
      <c r="K82">
        <v>15332.56</v>
      </c>
      <c r="L82" t="s">
        <v>17</v>
      </c>
      <c r="M82" t="s">
        <v>18</v>
      </c>
      <c r="N82">
        <f t="shared" si="3"/>
        <v>2025</v>
      </c>
    </row>
    <row r="83" spans="1:14" x14ac:dyDescent="0.3">
      <c r="A83" t="s">
        <v>8224</v>
      </c>
      <c r="B83" s="1">
        <v>45829</v>
      </c>
      <c r="C83" s="1" t="str">
        <f t="shared" si="2"/>
        <v>June</v>
      </c>
      <c r="D83" t="s">
        <v>7830</v>
      </c>
      <c r="E83" t="s">
        <v>232</v>
      </c>
      <c r="F83" t="s">
        <v>28</v>
      </c>
      <c r="G83" t="s">
        <v>29</v>
      </c>
      <c r="H83">
        <v>4</v>
      </c>
      <c r="I83">
        <v>35322.199999999997</v>
      </c>
      <c r="J83">
        <v>0</v>
      </c>
      <c r="K83">
        <f>IF(OR(H83=" ",I83=" ")," ",H83*I83*(1-J83))</f>
        <v>141288.79999999999</v>
      </c>
      <c r="L83" t="s">
        <v>51</v>
      </c>
      <c r="M83" t="s">
        <v>24</v>
      </c>
      <c r="N83">
        <f t="shared" si="3"/>
        <v>2025</v>
      </c>
    </row>
    <row r="84" spans="1:14" x14ac:dyDescent="0.3">
      <c r="A84" t="s">
        <v>12886</v>
      </c>
      <c r="B84" s="1">
        <v>45873</v>
      </c>
      <c r="C84" s="1" t="str">
        <f t="shared" si="2"/>
        <v>August</v>
      </c>
      <c r="D84" t="s">
        <v>7830</v>
      </c>
      <c r="E84" t="s">
        <v>68</v>
      </c>
      <c r="F84" t="s">
        <v>50</v>
      </c>
      <c r="G84" t="s">
        <v>29</v>
      </c>
      <c r="H84">
        <v>2</v>
      </c>
      <c r="I84">
        <v>18649.72</v>
      </c>
      <c r="J84">
        <v>0.15</v>
      </c>
      <c r="K84">
        <v>31704.52</v>
      </c>
      <c r="L84" t="s">
        <v>17</v>
      </c>
      <c r="M84" t="s">
        <v>24</v>
      </c>
      <c r="N84">
        <f t="shared" si="3"/>
        <v>2025</v>
      </c>
    </row>
    <row r="85" spans="1:14" x14ac:dyDescent="0.3">
      <c r="A85" t="s">
        <v>9786</v>
      </c>
      <c r="B85" s="1">
        <v>45904</v>
      </c>
      <c r="C85" s="1" t="str">
        <f t="shared" si="2"/>
        <v>September</v>
      </c>
      <c r="D85" t="s">
        <v>7830</v>
      </c>
      <c r="E85" t="s">
        <v>637</v>
      </c>
      <c r="F85" t="s">
        <v>105</v>
      </c>
      <c r="G85" t="s">
        <v>16</v>
      </c>
      <c r="H85">
        <v>3</v>
      </c>
      <c r="I85">
        <v>45735.3</v>
      </c>
      <c r="J85">
        <v>0.2</v>
      </c>
      <c r="K85">
        <v>109764.72</v>
      </c>
      <c r="L85" t="s">
        <v>42</v>
      </c>
      <c r="M85" t="s">
        <v>30</v>
      </c>
      <c r="N85">
        <f t="shared" si="3"/>
        <v>2025</v>
      </c>
    </row>
    <row r="86" spans="1:14" x14ac:dyDescent="0.3">
      <c r="A86" t="s">
        <v>11738</v>
      </c>
      <c r="B86" s="1">
        <v>45922</v>
      </c>
      <c r="C86" s="1" t="str">
        <f t="shared" si="2"/>
        <v>September</v>
      </c>
      <c r="D86" t="s">
        <v>7830</v>
      </c>
      <c r="E86" t="s">
        <v>71</v>
      </c>
      <c r="F86" t="s">
        <v>46</v>
      </c>
      <c r="G86" t="s">
        <v>23</v>
      </c>
      <c r="H86">
        <v>4</v>
      </c>
      <c r="I86">
        <v>44456.68</v>
      </c>
      <c r="J86">
        <v>0</v>
      </c>
      <c r="K86">
        <v>168935.38</v>
      </c>
      <c r="L86" t="s">
        <v>17</v>
      </c>
      <c r="M86" t="s">
        <v>18</v>
      </c>
      <c r="N86">
        <f t="shared" si="3"/>
        <v>2025</v>
      </c>
    </row>
    <row r="87" spans="1:14" x14ac:dyDescent="0.3">
      <c r="A87" t="s">
        <v>7829</v>
      </c>
      <c r="B87" s="1">
        <v>45931</v>
      </c>
      <c r="C87" s="1" t="str">
        <f t="shared" si="2"/>
        <v>October</v>
      </c>
      <c r="D87" t="s">
        <v>7830</v>
      </c>
      <c r="E87" t="s">
        <v>333</v>
      </c>
      <c r="F87" t="s">
        <v>155</v>
      </c>
      <c r="G87" t="s">
        <v>101</v>
      </c>
      <c r="H87">
        <v>1</v>
      </c>
      <c r="I87">
        <v>24622.28</v>
      </c>
      <c r="J87">
        <v>0</v>
      </c>
      <c r="K87">
        <v>24622.28</v>
      </c>
      <c r="L87" t="s">
        <v>51</v>
      </c>
      <c r="M87" t="s">
        <v>24</v>
      </c>
      <c r="N87">
        <f t="shared" si="3"/>
        <v>2025</v>
      </c>
    </row>
    <row r="88" spans="1:14" x14ac:dyDescent="0.3">
      <c r="A88" t="s">
        <v>8536</v>
      </c>
      <c r="B88" s="1">
        <v>45938</v>
      </c>
      <c r="C88" s="1" t="str">
        <f t="shared" si="2"/>
        <v>October</v>
      </c>
      <c r="D88" t="s">
        <v>7830</v>
      </c>
      <c r="E88" t="s">
        <v>82</v>
      </c>
      <c r="F88" t="s">
        <v>83</v>
      </c>
      <c r="G88" t="s">
        <v>23</v>
      </c>
      <c r="H88">
        <v>5</v>
      </c>
      <c r="I88">
        <v>36634.86</v>
      </c>
      <c r="J88">
        <v>0.2</v>
      </c>
      <c r="K88">
        <v>146539.44</v>
      </c>
      <c r="L88" t="s">
        <v>17</v>
      </c>
      <c r="M88" t="s">
        <v>24</v>
      </c>
      <c r="N88">
        <f t="shared" si="3"/>
        <v>2025</v>
      </c>
    </row>
    <row r="89" spans="1:14" x14ac:dyDescent="0.3">
      <c r="A89" t="s">
        <v>7324</v>
      </c>
      <c r="B89" s="1">
        <v>45715</v>
      </c>
      <c r="C89" s="1" t="str">
        <f t="shared" si="2"/>
        <v>February</v>
      </c>
      <c r="D89" t="s">
        <v>446</v>
      </c>
      <c r="E89" t="s">
        <v>456</v>
      </c>
      <c r="F89" t="s">
        <v>155</v>
      </c>
      <c r="G89" t="s">
        <v>101</v>
      </c>
      <c r="H89">
        <v>4</v>
      </c>
      <c r="I89">
        <v>17398.189999999999</v>
      </c>
      <c r="J89">
        <v>0.05</v>
      </c>
      <c r="K89">
        <v>66113.119999999995</v>
      </c>
      <c r="L89" t="s">
        <v>51</v>
      </c>
      <c r="M89" t="s">
        <v>52</v>
      </c>
      <c r="N89">
        <f t="shared" si="3"/>
        <v>2025</v>
      </c>
    </row>
    <row r="90" spans="1:14" x14ac:dyDescent="0.3">
      <c r="A90" t="s">
        <v>4854</v>
      </c>
      <c r="B90" s="1">
        <v>45827</v>
      </c>
      <c r="C90" s="1" t="str">
        <f t="shared" si="2"/>
        <v>June</v>
      </c>
      <c r="D90" t="s">
        <v>446</v>
      </c>
      <c r="E90" t="s">
        <v>320</v>
      </c>
      <c r="F90" t="s">
        <v>15</v>
      </c>
      <c r="G90" t="s">
        <v>16</v>
      </c>
      <c r="H90">
        <v>3</v>
      </c>
      <c r="I90">
        <v>21958.14</v>
      </c>
      <c r="J90">
        <v>0.1</v>
      </c>
      <c r="K90">
        <v>59286.98</v>
      </c>
      <c r="L90" t="s">
        <v>17</v>
      </c>
      <c r="M90" t="s">
        <v>52</v>
      </c>
      <c r="N90">
        <f t="shared" si="3"/>
        <v>2025</v>
      </c>
    </row>
    <row r="91" spans="1:14" x14ac:dyDescent="0.3">
      <c r="A91" t="s">
        <v>445</v>
      </c>
      <c r="B91"/>
      <c r="C91" s="1" t="str">
        <f t="shared" si="2"/>
        <v/>
      </c>
      <c r="D91" t="s">
        <v>446</v>
      </c>
      <c r="E91" t="s">
        <v>62</v>
      </c>
      <c r="F91" t="s">
        <v>46</v>
      </c>
      <c r="G91" t="s">
        <v>23</v>
      </c>
      <c r="H91">
        <v>1</v>
      </c>
      <c r="I91">
        <v>9366.64</v>
      </c>
      <c r="J91">
        <v>0.1</v>
      </c>
      <c r="K91">
        <v>8429.98</v>
      </c>
      <c r="L91" t="s">
        <v>42</v>
      </c>
      <c r="M91" t="s">
        <v>52</v>
      </c>
      <c r="N91" t="str">
        <f t="shared" si="3"/>
        <v/>
      </c>
    </row>
    <row r="92" spans="1:14" x14ac:dyDescent="0.3">
      <c r="A92" t="s">
        <v>11539</v>
      </c>
      <c r="B92" s="1">
        <v>45962</v>
      </c>
      <c r="C92" s="1" t="str">
        <f t="shared" si="2"/>
        <v>November</v>
      </c>
      <c r="D92" t="s">
        <v>11540</v>
      </c>
      <c r="E92" t="s">
        <v>293</v>
      </c>
      <c r="F92" t="s">
        <v>75</v>
      </c>
      <c r="G92" t="s">
        <v>29</v>
      </c>
      <c r="H92">
        <v>7</v>
      </c>
      <c r="I92">
        <v>12875.27</v>
      </c>
      <c r="J92">
        <v>0.2</v>
      </c>
      <c r="K92">
        <v>72101.509999999995</v>
      </c>
      <c r="L92" t="s">
        <v>42</v>
      </c>
      <c r="M92" t="s">
        <v>18</v>
      </c>
      <c r="N92">
        <f t="shared" si="3"/>
        <v>2025</v>
      </c>
    </row>
    <row r="93" spans="1:14" x14ac:dyDescent="0.3">
      <c r="A93" t="s">
        <v>13278</v>
      </c>
      <c r="B93" s="1">
        <v>45683</v>
      </c>
      <c r="C93" s="1" t="str">
        <f t="shared" si="2"/>
        <v>January</v>
      </c>
      <c r="D93" t="s">
        <v>5347</v>
      </c>
      <c r="E93" t="s">
        <v>366</v>
      </c>
      <c r="F93" t="s">
        <v>100</v>
      </c>
      <c r="G93" t="s">
        <v>101</v>
      </c>
      <c r="H93">
        <v>2</v>
      </c>
      <c r="I93">
        <v>30247.15</v>
      </c>
      <c r="J93">
        <v>0.1</v>
      </c>
      <c r="K93">
        <v>54444.87</v>
      </c>
      <c r="L93" t="s">
        <v>42</v>
      </c>
      <c r="M93" t="s">
        <v>18</v>
      </c>
      <c r="N93">
        <f t="shared" si="3"/>
        <v>2025</v>
      </c>
    </row>
    <row r="94" spans="1:14" x14ac:dyDescent="0.3">
      <c r="A94" t="s">
        <v>8338</v>
      </c>
      <c r="B94" s="1">
        <v>45701</v>
      </c>
      <c r="C94" s="1" t="str">
        <f t="shared" si="2"/>
        <v>February</v>
      </c>
      <c r="D94" t="s">
        <v>5347</v>
      </c>
      <c r="E94" t="s">
        <v>37</v>
      </c>
      <c r="F94" t="s">
        <v>38</v>
      </c>
      <c r="G94" t="s">
        <v>29</v>
      </c>
      <c r="H94">
        <v>3</v>
      </c>
      <c r="I94">
        <v>19766.490000000002</v>
      </c>
      <c r="J94">
        <v>0</v>
      </c>
      <c r="K94">
        <v>59299.47</v>
      </c>
      <c r="L94" t="s">
        <v>17</v>
      </c>
      <c r="M94" t="s">
        <v>18</v>
      </c>
      <c r="N94">
        <f t="shared" si="3"/>
        <v>2025</v>
      </c>
    </row>
    <row r="95" spans="1:14" x14ac:dyDescent="0.3">
      <c r="A95" t="s">
        <v>11380</v>
      </c>
      <c r="B95" s="1">
        <v>45876</v>
      </c>
      <c r="C95" s="1" t="str">
        <f t="shared" si="2"/>
        <v>August</v>
      </c>
      <c r="D95" t="s">
        <v>5347</v>
      </c>
      <c r="E95" t="s">
        <v>456</v>
      </c>
      <c r="F95" t="s">
        <v>155</v>
      </c>
      <c r="H95">
        <v>3</v>
      </c>
      <c r="I95">
        <v>44197.41</v>
      </c>
      <c r="J95">
        <v>0</v>
      </c>
      <c r="K95">
        <v>132592.23000000001</v>
      </c>
      <c r="L95" t="s">
        <v>17</v>
      </c>
      <c r="M95" t="s">
        <v>24</v>
      </c>
      <c r="N95">
        <f t="shared" si="3"/>
        <v>2025</v>
      </c>
    </row>
    <row r="96" spans="1:14" x14ac:dyDescent="0.3">
      <c r="A96" t="s">
        <v>5482</v>
      </c>
      <c r="B96" s="1">
        <v>45880</v>
      </c>
      <c r="C96" s="1" t="str">
        <f t="shared" si="2"/>
        <v>August</v>
      </c>
      <c r="D96" t="s">
        <v>5347</v>
      </c>
      <c r="E96" t="s">
        <v>306</v>
      </c>
      <c r="F96" t="s">
        <v>15</v>
      </c>
      <c r="G96" t="s">
        <v>16</v>
      </c>
      <c r="H96">
        <v>1</v>
      </c>
      <c r="I96">
        <v>30433.27</v>
      </c>
      <c r="J96">
        <v>0.15</v>
      </c>
      <c r="K96">
        <v>25868.28</v>
      </c>
      <c r="L96" t="s">
        <v>17</v>
      </c>
      <c r="M96" t="s">
        <v>52</v>
      </c>
      <c r="N96">
        <f t="shared" si="3"/>
        <v>2025</v>
      </c>
    </row>
    <row r="97" spans="1:14" x14ac:dyDescent="0.3">
      <c r="A97" t="s">
        <v>8852</v>
      </c>
      <c r="B97" s="1">
        <v>45913</v>
      </c>
      <c r="C97" s="1" t="str">
        <f t="shared" si="2"/>
        <v>September</v>
      </c>
      <c r="D97" t="s">
        <v>5347</v>
      </c>
      <c r="E97" t="s">
        <v>309</v>
      </c>
      <c r="F97" t="s">
        <v>75</v>
      </c>
      <c r="G97" t="s">
        <v>29</v>
      </c>
      <c r="H97">
        <v>6</v>
      </c>
      <c r="I97">
        <v>47655.32</v>
      </c>
      <c r="J97">
        <v>0.15</v>
      </c>
      <c r="K97">
        <v>243042.13</v>
      </c>
      <c r="L97" t="s">
        <v>42</v>
      </c>
      <c r="M97" t="s">
        <v>24</v>
      </c>
      <c r="N97">
        <f t="shared" si="3"/>
        <v>2025</v>
      </c>
    </row>
    <row r="98" spans="1:14" x14ac:dyDescent="0.3">
      <c r="A98" t="s">
        <v>5346</v>
      </c>
      <c r="B98" s="1">
        <v>45983</v>
      </c>
      <c r="C98" s="1" t="str">
        <f t="shared" si="2"/>
        <v>November</v>
      </c>
      <c r="D98" t="s">
        <v>5347</v>
      </c>
      <c r="E98" t="s">
        <v>184</v>
      </c>
      <c r="F98" t="s">
        <v>79</v>
      </c>
      <c r="G98" t="s">
        <v>29</v>
      </c>
      <c r="H98">
        <v>6</v>
      </c>
      <c r="I98">
        <v>14932.03</v>
      </c>
      <c r="J98">
        <v>0.05</v>
      </c>
      <c r="K98">
        <v>85112.57</v>
      </c>
      <c r="L98" t="s">
        <v>42</v>
      </c>
      <c r="M98" t="s">
        <v>52</v>
      </c>
      <c r="N98">
        <f t="shared" si="3"/>
        <v>2025</v>
      </c>
    </row>
    <row r="99" spans="1:14" x14ac:dyDescent="0.3">
      <c r="A99" t="s">
        <v>7950</v>
      </c>
      <c r="B99" s="1">
        <v>45673</v>
      </c>
      <c r="C99" s="1" t="str">
        <f t="shared" si="2"/>
        <v>January</v>
      </c>
      <c r="D99" t="s">
        <v>7397</v>
      </c>
      <c r="E99" t="s">
        <v>166</v>
      </c>
      <c r="F99" t="s">
        <v>155</v>
      </c>
      <c r="G99" t="s">
        <v>101</v>
      </c>
      <c r="H99">
        <v>6</v>
      </c>
      <c r="I99">
        <v>38525.51</v>
      </c>
      <c r="J99">
        <v>0.15</v>
      </c>
      <c r="K99">
        <v>196480.1</v>
      </c>
      <c r="L99" t="s">
        <v>51</v>
      </c>
      <c r="M99" t="s">
        <v>52</v>
      </c>
      <c r="N99">
        <f t="shared" si="3"/>
        <v>2025</v>
      </c>
    </row>
    <row r="100" spans="1:14" x14ac:dyDescent="0.3">
      <c r="A100" t="s">
        <v>11619</v>
      </c>
      <c r="B100" s="1">
        <v>45710</v>
      </c>
      <c r="C100" s="1" t="str">
        <f t="shared" si="2"/>
        <v>February</v>
      </c>
      <c r="D100" t="s">
        <v>7397</v>
      </c>
      <c r="E100" t="s">
        <v>535</v>
      </c>
      <c r="F100" t="s">
        <v>34</v>
      </c>
      <c r="G100" t="s">
        <v>29</v>
      </c>
      <c r="H100">
        <v>3</v>
      </c>
      <c r="I100">
        <v>1391.1</v>
      </c>
      <c r="J100">
        <v>0.2</v>
      </c>
      <c r="K100">
        <v>3338.64</v>
      </c>
      <c r="L100" t="s">
        <v>51</v>
      </c>
      <c r="M100" t="s">
        <v>30</v>
      </c>
      <c r="N100">
        <f t="shared" si="3"/>
        <v>2025</v>
      </c>
    </row>
    <row r="101" spans="1:14" x14ac:dyDescent="0.3">
      <c r="A101" t="s">
        <v>12631</v>
      </c>
      <c r="B101" s="1">
        <v>45711</v>
      </c>
      <c r="C101" s="1" t="str">
        <f t="shared" si="2"/>
        <v>February</v>
      </c>
      <c r="D101" t="s">
        <v>7397</v>
      </c>
      <c r="E101" t="s">
        <v>306</v>
      </c>
      <c r="F101" t="s">
        <v>15</v>
      </c>
      <c r="G101" t="s">
        <v>16</v>
      </c>
      <c r="H101">
        <v>4</v>
      </c>
      <c r="I101">
        <v>49267.92</v>
      </c>
      <c r="J101">
        <v>0.1</v>
      </c>
      <c r="K101">
        <v>177364.51</v>
      </c>
      <c r="L101" t="s">
        <v>51</v>
      </c>
      <c r="M101" t="s">
        <v>30</v>
      </c>
      <c r="N101">
        <f t="shared" si="3"/>
        <v>2025</v>
      </c>
    </row>
    <row r="102" spans="1:14" x14ac:dyDescent="0.3">
      <c r="A102" t="s">
        <v>10704</v>
      </c>
      <c r="B102" s="1">
        <v>45897</v>
      </c>
      <c r="C102" s="1" t="str">
        <f t="shared" si="2"/>
        <v>August</v>
      </c>
      <c r="D102" t="s">
        <v>7397</v>
      </c>
      <c r="E102" t="s">
        <v>610</v>
      </c>
      <c r="F102" t="s">
        <v>83</v>
      </c>
      <c r="G102" t="s">
        <v>23</v>
      </c>
      <c r="H102">
        <v>2</v>
      </c>
      <c r="I102">
        <v>30903.57</v>
      </c>
      <c r="J102">
        <v>0.2</v>
      </c>
      <c r="K102">
        <v>49445.71</v>
      </c>
      <c r="L102" t="s">
        <v>42</v>
      </c>
      <c r="M102" t="s">
        <v>30</v>
      </c>
      <c r="N102">
        <f t="shared" si="3"/>
        <v>2025</v>
      </c>
    </row>
    <row r="103" spans="1:14" x14ac:dyDescent="0.3">
      <c r="A103" t="s">
        <v>10416</v>
      </c>
      <c r="B103" s="1">
        <v>45909</v>
      </c>
      <c r="C103" s="1" t="str">
        <f t="shared" si="2"/>
        <v>September</v>
      </c>
      <c r="D103" t="s">
        <v>7397</v>
      </c>
      <c r="E103" t="s">
        <v>369</v>
      </c>
      <c r="F103" t="s">
        <v>22</v>
      </c>
      <c r="G103" t="s">
        <v>23</v>
      </c>
      <c r="H103">
        <v>4</v>
      </c>
      <c r="I103">
        <v>46785.42</v>
      </c>
      <c r="J103">
        <v>0.1</v>
      </c>
      <c r="K103">
        <v>168427.51</v>
      </c>
      <c r="L103" t="s">
        <v>42</v>
      </c>
      <c r="M103" t="s">
        <v>30</v>
      </c>
      <c r="N103">
        <f t="shared" si="3"/>
        <v>2025</v>
      </c>
    </row>
    <row r="104" spans="1:14" x14ac:dyDescent="0.3">
      <c r="A104" t="s">
        <v>12242</v>
      </c>
      <c r="B104" s="1">
        <v>45935</v>
      </c>
      <c r="C104" s="1" t="str">
        <f t="shared" si="2"/>
        <v>October</v>
      </c>
      <c r="D104" t="s">
        <v>7397</v>
      </c>
      <c r="E104" t="s">
        <v>306</v>
      </c>
      <c r="F104" t="s">
        <v>15</v>
      </c>
      <c r="G104" t="s">
        <v>16</v>
      </c>
      <c r="H104">
        <v>6</v>
      </c>
      <c r="I104">
        <v>7951.15</v>
      </c>
      <c r="J104">
        <v>0.1</v>
      </c>
      <c r="K104">
        <v>42936.21</v>
      </c>
      <c r="L104" t="s">
        <v>42</v>
      </c>
      <c r="M104" t="s">
        <v>24</v>
      </c>
      <c r="N104">
        <f t="shared" si="3"/>
        <v>2025</v>
      </c>
    </row>
    <row r="105" spans="1:14" x14ac:dyDescent="0.3">
      <c r="A105" t="s">
        <v>7396</v>
      </c>
      <c r="B105" s="1">
        <v>45943</v>
      </c>
      <c r="C105" s="1" t="str">
        <f t="shared" si="2"/>
        <v>October</v>
      </c>
      <c r="D105" t="s">
        <v>7397</v>
      </c>
      <c r="E105" t="s">
        <v>430</v>
      </c>
      <c r="F105" t="s">
        <v>105</v>
      </c>
      <c r="G105" t="s">
        <v>16</v>
      </c>
      <c r="H105">
        <v>1</v>
      </c>
      <c r="I105">
        <v>19465.96</v>
      </c>
      <c r="J105">
        <v>0.05</v>
      </c>
      <c r="K105">
        <v>18492.66</v>
      </c>
      <c r="L105" t="s">
        <v>42</v>
      </c>
      <c r="M105" t="s">
        <v>24</v>
      </c>
      <c r="N105">
        <f t="shared" si="3"/>
        <v>2025</v>
      </c>
    </row>
    <row r="106" spans="1:14" x14ac:dyDescent="0.3">
      <c r="A106" t="s">
        <v>4338</v>
      </c>
      <c r="B106" s="1">
        <v>45716</v>
      </c>
      <c r="C106" s="1" t="str">
        <f t="shared" si="2"/>
        <v>February</v>
      </c>
      <c r="D106" t="s">
        <v>4339</v>
      </c>
      <c r="E106" t="s">
        <v>398</v>
      </c>
      <c r="F106" t="s">
        <v>34</v>
      </c>
      <c r="G106" t="s">
        <v>29</v>
      </c>
      <c r="H106">
        <v>1</v>
      </c>
      <c r="I106">
        <v>2608.2600000000002</v>
      </c>
      <c r="J106">
        <v>0</v>
      </c>
      <c r="K106">
        <v>2608.2600000000002</v>
      </c>
      <c r="L106" t="s">
        <v>42</v>
      </c>
      <c r="M106" t="s">
        <v>24</v>
      </c>
      <c r="N106">
        <f t="shared" si="3"/>
        <v>2025</v>
      </c>
    </row>
    <row r="107" spans="1:14" x14ac:dyDescent="0.3">
      <c r="A107" t="s">
        <v>13662</v>
      </c>
      <c r="B107" s="1">
        <v>45754</v>
      </c>
      <c r="C107" s="1" t="str">
        <f t="shared" si="2"/>
        <v>April</v>
      </c>
      <c r="D107" t="s">
        <v>4339</v>
      </c>
      <c r="E107" t="s">
        <v>206</v>
      </c>
      <c r="F107" t="s">
        <v>109</v>
      </c>
      <c r="G107" t="s">
        <v>16</v>
      </c>
      <c r="H107">
        <v>6</v>
      </c>
      <c r="I107">
        <v>20888.439999999999</v>
      </c>
      <c r="J107">
        <v>0.2</v>
      </c>
      <c r="K107">
        <v>100264.51</v>
      </c>
      <c r="L107" t="s">
        <v>51</v>
      </c>
      <c r="M107" t="s">
        <v>24</v>
      </c>
      <c r="N107">
        <f t="shared" si="3"/>
        <v>2025</v>
      </c>
    </row>
    <row r="108" spans="1:14" x14ac:dyDescent="0.3">
      <c r="A108" t="s">
        <v>10906</v>
      </c>
      <c r="B108" s="1">
        <v>45762</v>
      </c>
      <c r="C108" s="1" t="str">
        <f t="shared" si="2"/>
        <v>April</v>
      </c>
      <c r="D108" t="s">
        <v>4339</v>
      </c>
      <c r="E108" t="s">
        <v>369</v>
      </c>
      <c r="F108" t="s">
        <v>22</v>
      </c>
      <c r="G108" t="s">
        <v>23</v>
      </c>
      <c r="H108">
        <v>2</v>
      </c>
      <c r="I108">
        <v>17583.96</v>
      </c>
      <c r="J108">
        <v>0.05</v>
      </c>
      <c r="K108">
        <v>33409.519999999997</v>
      </c>
      <c r="L108" t="s">
        <v>51</v>
      </c>
      <c r="M108" t="s">
        <v>30</v>
      </c>
      <c r="N108">
        <f t="shared" si="3"/>
        <v>2025</v>
      </c>
    </row>
    <row r="109" spans="1:14" x14ac:dyDescent="0.3">
      <c r="A109" t="s">
        <v>10047</v>
      </c>
      <c r="B109" s="1">
        <v>45824</v>
      </c>
      <c r="C109" s="1" t="str">
        <f t="shared" si="2"/>
        <v>June</v>
      </c>
      <c r="D109" t="s">
        <v>4339</v>
      </c>
      <c r="E109" t="s">
        <v>320</v>
      </c>
      <c r="F109" t="s">
        <v>15</v>
      </c>
      <c r="G109" t="s">
        <v>16</v>
      </c>
      <c r="H109">
        <v>2</v>
      </c>
      <c r="I109">
        <v>6267.63</v>
      </c>
      <c r="J109">
        <v>0.05</v>
      </c>
      <c r="K109">
        <v>11908.5</v>
      </c>
      <c r="L109" t="s">
        <v>42</v>
      </c>
      <c r="M109" t="s">
        <v>30</v>
      </c>
      <c r="N109">
        <f t="shared" si="3"/>
        <v>2025</v>
      </c>
    </row>
    <row r="110" spans="1:14" x14ac:dyDescent="0.3">
      <c r="A110" t="s">
        <v>14578</v>
      </c>
      <c r="B110" s="1">
        <v>45902</v>
      </c>
      <c r="C110" s="1" t="str">
        <f t="shared" si="2"/>
        <v>September</v>
      </c>
      <c r="D110" t="s">
        <v>4339</v>
      </c>
      <c r="E110" t="s">
        <v>21</v>
      </c>
      <c r="F110" t="s">
        <v>22</v>
      </c>
      <c r="G110" t="s">
        <v>23</v>
      </c>
      <c r="H110">
        <v>3</v>
      </c>
      <c r="I110">
        <v>20792.490000000002</v>
      </c>
      <c r="J110">
        <v>0.15</v>
      </c>
      <c r="K110">
        <v>53020.85</v>
      </c>
      <c r="L110" t="s">
        <v>51</v>
      </c>
      <c r="M110" t="s">
        <v>52</v>
      </c>
      <c r="N110">
        <f t="shared" si="3"/>
        <v>2025</v>
      </c>
    </row>
    <row r="111" spans="1:14" x14ac:dyDescent="0.3">
      <c r="A111" t="s">
        <v>12110</v>
      </c>
      <c r="B111" s="1">
        <v>45779</v>
      </c>
      <c r="C111" s="1" t="str">
        <f t="shared" si="2"/>
        <v>May</v>
      </c>
      <c r="D111" t="s">
        <v>12111</v>
      </c>
      <c r="E111" t="s">
        <v>427</v>
      </c>
      <c r="F111" t="s">
        <v>59</v>
      </c>
      <c r="G111" t="s">
        <v>29</v>
      </c>
      <c r="H111">
        <v>7</v>
      </c>
      <c r="I111">
        <v>18838.669999999998</v>
      </c>
      <c r="J111">
        <v>0.1</v>
      </c>
      <c r="K111">
        <v>118683.62</v>
      </c>
      <c r="L111" t="s">
        <v>17</v>
      </c>
      <c r="M111" t="s">
        <v>52</v>
      </c>
      <c r="N111">
        <f t="shared" si="3"/>
        <v>2025</v>
      </c>
    </row>
    <row r="112" spans="1:14" x14ac:dyDescent="0.3">
      <c r="A112" t="s">
        <v>10770</v>
      </c>
      <c r="B112" s="1">
        <v>45727</v>
      </c>
      <c r="C112" s="1" t="str">
        <f t="shared" si="2"/>
        <v>March</v>
      </c>
      <c r="D112" t="s">
        <v>1667</v>
      </c>
      <c r="E112" t="s">
        <v>143</v>
      </c>
      <c r="F112" t="s">
        <v>83</v>
      </c>
      <c r="G112" t="s">
        <v>23</v>
      </c>
      <c r="H112">
        <v>6</v>
      </c>
      <c r="I112">
        <v>23431.22</v>
      </c>
      <c r="J112">
        <v>0.05</v>
      </c>
      <c r="K112">
        <v>133557.95000000001</v>
      </c>
      <c r="L112" t="s">
        <v>42</v>
      </c>
      <c r="M112" t="s">
        <v>30</v>
      </c>
      <c r="N112">
        <f t="shared" si="3"/>
        <v>2025</v>
      </c>
    </row>
    <row r="113" spans="1:14" x14ac:dyDescent="0.3">
      <c r="A113" t="s">
        <v>14120</v>
      </c>
      <c r="B113" s="1">
        <v>45775</v>
      </c>
      <c r="C113" s="1" t="str">
        <f t="shared" si="2"/>
        <v>April</v>
      </c>
      <c r="D113" t="s">
        <v>1667</v>
      </c>
      <c r="E113" t="s">
        <v>171</v>
      </c>
      <c r="F113" t="s">
        <v>105</v>
      </c>
      <c r="G113" t="s">
        <v>16</v>
      </c>
      <c r="H113">
        <v>4</v>
      </c>
      <c r="I113">
        <v>1363.79</v>
      </c>
      <c r="J113">
        <v>0.1</v>
      </c>
      <c r="K113">
        <v>4909.6400000000003</v>
      </c>
      <c r="L113" t="s">
        <v>51</v>
      </c>
      <c r="M113" t="s">
        <v>24</v>
      </c>
      <c r="N113">
        <f t="shared" si="3"/>
        <v>2025</v>
      </c>
    </row>
    <row r="114" spans="1:14" x14ac:dyDescent="0.3">
      <c r="A114" t="s">
        <v>6224</v>
      </c>
      <c r="B114" s="1">
        <v>45820</v>
      </c>
      <c r="C114" s="1" t="str">
        <f t="shared" si="2"/>
        <v>June</v>
      </c>
      <c r="D114" t="s">
        <v>1667</v>
      </c>
      <c r="E114" t="s">
        <v>162</v>
      </c>
      <c r="F114" t="s">
        <v>59</v>
      </c>
      <c r="G114" t="s">
        <v>29</v>
      </c>
      <c r="H114">
        <v>7</v>
      </c>
      <c r="I114">
        <v>14797.93</v>
      </c>
      <c r="J114">
        <v>0.15</v>
      </c>
      <c r="K114">
        <v>88047.679999999993</v>
      </c>
      <c r="L114" t="s">
        <v>51</v>
      </c>
      <c r="M114" t="s">
        <v>30</v>
      </c>
      <c r="N114">
        <f t="shared" si="3"/>
        <v>2025</v>
      </c>
    </row>
    <row r="115" spans="1:14" x14ac:dyDescent="0.3">
      <c r="A115" t="s">
        <v>1666</v>
      </c>
      <c r="B115" s="1">
        <v>45836</v>
      </c>
      <c r="C115" s="1" t="str">
        <f t="shared" si="2"/>
        <v>June</v>
      </c>
      <c r="D115" t="s">
        <v>1667</v>
      </c>
      <c r="E115" t="s">
        <v>27</v>
      </c>
      <c r="F115" t="s">
        <v>28</v>
      </c>
      <c r="G115" t="s">
        <v>29</v>
      </c>
      <c r="H115">
        <v>6</v>
      </c>
      <c r="I115">
        <v>26330.09</v>
      </c>
      <c r="J115">
        <v>0</v>
      </c>
      <c r="K115">
        <v>157980.54</v>
      </c>
      <c r="L115" t="s">
        <v>51</v>
      </c>
      <c r="M115" t="s">
        <v>52</v>
      </c>
      <c r="N115">
        <f t="shared" si="3"/>
        <v>2025</v>
      </c>
    </row>
    <row r="116" spans="1:14" x14ac:dyDescent="0.3">
      <c r="A116" t="s">
        <v>3957</v>
      </c>
      <c r="B116" s="1">
        <v>45920</v>
      </c>
      <c r="C116" s="1" t="str">
        <f t="shared" si="2"/>
        <v>September</v>
      </c>
      <c r="D116" t="s">
        <v>1667</v>
      </c>
      <c r="E116" t="s">
        <v>232</v>
      </c>
      <c r="F116" t="s">
        <v>28</v>
      </c>
      <c r="G116" t="s">
        <v>29</v>
      </c>
      <c r="H116">
        <v>2</v>
      </c>
      <c r="J116">
        <v>0.05</v>
      </c>
      <c r="K116">
        <v>87838.5</v>
      </c>
      <c r="L116" t="s">
        <v>17</v>
      </c>
      <c r="M116" t="s">
        <v>24</v>
      </c>
      <c r="N116">
        <f t="shared" si="3"/>
        <v>2025</v>
      </c>
    </row>
    <row r="117" spans="1:14" x14ac:dyDescent="0.3">
      <c r="A117" t="s">
        <v>13509</v>
      </c>
      <c r="B117" s="1">
        <v>45927</v>
      </c>
      <c r="C117" s="1" t="str">
        <f t="shared" si="2"/>
        <v>September</v>
      </c>
      <c r="D117" t="s">
        <v>1667</v>
      </c>
      <c r="E117" t="s">
        <v>143</v>
      </c>
      <c r="F117" t="s">
        <v>83</v>
      </c>
      <c r="G117" t="s">
        <v>23</v>
      </c>
      <c r="H117">
        <v>5</v>
      </c>
      <c r="I117">
        <v>20523.75</v>
      </c>
      <c r="J117">
        <v>0.2</v>
      </c>
      <c r="K117">
        <v>82095</v>
      </c>
      <c r="L117" t="s">
        <v>42</v>
      </c>
      <c r="M117" t="s">
        <v>18</v>
      </c>
      <c r="N117">
        <f t="shared" si="3"/>
        <v>2025</v>
      </c>
    </row>
    <row r="118" spans="1:14" x14ac:dyDescent="0.3">
      <c r="A118" t="s">
        <v>13393</v>
      </c>
      <c r="B118" s="1">
        <v>46012</v>
      </c>
      <c r="C118" s="1" t="str">
        <f t="shared" si="2"/>
        <v>December</v>
      </c>
      <c r="D118" t="s">
        <v>1667</v>
      </c>
      <c r="E118" t="s">
        <v>112</v>
      </c>
      <c r="F118" t="s">
        <v>34</v>
      </c>
      <c r="G118" t="s">
        <v>29</v>
      </c>
      <c r="H118">
        <v>6</v>
      </c>
      <c r="I118">
        <v>35714.879999999997</v>
      </c>
      <c r="J118">
        <v>0.1</v>
      </c>
      <c r="K118">
        <v>192860.35</v>
      </c>
      <c r="L118" t="s">
        <v>17</v>
      </c>
      <c r="M118" t="s">
        <v>24</v>
      </c>
      <c r="N118">
        <f t="shared" si="3"/>
        <v>2025</v>
      </c>
    </row>
    <row r="119" spans="1:14" x14ac:dyDescent="0.3">
      <c r="A119" t="s">
        <v>13983</v>
      </c>
      <c r="B119" s="1">
        <v>45687</v>
      </c>
      <c r="C119" s="1" t="str">
        <f t="shared" si="2"/>
        <v>January</v>
      </c>
      <c r="D119" t="s">
        <v>5705</v>
      </c>
      <c r="E119" t="s">
        <v>290</v>
      </c>
      <c r="F119" t="s">
        <v>34</v>
      </c>
      <c r="G119" t="s">
        <v>29</v>
      </c>
      <c r="H119">
        <v>4</v>
      </c>
      <c r="I119">
        <v>1885.85</v>
      </c>
      <c r="J119">
        <v>0.15</v>
      </c>
      <c r="K119">
        <v>6411.89</v>
      </c>
      <c r="L119" t="s">
        <v>42</v>
      </c>
      <c r="M119" t="s">
        <v>30</v>
      </c>
      <c r="N119">
        <f t="shared" si="3"/>
        <v>2025</v>
      </c>
    </row>
    <row r="120" spans="1:14" x14ac:dyDescent="0.3">
      <c r="A120" t="s">
        <v>5704</v>
      </c>
      <c r="B120" s="1">
        <v>45713</v>
      </c>
      <c r="C120" s="1" t="str">
        <f t="shared" si="2"/>
        <v>February</v>
      </c>
      <c r="D120" t="s">
        <v>5705</v>
      </c>
      <c r="F120" t="s">
        <v>83</v>
      </c>
      <c r="G120" t="s">
        <v>23</v>
      </c>
      <c r="H120">
        <v>4</v>
      </c>
      <c r="I120">
        <v>5855.8</v>
      </c>
      <c r="J120">
        <v>0.2</v>
      </c>
      <c r="K120">
        <v>18738.560000000001</v>
      </c>
      <c r="L120" t="s">
        <v>42</v>
      </c>
      <c r="M120" t="s">
        <v>52</v>
      </c>
      <c r="N120">
        <f t="shared" si="3"/>
        <v>2025</v>
      </c>
    </row>
    <row r="121" spans="1:14" x14ac:dyDescent="0.3">
      <c r="A121" t="s">
        <v>15064</v>
      </c>
      <c r="B121" s="1">
        <v>45902</v>
      </c>
      <c r="C121" s="1" t="str">
        <f t="shared" si="2"/>
        <v>September</v>
      </c>
      <c r="D121" t="s">
        <v>5705</v>
      </c>
      <c r="E121" t="s">
        <v>179</v>
      </c>
      <c r="F121" t="s">
        <v>100</v>
      </c>
      <c r="G121" t="s">
        <v>101</v>
      </c>
      <c r="H121">
        <v>4</v>
      </c>
      <c r="I121">
        <v>48909.04</v>
      </c>
      <c r="J121">
        <v>0.2</v>
      </c>
      <c r="K121">
        <v>156508.93</v>
      </c>
      <c r="L121" t="s">
        <v>51</v>
      </c>
      <c r="M121" t="s">
        <v>24</v>
      </c>
      <c r="N121">
        <f t="shared" si="3"/>
        <v>2025</v>
      </c>
    </row>
    <row r="122" spans="1:14" x14ac:dyDescent="0.3">
      <c r="A122" t="s">
        <v>10500</v>
      </c>
      <c r="B122" s="1">
        <v>45910</v>
      </c>
      <c r="C122" s="1" t="str">
        <f t="shared" si="2"/>
        <v>September</v>
      </c>
      <c r="D122" t="s">
        <v>5705</v>
      </c>
      <c r="E122" t="s">
        <v>58</v>
      </c>
      <c r="F122" t="s">
        <v>59</v>
      </c>
      <c r="G122" t="s">
        <v>29</v>
      </c>
      <c r="H122">
        <v>1</v>
      </c>
      <c r="I122">
        <v>22115.71</v>
      </c>
      <c r="J122">
        <v>0.05</v>
      </c>
      <c r="K122">
        <v>21009.919999999998</v>
      </c>
      <c r="L122" t="s">
        <v>42</v>
      </c>
      <c r="M122" t="s">
        <v>52</v>
      </c>
      <c r="N122">
        <f t="shared" si="3"/>
        <v>2025</v>
      </c>
    </row>
    <row r="123" spans="1:14" x14ac:dyDescent="0.3">
      <c r="A123" t="s">
        <v>15442</v>
      </c>
      <c r="B123" s="1">
        <v>45975</v>
      </c>
      <c r="C123" s="1" t="str">
        <f t="shared" si="2"/>
        <v>November</v>
      </c>
      <c r="D123" t="s">
        <v>15443</v>
      </c>
      <c r="E123" t="s">
        <v>306</v>
      </c>
      <c r="F123" t="s">
        <v>15</v>
      </c>
      <c r="G123" t="s">
        <v>16</v>
      </c>
      <c r="H123">
        <v>1</v>
      </c>
      <c r="I123">
        <v>13039.96</v>
      </c>
      <c r="J123">
        <v>0.05</v>
      </c>
      <c r="K123">
        <v>12387.96</v>
      </c>
      <c r="L123" t="s">
        <v>42</v>
      </c>
      <c r="M123" t="s">
        <v>24</v>
      </c>
      <c r="N123">
        <f t="shared" si="3"/>
        <v>2025</v>
      </c>
    </row>
    <row r="124" spans="1:14" x14ac:dyDescent="0.3">
      <c r="A124" t="s">
        <v>12108</v>
      </c>
      <c r="B124" s="1">
        <v>45686</v>
      </c>
      <c r="C124" s="1" t="str">
        <f t="shared" si="2"/>
        <v>January</v>
      </c>
      <c r="D124" t="s">
        <v>3493</v>
      </c>
      <c r="E124" t="s">
        <v>88</v>
      </c>
      <c r="F124" t="s">
        <v>28</v>
      </c>
      <c r="G124" t="s">
        <v>29</v>
      </c>
      <c r="H124">
        <v>3</v>
      </c>
      <c r="I124">
        <v>43154.85</v>
      </c>
      <c r="J124">
        <v>0.15</v>
      </c>
      <c r="K124">
        <v>110044.87</v>
      </c>
      <c r="L124" t="s">
        <v>51</v>
      </c>
      <c r="M124" t="s">
        <v>30</v>
      </c>
      <c r="N124">
        <f t="shared" si="3"/>
        <v>2025</v>
      </c>
    </row>
    <row r="125" spans="1:14" x14ac:dyDescent="0.3">
      <c r="A125" t="s">
        <v>3492</v>
      </c>
      <c r="B125" s="1">
        <v>45728</v>
      </c>
      <c r="C125" s="1" t="str">
        <f t="shared" si="2"/>
        <v>March</v>
      </c>
      <c r="D125" t="s">
        <v>3493</v>
      </c>
      <c r="E125" t="s">
        <v>174</v>
      </c>
      <c r="F125" t="s">
        <v>59</v>
      </c>
      <c r="G125" t="s">
        <v>29</v>
      </c>
      <c r="H125">
        <v>5</v>
      </c>
      <c r="I125">
        <v>20543.64</v>
      </c>
      <c r="J125">
        <v>0</v>
      </c>
      <c r="K125">
        <v>102718.2</v>
      </c>
      <c r="L125" t="s">
        <v>17</v>
      </c>
      <c r="M125" t="s">
        <v>24</v>
      </c>
      <c r="N125">
        <f t="shared" si="3"/>
        <v>2025</v>
      </c>
    </row>
    <row r="126" spans="1:14" x14ac:dyDescent="0.3">
      <c r="A126" t="s">
        <v>14831</v>
      </c>
      <c r="B126" s="1">
        <v>45932</v>
      </c>
      <c r="C126" s="1" t="str">
        <f t="shared" si="2"/>
        <v>October</v>
      </c>
      <c r="D126" t="s">
        <v>3493</v>
      </c>
      <c r="E126" t="s">
        <v>171</v>
      </c>
      <c r="F126" t="s">
        <v>105</v>
      </c>
      <c r="G126" t="s">
        <v>16</v>
      </c>
      <c r="H126">
        <v>3</v>
      </c>
      <c r="I126">
        <v>14660.9</v>
      </c>
      <c r="J126">
        <v>0.1</v>
      </c>
      <c r="K126">
        <v>39584.43</v>
      </c>
      <c r="L126" t="s">
        <v>17</v>
      </c>
      <c r="M126" t="s">
        <v>52</v>
      </c>
      <c r="N126">
        <f t="shared" si="3"/>
        <v>2025</v>
      </c>
    </row>
    <row r="127" spans="1:14" x14ac:dyDescent="0.3">
      <c r="A127" t="s">
        <v>4533</v>
      </c>
      <c r="B127" s="1">
        <v>45991</v>
      </c>
      <c r="C127" s="1" t="str">
        <f t="shared" si="2"/>
        <v>November</v>
      </c>
      <c r="D127" t="s">
        <v>3493</v>
      </c>
      <c r="E127" t="s">
        <v>37</v>
      </c>
      <c r="F127" t="s">
        <v>38</v>
      </c>
      <c r="G127" t="s">
        <v>29</v>
      </c>
      <c r="H127">
        <v>4</v>
      </c>
      <c r="I127">
        <v>33468.15</v>
      </c>
      <c r="J127">
        <v>0.1</v>
      </c>
      <c r="K127">
        <v>120485.34</v>
      </c>
      <c r="L127" t="s">
        <v>42</v>
      </c>
      <c r="M127" t="s">
        <v>52</v>
      </c>
      <c r="N127">
        <f t="shared" si="3"/>
        <v>2025</v>
      </c>
    </row>
    <row r="128" spans="1:14" x14ac:dyDescent="0.3">
      <c r="A128" t="s">
        <v>10705</v>
      </c>
      <c r="B128" s="1">
        <v>45678</v>
      </c>
      <c r="C128" s="1" t="str">
        <f t="shared" si="2"/>
        <v>January</v>
      </c>
      <c r="D128" t="s">
        <v>1205</v>
      </c>
      <c r="E128" t="s">
        <v>108</v>
      </c>
      <c r="F128" t="s">
        <v>109</v>
      </c>
      <c r="G128" t="s">
        <v>16</v>
      </c>
      <c r="H128">
        <v>4</v>
      </c>
      <c r="I128">
        <v>18272.810000000001</v>
      </c>
      <c r="J128">
        <v>0.2</v>
      </c>
      <c r="K128">
        <v>58472.99</v>
      </c>
      <c r="L128" t="s">
        <v>51</v>
      </c>
      <c r="M128" t="s">
        <v>52</v>
      </c>
      <c r="N128">
        <f t="shared" si="3"/>
        <v>2025</v>
      </c>
    </row>
    <row r="129" spans="1:14" x14ac:dyDescent="0.3">
      <c r="A129" t="s">
        <v>7232</v>
      </c>
      <c r="B129" s="1">
        <v>45763</v>
      </c>
      <c r="C129" s="1" t="str">
        <f t="shared" si="2"/>
        <v>April</v>
      </c>
      <c r="D129" t="s">
        <v>1205</v>
      </c>
      <c r="E129" t="s">
        <v>99</v>
      </c>
      <c r="F129" t="s">
        <v>100</v>
      </c>
      <c r="G129" t="s">
        <v>101</v>
      </c>
      <c r="H129">
        <v>6</v>
      </c>
      <c r="I129">
        <v>11595.24</v>
      </c>
      <c r="J129">
        <v>0.2</v>
      </c>
      <c r="K129">
        <v>55657.15</v>
      </c>
      <c r="L129" t="s">
        <v>42</v>
      </c>
      <c r="M129" t="s">
        <v>30</v>
      </c>
      <c r="N129">
        <f t="shared" si="3"/>
        <v>2025</v>
      </c>
    </row>
    <row r="130" spans="1:14" x14ac:dyDescent="0.3">
      <c r="A130" t="s">
        <v>13810</v>
      </c>
      <c r="B130" s="1">
        <v>45809</v>
      </c>
      <c r="C130" s="1" t="str">
        <f t="shared" ref="C130:C193" si="4">IF(B130="","",TEXT(B130,"mmmm"))</f>
        <v>June</v>
      </c>
      <c r="D130" t="s">
        <v>1205</v>
      </c>
      <c r="E130" t="s">
        <v>191</v>
      </c>
      <c r="F130" t="s">
        <v>79</v>
      </c>
      <c r="G130" t="s">
        <v>29</v>
      </c>
      <c r="H130">
        <v>4</v>
      </c>
      <c r="I130">
        <v>42647.51</v>
      </c>
      <c r="J130">
        <v>0</v>
      </c>
      <c r="K130">
        <v>170590.04</v>
      </c>
      <c r="L130" t="s">
        <v>51</v>
      </c>
      <c r="M130" t="s">
        <v>52</v>
      </c>
      <c r="N130">
        <f t="shared" ref="N130:N193" si="5">IF(B130="","",YEAR(B130))</f>
        <v>2025</v>
      </c>
    </row>
    <row r="131" spans="1:14" x14ac:dyDescent="0.3">
      <c r="A131" t="s">
        <v>8987</v>
      </c>
      <c r="B131" s="1">
        <v>45822</v>
      </c>
      <c r="C131" s="1" t="str">
        <f t="shared" si="4"/>
        <v>June</v>
      </c>
      <c r="D131" t="s">
        <v>1205</v>
      </c>
      <c r="E131" t="s">
        <v>71</v>
      </c>
      <c r="F131" t="s">
        <v>46</v>
      </c>
      <c r="G131" t="s">
        <v>23</v>
      </c>
      <c r="H131">
        <v>3</v>
      </c>
      <c r="I131">
        <v>46924.37</v>
      </c>
      <c r="J131">
        <v>0</v>
      </c>
      <c r="K131">
        <v>140773.10999999999</v>
      </c>
      <c r="L131" t="s">
        <v>17</v>
      </c>
      <c r="M131" t="s">
        <v>24</v>
      </c>
      <c r="N131">
        <f t="shared" si="5"/>
        <v>2025</v>
      </c>
    </row>
    <row r="132" spans="1:14" x14ac:dyDescent="0.3">
      <c r="A132" t="s">
        <v>1204</v>
      </c>
      <c r="B132" s="1">
        <v>45941</v>
      </c>
      <c r="C132" s="1" t="str">
        <f t="shared" si="4"/>
        <v>October</v>
      </c>
      <c r="D132" t="s">
        <v>1205</v>
      </c>
      <c r="E132" t="s">
        <v>154</v>
      </c>
      <c r="F132" t="s">
        <v>155</v>
      </c>
      <c r="G132" t="s">
        <v>101</v>
      </c>
      <c r="H132">
        <v>7</v>
      </c>
      <c r="I132">
        <v>1434.45</v>
      </c>
      <c r="J132">
        <v>0</v>
      </c>
      <c r="K132">
        <v>10041.15</v>
      </c>
      <c r="L132" t="s">
        <v>17</v>
      </c>
      <c r="M132" t="s">
        <v>24</v>
      </c>
      <c r="N132">
        <f t="shared" si="5"/>
        <v>2025</v>
      </c>
    </row>
    <row r="133" spans="1:14" x14ac:dyDescent="0.3">
      <c r="A133" t="s">
        <v>2315</v>
      </c>
      <c r="B133" s="1">
        <v>45972</v>
      </c>
      <c r="C133" s="1" t="str">
        <f t="shared" si="4"/>
        <v>November</v>
      </c>
      <c r="D133" t="s">
        <v>1205</v>
      </c>
      <c r="E133" t="s">
        <v>130</v>
      </c>
      <c r="F133" t="s">
        <v>50</v>
      </c>
      <c r="G133" t="s">
        <v>29</v>
      </c>
      <c r="H133">
        <v>7</v>
      </c>
      <c r="I133">
        <v>48869.61</v>
      </c>
      <c r="J133">
        <v>0</v>
      </c>
      <c r="K133">
        <v>342087.27</v>
      </c>
      <c r="L133" t="s">
        <v>17</v>
      </c>
      <c r="M133" t="s">
        <v>30</v>
      </c>
      <c r="N133">
        <f t="shared" si="5"/>
        <v>2025</v>
      </c>
    </row>
    <row r="134" spans="1:14" x14ac:dyDescent="0.3">
      <c r="A134" t="s">
        <v>4479</v>
      </c>
      <c r="B134" s="1">
        <v>45973</v>
      </c>
      <c r="C134" s="1" t="str">
        <f t="shared" si="4"/>
        <v>November</v>
      </c>
      <c r="D134" t="s">
        <v>1205</v>
      </c>
      <c r="E134" t="s">
        <v>463</v>
      </c>
      <c r="F134" t="s">
        <v>15</v>
      </c>
      <c r="G134" t="s">
        <v>16</v>
      </c>
      <c r="H134">
        <v>5</v>
      </c>
      <c r="I134">
        <v>14761.13</v>
      </c>
      <c r="J134">
        <v>0.2</v>
      </c>
      <c r="K134">
        <v>59044.52</v>
      </c>
      <c r="L134" t="s">
        <v>51</v>
      </c>
      <c r="M134" t="s">
        <v>18</v>
      </c>
      <c r="N134">
        <f t="shared" si="5"/>
        <v>2025</v>
      </c>
    </row>
    <row r="135" spans="1:14" x14ac:dyDescent="0.3">
      <c r="A135" t="s">
        <v>5363</v>
      </c>
      <c r="B135" s="1">
        <v>45852</v>
      </c>
      <c r="C135" s="1" t="str">
        <f t="shared" si="4"/>
        <v>July</v>
      </c>
      <c r="D135" t="s">
        <v>4998</v>
      </c>
      <c r="E135" t="s">
        <v>184</v>
      </c>
      <c r="F135" t="s">
        <v>79</v>
      </c>
      <c r="G135" t="s">
        <v>29</v>
      </c>
      <c r="H135">
        <v>1</v>
      </c>
      <c r="I135">
        <v>20856.37</v>
      </c>
      <c r="J135">
        <v>0.1</v>
      </c>
      <c r="K135">
        <v>18770.73</v>
      </c>
      <c r="L135" t="s">
        <v>51</v>
      </c>
      <c r="M135" t="s">
        <v>18</v>
      </c>
      <c r="N135">
        <f t="shared" si="5"/>
        <v>2025</v>
      </c>
    </row>
    <row r="136" spans="1:14" x14ac:dyDescent="0.3">
      <c r="A136" t="s">
        <v>6920</v>
      </c>
      <c r="B136" s="1">
        <v>45974</v>
      </c>
      <c r="C136" s="1" t="str">
        <f t="shared" si="4"/>
        <v>November</v>
      </c>
      <c r="D136" t="s">
        <v>4998</v>
      </c>
      <c r="E136" t="s">
        <v>272</v>
      </c>
      <c r="F136" t="s">
        <v>79</v>
      </c>
      <c r="G136" t="s">
        <v>29</v>
      </c>
      <c r="H136">
        <v>6</v>
      </c>
      <c r="I136">
        <v>37886.269999999997</v>
      </c>
      <c r="J136">
        <v>0</v>
      </c>
      <c r="K136">
        <v>227317.62</v>
      </c>
      <c r="L136" t="s">
        <v>42</v>
      </c>
      <c r="M136" t="s">
        <v>52</v>
      </c>
      <c r="N136">
        <f t="shared" si="5"/>
        <v>2025</v>
      </c>
    </row>
    <row r="137" spans="1:14" x14ac:dyDescent="0.3">
      <c r="A137" t="s">
        <v>4997</v>
      </c>
      <c r="B137" s="1">
        <v>46021</v>
      </c>
      <c r="C137" s="1" t="str">
        <f t="shared" si="4"/>
        <v>December</v>
      </c>
      <c r="D137" t="s">
        <v>4998</v>
      </c>
      <c r="E137" t="s">
        <v>74</v>
      </c>
      <c r="F137" t="s">
        <v>15508</v>
      </c>
      <c r="G137" t="s">
        <v>29</v>
      </c>
      <c r="H137">
        <v>5</v>
      </c>
      <c r="I137">
        <v>20170.79</v>
      </c>
      <c r="J137">
        <v>0.2</v>
      </c>
      <c r="K137">
        <v>80683.16</v>
      </c>
      <c r="L137" t="s">
        <v>42</v>
      </c>
      <c r="M137" t="s">
        <v>30</v>
      </c>
      <c r="N137">
        <f t="shared" si="5"/>
        <v>2025</v>
      </c>
    </row>
    <row r="138" spans="1:14" x14ac:dyDescent="0.3">
      <c r="A138" t="s">
        <v>10151</v>
      </c>
      <c r="B138" s="1">
        <v>45843</v>
      </c>
      <c r="C138" s="1" t="str">
        <f t="shared" si="4"/>
        <v>July</v>
      </c>
      <c r="D138" t="s">
        <v>1366</v>
      </c>
      <c r="E138" t="s">
        <v>171</v>
      </c>
      <c r="F138" t="s">
        <v>105</v>
      </c>
      <c r="G138" t="s">
        <v>16</v>
      </c>
      <c r="H138">
        <v>6</v>
      </c>
      <c r="I138">
        <v>10966.25</v>
      </c>
      <c r="J138">
        <v>0.15</v>
      </c>
      <c r="K138">
        <v>55927.88</v>
      </c>
      <c r="L138" t="s">
        <v>17</v>
      </c>
      <c r="M138" t="s">
        <v>52</v>
      </c>
      <c r="N138">
        <f t="shared" si="5"/>
        <v>2025</v>
      </c>
    </row>
    <row r="139" spans="1:14" x14ac:dyDescent="0.3">
      <c r="A139" t="s">
        <v>1365</v>
      </c>
      <c r="B139" s="1">
        <v>45876</v>
      </c>
      <c r="C139" s="1" t="str">
        <f t="shared" si="4"/>
        <v>August</v>
      </c>
      <c r="D139" t="s">
        <v>1366</v>
      </c>
      <c r="E139" t="s">
        <v>211</v>
      </c>
      <c r="F139" t="s">
        <v>22</v>
      </c>
      <c r="G139" t="s">
        <v>23</v>
      </c>
      <c r="H139">
        <v>4</v>
      </c>
      <c r="I139">
        <v>7754.78</v>
      </c>
      <c r="J139">
        <v>0.05</v>
      </c>
      <c r="K139">
        <v>29468.16</v>
      </c>
      <c r="L139" t="s">
        <v>51</v>
      </c>
      <c r="M139" t="s">
        <v>24</v>
      </c>
      <c r="N139">
        <f t="shared" si="5"/>
        <v>2025</v>
      </c>
    </row>
    <row r="140" spans="1:14" x14ac:dyDescent="0.3">
      <c r="A140" t="s">
        <v>13499</v>
      </c>
      <c r="B140" s="1">
        <v>45956</v>
      </c>
      <c r="C140" s="1" t="str">
        <f t="shared" si="4"/>
        <v>October</v>
      </c>
      <c r="D140" t="s">
        <v>1366</v>
      </c>
      <c r="E140" t="s">
        <v>125</v>
      </c>
      <c r="F140" t="s">
        <v>109</v>
      </c>
      <c r="G140" t="s">
        <v>16</v>
      </c>
      <c r="H140">
        <v>3</v>
      </c>
      <c r="I140">
        <v>7869.49</v>
      </c>
      <c r="J140">
        <v>0.2</v>
      </c>
      <c r="K140">
        <v>18886.78</v>
      </c>
      <c r="L140" t="s">
        <v>42</v>
      </c>
      <c r="M140" t="s">
        <v>24</v>
      </c>
      <c r="N140">
        <f t="shared" si="5"/>
        <v>2025</v>
      </c>
    </row>
    <row r="141" spans="1:14" x14ac:dyDescent="0.3">
      <c r="A141" t="s">
        <v>574</v>
      </c>
      <c r="B141" s="1">
        <v>45879</v>
      </c>
      <c r="C141" s="1" t="str">
        <f t="shared" si="4"/>
        <v>August</v>
      </c>
      <c r="D141" t="s">
        <v>575</v>
      </c>
      <c r="E141" t="s">
        <v>166</v>
      </c>
      <c r="F141" t="s">
        <v>155</v>
      </c>
      <c r="G141" t="s">
        <v>101</v>
      </c>
      <c r="H141">
        <v>7</v>
      </c>
      <c r="I141">
        <v>29959.37</v>
      </c>
      <c r="J141">
        <v>0.2</v>
      </c>
      <c r="K141">
        <f>IF(OR(H141=" ",I141=" ")," ",H141*I141*(1-J141))</f>
        <v>167772.47200000001</v>
      </c>
      <c r="L141" t="s">
        <v>42</v>
      </c>
      <c r="M141" t="s">
        <v>24</v>
      </c>
      <c r="N141">
        <f t="shared" si="5"/>
        <v>2025</v>
      </c>
    </row>
    <row r="142" spans="1:14" x14ac:dyDescent="0.3">
      <c r="A142" t="s">
        <v>14722</v>
      </c>
      <c r="B142" s="1">
        <v>45940</v>
      </c>
      <c r="C142" s="1" t="str">
        <f t="shared" si="4"/>
        <v>October</v>
      </c>
      <c r="D142" t="s">
        <v>575</v>
      </c>
      <c r="E142" t="s">
        <v>99</v>
      </c>
      <c r="F142" t="s">
        <v>100</v>
      </c>
      <c r="G142" t="s">
        <v>101</v>
      </c>
      <c r="H142">
        <v>6</v>
      </c>
      <c r="I142">
        <v>33797.06</v>
      </c>
      <c r="J142">
        <v>0.15</v>
      </c>
      <c r="K142">
        <v>172365.01</v>
      </c>
      <c r="L142" t="s">
        <v>42</v>
      </c>
      <c r="M142" t="s">
        <v>24</v>
      </c>
      <c r="N142">
        <f t="shared" si="5"/>
        <v>2025</v>
      </c>
    </row>
    <row r="143" spans="1:14" x14ac:dyDescent="0.3">
      <c r="A143" t="s">
        <v>10749</v>
      </c>
      <c r="B143" s="1">
        <v>46002</v>
      </c>
      <c r="C143" s="1" t="str">
        <f t="shared" si="4"/>
        <v>December</v>
      </c>
      <c r="D143" t="s">
        <v>575</v>
      </c>
      <c r="E143" t="s">
        <v>49</v>
      </c>
      <c r="F143" t="s">
        <v>50</v>
      </c>
      <c r="G143" t="s">
        <v>29</v>
      </c>
      <c r="H143">
        <v>1</v>
      </c>
      <c r="I143">
        <v>19609.86</v>
      </c>
      <c r="J143">
        <v>0.2</v>
      </c>
      <c r="K143">
        <v>15687.89</v>
      </c>
      <c r="L143" t="s">
        <v>17</v>
      </c>
      <c r="M143" t="s">
        <v>52</v>
      </c>
      <c r="N143">
        <f t="shared" si="5"/>
        <v>2025</v>
      </c>
    </row>
    <row r="144" spans="1:14" x14ac:dyDescent="0.3">
      <c r="A144" t="s">
        <v>7819</v>
      </c>
      <c r="B144" s="1">
        <v>46016</v>
      </c>
      <c r="C144" s="1" t="str">
        <f t="shared" si="4"/>
        <v>December</v>
      </c>
      <c r="D144" t="s">
        <v>575</v>
      </c>
      <c r="E144" t="s">
        <v>140</v>
      </c>
      <c r="F144" t="s">
        <v>105</v>
      </c>
      <c r="G144" t="s">
        <v>16</v>
      </c>
      <c r="H144">
        <v>5</v>
      </c>
      <c r="I144">
        <v>33575.660000000003</v>
      </c>
      <c r="J144">
        <v>0.1</v>
      </c>
      <c r="K144">
        <v>151090.47</v>
      </c>
      <c r="L144" t="s">
        <v>17</v>
      </c>
      <c r="M144" t="s">
        <v>24</v>
      </c>
      <c r="N144">
        <f t="shared" si="5"/>
        <v>2025</v>
      </c>
    </row>
    <row r="145" spans="1:14" x14ac:dyDescent="0.3">
      <c r="A145" t="s">
        <v>786</v>
      </c>
      <c r="B145" s="1">
        <v>45985</v>
      </c>
      <c r="C145" s="1" t="str">
        <f t="shared" si="4"/>
        <v>November</v>
      </c>
      <c r="D145" t="s">
        <v>787</v>
      </c>
      <c r="E145" t="s">
        <v>535</v>
      </c>
      <c r="F145" t="s">
        <v>34</v>
      </c>
      <c r="G145" t="s">
        <v>29</v>
      </c>
      <c r="H145">
        <v>5</v>
      </c>
      <c r="I145">
        <v>19943.73</v>
      </c>
      <c r="J145">
        <v>0.2</v>
      </c>
      <c r="K145">
        <v>79774.92</v>
      </c>
      <c r="L145" t="s">
        <v>17</v>
      </c>
      <c r="M145" t="s">
        <v>18</v>
      </c>
      <c r="N145">
        <f t="shared" si="5"/>
        <v>2025</v>
      </c>
    </row>
    <row r="146" spans="1:14" x14ac:dyDescent="0.3">
      <c r="A146" t="s">
        <v>8369</v>
      </c>
      <c r="B146" s="1">
        <v>45986</v>
      </c>
      <c r="C146" s="1" t="str">
        <f t="shared" si="4"/>
        <v>November</v>
      </c>
      <c r="D146" t="s">
        <v>787</v>
      </c>
      <c r="F146" t="s">
        <v>50</v>
      </c>
      <c r="G146" t="s">
        <v>29</v>
      </c>
      <c r="H146">
        <v>7</v>
      </c>
      <c r="I146">
        <v>34333.47</v>
      </c>
      <c r="J146">
        <v>0</v>
      </c>
      <c r="K146">
        <v>240334.29</v>
      </c>
      <c r="L146" t="s">
        <v>42</v>
      </c>
      <c r="M146" t="s">
        <v>52</v>
      </c>
      <c r="N146">
        <f t="shared" si="5"/>
        <v>2025</v>
      </c>
    </row>
    <row r="147" spans="1:14" x14ac:dyDescent="0.3">
      <c r="A147" t="s">
        <v>1484</v>
      </c>
      <c r="B147" s="1">
        <v>45700</v>
      </c>
      <c r="C147" s="1" t="str">
        <f t="shared" si="4"/>
        <v>February</v>
      </c>
      <c r="D147" t="s">
        <v>1485</v>
      </c>
      <c r="E147" t="s">
        <v>194</v>
      </c>
      <c r="F147" t="s">
        <v>100</v>
      </c>
      <c r="G147" t="s">
        <v>101</v>
      </c>
      <c r="H147">
        <v>2</v>
      </c>
      <c r="I147">
        <v>7457.17</v>
      </c>
      <c r="J147">
        <v>0.05</v>
      </c>
      <c r="K147">
        <v>14168.62</v>
      </c>
      <c r="L147" t="s">
        <v>51</v>
      </c>
      <c r="M147" t="s">
        <v>52</v>
      </c>
      <c r="N147">
        <f t="shared" si="5"/>
        <v>2025</v>
      </c>
    </row>
    <row r="148" spans="1:14" x14ac:dyDescent="0.3">
      <c r="A148" t="s">
        <v>10610</v>
      </c>
      <c r="B148" s="1">
        <v>45860</v>
      </c>
      <c r="C148" s="1" t="str">
        <f t="shared" si="4"/>
        <v>July</v>
      </c>
      <c r="D148" t="s">
        <v>1485</v>
      </c>
      <c r="E148" t="s">
        <v>112</v>
      </c>
      <c r="F148" t="s">
        <v>34</v>
      </c>
      <c r="G148" t="s">
        <v>29</v>
      </c>
      <c r="H148">
        <v>1</v>
      </c>
      <c r="I148">
        <v>10511.95</v>
      </c>
      <c r="J148">
        <v>0.15</v>
      </c>
      <c r="K148">
        <v>8935.16</v>
      </c>
      <c r="L148" t="s">
        <v>42</v>
      </c>
      <c r="M148" t="s">
        <v>18</v>
      </c>
      <c r="N148">
        <f t="shared" si="5"/>
        <v>2025</v>
      </c>
    </row>
    <row r="149" spans="1:14" x14ac:dyDescent="0.3">
      <c r="A149" t="s">
        <v>6657</v>
      </c>
      <c r="B149" s="1">
        <v>45960</v>
      </c>
      <c r="C149" s="1" t="str">
        <f t="shared" si="4"/>
        <v>October</v>
      </c>
      <c r="D149" t="s">
        <v>6658</v>
      </c>
      <c r="E149" t="s">
        <v>466</v>
      </c>
      <c r="F149" t="s">
        <v>59</v>
      </c>
      <c r="G149" t="s">
        <v>29</v>
      </c>
      <c r="H149">
        <v>3</v>
      </c>
      <c r="I149">
        <v>12290.02</v>
      </c>
      <c r="J149">
        <v>0.1</v>
      </c>
      <c r="K149">
        <v>33183.050000000003</v>
      </c>
      <c r="L149" t="s">
        <v>17</v>
      </c>
      <c r="M149" t="s">
        <v>18</v>
      </c>
      <c r="N149">
        <f t="shared" si="5"/>
        <v>2025</v>
      </c>
    </row>
    <row r="150" spans="1:14" x14ac:dyDescent="0.3">
      <c r="A150" t="s">
        <v>6643</v>
      </c>
      <c r="B150" s="1">
        <v>45891</v>
      </c>
      <c r="C150" s="1" t="str">
        <f t="shared" si="4"/>
        <v>August</v>
      </c>
      <c r="D150" t="s">
        <v>6644</v>
      </c>
      <c r="E150" t="s">
        <v>306</v>
      </c>
      <c r="F150" t="s">
        <v>15</v>
      </c>
      <c r="G150" t="s">
        <v>16</v>
      </c>
      <c r="H150">
        <v>5</v>
      </c>
      <c r="I150">
        <v>4248.08</v>
      </c>
      <c r="J150">
        <v>0.1</v>
      </c>
      <c r="K150">
        <v>19116.36</v>
      </c>
      <c r="L150" t="s">
        <v>17</v>
      </c>
      <c r="M150" t="s">
        <v>18</v>
      </c>
      <c r="N150">
        <f t="shared" si="5"/>
        <v>2025</v>
      </c>
    </row>
    <row r="151" spans="1:14" x14ac:dyDescent="0.3">
      <c r="A151" t="s">
        <v>13338</v>
      </c>
      <c r="B151" s="1">
        <v>45976</v>
      </c>
      <c r="C151" s="1" t="str">
        <f t="shared" si="4"/>
        <v>November</v>
      </c>
      <c r="D151" t="s">
        <v>6644</v>
      </c>
      <c r="E151" t="s">
        <v>49</v>
      </c>
      <c r="F151" t="s">
        <v>50</v>
      </c>
      <c r="G151" t="s">
        <v>29</v>
      </c>
      <c r="H151">
        <v>3</v>
      </c>
      <c r="I151">
        <v>37727.5</v>
      </c>
      <c r="J151">
        <v>0.2</v>
      </c>
      <c r="K151">
        <v>90546</v>
      </c>
      <c r="L151" t="s">
        <v>42</v>
      </c>
      <c r="M151" t="s">
        <v>30</v>
      </c>
      <c r="N151">
        <f t="shared" si="5"/>
        <v>2025</v>
      </c>
    </row>
    <row r="152" spans="1:14" x14ac:dyDescent="0.3">
      <c r="A152" t="s">
        <v>11046</v>
      </c>
      <c r="B152" s="1">
        <v>46018</v>
      </c>
      <c r="C152" s="1" t="str">
        <f t="shared" si="4"/>
        <v>December</v>
      </c>
      <c r="D152" t="s">
        <v>6644</v>
      </c>
      <c r="E152" t="s">
        <v>312</v>
      </c>
      <c r="F152" t="s">
        <v>46</v>
      </c>
      <c r="G152" t="s">
        <v>23</v>
      </c>
      <c r="H152">
        <v>3</v>
      </c>
      <c r="I152">
        <v>27621.48</v>
      </c>
      <c r="J152">
        <v>0.1</v>
      </c>
      <c r="K152">
        <f>IF(OR(H152=" ",I152=" ")," ",H152*I152*(1-J152))</f>
        <v>74577.995999999999</v>
      </c>
      <c r="L152" t="s">
        <v>17</v>
      </c>
      <c r="M152" t="s">
        <v>18</v>
      </c>
      <c r="N152">
        <f t="shared" si="5"/>
        <v>2025</v>
      </c>
    </row>
    <row r="153" spans="1:14" x14ac:dyDescent="0.3">
      <c r="A153" t="s">
        <v>5454</v>
      </c>
      <c r="B153" s="1">
        <v>45827</v>
      </c>
      <c r="C153" s="1" t="str">
        <f t="shared" si="4"/>
        <v>June</v>
      </c>
      <c r="D153" t="s">
        <v>5455</v>
      </c>
      <c r="E153" t="s">
        <v>348</v>
      </c>
      <c r="F153" t="s">
        <v>22</v>
      </c>
      <c r="G153" t="s">
        <v>23</v>
      </c>
      <c r="H153">
        <v>2</v>
      </c>
      <c r="I153">
        <v>16862.59</v>
      </c>
      <c r="J153">
        <v>0.1</v>
      </c>
      <c r="K153">
        <v>30352.66</v>
      </c>
      <c r="L153" t="s">
        <v>17</v>
      </c>
      <c r="M153" t="s">
        <v>30</v>
      </c>
      <c r="N153">
        <f t="shared" si="5"/>
        <v>2025</v>
      </c>
    </row>
    <row r="154" spans="1:14" x14ac:dyDescent="0.3">
      <c r="A154" t="s">
        <v>14606</v>
      </c>
      <c r="B154" s="1">
        <v>45942</v>
      </c>
      <c r="C154" s="1" t="str">
        <f t="shared" si="4"/>
        <v>October</v>
      </c>
      <c r="D154" t="s">
        <v>5455</v>
      </c>
      <c r="E154" t="s">
        <v>272</v>
      </c>
      <c r="F154" t="s">
        <v>79</v>
      </c>
      <c r="G154" t="s">
        <v>29</v>
      </c>
      <c r="H154">
        <v>2</v>
      </c>
      <c r="I154">
        <v>16960.28</v>
      </c>
      <c r="J154">
        <v>0.2</v>
      </c>
      <c r="K154">
        <v>27136.45</v>
      </c>
      <c r="L154" t="s">
        <v>17</v>
      </c>
      <c r="M154" t="s">
        <v>30</v>
      </c>
      <c r="N154">
        <f t="shared" si="5"/>
        <v>2025</v>
      </c>
    </row>
    <row r="155" spans="1:14" x14ac:dyDescent="0.3">
      <c r="A155" t="s">
        <v>15120</v>
      </c>
      <c r="B155" s="1">
        <v>45998</v>
      </c>
      <c r="C155" s="1" t="str">
        <f t="shared" si="4"/>
        <v>December</v>
      </c>
      <c r="D155" t="s">
        <v>5455</v>
      </c>
      <c r="E155" t="s">
        <v>197</v>
      </c>
      <c r="F155" t="s">
        <v>59</v>
      </c>
      <c r="G155" t="s">
        <v>29</v>
      </c>
      <c r="H155">
        <v>1</v>
      </c>
      <c r="I155">
        <v>4444.21</v>
      </c>
      <c r="J155">
        <v>0</v>
      </c>
      <c r="K155">
        <v>3555.37</v>
      </c>
      <c r="L155" t="s">
        <v>17</v>
      </c>
      <c r="M155" t="s">
        <v>30</v>
      </c>
      <c r="N155">
        <f t="shared" si="5"/>
        <v>2025</v>
      </c>
    </row>
    <row r="156" spans="1:14" x14ac:dyDescent="0.3">
      <c r="A156" t="s">
        <v>10835</v>
      </c>
      <c r="B156" s="1">
        <v>45864</v>
      </c>
      <c r="C156" s="1" t="str">
        <f t="shared" si="4"/>
        <v>July</v>
      </c>
      <c r="D156" t="s">
        <v>10836</v>
      </c>
      <c r="F156" t="s">
        <v>59</v>
      </c>
      <c r="G156" t="s">
        <v>29</v>
      </c>
      <c r="H156">
        <v>3</v>
      </c>
      <c r="I156">
        <v>1907.31</v>
      </c>
      <c r="J156">
        <v>0.2</v>
      </c>
      <c r="K156">
        <v>4577.54</v>
      </c>
      <c r="L156" t="s">
        <v>51</v>
      </c>
      <c r="M156" t="s">
        <v>52</v>
      </c>
      <c r="N156">
        <f t="shared" si="5"/>
        <v>2025</v>
      </c>
    </row>
    <row r="157" spans="1:14" x14ac:dyDescent="0.3">
      <c r="A157" t="s">
        <v>13819</v>
      </c>
      <c r="B157" s="1">
        <v>45962</v>
      </c>
      <c r="C157" s="1" t="str">
        <f t="shared" si="4"/>
        <v>November</v>
      </c>
      <c r="D157" t="s">
        <v>10836</v>
      </c>
      <c r="E157" t="s">
        <v>166</v>
      </c>
      <c r="F157" t="s">
        <v>155</v>
      </c>
      <c r="G157" t="s">
        <v>101</v>
      </c>
      <c r="H157">
        <v>4</v>
      </c>
      <c r="I157">
        <v>18962.5</v>
      </c>
      <c r="J157">
        <v>0</v>
      </c>
      <c r="K157">
        <v>75850</v>
      </c>
      <c r="L157" t="s">
        <v>17</v>
      </c>
      <c r="M157" t="s">
        <v>30</v>
      </c>
      <c r="N157">
        <f t="shared" si="5"/>
        <v>2025</v>
      </c>
    </row>
    <row r="158" spans="1:14" x14ac:dyDescent="0.3">
      <c r="A158" t="s">
        <v>7139</v>
      </c>
      <c r="B158" s="1">
        <v>45661</v>
      </c>
      <c r="C158" s="1" t="str">
        <f t="shared" si="4"/>
        <v>January</v>
      </c>
      <c r="D158" t="s">
        <v>3931</v>
      </c>
      <c r="E158" t="s">
        <v>320</v>
      </c>
      <c r="F158" t="s">
        <v>15</v>
      </c>
      <c r="G158" t="s">
        <v>16</v>
      </c>
      <c r="H158">
        <v>7</v>
      </c>
      <c r="I158">
        <v>31679.84</v>
      </c>
      <c r="J158">
        <v>0.05</v>
      </c>
      <c r="K158">
        <v>210670.94</v>
      </c>
      <c r="L158" t="s">
        <v>51</v>
      </c>
      <c r="M158" t="s">
        <v>18</v>
      </c>
      <c r="N158">
        <f t="shared" si="5"/>
        <v>2025</v>
      </c>
    </row>
    <row r="159" spans="1:14" x14ac:dyDescent="0.3">
      <c r="A159" t="s">
        <v>3930</v>
      </c>
      <c r="B159" s="1">
        <v>45670</v>
      </c>
      <c r="C159" s="1" t="str">
        <f t="shared" si="4"/>
        <v>January</v>
      </c>
      <c r="D159" t="s">
        <v>3931</v>
      </c>
      <c r="E159" t="s">
        <v>104</v>
      </c>
      <c r="F159" t="s">
        <v>105</v>
      </c>
      <c r="G159" t="s">
        <v>16</v>
      </c>
      <c r="H159">
        <v>6</v>
      </c>
      <c r="I159">
        <v>17015.84</v>
      </c>
      <c r="J159">
        <v>0.1</v>
      </c>
      <c r="K159">
        <v>91885.54</v>
      </c>
      <c r="L159" t="s">
        <v>51</v>
      </c>
      <c r="M159" t="s">
        <v>30</v>
      </c>
      <c r="N159">
        <f t="shared" si="5"/>
        <v>2025</v>
      </c>
    </row>
    <row r="160" spans="1:14" x14ac:dyDescent="0.3">
      <c r="A160" t="s">
        <v>4524</v>
      </c>
      <c r="B160" s="1">
        <v>45760</v>
      </c>
      <c r="C160" s="1" t="str">
        <f t="shared" si="4"/>
        <v>April</v>
      </c>
      <c r="D160" t="s">
        <v>3931</v>
      </c>
      <c r="E160" t="s">
        <v>197</v>
      </c>
      <c r="F160" t="s">
        <v>59</v>
      </c>
      <c r="G160" t="s">
        <v>29</v>
      </c>
      <c r="H160">
        <v>3</v>
      </c>
      <c r="I160">
        <v>39365.440000000002</v>
      </c>
      <c r="J160">
        <v>0.1</v>
      </c>
      <c r="K160">
        <v>106286.69</v>
      </c>
      <c r="L160" t="s">
        <v>17</v>
      </c>
      <c r="M160" t="s">
        <v>18</v>
      </c>
      <c r="N160">
        <f t="shared" si="5"/>
        <v>2025</v>
      </c>
    </row>
    <row r="161" spans="1:14" x14ac:dyDescent="0.3">
      <c r="A161" t="s">
        <v>12191</v>
      </c>
      <c r="B161" s="1">
        <v>45773</v>
      </c>
      <c r="C161" s="1" t="str">
        <f t="shared" si="4"/>
        <v>April</v>
      </c>
      <c r="D161" t="s">
        <v>3931</v>
      </c>
      <c r="E161" t="s">
        <v>27</v>
      </c>
      <c r="F161" t="s">
        <v>28</v>
      </c>
      <c r="G161" t="s">
        <v>29</v>
      </c>
      <c r="H161">
        <v>4</v>
      </c>
      <c r="I161">
        <v>26536.61</v>
      </c>
      <c r="J161">
        <v>0.1</v>
      </c>
      <c r="K161">
        <v>95531.8</v>
      </c>
      <c r="L161" t="s">
        <v>42</v>
      </c>
      <c r="M161" t="s">
        <v>18</v>
      </c>
      <c r="N161">
        <f t="shared" si="5"/>
        <v>2025</v>
      </c>
    </row>
    <row r="162" spans="1:14" x14ac:dyDescent="0.3">
      <c r="A162" t="s">
        <v>9641</v>
      </c>
      <c r="B162" s="1">
        <v>45808</v>
      </c>
      <c r="C162" s="1" t="str">
        <f t="shared" si="4"/>
        <v>May</v>
      </c>
      <c r="D162" t="s">
        <v>3931</v>
      </c>
      <c r="E162" t="s">
        <v>463</v>
      </c>
      <c r="F162" t="s">
        <v>15</v>
      </c>
      <c r="G162" t="s">
        <v>16</v>
      </c>
      <c r="H162">
        <v>2</v>
      </c>
      <c r="I162">
        <v>18692.060000000001</v>
      </c>
      <c r="J162">
        <v>0</v>
      </c>
      <c r="K162">
        <v>37384.120000000003</v>
      </c>
      <c r="L162" t="s">
        <v>51</v>
      </c>
      <c r="M162" t="s">
        <v>52</v>
      </c>
      <c r="N162">
        <f t="shared" si="5"/>
        <v>2025</v>
      </c>
    </row>
    <row r="163" spans="1:14" x14ac:dyDescent="0.3">
      <c r="A163" t="s">
        <v>9953</v>
      </c>
      <c r="B163" s="1">
        <v>45833</v>
      </c>
      <c r="C163" s="1" t="str">
        <f t="shared" si="4"/>
        <v>June</v>
      </c>
      <c r="D163" t="s">
        <v>3931</v>
      </c>
      <c r="E163" t="s">
        <v>37</v>
      </c>
      <c r="F163" t="s">
        <v>38</v>
      </c>
      <c r="G163" t="s">
        <v>29</v>
      </c>
      <c r="H163">
        <v>4</v>
      </c>
      <c r="I163">
        <v>10189.780000000001</v>
      </c>
      <c r="J163">
        <v>0</v>
      </c>
      <c r="K163">
        <v>40759.120000000003</v>
      </c>
      <c r="L163" t="s">
        <v>42</v>
      </c>
      <c r="M163" t="s">
        <v>24</v>
      </c>
      <c r="N163">
        <f t="shared" si="5"/>
        <v>2025</v>
      </c>
    </row>
    <row r="164" spans="1:14" x14ac:dyDescent="0.3">
      <c r="A164" t="s">
        <v>8309</v>
      </c>
      <c r="B164" s="1">
        <v>45835</v>
      </c>
      <c r="C164" s="1" t="str">
        <f t="shared" si="4"/>
        <v>June</v>
      </c>
      <c r="D164" t="s">
        <v>3931</v>
      </c>
      <c r="E164" t="s">
        <v>65</v>
      </c>
      <c r="F164" t="s">
        <v>46</v>
      </c>
      <c r="G164" t="s">
        <v>23</v>
      </c>
      <c r="H164">
        <v>2</v>
      </c>
      <c r="I164">
        <v>39945.61</v>
      </c>
      <c r="J164">
        <v>0.05</v>
      </c>
      <c r="K164">
        <v>75896.66</v>
      </c>
      <c r="L164" t="s">
        <v>51</v>
      </c>
      <c r="M164" t="s">
        <v>52</v>
      </c>
      <c r="N164">
        <f t="shared" si="5"/>
        <v>2025</v>
      </c>
    </row>
    <row r="165" spans="1:14" x14ac:dyDescent="0.3">
      <c r="A165" t="s">
        <v>13882</v>
      </c>
      <c r="B165" s="1">
        <v>45924</v>
      </c>
      <c r="C165" s="1" t="str">
        <f t="shared" si="4"/>
        <v>September</v>
      </c>
      <c r="D165" t="s">
        <v>3931</v>
      </c>
      <c r="E165" t="s">
        <v>68</v>
      </c>
      <c r="F165" t="s">
        <v>50</v>
      </c>
      <c r="G165" t="s">
        <v>29</v>
      </c>
      <c r="H165">
        <v>1</v>
      </c>
      <c r="I165">
        <v>7945.82</v>
      </c>
      <c r="J165">
        <v>0.15</v>
      </c>
      <c r="K165">
        <v>6753.95</v>
      </c>
      <c r="L165" t="s">
        <v>17</v>
      </c>
      <c r="M165" t="s">
        <v>30</v>
      </c>
      <c r="N165">
        <f t="shared" si="5"/>
        <v>2025</v>
      </c>
    </row>
    <row r="166" spans="1:14" x14ac:dyDescent="0.3">
      <c r="A166" t="s">
        <v>2644</v>
      </c>
      <c r="B166" s="1">
        <v>45679</v>
      </c>
      <c r="C166" s="1" t="str">
        <f t="shared" si="4"/>
        <v>January</v>
      </c>
      <c r="D166" t="s">
        <v>2645</v>
      </c>
      <c r="E166" t="s">
        <v>122</v>
      </c>
      <c r="F166" t="s">
        <v>15</v>
      </c>
      <c r="G166" t="s">
        <v>16</v>
      </c>
      <c r="H166">
        <v>3</v>
      </c>
      <c r="I166">
        <v>44605.15</v>
      </c>
      <c r="J166">
        <v>0</v>
      </c>
      <c r="K166">
        <v>107052.36</v>
      </c>
      <c r="L166" t="s">
        <v>42</v>
      </c>
      <c r="M166" t="s">
        <v>30</v>
      </c>
      <c r="N166">
        <f t="shared" si="5"/>
        <v>2025</v>
      </c>
    </row>
    <row r="167" spans="1:14" x14ac:dyDescent="0.3">
      <c r="A167" t="s">
        <v>9829</v>
      </c>
      <c r="B167" s="1">
        <v>45906</v>
      </c>
      <c r="C167" s="1" t="str">
        <f t="shared" si="4"/>
        <v>September</v>
      </c>
      <c r="D167" t="s">
        <v>2645</v>
      </c>
      <c r="E167" t="s">
        <v>49</v>
      </c>
      <c r="F167" t="s">
        <v>50</v>
      </c>
      <c r="G167" t="s">
        <v>29</v>
      </c>
      <c r="H167">
        <v>4</v>
      </c>
      <c r="I167">
        <v>32130.27</v>
      </c>
      <c r="J167">
        <v>0</v>
      </c>
      <c r="K167">
        <v>128521.08</v>
      </c>
      <c r="L167" t="s">
        <v>51</v>
      </c>
      <c r="M167" t="s">
        <v>15508</v>
      </c>
      <c r="N167">
        <f t="shared" si="5"/>
        <v>2025</v>
      </c>
    </row>
    <row r="168" spans="1:14" x14ac:dyDescent="0.3">
      <c r="A168" t="s">
        <v>2850</v>
      </c>
      <c r="B168" s="1">
        <v>45920</v>
      </c>
      <c r="C168" s="1" t="str">
        <f t="shared" si="4"/>
        <v>September</v>
      </c>
      <c r="D168" t="s">
        <v>2645</v>
      </c>
      <c r="E168" t="s">
        <v>194</v>
      </c>
      <c r="F168" t="s">
        <v>100</v>
      </c>
      <c r="G168" t="s">
        <v>101</v>
      </c>
      <c r="H168">
        <v>5</v>
      </c>
      <c r="I168">
        <v>24573.33</v>
      </c>
      <c r="J168">
        <v>0.05</v>
      </c>
      <c r="K168">
        <v>116723.32</v>
      </c>
      <c r="L168" t="s">
        <v>17</v>
      </c>
      <c r="M168" t="s">
        <v>18</v>
      </c>
      <c r="N168">
        <f t="shared" si="5"/>
        <v>2025</v>
      </c>
    </row>
    <row r="169" spans="1:14" x14ac:dyDescent="0.3">
      <c r="A169" t="s">
        <v>4104</v>
      </c>
      <c r="B169" s="1">
        <v>45944</v>
      </c>
      <c r="C169" s="1" t="str">
        <f t="shared" si="4"/>
        <v>October</v>
      </c>
      <c r="D169" t="s">
        <v>2645</v>
      </c>
      <c r="F169" t="s">
        <v>75</v>
      </c>
      <c r="G169" t="s">
        <v>29</v>
      </c>
      <c r="H169">
        <v>3</v>
      </c>
      <c r="I169">
        <v>2198.91</v>
      </c>
      <c r="J169">
        <v>0.05</v>
      </c>
      <c r="K169">
        <v>6266.89</v>
      </c>
      <c r="L169" t="s">
        <v>42</v>
      </c>
      <c r="M169" t="s">
        <v>30</v>
      </c>
      <c r="N169">
        <f t="shared" si="5"/>
        <v>2025</v>
      </c>
    </row>
    <row r="170" spans="1:14" x14ac:dyDescent="0.3">
      <c r="A170" t="s">
        <v>12375</v>
      </c>
      <c r="B170" s="1">
        <v>45994</v>
      </c>
      <c r="C170" s="1" t="str">
        <f t="shared" si="4"/>
        <v>December</v>
      </c>
      <c r="D170" t="s">
        <v>2645</v>
      </c>
      <c r="E170" t="s">
        <v>640</v>
      </c>
      <c r="F170" t="s">
        <v>50</v>
      </c>
      <c r="G170" t="s">
        <v>29</v>
      </c>
      <c r="H170">
        <v>3</v>
      </c>
      <c r="I170">
        <v>28316.91</v>
      </c>
      <c r="J170">
        <v>0.1</v>
      </c>
      <c r="K170">
        <v>76455.66</v>
      </c>
      <c r="L170" t="s">
        <v>42</v>
      </c>
      <c r="M170" t="s">
        <v>30</v>
      </c>
      <c r="N170">
        <f t="shared" si="5"/>
        <v>2025</v>
      </c>
    </row>
    <row r="171" spans="1:14" x14ac:dyDescent="0.3">
      <c r="A171" t="s">
        <v>2814</v>
      </c>
      <c r="B171" s="1">
        <v>46015</v>
      </c>
      <c r="C171" s="1" t="str">
        <f t="shared" si="4"/>
        <v>December</v>
      </c>
      <c r="D171" t="s">
        <v>2645</v>
      </c>
      <c r="E171" t="s">
        <v>466</v>
      </c>
      <c r="F171" t="s">
        <v>59</v>
      </c>
      <c r="G171" t="s">
        <v>29</v>
      </c>
      <c r="H171">
        <v>2</v>
      </c>
      <c r="I171">
        <v>14111.3</v>
      </c>
      <c r="J171">
        <v>0</v>
      </c>
      <c r="K171">
        <v>28222.6</v>
      </c>
      <c r="L171" t="s">
        <v>42</v>
      </c>
      <c r="M171" t="s">
        <v>24</v>
      </c>
      <c r="N171">
        <f t="shared" si="5"/>
        <v>2025</v>
      </c>
    </row>
    <row r="172" spans="1:14" x14ac:dyDescent="0.3">
      <c r="A172" t="s">
        <v>3819</v>
      </c>
      <c r="B172" s="1">
        <v>45896</v>
      </c>
      <c r="C172" s="1" t="str">
        <f t="shared" si="4"/>
        <v>August</v>
      </c>
      <c r="D172" t="s">
        <v>3820</v>
      </c>
      <c r="E172" t="s">
        <v>325</v>
      </c>
      <c r="F172" t="s">
        <v>83</v>
      </c>
      <c r="G172" t="s">
        <v>23</v>
      </c>
      <c r="H172">
        <v>6</v>
      </c>
      <c r="I172">
        <v>40531.769999999997</v>
      </c>
      <c r="J172">
        <v>0</v>
      </c>
      <c r="K172">
        <v>243190.62</v>
      </c>
      <c r="L172" s="2" t="s">
        <v>15508</v>
      </c>
      <c r="M172" t="s">
        <v>30</v>
      </c>
      <c r="N172">
        <f t="shared" si="5"/>
        <v>2025</v>
      </c>
    </row>
    <row r="173" spans="1:14" x14ac:dyDescent="0.3">
      <c r="A173" t="s">
        <v>5123</v>
      </c>
      <c r="B173" s="1">
        <v>45918</v>
      </c>
      <c r="C173" s="1" t="str">
        <f t="shared" si="4"/>
        <v>September</v>
      </c>
      <c r="D173" t="s">
        <v>5124</v>
      </c>
      <c r="F173" t="s">
        <v>59</v>
      </c>
      <c r="G173" t="s">
        <v>29</v>
      </c>
      <c r="H173">
        <v>6</v>
      </c>
      <c r="I173">
        <v>30835.19</v>
      </c>
      <c r="J173">
        <v>0.15</v>
      </c>
      <c r="K173">
        <v>157259.47</v>
      </c>
      <c r="L173" t="s">
        <v>51</v>
      </c>
      <c r="M173" t="s">
        <v>24</v>
      </c>
      <c r="N173">
        <f t="shared" si="5"/>
        <v>2025</v>
      </c>
    </row>
    <row r="174" spans="1:14" x14ac:dyDescent="0.3">
      <c r="A174" t="s">
        <v>15111</v>
      </c>
      <c r="B174" s="1">
        <v>46004</v>
      </c>
      <c r="C174" s="1" t="str">
        <f t="shared" si="4"/>
        <v>December</v>
      </c>
      <c r="D174" t="s">
        <v>5124</v>
      </c>
      <c r="E174" t="s">
        <v>348</v>
      </c>
      <c r="F174" t="s">
        <v>22</v>
      </c>
      <c r="G174" t="s">
        <v>23</v>
      </c>
      <c r="H174">
        <v>6</v>
      </c>
      <c r="I174">
        <v>41605.19</v>
      </c>
      <c r="J174">
        <v>0.1</v>
      </c>
      <c r="K174">
        <v>224668.03</v>
      </c>
      <c r="L174" t="s">
        <v>51</v>
      </c>
      <c r="M174" t="s">
        <v>30</v>
      </c>
      <c r="N174">
        <f t="shared" si="5"/>
        <v>2025</v>
      </c>
    </row>
    <row r="175" spans="1:14" x14ac:dyDescent="0.3">
      <c r="A175" t="s">
        <v>11777</v>
      </c>
      <c r="B175" s="1">
        <v>45694</v>
      </c>
      <c r="C175" s="1" t="str">
        <f t="shared" si="4"/>
        <v>February</v>
      </c>
      <c r="D175" t="s">
        <v>3774</v>
      </c>
      <c r="E175" t="s">
        <v>206</v>
      </c>
      <c r="F175" t="s">
        <v>109</v>
      </c>
      <c r="G175" t="s">
        <v>16</v>
      </c>
      <c r="H175">
        <v>5</v>
      </c>
      <c r="I175">
        <v>7472.24</v>
      </c>
      <c r="J175">
        <v>0.15</v>
      </c>
      <c r="K175">
        <v>31757.02</v>
      </c>
      <c r="L175" t="s">
        <v>42</v>
      </c>
      <c r="M175" t="s">
        <v>30</v>
      </c>
      <c r="N175">
        <f t="shared" si="5"/>
        <v>2025</v>
      </c>
    </row>
    <row r="176" spans="1:14" x14ac:dyDescent="0.3">
      <c r="A176" t="s">
        <v>7645</v>
      </c>
      <c r="B176" s="1">
        <v>45698</v>
      </c>
      <c r="C176" s="1" t="str">
        <f t="shared" si="4"/>
        <v>February</v>
      </c>
      <c r="D176" t="s">
        <v>3774</v>
      </c>
      <c r="E176" t="s">
        <v>112</v>
      </c>
      <c r="F176" t="s">
        <v>34</v>
      </c>
      <c r="G176" t="s">
        <v>29</v>
      </c>
      <c r="H176">
        <v>1</v>
      </c>
      <c r="I176">
        <v>8591.4599999999991</v>
      </c>
      <c r="J176">
        <v>0</v>
      </c>
      <c r="K176">
        <v>8591.4599999999991</v>
      </c>
      <c r="L176" t="s">
        <v>42</v>
      </c>
      <c r="M176" t="s">
        <v>52</v>
      </c>
      <c r="N176">
        <f t="shared" si="5"/>
        <v>2025</v>
      </c>
    </row>
    <row r="177" spans="1:14" x14ac:dyDescent="0.3">
      <c r="A177" t="s">
        <v>9564</v>
      </c>
      <c r="B177" s="1">
        <v>45761</v>
      </c>
      <c r="C177" s="1" t="str">
        <f t="shared" si="4"/>
        <v>April</v>
      </c>
      <c r="D177" t="s">
        <v>3774</v>
      </c>
      <c r="E177" t="s">
        <v>88</v>
      </c>
      <c r="F177" t="s">
        <v>28</v>
      </c>
      <c r="G177" t="s">
        <v>29</v>
      </c>
      <c r="H177">
        <v>3</v>
      </c>
      <c r="I177">
        <v>20105.34</v>
      </c>
      <c r="J177">
        <v>0.05</v>
      </c>
      <c r="K177">
        <v>57300.22</v>
      </c>
      <c r="L177" t="s">
        <v>51</v>
      </c>
      <c r="M177" t="s">
        <v>52</v>
      </c>
      <c r="N177">
        <f t="shared" si="5"/>
        <v>2025</v>
      </c>
    </row>
    <row r="178" spans="1:14" x14ac:dyDescent="0.3">
      <c r="A178" t="s">
        <v>15376</v>
      </c>
      <c r="B178" s="1">
        <v>45874</v>
      </c>
      <c r="C178" s="1" t="str">
        <f t="shared" si="4"/>
        <v>August</v>
      </c>
      <c r="D178" t="s">
        <v>3774</v>
      </c>
      <c r="E178" t="s">
        <v>140</v>
      </c>
      <c r="F178" t="s">
        <v>105</v>
      </c>
      <c r="G178" t="s">
        <v>16</v>
      </c>
      <c r="H178">
        <v>7</v>
      </c>
      <c r="I178">
        <v>13952.3</v>
      </c>
      <c r="J178">
        <v>0.15</v>
      </c>
      <c r="K178">
        <v>83016.179999999993</v>
      </c>
      <c r="L178" t="s">
        <v>17</v>
      </c>
      <c r="M178" t="s">
        <v>18</v>
      </c>
      <c r="N178">
        <f t="shared" si="5"/>
        <v>2025</v>
      </c>
    </row>
    <row r="179" spans="1:14" x14ac:dyDescent="0.3">
      <c r="A179" t="s">
        <v>3773</v>
      </c>
      <c r="B179" s="1">
        <v>45908</v>
      </c>
      <c r="C179" s="1" t="str">
        <f t="shared" si="4"/>
        <v>September</v>
      </c>
      <c r="D179" t="s">
        <v>3774</v>
      </c>
      <c r="E179" t="s">
        <v>486</v>
      </c>
      <c r="F179" t="s">
        <v>75</v>
      </c>
      <c r="G179" t="s">
        <v>29</v>
      </c>
      <c r="H179">
        <v>4</v>
      </c>
      <c r="I179">
        <v>13393.76</v>
      </c>
      <c r="J179">
        <v>0</v>
      </c>
      <c r="K179">
        <v>50896.29</v>
      </c>
      <c r="L179" t="s">
        <v>51</v>
      </c>
      <c r="M179" t="s">
        <v>24</v>
      </c>
      <c r="N179">
        <f t="shared" si="5"/>
        <v>2025</v>
      </c>
    </row>
    <row r="180" spans="1:14" x14ac:dyDescent="0.3">
      <c r="A180" t="s">
        <v>13124</v>
      </c>
      <c r="B180" s="1">
        <v>45920</v>
      </c>
      <c r="C180" s="1" t="str">
        <f t="shared" si="4"/>
        <v>September</v>
      </c>
      <c r="D180" t="s">
        <v>3774</v>
      </c>
      <c r="E180" t="s">
        <v>463</v>
      </c>
      <c r="F180" t="s">
        <v>15</v>
      </c>
      <c r="G180" t="s">
        <v>16</v>
      </c>
      <c r="H180">
        <v>2</v>
      </c>
      <c r="I180">
        <v>32541.25</v>
      </c>
      <c r="J180">
        <v>0.15</v>
      </c>
      <c r="K180">
        <v>55320.12</v>
      </c>
      <c r="L180" t="s">
        <v>17</v>
      </c>
      <c r="M180" t="s">
        <v>52</v>
      </c>
      <c r="N180">
        <f t="shared" si="5"/>
        <v>2025</v>
      </c>
    </row>
    <row r="181" spans="1:14" x14ac:dyDescent="0.3">
      <c r="A181" t="s">
        <v>12941</v>
      </c>
      <c r="B181" s="1">
        <v>45892</v>
      </c>
      <c r="C181" s="1" t="str">
        <f t="shared" si="4"/>
        <v>August</v>
      </c>
      <c r="D181" t="s">
        <v>12942</v>
      </c>
      <c r="E181" t="s">
        <v>184</v>
      </c>
      <c r="F181" t="s">
        <v>79</v>
      </c>
      <c r="G181" t="s">
        <v>29</v>
      </c>
      <c r="H181">
        <v>1</v>
      </c>
      <c r="I181">
        <v>43729.98</v>
      </c>
      <c r="J181">
        <v>0</v>
      </c>
      <c r="K181">
        <v>43729.98</v>
      </c>
      <c r="L181" t="s">
        <v>51</v>
      </c>
      <c r="M181" t="s">
        <v>24</v>
      </c>
      <c r="N181">
        <f t="shared" si="5"/>
        <v>2025</v>
      </c>
    </row>
    <row r="182" spans="1:14" x14ac:dyDescent="0.3">
      <c r="A182" t="s">
        <v>11710</v>
      </c>
      <c r="B182" s="1">
        <v>45680</v>
      </c>
      <c r="C182" s="1" t="str">
        <f t="shared" si="4"/>
        <v>January</v>
      </c>
      <c r="D182" t="s">
        <v>5628</v>
      </c>
      <c r="E182" t="s">
        <v>466</v>
      </c>
      <c r="F182" t="s">
        <v>59</v>
      </c>
      <c r="G182" t="s">
        <v>29</v>
      </c>
      <c r="H182">
        <v>4</v>
      </c>
      <c r="I182">
        <v>19235.849999999999</v>
      </c>
      <c r="J182">
        <v>0.2</v>
      </c>
      <c r="K182">
        <v>61554.720000000001</v>
      </c>
      <c r="L182" t="s">
        <v>42</v>
      </c>
      <c r="M182" t="s">
        <v>52</v>
      </c>
      <c r="N182">
        <f t="shared" si="5"/>
        <v>2025</v>
      </c>
    </row>
    <row r="183" spans="1:14" x14ac:dyDescent="0.3">
      <c r="A183" t="s">
        <v>5627</v>
      </c>
      <c r="B183" s="1">
        <v>45686</v>
      </c>
      <c r="C183" s="1" t="str">
        <f t="shared" si="4"/>
        <v>January</v>
      </c>
      <c r="D183" t="s">
        <v>5628</v>
      </c>
      <c r="E183" t="s">
        <v>535</v>
      </c>
      <c r="F183" t="s">
        <v>34</v>
      </c>
      <c r="G183" t="s">
        <v>29</v>
      </c>
      <c r="H183">
        <v>6</v>
      </c>
      <c r="I183">
        <v>5947.78</v>
      </c>
      <c r="J183">
        <v>0</v>
      </c>
      <c r="K183">
        <v>35686.68</v>
      </c>
      <c r="L183" t="s">
        <v>42</v>
      </c>
      <c r="M183" t="s">
        <v>24</v>
      </c>
      <c r="N183">
        <f t="shared" si="5"/>
        <v>2025</v>
      </c>
    </row>
    <row r="184" spans="1:14" x14ac:dyDescent="0.3">
      <c r="A184" t="s">
        <v>6805</v>
      </c>
      <c r="B184" s="1">
        <v>45702</v>
      </c>
      <c r="C184" s="1" t="str">
        <f t="shared" si="4"/>
        <v>February</v>
      </c>
      <c r="D184" t="s">
        <v>3242</v>
      </c>
      <c r="E184" t="s">
        <v>486</v>
      </c>
      <c r="F184" t="s">
        <v>75</v>
      </c>
      <c r="G184" t="s">
        <v>29</v>
      </c>
      <c r="H184">
        <v>2</v>
      </c>
      <c r="I184">
        <v>3723.29</v>
      </c>
      <c r="J184">
        <v>0</v>
      </c>
      <c r="K184">
        <v>7446.58</v>
      </c>
      <c r="L184" t="s">
        <v>51</v>
      </c>
      <c r="M184" t="s">
        <v>18</v>
      </c>
      <c r="N184">
        <f t="shared" si="5"/>
        <v>2025</v>
      </c>
    </row>
    <row r="185" spans="1:14" x14ac:dyDescent="0.3">
      <c r="A185" t="s">
        <v>14716</v>
      </c>
      <c r="B185" s="1">
        <v>45712</v>
      </c>
      <c r="C185" s="1" t="str">
        <f t="shared" si="4"/>
        <v>February</v>
      </c>
      <c r="D185" t="s">
        <v>3242</v>
      </c>
      <c r="E185" t="s">
        <v>272</v>
      </c>
      <c r="F185" t="s">
        <v>79</v>
      </c>
      <c r="G185" t="s">
        <v>29</v>
      </c>
      <c r="H185">
        <v>1</v>
      </c>
      <c r="I185">
        <v>30284.27</v>
      </c>
      <c r="J185">
        <v>0.2</v>
      </c>
      <c r="K185">
        <v>24227.42</v>
      </c>
      <c r="L185" t="s">
        <v>42</v>
      </c>
      <c r="M185" t="s">
        <v>24</v>
      </c>
      <c r="N185">
        <f t="shared" si="5"/>
        <v>2025</v>
      </c>
    </row>
    <row r="186" spans="1:14" x14ac:dyDescent="0.3">
      <c r="A186" t="s">
        <v>3241</v>
      </c>
      <c r="B186" s="1">
        <v>45769</v>
      </c>
      <c r="C186" s="1" t="str">
        <f t="shared" si="4"/>
        <v>April</v>
      </c>
      <c r="D186" t="s">
        <v>3242</v>
      </c>
      <c r="E186" t="s">
        <v>55</v>
      </c>
      <c r="F186" t="s">
        <v>38</v>
      </c>
      <c r="G186" t="s">
        <v>29</v>
      </c>
      <c r="H186">
        <v>7</v>
      </c>
      <c r="I186">
        <v>30935.89</v>
      </c>
      <c r="J186">
        <v>0</v>
      </c>
      <c r="K186">
        <v>216551.23</v>
      </c>
      <c r="L186" t="s">
        <v>17</v>
      </c>
      <c r="M186" t="s">
        <v>18</v>
      </c>
      <c r="N186">
        <f t="shared" si="5"/>
        <v>2025</v>
      </c>
    </row>
    <row r="187" spans="1:14" x14ac:dyDescent="0.3">
      <c r="A187" t="s">
        <v>3822</v>
      </c>
      <c r="B187" s="1">
        <v>45797</v>
      </c>
      <c r="C187" s="1" t="str">
        <f t="shared" si="4"/>
        <v>May</v>
      </c>
      <c r="D187" t="s">
        <v>3242</v>
      </c>
      <c r="E187" t="s">
        <v>463</v>
      </c>
      <c r="F187" t="s">
        <v>15</v>
      </c>
      <c r="G187" t="s">
        <v>16</v>
      </c>
      <c r="H187">
        <v>6</v>
      </c>
      <c r="I187">
        <v>31362.59</v>
      </c>
      <c r="J187">
        <v>0.2</v>
      </c>
      <c r="K187">
        <v>150540.43</v>
      </c>
      <c r="L187" t="s">
        <v>17</v>
      </c>
      <c r="M187" t="s">
        <v>30</v>
      </c>
      <c r="N187">
        <f t="shared" si="5"/>
        <v>2025</v>
      </c>
    </row>
    <row r="188" spans="1:14" x14ac:dyDescent="0.3">
      <c r="A188" t="s">
        <v>8770</v>
      </c>
      <c r="B188" s="1">
        <v>45884</v>
      </c>
      <c r="C188" s="1" t="str">
        <f t="shared" si="4"/>
        <v>August</v>
      </c>
      <c r="D188" t="s">
        <v>3242</v>
      </c>
      <c r="E188" t="s">
        <v>41</v>
      </c>
      <c r="F188" t="s">
        <v>22</v>
      </c>
      <c r="G188" t="s">
        <v>23</v>
      </c>
      <c r="H188">
        <v>2</v>
      </c>
      <c r="I188">
        <v>47237.83</v>
      </c>
      <c r="J188">
        <v>0</v>
      </c>
      <c r="K188">
        <v>94475.66</v>
      </c>
      <c r="L188" t="s">
        <v>17</v>
      </c>
      <c r="M188" t="s">
        <v>24</v>
      </c>
      <c r="N188">
        <f t="shared" si="5"/>
        <v>2025</v>
      </c>
    </row>
    <row r="189" spans="1:14" x14ac:dyDescent="0.3">
      <c r="A189" t="s">
        <v>1085</v>
      </c>
      <c r="B189" s="1">
        <v>45693</v>
      </c>
      <c r="C189" s="1" t="str">
        <f t="shared" si="4"/>
        <v>February</v>
      </c>
      <c r="D189" t="s">
        <v>1086</v>
      </c>
      <c r="E189" t="s">
        <v>211</v>
      </c>
      <c r="F189" t="s">
        <v>22</v>
      </c>
      <c r="G189" t="s">
        <v>23</v>
      </c>
      <c r="H189">
        <v>2</v>
      </c>
      <c r="I189">
        <v>8362.0400000000009</v>
      </c>
      <c r="J189">
        <v>0.05</v>
      </c>
      <c r="K189">
        <v>15887.88</v>
      </c>
      <c r="L189" t="s">
        <v>42</v>
      </c>
      <c r="M189" t="s">
        <v>52</v>
      </c>
      <c r="N189">
        <f t="shared" si="5"/>
        <v>2025</v>
      </c>
    </row>
    <row r="190" spans="1:14" x14ac:dyDescent="0.3">
      <c r="A190" t="s">
        <v>11575</v>
      </c>
      <c r="B190" s="1">
        <v>45738</v>
      </c>
      <c r="C190" s="1" t="str">
        <f t="shared" si="4"/>
        <v>March</v>
      </c>
      <c r="D190" t="s">
        <v>1086</v>
      </c>
      <c r="E190" t="s">
        <v>41</v>
      </c>
      <c r="F190" t="s">
        <v>22</v>
      </c>
      <c r="G190" t="s">
        <v>23</v>
      </c>
      <c r="H190">
        <v>5</v>
      </c>
      <c r="I190">
        <v>27205.07</v>
      </c>
      <c r="J190">
        <v>0.2</v>
      </c>
      <c r="K190">
        <v>108820.28</v>
      </c>
      <c r="L190" t="s">
        <v>17</v>
      </c>
      <c r="M190" t="s">
        <v>52</v>
      </c>
      <c r="N190">
        <f t="shared" si="5"/>
        <v>2025</v>
      </c>
    </row>
    <row r="191" spans="1:14" x14ac:dyDescent="0.3">
      <c r="A191" t="s">
        <v>3445</v>
      </c>
      <c r="B191" s="1">
        <v>45756</v>
      </c>
      <c r="C191" s="1" t="str">
        <f t="shared" si="4"/>
        <v>April</v>
      </c>
      <c r="D191" t="s">
        <v>3446</v>
      </c>
      <c r="E191" t="s">
        <v>535</v>
      </c>
      <c r="F191" t="s">
        <v>34</v>
      </c>
      <c r="G191" t="s">
        <v>29</v>
      </c>
      <c r="H191">
        <v>7</v>
      </c>
      <c r="I191">
        <v>3123.65</v>
      </c>
      <c r="J191">
        <v>0.1</v>
      </c>
      <c r="K191">
        <v>19678.990000000002</v>
      </c>
      <c r="L191" t="s">
        <v>17</v>
      </c>
      <c r="M191" t="s">
        <v>24</v>
      </c>
      <c r="N191">
        <f t="shared" si="5"/>
        <v>2025</v>
      </c>
    </row>
    <row r="192" spans="1:14" x14ac:dyDescent="0.3">
      <c r="A192" t="s">
        <v>15194</v>
      </c>
      <c r="B192" s="1">
        <v>45758</v>
      </c>
      <c r="C192" s="1" t="str">
        <f t="shared" si="4"/>
        <v>April</v>
      </c>
      <c r="D192" t="s">
        <v>3446</v>
      </c>
      <c r="E192" t="s">
        <v>398</v>
      </c>
      <c r="F192" t="s">
        <v>34</v>
      </c>
      <c r="G192" t="s">
        <v>29</v>
      </c>
      <c r="H192">
        <v>3</v>
      </c>
      <c r="I192">
        <v>44849.919999999998</v>
      </c>
      <c r="J192">
        <v>0.2</v>
      </c>
      <c r="K192">
        <v>107639.81</v>
      </c>
      <c r="L192" t="s">
        <v>51</v>
      </c>
      <c r="M192" t="s">
        <v>18</v>
      </c>
      <c r="N192">
        <f t="shared" si="5"/>
        <v>2025</v>
      </c>
    </row>
    <row r="193" spans="1:14" x14ac:dyDescent="0.3">
      <c r="A193" t="s">
        <v>14838</v>
      </c>
      <c r="B193" s="1">
        <v>45758</v>
      </c>
      <c r="C193" s="1" t="str">
        <f t="shared" si="4"/>
        <v>April</v>
      </c>
      <c r="D193" t="s">
        <v>3446</v>
      </c>
      <c r="E193" t="s">
        <v>293</v>
      </c>
      <c r="F193" t="s">
        <v>75</v>
      </c>
      <c r="G193" t="s">
        <v>29</v>
      </c>
      <c r="H193">
        <v>4</v>
      </c>
      <c r="I193">
        <v>4099.54</v>
      </c>
      <c r="J193">
        <v>0.05</v>
      </c>
      <c r="K193">
        <v>15578.25</v>
      </c>
      <c r="L193" t="s">
        <v>51</v>
      </c>
      <c r="M193" t="s">
        <v>30</v>
      </c>
      <c r="N193">
        <f t="shared" si="5"/>
        <v>2025</v>
      </c>
    </row>
    <row r="194" spans="1:14" x14ac:dyDescent="0.3">
      <c r="A194" t="s">
        <v>13430</v>
      </c>
      <c r="B194" s="1">
        <v>45790</v>
      </c>
      <c r="C194" s="1" t="str">
        <f t="shared" ref="C194:C257" si="6">IF(B194="","",TEXT(B194,"mmmm"))</f>
        <v>May</v>
      </c>
      <c r="D194" t="s">
        <v>3446</v>
      </c>
      <c r="E194" t="s">
        <v>68</v>
      </c>
      <c r="F194" t="s">
        <v>50</v>
      </c>
      <c r="G194" t="s">
        <v>29</v>
      </c>
      <c r="H194">
        <v>4</v>
      </c>
      <c r="I194">
        <v>33282.46</v>
      </c>
      <c r="J194">
        <v>0.2</v>
      </c>
      <c r="K194">
        <v>106503.87</v>
      </c>
      <c r="L194" t="s">
        <v>51</v>
      </c>
      <c r="M194" t="s">
        <v>30</v>
      </c>
      <c r="N194">
        <f t="shared" ref="N194:N257" si="7">IF(B194="","",YEAR(B194))</f>
        <v>2025</v>
      </c>
    </row>
    <row r="195" spans="1:14" x14ac:dyDescent="0.3">
      <c r="A195" t="s">
        <v>10606</v>
      </c>
      <c r="B195" s="1">
        <v>45664</v>
      </c>
      <c r="C195" s="1" t="str">
        <f t="shared" si="6"/>
        <v>January</v>
      </c>
      <c r="D195" t="s">
        <v>10607</v>
      </c>
      <c r="E195" t="s">
        <v>610</v>
      </c>
      <c r="F195" t="s">
        <v>83</v>
      </c>
      <c r="G195" t="s">
        <v>23</v>
      </c>
      <c r="I195">
        <v>35397.919999999998</v>
      </c>
      <c r="J195">
        <v>0</v>
      </c>
      <c r="K195">
        <v>212387.52</v>
      </c>
      <c r="L195" t="s">
        <v>42</v>
      </c>
      <c r="M195" t="s">
        <v>24</v>
      </c>
      <c r="N195">
        <f t="shared" si="7"/>
        <v>2025</v>
      </c>
    </row>
    <row r="196" spans="1:14" x14ac:dyDescent="0.3">
      <c r="A196" t="s">
        <v>13906</v>
      </c>
      <c r="B196" s="1">
        <v>45965</v>
      </c>
      <c r="C196" s="1" t="str">
        <f t="shared" si="6"/>
        <v>November</v>
      </c>
      <c r="D196" t="s">
        <v>10607</v>
      </c>
      <c r="E196" t="s">
        <v>206</v>
      </c>
      <c r="F196" t="s">
        <v>109</v>
      </c>
      <c r="G196" t="s">
        <v>16</v>
      </c>
      <c r="H196">
        <v>4</v>
      </c>
      <c r="I196">
        <v>38109.85</v>
      </c>
      <c r="J196">
        <v>0.15</v>
      </c>
      <c r="K196">
        <v>129573.49</v>
      </c>
      <c r="L196" t="s">
        <v>42</v>
      </c>
      <c r="M196" t="s">
        <v>52</v>
      </c>
      <c r="N196">
        <f t="shared" si="7"/>
        <v>2025</v>
      </c>
    </row>
    <row r="197" spans="1:14" x14ac:dyDescent="0.3">
      <c r="A197" t="s">
        <v>12347</v>
      </c>
      <c r="B197" s="1">
        <v>45981</v>
      </c>
      <c r="C197" s="1" t="str">
        <f t="shared" si="6"/>
        <v>November</v>
      </c>
      <c r="D197" t="s">
        <v>10607</v>
      </c>
      <c r="E197" t="s">
        <v>112</v>
      </c>
      <c r="F197" t="s">
        <v>34</v>
      </c>
      <c r="G197" t="s">
        <v>29</v>
      </c>
      <c r="H197">
        <v>5</v>
      </c>
      <c r="I197">
        <v>20894.21</v>
      </c>
      <c r="J197">
        <v>0</v>
      </c>
      <c r="K197">
        <v>104471.05</v>
      </c>
      <c r="L197" t="s">
        <v>42</v>
      </c>
      <c r="M197" t="s">
        <v>24</v>
      </c>
      <c r="N197">
        <f t="shared" si="7"/>
        <v>2025</v>
      </c>
    </row>
    <row r="198" spans="1:14" x14ac:dyDescent="0.3">
      <c r="A198" t="s">
        <v>5905</v>
      </c>
      <c r="B198" s="1">
        <v>45802</v>
      </c>
      <c r="C198" s="1" t="str">
        <f t="shared" si="6"/>
        <v>May</v>
      </c>
      <c r="D198" t="s">
        <v>1755</v>
      </c>
      <c r="E198" t="s">
        <v>133</v>
      </c>
      <c r="F198" t="s">
        <v>100</v>
      </c>
      <c r="G198" t="s">
        <v>101</v>
      </c>
      <c r="H198">
        <v>2</v>
      </c>
      <c r="I198">
        <v>586.41</v>
      </c>
      <c r="J198">
        <v>0.2</v>
      </c>
      <c r="K198">
        <v>938.26</v>
      </c>
      <c r="L198" t="s">
        <v>17</v>
      </c>
      <c r="M198" t="s">
        <v>52</v>
      </c>
      <c r="N198">
        <f t="shared" si="7"/>
        <v>2025</v>
      </c>
    </row>
    <row r="199" spans="1:14" x14ac:dyDescent="0.3">
      <c r="A199" t="s">
        <v>1754</v>
      </c>
      <c r="B199" s="1">
        <v>45820</v>
      </c>
      <c r="C199" s="1" t="str">
        <f t="shared" si="6"/>
        <v>June</v>
      </c>
      <c r="D199" t="s">
        <v>1755</v>
      </c>
      <c r="E199" t="s">
        <v>179</v>
      </c>
      <c r="F199" t="s">
        <v>100</v>
      </c>
      <c r="G199" t="s">
        <v>101</v>
      </c>
      <c r="H199">
        <v>2</v>
      </c>
      <c r="I199">
        <v>29550.59</v>
      </c>
      <c r="J199">
        <v>0.15</v>
      </c>
      <c r="K199">
        <v>50236</v>
      </c>
      <c r="L199" t="s">
        <v>17</v>
      </c>
      <c r="M199" t="s">
        <v>30</v>
      </c>
      <c r="N199">
        <f t="shared" si="7"/>
        <v>2025</v>
      </c>
    </row>
    <row r="200" spans="1:14" x14ac:dyDescent="0.3">
      <c r="A200" t="s">
        <v>3536</v>
      </c>
      <c r="B200" s="1">
        <v>45856</v>
      </c>
      <c r="C200" s="1" t="str">
        <f t="shared" si="6"/>
        <v>July</v>
      </c>
      <c r="D200" t="s">
        <v>1755</v>
      </c>
      <c r="E200" t="s">
        <v>427</v>
      </c>
      <c r="F200" t="s">
        <v>59</v>
      </c>
      <c r="G200" t="s">
        <v>29</v>
      </c>
      <c r="H200">
        <v>6</v>
      </c>
      <c r="I200">
        <v>20238.990000000002</v>
      </c>
      <c r="J200">
        <v>0.1</v>
      </c>
      <c r="K200">
        <v>109290.55</v>
      </c>
      <c r="L200" t="s">
        <v>17</v>
      </c>
      <c r="M200" t="s">
        <v>30</v>
      </c>
      <c r="N200">
        <f t="shared" si="7"/>
        <v>2025</v>
      </c>
    </row>
    <row r="201" spans="1:14" x14ac:dyDescent="0.3">
      <c r="A201" t="s">
        <v>10680</v>
      </c>
      <c r="B201" s="1">
        <v>46004</v>
      </c>
      <c r="C201" s="1" t="str">
        <f t="shared" si="6"/>
        <v>December</v>
      </c>
      <c r="D201" t="s">
        <v>1755</v>
      </c>
      <c r="E201" t="s">
        <v>154</v>
      </c>
      <c r="F201" t="s">
        <v>155</v>
      </c>
      <c r="G201" t="s">
        <v>101</v>
      </c>
      <c r="H201">
        <v>4</v>
      </c>
      <c r="I201">
        <v>46023.75</v>
      </c>
      <c r="J201">
        <v>0.05</v>
      </c>
      <c r="K201">
        <v>174890.25</v>
      </c>
      <c r="L201" t="s">
        <v>51</v>
      </c>
      <c r="M201" t="s">
        <v>18</v>
      </c>
      <c r="N201">
        <f t="shared" si="7"/>
        <v>2025</v>
      </c>
    </row>
    <row r="202" spans="1:14" x14ac:dyDescent="0.3">
      <c r="A202" t="s">
        <v>35</v>
      </c>
      <c r="B202" s="1">
        <v>45708</v>
      </c>
      <c r="C202" s="1" t="str">
        <f t="shared" si="6"/>
        <v>February</v>
      </c>
      <c r="D202" t="s">
        <v>36</v>
      </c>
      <c r="E202" t="s">
        <v>37</v>
      </c>
      <c r="F202" t="s">
        <v>38</v>
      </c>
      <c r="G202" t="s">
        <v>29</v>
      </c>
      <c r="H202">
        <v>4</v>
      </c>
      <c r="I202">
        <v>46687.09</v>
      </c>
      <c r="J202">
        <v>0.15</v>
      </c>
      <c r="K202">
        <v>158736.10999999999</v>
      </c>
      <c r="L202" t="s">
        <v>17</v>
      </c>
      <c r="M202" t="s">
        <v>30</v>
      </c>
      <c r="N202">
        <f t="shared" si="7"/>
        <v>2025</v>
      </c>
    </row>
    <row r="203" spans="1:14" x14ac:dyDescent="0.3">
      <c r="A203" t="s">
        <v>14460</v>
      </c>
      <c r="B203" s="1">
        <v>45857</v>
      </c>
      <c r="C203" s="1" t="str">
        <f t="shared" si="6"/>
        <v>July</v>
      </c>
      <c r="D203" t="s">
        <v>36</v>
      </c>
      <c r="E203" t="s">
        <v>115</v>
      </c>
      <c r="F203" t="s">
        <v>28</v>
      </c>
      <c r="G203" t="s">
        <v>29</v>
      </c>
      <c r="H203">
        <v>1</v>
      </c>
      <c r="I203">
        <v>35990.53</v>
      </c>
      <c r="J203">
        <v>0.15</v>
      </c>
      <c r="K203">
        <v>30591.95</v>
      </c>
      <c r="L203" t="s">
        <v>17</v>
      </c>
      <c r="M203" t="s">
        <v>52</v>
      </c>
      <c r="N203">
        <f t="shared" si="7"/>
        <v>2025</v>
      </c>
    </row>
    <row r="204" spans="1:14" x14ac:dyDescent="0.3">
      <c r="A204" t="s">
        <v>8252</v>
      </c>
      <c r="B204" s="1">
        <v>45745</v>
      </c>
      <c r="C204" s="1" t="str">
        <f t="shared" si="6"/>
        <v>March</v>
      </c>
      <c r="D204" t="s">
        <v>1439</v>
      </c>
      <c r="E204" t="s">
        <v>366</v>
      </c>
      <c r="F204" t="s">
        <v>100</v>
      </c>
      <c r="G204" t="s">
        <v>101</v>
      </c>
      <c r="H204">
        <v>1</v>
      </c>
      <c r="I204">
        <v>31976.19</v>
      </c>
      <c r="J204">
        <v>0.2</v>
      </c>
      <c r="K204">
        <v>25580.95</v>
      </c>
      <c r="L204" t="s">
        <v>42</v>
      </c>
      <c r="M204" t="s">
        <v>24</v>
      </c>
      <c r="N204">
        <f t="shared" si="7"/>
        <v>2025</v>
      </c>
    </row>
    <row r="205" spans="1:14" x14ac:dyDescent="0.3">
      <c r="A205" t="s">
        <v>1438</v>
      </c>
      <c r="B205" s="1">
        <v>45757</v>
      </c>
      <c r="C205" s="1" t="str">
        <f t="shared" si="6"/>
        <v>April</v>
      </c>
      <c r="D205" t="s">
        <v>1439</v>
      </c>
      <c r="E205" t="s">
        <v>261</v>
      </c>
      <c r="F205" t="s">
        <v>109</v>
      </c>
      <c r="G205" t="s">
        <v>16</v>
      </c>
      <c r="H205">
        <v>7</v>
      </c>
      <c r="I205">
        <v>21551.26</v>
      </c>
      <c r="J205">
        <v>0.2</v>
      </c>
      <c r="K205">
        <v>120687.06</v>
      </c>
      <c r="L205" t="s">
        <v>42</v>
      </c>
      <c r="M205" t="s">
        <v>30</v>
      </c>
      <c r="N205">
        <f t="shared" si="7"/>
        <v>2025</v>
      </c>
    </row>
    <row r="206" spans="1:14" x14ac:dyDescent="0.3">
      <c r="A206" t="s">
        <v>6395</v>
      </c>
      <c r="B206" s="1">
        <v>45857</v>
      </c>
      <c r="C206" s="1" t="str">
        <f t="shared" si="6"/>
        <v>July</v>
      </c>
      <c r="D206" t="s">
        <v>1439</v>
      </c>
      <c r="E206" t="s">
        <v>320</v>
      </c>
      <c r="F206" t="s">
        <v>15</v>
      </c>
      <c r="G206" t="s">
        <v>16</v>
      </c>
      <c r="H206">
        <v>1</v>
      </c>
      <c r="I206">
        <v>21923.18</v>
      </c>
      <c r="J206">
        <v>0.15</v>
      </c>
      <c r="K206">
        <v>18634.7</v>
      </c>
      <c r="L206" t="s">
        <v>17</v>
      </c>
      <c r="M206" t="s">
        <v>24</v>
      </c>
      <c r="N206">
        <f t="shared" si="7"/>
        <v>2025</v>
      </c>
    </row>
    <row r="207" spans="1:14" x14ac:dyDescent="0.3">
      <c r="A207" t="s">
        <v>12780</v>
      </c>
      <c r="B207" s="1">
        <v>45927</v>
      </c>
      <c r="C207" s="1" t="str">
        <f t="shared" si="6"/>
        <v>September</v>
      </c>
      <c r="D207" t="s">
        <v>1439</v>
      </c>
      <c r="E207" t="s">
        <v>74</v>
      </c>
      <c r="F207" t="s">
        <v>75</v>
      </c>
      <c r="G207" t="s">
        <v>29</v>
      </c>
      <c r="H207">
        <v>3</v>
      </c>
      <c r="I207">
        <v>35179.58</v>
      </c>
      <c r="J207">
        <v>0.05</v>
      </c>
      <c r="K207">
        <v>100261.8</v>
      </c>
      <c r="L207" t="s">
        <v>42</v>
      </c>
      <c r="M207" t="s">
        <v>30</v>
      </c>
      <c r="N207">
        <f t="shared" si="7"/>
        <v>2025</v>
      </c>
    </row>
    <row r="208" spans="1:14" x14ac:dyDescent="0.3">
      <c r="A208" t="s">
        <v>1875</v>
      </c>
      <c r="B208" s="1">
        <v>45950</v>
      </c>
      <c r="C208" s="1" t="str">
        <f t="shared" si="6"/>
        <v>October</v>
      </c>
      <c r="D208" t="s">
        <v>1439</v>
      </c>
      <c r="E208" t="s">
        <v>65</v>
      </c>
      <c r="F208" t="s">
        <v>46</v>
      </c>
      <c r="G208" t="s">
        <v>23</v>
      </c>
      <c r="H208">
        <v>5</v>
      </c>
      <c r="I208">
        <v>36364.449999999997</v>
      </c>
      <c r="J208">
        <v>0.2</v>
      </c>
      <c r="K208">
        <v>145457.79999999999</v>
      </c>
      <c r="L208" t="s">
        <v>51</v>
      </c>
      <c r="M208" t="s">
        <v>52</v>
      </c>
      <c r="N208">
        <f t="shared" si="7"/>
        <v>2025</v>
      </c>
    </row>
    <row r="209" spans="1:14" x14ac:dyDescent="0.3">
      <c r="A209" t="s">
        <v>8620</v>
      </c>
      <c r="B209" s="1">
        <v>45674</v>
      </c>
      <c r="C209" s="1" t="str">
        <f t="shared" si="6"/>
        <v>January</v>
      </c>
      <c r="D209" t="s">
        <v>1326</v>
      </c>
      <c r="E209" t="s">
        <v>306</v>
      </c>
      <c r="F209" t="s">
        <v>15</v>
      </c>
      <c r="G209" t="s">
        <v>16</v>
      </c>
      <c r="H209">
        <v>1</v>
      </c>
      <c r="I209">
        <v>9185.85</v>
      </c>
      <c r="J209">
        <v>0</v>
      </c>
      <c r="K209">
        <v>9185.85</v>
      </c>
      <c r="L209" t="s">
        <v>42</v>
      </c>
      <c r="M209" t="s">
        <v>24</v>
      </c>
      <c r="N209">
        <f t="shared" si="7"/>
        <v>2025</v>
      </c>
    </row>
    <row r="210" spans="1:14" x14ac:dyDescent="0.3">
      <c r="A210" t="s">
        <v>1325</v>
      </c>
      <c r="B210" s="1">
        <v>45713</v>
      </c>
      <c r="C210" s="1" t="str">
        <f t="shared" si="6"/>
        <v>February</v>
      </c>
      <c r="D210" t="s">
        <v>1326</v>
      </c>
      <c r="F210" t="s">
        <v>22</v>
      </c>
      <c r="G210" t="s">
        <v>23</v>
      </c>
      <c r="H210">
        <v>5</v>
      </c>
      <c r="I210">
        <v>38666.160000000003</v>
      </c>
      <c r="J210">
        <v>0.05</v>
      </c>
      <c r="K210">
        <v>183664.26</v>
      </c>
      <c r="L210" t="s">
        <v>17</v>
      </c>
      <c r="M210" t="s">
        <v>18</v>
      </c>
      <c r="N210">
        <f t="shared" si="7"/>
        <v>2025</v>
      </c>
    </row>
    <row r="211" spans="1:14" x14ac:dyDescent="0.3">
      <c r="A211" t="s">
        <v>5273</v>
      </c>
      <c r="B211" s="1">
        <v>45805</v>
      </c>
      <c r="C211" s="1" t="str">
        <f t="shared" si="6"/>
        <v>May</v>
      </c>
      <c r="D211" t="s">
        <v>1326</v>
      </c>
      <c r="E211" t="s">
        <v>71</v>
      </c>
      <c r="F211" t="s">
        <v>46</v>
      </c>
      <c r="G211" t="s">
        <v>23</v>
      </c>
      <c r="H211">
        <v>4</v>
      </c>
      <c r="I211">
        <v>1545.29</v>
      </c>
      <c r="J211">
        <v>0.05</v>
      </c>
      <c r="K211">
        <v>5872.1</v>
      </c>
      <c r="L211" t="s">
        <v>42</v>
      </c>
      <c r="M211" t="s">
        <v>52</v>
      </c>
      <c r="N211">
        <f t="shared" si="7"/>
        <v>2025</v>
      </c>
    </row>
    <row r="212" spans="1:14" x14ac:dyDescent="0.3">
      <c r="A212" t="s">
        <v>9769</v>
      </c>
      <c r="B212" s="1">
        <v>45785</v>
      </c>
      <c r="C212" s="1" t="str">
        <f t="shared" si="6"/>
        <v>May</v>
      </c>
      <c r="D212" t="s">
        <v>242</v>
      </c>
      <c r="E212" t="s">
        <v>33</v>
      </c>
      <c r="F212" t="s">
        <v>34</v>
      </c>
      <c r="G212" t="s">
        <v>29</v>
      </c>
      <c r="H212">
        <v>4</v>
      </c>
      <c r="I212">
        <v>40045.870000000003</v>
      </c>
      <c r="J212">
        <v>0.1</v>
      </c>
      <c r="K212">
        <v>144165.13</v>
      </c>
      <c r="L212" t="s">
        <v>42</v>
      </c>
      <c r="M212" t="s">
        <v>30</v>
      </c>
      <c r="N212">
        <f t="shared" si="7"/>
        <v>2025</v>
      </c>
    </row>
    <row r="213" spans="1:14" x14ac:dyDescent="0.3">
      <c r="A213" t="s">
        <v>241</v>
      </c>
      <c r="B213" s="1">
        <v>45805</v>
      </c>
      <c r="C213" s="1" t="str">
        <f t="shared" si="6"/>
        <v>May</v>
      </c>
      <c r="D213" t="s">
        <v>242</v>
      </c>
      <c r="E213" t="s">
        <v>243</v>
      </c>
      <c r="F213" t="s">
        <v>79</v>
      </c>
      <c r="G213" t="s">
        <v>29</v>
      </c>
      <c r="H213">
        <v>5</v>
      </c>
      <c r="I213">
        <v>2415.54</v>
      </c>
      <c r="J213">
        <v>0.2</v>
      </c>
      <c r="K213">
        <v>9662.16</v>
      </c>
      <c r="L213" t="s">
        <v>244</v>
      </c>
      <c r="M213" t="s">
        <v>24</v>
      </c>
      <c r="N213">
        <f t="shared" si="7"/>
        <v>2025</v>
      </c>
    </row>
    <row r="214" spans="1:14" x14ac:dyDescent="0.3">
      <c r="A214" t="s">
        <v>3977</v>
      </c>
      <c r="B214" s="1">
        <v>45902</v>
      </c>
      <c r="C214" s="1" t="str">
        <f t="shared" si="6"/>
        <v>September</v>
      </c>
      <c r="D214" t="s">
        <v>3978</v>
      </c>
      <c r="E214" t="s">
        <v>315</v>
      </c>
      <c r="F214" t="s">
        <v>38</v>
      </c>
      <c r="G214" t="s">
        <v>29</v>
      </c>
      <c r="H214">
        <v>5</v>
      </c>
      <c r="I214">
        <v>4744.6000000000004</v>
      </c>
      <c r="J214">
        <v>0</v>
      </c>
      <c r="K214">
        <v>23723</v>
      </c>
      <c r="L214" t="s">
        <v>51</v>
      </c>
      <c r="M214" t="s">
        <v>52</v>
      </c>
      <c r="N214">
        <f t="shared" si="7"/>
        <v>2025</v>
      </c>
    </row>
    <row r="215" spans="1:14" x14ac:dyDescent="0.3">
      <c r="A215" t="s">
        <v>13091</v>
      </c>
      <c r="B215" s="1">
        <v>45988</v>
      </c>
      <c r="C215" s="1" t="str">
        <f t="shared" si="6"/>
        <v>November</v>
      </c>
      <c r="D215" t="s">
        <v>3978</v>
      </c>
      <c r="E215" t="s">
        <v>430</v>
      </c>
      <c r="F215" t="s">
        <v>105</v>
      </c>
      <c r="G215" t="s">
        <v>16</v>
      </c>
      <c r="H215">
        <v>4</v>
      </c>
      <c r="I215">
        <v>44867.75</v>
      </c>
      <c r="J215">
        <v>0</v>
      </c>
      <c r="K215">
        <v>179471</v>
      </c>
      <c r="L215" t="s">
        <v>17</v>
      </c>
      <c r="M215" t="s">
        <v>30</v>
      </c>
      <c r="N215">
        <f t="shared" si="7"/>
        <v>2025</v>
      </c>
    </row>
    <row r="216" spans="1:14" x14ac:dyDescent="0.3">
      <c r="A216" t="s">
        <v>15000</v>
      </c>
      <c r="B216" s="1">
        <v>45713</v>
      </c>
      <c r="C216" s="1" t="str">
        <f t="shared" si="6"/>
        <v>February</v>
      </c>
      <c r="D216" t="s">
        <v>10883</v>
      </c>
      <c r="E216" t="s">
        <v>171</v>
      </c>
      <c r="F216" t="s">
        <v>105</v>
      </c>
      <c r="G216" t="s">
        <v>16</v>
      </c>
      <c r="H216">
        <v>6</v>
      </c>
      <c r="I216">
        <v>40006.47</v>
      </c>
      <c r="J216">
        <v>0.1</v>
      </c>
      <c r="K216">
        <v>216034.94</v>
      </c>
      <c r="L216" t="s">
        <v>17</v>
      </c>
      <c r="M216" t="s">
        <v>52</v>
      </c>
      <c r="N216">
        <f t="shared" si="7"/>
        <v>2025</v>
      </c>
    </row>
    <row r="217" spans="1:14" x14ac:dyDescent="0.3">
      <c r="A217" t="s">
        <v>13220</v>
      </c>
      <c r="B217" s="1">
        <v>45888</v>
      </c>
      <c r="C217" s="1" t="str">
        <f t="shared" si="6"/>
        <v>August</v>
      </c>
      <c r="D217" t="s">
        <v>10883</v>
      </c>
      <c r="E217" t="s">
        <v>309</v>
      </c>
      <c r="F217" t="s">
        <v>75</v>
      </c>
      <c r="G217" t="s">
        <v>29</v>
      </c>
      <c r="H217">
        <v>2</v>
      </c>
      <c r="I217">
        <v>22579.83</v>
      </c>
      <c r="J217">
        <v>0</v>
      </c>
      <c r="K217">
        <v>45159.66</v>
      </c>
      <c r="L217" t="s">
        <v>51</v>
      </c>
      <c r="M217" t="s">
        <v>30</v>
      </c>
      <c r="N217">
        <f t="shared" si="7"/>
        <v>2025</v>
      </c>
    </row>
    <row r="218" spans="1:14" x14ac:dyDescent="0.3">
      <c r="A218" t="s">
        <v>10882</v>
      </c>
      <c r="B218" s="1">
        <v>45911</v>
      </c>
      <c r="C218" s="1" t="str">
        <f t="shared" si="6"/>
        <v>September</v>
      </c>
      <c r="D218" t="s">
        <v>10883</v>
      </c>
      <c r="E218" t="s">
        <v>71</v>
      </c>
      <c r="F218" t="s">
        <v>46</v>
      </c>
      <c r="G218" t="s">
        <v>23</v>
      </c>
      <c r="H218">
        <v>7</v>
      </c>
      <c r="I218">
        <v>20758.55</v>
      </c>
      <c r="J218">
        <v>0.1</v>
      </c>
      <c r="K218">
        <v>130778.87</v>
      </c>
      <c r="L218" t="s">
        <v>42</v>
      </c>
      <c r="M218" t="s">
        <v>52</v>
      </c>
      <c r="N218">
        <f t="shared" si="7"/>
        <v>2025</v>
      </c>
    </row>
    <row r="219" spans="1:14" x14ac:dyDescent="0.3">
      <c r="A219" t="s">
        <v>11809</v>
      </c>
      <c r="B219" s="1">
        <v>45879</v>
      </c>
      <c r="C219" s="1" t="str">
        <f t="shared" si="6"/>
        <v>August</v>
      </c>
      <c r="D219" t="s">
        <v>2093</v>
      </c>
      <c r="E219" t="s">
        <v>272</v>
      </c>
      <c r="F219" t="s">
        <v>79</v>
      </c>
      <c r="G219" t="s">
        <v>29</v>
      </c>
      <c r="H219">
        <v>1</v>
      </c>
      <c r="I219">
        <v>17343.16</v>
      </c>
      <c r="J219">
        <v>0.15</v>
      </c>
      <c r="K219">
        <v>14741.69</v>
      </c>
      <c r="L219" t="s">
        <v>17</v>
      </c>
      <c r="M219" t="s">
        <v>24</v>
      </c>
      <c r="N219">
        <f t="shared" si="7"/>
        <v>2025</v>
      </c>
    </row>
    <row r="220" spans="1:14" x14ac:dyDescent="0.3">
      <c r="A220" t="s">
        <v>2092</v>
      </c>
      <c r="B220" s="1">
        <v>45912</v>
      </c>
      <c r="C220" s="1" t="str">
        <f t="shared" si="6"/>
        <v>September</v>
      </c>
      <c r="D220" t="s">
        <v>2093</v>
      </c>
      <c r="E220" t="s">
        <v>306</v>
      </c>
      <c r="G220" t="s">
        <v>16</v>
      </c>
      <c r="H220">
        <v>1</v>
      </c>
      <c r="I220">
        <v>16889.2</v>
      </c>
      <c r="J220">
        <v>0.05</v>
      </c>
      <c r="K220">
        <v>16044.74</v>
      </c>
      <c r="L220" t="s">
        <v>51</v>
      </c>
      <c r="M220" t="s">
        <v>24</v>
      </c>
      <c r="N220">
        <f t="shared" si="7"/>
        <v>2025</v>
      </c>
    </row>
    <row r="221" spans="1:14" x14ac:dyDescent="0.3">
      <c r="A221" t="s">
        <v>10777</v>
      </c>
      <c r="B221" s="1">
        <v>45957</v>
      </c>
      <c r="C221" s="1" t="str">
        <f t="shared" si="6"/>
        <v>October</v>
      </c>
      <c r="D221" t="s">
        <v>2093</v>
      </c>
      <c r="E221" t="s">
        <v>456</v>
      </c>
      <c r="F221" t="s">
        <v>155</v>
      </c>
      <c r="G221" t="s">
        <v>101</v>
      </c>
      <c r="H221">
        <v>4</v>
      </c>
      <c r="I221">
        <v>30559.94</v>
      </c>
      <c r="J221">
        <v>0.05</v>
      </c>
      <c r="K221">
        <v>116127.77</v>
      </c>
      <c r="L221" t="s">
        <v>17</v>
      </c>
      <c r="M221" t="s">
        <v>24</v>
      </c>
      <c r="N221">
        <f t="shared" si="7"/>
        <v>2025</v>
      </c>
    </row>
    <row r="222" spans="1:14" x14ac:dyDescent="0.3">
      <c r="A222" t="s">
        <v>10667</v>
      </c>
      <c r="B222" s="1">
        <v>45698</v>
      </c>
      <c r="C222" s="1" t="str">
        <f t="shared" si="6"/>
        <v>February</v>
      </c>
      <c r="D222" t="s">
        <v>3154</v>
      </c>
      <c r="E222" t="s">
        <v>306</v>
      </c>
      <c r="F222" t="s">
        <v>15</v>
      </c>
      <c r="G222" t="s">
        <v>16</v>
      </c>
      <c r="H222">
        <v>4</v>
      </c>
      <c r="I222">
        <v>9054.89</v>
      </c>
      <c r="J222">
        <v>0.15</v>
      </c>
      <c r="K222">
        <v>30786.63</v>
      </c>
      <c r="L222" t="s">
        <v>51</v>
      </c>
      <c r="M222" t="s">
        <v>24</v>
      </c>
      <c r="N222">
        <f t="shared" si="7"/>
        <v>2025</v>
      </c>
    </row>
    <row r="223" spans="1:14" x14ac:dyDescent="0.3">
      <c r="A223" t="s">
        <v>3153</v>
      </c>
      <c r="B223" s="1">
        <v>45804</v>
      </c>
      <c r="C223" s="1" t="str">
        <f t="shared" si="6"/>
        <v>May</v>
      </c>
      <c r="D223" t="s">
        <v>3154</v>
      </c>
      <c r="E223" t="s">
        <v>348</v>
      </c>
      <c r="F223" t="s">
        <v>22</v>
      </c>
      <c r="G223" t="s">
        <v>23</v>
      </c>
      <c r="H223">
        <v>1</v>
      </c>
      <c r="I223">
        <v>28002.76</v>
      </c>
      <c r="J223">
        <v>0</v>
      </c>
      <c r="K223">
        <v>28002.76</v>
      </c>
      <c r="L223" t="s">
        <v>17</v>
      </c>
      <c r="M223" t="s">
        <v>24</v>
      </c>
      <c r="N223">
        <f t="shared" si="7"/>
        <v>2025</v>
      </c>
    </row>
    <row r="224" spans="1:14" x14ac:dyDescent="0.3">
      <c r="A224" t="s">
        <v>13733</v>
      </c>
      <c r="B224" s="1">
        <v>45852</v>
      </c>
      <c r="C224" s="1" t="str">
        <f t="shared" si="6"/>
        <v>July</v>
      </c>
      <c r="D224" t="s">
        <v>3154</v>
      </c>
      <c r="E224" t="s">
        <v>486</v>
      </c>
      <c r="F224" t="s">
        <v>75</v>
      </c>
      <c r="G224" t="s">
        <v>29</v>
      </c>
      <c r="H224">
        <v>2</v>
      </c>
      <c r="I224">
        <v>45523.55</v>
      </c>
      <c r="J224">
        <v>0.2</v>
      </c>
      <c r="K224">
        <v>72837.679999999993</v>
      </c>
      <c r="L224" t="s">
        <v>42</v>
      </c>
      <c r="M224" t="s">
        <v>52</v>
      </c>
      <c r="N224">
        <f t="shared" si="7"/>
        <v>2025</v>
      </c>
    </row>
    <row r="225" spans="1:14" x14ac:dyDescent="0.3">
      <c r="A225" t="s">
        <v>9386</v>
      </c>
      <c r="B225" s="1">
        <v>45665</v>
      </c>
      <c r="C225" s="1" t="str">
        <f t="shared" si="6"/>
        <v>January</v>
      </c>
      <c r="D225" t="s">
        <v>4665</v>
      </c>
      <c r="E225" t="s">
        <v>125</v>
      </c>
      <c r="F225" t="s">
        <v>109</v>
      </c>
      <c r="G225" t="s">
        <v>16</v>
      </c>
      <c r="H225">
        <v>1</v>
      </c>
      <c r="I225">
        <v>33211.919999999998</v>
      </c>
      <c r="J225">
        <v>0.15</v>
      </c>
      <c r="K225">
        <v>28230.13</v>
      </c>
      <c r="L225" t="s">
        <v>42</v>
      </c>
      <c r="M225" t="s">
        <v>18</v>
      </c>
      <c r="N225">
        <f t="shared" si="7"/>
        <v>2025</v>
      </c>
    </row>
    <row r="226" spans="1:14" x14ac:dyDescent="0.3">
      <c r="A226" t="s">
        <v>11403</v>
      </c>
      <c r="B226" s="1">
        <v>45797</v>
      </c>
      <c r="C226" s="1" t="str">
        <f t="shared" si="6"/>
        <v>May</v>
      </c>
      <c r="D226" t="s">
        <v>4665</v>
      </c>
      <c r="E226" t="s">
        <v>125</v>
      </c>
      <c r="F226" t="s">
        <v>109</v>
      </c>
      <c r="G226" t="s">
        <v>16</v>
      </c>
      <c r="H226">
        <v>6</v>
      </c>
      <c r="I226">
        <v>30467.040000000001</v>
      </c>
      <c r="J226">
        <v>0</v>
      </c>
      <c r="K226">
        <v>182802.24</v>
      </c>
      <c r="L226" t="s">
        <v>42</v>
      </c>
      <c r="M226" t="s">
        <v>18</v>
      </c>
      <c r="N226">
        <f t="shared" si="7"/>
        <v>2025</v>
      </c>
    </row>
    <row r="227" spans="1:14" x14ac:dyDescent="0.3">
      <c r="A227" t="s">
        <v>4664</v>
      </c>
      <c r="B227" s="1">
        <v>45840</v>
      </c>
      <c r="C227" s="1" t="str">
        <f t="shared" si="6"/>
        <v>July</v>
      </c>
      <c r="D227" t="s">
        <v>4665</v>
      </c>
      <c r="E227" t="s">
        <v>254</v>
      </c>
      <c r="F227" t="s">
        <v>83</v>
      </c>
      <c r="G227" t="s">
        <v>23</v>
      </c>
      <c r="H227">
        <v>7</v>
      </c>
      <c r="I227">
        <v>17567.259999999998</v>
      </c>
      <c r="J227">
        <v>0</v>
      </c>
      <c r="K227">
        <v>122970.82</v>
      </c>
      <c r="L227" t="s">
        <v>17</v>
      </c>
      <c r="M227" t="s">
        <v>18</v>
      </c>
      <c r="N227">
        <f t="shared" si="7"/>
        <v>2025</v>
      </c>
    </row>
    <row r="228" spans="1:14" x14ac:dyDescent="0.3">
      <c r="A228" t="s">
        <v>14410</v>
      </c>
      <c r="B228" s="1">
        <v>45722</v>
      </c>
      <c r="C228" s="1" t="str">
        <f t="shared" si="6"/>
        <v>March</v>
      </c>
      <c r="D228" t="s">
        <v>8492</v>
      </c>
      <c r="E228" t="s">
        <v>211</v>
      </c>
      <c r="F228" t="s">
        <v>22</v>
      </c>
      <c r="G228" t="s">
        <v>23</v>
      </c>
      <c r="H228">
        <v>2</v>
      </c>
      <c r="I228">
        <v>17460.169999999998</v>
      </c>
      <c r="J228">
        <v>0.1</v>
      </c>
      <c r="K228">
        <v>31428.31</v>
      </c>
      <c r="L228" t="s">
        <v>42</v>
      </c>
      <c r="M228" t="s">
        <v>52</v>
      </c>
      <c r="N228">
        <f t="shared" si="7"/>
        <v>2025</v>
      </c>
    </row>
    <row r="229" spans="1:14" x14ac:dyDescent="0.3">
      <c r="A229" t="s">
        <v>8491</v>
      </c>
      <c r="B229" s="1">
        <v>45829</v>
      </c>
      <c r="C229" s="1" t="str">
        <f t="shared" si="6"/>
        <v>June</v>
      </c>
      <c r="D229" t="s">
        <v>8492</v>
      </c>
      <c r="E229" t="s">
        <v>49</v>
      </c>
      <c r="F229" t="s">
        <v>50</v>
      </c>
      <c r="G229" t="s">
        <v>29</v>
      </c>
      <c r="H229">
        <v>4</v>
      </c>
      <c r="I229">
        <v>37104.620000000003</v>
      </c>
      <c r="J229">
        <v>0.1</v>
      </c>
      <c r="K229">
        <v>133576.63</v>
      </c>
      <c r="L229" t="s">
        <v>51</v>
      </c>
      <c r="M229" t="s">
        <v>52</v>
      </c>
      <c r="N229">
        <f t="shared" si="7"/>
        <v>2025</v>
      </c>
    </row>
    <row r="230" spans="1:14" x14ac:dyDescent="0.3">
      <c r="A230" t="s">
        <v>9456</v>
      </c>
      <c r="B230" s="1">
        <v>45973</v>
      </c>
      <c r="C230" s="1" t="str">
        <f t="shared" si="6"/>
        <v>November</v>
      </c>
      <c r="D230" t="s">
        <v>8492</v>
      </c>
      <c r="E230" t="s">
        <v>312</v>
      </c>
      <c r="F230" t="s">
        <v>46</v>
      </c>
      <c r="G230" t="s">
        <v>23</v>
      </c>
      <c r="H230">
        <v>7</v>
      </c>
      <c r="I230">
        <v>48700.67</v>
      </c>
      <c r="J230">
        <v>0</v>
      </c>
      <c r="K230">
        <v>340904.69</v>
      </c>
      <c r="L230" t="s">
        <v>42</v>
      </c>
      <c r="M230" t="s">
        <v>30</v>
      </c>
      <c r="N230">
        <f t="shared" si="7"/>
        <v>2025</v>
      </c>
    </row>
    <row r="231" spans="1:14" x14ac:dyDescent="0.3">
      <c r="A231" t="s">
        <v>5600</v>
      </c>
      <c r="B231" s="1">
        <v>45710</v>
      </c>
      <c r="C231" s="1" t="str">
        <f t="shared" si="6"/>
        <v>February</v>
      </c>
      <c r="D231" t="s">
        <v>5601</v>
      </c>
      <c r="E231" t="s">
        <v>312</v>
      </c>
      <c r="F231" t="s">
        <v>46</v>
      </c>
      <c r="G231" t="s">
        <v>23</v>
      </c>
      <c r="H231">
        <v>4</v>
      </c>
      <c r="I231">
        <v>21331.03</v>
      </c>
      <c r="J231">
        <v>0.1</v>
      </c>
      <c r="K231">
        <v>76791.710000000006</v>
      </c>
      <c r="L231" t="s">
        <v>51</v>
      </c>
      <c r="M231" t="s">
        <v>30</v>
      </c>
      <c r="N231">
        <f t="shared" si="7"/>
        <v>2025</v>
      </c>
    </row>
    <row r="232" spans="1:14" x14ac:dyDescent="0.3">
      <c r="A232" t="s">
        <v>14414</v>
      </c>
      <c r="B232" s="1">
        <v>45882</v>
      </c>
      <c r="C232" s="1" t="str">
        <f t="shared" si="6"/>
        <v>August</v>
      </c>
      <c r="D232" t="s">
        <v>5601</v>
      </c>
      <c r="E232" t="s">
        <v>71</v>
      </c>
      <c r="F232" t="s">
        <v>46</v>
      </c>
      <c r="H232">
        <v>4</v>
      </c>
      <c r="I232">
        <v>6862.52</v>
      </c>
      <c r="J232">
        <v>0.2</v>
      </c>
      <c r="K232">
        <v>21960.06</v>
      </c>
      <c r="L232" t="s">
        <v>42</v>
      </c>
      <c r="M232" t="s">
        <v>18</v>
      </c>
      <c r="N232">
        <f t="shared" si="7"/>
        <v>2025</v>
      </c>
    </row>
    <row r="233" spans="1:14" x14ac:dyDescent="0.3">
      <c r="A233" t="s">
        <v>8944</v>
      </c>
      <c r="B233" s="1">
        <v>45769</v>
      </c>
      <c r="C233" s="1" t="str">
        <f t="shared" si="6"/>
        <v>April</v>
      </c>
      <c r="D233" t="s">
        <v>2747</v>
      </c>
      <c r="E233" t="s">
        <v>143</v>
      </c>
      <c r="F233" t="s">
        <v>83</v>
      </c>
      <c r="G233" t="s">
        <v>23</v>
      </c>
      <c r="H233">
        <v>4</v>
      </c>
      <c r="I233">
        <v>32478.48</v>
      </c>
      <c r="J233">
        <v>0.1</v>
      </c>
      <c r="K233">
        <v>116922.53</v>
      </c>
      <c r="L233" t="s">
        <v>17</v>
      </c>
      <c r="M233" t="s">
        <v>18</v>
      </c>
      <c r="N233">
        <f t="shared" si="7"/>
        <v>2025</v>
      </c>
    </row>
    <row r="234" spans="1:14" x14ac:dyDescent="0.3">
      <c r="A234" t="s">
        <v>2746</v>
      </c>
      <c r="B234" s="1">
        <v>45811</v>
      </c>
      <c r="C234" s="1" t="str">
        <f t="shared" si="6"/>
        <v>June</v>
      </c>
      <c r="D234" t="s">
        <v>2747</v>
      </c>
      <c r="E234" t="s">
        <v>162</v>
      </c>
      <c r="F234" t="s">
        <v>59</v>
      </c>
      <c r="G234" t="s">
        <v>29</v>
      </c>
      <c r="H234">
        <v>6</v>
      </c>
      <c r="I234">
        <v>39825.360000000001</v>
      </c>
      <c r="J234">
        <v>0</v>
      </c>
      <c r="K234">
        <v>238952.16</v>
      </c>
      <c r="L234" t="s">
        <v>42</v>
      </c>
      <c r="M234" t="s">
        <v>15508</v>
      </c>
      <c r="N234">
        <f t="shared" si="7"/>
        <v>2025</v>
      </c>
    </row>
    <row r="235" spans="1:14" x14ac:dyDescent="0.3">
      <c r="A235" t="s">
        <v>13840</v>
      </c>
      <c r="B235" s="1">
        <v>45939</v>
      </c>
      <c r="C235" s="1" t="str">
        <f t="shared" si="6"/>
        <v>October</v>
      </c>
      <c r="D235" t="s">
        <v>2747</v>
      </c>
      <c r="E235" t="s">
        <v>55</v>
      </c>
      <c r="F235" t="s">
        <v>38</v>
      </c>
      <c r="G235" t="s">
        <v>29</v>
      </c>
      <c r="H235">
        <v>3</v>
      </c>
      <c r="I235">
        <v>13571.83</v>
      </c>
      <c r="J235">
        <v>0.05</v>
      </c>
      <c r="K235">
        <v>38679.72</v>
      </c>
      <c r="L235" t="s">
        <v>17</v>
      </c>
      <c r="M235" t="s">
        <v>30</v>
      </c>
      <c r="N235">
        <f t="shared" si="7"/>
        <v>2025</v>
      </c>
    </row>
    <row r="236" spans="1:14" x14ac:dyDescent="0.3">
      <c r="A236" t="s">
        <v>11873</v>
      </c>
      <c r="B236" s="1">
        <v>45744</v>
      </c>
      <c r="C236" s="1" t="str">
        <f t="shared" si="6"/>
        <v>March</v>
      </c>
      <c r="D236" t="s">
        <v>5472</v>
      </c>
      <c r="E236" t="s">
        <v>333</v>
      </c>
      <c r="F236" t="s">
        <v>155</v>
      </c>
      <c r="G236" t="s">
        <v>101</v>
      </c>
      <c r="H236">
        <v>4</v>
      </c>
      <c r="I236">
        <v>15595.06</v>
      </c>
      <c r="J236">
        <v>0.15</v>
      </c>
      <c r="K236">
        <v>53023.199999999997</v>
      </c>
      <c r="L236" t="s">
        <v>51</v>
      </c>
      <c r="M236" t="s">
        <v>18</v>
      </c>
      <c r="N236">
        <f t="shared" si="7"/>
        <v>2025</v>
      </c>
    </row>
    <row r="237" spans="1:14" x14ac:dyDescent="0.3">
      <c r="A237" t="s">
        <v>14112</v>
      </c>
      <c r="B237" s="1">
        <v>45793</v>
      </c>
      <c r="C237" s="1" t="str">
        <f t="shared" si="6"/>
        <v>May</v>
      </c>
      <c r="D237" t="s">
        <v>5472</v>
      </c>
      <c r="E237" t="s">
        <v>430</v>
      </c>
      <c r="F237" t="s">
        <v>105</v>
      </c>
      <c r="G237" t="s">
        <v>16</v>
      </c>
      <c r="H237">
        <v>6</v>
      </c>
      <c r="I237">
        <v>46682.81</v>
      </c>
      <c r="J237">
        <v>0</v>
      </c>
      <c r="K237">
        <v>280096.86</v>
      </c>
      <c r="L237" t="s">
        <v>42</v>
      </c>
      <c r="M237" t="s">
        <v>18</v>
      </c>
      <c r="N237">
        <f t="shared" si="7"/>
        <v>2025</v>
      </c>
    </row>
    <row r="238" spans="1:14" x14ac:dyDescent="0.3">
      <c r="A238" t="s">
        <v>8796</v>
      </c>
      <c r="B238" s="1">
        <v>45962</v>
      </c>
      <c r="C238" s="1" t="str">
        <f t="shared" si="6"/>
        <v>November</v>
      </c>
      <c r="D238" t="s">
        <v>5472</v>
      </c>
      <c r="E238" t="s">
        <v>62</v>
      </c>
      <c r="F238" t="s">
        <v>46</v>
      </c>
      <c r="G238" t="s">
        <v>23</v>
      </c>
      <c r="I238">
        <v>9346.31</v>
      </c>
      <c r="J238">
        <v>0.2</v>
      </c>
      <c r="K238">
        <v>22431.14</v>
      </c>
      <c r="L238" t="s">
        <v>51</v>
      </c>
      <c r="M238" t="s">
        <v>24</v>
      </c>
      <c r="N238">
        <f t="shared" si="7"/>
        <v>2025</v>
      </c>
    </row>
    <row r="239" spans="1:14" x14ac:dyDescent="0.3">
      <c r="A239" t="s">
        <v>5471</v>
      </c>
      <c r="B239" s="1">
        <v>46006</v>
      </c>
      <c r="C239" s="1" t="str">
        <f t="shared" si="6"/>
        <v>December</v>
      </c>
      <c r="D239" t="s">
        <v>5472</v>
      </c>
      <c r="E239" t="s">
        <v>140</v>
      </c>
      <c r="F239" t="s">
        <v>105</v>
      </c>
      <c r="G239" t="s">
        <v>16</v>
      </c>
      <c r="H239">
        <v>7</v>
      </c>
      <c r="I239">
        <v>48989.37</v>
      </c>
      <c r="J239">
        <v>0</v>
      </c>
      <c r="K239">
        <v>342925.59</v>
      </c>
      <c r="L239" t="s">
        <v>42</v>
      </c>
      <c r="M239" t="s">
        <v>24</v>
      </c>
      <c r="N239">
        <f t="shared" si="7"/>
        <v>2025</v>
      </c>
    </row>
    <row r="240" spans="1:14" x14ac:dyDescent="0.3">
      <c r="A240" t="s">
        <v>3943</v>
      </c>
      <c r="B240" s="1">
        <v>45688</v>
      </c>
      <c r="C240" s="1" t="str">
        <f t="shared" si="6"/>
        <v>January</v>
      </c>
      <c r="D240" t="s">
        <v>3944</v>
      </c>
      <c r="E240" t="s">
        <v>78</v>
      </c>
      <c r="F240" t="s">
        <v>79</v>
      </c>
      <c r="G240" t="s">
        <v>29</v>
      </c>
      <c r="H240">
        <v>4</v>
      </c>
      <c r="I240">
        <v>46436.63</v>
      </c>
      <c r="J240">
        <v>0.15</v>
      </c>
      <c r="K240">
        <v>157884.54</v>
      </c>
      <c r="L240" t="s">
        <v>51</v>
      </c>
      <c r="M240" t="s">
        <v>24</v>
      </c>
      <c r="N240">
        <f t="shared" si="7"/>
        <v>2025</v>
      </c>
    </row>
    <row r="241" spans="1:14" x14ac:dyDescent="0.3">
      <c r="A241" t="s">
        <v>7824</v>
      </c>
      <c r="B241" s="1">
        <v>45911</v>
      </c>
      <c r="C241" s="1" t="str">
        <f t="shared" si="6"/>
        <v>September</v>
      </c>
      <c r="D241" t="s">
        <v>3944</v>
      </c>
      <c r="E241" t="s">
        <v>99</v>
      </c>
      <c r="F241" t="s">
        <v>100</v>
      </c>
      <c r="G241" t="s">
        <v>101</v>
      </c>
      <c r="H241">
        <v>5</v>
      </c>
      <c r="I241">
        <v>24335.040000000001</v>
      </c>
      <c r="J241">
        <v>0.05</v>
      </c>
      <c r="K241">
        <v>115591.44</v>
      </c>
      <c r="L241" t="s">
        <v>17</v>
      </c>
      <c r="M241" t="s">
        <v>18</v>
      </c>
      <c r="N241">
        <f t="shared" si="7"/>
        <v>2025</v>
      </c>
    </row>
    <row r="242" spans="1:14" x14ac:dyDescent="0.3">
      <c r="A242" t="s">
        <v>13316</v>
      </c>
      <c r="B242" s="1">
        <v>45667</v>
      </c>
      <c r="C242" s="1" t="str">
        <f t="shared" si="6"/>
        <v>January</v>
      </c>
      <c r="D242" t="s">
        <v>9663</v>
      </c>
      <c r="E242" t="s">
        <v>55</v>
      </c>
      <c r="F242" t="s">
        <v>38</v>
      </c>
      <c r="G242" t="s">
        <v>29</v>
      </c>
      <c r="H242">
        <v>3</v>
      </c>
      <c r="I242">
        <v>15707.43</v>
      </c>
      <c r="J242">
        <v>0</v>
      </c>
      <c r="K242">
        <v>47122.29</v>
      </c>
      <c r="L242" t="s">
        <v>17</v>
      </c>
      <c r="M242" t="s">
        <v>30</v>
      </c>
      <c r="N242">
        <f t="shared" si="7"/>
        <v>2025</v>
      </c>
    </row>
    <row r="243" spans="1:14" x14ac:dyDescent="0.3">
      <c r="A243" t="s">
        <v>13130</v>
      </c>
      <c r="B243" s="1">
        <v>45752</v>
      </c>
      <c r="C243" s="1" t="str">
        <f t="shared" si="6"/>
        <v>April</v>
      </c>
      <c r="D243" t="s">
        <v>9663</v>
      </c>
      <c r="E243" t="s">
        <v>68</v>
      </c>
      <c r="F243" t="s">
        <v>50</v>
      </c>
      <c r="G243" t="s">
        <v>29</v>
      </c>
      <c r="H243">
        <v>6</v>
      </c>
      <c r="I243">
        <v>38114.559999999998</v>
      </c>
      <c r="J243">
        <v>0.1</v>
      </c>
      <c r="K243">
        <v>205818.62</v>
      </c>
      <c r="L243" t="s">
        <v>17</v>
      </c>
      <c r="M243" t="s">
        <v>30</v>
      </c>
      <c r="N243">
        <f t="shared" si="7"/>
        <v>2025</v>
      </c>
    </row>
    <row r="244" spans="1:14" x14ac:dyDescent="0.3">
      <c r="A244" t="s">
        <v>9662</v>
      </c>
      <c r="B244" s="1">
        <v>45960</v>
      </c>
      <c r="C244" s="1" t="str">
        <f t="shared" si="6"/>
        <v>October</v>
      </c>
      <c r="D244" t="s">
        <v>9663</v>
      </c>
      <c r="E244" t="s">
        <v>74</v>
      </c>
      <c r="F244" t="s">
        <v>75</v>
      </c>
      <c r="G244" t="s">
        <v>29</v>
      </c>
      <c r="H244">
        <v>3</v>
      </c>
      <c r="I244">
        <v>23394.99</v>
      </c>
      <c r="J244">
        <v>0.05</v>
      </c>
      <c r="K244">
        <v>66675.72</v>
      </c>
      <c r="L244" t="s">
        <v>42</v>
      </c>
      <c r="M244" t="s">
        <v>30</v>
      </c>
      <c r="N244">
        <f t="shared" si="7"/>
        <v>2025</v>
      </c>
    </row>
    <row r="245" spans="1:14" x14ac:dyDescent="0.3">
      <c r="A245" t="s">
        <v>8648</v>
      </c>
      <c r="B245" s="1">
        <v>45990</v>
      </c>
      <c r="C245" s="1" t="str">
        <f t="shared" si="6"/>
        <v>November</v>
      </c>
      <c r="D245" t="s">
        <v>8649</v>
      </c>
      <c r="E245" t="s">
        <v>366</v>
      </c>
      <c r="F245" t="s">
        <v>100</v>
      </c>
      <c r="G245" t="s">
        <v>101</v>
      </c>
      <c r="H245">
        <v>4</v>
      </c>
      <c r="I245">
        <v>4692.28</v>
      </c>
      <c r="J245">
        <v>0.1</v>
      </c>
      <c r="K245">
        <v>16892.21</v>
      </c>
      <c r="L245" t="s">
        <v>17</v>
      </c>
      <c r="M245" t="s">
        <v>30</v>
      </c>
      <c r="N245">
        <f t="shared" si="7"/>
        <v>2025</v>
      </c>
    </row>
    <row r="246" spans="1:14" x14ac:dyDescent="0.3">
      <c r="A246" t="s">
        <v>14115</v>
      </c>
      <c r="B246" s="1">
        <v>45998</v>
      </c>
      <c r="C246" s="1" t="str">
        <f t="shared" si="6"/>
        <v>December</v>
      </c>
      <c r="D246" t="s">
        <v>8649</v>
      </c>
      <c r="E246" t="s">
        <v>166</v>
      </c>
      <c r="F246" t="s">
        <v>155</v>
      </c>
      <c r="G246" t="s">
        <v>101</v>
      </c>
      <c r="H246">
        <v>6</v>
      </c>
      <c r="I246">
        <v>37906.620000000003</v>
      </c>
      <c r="J246">
        <v>0</v>
      </c>
      <c r="K246">
        <v>227439.72</v>
      </c>
      <c r="L246" t="s">
        <v>17</v>
      </c>
      <c r="M246" t="s">
        <v>52</v>
      </c>
      <c r="N246">
        <f t="shared" si="7"/>
        <v>2025</v>
      </c>
    </row>
    <row r="247" spans="1:14" x14ac:dyDescent="0.3">
      <c r="A247" t="s">
        <v>10381</v>
      </c>
      <c r="B247" s="1">
        <v>46012</v>
      </c>
      <c r="C247" s="1" t="str">
        <f t="shared" si="6"/>
        <v>December</v>
      </c>
      <c r="D247" t="s">
        <v>8649</v>
      </c>
      <c r="E247" t="s">
        <v>254</v>
      </c>
      <c r="F247" t="s">
        <v>83</v>
      </c>
      <c r="G247" t="s">
        <v>23</v>
      </c>
      <c r="H247">
        <v>1</v>
      </c>
      <c r="I247">
        <v>26152.21</v>
      </c>
      <c r="J247">
        <v>0.05</v>
      </c>
      <c r="K247">
        <v>24844.6</v>
      </c>
      <c r="L247" t="s">
        <v>17</v>
      </c>
      <c r="M247" t="s">
        <v>24</v>
      </c>
      <c r="N247">
        <f t="shared" si="7"/>
        <v>2025</v>
      </c>
    </row>
    <row r="248" spans="1:14" x14ac:dyDescent="0.3">
      <c r="A248" t="s">
        <v>5473</v>
      </c>
      <c r="B248" s="1">
        <v>45750</v>
      </c>
      <c r="C248" s="1" t="str">
        <f t="shared" si="6"/>
        <v>April</v>
      </c>
      <c r="D248" t="s">
        <v>5474</v>
      </c>
      <c r="E248" t="s">
        <v>62</v>
      </c>
      <c r="F248" t="s">
        <v>46</v>
      </c>
      <c r="G248" t="s">
        <v>23</v>
      </c>
      <c r="H248">
        <v>4</v>
      </c>
      <c r="I248">
        <v>20131.16</v>
      </c>
      <c r="J248">
        <v>0.05</v>
      </c>
      <c r="K248">
        <v>76498.41</v>
      </c>
      <c r="L248" t="s">
        <v>51</v>
      </c>
      <c r="M248" t="s">
        <v>24</v>
      </c>
      <c r="N248">
        <f t="shared" si="7"/>
        <v>2025</v>
      </c>
    </row>
    <row r="249" spans="1:14" x14ac:dyDescent="0.3">
      <c r="A249" t="s">
        <v>10202</v>
      </c>
      <c r="B249" s="1">
        <v>45856</v>
      </c>
      <c r="C249" s="1" t="str">
        <f t="shared" si="6"/>
        <v>July</v>
      </c>
      <c r="D249" t="s">
        <v>5474</v>
      </c>
      <c r="E249" t="s">
        <v>312</v>
      </c>
      <c r="F249" t="s">
        <v>46</v>
      </c>
      <c r="G249" t="s">
        <v>23</v>
      </c>
      <c r="H249">
        <v>2</v>
      </c>
      <c r="J249">
        <v>0.05</v>
      </c>
      <c r="K249">
        <v>62772.09</v>
      </c>
      <c r="L249" t="s">
        <v>51</v>
      </c>
      <c r="M249" t="s">
        <v>30</v>
      </c>
      <c r="N249">
        <f t="shared" si="7"/>
        <v>2025</v>
      </c>
    </row>
    <row r="250" spans="1:14" x14ac:dyDescent="0.3">
      <c r="A250" t="s">
        <v>13354</v>
      </c>
      <c r="B250" s="1">
        <v>45877</v>
      </c>
      <c r="C250" s="1" t="str">
        <f t="shared" si="6"/>
        <v>August</v>
      </c>
      <c r="D250" t="s">
        <v>5474</v>
      </c>
      <c r="E250" t="s">
        <v>27</v>
      </c>
      <c r="F250" t="s">
        <v>28</v>
      </c>
      <c r="G250" t="s">
        <v>29</v>
      </c>
      <c r="H250">
        <v>7</v>
      </c>
      <c r="I250">
        <v>19864.63</v>
      </c>
      <c r="J250">
        <v>0.1</v>
      </c>
      <c r="K250">
        <v>125147.17</v>
      </c>
      <c r="L250" t="s">
        <v>51</v>
      </c>
      <c r="M250" t="s">
        <v>24</v>
      </c>
      <c r="N250">
        <f t="shared" si="7"/>
        <v>2025</v>
      </c>
    </row>
    <row r="251" spans="1:14" x14ac:dyDescent="0.3">
      <c r="A251" t="s">
        <v>14888</v>
      </c>
      <c r="B251" s="1">
        <v>45993</v>
      </c>
      <c r="C251" s="1" t="str">
        <f t="shared" si="6"/>
        <v>December</v>
      </c>
      <c r="D251" t="s">
        <v>5474</v>
      </c>
      <c r="E251" t="s">
        <v>21</v>
      </c>
      <c r="F251" t="s">
        <v>22</v>
      </c>
      <c r="G251" t="s">
        <v>23</v>
      </c>
      <c r="H251">
        <v>7</v>
      </c>
      <c r="I251">
        <v>32822.82</v>
      </c>
      <c r="J251">
        <v>0.2</v>
      </c>
      <c r="K251">
        <v>183807.79</v>
      </c>
      <c r="L251" t="s">
        <v>42</v>
      </c>
      <c r="M251" t="s">
        <v>30</v>
      </c>
      <c r="N251">
        <f t="shared" si="7"/>
        <v>2025</v>
      </c>
    </row>
    <row r="252" spans="1:14" x14ac:dyDescent="0.3">
      <c r="A252" t="s">
        <v>3696</v>
      </c>
      <c r="B252" s="1">
        <v>45671</v>
      </c>
      <c r="C252" s="1" t="str">
        <f t="shared" si="6"/>
        <v>January</v>
      </c>
      <c r="D252" t="s">
        <v>1220</v>
      </c>
      <c r="E252" t="s">
        <v>243</v>
      </c>
      <c r="F252" t="s">
        <v>79</v>
      </c>
      <c r="G252" t="s">
        <v>29</v>
      </c>
      <c r="H252">
        <v>6</v>
      </c>
      <c r="I252">
        <v>41765.480000000003</v>
      </c>
      <c r="J252">
        <v>0.1</v>
      </c>
      <c r="K252">
        <v>225533.59</v>
      </c>
      <c r="L252" t="s">
        <v>42</v>
      </c>
      <c r="M252" t="s">
        <v>30</v>
      </c>
      <c r="N252">
        <f t="shared" si="7"/>
        <v>2025</v>
      </c>
    </row>
    <row r="253" spans="1:14" x14ac:dyDescent="0.3">
      <c r="A253" t="s">
        <v>3068</v>
      </c>
      <c r="B253" s="1">
        <v>45774</v>
      </c>
      <c r="C253" s="1" t="str">
        <f t="shared" si="6"/>
        <v>April</v>
      </c>
      <c r="D253" t="s">
        <v>1220</v>
      </c>
      <c r="E253" t="s">
        <v>41</v>
      </c>
      <c r="F253" t="s">
        <v>22</v>
      </c>
      <c r="G253" t="s">
        <v>23</v>
      </c>
      <c r="H253">
        <v>2</v>
      </c>
      <c r="I253">
        <v>20893.89</v>
      </c>
      <c r="J253">
        <v>0.05</v>
      </c>
      <c r="K253">
        <v>39698.39</v>
      </c>
      <c r="L253" t="s">
        <v>51</v>
      </c>
      <c r="M253" t="s">
        <v>24</v>
      </c>
      <c r="N253">
        <f t="shared" si="7"/>
        <v>2025</v>
      </c>
    </row>
    <row r="254" spans="1:14" x14ac:dyDescent="0.3">
      <c r="A254" t="s">
        <v>6334</v>
      </c>
      <c r="B254" s="1">
        <v>45810</v>
      </c>
      <c r="C254" s="1" t="str">
        <f t="shared" si="6"/>
        <v>June</v>
      </c>
      <c r="D254" t="s">
        <v>1220</v>
      </c>
      <c r="E254" t="s">
        <v>261</v>
      </c>
      <c r="F254" t="s">
        <v>109</v>
      </c>
      <c r="G254" t="s">
        <v>16</v>
      </c>
      <c r="H254">
        <v>4</v>
      </c>
      <c r="I254">
        <v>32791.879999999997</v>
      </c>
      <c r="J254">
        <v>0.1</v>
      </c>
      <c r="K254">
        <v>118050.77</v>
      </c>
      <c r="L254" s="2" t="s">
        <v>15508</v>
      </c>
      <c r="M254" t="s">
        <v>18</v>
      </c>
      <c r="N254">
        <f t="shared" si="7"/>
        <v>2025</v>
      </c>
    </row>
    <row r="255" spans="1:14" x14ac:dyDescent="0.3">
      <c r="A255" t="s">
        <v>4455</v>
      </c>
      <c r="B255" s="1">
        <v>45821</v>
      </c>
      <c r="C255" s="1" t="str">
        <f t="shared" si="6"/>
        <v>June</v>
      </c>
      <c r="D255" t="s">
        <v>1220</v>
      </c>
      <c r="E255" t="s">
        <v>68</v>
      </c>
      <c r="F255" t="s">
        <v>50</v>
      </c>
      <c r="G255" t="s">
        <v>29</v>
      </c>
      <c r="H255">
        <v>7</v>
      </c>
      <c r="I255">
        <v>39339.21</v>
      </c>
      <c r="J255">
        <v>0.1</v>
      </c>
      <c r="K255">
        <v>247837.02</v>
      </c>
      <c r="L255" t="s">
        <v>17</v>
      </c>
      <c r="M255" t="s">
        <v>52</v>
      </c>
      <c r="N255">
        <f t="shared" si="7"/>
        <v>2025</v>
      </c>
    </row>
    <row r="256" spans="1:14" x14ac:dyDescent="0.3">
      <c r="A256" t="s">
        <v>6372</v>
      </c>
      <c r="B256" s="1">
        <v>45908</v>
      </c>
      <c r="C256" s="1" t="str">
        <f t="shared" si="6"/>
        <v>September</v>
      </c>
      <c r="D256" t="s">
        <v>1220</v>
      </c>
      <c r="E256" t="s">
        <v>14</v>
      </c>
      <c r="F256" t="s">
        <v>15</v>
      </c>
      <c r="G256" t="s">
        <v>16</v>
      </c>
      <c r="H256">
        <v>6</v>
      </c>
      <c r="I256">
        <v>10548.66</v>
      </c>
      <c r="J256">
        <v>0.05</v>
      </c>
      <c r="K256">
        <v>60127.360000000001</v>
      </c>
      <c r="L256" t="s">
        <v>51</v>
      </c>
      <c r="M256" t="s">
        <v>52</v>
      </c>
      <c r="N256">
        <f t="shared" si="7"/>
        <v>2025</v>
      </c>
    </row>
    <row r="257" spans="1:14" x14ac:dyDescent="0.3">
      <c r="A257" t="s">
        <v>1219</v>
      </c>
      <c r="B257" s="1">
        <v>45990</v>
      </c>
      <c r="C257" s="1" t="str">
        <f t="shared" si="6"/>
        <v>November</v>
      </c>
      <c r="D257" t="s">
        <v>1220</v>
      </c>
      <c r="E257" t="s">
        <v>653</v>
      </c>
      <c r="F257" t="s">
        <v>79</v>
      </c>
      <c r="G257" t="s">
        <v>29</v>
      </c>
      <c r="H257">
        <v>6</v>
      </c>
      <c r="I257">
        <v>36208.19</v>
      </c>
      <c r="J257">
        <v>0</v>
      </c>
      <c r="K257">
        <v>217249.14</v>
      </c>
      <c r="L257" t="s">
        <v>42</v>
      </c>
      <c r="M257" t="s">
        <v>52</v>
      </c>
      <c r="N257">
        <f t="shared" si="7"/>
        <v>2025</v>
      </c>
    </row>
    <row r="258" spans="1:14" x14ac:dyDescent="0.3">
      <c r="A258" t="s">
        <v>11918</v>
      </c>
      <c r="B258" s="1">
        <v>45668</v>
      </c>
      <c r="C258" s="1" t="str">
        <f t="shared" ref="C258:C321" si="8">IF(B258="","",TEXT(B258,"mmmm"))</f>
        <v>January</v>
      </c>
      <c r="D258" t="s">
        <v>5406</v>
      </c>
      <c r="E258" t="s">
        <v>14</v>
      </c>
      <c r="F258" t="s">
        <v>15</v>
      </c>
      <c r="G258" t="s">
        <v>16</v>
      </c>
      <c r="H258">
        <v>1</v>
      </c>
      <c r="I258">
        <v>20266.72</v>
      </c>
      <c r="J258">
        <v>0.05</v>
      </c>
      <c r="K258">
        <v>19253.38</v>
      </c>
      <c r="L258" t="s">
        <v>42</v>
      </c>
      <c r="M258" t="s">
        <v>30</v>
      </c>
      <c r="N258">
        <f t="shared" ref="N258:N321" si="9">IF(B258="","",YEAR(B258))</f>
        <v>2025</v>
      </c>
    </row>
    <row r="259" spans="1:14" x14ac:dyDescent="0.3">
      <c r="A259" t="s">
        <v>7070</v>
      </c>
      <c r="B259" s="1">
        <v>45805</v>
      </c>
      <c r="C259" s="1" t="str">
        <f t="shared" si="8"/>
        <v>May</v>
      </c>
      <c r="D259" t="s">
        <v>5406</v>
      </c>
      <c r="E259" t="s">
        <v>74</v>
      </c>
      <c r="F259" t="s">
        <v>75</v>
      </c>
      <c r="G259" t="s">
        <v>29</v>
      </c>
      <c r="H259">
        <v>7</v>
      </c>
      <c r="I259">
        <v>41749.18</v>
      </c>
      <c r="J259">
        <v>0.05</v>
      </c>
      <c r="K259">
        <v>277632.05</v>
      </c>
      <c r="L259" t="s">
        <v>17</v>
      </c>
      <c r="M259" t="s">
        <v>24</v>
      </c>
      <c r="N259">
        <f t="shared" si="9"/>
        <v>2025</v>
      </c>
    </row>
    <row r="260" spans="1:14" x14ac:dyDescent="0.3">
      <c r="A260" t="s">
        <v>8089</v>
      </c>
      <c r="B260" s="1">
        <v>45808</v>
      </c>
      <c r="C260" s="1" t="str">
        <f t="shared" si="8"/>
        <v>May</v>
      </c>
      <c r="D260" t="s">
        <v>5406</v>
      </c>
      <c r="E260" t="s">
        <v>293</v>
      </c>
      <c r="F260" t="s">
        <v>75</v>
      </c>
      <c r="G260" t="s">
        <v>29</v>
      </c>
      <c r="H260">
        <v>1</v>
      </c>
      <c r="I260">
        <v>41862.43</v>
      </c>
      <c r="J260">
        <v>0.2</v>
      </c>
      <c r="K260">
        <v>33489.94</v>
      </c>
      <c r="L260" t="s">
        <v>51</v>
      </c>
      <c r="M260" t="s">
        <v>52</v>
      </c>
      <c r="N260">
        <f t="shared" si="9"/>
        <v>2025</v>
      </c>
    </row>
    <row r="261" spans="1:14" x14ac:dyDescent="0.3">
      <c r="A261" t="s">
        <v>9309</v>
      </c>
      <c r="B261" s="1">
        <v>45842</v>
      </c>
      <c r="C261" s="1" t="str">
        <f t="shared" si="8"/>
        <v>July</v>
      </c>
      <c r="D261" t="s">
        <v>5406</v>
      </c>
      <c r="E261" t="s">
        <v>293</v>
      </c>
      <c r="F261" t="s">
        <v>75</v>
      </c>
      <c r="G261" t="s">
        <v>29</v>
      </c>
      <c r="H261">
        <v>4</v>
      </c>
      <c r="I261">
        <v>36847.21</v>
      </c>
      <c r="J261">
        <v>0.15</v>
      </c>
      <c r="K261">
        <v>125280.51</v>
      </c>
      <c r="L261" t="s">
        <v>17</v>
      </c>
      <c r="M261" t="s">
        <v>52</v>
      </c>
      <c r="N261">
        <f t="shared" si="9"/>
        <v>2025</v>
      </c>
    </row>
    <row r="262" spans="1:14" x14ac:dyDescent="0.3">
      <c r="A262" t="s">
        <v>5405</v>
      </c>
      <c r="B262" s="1">
        <v>45941</v>
      </c>
      <c r="C262" s="1" t="str">
        <f t="shared" si="8"/>
        <v>October</v>
      </c>
      <c r="D262" t="s">
        <v>5406</v>
      </c>
      <c r="E262" t="s">
        <v>427</v>
      </c>
      <c r="F262" t="s">
        <v>59</v>
      </c>
      <c r="G262" t="s">
        <v>29</v>
      </c>
      <c r="I262">
        <v>5130.76</v>
      </c>
      <c r="J262">
        <v>0.2</v>
      </c>
      <c r="K262" t="str">
        <f>IF(OR(H262="",I262=""),"",H262*I262*(1-J262))</f>
        <v/>
      </c>
      <c r="L262" t="s">
        <v>51</v>
      </c>
      <c r="M262" t="s">
        <v>30</v>
      </c>
      <c r="N262">
        <f t="shared" si="9"/>
        <v>2025</v>
      </c>
    </row>
    <row r="263" spans="1:14" x14ac:dyDescent="0.3">
      <c r="A263" t="s">
        <v>10645</v>
      </c>
      <c r="B263" s="1">
        <v>45871</v>
      </c>
      <c r="C263" s="1" t="str">
        <f t="shared" si="8"/>
        <v>August</v>
      </c>
      <c r="D263" t="s">
        <v>3767</v>
      </c>
      <c r="E263" t="s">
        <v>122</v>
      </c>
      <c r="F263" t="s">
        <v>15</v>
      </c>
      <c r="G263" t="s">
        <v>16</v>
      </c>
      <c r="H263">
        <v>7</v>
      </c>
      <c r="I263">
        <v>19937.46</v>
      </c>
      <c r="J263">
        <v>0.2</v>
      </c>
      <c r="K263">
        <v>111649.78</v>
      </c>
      <c r="L263" t="s">
        <v>17</v>
      </c>
      <c r="M263" t="s">
        <v>52</v>
      </c>
      <c r="N263">
        <f t="shared" si="9"/>
        <v>2025</v>
      </c>
    </row>
    <row r="264" spans="1:14" x14ac:dyDescent="0.3">
      <c r="A264" t="s">
        <v>5434</v>
      </c>
      <c r="B264" s="1">
        <v>45875</v>
      </c>
      <c r="C264" s="1" t="str">
        <f t="shared" si="8"/>
        <v>August</v>
      </c>
      <c r="D264" t="s">
        <v>3767</v>
      </c>
      <c r="E264" t="s">
        <v>55</v>
      </c>
      <c r="F264" t="s">
        <v>38</v>
      </c>
      <c r="G264" t="s">
        <v>29</v>
      </c>
      <c r="H264">
        <v>4</v>
      </c>
      <c r="I264">
        <v>29917.33</v>
      </c>
      <c r="J264">
        <v>0.05</v>
      </c>
      <c r="K264">
        <v>113685.85</v>
      </c>
      <c r="L264" t="s">
        <v>17</v>
      </c>
      <c r="M264" t="s">
        <v>52</v>
      </c>
      <c r="N264">
        <f t="shared" si="9"/>
        <v>2025</v>
      </c>
    </row>
    <row r="265" spans="1:14" x14ac:dyDescent="0.3">
      <c r="A265" t="s">
        <v>7432</v>
      </c>
      <c r="B265" s="1">
        <v>45759</v>
      </c>
      <c r="C265" s="1" t="str">
        <f t="shared" si="8"/>
        <v>April</v>
      </c>
      <c r="D265" t="s">
        <v>3858</v>
      </c>
      <c r="E265" t="s">
        <v>243</v>
      </c>
      <c r="F265" t="s">
        <v>79</v>
      </c>
      <c r="G265" t="s">
        <v>29</v>
      </c>
      <c r="H265">
        <v>2</v>
      </c>
      <c r="I265">
        <v>40177.17</v>
      </c>
      <c r="J265">
        <v>0</v>
      </c>
      <c r="K265">
        <v>80354.34</v>
      </c>
      <c r="L265" t="s">
        <v>17</v>
      </c>
      <c r="M265" t="s">
        <v>30</v>
      </c>
      <c r="N265">
        <f t="shared" si="9"/>
        <v>2025</v>
      </c>
    </row>
    <row r="266" spans="1:14" x14ac:dyDescent="0.3">
      <c r="A266" t="s">
        <v>15105</v>
      </c>
      <c r="B266" s="1">
        <v>45884</v>
      </c>
      <c r="C266" s="1" t="str">
        <f t="shared" si="8"/>
        <v>August</v>
      </c>
      <c r="D266" t="s">
        <v>3858</v>
      </c>
      <c r="E266" t="s">
        <v>463</v>
      </c>
      <c r="F266" t="s">
        <v>15</v>
      </c>
      <c r="G266" t="s">
        <v>16</v>
      </c>
      <c r="H266">
        <v>3</v>
      </c>
      <c r="I266">
        <v>22735.1</v>
      </c>
      <c r="J266">
        <v>0.2</v>
      </c>
      <c r="K266">
        <v>54564.24</v>
      </c>
      <c r="L266" t="s">
        <v>17</v>
      </c>
      <c r="M266" t="s">
        <v>18</v>
      </c>
      <c r="N266">
        <f t="shared" si="9"/>
        <v>2025</v>
      </c>
    </row>
    <row r="267" spans="1:14" x14ac:dyDescent="0.3">
      <c r="A267" t="s">
        <v>8564</v>
      </c>
      <c r="B267" s="1">
        <v>45892</v>
      </c>
      <c r="C267" s="1" t="str">
        <f t="shared" si="8"/>
        <v>August</v>
      </c>
      <c r="D267" t="s">
        <v>3858</v>
      </c>
      <c r="E267" t="s">
        <v>37</v>
      </c>
      <c r="F267" t="s">
        <v>38</v>
      </c>
      <c r="G267" t="s">
        <v>29</v>
      </c>
      <c r="H267">
        <v>1</v>
      </c>
      <c r="I267">
        <v>4609.38</v>
      </c>
      <c r="J267">
        <v>0.05</v>
      </c>
      <c r="K267">
        <v>4378.91</v>
      </c>
      <c r="L267" t="s">
        <v>42</v>
      </c>
      <c r="M267" t="s">
        <v>24</v>
      </c>
      <c r="N267">
        <f t="shared" si="9"/>
        <v>2025</v>
      </c>
    </row>
    <row r="268" spans="1:14" x14ac:dyDescent="0.3">
      <c r="A268" t="s">
        <v>3857</v>
      </c>
      <c r="B268" s="1">
        <v>45956</v>
      </c>
      <c r="C268" s="1" t="str">
        <f t="shared" si="8"/>
        <v>October</v>
      </c>
      <c r="D268" t="s">
        <v>3858</v>
      </c>
      <c r="E268" t="s">
        <v>254</v>
      </c>
      <c r="F268" t="s">
        <v>83</v>
      </c>
      <c r="G268" t="s">
        <v>23</v>
      </c>
      <c r="H268">
        <v>5</v>
      </c>
      <c r="I268">
        <v>7926.06</v>
      </c>
      <c r="J268">
        <v>0.1</v>
      </c>
      <c r="K268">
        <v>35667.269999999997</v>
      </c>
      <c r="L268" t="s">
        <v>42</v>
      </c>
      <c r="M268" t="s">
        <v>52</v>
      </c>
      <c r="N268">
        <f t="shared" si="9"/>
        <v>2025</v>
      </c>
    </row>
    <row r="269" spans="1:14" x14ac:dyDescent="0.3">
      <c r="A269" t="s">
        <v>12939</v>
      </c>
      <c r="B269"/>
      <c r="C269" s="1" t="str">
        <f t="shared" si="8"/>
        <v/>
      </c>
      <c r="D269" t="s">
        <v>3858</v>
      </c>
      <c r="E269" t="s">
        <v>194</v>
      </c>
      <c r="F269" t="s">
        <v>100</v>
      </c>
      <c r="G269" t="s">
        <v>101</v>
      </c>
      <c r="H269">
        <v>1</v>
      </c>
      <c r="I269">
        <v>15059.82</v>
      </c>
      <c r="J269">
        <v>0.2</v>
      </c>
      <c r="K269">
        <v>12047.86</v>
      </c>
      <c r="L269" t="s">
        <v>51</v>
      </c>
      <c r="M269" t="s">
        <v>24</v>
      </c>
      <c r="N269" t="str">
        <f t="shared" si="9"/>
        <v/>
      </c>
    </row>
    <row r="270" spans="1:14" x14ac:dyDescent="0.3">
      <c r="A270" t="s">
        <v>6937</v>
      </c>
      <c r="B270" s="1">
        <v>45750</v>
      </c>
      <c r="C270" s="1" t="str">
        <f t="shared" si="8"/>
        <v>April</v>
      </c>
      <c r="D270" t="s">
        <v>6513</v>
      </c>
      <c r="E270" t="s">
        <v>325</v>
      </c>
      <c r="F270" t="s">
        <v>83</v>
      </c>
      <c r="G270" t="s">
        <v>23</v>
      </c>
      <c r="H270">
        <v>6</v>
      </c>
      <c r="I270">
        <v>21337.03</v>
      </c>
      <c r="J270">
        <v>0</v>
      </c>
      <c r="K270">
        <v>128022.18</v>
      </c>
      <c r="L270" t="s">
        <v>51</v>
      </c>
      <c r="M270" t="s">
        <v>24</v>
      </c>
      <c r="N270">
        <f t="shared" si="9"/>
        <v>2025</v>
      </c>
    </row>
    <row r="271" spans="1:14" x14ac:dyDescent="0.3">
      <c r="A271" t="s">
        <v>11630</v>
      </c>
      <c r="B271" s="1">
        <v>45766</v>
      </c>
      <c r="C271" s="1" t="str">
        <f t="shared" si="8"/>
        <v>April</v>
      </c>
      <c r="D271" t="s">
        <v>6513</v>
      </c>
      <c r="E271" t="s">
        <v>486</v>
      </c>
      <c r="F271" t="s">
        <v>75</v>
      </c>
      <c r="G271" t="s">
        <v>29</v>
      </c>
      <c r="H271">
        <v>6</v>
      </c>
      <c r="I271">
        <v>8562.7800000000007</v>
      </c>
      <c r="J271">
        <v>0.15</v>
      </c>
      <c r="K271">
        <v>43670.18</v>
      </c>
      <c r="L271" t="s">
        <v>51</v>
      </c>
      <c r="M271" t="s">
        <v>30</v>
      </c>
      <c r="N271">
        <f t="shared" si="9"/>
        <v>2025</v>
      </c>
    </row>
    <row r="272" spans="1:14" x14ac:dyDescent="0.3">
      <c r="A272" t="s">
        <v>6512</v>
      </c>
      <c r="B272" s="1">
        <v>45783</v>
      </c>
      <c r="C272" s="1" t="str">
        <f t="shared" si="8"/>
        <v>May</v>
      </c>
      <c r="D272" t="s">
        <v>6513</v>
      </c>
      <c r="E272" t="s">
        <v>456</v>
      </c>
      <c r="F272" t="s">
        <v>155</v>
      </c>
      <c r="G272" t="s">
        <v>101</v>
      </c>
      <c r="H272">
        <v>6</v>
      </c>
      <c r="I272">
        <v>28898.39</v>
      </c>
      <c r="J272">
        <v>0.15</v>
      </c>
      <c r="K272">
        <v>147381.79</v>
      </c>
      <c r="L272" t="s">
        <v>42</v>
      </c>
      <c r="M272" t="s">
        <v>52</v>
      </c>
      <c r="N272">
        <f t="shared" si="9"/>
        <v>2025</v>
      </c>
    </row>
    <row r="273" spans="1:14" x14ac:dyDescent="0.3">
      <c r="A273" t="s">
        <v>11598</v>
      </c>
      <c r="B273" s="1">
        <v>45872</v>
      </c>
      <c r="C273" s="1" t="str">
        <f t="shared" si="8"/>
        <v>August</v>
      </c>
      <c r="D273" t="s">
        <v>6513</v>
      </c>
      <c r="E273" t="s">
        <v>125</v>
      </c>
      <c r="F273" t="s">
        <v>109</v>
      </c>
      <c r="G273" t="s">
        <v>16</v>
      </c>
      <c r="H273">
        <v>3</v>
      </c>
      <c r="I273">
        <v>21165.7</v>
      </c>
      <c r="J273">
        <v>0.05</v>
      </c>
      <c r="K273">
        <v>60322.25</v>
      </c>
      <c r="L273" t="s">
        <v>17</v>
      </c>
      <c r="M273" t="s">
        <v>18</v>
      </c>
      <c r="N273">
        <f t="shared" si="9"/>
        <v>2025</v>
      </c>
    </row>
    <row r="274" spans="1:14" x14ac:dyDescent="0.3">
      <c r="A274" t="s">
        <v>7380</v>
      </c>
      <c r="B274" s="1">
        <v>46009</v>
      </c>
      <c r="C274" s="1" t="str">
        <f t="shared" si="8"/>
        <v>December</v>
      </c>
      <c r="D274" t="s">
        <v>6513</v>
      </c>
      <c r="E274" t="s">
        <v>162</v>
      </c>
      <c r="F274" t="s">
        <v>59</v>
      </c>
      <c r="G274" t="s">
        <v>29</v>
      </c>
      <c r="H274">
        <v>3</v>
      </c>
      <c r="I274">
        <v>33786.370000000003</v>
      </c>
      <c r="J274">
        <v>0.05</v>
      </c>
      <c r="K274">
        <v>96291.15</v>
      </c>
      <c r="L274" t="s">
        <v>17</v>
      </c>
      <c r="M274" t="s">
        <v>52</v>
      </c>
      <c r="N274">
        <f t="shared" si="9"/>
        <v>2025</v>
      </c>
    </row>
    <row r="275" spans="1:14" x14ac:dyDescent="0.3">
      <c r="A275" t="s">
        <v>5610</v>
      </c>
      <c r="B275" s="1">
        <v>45664</v>
      </c>
      <c r="C275" s="1" t="str">
        <f t="shared" si="8"/>
        <v>January</v>
      </c>
      <c r="D275" t="s">
        <v>3616</v>
      </c>
      <c r="E275" t="s">
        <v>65</v>
      </c>
      <c r="F275" t="s">
        <v>46</v>
      </c>
      <c r="G275" t="s">
        <v>23</v>
      </c>
      <c r="H275">
        <v>4</v>
      </c>
      <c r="I275">
        <v>45924.79</v>
      </c>
      <c r="J275">
        <v>0.05</v>
      </c>
      <c r="K275">
        <v>174514.2</v>
      </c>
      <c r="L275" t="s">
        <v>17</v>
      </c>
      <c r="M275" t="s">
        <v>52</v>
      </c>
      <c r="N275">
        <f t="shared" si="9"/>
        <v>2025</v>
      </c>
    </row>
    <row r="276" spans="1:14" x14ac:dyDescent="0.3">
      <c r="A276" t="s">
        <v>4223</v>
      </c>
      <c r="B276" s="1">
        <v>45737</v>
      </c>
      <c r="C276" s="1" t="str">
        <f t="shared" si="8"/>
        <v>March</v>
      </c>
      <c r="D276" t="s">
        <v>3616</v>
      </c>
      <c r="E276" t="s">
        <v>637</v>
      </c>
      <c r="F276" t="s">
        <v>105</v>
      </c>
      <c r="G276" t="s">
        <v>16</v>
      </c>
      <c r="H276">
        <v>6</v>
      </c>
      <c r="I276">
        <v>30868.2</v>
      </c>
      <c r="J276">
        <v>0</v>
      </c>
      <c r="K276">
        <v>185209.2</v>
      </c>
      <c r="L276" t="s">
        <v>51</v>
      </c>
      <c r="M276" t="s">
        <v>18</v>
      </c>
      <c r="N276">
        <f t="shared" si="9"/>
        <v>2025</v>
      </c>
    </row>
    <row r="277" spans="1:14" x14ac:dyDescent="0.3">
      <c r="A277" t="s">
        <v>3615</v>
      </c>
      <c r="B277"/>
      <c r="C277" s="1" t="str">
        <f t="shared" si="8"/>
        <v/>
      </c>
      <c r="D277" t="s">
        <v>3616</v>
      </c>
      <c r="E277" t="s">
        <v>96</v>
      </c>
      <c r="F277" t="s">
        <v>38</v>
      </c>
      <c r="G277" t="s">
        <v>29</v>
      </c>
      <c r="H277">
        <v>3</v>
      </c>
      <c r="I277">
        <v>24763.93</v>
      </c>
      <c r="J277">
        <v>0.05</v>
      </c>
      <c r="K277">
        <v>70577.2</v>
      </c>
      <c r="L277" t="s">
        <v>17</v>
      </c>
      <c r="M277" t="s">
        <v>18</v>
      </c>
      <c r="N277" t="str">
        <f t="shared" si="9"/>
        <v/>
      </c>
    </row>
    <row r="278" spans="1:14" x14ac:dyDescent="0.3">
      <c r="A278" t="s">
        <v>1944</v>
      </c>
      <c r="B278" s="1">
        <v>45748</v>
      </c>
      <c r="C278" s="1" t="str">
        <f t="shared" si="8"/>
        <v>April</v>
      </c>
      <c r="D278" t="s">
        <v>1199</v>
      </c>
      <c r="E278" t="s">
        <v>115</v>
      </c>
      <c r="F278" t="s">
        <v>28</v>
      </c>
      <c r="G278" t="s">
        <v>29</v>
      </c>
      <c r="H278">
        <v>5</v>
      </c>
      <c r="I278">
        <v>21630.03</v>
      </c>
      <c r="J278">
        <v>0.15</v>
      </c>
      <c r="K278">
        <v>91927.63</v>
      </c>
      <c r="L278" t="s">
        <v>42</v>
      </c>
      <c r="M278" t="s">
        <v>24</v>
      </c>
      <c r="N278">
        <f t="shared" si="9"/>
        <v>2025</v>
      </c>
    </row>
    <row r="279" spans="1:14" x14ac:dyDescent="0.3">
      <c r="A279" t="s">
        <v>10563</v>
      </c>
      <c r="B279" s="1">
        <v>45857</v>
      </c>
      <c r="C279" s="1" t="str">
        <f t="shared" si="8"/>
        <v>July</v>
      </c>
      <c r="D279" t="s">
        <v>1199</v>
      </c>
      <c r="E279" t="s">
        <v>306</v>
      </c>
      <c r="F279" t="s">
        <v>15</v>
      </c>
      <c r="G279" t="s">
        <v>16</v>
      </c>
      <c r="H279">
        <v>5</v>
      </c>
      <c r="I279">
        <v>8221.7000000000007</v>
      </c>
      <c r="J279">
        <v>0.1</v>
      </c>
      <c r="K279">
        <v>36997.65</v>
      </c>
      <c r="L279" t="s">
        <v>42</v>
      </c>
      <c r="M279" t="s">
        <v>30</v>
      </c>
      <c r="N279">
        <f t="shared" si="9"/>
        <v>2025</v>
      </c>
    </row>
    <row r="280" spans="1:14" x14ac:dyDescent="0.3">
      <c r="A280" t="s">
        <v>8045</v>
      </c>
      <c r="B280" s="1">
        <v>45896</v>
      </c>
      <c r="C280" s="1" t="str">
        <f t="shared" si="8"/>
        <v>August</v>
      </c>
      <c r="D280" t="s">
        <v>1199</v>
      </c>
      <c r="E280" t="s">
        <v>82</v>
      </c>
      <c r="F280" t="s">
        <v>83</v>
      </c>
      <c r="G280" t="s">
        <v>23</v>
      </c>
      <c r="H280">
        <v>3</v>
      </c>
      <c r="I280">
        <v>26228.41</v>
      </c>
      <c r="J280">
        <v>0.2</v>
      </c>
      <c r="K280">
        <v>62948.18</v>
      </c>
      <c r="L280" t="s">
        <v>17</v>
      </c>
      <c r="M280" t="s">
        <v>24</v>
      </c>
      <c r="N280">
        <f t="shared" si="9"/>
        <v>2025</v>
      </c>
    </row>
    <row r="281" spans="1:14" x14ac:dyDescent="0.3">
      <c r="A281" t="s">
        <v>1198</v>
      </c>
      <c r="B281" s="1">
        <v>45949</v>
      </c>
      <c r="C281" s="1" t="str">
        <f t="shared" si="8"/>
        <v>October</v>
      </c>
      <c r="D281" t="s">
        <v>1199</v>
      </c>
      <c r="E281" t="s">
        <v>309</v>
      </c>
      <c r="F281" t="s">
        <v>75</v>
      </c>
      <c r="G281" t="s">
        <v>29</v>
      </c>
      <c r="H281">
        <v>2</v>
      </c>
      <c r="I281">
        <v>42871.38</v>
      </c>
      <c r="J281">
        <v>0.15</v>
      </c>
      <c r="K281">
        <v>72881.350000000006</v>
      </c>
      <c r="L281" s="2" t="s">
        <v>15508</v>
      </c>
      <c r="M281" t="s">
        <v>24</v>
      </c>
      <c r="N281">
        <f t="shared" si="9"/>
        <v>2025</v>
      </c>
    </row>
    <row r="282" spans="1:14" x14ac:dyDescent="0.3">
      <c r="A282" t="s">
        <v>11102</v>
      </c>
      <c r="B282" s="1">
        <v>45727</v>
      </c>
      <c r="C282" s="1" t="str">
        <f t="shared" si="8"/>
        <v>March</v>
      </c>
      <c r="D282" t="s">
        <v>8074</v>
      </c>
      <c r="E282" t="s">
        <v>254</v>
      </c>
      <c r="F282" t="s">
        <v>83</v>
      </c>
      <c r="G282" t="s">
        <v>23</v>
      </c>
      <c r="H282">
        <v>7</v>
      </c>
      <c r="I282">
        <v>4387.8599999999997</v>
      </c>
      <c r="J282">
        <v>0.2</v>
      </c>
      <c r="K282">
        <v>24572.02</v>
      </c>
      <c r="L282" t="s">
        <v>42</v>
      </c>
      <c r="M282" t="s">
        <v>30</v>
      </c>
      <c r="N282">
        <f t="shared" si="9"/>
        <v>2025</v>
      </c>
    </row>
    <row r="283" spans="1:14" x14ac:dyDescent="0.3">
      <c r="A283" t="s">
        <v>14769</v>
      </c>
      <c r="B283" s="1">
        <v>45830</v>
      </c>
      <c r="C283" s="1" t="str">
        <f t="shared" si="8"/>
        <v>June</v>
      </c>
      <c r="D283" t="s">
        <v>8074</v>
      </c>
      <c r="E283" t="s">
        <v>93</v>
      </c>
      <c r="F283" t="s">
        <v>50</v>
      </c>
      <c r="G283" t="s">
        <v>29</v>
      </c>
      <c r="H283">
        <v>6</v>
      </c>
      <c r="I283">
        <v>23572.720000000001</v>
      </c>
      <c r="J283">
        <v>0.05</v>
      </c>
      <c r="K283">
        <v>134364.5</v>
      </c>
      <c r="L283" t="s">
        <v>51</v>
      </c>
      <c r="M283" t="s">
        <v>30</v>
      </c>
      <c r="N283">
        <f t="shared" si="9"/>
        <v>2025</v>
      </c>
    </row>
    <row r="284" spans="1:14" x14ac:dyDescent="0.3">
      <c r="A284" t="s">
        <v>14790</v>
      </c>
      <c r="B284" s="1">
        <v>45835</v>
      </c>
      <c r="C284" s="1" t="str">
        <f t="shared" si="8"/>
        <v>June</v>
      </c>
      <c r="D284" t="s">
        <v>8074</v>
      </c>
      <c r="E284" t="s">
        <v>610</v>
      </c>
      <c r="F284" t="s">
        <v>83</v>
      </c>
      <c r="G284" t="s">
        <v>23</v>
      </c>
      <c r="H284">
        <v>3</v>
      </c>
      <c r="I284">
        <v>19522.84</v>
      </c>
      <c r="J284">
        <v>0</v>
      </c>
      <c r="K284">
        <v>58568.52</v>
      </c>
      <c r="L284" t="s">
        <v>17</v>
      </c>
      <c r="M284" t="s">
        <v>30</v>
      </c>
      <c r="N284">
        <f t="shared" si="9"/>
        <v>2025</v>
      </c>
    </row>
    <row r="285" spans="1:14" x14ac:dyDescent="0.3">
      <c r="A285" t="s">
        <v>8073</v>
      </c>
      <c r="B285" s="1">
        <v>45966</v>
      </c>
      <c r="C285" s="1" t="str">
        <f t="shared" si="8"/>
        <v>November</v>
      </c>
      <c r="D285" t="s">
        <v>8074</v>
      </c>
      <c r="E285" t="s">
        <v>486</v>
      </c>
      <c r="F285" t="s">
        <v>75</v>
      </c>
      <c r="G285" t="s">
        <v>29</v>
      </c>
      <c r="H285">
        <v>7</v>
      </c>
      <c r="I285">
        <v>6972.2</v>
      </c>
      <c r="J285">
        <v>0.15</v>
      </c>
      <c r="K285">
        <v>41484.589999999997</v>
      </c>
      <c r="L285" t="s">
        <v>42</v>
      </c>
      <c r="M285" t="s">
        <v>30</v>
      </c>
      <c r="N285">
        <f t="shared" si="9"/>
        <v>2025</v>
      </c>
    </row>
    <row r="286" spans="1:14" x14ac:dyDescent="0.3">
      <c r="A286" t="s">
        <v>6647</v>
      </c>
      <c r="B286" s="1">
        <v>45797</v>
      </c>
      <c r="C286" s="1" t="str">
        <f t="shared" si="8"/>
        <v>May</v>
      </c>
      <c r="D286" t="s">
        <v>6648</v>
      </c>
      <c r="E286" t="s">
        <v>162</v>
      </c>
      <c r="F286" t="s">
        <v>59</v>
      </c>
      <c r="G286" t="s">
        <v>29</v>
      </c>
      <c r="H286">
        <v>3</v>
      </c>
      <c r="I286">
        <v>10347.299999999999</v>
      </c>
      <c r="J286">
        <v>0.1</v>
      </c>
      <c r="K286">
        <v>27937.71</v>
      </c>
      <c r="L286" t="s">
        <v>51</v>
      </c>
      <c r="M286" t="s">
        <v>30</v>
      </c>
      <c r="N286">
        <f t="shared" si="9"/>
        <v>2025</v>
      </c>
    </row>
    <row r="287" spans="1:14" x14ac:dyDescent="0.3">
      <c r="A287" t="s">
        <v>12794</v>
      </c>
      <c r="B287" s="1">
        <v>45871</v>
      </c>
      <c r="C287" s="1" t="str">
        <f t="shared" si="8"/>
        <v>August</v>
      </c>
      <c r="D287" t="s">
        <v>6648</v>
      </c>
      <c r="E287" t="s">
        <v>122</v>
      </c>
      <c r="F287" t="s">
        <v>15</v>
      </c>
      <c r="G287" t="s">
        <v>16</v>
      </c>
      <c r="H287">
        <v>2</v>
      </c>
      <c r="I287">
        <v>33302.54</v>
      </c>
      <c r="J287">
        <v>0</v>
      </c>
      <c r="K287">
        <v>66605.08</v>
      </c>
      <c r="L287" t="s">
        <v>17</v>
      </c>
      <c r="M287" t="s">
        <v>30</v>
      </c>
      <c r="N287">
        <f t="shared" si="9"/>
        <v>2025</v>
      </c>
    </row>
    <row r="288" spans="1:14" x14ac:dyDescent="0.3">
      <c r="A288" t="s">
        <v>4583</v>
      </c>
      <c r="B288" s="1">
        <v>45685</v>
      </c>
      <c r="C288" s="1" t="str">
        <f t="shared" si="8"/>
        <v>January</v>
      </c>
      <c r="D288" t="s">
        <v>4584</v>
      </c>
      <c r="E288" t="s">
        <v>21</v>
      </c>
      <c r="F288" t="s">
        <v>22</v>
      </c>
      <c r="G288" t="s">
        <v>23</v>
      </c>
      <c r="H288">
        <v>5</v>
      </c>
      <c r="I288">
        <v>11640.08</v>
      </c>
      <c r="J288">
        <v>0</v>
      </c>
      <c r="K288">
        <v>58200.4</v>
      </c>
      <c r="L288" t="s">
        <v>51</v>
      </c>
      <c r="M288" t="s">
        <v>18</v>
      </c>
      <c r="N288">
        <f t="shared" si="9"/>
        <v>2025</v>
      </c>
    </row>
    <row r="289" spans="1:14" x14ac:dyDescent="0.3">
      <c r="A289" t="s">
        <v>8989</v>
      </c>
      <c r="B289" s="1">
        <v>45822</v>
      </c>
      <c r="C289" s="1" t="str">
        <f t="shared" si="8"/>
        <v>June</v>
      </c>
      <c r="D289" t="s">
        <v>4584</v>
      </c>
      <c r="E289" t="s">
        <v>243</v>
      </c>
      <c r="F289" t="s">
        <v>79</v>
      </c>
      <c r="G289" t="s">
        <v>29</v>
      </c>
      <c r="H289">
        <v>5</v>
      </c>
      <c r="I289">
        <v>41032.44</v>
      </c>
      <c r="J289">
        <v>0.2</v>
      </c>
      <c r="K289">
        <v>164129.76</v>
      </c>
      <c r="L289" t="s">
        <v>17</v>
      </c>
      <c r="M289" t="s">
        <v>30</v>
      </c>
      <c r="N289">
        <f t="shared" si="9"/>
        <v>2025</v>
      </c>
    </row>
    <row r="290" spans="1:14" x14ac:dyDescent="0.3">
      <c r="A290" t="s">
        <v>12745</v>
      </c>
      <c r="B290" s="1">
        <v>45928</v>
      </c>
      <c r="C290" s="1" t="str">
        <f t="shared" si="8"/>
        <v>September</v>
      </c>
      <c r="D290" t="s">
        <v>4584</v>
      </c>
      <c r="E290" t="s">
        <v>65</v>
      </c>
      <c r="F290" t="s">
        <v>46</v>
      </c>
      <c r="G290" t="s">
        <v>23</v>
      </c>
      <c r="H290">
        <v>3</v>
      </c>
      <c r="I290">
        <v>25786.04</v>
      </c>
      <c r="J290">
        <v>0.15</v>
      </c>
      <c r="K290">
        <v>65754.399999999994</v>
      </c>
      <c r="L290" t="s">
        <v>51</v>
      </c>
      <c r="M290" t="s">
        <v>52</v>
      </c>
      <c r="N290">
        <f t="shared" si="9"/>
        <v>2025</v>
      </c>
    </row>
    <row r="291" spans="1:14" x14ac:dyDescent="0.3">
      <c r="A291" t="s">
        <v>7503</v>
      </c>
      <c r="B291" s="1">
        <v>45993</v>
      </c>
      <c r="C291" s="1" t="str">
        <f t="shared" si="8"/>
        <v>December</v>
      </c>
      <c r="D291" t="s">
        <v>4584</v>
      </c>
      <c r="E291" t="s">
        <v>93</v>
      </c>
      <c r="F291" t="s">
        <v>50</v>
      </c>
      <c r="G291" t="s">
        <v>29</v>
      </c>
      <c r="H291">
        <v>4</v>
      </c>
      <c r="I291">
        <v>37192.99</v>
      </c>
      <c r="J291">
        <v>0.15</v>
      </c>
      <c r="K291">
        <v>126456.17</v>
      </c>
      <c r="L291" t="s">
        <v>17</v>
      </c>
      <c r="M291" t="s">
        <v>18</v>
      </c>
      <c r="N291">
        <f t="shared" si="9"/>
        <v>2025</v>
      </c>
    </row>
    <row r="292" spans="1:14" x14ac:dyDescent="0.3">
      <c r="A292" t="s">
        <v>11133</v>
      </c>
      <c r="B292" s="1">
        <v>45774</v>
      </c>
      <c r="C292" s="1" t="str">
        <f t="shared" si="8"/>
        <v>April</v>
      </c>
      <c r="D292" t="s">
        <v>4307</v>
      </c>
      <c r="E292" t="s">
        <v>146</v>
      </c>
      <c r="F292" t="s">
        <v>38</v>
      </c>
      <c r="G292" t="s">
        <v>29</v>
      </c>
      <c r="H292">
        <v>5</v>
      </c>
      <c r="I292">
        <v>31288.44</v>
      </c>
      <c r="J292">
        <v>0</v>
      </c>
      <c r="K292">
        <v>156442.20000000001</v>
      </c>
      <c r="L292" t="s">
        <v>51</v>
      </c>
      <c r="M292" t="s">
        <v>52</v>
      </c>
      <c r="N292">
        <f t="shared" si="9"/>
        <v>2025</v>
      </c>
    </row>
    <row r="293" spans="1:14" x14ac:dyDescent="0.3">
      <c r="A293" t="s">
        <v>4306</v>
      </c>
      <c r="B293" s="1">
        <v>45833</v>
      </c>
      <c r="C293" s="1" t="str">
        <f t="shared" si="8"/>
        <v>June</v>
      </c>
      <c r="D293" t="s">
        <v>4307</v>
      </c>
      <c r="E293" t="s">
        <v>58</v>
      </c>
      <c r="F293" t="s">
        <v>59</v>
      </c>
      <c r="G293" t="s">
        <v>29</v>
      </c>
      <c r="H293">
        <v>6</v>
      </c>
      <c r="I293">
        <v>20818.2</v>
      </c>
      <c r="J293">
        <v>0.1</v>
      </c>
      <c r="K293">
        <f>IF(OR(H293=" ",I293=" ")," ",H293*I293*(1-J293))</f>
        <v>112418.28000000001</v>
      </c>
      <c r="L293" t="s">
        <v>51</v>
      </c>
      <c r="M293" t="s">
        <v>30</v>
      </c>
      <c r="N293">
        <f t="shared" si="9"/>
        <v>2025</v>
      </c>
    </row>
    <row r="294" spans="1:14" x14ac:dyDescent="0.3">
      <c r="A294" t="s">
        <v>12973</v>
      </c>
      <c r="B294" s="1">
        <v>45979</v>
      </c>
      <c r="C294" s="1" t="str">
        <f t="shared" si="8"/>
        <v>November</v>
      </c>
      <c r="D294" t="s">
        <v>4307</v>
      </c>
      <c r="E294" t="s">
        <v>430</v>
      </c>
      <c r="F294" t="s">
        <v>105</v>
      </c>
      <c r="G294" t="s">
        <v>16</v>
      </c>
      <c r="H294">
        <v>4</v>
      </c>
      <c r="I294">
        <v>20558.400000000001</v>
      </c>
      <c r="J294">
        <v>0.05</v>
      </c>
      <c r="K294">
        <v>78121.919999999998</v>
      </c>
      <c r="L294" t="s">
        <v>17</v>
      </c>
      <c r="M294" t="s">
        <v>24</v>
      </c>
      <c r="N294">
        <f t="shared" si="9"/>
        <v>2025</v>
      </c>
    </row>
    <row r="295" spans="1:14" x14ac:dyDescent="0.3">
      <c r="A295" t="s">
        <v>10425</v>
      </c>
      <c r="B295" s="1">
        <v>45724</v>
      </c>
      <c r="C295" s="1" t="str">
        <f t="shared" si="8"/>
        <v>March</v>
      </c>
      <c r="D295" t="s">
        <v>10426</v>
      </c>
      <c r="E295" t="s">
        <v>261</v>
      </c>
      <c r="F295" t="s">
        <v>109</v>
      </c>
      <c r="G295" t="s">
        <v>16</v>
      </c>
      <c r="H295">
        <v>7</v>
      </c>
      <c r="I295">
        <v>29358.45</v>
      </c>
      <c r="J295">
        <v>0.15</v>
      </c>
      <c r="K295">
        <v>174682.78</v>
      </c>
      <c r="L295" s="2" t="s">
        <v>15508</v>
      </c>
      <c r="M295" t="s">
        <v>52</v>
      </c>
      <c r="N295">
        <f t="shared" si="9"/>
        <v>2025</v>
      </c>
    </row>
    <row r="296" spans="1:14" x14ac:dyDescent="0.3">
      <c r="A296" t="s">
        <v>12436</v>
      </c>
      <c r="B296" s="1">
        <v>45763</v>
      </c>
      <c r="C296" s="1" t="str">
        <f t="shared" si="8"/>
        <v>April</v>
      </c>
      <c r="D296" t="s">
        <v>10426</v>
      </c>
      <c r="E296" t="s">
        <v>535</v>
      </c>
      <c r="F296" t="s">
        <v>34</v>
      </c>
      <c r="G296" t="s">
        <v>29</v>
      </c>
      <c r="H296">
        <v>2</v>
      </c>
      <c r="I296">
        <v>49653.43</v>
      </c>
      <c r="J296">
        <v>0</v>
      </c>
      <c r="K296">
        <v>99306.86</v>
      </c>
      <c r="L296" t="s">
        <v>17</v>
      </c>
      <c r="M296" t="s">
        <v>30</v>
      </c>
      <c r="N296">
        <f t="shared" si="9"/>
        <v>2025</v>
      </c>
    </row>
    <row r="297" spans="1:14" x14ac:dyDescent="0.3">
      <c r="A297" t="s">
        <v>12008</v>
      </c>
      <c r="B297" s="1">
        <v>45894</v>
      </c>
      <c r="C297" s="1" t="str">
        <f t="shared" si="8"/>
        <v>August</v>
      </c>
      <c r="D297" t="s">
        <v>10426</v>
      </c>
      <c r="E297" t="s">
        <v>206</v>
      </c>
      <c r="F297" t="s">
        <v>109</v>
      </c>
      <c r="G297" t="s">
        <v>16</v>
      </c>
      <c r="H297">
        <v>1</v>
      </c>
      <c r="I297">
        <v>36488.54</v>
      </c>
      <c r="J297">
        <v>0.15</v>
      </c>
      <c r="K297">
        <v>31015.26</v>
      </c>
      <c r="L297" t="s">
        <v>17</v>
      </c>
      <c r="M297" t="s">
        <v>18</v>
      </c>
      <c r="N297">
        <f t="shared" si="9"/>
        <v>2025</v>
      </c>
    </row>
    <row r="298" spans="1:14" x14ac:dyDescent="0.3">
      <c r="A298" t="s">
        <v>12703</v>
      </c>
      <c r="B298" s="1">
        <v>45795</v>
      </c>
      <c r="C298" s="1" t="str">
        <f t="shared" si="8"/>
        <v>May</v>
      </c>
      <c r="D298" t="s">
        <v>10246</v>
      </c>
      <c r="E298" t="s">
        <v>277</v>
      </c>
      <c r="F298" t="s">
        <v>34</v>
      </c>
      <c r="G298" t="s">
        <v>29</v>
      </c>
      <c r="H298">
        <v>6</v>
      </c>
      <c r="I298">
        <v>5460.73</v>
      </c>
      <c r="J298">
        <v>0.2</v>
      </c>
      <c r="K298">
        <v>26211.5</v>
      </c>
      <c r="L298" t="s">
        <v>51</v>
      </c>
      <c r="M298" t="s">
        <v>18</v>
      </c>
      <c r="N298">
        <f t="shared" si="9"/>
        <v>2025</v>
      </c>
    </row>
    <row r="299" spans="1:14" x14ac:dyDescent="0.3">
      <c r="A299" t="s">
        <v>10245</v>
      </c>
      <c r="B299" s="1">
        <v>45839</v>
      </c>
      <c r="C299" s="1" t="str">
        <f t="shared" si="8"/>
        <v>July</v>
      </c>
      <c r="D299" t="s">
        <v>10246</v>
      </c>
      <c r="E299" t="s">
        <v>112</v>
      </c>
      <c r="F299" t="s">
        <v>15508</v>
      </c>
      <c r="G299" t="s">
        <v>29</v>
      </c>
      <c r="H299">
        <v>6</v>
      </c>
      <c r="I299">
        <v>13737.06</v>
      </c>
      <c r="J299">
        <v>0.15</v>
      </c>
      <c r="K299">
        <v>70059.009999999995</v>
      </c>
      <c r="L299" t="s">
        <v>17</v>
      </c>
      <c r="M299" t="s">
        <v>24</v>
      </c>
      <c r="N299">
        <f t="shared" si="9"/>
        <v>2025</v>
      </c>
    </row>
    <row r="300" spans="1:14" x14ac:dyDescent="0.3">
      <c r="A300" t="s">
        <v>11334</v>
      </c>
      <c r="B300" s="1">
        <v>45777</v>
      </c>
      <c r="C300" s="1" t="str">
        <f t="shared" si="8"/>
        <v>April</v>
      </c>
      <c r="D300" t="s">
        <v>11335</v>
      </c>
      <c r="E300" t="s">
        <v>398</v>
      </c>
      <c r="F300" t="s">
        <v>34</v>
      </c>
      <c r="G300" t="s">
        <v>29</v>
      </c>
      <c r="H300">
        <v>7</v>
      </c>
      <c r="I300">
        <v>12450.64</v>
      </c>
      <c r="J300">
        <v>0.1</v>
      </c>
      <c r="K300">
        <v>78439.03</v>
      </c>
      <c r="L300" t="s">
        <v>42</v>
      </c>
      <c r="M300" t="s">
        <v>52</v>
      </c>
      <c r="N300">
        <f t="shared" si="9"/>
        <v>2025</v>
      </c>
    </row>
    <row r="301" spans="1:14" x14ac:dyDescent="0.3">
      <c r="A301" t="s">
        <v>14089</v>
      </c>
      <c r="B301" s="1">
        <v>45714</v>
      </c>
      <c r="C301" s="1" t="str">
        <f t="shared" si="8"/>
        <v>February</v>
      </c>
      <c r="D301" t="s">
        <v>2082</v>
      </c>
      <c r="E301" t="s">
        <v>88</v>
      </c>
      <c r="F301" t="s">
        <v>28</v>
      </c>
      <c r="G301" t="s">
        <v>29</v>
      </c>
      <c r="H301">
        <v>1</v>
      </c>
      <c r="I301">
        <v>16233.45</v>
      </c>
      <c r="J301">
        <v>0.05</v>
      </c>
      <c r="K301">
        <v>15421.78</v>
      </c>
      <c r="L301" t="s">
        <v>17</v>
      </c>
      <c r="M301" t="s">
        <v>15508</v>
      </c>
      <c r="N301">
        <f t="shared" si="9"/>
        <v>2025</v>
      </c>
    </row>
    <row r="302" spans="1:14" x14ac:dyDescent="0.3">
      <c r="A302" t="s">
        <v>9464</v>
      </c>
      <c r="B302" s="1">
        <v>45766</v>
      </c>
      <c r="C302" s="1" t="str">
        <f t="shared" si="8"/>
        <v>April</v>
      </c>
      <c r="D302" t="s">
        <v>2082</v>
      </c>
      <c r="E302" t="s">
        <v>653</v>
      </c>
      <c r="F302" t="s">
        <v>79</v>
      </c>
      <c r="G302" t="s">
        <v>29</v>
      </c>
      <c r="H302">
        <v>7</v>
      </c>
      <c r="I302">
        <v>8371.4699999999993</v>
      </c>
      <c r="J302">
        <v>0</v>
      </c>
      <c r="K302">
        <v>58600.29</v>
      </c>
      <c r="L302" t="s">
        <v>51</v>
      </c>
      <c r="M302" t="s">
        <v>52</v>
      </c>
      <c r="N302">
        <f t="shared" si="9"/>
        <v>2025</v>
      </c>
    </row>
    <row r="303" spans="1:14" x14ac:dyDescent="0.3">
      <c r="A303" t="s">
        <v>10769</v>
      </c>
      <c r="B303" s="1">
        <v>45779</v>
      </c>
      <c r="C303" s="1" t="str">
        <f t="shared" si="8"/>
        <v>May</v>
      </c>
      <c r="D303" t="s">
        <v>2082</v>
      </c>
      <c r="E303" t="s">
        <v>277</v>
      </c>
      <c r="F303" t="s">
        <v>34</v>
      </c>
      <c r="G303" t="s">
        <v>29</v>
      </c>
      <c r="H303">
        <v>5</v>
      </c>
      <c r="I303">
        <v>36108.839999999997</v>
      </c>
      <c r="J303">
        <v>0.1</v>
      </c>
      <c r="K303">
        <v>162489.78</v>
      </c>
      <c r="L303" t="s">
        <v>42</v>
      </c>
      <c r="M303" t="s">
        <v>30</v>
      </c>
      <c r="N303">
        <f t="shared" si="9"/>
        <v>2025</v>
      </c>
    </row>
    <row r="304" spans="1:14" x14ac:dyDescent="0.3">
      <c r="A304" t="s">
        <v>7168</v>
      </c>
      <c r="B304" s="1">
        <v>45780</v>
      </c>
      <c r="C304" s="1" t="str">
        <f t="shared" si="8"/>
        <v>May</v>
      </c>
      <c r="D304" t="s">
        <v>2082</v>
      </c>
      <c r="E304" t="s">
        <v>82</v>
      </c>
      <c r="F304" t="s">
        <v>83</v>
      </c>
      <c r="G304" t="s">
        <v>23</v>
      </c>
      <c r="H304">
        <v>2</v>
      </c>
      <c r="I304">
        <v>40742.43</v>
      </c>
      <c r="J304">
        <v>0.05</v>
      </c>
      <c r="K304">
        <v>77410.62</v>
      </c>
      <c r="L304" t="s">
        <v>17</v>
      </c>
      <c r="M304" t="s">
        <v>30</v>
      </c>
      <c r="N304">
        <f t="shared" si="9"/>
        <v>2025</v>
      </c>
    </row>
    <row r="305" spans="1:14" x14ac:dyDescent="0.3">
      <c r="A305" t="s">
        <v>3733</v>
      </c>
      <c r="B305" s="1">
        <v>45786</v>
      </c>
      <c r="C305" s="1" t="str">
        <f t="shared" si="8"/>
        <v>May</v>
      </c>
      <c r="D305" t="s">
        <v>2082</v>
      </c>
      <c r="E305" t="s">
        <v>140</v>
      </c>
      <c r="F305" t="s">
        <v>105</v>
      </c>
      <c r="G305" t="s">
        <v>16</v>
      </c>
      <c r="H305">
        <v>7</v>
      </c>
      <c r="I305">
        <v>24311.9</v>
      </c>
      <c r="J305">
        <v>0</v>
      </c>
      <c r="K305">
        <v>170183.3</v>
      </c>
      <c r="L305" t="s">
        <v>17</v>
      </c>
      <c r="M305" t="s">
        <v>24</v>
      </c>
      <c r="N305">
        <f t="shared" si="9"/>
        <v>2025</v>
      </c>
    </row>
    <row r="306" spans="1:14" x14ac:dyDescent="0.3">
      <c r="A306" t="s">
        <v>2081</v>
      </c>
      <c r="B306" s="1">
        <v>45842</v>
      </c>
      <c r="C306" s="1" t="str">
        <f t="shared" si="8"/>
        <v>July</v>
      </c>
      <c r="D306" t="s">
        <v>2082</v>
      </c>
      <c r="E306" t="s">
        <v>348</v>
      </c>
      <c r="F306" t="s">
        <v>22</v>
      </c>
      <c r="G306" t="s">
        <v>23</v>
      </c>
      <c r="H306">
        <v>7</v>
      </c>
      <c r="I306">
        <v>29956.11</v>
      </c>
      <c r="J306">
        <v>0.1</v>
      </c>
      <c r="K306">
        <v>188723.49</v>
      </c>
      <c r="L306" t="s">
        <v>51</v>
      </c>
      <c r="M306" t="s">
        <v>24</v>
      </c>
      <c r="N306">
        <f t="shared" si="9"/>
        <v>2025</v>
      </c>
    </row>
    <row r="307" spans="1:14" x14ac:dyDescent="0.3">
      <c r="A307" t="s">
        <v>7318</v>
      </c>
      <c r="B307" s="1">
        <v>45849</v>
      </c>
      <c r="C307" s="1" t="str">
        <f t="shared" si="8"/>
        <v>July</v>
      </c>
      <c r="D307" t="s">
        <v>2082</v>
      </c>
      <c r="E307" t="s">
        <v>398</v>
      </c>
      <c r="F307" t="s">
        <v>34</v>
      </c>
      <c r="G307" t="s">
        <v>29</v>
      </c>
      <c r="H307">
        <v>6</v>
      </c>
      <c r="I307">
        <v>45257.26</v>
      </c>
      <c r="J307">
        <v>0.1</v>
      </c>
      <c r="K307">
        <v>244389.2</v>
      </c>
      <c r="L307" t="s">
        <v>51</v>
      </c>
      <c r="M307" t="s">
        <v>18</v>
      </c>
      <c r="N307">
        <f t="shared" si="9"/>
        <v>2025</v>
      </c>
    </row>
    <row r="308" spans="1:14" x14ac:dyDescent="0.3">
      <c r="A308" t="s">
        <v>10115</v>
      </c>
      <c r="B308" s="1">
        <v>45904</v>
      </c>
      <c r="C308" s="1" t="str">
        <f t="shared" si="8"/>
        <v>September</v>
      </c>
      <c r="D308" t="s">
        <v>2082</v>
      </c>
      <c r="E308" t="s">
        <v>112</v>
      </c>
      <c r="F308" t="s">
        <v>34</v>
      </c>
      <c r="G308" t="s">
        <v>29</v>
      </c>
      <c r="H308">
        <v>1</v>
      </c>
      <c r="I308">
        <v>13301.36</v>
      </c>
      <c r="J308">
        <v>0.2</v>
      </c>
      <c r="K308">
        <v>10641.09</v>
      </c>
      <c r="L308" t="s">
        <v>17</v>
      </c>
      <c r="M308" t="s">
        <v>52</v>
      </c>
      <c r="N308">
        <f t="shared" si="9"/>
        <v>2025</v>
      </c>
    </row>
    <row r="309" spans="1:14" x14ac:dyDescent="0.3">
      <c r="A309" t="s">
        <v>9167</v>
      </c>
      <c r="B309" s="1">
        <v>45807</v>
      </c>
      <c r="C309" s="1" t="str">
        <f t="shared" si="8"/>
        <v>May</v>
      </c>
      <c r="D309" t="s">
        <v>3404</v>
      </c>
      <c r="E309" t="s">
        <v>96</v>
      </c>
      <c r="F309" t="s">
        <v>38</v>
      </c>
      <c r="G309" t="s">
        <v>29</v>
      </c>
      <c r="H309">
        <v>5</v>
      </c>
      <c r="I309">
        <v>21218.68</v>
      </c>
      <c r="J309">
        <v>0</v>
      </c>
      <c r="K309">
        <v>106093.4</v>
      </c>
      <c r="L309" t="s">
        <v>17</v>
      </c>
      <c r="M309" t="s">
        <v>18</v>
      </c>
      <c r="N309">
        <f t="shared" si="9"/>
        <v>2025</v>
      </c>
    </row>
    <row r="310" spans="1:14" x14ac:dyDescent="0.3">
      <c r="A310" t="s">
        <v>3403</v>
      </c>
      <c r="B310" s="1">
        <v>45887</v>
      </c>
      <c r="C310" s="1" t="str">
        <f t="shared" si="8"/>
        <v>August</v>
      </c>
      <c r="D310" t="s">
        <v>3404</v>
      </c>
      <c r="E310" t="s">
        <v>115</v>
      </c>
      <c r="F310" t="s">
        <v>28</v>
      </c>
      <c r="G310" t="s">
        <v>29</v>
      </c>
      <c r="H310">
        <v>6</v>
      </c>
      <c r="I310">
        <v>46091.839999999997</v>
      </c>
      <c r="J310">
        <v>0.05</v>
      </c>
      <c r="K310">
        <v>262723.49</v>
      </c>
      <c r="L310" t="s">
        <v>51</v>
      </c>
      <c r="M310" t="s">
        <v>52</v>
      </c>
      <c r="N310">
        <f t="shared" si="9"/>
        <v>2025</v>
      </c>
    </row>
    <row r="311" spans="1:14" x14ac:dyDescent="0.3">
      <c r="A311" t="s">
        <v>7963</v>
      </c>
      <c r="B311" s="1">
        <v>45821</v>
      </c>
      <c r="C311" s="1" t="str">
        <f t="shared" si="8"/>
        <v>June</v>
      </c>
      <c r="D311" t="s">
        <v>1259</v>
      </c>
      <c r="E311" t="s">
        <v>369</v>
      </c>
      <c r="F311" t="s">
        <v>22</v>
      </c>
      <c r="G311" t="s">
        <v>23</v>
      </c>
      <c r="H311">
        <v>1</v>
      </c>
      <c r="I311">
        <v>39822.519999999997</v>
      </c>
      <c r="J311">
        <v>0.1</v>
      </c>
      <c r="K311">
        <v>35840.269999999997</v>
      </c>
      <c r="L311" t="s">
        <v>51</v>
      </c>
      <c r="M311" t="s">
        <v>52</v>
      </c>
      <c r="N311">
        <f t="shared" si="9"/>
        <v>2025</v>
      </c>
    </row>
    <row r="312" spans="1:14" x14ac:dyDescent="0.3">
      <c r="A312" t="s">
        <v>14569</v>
      </c>
      <c r="B312" s="1">
        <v>45824</v>
      </c>
      <c r="C312" s="1" t="str">
        <f t="shared" si="8"/>
        <v>June</v>
      </c>
      <c r="D312" t="s">
        <v>1259</v>
      </c>
      <c r="E312" t="s">
        <v>277</v>
      </c>
      <c r="F312" t="s">
        <v>34</v>
      </c>
      <c r="G312" t="s">
        <v>29</v>
      </c>
      <c r="H312">
        <v>6</v>
      </c>
      <c r="I312">
        <v>47177.85</v>
      </c>
      <c r="J312">
        <v>0.05</v>
      </c>
      <c r="K312">
        <v>268913.74</v>
      </c>
      <c r="L312" t="s">
        <v>17</v>
      </c>
      <c r="M312" t="s">
        <v>24</v>
      </c>
      <c r="N312">
        <f t="shared" si="9"/>
        <v>2025</v>
      </c>
    </row>
    <row r="313" spans="1:14" x14ac:dyDescent="0.3">
      <c r="A313" t="s">
        <v>3969</v>
      </c>
      <c r="B313" s="1">
        <v>45978</v>
      </c>
      <c r="C313" s="1" t="str">
        <f t="shared" si="8"/>
        <v>November</v>
      </c>
      <c r="D313" t="s">
        <v>1259</v>
      </c>
      <c r="E313" t="s">
        <v>41</v>
      </c>
      <c r="F313" t="s">
        <v>22</v>
      </c>
      <c r="G313" t="s">
        <v>23</v>
      </c>
      <c r="H313">
        <v>6</v>
      </c>
      <c r="I313">
        <v>25367.09</v>
      </c>
      <c r="J313">
        <v>0.05</v>
      </c>
      <c r="K313">
        <v>144592.41</v>
      </c>
      <c r="L313" t="s">
        <v>17</v>
      </c>
      <c r="M313" t="s">
        <v>24</v>
      </c>
      <c r="N313">
        <f t="shared" si="9"/>
        <v>2025</v>
      </c>
    </row>
    <row r="314" spans="1:14" x14ac:dyDescent="0.3">
      <c r="A314" t="s">
        <v>1258</v>
      </c>
      <c r="B314" s="1">
        <v>46001</v>
      </c>
      <c r="C314" s="1" t="str">
        <f t="shared" si="8"/>
        <v>December</v>
      </c>
      <c r="D314" t="s">
        <v>1259</v>
      </c>
      <c r="E314" t="s">
        <v>369</v>
      </c>
      <c r="F314" t="s">
        <v>22</v>
      </c>
      <c r="G314" t="s">
        <v>23</v>
      </c>
      <c r="H314">
        <v>2</v>
      </c>
      <c r="I314">
        <v>10540.11</v>
      </c>
      <c r="J314">
        <v>0.05</v>
      </c>
      <c r="K314">
        <v>20026.21</v>
      </c>
      <c r="L314" t="s">
        <v>42</v>
      </c>
      <c r="M314" t="s">
        <v>30</v>
      </c>
      <c r="N314">
        <f t="shared" si="9"/>
        <v>2025</v>
      </c>
    </row>
    <row r="315" spans="1:14" x14ac:dyDescent="0.3">
      <c r="A315" t="s">
        <v>7162</v>
      </c>
      <c r="B315" s="1">
        <v>46018</v>
      </c>
      <c r="C315" s="1" t="str">
        <f t="shared" si="8"/>
        <v>December</v>
      </c>
      <c r="D315" t="s">
        <v>1259</v>
      </c>
      <c r="E315" t="s">
        <v>277</v>
      </c>
      <c r="F315" t="s">
        <v>34</v>
      </c>
      <c r="G315" t="s">
        <v>29</v>
      </c>
      <c r="H315">
        <v>6</v>
      </c>
      <c r="I315">
        <v>48467.06</v>
      </c>
      <c r="J315">
        <v>0.2</v>
      </c>
      <c r="K315">
        <v>232641.89</v>
      </c>
      <c r="L315" t="s">
        <v>51</v>
      </c>
      <c r="M315" t="s">
        <v>18</v>
      </c>
      <c r="N315">
        <f t="shared" si="9"/>
        <v>2025</v>
      </c>
    </row>
    <row r="316" spans="1:14" x14ac:dyDescent="0.3">
      <c r="A316" t="s">
        <v>11030</v>
      </c>
      <c r="B316" s="1">
        <v>45776</v>
      </c>
      <c r="C316" s="1" t="str">
        <f t="shared" si="8"/>
        <v>April</v>
      </c>
      <c r="D316" t="s">
        <v>5242</v>
      </c>
      <c r="E316" t="s">
        <v>320</v>
      </c>
      <c r="F316" t="s">
        <v>15</v>
      </c>
      <c r="G316" t="s">
        <v>16</v>
      </c>
      <c r="H316">
        <v>4</v>
      </c>
      <c r="I316">
        <v>6060.44</v>
      </c>
      <c r="J316">
        <v>0.1</v>
      </c>
      <c r="K316">
        <v>21817.58</v>
      </c>
      <c r="L316" t="s">
        <v>17</v>
      </c>
      <c r="M316" t="s">
        <v>24</v>
      </c>
      <c r="N316">
        <f t="shared" si="9"/>
        <v>2025</v>
      </c>
    </row>
    <row r="317" spans="1:14" x14ac:dyDescent="0.3">
      <c r="A317" t="s">
        <v>5241</v>
      </c>
      <c r="B317" s="1">
        <v>45882</v>
      </c>
      <c r="C317" s="1" t="str">
        <f t="shared" si="8"/>
        <v>August</v>
      </c>
      <c r="D317" t="s">
        <v>5242</v>
      </c>
      <c r="E317" t="s">
        <v>312</v>
      </c>
      <c r="F317" t="s">
        <v>46</v>
      </c>
      <c r="G317" t="s">
        <v>23</v>
      </c>
      <c r="H317">
        <v>3</v>
      </c>
      <c r="I317">
        <v>5955.53</v>
      </c>
      <c r="J317">
        <v>0.2</v>
      </c>
      <c r="K317">
        <v>14293.27</v>
      </c>
      <c r="L317" t="s">
        <v>17</v>
      </c>
      <c r="M317" t="s">
        <v>18</v>
      </c>
      <c r="N317">
        <f t="shared" si="9"/>
        <v>2025</v>
      </c>
    </row>
    <row r="318" spans="1:14" x14ac:dyDescent="0.3">
      <c r="A318" t="s">
        <v>6017</v>
      </c>
      <c r="B318" s="1">
        <v>45688</v>
      </c>
      <c r="C318" s="1" t="str">
        <f t="shared" si="8"/>
        <v>January</v>
      </c>
      <c r="D318" t="s">
        <v>1629</v>
      </c>
      <c r="E318" t="s">
        <v>74</v>
      </c>
      <c r="F318" t="s">
        <v>75</v>
      </c>
      <c r="G318" t="s">
        <v>29</v>
      </c>
      <c r="H318">
        <v>1</v>
      </c>
      <c r="I318">
        <v>10978.76</v>
      </c>
      <c r="J318">
        <v>0</v>
      </c>
      <c r="K318">
        <v>10978.76</v>
      </c>
      <c r="L318" t="s">
        <v>17</v>
      </c>
      <c r="M318" t="s">
        <v>18</v>
      </c>
      <c r="N318">
        <f t="shared" si="9"/>
        <v>2025</v>
      </c>
    </row>
    <row r="319" spans="1:14" x14ac:dyDescent="0.3">
      <c r="A319" t="s">
        <v>1628</v>
      </c>
      <c r="B319" s="1">
        <v>45810</v>
      </c>
      <c r="C319" s="1" t="str">
        <f t="shared" si="8"/>
        <v>June</v>
      </c>
      <c r="D319" t="s">
        <v>1629</v>
      </c>
      <c r="E319" t="s">
        <v>254</v>
      </c>
      <c r="F319" t="s">
        <v>83</v>
      </c>
      <c r="G319" t="s">
        <v>23</v>
      </c>
      <c r="H319">
        <v>4</v>
      </c>
      <c r="I319">
        <v>21626.32</v>
      </c>
      <c r="J319">
        <v>0.1</v>
      </c>
      <c r="K319">
        <v>77854.75</v>
      </c>
      <c r="L319" t="s">
        <v>42</v>
      </c>
      <c r="M319" t="s">
        <v>18</v>
      </c>
      <c r="N319">
        <f t="shared" si="9"/>
        <v>2025</v>
      </c>
    </row>
    <row r="320" spans="1:14" x14ac:dyDescent="0.3">
      <c r="A320" t="s">
        <v>13029</v>
      </c>
      <c r="B320" s="1">
        <v>45679</v>
      </c>
      <c r="C320" s="1" t="str">
        <f t="shared" si="8"/>
        <v>January</v>
      </c>
      <c r="D320" t="s">
        <v>7562</v>
      </c>
      <c r="E320" t="s">
        <v>68</v>
      </c>
      <c r="F320" t="s">
        <v>50</v>
      </c>
      <c r="G320" t="s">
        <v>29</v>
      </c>
      <c r="H320">
        <v>6</v>
      </c>
      <c r="I320">
        <v>14982.1</v>
      </c>
      <c r="J320">
        <v>0.1</v>
      </c>
      <c r="K320">
        <v>80903.34</v>
      </c>
      <c r="L320" t="s">
        <v>51</v>
      </c>
      <c r="M320" t="s">
        <v>18</v>
      </c>
      <c r="N320">
        <f t="shared" si="9"/>
        <v>2025</v>
      </c>
    </row>
    <row r="321" spans="1:14" x14ac:dyDescent="0.3">
      <c r="A321" t="s">
        <v>14548</v>
      </c>
      <c r="B321" s="1">
        <v>45717</v>
      </c>
      <c r="C321" s="1" t="str">
        <f t="shared" si="8"/>
        <v>March</v>
      </c>
      <c r="D321" t="s">
        <v>7562</v>
      </c>
      <c r="E321" t="s">
        <v>309</v>
      </c>
      <c r="F321" t="s">
        <v>75</v>
      </c>
      <c r="G321" t="s">
        <v>29</v>
      </c>
      <c r="H321">
        <v>6</v>
      </c>
      <c r="I321">
        <v>2116.5700000000002</v>
      </c>
      <c r="J321">
        <v>0</v>
      </c>
      <c r="K321">
        <v>12699.42</v>
      </c>
      <c r="L321" t="s">
        <v>42</v>
      </c>
      <c r="M321" t="s">
        <v>18</v>
      </c>
      <c r="N321">
        <f t="shared" si="9"/>
        <v>2025</v>
      </c>
    </row>
    <row r="322" spans="1:14" x14ac:dyDescent="0.3">
      <c r="A322" t="s">
        <v>12813</v>
      </c>
      <c r="B322" s="1">
        <v>45741</v>
      </c>
      <c r="C322" s="1" t="str">
        <f t="shared" ref="C322:C385" si="10">IF(B322="","",TEXT(B322,"mmmm"))</f>
        <v>March</v>
      </c>
      <c r="D322" t="s">
        <v>7562</v>
      </c>
      <c r="E322" t="s">
        <v>430</v>
      </c>
      <c r="F322" t="s">
        <v>105</v>
      </c>
      <c r="G322" t="s">
        <v>16</v>
      </c>
      <c r="H322">
        <v>4</v>
      </c>
      <c r="I322">
        <v>6078.87</v>
      </c>
      <c r="J322">
        <v>0.2</v>
      </c>
      <c r="K322">
        <v>19452.38</v>
      </c>
      <c r="L322" t="s">
        <v>17</v>
      </c>
      <c r="M322" t="s">
        <v>18</v>
      </c>
      <c r="N322">
        <f t="shared" ref="N322:N385" si="11">IF(B322="","",YEAR(B322))</f>
        <v>2025</v>
      </c>
    </row>
    <row r="323" spans="1:14" x14ac:dyDescent="0.3">
      <c r="A323" t="s">
        <v>9922</v>
      </c>
      <c r="B323" s="1">
        <v>45778</v>
      </c>
      <c r="C323" s="1" t="str">
        <f t="shared" si="10"/>
        <v>May</v>
      </c>
      <c r="D323" t="s">
        <v>7562</v>
      </c>
      <c r="E323" t="s">
        <v>398</v>
      </c>
      <c r="F323" t="s">
        <v>34</v>
      </c>
      <c r="G323" t="s">
        <v>29</v>
      </c>
      <c r="H323">
        <v>4</v>
      </c>
      <c r="I323">
        <v>46808.56</v>
      </c>
      <c r="J323">
        <v>0.1</v>
      </c>
      <c r="K323">
        <v>168510.82</v>
      </c>
      <c r="L323" t="s">
        <v>42</v>
      </c>
      <c r="M323" t="s">
        <v>18</v>
      </c>
      <c r="N323">
        <f t="shared" si="11"/>
        <v>2025</v>
      </c>
    </row>
    <row r="324" spans="1:14" x14ac:dyDescent="0.3">
      <c r="A324" t="s">
        <v>7561</v>
      </c>
      <c r="B324" s="1">
        <v>45904</v>
      </c>
      <c r="C324" s="1" t="str">
        <f t="shared" si="10"/>
        <v>September</v>
      </c>
      <c r="D324" t="s">
        <v>7562</v>
      </c>
      <c r="E324" t="s">
        <v>162</v>
      </c>
      <c r="F324" t="s">
        <v>59</v>
      </c>
      <c r="G324" t="s">
        <v>29</v>
      </c>
      <c r="H324">
        <v>7</v>
      </c>
      <c r="I324">
        <v>36568.839999999997</v>
      </c>
      <c r="J324">
        <v>0.15</v>
      </c>
      <c r="K324">
        <v>217584.6</v>
      </c>
      <c r="L324" t="s">
        <v>17</v>
      </c>
      <c r="M324" t="s">
        <v>30</v>
      </c>
      <c r="N324">
        <f t="shared" si="11"/>
        <v>2025</v>
      </c>
    </row>
    <row r="325" spans="1:14" x14ac:dyDescent="0.3">
      <c r="A325" t="s">
        <v>10213</v>
      </c>
      <c r="B325" s="1">
        <v>45802</v>
      </c>
      <c r="C325" s="1" t="str">
        <f t="shared" si="10"/>
        <v>May</v>
      </c>
      <c r="D325" t="s">
        <v>10214</v>
      </c>
      <c r="F325" t="s">
        <v>22</v>
      </c>
      <c r="G325" t="s">
        <v>23</v>
      </c>
      <c r="H325">
        <v>7</v>
      </c>
      <c r="I325">
        <v>45066.25</v>
      </c>
      <c r="J325">
        <v>0.1</v>
      </c>
      <c r="K325">
        <v>283917.38</v>
      </c>
      <c r="L325" t="s">
        <v>51</v>
      </c>
      <c r="M325" t="s">
        <v>24</v>
      </c>
      <c r="N325">
        <f t="shared" si="11"/>
        <v>2025</v>
      </c>
    </row>
    <row r="326" spans="1:14" x14ac:dyDescent="0.3">
      <c r="A326" t="s">
        <v>13547</v>
      </c>
      <c r="B326" s="1">
        <v>45815</v>
      </c>
      <c r="C326" s="1" t="str">
        <f t="shared" si="10"/>
        <v>June</v>
      </c>
      <c r="D326" t="s">
        <v>10214</v>
      </c>
      <c r="E326" t="s">
        <v>68</v>
      </c>
      <c r="F326" t="s">
        <v>50</v>
      </c>
      <c r="G326" t="s">
        <v>29</v>
      </c>
      <c r="H326">
        <v>5</v>
      </c>
      <c r="I326">
        <v>48849.62</v>
      </c>
      <c r="J326">
        <v>0.15</v>
      </c>
      <c r="K326">
        <v>207610.89</v>
      </c>
      <c r="L326" t="s">
        <v>42</v>
      </c>
      <c r="M326" t="s">
        <v>30</v>
      </c>
      <c r="N326">
        <f t="shared" si="11"/>
        <v>2025</v>
      </c>
    </row>
    <row r="327" spans="1:14" x14ac:dyDescent="0.3">
      <c r="A327" t="s">
        <v>5775</v>
      </c>
      <c r="B327" s="1">
        <v>45686</v>
      </c>
      <c r="C327" s="1" t="str">
        <f t="shared" si="10"/>
        <v>January</v>
      </c>
      <c r="D327" t="s">
        <v>1795</v>
      </c>
      <c r="E327" t="s">
        <v>65</v>
      </c>
      <c r="F327" t="s">
        <v>46</v>
      </c>
      <c r="G327" t="s">
        <v>23</v>
      </c>
      <c r="H327">
        <v>3</v>
      </c>
      <c r="I327">
        <v>24946.11</v>
      </c>
      <c r="J327">
        <v>0.05</v>
      </c>
      <c r="K327">
        <v>71096.41</v>
      </c>
      <c r="L327" t="s">
        <v>51</v>
      </c>
      <c r="M327" t="s">
        <v>52</v>
      </c>
      <c r="N327">
        <f t="shared" si="11"/>
        <v>2025</v>
      </c>
    </row>
    <row r="328" spans="1:14" x14ac:dyDescent="0.3">
      <c r="A328" t="s">
        <v>5981</v>
      </c>
      <c r="B328" s="1">
        <v>45687</v>
      </c>
      <c r="C328" s="1" t="str">
        <f t="shared" si="10"/>
        <v>January</v>
      </c>
      <c r="D328" t="s">
        <v>1795</v>
      </c>
      <c r="E328" t="s">
        <v>115</v>
      </c>
      <c r="F328" t="s">
        <v>28</v>
      </c>
      <c r="G328" t="s">
        <v>29</v>
      </c>
      <c r="H328">
        <v>2</v>
      </c>
      <c r="I328">
        <v>5698.9</v>
      </c>
      <c r="J328">
        <v>0</v>
      </c>
      <c r="K328">
        <v>11397.8</v>
      </c>
      <c r="L328" t="s">
        <v>51</v>
      </c>
      <c r="M328" t="s">
        <v>30</v>
      </c>
      <c r="N328">
        <f t="shared" si="11"/>
        <v>2025</v>
      </c>
    </row>
    <row r="329" spans="1:14" x14ac:dyDescent="0.3">
      <c r="A329" t="s">
        <v>2075</v>
      </c>
      <c r="B329" s="1">
        <v>45694</v>
      </c>
      <c r="C329" s="1" t="str">
        <f t="shared" si="10"/>
        <v>February</v>
      </c>
      <c r="D329" t="s">
        <v>1795</v>
      </c>
      <c r="E329" t="s">
        <v>184</v>
      </c>
      <c r="F329" t="s">
        <v>79</v>
      </c>
      <c r="G329" t="s">
        <v>29</v>
      </c>
      <c r="H329">
        <v>2</v>
      </c>
      <c r="I329">
        <v>37408.720000000001</v>
      </c>
      <c r="J329">
        <v>0.15</v>
      </c>
      <c r="K329">
        <v>63594.82</v>
      </c>
      <c r="L329" t="s">
        <v>42</v>
      </c>
      <c r="M329" t="s">
        <v>30</v>
      </c>
      <c r="N329">
        <f t="shared" si="11"/>
        <v>2025</v>
      </c>
    </row>
    <row r="330" spans="1:14" x14ac:dyDescent="0.3">
      <c r="A330" t="s">
        <v>4940</v>
      </c>
      <c r="B330" s="1">
        <v>45704</v>
      </c>
      <c r="C330" s="1" t="str">
        <f t="shared" si="10"/>
        <v>February</v>
      </c>
      <c r="D330" t="s">
        <v>1795</v>
      </c>
      <c r="E330" t="s">
        <v>325</v>
      </c>
      <c r="F330" t="s">
        <v>83</v>
      </c>
      <c r="G330" t="s">
        <v>23</v>
      </c>
      <c r="H330">
        <v>4</v>
      </c>
      <c r="I330">
        <v>44780.57</v>
      </c>
      <c r="J330">
        <v>0.1</v>
      </c>
      <c r="K330">
        <v>161210.04999999999</v>
      </c>
      <c r="L330" t="s">
        <v>17</v>
      </c>
      <c r="M330" t="s">
        <v>52</v>
      </c>
      <c r="N330">
        <f t="shared" si="11"/>
        <v>2025</v>
      </c>
    </row>
    <row r="331" spans="1:14" x14ac:dyDescent="0.3">
      <c r="A331" t="s">
        <v>3086</v>
      </c>
      <c r="B331" s="1">
        <v>45832</v>
      </c>
      <c r="C331" s="1" t="str">
        <f t="shared" si="10"/>
        <v>June</v>
      </c>
      <c r="D331" t="s">
        <v>1795</v>
      </c>
      <c r="E331" t="s">
        <v>68</v>
      </c>
      <c r="F331" t="s">
        <v>50</v>
      </c>
      <c r="G331" t="s">
        <v>29</v>
      </c>
      <c r="H331">
        <v>3</v>
      </c>
      <c r="I331">
        <v>38355.919999999998</v>
      </c>
      <c r="J331">
        <v>0.05</v>
      </c>
      <c r="K331">
        <v>109314.37</v>
      </c>
      <c r="L331" t="s">
        <v>42</v>
      </c>
      <c r="M331" t="s">
        <v>52</v>
      </c>
      <c r="N331">
        <f t="shared" si="11"/>
        <v>2025</v>
      </c>
    </row>
    <row r="332" spans="1:14" x14ac:dyDescent="0.3">
      <c r="A332" t="s">
        <v>14886</v>
      </c>
      <c r="B332" s="1">
        <v>45835</v>
      </c>
      <c r="C332" s="1" t="str">
        <f t="shared" si="10"/>
        <v>June</v>
      </c>
      <c r="D332" t="s">
        <v>1795</v>
      </c>
      <c r="E332" t="s">
        <v>348</v>
      </c>
      <c r="F332" t="s">
        <v>22</v>
      </c>
      <c r="G332" t="s">
        <v>23</v>
      </c>
      <c r="H332">
        <v>6</v>
      </c>
      <c r="I332">
        <v>12326.01</v>
      </c>
      <c r="J332">
        <v>0.2</v>
      </c>
      <c r="K332">
        <v>59164.85</v>
      </c>
      <c r="L332" t="s">
        <v>51</v>
      </c>
      <c r="M332" t="s">
        <v>24</v>
      </c>
      <c r="N332">
        <f t="shared" si="11"/>
        <v>2025</v>
      </c>
    </row>
    <row r="333" spans="1:14" x14ac:dyDescent="0.3">
      <c r="A333" t="s">
        <v>1794</v>
      </c>
      <c r="B333" s="1">
        <v>46007</v>
      </c>
      <c r="C333" s="1" t="str">
        <f t="shared" si="10"/>
        <v>December</v>
      </c>
      <c r="D333" t="s">
        <v>1795</v>
      </c>
      <c r="E333" t="s">
        <v>27</v>
      </c>
      <c r="F333" t="s">
        <v>28</v>
      </c>
      <c r="G333" t="s">
        <v>29</v>
      </c>
      <c r="H333">
        <v>7</v>
      </c>
      <c r="I333">
        <v>24186.27</v>
      </c>
      <c r="J333">
        <v>0.15</v>
      </c>
      <c r="K333">
        <v>143908.31</v>
      </c>
      <c r="L333" t="s">
        <v>51</v>
      </c>
      <c r="M333" t="s">
        <v>24</v>
      </c>
      <c r="N333">
        <f t="shared" si="11"/>
        <v>2025</v>
      </c>
    </row>
    <row r="334" spans="1:14" x14ac:dyDescent="0.3">
      <c r="A334" t="s">
        <v>9073</v>
      </c>
      <c r="B334" s="1">
        <v>45875</v>
      </c>
      <c r="C334" s="1" t="str">
        <f t="shared" si="10"/>
        <v>August</v>
      </c>
      <c r="D334" t="s">
        <v>4074</v>
      </c>
      <c r="E334" t="s">
        <v>82</v>
      </c>
      <c r="F334" t="s">
        <v>83</v>
      </c>
      <c r="G334" t="s">
        <v>23</v>
      </c>
      <c r="H334">
        <v>6</v>
      </c>
      <c r="I334">
        <v>22020.51</v>
      </c>
      <c r="J334">
        <v>0</v>
      </c>
      <c r="K334">
        <v>132123.06</v>
      </c>
      <c r="L334" t="s">
        <v>42</v>
      </c>
      <c r="M334" t="s">
        <v>52</v>
      </c>
      <c r="N334">
        <f t="shared" si="11"/>
        <v>2025</v>
      </c>
    </row>
    <row r="335" spans="1:14" x14ac:dyDescent="0.3">
      <c r="A335" t="s">
        <v>4073</v>
      </c>
      <c r="B335" s="1">
        <v>45927</v>
      </c>
      <c r="C335" s="1" t="str">
        <f t="shared" si="10"/>
        <v>September</v>
      </c>
      <c r="D335" t="s">
        <v>4074</v>
      </c>
      <c r="E335" t="s">
        <v>21</v>
      </c>
      <c r="F335" t="s">
        <v>22</v>
      </c>
      <c r="G335" t="s">
        <v>23</v>
      </c>
      <c r="H335">
        <v>1</v>
      </c>
      <c r="I335">
        <v>3925.7</v>
      </c>
      <c r="J335">
        <v>0.05</v>
      </c>
      <c r="K335">
        <f>IF(OR(H335=" ",I335=" ")," ",H335*I335*(1-J335))</f>
        <v>3729.4149999999995</v>
      </c>
      <c r="L335" t="s">
        <v>42</v>
      </c>
      <c r="M335" t="s">
        <v>30</v>
      </c>
      <c r="N335">
        <f t="shared" si="11"/>
        <v>2025</v>
      </c>
    </row>
    <row r="336" spans="1:14" x14ac:dyDescent="0.3">
      <c r="A336" t="s">
        <v>2798</v>
      </c>
      <c r="B336" s="1">
        <v>45832</v>
      </c>
      <c r="C336" s="1" t="str">
        <f t="shared" si="10"/>
        <v>June</v>
      </c>
      <c r="D336" t="s">
        <v>2799</v>
      </c>
      <c r="E336" t="s">
        <v>174</v>
      </c>
      <c r="F336" t="s">
        <v>59</v>
      </c>
      <c r="G336" t="s">
        <v>29</v>
      </c>
      <c r="H336">
        <v>1</v>
      </c>
      <c r="I336">
        <v>1887.51</v>
      </c>
      <c r="J336">
        <v>0.05</v>
      </c>
      <c r="K336">
        <v>1793.13</v>
      </c>
      <c r="L336" t="s">
        <v>51</v>
      </c>
      <c r="M336" t="s">
        <v>18</v>
      </c>
      <c r="N336">
        <f t="shared" si="11"/>
        <v>2025</v>
      </c>
    </row>
    <row r="337" spans="1:14" x14ac:dyDescent="0.3">
      <c r="A337" t="s">
        <v>4133</v>
      </c>
      <c r="B337" s="1">
        <v>45855</v>
      </c>
      <c r="C337" s="1" t="str">
        <f t="shared" si="10"/>
        <v>July</v>
      </c>
      <c r="D337" t="s">
        <v>2799</v>
      </c>
      <c r="E337" t="s">
        <v>45</v>
      </c>
      <c r="F337" t="s">
        <v>46</v>
      </c>
      <c r="G337" t="s">
        <v>23</v>
      </c>
      <c r="H337">
        <v>2</v>
      </c>
      <c r="I337">
        <v>16890.419999999998</v>
      </c>
      <c r="J337">
        <v>0.2</v>
      </c>
      <c r="K337">
        <v>27024.67</v>
      </c>
      <c r="L337" t="s">
        <v>51</v>
      </c>
      <c r="M337" t="s">
        <v>30</v>
      </c>
      <c r="N337">
        <f t="shared" si="11"/>
        <v>2025</v>
      </c>
    </row>
    <row r="338" spans="1:14" x14ac:dyDescent="0.3">
      <c r="A338" t="s">
        <v>14162</v>
      </c>
      <c r="B338" s="1">
        <v>45870</v>
      </c>
      <c r="C338" s="1" t="str">
        <f t="shared" si="10"/>
        <v>August</v>
      </c>
      <c r="D338" t="s">
        <v>2799</v>
      </c>
      <c r="E338" t="s">
        <v>14</v>
      </c>
      <c r="F338" t="s">
        <v>15</v>
      </c>
      <c r="G338" t="s">
        <v>16</v>
      </c>
      <c r="H338">
        <v>6</v>
      </c>
      <c r="I338">
        <v>17672.39</v>
      </c>
      <c r="J338">
        <v>0</v>
      </c>
      <c r="K338">
        <v>106034.34</v>
      </c>
      <c r="L338" t="s">
        <v>42</v>
      </c>
      <c r="M338" t="s">
        <v>30</v>
      </c>
      <c r="N338">
        <f t="shared" si="11"/>
        <v>2025</v>
      </c>
    </row>
    <row r="339" spans="1:14" x14ac:dyDescent="0.3">
      <c r="A339" t="s">
        <v>10432</v>
      </c>
      <c r="B339" s="1">
        <v>45723</v>
      </c>
      <c r="C339" s="1" t="str">
        <f t="shared" si="10"/>
        <v>March</v>
      </c>
      <c r="D339" t="s">
        <v>9082</v>
      </c>
      <c r="E339" t="s">
        <v>949</v>
      </c>
      <c r="F339" t="s">
        <v>38</v>
      </c>
      <c r="G339" t="s">
        <v>29</v>
      </c>
      <c r="H339">
        <v>4</v>
      </c>
      <c r="I339">
        <v>48640.95</v>
      </c>
      <c r="J339">
        <v>0</v>
      </c>
      <c r="K339">
        <v>194563.8</v>
      </c>
      <c r="L339" t="s">
        <v>51</v>
      </c>
      <c r="M339" t="s">
        <v>18</v>
      </c>
      <c r="N339">
        <f t="shared" si="11"/>
        <v>2025</v>
      </c>
    </row>
    <row r="340" spans="1:14" x14ac:dyDescent="0.3">
      <c r="A340" t="s">
        <v>9081</v>
      </c>
      <c r="B340" s="1">
        <v>45777</v>
      </c>
      <c r="C340" s="1" t="str">
        <f t="shared" si="10"/>
        <v>April</v>
      </c>
      <c r="D340" t="s">
        <v>9082</v>
      </c>
      <c r="E340" t="s">
        <v>41</v>
      </c>
      <c r="F340" t="s">
        <v>22</v>
      </c>
      <c r="G340" t="s">
        <v>23</v>
      </c>
      <c r="H340">
        <v>4</v>
      </c>
      <c r="I340">
        <v>25427.54</v>
      </c>
      <c r="J340">
        <v>0.05</v>
      </c>
      <c r="K340">
        <v>96624.65</v>
      </c>
      <c r="L340" t="s">
        <v>51</v>
      </c>
      <c r="M340" t="s">
        <v>18</v>
      </c>
      <c r="N340">
        <f t="shared" si="11"/>
        <v>2025</v>
      </c>
    </row>
    <row r="341" spans="1:14" x14ac:dyDescent="0.3">
      <c r="A341" t="s">
        <v>11325</v>
      </c>
      <c r="B341" s="1">
        <v>45815</v>
      </c>
      <c r="C341" s="1" t="str">
        <f t="shared" si="10"/>
        <v>June</v>
      </c>
      <c r="D341" t="s">
        <v>9082</v>
      </c>
      <c r="E341" t="s">
        <v>65</v>
      </c>
      <c r="F341" t="s">
        <v>46</v>
      </c>
      <c r="G341" t="s">
        <v>23</v>
      </c>
      <c r="H341">
        <v>4</v>
      </c>
      <c r="I341">
        <v>36205.51</v>
      </c>
      <c r="J341">
        <v>0.2</v>
      </c>
      <c r="K341">
        <v>115857.63</v>
      </c>
      <c r="L341" t="s">
        <v>42</v>
      </c>
      <c r="M341" t="s">
        <v>52</v>
      </c>
      <c r="N341">
        <f t="shared" si="11"/>
        <v>2025</v>
      </c>
    </row>
    <row r="342" spans="1:14" x14ac:dyDescent="0.3">
      <c r="A342" t="s">
        <v>9102</v>
      </c>
      <c r="B342" s="1">
        <v>45957</v>
      </c>
      <c r="C342" s="1" t="str">
        <f t="shared" si="10"/>
        <v>October</v>
      </c>
      <c r="D342" t="s">
        <v>9082</v>
      </c>
      <c r="E342" t="s">
        <v>309</v>
      </c>
      <c r="F342" t="s">
        <v>75</v>
      </c>
      <c r="G342" t="s">
        <v>29</v>
      </c>
      <c r="H342">
        <v>2</v>
      </c>
      <c r="J342">
        <v>0.05</v>
      </c>
      <c r="K342">
        <v>40204.17</v>
      </c>
      <c r="L342" t="s">
        <v>51</v>
      </c>
      <c r="M342" t="s">
        <v>24</v>
      </c>
      <c r="N342">
        <f t="shared" si="11"/>
        <v>2025</v>
      </c>
    </row>
    <row r="343" spans="1:14" x14ac:dyDescent="0.3">
      <c r="A343" t="s">
        <v>13806</v>
      </c>
      <c r="B343" s="1">
        <v>45701</v>
      </c>
      <c r="C343" s="1" t="str">
        <f t="shared" si="10"/>
        <v>February</v>
      </c>
      <c r="D343" t="s">
        <v>5287</v>
      </c>
      <c r="E343" t="s">
        <v>108</v>
      </c>
      <c r="F343" t="s">
        <v>109</v>
      </c>
      <c r="G343" t="s">
        <v>16</v>
      </c>
      <c r="H343">
        <v>4</v>
      </c>
      <c r="I343">
        <v>12916.5</v>
      </c>
      <c r="J343">
        <v>0.15</v>
      </c>
      <c r="K343">
        <v>43916.1</v>
      </c>
      <c r="L343" t="s">
        <v>51</v>
      </c>
      <c r="M343" t="s">
        <v>30</v>
      </c>
      <c r="N343">
        <f t="shared" si="11"/>
        <v>2025</v>
      </c>
    </row>
    <row r="344" spans="1:14" x14ac:dyDescent="0.3">
      <c r="A344" t="s">
        <v>5286</v>
      </c>
      <c r="B344" s="1">
        <v>45706</v>
      </c>
      <c r="C344" s="1" t="str">
        <f t="shared" si="10"/>
        <v>February</v>
      </c>
      <c r="D344" t="s">
        <v>5287</v>
      </c>
      <c r="E344" t="s">
        <v>325</v>
      </c>
      <c r="F344" t="s">
        <v>83</v>
      </c>
      <c r="G344" t="s">
        <v>23</v>
      </c>
      <c r="H344">
        <v>1</v>
      </c>
      <c r="I344">
        <v>39063.769999999997</v>
      </c>
      <c r="J344">
        <v>0.05</v>
      </c>
      <c r="K344">
        <v>37110.58</v>
      </c>
      <c r="L344" t="s">
        <v>51</v>
      </c>
      <c r="M344" t="s">
        <v>18</v>
      </c>
      <c r="N344">
        <f t="shared" si="11"/>
        <v>2025</v>
      </c>
    </row>
    <row r="345" spans="1:14" x14ac:dyDescent="0.3">
      <c r="A345" t="s">
        <v>9048</v>
      </c>
      <c r="B345" s="1">
        <v>45712</v>
      </c>
      <c r="C345" s="1" t="str">
        <f t="shared" si="10"/>
        <v>February</v>
      </c>
      <c r="D345" t="s">
        <v>5287</v>
      </c>
      <c r="E345" t="s">
        <v>115</v>
      </c>
      <c r="F345" t="s">
        <v>28</v>
      </c>
      <c r="H345">
        <v>6</v>
      </c>
      <c r="I345">
        <v>13801.46</v>
      </c>
      <c r="J345">
        <v>0</v>
      </c>
      <c r="K345">
        <v>82808.759999999995</v>
      </c>
      <c r="L345" t="s">
        <v>17</v>
      </c>
      <c r="M345" t="s">
        <v>24</v>
      </c>
      <c r="N345">
        <f t="shared" si="11"/>
        <v>2025</v>
      </c>
    </row>
    <row r="346" spans="1:14" x14ac:dyDescent="0.3">
      <c r="A346" t="s">
        <v>10720</v>
      </c>
      <c r="B346" s="1">
        <v>45930</v>
      </c>
      <c r="C346" s="1" t="str">
        <f t="shared" si="10"/>
        <v>September</v>
      </c>
      <c r="D346" t="s">
        <v>5287</v>
      </c>
      <c r="E346" t="s">
        <v>949</v>
      </c>
      <c r="F346" t="s">
        <v>38</v>
      </c>
      <c r="G346" t="s">
        <v>29</v>
      </c>
      <c r="H346">
        <v>6</v>
      </c>
      <c r="I346">
        <v>12003.44</v>
      </c>
      <c r="J346">
        <v>0.05</v>
      </c>
      <c r="K346">
        <v>68419.61</v>
      </c>
      <c r="L346" t="s">
        <v>42</v>
      </c>
      <c r="M346" t="s">
        <v>18</v>
      </c>
      <c r="N346">
        <f t="shared" si="11"/>
        <v>2025</v>
      </c>
    </row>
    <row r="347" spans="1:14" x14ac:dyDescent="0.3">
      <c r="A347" t="s">
        <v>12280</v>
      </c>
      <c r="B347" s="1">
        <v>45931</v>
      </c>
      <c r="C347" s="1" t="str">
        <f t="shared" si="10"/>
        <v>October</v>
      </c>
      <c r="D347" t="s">
        <v>5287</v>
      </c>
      <c r="E347" t="s">
        <v>21</v>
      </c>
      <c r="F347" t="s">
        <v>22</v>
      </c>
      <c r="G347" t="s">
        <v>23</v>
      </c>
      <c r="H347">
        <v>4</v>
      </c>
      <c r="I347">
        <v>28351.41</v>
      </c>
      <c r="J347">
        <v>0</v>
      </c>
      <c r="K347">
        <v>113405.64</v>
      </c>
      <c r="L347" t="s">
        <v>17</v>
      </c>
      <c r="M347" t="s">
        <v>24</v>
      </c>
      <c r="N347">
        <f t="shared" si="11"/>
        <v>2025</v>
      </c>
    </row>
    <row r="348" spans="1:14" x14ac:dyDescent="0.3">
      <c r="A348" t="s">
        <v>13410</v>
      </c>
      <c r="B348" s="1">
        <v>45796</v>
      </c>
      <c r="C348" s="1" t="str">
        <f t="shared" si="10"/>
        <v>May</v>
      </c>
      <c r="D348" t="s">
        <v>4676</v>
      </c>
      <c r="E348" t="s">
        <v>112</v>
      </c>
      <c r="F348" t="s">
        <v>15508</v>
      </c>
      <c r="G348" t="s">
        <v>29</v>
      </c>
      <c r="H348">
        <v>7</v>
      </c>
      <c r="I348">
        <v>3265.92</v>
      </c>
      <c r="J348">
        <v>0.05</v>
      </c>
      <c r="K348">
        <v>21718.37</v>
      </c>
      <c r="L348" t="s">
        <v>51</v>
      </c>
      <c r="M348" t="s">
        <v>52</v>
      </c>
      <c r="N348">
        <f t="shared" si="11"/>
        <v>2025</v>
      </c>
    </row>
    <row r="349" spans="1:14" x14ac:dyDescent="0.3">
      <c r="A349" t="s">
        <v>4675</v>
      </c>
      <c r="B349" s="1">
        <v>45836</v>
      </c>
      <c r="C349" s="1" t="str">
        <f t="shared" si="10"/>
        <v>June</v>
      </c>
      <c r="D349" t="s">
        <v>4676</v>
      </c>
      <c r="E349" t="s">
        <v>206</v>
      </c>
      <c r="F349" t="s">
        <v>109</v>
      </c>
      <c r="G349" t="s">
        <v>16</v>
      </c>
      <c r="H349">
        <v>7</v>
      </c>
      <c r="I349">
        <v>22551.18</v>
      </c>
      <c r="J349">
        <v>0</v>
      </c>
      <c r="K349">
        <v>157858.26</v>
      </c>
      <c r="L349" t="s">
        <v>42</v>
      </c>
      <c r="M349" t="s">
        <v>18</v>
      </c>
      <c r="N349">
        <f t="shared" si="11"/>
        <v>2025</v>
      </c>
    </row>
    <row r="350" spans="1:14" x14ac:dyDescent="0.3">
      <c r="A350" t="s">
        <v>5084</v>
      </c>
      <c r="B350" s="1">
        <v>45842</v>
      </c>
      <c r="C350" s="1" t="str">
        <f t="shared" si="10"/>
        <v>July</v>
      </c>
      <c r="D350" t="s">
        <v>4676</v>
      </c>
      <c r="E350" t="s">
        <v>640</v>
      </c>
      <c r="F350" t="s">
        <v>50</v>
      </c>
      <c r="G350" t="s">
        <v>29</v>
      </c>
      <c r="H350">
        <v>2</v>
      </c>
      <c r="I350">
        <v>39893.589999999997</v>
      </c>
      <c r="J350">
        <v>0.05</v>
      </c>
      <c r="K350">
        <v>75797.820000000007</v>
      </c>
      <c r="L350" t="s">
        <v>42</v>
      </c>
      <c r="M350" t="s">
        <v>30</v>
      </c>
      <c r="N350">
        <f t="shared" si="11"/>
        <v>2025</v>
      </c>
    </row>
    <row r="351" spans="1:14" x14ac:dyDescent="0.3">
      <c r="A351" t="s">
        <v>14786</v>
      </c>
      <c r="B351" s="1">
        <v>45944</v>
      </c>
      <c r="C351" s="1" t="str">
        <f t="shared" si="10"/>
        <v>October</v>
      </c>
      <c r="D351" t="s">
        <v>4676</v>
      </c>
      <c r="E351" t="s">
        <v>637</v>
      </c>
      <c r="F351" t="s">
        <v>105</v>
      </c>
      <c r="G351" t="s">
        <v>16</v>
      </c>
      <c r="H351">
        <v>5</v>
      </c>
      <c r="I351">
        <v>21163.3</v>
      </c>
      <c r="J351">
        <v>0.2</v>
      </c>
      <c r="K351">
        <v>84653.2</v>
      </c>
      <c r="L351" t="s">
        <v>17</v>
      </c>
      <c r="M351" t="s">
        <v>18</v>
      </c>
      <c r="N351">
        <f t="shared" si="11"/>
        <v>2025</v>
      </c>
    </row>
    <row r="352" spans="1:14" x14ac:dyDescent="0.3">
      <c r="A352" t="s">
        <v>15365</v>
      </c>
      <c r="B352" s="1">
        <v>45990</v>
      </c>
      <c r="C352" s="1" t="str">
        <f t="shared" si="10"/>
        <v>November</v>
      </c>
      <c r="D352" t="s">
        <v>15366</v>
      </c>
      <c r="E352" t="s">
        <v>21</v>
      </c>
      <c r="F352" t="s">
        <v>22</v>
      </c>
      <c r="G352" t="s">
        <v>23</v>
      </c>
      <c r="H352">
        <v>7</v>
      </c>
      <c r="I352">
        <v>19903.080000000002</v>
      </c>
      <c r="J352">
        <v>0.15</v>
      </c>
      <c r="K352">
        <v>118423.33</v>
      </c>
      <c r="L352" t="s">
        <v>17</v>
      </c>
      <c r="M352" t="s">
        <v>30</v>
      </c>
      <c r="N352">
        <f t="shared" si="11"/>
        <v>2025</v>
      </c>
    </row>
    <row r="353" spans="1:14" x14ac:dyDescent="0.3">
      <c r="A353" t="s">
        <v>13240</v>
      </c>
      <c r="B353" s="1">
        <v>45671</v>
      </c>
      <c r="C353" s="1" t="str">
        <f t="shared" si="10"/>
        <v>January</v>
      </c>
      <c r="D353" t="s">
        <v>13241</v>
      </c>
      <c r="E353" t="s">
        <v>466</v>
      </c>
      <c r="F353" t="s">
        <v>59</v>
      </c>
      <c r="G353" t="s">
        <v>29</v>
      </c>
      <c r="H353">
        <v>6</v>
      </c>
      <c r="I353">
        <v>27353.16</v>
      </c>
      <c r="J353">
        <v>0.1</v>
      </c>
      <c r="K353">
        <v>147707.06</v>
      </c>
      <c r="L353" t="s">
        <v>17</v>
      </c>
      <c r="M353" t="s">
        <v>52</v>
      </c>
      <c r="N353">
        <f t="shared" si="11"/>
        <v>2025</v>
      </c>
    </row>
    <row r="354" spans="1:14" x14ac:dyDescent="0.3">
      <c r="A354" t="s">
        <v>9664</v>
      </c>
      <c r="B354" s="1">
        <v>45683</v>
      </c>
      <c r="C354" s="1" t="str">
        <f t="shared" si="10"/>
        <v>January</v>
      </c>
      <c r="D354" t="s">
        <v>2221</v>
      </c>
      <c r="E354" t="s">
        <v>115</v>
      </c>
      <c r="F354" t="s">
        <v>28</v>
      </c>
      <c r="G354" t="s">
        <v>29</v>
      </c>
      <c r="H354">
        <v>1</v>
      </c>
      <c r="I354">
        <v>3847.9</v>
      </c>
      <c r="J354">
        <v>0</v>
      </c>
      <c r="K354">
        <v>3847.9</v>
      </c>
      <c r="L354" t="s">
        <v>51</v>
      </c>
      <c r="M354" t="s">
        <v>52</v>
      </c>
      <c r="N354">
        <f t="shared" si="11"/>
        <v>2025</v>
      </c>
    </row>
    <row r="355" spans="1:14" x14ac:dyDescent="0.3">
      <c r="A355" t="s">
        <v>2220</v>
      </c>
      <c r="B355" s="1">
        <v>45753</v>
      </c>
      <c r="C355" s="1" t="str">
        <f t="shared" si="10"/>
        <v>April</v>
      </c>
      <c r="D355" t="s">
        <v>2221</v>
      </c>
      <c r="E355" t="s">
        <v>197</v>
      </c>
      <c r="F355" t="s">
        <v>59</v>
      </c>
      <c r="G355" t="s">
        <v>29</v>
      </c>
      <c r="H355">
        <v>3</v>
      </c>
      <c r="I355">
        <v>39693.5</v>
      </c>
      <c r="J355">
        <v>0</v>
      </c>
      <c r="K355">
        <v>119080.5</v>
      </c>
      <c r="L355" t="s">
        <v>42</v>
      </c>
      <c r="M355" t="s">
        <v>24</v>
      </c>
      <c r="N355">
        <f t="shared" si="11"/>
        <v>2025</v>
      </c>
    </row>
    <row r="356" spans="1:14" x14ac:dyDescent="0.3">
      <c r="A356" t="s">
        <v>5897</v>
      </c>
      <c r="B356" s="1">
        <v>45756</v>
      </c>
      <c r="C356" s="1" t="str">
        <f t="shared" si="10"/>
        <v>April</v>
      </c>
      <c r="D356" t="s">
        <v>2221</v>
      </c>
      <c r="E356" t="s">
        <v>125</v>
      </c>
      <c r="F356" t="s">
        <v>109</v>
      </c>
      <c r="G356" t="s">
        <v>16</v>
      </c>
      <c r="H356">
        <v>7</v>
      </c>
      <c r="I356">
        <v>41228.339999999997</v>
      </c>
      <c r="J356">
        <v>0.1</v>
      </c>
      <c r="K356">
        <v>259738.54</v>
      </c>
      <c r="L356" t="s">
        <v>51</v>
      </c>
      <c r="M356" t="s">
        <v>18</v>
      </c>
      <c r="N356">
        <f t="shared" si="11"/>
        <v>2025</v>
      </c>
    </row>
    <row r="357" spans="1:14" x14ac:dyDescent="0.3">
      <c r="A357" t="s">
        <v>4012</v>
      </c>
      <c r="B357" s="1">
        <v>45809</v>
      </c>
      <c r="C357" s="1" t="str">
        <f t="shared" si="10"/>
        <v>June</v>
      </c>
      <c r="D357" t="s">
        <v>2221</v>
      </c>
      <c r="E357" t="s">
        <v>315</v>
      </c>
      <c r="F357" t="s">
        <v>38</v>
      </c>
      <c r="G357" t="s">
        <v>29</v>
      </c>
      <c r="H357">
        <v>2</v>
      </c>
      <c r="I357">
        <v>2631.7</v>
      </c>
      <c r="J357">
        <v>0</v>
      </c>
      <c r="K357">
        <v>5263.4</v>
      </c>
      <c r="L357" t="s">
        <v>51</v>
      </c>
      <c r="M357" t="s">
        <v>52</v>
      </c>
      <c r="N357">
        <f t="shared" si="11"/>
        <v>2025</v>
      </c>
    </row>
    <row r="358" spans="1:14" x14ac:dyDescent="0.3">
      <c r="A358" t="s">
        <v>8797</v>
      </c>
      <c r="B358" s="1">
        <v>45877</v>
      </c>
      <c r="C358" s="1" t="str">
        <f t="shared" si="10"/>
        <v>August</v>
      </c>
      <c r="D358" t="s">
        <v>2221</v>
      </c>
      <c r="E358" t="s">
        <v>74</v>
      </c>
      <c r="F358" t="s">
        <v>75</v>
      </c>
      <c r="G358" t="s">
        <v>29</v>
      </c>
      <c r="H358">
        <v>4</v>
      </c>
      <c r="I358">
        <v>22792.38</v>
      </c>
      <c r="J358">
        <v>0.05</v>
      </c>
      <c r="K358">
        <v>86611.04</v>
      </c>
      <c r="L358" t="s">
        <v>17</v>
      </c>
      <c r="M358" t="s">
        <v>52</v>
      </c>
      <c r="N358">
        <f t="shared" si="11"/>
        <v>2025</v>
      </c>
    </row>
    <row r="359" spans="1:14" x14ac:dyDescent="0.3">
      <c r="A359" t="s">
        <v>5262</v>
      </c>
      <c r="B359" s="1">
        <v>45906</v>
      </c>
      <c r="C359" s="1" t="str">
        <f t="shared" si="10"/>
        <v>September</v>
      </c>
      <c r="D359" t="s">
        <v>2221</v>
      </c>
      <c r="E359" t="s">
        <v>93</v>
      </c>
      <c r="F359" t="s">
        <v>50</v>
      </c>
      <c r="G359" t="s">
        <v>29</v>
      </c>
      <c r="H359">
        <v>2</v>
      </c>
      <c r="I359">
        <v>28552.77</v>
      </c>
      <c r="J359">
        <v>0.05</v>
      </c>
      <c r="K359">
        <v>54250.26</v>
      </c>
      <c r="L359" t="s">
        <v>51</v>
      </c>
      <c r="M359" t="s">
        <v>18</v>
      </c>
      <c r="N359">
        <f t="shared" si="11"/>
        <v>2025</v>
      </c>
    </row>
    <row r="360" spans="1:14" x14ac:dyDescent="0.3">
      <c r="A360" t="s">
        <v>13892</v>
      </c>
      <c r="B360" s="1">
        <v>45681</v>
      </c>
      <c r="C360" s="1" t="str">
        <f t="shared" si="10"/>
        <v>January</v>
      </c>
      <c r="D360" t="s">
        <v>4671</v>
      </c>
      <c r="E360" t="s">
        <v>71</v>
      </c>
      <c r="F360" t="s">
        <v>46</v>
      </c>
      <c r="G360" t="s">
        <v>23</v>
      </c>
      <c r="H360">
        <v>4</v>
      </c>
      <c r="I360">
        <v>37358.85</v>
      </c>
      <c r="J360">
        <v>0.1</v>
      </c>
      <c r="K360">
        <v>134491.85999999999</v>
      </c>
      <c r="L360" t="s">
        <v>17</v>
      </c>
      <c r="M360" t="s">
        <v>18</v>
      </c>
      <c r="N360">
        <f t="shared" si="11"/>
        <v>2025</v>
      </c>
    </row>
    <row r="361" spans="1:14" x14ac:dyDescent="0.3">
      <c r="A361" t="s">
        <v>6155</v>
      </c>
      <c r="B361" s="1">
        <v>45707</v>
      </c>
      <c r="C361" s="1" t="str">
        <f t="shared" si="10"/>
        <v>February</v>
      </c>
      <c r="D361" t="s">
        <v>4671</v>
      </c>
      <c r="E361" t="s">
        <v>348</v>
      </c>
      <c r="F361" t="s">
        <v>22</v>
      </c>
      <c r="G361" t="s">
        <v>23</v>
      </c>
      <c r="H361">
        <v>2</v>
      </c>
      <c r="I361">
        <v>32877.32</v>
      </c>
      <c r="J361">
        <v>0.1</v>
      </c>
      <c r="K361">
        <v>59179.18</v>
      </c>
      <c r="L361" t="s">
        <v>42</v>
      </c>
      <c r="M361" t="s">
        <v>52</v>
      </c>
      <c r="N361">
        <f t="shared" si="11"/>
        <v>2025</v>
      </c>
    </row>
    <row r="362" spans="1:14" x14ac:dyDescent="0.3">
      <c r="A362" t="s">
        <v>4670</v>
      </c>
      <c r="B362" s="1">
        <v>45718</v>
      </c>
      <c r="C362" s="1" t="str">
        <f t="shared" si="10"/>
        <v>March</v>
      </c>
      <c r="D362" t="s">
        <v>4671</v>
      </c>
      <c r="E362" t="s">
        <v>65</v>
      </c>
      <c r="F362" t="s">
        <v>46</v>
      </c>
      <c r="G362" t="s">
        <v>23</v>
      </c>
      <c r="H362">
        <v>6</v>
      </c>
      <c r="I362">
        <v>28655.11</v>
      </c>
      <c r="J362">
        <v>0.15</v>
      </c>
      <c r="K362">
        <v>146141.06</v>
      </c>
      <c r="L362" s="2" t="s">
        <v>15508</v>
      </c>
      <c r="M362" t="s">
        <v>30</v>
      </c>
      <c r="N362">
        <f t="shared" si="11"/>
        <v>2025</v>
      </c>
    </row>
    <row r="363" spans="1:14" x14ac:dyDescent="0.3">
      <c r="A363" t="s">
        <v>6639</v>
      </c>
      <c r="B363" s="1">
        <v>45723</v>
      </c>
      <c r="C363" s="1" t="str">
        <f t="shared" si="10"/>
        <v>March</v>
      </c>
      <c r="D363" t="s">
        <v>4671</v>
      </c>
      <c r="E363" t="s">
        <v>108</v>
      </c>
      <c r="F363" t="s">
        <v>109</v>
      </c>
      <c r="G363" t="s">
        <v>16</v>
      </c>
      <c r="H363">
        <v>5</v>
      </c>
      <c r="I363">
        <v>25705.77</v>
      </c>
      <c r="J363">
        <v>0.2</v>
      </c>
      <c r="K363">
        <v>102823.08</v>
      </c>
      <c r="L363" t="s">
        <v>51</v>
      </c>
      <c r="M363" t="s">
        <v>52</v>
      </c>
      <c r="N363">
        <f t="shared" si="11"/>
        <v>2025</v>
      </c>
    </row>
    <row r="364" spans="1:14" x14ac:dyDescent="0.3">
      <c r="A364" t="s">
        <v>4711</v>
      </c>
      <c r="B364" s="1">
        <v>45742</v>
      </c>
      <c r="C364" s="1" t="str">
        <f t="shared" si="10"/>
        <v>March</v>
      </c>
      <c r="D364" t="s">
        <v>4671</v>
      </c>
      <c r="E364" t="s">
        <v>184</v>
      </c>
      <c r="F364" t="s">
        <v>79</v>
      </c>
      <c r="G364" t="s">
        <v>29</v>
      </c>
      <c r="H364">
        <v>5</v>
      </c>
      <c r="I364">
        <v>36613.300000000003</v>
      </c>
      <c r="J364">
        <v>0.05</v>
      </c>
      <c r="K364">
        <v>173913.17</v>
      </c>
      <c r="L364" t="s">
        <v>51</v>
      </c>
      <c r="M364" t="s">
        <v>24</v>
      </c>
      <c r="N364">
        <f t="shared" si="11"/>
        <v>2025</v>
      </c>
    </row>
    <row r="365" spans="1:14" x14ac:dyDescent="0.3">
      <c r="A365" t="s">
        <v>15408</v>
      </c>
      <c r="B365" s="1">
        <v>45798</v>
      </c>
      <c r="C365" s="1" t="str">
        <f t="shared" si="10"/>
        <v>May</v>
      </c>
      <c r="D365" t="s">
        <v>4671</v>
      </c>
      <c r="E365" t="s">
        <v>254</v>
      </c>
      <c r="F365" t="s">
        <v>83</v>
      </c>
      <c r="G365" t="s">
        <v>23</v>
      </c>
      <c r="H365">
        <v>4</v>
      </c>
      <c r="I365">
        <v>7326.23</v>
      </c>
      <c r="J365">
        <v>0</v>
      </c>
      <c r="K365">
        <v>29304.92</v>
      </c>
      <c r="L365" t="s">
        <v>17</v>
      </c>
      <c r="M365" t="s">
        <v>24</v>
      </c>
      <c r="N365">
        <f t="shared" si="11"/>
        <v>2025</v>
      </c>
    </row>
    <row r="366" spans="1:14" x14ac:dyDescent="0.3">
      <c r="A366" t="s">
        <v>8239</v>
      </c>
      <c r="B366" s="1">
        <v>45836</v>
      </c>
      <c r="C366" s="1" t="str">
        <f t="shared" si="10"/>
        <v>June</v>
      </c>
      <c r="D366" t="s">
        <v>4671</v>
      </c>
      <c r="E366" t="s">
        <v>243</v>
      </c>
      <c r="F366" t="s">
        <v>79</v>
      </c>
      <c r="G366" t="s">
        <v>29</v>
      </c>
      <c r="H366">
        <v>4</v>
      </c>
      <c r="I366">
        <v>35393.5</v>
      </c>
      <c r="J366">
        <v>0</v>
      </c>
      <c r="K366">
        <v>141574</v>
      </c>
      <c r="L366" t="s">
        <v>42</v>
      </c>
      <c r="M366" t="s">
        <v>30</v>
      </c>
      <c r="N366">
        <f t="shared" si="11"/>
        <v>2025</v>
      </c>
    </row>
    <row r="367" spans="1:14" x14ac:dyDescent="0.3">
      <c r="A367" t="s">
        <v>7858</v>
      </c>
      <c r="B367" s="1">
        <v>45862</v>
      </c>
      <c r="C367" s="1" t="str">
        <f t="shared" si="10"/>
        <v>July</v>
      </c>
      <c r="D367" t="s">
        <v>4671</v>
      </c>
      <c r="E367" t="s">
        <v>27</v>
      </c>
      <c r="F367" t="s">
        <v>28</v>
      </c>
      <c r="G367" t="s">
        <v>29</v>
      </c>
      <c r="H367">
        <v>5</v>
      </c>
      <c r="I367">
        <v>23158.97</v>
      </c>
      <c r="J367">
        <v>0.1</v>
      </c>
      <c r="K367">
        <v>104215.37</v>
      </c>
      <c r="L367" t="s">
        <v>51</v>
      </c>
      <c r="M367" t="s">
        <v>52</v>
      </c>
      <c r="N367">
        <f t="shared" si="11"/>
        <v>2025</v>
      </c>
    </row>
    <row r="368" spans="1:14" x14ac:dyDescent="0.3">
      <c r="A368" t="s">
        <v>8085</v>
      </c>
      <c r="B368" s="1">
        <v>45942</v>
      </c>
      <c r="C368" s="1" t="str">
        <f t="shared" si="10"/>
        <v>October</v>
      </c>
      <c r="D368" t="s">
        <v>2941</v>
      </c>
      <c r="E368" t="s">
        <v>49</v>
      </c>
      <c r="F368" t="s">
        <v>50</v>
      </c>
      <c r="G368" t="s">
        <v>29</v>
      </c>
      <c r="H368">
        <v>4</v>
      </c>
      <c r="I368">
        <v>31226.46</v>
      </c>
      <c r="J368">
        <v>0.05</v>
      </c>
      <c r="K368">
        <v>118660.55</v>
      </c>
      <c r="L368" t="s">
        <v>17</v>
      </c>
      <c r="M368" t="s">
        <v>18</v>
      </c>
      <c r="N368">
        <f t="shared" si="11"/>
        <v>2025</v>
      </c>
    </row>
    <row r="369" spans="1:14" x14ac:dyDescent="0.3">
      <c r="A369" t="s">
        <v>11961</v>
      </c>
      <c r="B369" s="1">
        <v>45945</v>
      </c>
      <c r="C369" s="1" t="str">
        <f t="shared" si="10"/>
        <v>October</v>
      </c>
      <c r="D369" t="s">
        <v>2941</v>
      </c>
      <c r="E369" t="s">
        <v>194</v>
      </c>
      <c r="F369" t="s">
        <v>100</v>
      </c>
      <c r="G369" t="s">
        <v>101</v>
      </c>
      <c r="H369">
        <v>4</v>
      </c>
      <c r="I369">
        <v>49081.03</v>
      </c>
      <c r="J369">
        <v>0.15</v>
      </c>
      <c r="K369">
        <v>166875.5</v>
      </c>
      <c r="L369" t="s">
        <v>17</v>
      </c>
      <c r="M369" t="s">
        <v>52</v>
      </c>
      <c r="N369">
        <f t="shared" si="11"/>
        <v>2025</v>
      </c>
    </row>
    <row r="370" spans="1:14" x14ac:dyDescent="0.3">
      <c r="A370" t="s">
        <v>2940</v>
      </c>
      <c r="B370" s="1">
        <v>45990</v>
      </c>
      <c r="C370" s="1" t="str">
        <f t="shared" si="10"/>
        <v>November</v>
      </c>
      <c r="D370" t="s">
        <v>2941</v>
      </c>
      <c r="E370" t="s">
        <v>143</v>
      </c>
      <c r="F370" t="s">
        <v>83</v>
      </c>
      <c r="G370" t="s">
        <v>23</v>
      </c>
      <c r="H370">
        <v>2</v>
      </c>
      <c r="I370">
        <v>31736.92</v>
      </c>
      <c r="J370">
        <v>0.15</v>
      </c>
      <c r="K370">
        <v>53952.76</v>
      </c>
      <c r="L370" t="s">
        <v>51</v>
      </c>
      <c r="M370" t="s">
        <v>30</v>
      </c>
      <c r="N370">
        <f t="shared" si="11"/>
        <v>2025</v>
      </c>
    </row>
    <row r="371" spans="1:14" x14ac:dyDescent="0.3">
      <c r="A371" t="s">
        <v>9732</v>
      </c>
      <c r="B371" s="1">
        <v>45737</v>
      </c>
      <c r="C371" s="1" t="str">
        <f t="shared" si="10"/>
        <v>March</v>
      </c>
      <c r="D371" t="s">
        <v>368</v>
      </c>
      <c r="E371" t="s">
        <v>272</v>
      </c>
      <c r="F371" t="s">
        <v>79</v>
      </c>
      <c r="G371" t="s">
        <v>29</v>
      </c>
      <c r="H371">
        <v>1</v>
      </c>
      <c r="I371">
        <v>27562.61</v>
      </c>
      <c r="J371">
        <v>0.05</v>
      </c>
      <c r="K371">
        <v>26184.48</v>
      </c>
      <c r="L371" t="s">
        <v>17</v>
      </c>
      <c r="M371" t="s">
        <v>18</v>
      </c>
      <c r="N371">
        <f t="shared" si="11"/>
        <v>2025</v>
      </c>
    </row>
    <row r="372" spans="1:14" x14ac:dyDescent="0.3">
      <c r="A372" t="s">
        <v>7975</v>
      </c>
      <c r="B372" s="1">
        <v>45781</v>
      </c>
      <c r="C372" s="1" t="str">
        <f t="shared" si="10"/>
        <v>May</v>
      </c>
      <c r="D372" t="s">
        <v>368</v>
      </c>
      <c r="E372" t="s">
        <v>55</v>
      </c>
      <c r="F372" t="s">
        <v>38</v>
      </c>
      <c r="G372" t="s">
        <v>29</v>
      </c>
      <c r="H372">
        <v>2</v>
      </c>
      <c r="I372">
        <v>285.14</v>
      </c>
      <c r="J372">
        <v>0.2</v>
      </c>
      <c r="K372">
        <v>456.22</v>
      </c>
      <c r="L372" t="s">
        <v>17</v>
      </c>
      <c r="M372" t="s">
        <v>18</v>
      </c>
      <c r="N372">
        <f t="shared" si="11"/>
        <v>2025</v>
      </c>
    </row>
    <row r="373" spans="1:14" x14ac:dyDescent="0.3">
      <c r="A373" t="s">
        <v>9379</v>
      </c>
      <c r="B373" s="1">
        <v>45783</v>
      </c>
      <c r="C373" s="1" t="str">
        <f t="shared" si="10"/>
        <v>May</v>
      </c>
      <c r="D373" t="s">
        <v>368</v>
      </c>
      <c r="E373" t="s">
        <v>254</v>
      </c>
      <c r="F373" t="s">
        <v>83</v>
      </c>
      <c r="G373" t="s">
        <v>23</v>
      </c>
      <c r="H373">
        <v>7</v>
      </c>
      <c r="I373">
        <v>45743.54</v>
      </c>
      <c r="J373">
        <v>0.1</v>
      </c>
      <c r="K373">
        <v>288184.3</v>
      </c>
      <c r="L373" t="s">
        <v>17</v>
      </c>
      <c r="M373" t="s">
        <v>24</v>
      </c>
      <c r="N373">
        <f t="shared" si="11"/>
        <v>2025</v>
      </c>
    </row>
    <row r="374" spans="1:14" x14ac:dyDescent="0.3">
      <c r="A374" t="s">
        <v>367</v>
      </c>
      <c r="B374" s="1">
        <v>45867</v>
      </c>
      <c r="C374" s="1" t="str">
        <f t="shared" si="10"/>
        <v>July</v>
      </c>
      <c r="D374" t="s">
        <v>368</v>
      </c>
      <c r="E374" t="s">
        <v>369</v>
      </c>
      <c r="F374" t="s">
        <v>22</v>
      </c>
      <c r="G374" t="s">
        <v>23</v>
      </c>
      <c r="H374">
        <v>4</v>
      </c>
      <c r="I374">
        <v>4381.37</v>
      </c>
      <c r="J374">
        <v>0.2</v>
      </c>
      <c r="K374">
        <v>14020.38</v>
      </c>
      <c r="L374" t="s">
        <v>17</v>
      </c>
      <c r="M374" t="s">
        <v>52</v>
      </c>
      <c r="N374">
        <f t="shared" si="11"/>
        <v>2025</v>
      </c>
    </row>
    <row r="375" spans="1:14" x14ac:dyDescent="0.3">
      <c r="A375" t="s">
        <v>7137</v>
      </c>
      <c r="B375" s="1">
        <v>45988</v>
      </c>
      <c r="C375" s="1" t="str">
        <f t="shared" si="10"/>
        <v>November</v>
      </c>
      <c r="D375" t="s">
        <v>368</v>
      </c>
      <c r="E375" t="s">
        <v>211</v>
      </c>
      <c r="F375" t="s">
        <v>22</v>
      </c>
      <c r="G375" t="s">
        <v>23</v>
      </c>
      <c r="H375">
        <v>6</v>
      </c>
      <c r="I375">
        <v>14449.97</v>
      </c>
      <c r="J375">
        <v>0.15</v>
      </c>
      <c r="K375">
        <v>73694.850000000006</v>
      </c>
      <c r="L375" t="s">
        <v>42</v>
      </c>
      <c r="M375" t="s">
        <v>24</v>
      </c>
      <c r="N375">
        <f t="shared" si="11"/>
        <v>2025</v>
      </c>
    </row>
    <row r="376" spans="1:14" x14ac:dyDescent="0.3">
      <c r="A376" t="s">
        <v>9554</v>
      </c>
      <c r="B376" s="1">
        <v>45938</v>
      </c>
      <c r="C376" s="1" t="str">
        <f t="shared" si="10"/>
        <v>October</v>
      </c>
      <c r="D376" t="s">
        <v>92</v>
      </c>
      <c r="E376" t="s">
        <v>251</v>
      </c>
      <c r="F376" t="s">
        <v>109</v>
      </c>
      <c r="G376" t="s">
        <v>16</v>
      </c>
      <c r="H376">
        <v>6</v>
      </c>
      <c r="I376">
        <v>12669.7</v>
      </c>
      <c r="J376">
        <v>0.05</v>
      </c>
      <c r="K376">
        <v>72217.289999999994</v>
      </c>
      <c r="L376" t="s">
        <v>51</v>
      </c>
      <c r="M376" t="s">
        <v>30</v>
      </c>
      <c r="N376">
        <f t="shared" si="11"/>
        <v>2025</v>
      </c>
    </row>
    <row r="377" spans="1:14" x14ac:dyDescent="0.3">
      <c r="A377" t="s">
        <v>91</v>
      </c>
      <c r="B377" s="1">
        <v>45982</v>
      </c>
      <c r="C377" s="1" t="str">
        <f t="shared" si="10"/>
        <v>November</v>
      </c>
      <c r="D377" t="s">
        <v>92</v>
      </c>
      <c r="E377" t="s">
        <v>93</v>
      </c>
      <c r="F377" t="s">
        <v>50</v>
      </c>
      <c r="G377" t="s">
        <v>29</v>
      </c>
      <c r="H377">
        <v>4</v>
      </c>
      <c r="I377">
        <v>34239.18</v>
      </c>
      <c r="J377">
        <v>0</v>
      </c>
      <c r="K377">
        <v>136956.72</v>
      </c>
      <c r="L377" t="s">
        <v>17</v>
      </c>
      <c r="M377" t="s">
        <v>18</v>
      </c>
      <c r="N377">
        <f t="shared" si="11"/>
        <v>2025</v>
      </c>
    </row>
    <row r="378" spans="1:14" x14ac:dyDescent="0.3">
      <c r="A378" t="s">
        <v>5145</v>
      </c>
      <c r="B378" s="1">
        <v>46002</v>
      </c>
      <c r="C378" s="1" t="str">
        <f t="shared" si="10"/>
        <v>December</v>
      </c>
      <c r="D378" t="s">
        <v>92</v>
      </c>
      <c r="E378" t="s">
        <v>140</v>
      </c>
      <c r="F378" t="s">
        <v>105</v>
      </c>
      <c r="G378" t="s">
        <v>16</v>
      </c>
      <c r="H378">
        <v>3</v>
      </c>
      <c r="I378">
        <v>31410.69</v>
      </c>
      <c r="J378">
        <v>0.1</v>
      </c>
      <c r="K378">
        <v>84808.86</v>
      </c>
      <c r="L378" t="s">
        <v>42</v>
      </c>
      <c r="M378" t="s">
        <v>18</v>
      </c>
      <c r="N378">
        <f t="shared" si="11"/>
        <v>2025</v>
      </c>
    </row>
    <row r="379" spans="1:14" x14ac:dyDescent="0.3">
      <c r="A379" t="s">
        <v>11089</v>
      </c>
      <c r="B379" s="1">
        <v>45704</v>
      </c>
      <c r="C379" s="1" t="str">
        <f t="shared" si="10"/>
        <v>February</v>
      </c>
      <c r="D379" t="s">
        <v>11090</v>
      </c>
      <c r="E379" t="s">
        <v>21</v>
      </c>
      <c r="F379" t="s">
        <v>22</v>
      </c>
      <c r="G379" t="s">
        <v>23</v>
      </c>
      <c r="H379">
        <v>1</v>
      </c>
      <c r="I379">
        <v>19652.32</v>
      </c>
      <c r="J379">
        <v>0</v>
      </c>
      <c r="K379">
        <v>19652.32</v>
      </c>
      <c r="L379" t="s">
        <v>42</v>
      </c>
      <c r="M379" t="s">
        <v>30</v>
      </c>
      <c r="N379">
        <f t="shared" si="11"/>
        <v>2025</v>
      </c>
    </row>
    <row r="380" spans="1:14" x14ac:dyDescent="0.3">
      <c r="A380" t="s">
        <v>12177</v>
      </c>
      <c r="B380" s="1">
        <v>45737</v>
      </c>
      <c r="C380" s="1" t="str">
        <f t="shared" si="10"/>
        <v>March</v>
      </c>
      <c r="D380" t="s">
        <v>6641</v>
      </c>
      <c r="E380" t="s">
        <v>504</v>
      </c>
      <c r="F380" t="s">
        <v>155</v>
      </c>
      <c r="G380" t="s">
        <v>101</v>
      </c>
      <c r="H380">
        <v>4</v>
      </c>
      <c r="I380">
        <v>22672.400000000001</v>
      </c>
      <c r="J380">
        <v>0.1</v>
      </c>
      <c r="K380">
        <v>81620.639999999999</v>
      </c>
      <c r="L380" t="s">
        <v>42</v>
      </c>
      <c r="M380" t="s">
        <v>18</v>
      </c>
      <c r="N380">
        <f t="shared" si="11"/>
        <v>2025</v>
      </c>
    </row>
    <row r="381" spans="1:14" x14ac:dyDescent="0.3">
      <c r="A381" t="s">
        <v>10484</v>
      </c>
      <c r="B381" s="1">
        <v>45885</v>
      </c>
      <c r="C381" s="1" t="str">
        <f t="shared" si="10"/>
        <v>August</v>
      </c>
      <c r="D381" t="s">
        <v>6641</v>
      </c>
      <c r="E381" t="s">
        <v>125</v>
      </c>
      <c r="F381" t="s">
        <v>109</v>
      </c>
      <c r="G381" t="s">
        <v>16</v>
      </c>
      <c r="H381">
        <v>7</v>
      </c>
      <c r="I381">
        <v>45861.18</v>
      </c>
      <c r="J381">
        <v>0</v>
      </c>
      <c r="K381">
        <v>321028.26</v>
      </c>
      <c r="L381" t="s">
        <v>17</v>
      </c>
      <c r="M381" t="s">
        <v>18</v>
      </c>
      <c r="N381">
        <f t="shared" si="11"/>
        <v>2025</v>
      </c>
    </row>
    <row r="382" spans="1:14" x14ac:dyDescent="0.3">
      <c r="A382" t="s">
        <v>6640</v>
      </c>
      <c r="B382" s="1">
        <v>45928</v>
      </c>
      <c r="C382" s="1" t="str">
        <f t="shared" si="10"/>
        <v>September</v>
      </c>
      <c r="D382" t="s">
        <v>6641</v>
      </c>
      <c r="E382" t="s">
        <v>74</v>
      </c>
      <c r="F382" t="s">
        <v>75</v>
      </c>
      <c r="G382" t="s">
        <v>29</v>
      </c>
      <c r="H382">
        <v>3</v>
      </c>
      <c r="I382">
        <v>49067.76</v>
      </c>
      <c r="J382">
        <v>0.2</v>
      </c>
      <c r="K382">
        <v>117762.62</v>
      </c>
      <c r="L382" t="s">
        <v>17</v>
      </c>
      <c r="M382" t="s">
        <v>52</v>
      </c>
      <c r="N382">
        <f t="shared" si="11"/>
        <v>2025</v>
      </c>
    </row>
    <row r="383" spans="1:14" x14ac:dyDescent="0.3">
      <c r="A383" t="s">
        <v>2987</v>
      </c>
      <c r="B383" s="1">
        <v>45665</v>
      </c>
      <c r="C383" s="1" t="str">
        <f t="shared" si="10"/>
        <v>January</v>
      </c>
      <c r="D383" t="s">
        <v>552</v>
      </c>
      <c r="E383" t="s">
        <v>320</v>
      </c>
      <c r="F383" t="s">
        <v>15</v>
      </c>
      <c r="G383" t="s">
        <v>16</v>
      </c>
      <c r="H383">
        <v>1</v>
      </c>
      <c r="I383">
        <v>46146.559999999998</v>
      </c>
      <c r="J383">
        <v>0.2</v>
      </c>
      <c r="K383">
        <v>36917.25</v>
      </c>
      <c r="L383" t="s">
        <v>42</v>
      </c>
      <c r="M383" t="s">
        <v>18</v>
      </c>
      <c r="N383">
        <f t="shared" si="11"/>
        <v>2025</v>
      </c>
    </row>
    <row r="384" spans="1:14" x14ac:dyDescent="0.3">
      <c r="A384" t="s">
        <v>551</v>
      </c>
      <c r="B384" s="1">
        <v>45685</v>
      </c>
      <c r="C384" s="1" t="str">
        <f t="shared" si="10"/>
        <v>January</v>
      </c>
      <c r="D384" t="s">
        <v>552</v>
      </c>
      <c r="E384" t="s">
        <v>55</v>
      </c>
      <c r="F384" t="s">
        <v>38</v>
      </c>
      <c r="G384" t="s">
        <v>29</v>
      </c>
      <c r="H384">
        <v>6</v>
      </c>
      <c r="I384">
        <v>25476.29</v>
      </c>
      <c r="J384">
        <v>0.15</v>
      </c>
      <c r="K384">
        <v>129929.08</v>
      </c>
      <c r="L384" t="s">
        <v>42</v>
      </c>
      <c r="M384" t="s">
        <v>52</v>
      </c>
      <c r="N384">
        <f t="shared" si="11"/>
        <v>2025</v>
      </c>
    </row>
    <row r="385" spans="1:14" x14ac:dyDescent="0.3">
      <c r="A385" t="s">
        <v>6818</v>
      </c>
      <c r="B385" s="1">
        <v>45848</v>
      </c>
      <c r="C385" s="1" t="str">
        <f t="shared" si="10"/>
        <v>July</v>
      </c>
      <c r="D385" t="s">
        <v>552</v>
      </c>
      <c r="E385" t="s">
        <v>369</v>
      </c>
      <c r="F385" t="s">
        <v>22</v>
      </c>
      <c r="G385" t="s">
        <v>23</v>
      </c>
      <c r="H385">
        <v>1</v>
      </c>
      <c r="I385">
        <v>38132.339999999997</v>
      </c>
      <c r="J385">
        <v>0</v>
      </c>
      <c r="K385">
        <v>38132.339999999997</v>
      </c>
      <c r="L385" t="s">
        <v>17</v>
      </c>
      <c r="M385" t="s">
        <v>52</v>
      </c>
      <c r="N385">
        <f t="shared" si="11"/>
        <v>2025</v>
      </c>
    </row>
    <row r="386" spans="1:14" x14ac:dyDescent="0.3">
      <c r="A386" t="s">
        <v>15103</v>
      </c>
      <c r="B386" s="1">
        <v>45936</v>
      </c>
      <c r="C386" s="1" t="str">
        <f t="shared" ref="C386:C449" si="12">IF(B386="","",TEXT(B386,"mmmm"))</f>
        <v>October</v>
      </c>
      <c r="D386" t="s">
        <v>552</v>
      </c>
      <c r="E386" t="s">
        <v>243</v>
      </c>
      <c r="F386" t="s">
        <v>79</v>
      </c>
      <c r="G386" t="s">
        <v>29</v>
      </c>
      <c r="H386">
        <v>7</v>
      </c>
      <c r="I386">
        <v>27771.3</v>
      </c>
      <c r="J386">
        <v>0.2</v>
      </c>
      <c r="K386">
        <v>155519.28</v>
      </c>
      <c r="L386" t="s">
        <v>17</v>
      </c>
      <c r="M386" t="s">
        <v>52</v>
      </c>
      <c r="N386">
        <f t="shared" ref="N386:N449" si="13">IF(B386="","",YEAR(B386))</f>
        <v>2025</v>
      </c>
    </row>
    <row r="387" spans="1:14" x14ac:dyDescent="0.3">
      <c r="A387" t="s">
        <v>11495</v>
      </c>
      <c r="B387" s="1">
        <v>46008</v>
      </c>
      <c r="C387" s="1" t="str">
        <f t="shared" si="12"/>
        <v>December</v>
      </c>
      <c r="D387" t="s">
        <v>552</v>
      </c>
      <c r="E387" t="s">
        <v>99</v>
      </c>
      <c r="F387" t="s">
        <v>100</v>
      </c>
      <c r="G387" t="s">
        <v>101</v>
      </c>
      <c r="H387">
        <v>3</v>
      </c>
      <c r="I387">
        <v>42199.01</v>
      </c>
      <c r="J387">
        <v>0</v>
      </c>
      <c r="K387">
        <v>126597.03</v>
      </c>
      <c r="L387" t="s">
        <v>17</v>
      </c>
      <c r="M387" t="s">
        <v>18</v>
      </c>
      <c r="N387">
        <f t="shared" si="13"/>
        <v>2025</v>
      </c>
    </row>
    <row r="388" spans="1:14" x14ac:dyDescent="0.3">
      <c r="A388" t="s">
        <v>14991</v>
      </c>
      <c r="B388" s="1">
        <v>45867</v>
      </c>
      <c r="C388" s="1" t="str">
        <f t="shared" si="12"/>
        <v>July</v>
      </c>
      <c r="D388" t="s">
        <v>14992</v>
      </c>
      <c r="E388" t="s">
        <v>486</v>
      </c>
      <c r="F388" t="s">
        <v>75</v>
      </c>
      <c r="G388" t="s">
        <v>29</v>
      </c>
      <c r="H388">
        <v>5</v>
      </c>
      <c r="I388">
        <v>16849.2</v>
      </c>
      <c r="J388">
        <v>0</v>
      </c>
      <c r="K388">
        <v>84246</v>
      </c>
      <c r="L388" t="s">
        <v>42</v>
      </c>
      <c r="M388" t="s">
        <v>18</v>
      </c>
      <c r="N388">
        <f t="shared" si="13"/>
        <v>2025</v>
      </c>
    </row>
    <row r="389" spans="1:14" x14ac:dyDescent="0.3">
      <c r="A389" t="s">
        <v>3263</v>
      </c>
      <c r="B389" s="1">
        <v>45752</v>
      </c>
      <c r="C389" s="1" t="str">
        <f t="shared" si="12"/>
        <v>April</v>
      </c>
      <c r="D389" t="s">
        <v>1790</v>
      </c>
      <c r="E389" t="s">
        <v>197</v>
      </c>
      <c r="F389" t="s">
        <v>59</v>
      </c>
      <c r="G389" t="s">
        <v>29</v>
      </c>
      <c r="H389">
        <v>5</v>
      </c>
      <c r="I389">
        <v>39341.75</v>
      </c>
      <c r="J389">
        <v>0.1</v>
      </c>
      <c r="K389">
        <v>177037.88</v>
      </c>
      <c r="L389" t="s">
        <v>51</v>
      </c>
      <c r="M389" t="s">
        <v>24</v>
      </c>
      <c r="N389">
        <f t="shared" si="13"/>
        <v>2025</v>
      </c>
    </row>
    <row r="390" spans="1:14" x14ac:dyDescent="0.3">
      <c r="A390" t="s">
        <v>1789</v>
      </c>
      <c r="B390" s="1">
        <v>45831</v>
      </c>
      <c r="C390" s="1" t="str">
        <f t="shared" si="12"/>
        <v>June</v>
      </c>
      <c r="D390" t="s">
        <v>1790</v>
      </c>
      <c r="E390" t="s">
        <v>251</v>
      </c>
      <c r="F390" t="s">
        <v>109</v>
      </c>
      <c r="G390" t="s">
        <v>16</v>
      </c>
      <c r="H390">
        <v>5</v>
      </c>
      <c r="I390">
        <v>10986.55</v>
      </c>
      <c r="J390">
        <v>0.15</v>
      </c>
      <c r="K390">
        <v>46692.84</v>
      </c>
      <c r="L390" t="s">
        <v>42</v>
      </c>
      <c r="M390" t="s">
        <v>15508</v>
      </c>
      <c r="N390">
        <f t="shared" si="13"/>
        <v>2025</v>
      </c>
    </row>
    <row r="391" spans="1:14" x14ac:dyDescent="0.3">
      <c r="A391" t="s">
        <v>14462</v>
      </c>
      <c r="B391" s="1">
        <v>45879</v>
      </c>
      <c r="C391" s="1" t="str">
        <f t="shared" si="12"/>
        <v>August</v>
      </c>
      <c r="D391" t="s">
        <v>1790</v>
      </c>
      <c r="E391" t="s">
        <v>45</v>
      </c>
      <c r="F391" t="s">
        <v>46</v>
      </c>
      <c r="G391" t="s">
        <v>23</v>
      </c>
      <c r="H391">
        <v>1</v>
      </c>
      <c r="I391">
        <v>41002.42</v>
      </c>
      <c r="J391">
        <v>0.1</v>
      </c>
      <c r="K391">
        <v>36902.18</v>
      </c>
      <c r="L391" t="s">
        <v>17</v>
      </c>
      <c r="M391" t="s">
        <v>24</v>
      </c>
      <c r="N391">
        <f t="shared" si="13"/>
        <v>2025</v>
      </c>
    </row>
    <row r="392" spans="1:14" x14ac:dyDescent="0.3">
      <c r="A392" t="s">
        <v>5959</v>
      </c>
      <c r="B392" s="1">
        <v>45952</v>
      </c>
      <c r="C392" s="1" t="str">
        <f t="shared" si="12"/>
        <v>October</v>
      </c>
      <c r="D392" t="s">
        <v>1790</v>
      </c>
      <c r="E392" t="s">
        <v>232</v>
      </c>
      <c r="F392" t="s">
        <v>28</v>
      </c>
      <c r="G392" t="s">
        <v>29</v>
      </c>
      <c r="H392">
        <v>3</v>
      </c>
      <c r="I392">
        <v>41834.46</v>
      </c>
      <c r="J392">
        <v>0.1</v>
      </c>
      <c r="K392">
        <v>112953.04</v>
      </c>
      <c r="L392" t="s">
        <v>17</v>
      </c>
      <c r="M392" t="s">
        <v>30</v>
      </c>
      <c r="N392">
        <f t="shared" si="13"/>
        <v>2025</v>
      </c>
    </row>
    <row r="393" spans="1:14" x14ac:dyDescent="0.3">
      <c r="A393" t="s">
        <v>8417</v>
      </c>
      <c r="B393" s="1">
        <v>45898</v>
      </c>
      <c r="C393" s="1" t="str">
        <f t="shared" si="12"/>
        <v>August</v>
      </c>
      <c r="D393" t="s">
        <v>8418</v>
      </c>
      <c r="E393" t="s">
        <v>99</v>
      </c>
      <c r="F393" t="s">
        <v>100</v>
      </c>
      <c r="G393" t="s">
        <v>101</v>
      </c>
      <c r="H393">
        <v>3</v>
      </c>
      <c r="I393">
        <v>29919.72</v>
      </c>
      <c r="J393">
        <v>0.15</v>
      </c>
      <c r="K393">
        <v>76295.289999999994</v>
      </c>
      <c r="L393" t="s">
        <v>17</v>
      </c>
      <c r="M393" t="s">
        <v>52</v>
      </c>
      <c r="N393">
        <f t="shared" si="13"/>
        <v>2025</v>
      </c>
    </row>
    <row r="394" spans="1:14" x14ac:dyDescent="0.3">
      <c r="A394" t="s">
        <v>13085</v>
      </c>
      <c r="B394" s="1">
        <v>45945</v>
      </c>
      <c r="C394" s="1" t="str">
        <f t="shared" si="12"/>
        <v>October</v>
      </c>
      <c r="D394" t="s">
        <v>8418</v>
      </c>
      <c r="E394" t="s">
        <v>55</v>
      </c>
      <c r="F394" t="s">
        <v>38</v>
      </c>
      <c r="G394" t="s">
        <v>29</v>
      </c>
      <c r="H394">
        <v>6</v>
      </c>
      <c r="I394">
        <v>13464.02</v>
      </c>
      <c r="J394">
        <v>0.05</v>
      </c>
      <c r="K394">
        <v>76744.91</v>
      </c>
      <c r="L394" t="s">
        <v>42</v>
      </c>
      <c r="M394" t="s">
        <v>52</v>
      </c>
      <c r="N394">
        <f t="shared" si="13"/>
        <v>2025</v>
      </c>
    </row>
    <row r="395" spans="1:14" x14ac:dyDescent="0.3">
      <c r="A395" t="s">
        <v>13812</v>
      </c>
      <c r="B395" s="1">
        <v>45663</v>
      </c>
      <c r="C395" s="1" t="str">
        <f t="shared" si="12"/>
        <v>January</v>
      </c>
      <c r="D395" t="s">
        <v>3898</v>
      </c>
      <c r="E395" t="s">
        <v>143</v>
      </c>
      <c r="F395" t="s">
        <v>83</v>
      </c>
      <c r="G395" t="s">
        <v>23</v>
      </c>
      <c r="H395">
        <v>1</v>
      </c>
      <c r="I395">
        <v>13588.97</v>
      </c>
      <c r="J395">
        <v>0.15</v>
      </c>
      <c r="K395">
        <v>11550.62</v>
      </c>
      <c r="L395" t="s">
        <v>42</v>
      </c>
      <c r="M395" t="s">
        <v>30</v>
      </c>
      <c r="N395">
        <f t="shared" si="13"/>
        <v>2025</v>
      </c>
    </row>
    <row r="396" spans="1:14" x14ac:dyDescent="0.3">
      <c r="A396" t="s">
        <v>7623</v>
      </c>
      <c r="B396" s="1">
        <v>45756</v>
      </c>
      <c r="C396" s="1" t="str">
        <f t="shared" si="12"/>
        <v>April</v>
      </c>
      <c r="D396" t="s">
        <v>3898</v>
      </c>
      <c r="E396" t="s">
        <v>174</v>
      </c>
      <c r="F396" t="s">
        <v>59</v>
      </c>
      <c r="G396" t="s">
        <v>29</v>
      </c>
      <c r="H396">
        <v>5</v>
      </c>
      <c r="I396">
        <v>40905.47</v>
      </c>
      <c r="J396">
        <v>0</v>
      </c>
      <c r="K396">
        <v>194300.98</v>
      </c>
      <c r="L396" t="s">
        <v>42</v>
      </c>
      <c r="M396" t="s">
        <v>52</v>
      </c>
      <c r="N396">
        <f t="shared" si="13"/>
        <v>2025</v>
      </c>
    </row>
    <row r="397" spans="1:14" x14ac:dyDescent="0.3">
      <c r="A397" t="s">
        <v>3897</v>
      </c>
      <c r="B397" s="1">
        <v>45868</v>
      </c>
      <c r="C397" s="1" t="str">
        <f t="shared" si="12"/>
        <v>July</v>
      </c>
      <c r="D397" t="s">
        <v>3898</v>
      </c>
      <c r="E397" t="s">
        <v>78</v>
      </c>
      <c r="F397" t="s">
        <v>79</v>
      </c>
      <c r="G397" t="s">
        <v>29</v>
      </c>
      <c r="H397">
        <v>4</v>
      </c>
      <c r="I397">
        <v>24584.46</v>
      </c>
      <c r="J397">
        <v>0.2</v>
      </c>
      <c r="K397">
        <v>78670.27</v>
      </c>
      <c r="L397" t="s">
        <v>42</v>
      </c>
      <c r="M397" t="s">
        <v>52</v>
      </c>
      <c r="N397">
        <f t="shared" si="13"/>
        <v>2025</v>
      </c>
    </row>
    <row r="398" spans="1:14" x14ac:dyDescent="0.3">
      <c r="A398" t="s">
        <v>4792</v>
      </c>
      <c r="B398" s="1">
        <v>45885</v>
      </c>
      <c r="C398" s="1" t="str">
        <f t="shared" si="12"/>
        <v>August</v>
      </c>
      <c r="D398" t="s">
        <v>3898</v>
      </c>
      <c r="E398" t="s">
        <v>315</v>
      </c>
      <c r="F398" t="s">
        <v>38</v>
      </c>
      <c r="G398" t="s">
        <v>29</v>
      </c>
      <c r="H398">
        <v>6</v>
      </c>
      <c r="I398">
        <v>43285.46</v>
      </c>
      <c r="J398">
        <v>0.15</v>
      </c>
      <c r="K398">
        <v>220755.85</v>
      </c>
      <c r="L398" t="s">
        <v>17</v>
      </c>
      <c r="M398" t="s">
        <v>30</v>
      </c>
      <c r="N398">
        <f t="shared" si="13"/>
        <v>2025</v>
      </c>
    </row>
    <row r="399" spans="1:14" x14ac:dyDescent="0.3">
      <c r="A399" t="s">
        <v>6212</v>
      </c>
      <c r="B399" s="1">
        <v>45987</v>
      </c>
      <c r="C399" s="1" t="str">
        <f t="shared" si="12"/>
        <v>November</v>
      </c>
      <c r="D399" t="s">
        <v>3898</v>
      </c>
      <c r="E399" t="s">
        <v>104</v>
      </c>
      <c r="F399" t="s">
        <v>105</v>
      </c>
      <c r="G399" t="s">
        <v>16</v>
      </c>
      <c r="H399">
        <v>6</v>
      </c>
      <c r="I399">
        <v>10629.79</v>
      </c>
      <c r="J399">
        <v>0.1</v>
      </c>
      <c r="K399">
        <v>57400.87</v>
      </c>
      <c r="L399" t="s">
        <v>51</v>
      </c>
      <c r="M399" t="s">
        <v>18</v>
      </c>
      <c r="N399">
        <f t="shared" si="13"/>
        <v>2025</v>
      </c>
    </row>
    <row r="400" spans="1:14" x14ac:dyDescent="0.3">
      <c r="A400" t="s">
        <v>14640</v>
      </c>
      <c r="B400" s="1">
        <v>45995</v>
      </c>
      <c r="C400" s="1" t="str">
        <f t="shared" si="12"/>
        <v>December</v>
      </c>
      <c r="D400" t="s">
        <v>3898</v>
      </c>
      <c r="E400" t="s">
        <v>261</v>
      </c>
      <c r="F400" t="s">
        <v>109</v>
      </c>
      <c r="G400" t="s">
        <v>16</v>
      </c>
      <c r="H400">
        <v>4</v>
      </c>
      <c r="I400">
        <v>5376.86</v>
      </c>
      <c r="J400">
        <v>0</v>
      </c>
      <c r="K400">
        <v>21507.439999999999</v>
      </c>
      <c r="L400" t="s">
        <v>42</v>
      </c>
      <c r="M400" t="s">
        <v>30</v>
      </c>
      <c r="N400">
        <f t="shared" si="13"/>
        <v>2025</v>
      </c>
    </row>
    <row r="401" spans="1:14" x14ac:dyDescent="0.3">
      <c r="A401" t="s">
        <v>11123</v>
      </c>
      <c r="B401" s="1">
        <v>45769</v>
      </c>
      <c r="C401" s="1" t="str">
        <f t="shared" si="12"/>
        <v>April</v>
      </c>
      <c r="D401" t="s">
        <v>1681</v>
      </c>
      <c r="E401" t="s">
        <v>27</v>
      </c>
      <c r="F401" t="s">
        <v>28</v>
      </c>
      <c r="G401" t="s">
        <v>29</v>
      </c>
      <c r="I401">
        <v>15174.75</v>
      </c>
      <c r="J401">
        <v>0.2</v>
      </c>
      <c r="K401">
        <v>48559.199999999997</v>
      </c>
      <c r="L401" t="s">
        <v>42</v>
      </c>
      <c r="M401" t="s">
        <v>30</v>
      </c>
      <c r="N401">
        <f t="shared" si="13"/>
        <v>2025</v>
      </c>
    </row>
    <row r="402" spans="1:14" x14ac:dyDescent="0.3">
      <c r="A402" t="s">
        <v>11428</v>
      </c>
      <c r="B402" s="1">
        <v>45781</v>
      </c>
      <c r="C402" s="1" t="str">
        <f t="shared" si="12"/>
        <v>May</v>
      </c>
      <c r="D402" t="s">
        <v>1681</v>
      </c>
      <c r="E402" t="s">
        <v>179</v>
      </c>
      <c r="F402" t="s">
        <v>100</v>
      </c>
      <c r="G402" t="s">
        <v>101</v>
      </c>
      <c r="H402">
        <v>7</v>
      </c>
      <c r="I402">
        <v>48736.78</v>
      </c>
      <c r="J402">
        <v>0.05</v>
      </c>
      <c r="K402">
        <v>324099.59000000003</v>
      </c>
      <c r="L402" t="s">
        <v>42</v>
      </c>
      <c r="M402" t="s">
        <v>24</v>
      </c>
      <c r="N402">
        <f t="shared" si="13"/>
        <v>2025</v>
      </c>
    </row>
    <row r="403" spans="1:14" x14ac:dyDescent="0.3">
      <c r="A403" t="s">
        <v>11578</v>
      </c>
      <c r="B403" s="1">
        <v>45827</v>
      </c>
      <c r="C403" s="1" t="str">
        <f t="shared" si="12"/>
        <v>June</v>
      </c>
      <c r="D403" t="s">
        <v>1681</v>
      </c>
      <c r="E403" t="s">
        <v>130</v>
      </c>
      <c r="F403" t="s">
        <v>50</v>
      </c>
      <c r="G403" t="s">
        <v>29</v>
      </c>
      <c r="H403">
        <v>7</v>
      </c>
      <c r="I403">
        <v>10754.3</v>
      </c>
      <c r="J403">
        <v>0.1</v>
      </c>
      <c r="K403">
        <v>67752.09</v>
      </c>
      <c r="L403" t="s">
        <v>17</v>
      </c>
      <c r="M403" t="s">
        <v>18</v>
      </c>
      <c r="N403">
        <f t="shared" si="13"/>
        <v>2025</v>
      </c>
    </row>
    <row r="404" spans="1:14" x14ac:dyDescent="0.3">
      <c r="A404" t="s">
        <v>2302</v>
      </c>
      <c r="B404" s="1">
        <v>45834</v>
      </c>
      <c r="C404" s="1" t="str">
        <f t="shared" si="12"/>
        <v>June</v>
      </c>
      <c r="D404" t="s">
        <v>1681</v>
      </c>
      <c r="E404" t="s">
        <v>93</v>
      </c>
      <c r="F404" t="s">
        <v>50</v>
      </c>
      <c r="G404" t="s">
        <v>29</v>
      </c>
      <c r="H404">
        <v>2</v>
      </c>
      <c r="I404">
        <v>40478.65</v>
      </c>
      <c r="J404">
        <v>0.05</v>
      </c>
      <c r="K404">
        <v>76909.429999999993</v>
      </c>
      <c r="L404" t="s">
        <v>42</v>
      </c>
      <c r="M404" t="s">
        <v>24</v>
      </c>
      <c r="N404">
        <f t="shared" si="13"/>
        <v>2025</v>
      </c>
    </row>
    <row r="405" spans="1:14" x14ac:dyDescent="0.3">
      <c r="A405" t="s">
        <v>13641</v>
      </c>
      <c r="B405" s="1">
        <v>45837</v>
      </c>
      <c r="C405" s="1" t="str">
        <f t="shared" si="12"/>
        <v>June</v>
      </c>
      <c r="D405" t="s">
        <v>1681</v>
      </c>
      <c r="E405" t="s">
        <v>277</v>
      </c>
      <c r="F405" t="s">
        <v>34</v>
      </c>
      <c r="G405" t="s">
        <v>29</v>
      </c>
      <c r="H405">
        <v>4</v>
      </c>
      <c r="I405">
        <v>22789.8</v>
      </c>
      <c r="J405">
        <v>0.2</v>
      </c>
      <c r="K405">
        <v>72927.360000000001</v>
      </c>
      <c r="L405" t="s">
        <v>17</v>
      </c>
      <c r="M405" t="s">
        <v>30</v>
      </c>
      <c r="N405">
        <f t="shared" si="13"/>
        <v>2025</v>
      </c>
    </row>
    <row r="406" spans="1:14" x14ac:dyDescent="0.3">
      <c r="A406" t="s">
        <v>1680</v>
      </c>
      <c r="B406" s="1">
        <v>45901</v>
      </c>
      <c r="C406" s="1" t="str">
        <f t="shared" si="12"/>
        <v>September</v>
      </c>
      <c r="D406" t="s">
        <v>1681</v>
      </c>
      <c r="E406" t="s">
        <v>306</v>
      </c>
      <c r="F406" t="s">
        <v>15</v>
      </c>
      <c r="G406" t="s">
        <v>16</v>
      </c>
      <c r="H406">
        <v>6</v>
      </c>
      <c r="I406">
        <v>28683.439999999999</v>
      </c>
      <c r="J406">
        <v>0.05</v>
      </c>
      <c r="K406">
        <v>163495.60999999999</v>
      </c>
      <c r="L406" t="s">
        <v>42</v>
      </c>
      <c r="M406" t="s">
        <v>24</v>
      </c>
      <c r="N406">
        <f t="shared" si="13"/>
        <v>2025</v>
      </c>
    </row>
    <row r="407" spans="1:14" x14ac:dyDescent="0.3">
      <c r="A407" t="s">
        <v>8849</v>
      </c>
      <c r="B407" s="1">
        <v>45945</v>
      </c>
      <c r="C407" s="1" t="str">
        <f t="shared" si="12"/>
        <v>October</v>
      </c>
      <c r="D407" t="s">
        <v>1681</v>
      </c>
      <c r="E407" t="s">
        <v>191</v>
      </c>
      <c r="F407" t="s">
        <v>79</v>
      </c>
      <c r="G407" t="s">
        <v>29</v>
      </c>
      <c r="H407">
        <v>5</v>
      </c>
      <c r="I407">
        <v>47523.96</v>
      </c>
      <c r="J407">
        <v>0.05</v>
      </c>
      <c r="K407">
        <v>225738.81</v>
      </c>
      <c r="L407" t="s">
        <v>42</v>
      </c>
      <c r="M407" t="s">
        <v>24</v>
      </c>
      <c r="N407">
        <f t="shared" si="13"/>
        <v>2025</v>
      </c>
    </row>
    <row r="408" spans="1:14" x14ac:dyDescent="0.3">
      <c r="A408" t="s">
        <v>7705</v>
      </c>
      <c r="B408" s="1">
        <v>45950</v>
      </c>
      <c r="C408" s="1" t="str">
        <f t="shared" si="12"/>
        <v>October</v>
      </c>
      <c r="D408" t="s">
        <v>1681</v>
      </c>
      <c r="E408" t="s">
        <v>71</v>
      </c>
      <c r="F408" t="s">
        <v>46</v>
      </c>
      <c r="G408" t="s">
        <v>23</v>
      </c>
      <c r="H408">
        <v>4</v>
      </c>
      <c r="I408">
        <v>33846.019999999997</v>
      </c>
      <c r="J408">
        <v>0</v>
      </c>
      <c r="K408">
        <v>135384.07999999999</v>
      </c>
      <c r="L408" t="s">
        <v>42</v>
      </c>
      <c r="M408" t="s">
        <v>30</v>
      </c>
      <c r="N408">
        <f t="shared" si="13"/>
        <v>2025</v>
      </c>
    </row>
    <row r="409" spans="1:14" x14ac:dyDescent="0.3">
      <c r="A409" t="s">
        <v>493</v>
      </c>
      <c r="B409" s="1">
        <v>45879</v>
      </c>
      <c r="C409" s="1" t="str">
        <f t="shared" si="12"/>
        <v>August</v>
      </c>
      <c r="D409" t="s">
        <v>287</v>
      </c>
      <c r="E409" t="s">
        <v>463</v>
      </c>
      <c r="F409" t="s">
        <v>15</v>
      </c>
      <c r="G409" t="s">
        <v>16</v>
      </c>
      <c r="H409">
        <v>1</v>
      </c>
      <c r="I409">
        <v>9660.15</v>
      </c>
      <c r="J409">
        <v>0.05</v>
      </c>
      <c r="K409">
        <v>9177.14</v>
      </c>
      <c r="L409" t="s">
        <v>42</v>
      </c>
      <c r="M409" t="s">
        <v>30</v>
      </c>
      <c r="N409">
        <f t="shared" si="13"/>
        <v>2025</v>
      </c>
    </row>
    <row r="410" spans="1:14" x14ac:dyDescent="0.3">
      <c r="A410" t="s">
        <v>10450</v>
      </c>
      <c r="B410" s="1">
        <v>45899</v>
      </c>
      <c r="C410" s="1" t="str">
        <f t="shared" si="12"/>
        <v>August</v>
      </c>
      <c r="D410" t="s">
        <v>287</v>
      </c>
      <c r="E410" t="s">
        <v>369</v>
      </c>
      <c r="F410" t="s">
        <v>22</v>
      </c>
      <c r="G410" t="s">
        <v>23</v>
      </c>
      <c r="H410">
        <v>5</v>
      </c>
      <c r="I410">
        <v>18681.080000000002</v>
      </c>
      <c r="J410">
        <v>0</v>
      </c>
      <c r="K410">
        <v>93405.4</v>
      </c>
      <c r="L410" t="s">
        <v>51</v>
      </c>
      <c r="M410" t="s">
        <v>30</v>
      </c>
      <c r="N410">
        <f t="shared" si="13"/>
        <v>2025</v>
      </c>
    </row>
    <row r="411" spans="1:14" x14ac:dyDescent="0.3">
      <c r="A411" t="s">
        <v>286</v>
      </c>
      <c r="B411" s="1">
        <v>45999</v>
      </c>
      <c r="C411" s="1" t="str">
        <f t="shared" si="12"/>
        <v>December</v>
      </c>
      <c r="D411" t="s">
        <v>287</v>
      </c>
      <c r="E411" t="s">
        <v>143</v>
      </c>
      <c r="F411" t="s">
        <v>83</v>
      </c>
      <c r="G411" t="s">
        <v>23</v>
      </c>
      <c r="H411">
        <v>3</v>
      </c>
      <c r="I411">
        <v>40848.19</v>
      </c>
      <c r="J411">
        <v>0.15</v>
      </c>
      <c r="K411">
        <v>104162.88</v>
      </c>
      <c r="L411" t="s">
        <v>42</v>
      </c>
      <c r="M411" t="s">
        <v>30</v>
      </c>
      <c r="N411">
        <f t="shared" si="13"/>
        <v>2025</v>
      </c>
    </row>
    <row r="412" spans="1:14" x14ac:dyDescent="0.3">
      <c r="A412" t="s">
        <v>14624</v>
      </c>
      <c r="B412" s="1">
        <v>46011</v>
      </c>
      <c r="C412" s="1" t="str">
        <f t="shared" si="12"/>
        <v>December</v>
      </c>
      <c r="D412" t="s">
        <v>287</v>
      </c>
      <c r="E412" t="s">
        <v>104</v>
      </c>
      <c r="F412" t="s">
        <v>105</v>
      </c>
      <c r="G412" t="s">
        <v>16</v>
      </c>
      <c r="H412">
        <v>5</v>
      </c>
      <c r="J412">
        <v>0.1</v>
      </c>
      <c r="K412">
        <v>185371.15</v>
      </c>
      <c r="L412" t="s">
        <v>42</v>
      </c>
      <c r="M412" t="s">
        <v>18</v>
      </c>
      <c r="N412">
        <f t="shared" si="13"/>
        <v>2025</v>
      </c>
    </row>
    <row r="413" spans="1:14" x14ac:dyDescent="0.3">
      <c r="A413" t="s">
        <v>10320</v>
      </c>
      <c r="B413" s="1">
        <v>45686</v>
      </c>
      <c r="C413" s="1" t="str">
        <f t="shared" si="12"/>
        <v>January</v>
      </c>
      <c r="D413" t="s">
        <v>560</v>
      </c>
      <c r="E413" t="s">
        <v>206</v>
      </c>
      <c r="F413" t="s">
        <v>109</v>
      </c>
      <c r="G413" t="s">
        <v>16</v>
      </c>
      <c r="H413">
        <v>6</v>
      </c>
      <c r="I413">
        <v>6026.31</v>
      </c>
      <c r="J413">
        <v>0.2</v>
      </c>
      <c r="K413">
        <f>IF(OR(H413=" ",I413=" ")," ",H413*I413*(1-J413))</f>
        <v>28926.288</v>
      </c>
      <c r="L413" t="s">
        <v>17</v>
      </c>
      <c r="M413" t="s">
        <v>24</v>
      </c>
      <c r="N413">
        <f t="shared" si="13"/>
        <v>2025</v>
      </c>
    </row>
    <row r="414" spans="1:14" x14ac:dyDescent="0.3">
      <c r="A414" t="s">
        <v>8887</v>
      </c>
      <c r="B414" s="1">
        <v>45692</v>
      </c>
      <c r="C414" s="1" t="str">
        <f t="shared" si="12"/>
        <v>February</v>
      </c>
      <c r="D414" t="s">
        <v>560</v>
      </c>
      <c r="E414" t="s">
        <v>166</v>
      </c>
      <c r="F414" t="s">
        <v>155</v>
      </c>
      <c r="G414" t="s">
        <v>101</v>
      </c>
      <c r="H414">
        <v>6</v>
      </c>
      <c r="I414">
        <v>18258.61</v>
      </c>
      <c r="J414">
        <v>0.15</v>
      </c>
      <c r="K414">
        <v>93118.91</v>
      </c>
      <c r="L414" t="s">
        <v>17</v>
      </c>
      <c r="M414" t="s">
        <v>52</v>
      </c>
      <c r="N414">
        <f t="shared" si="13"/>
        <v>2025</v>
      </c>
    </row>
    <row r="415" spans="1:14" x14ac:dyDescent="0.3">
      <c r="A415" t="s">
        <v>603</v>
      </c>
      <c r="B415" s="1">
        <v>45774</v>
      </c>
      <c r="C415" s="1" t="str">
        <f t="shared" si="12"/>
        <v>April</v>
      </c>
      <c r="D415" t="s">
        <v>560</v>
      </c>
      <c r="E415" t="s">
        <v>27</v>
      </c>
      <c r="F415" t="s">
        <v>28</v>
      </c>
      <c r="G415" t="s">
        <v>29</v>
      </c>
      <c r="H415">
        <v>4</v>
      </c>
      <c r="I415">
        <v>1261.6500000000001</v>
      </c>
      <c r="J415">
        <v>0</v>
      </c>
      <c r="K415">
        <v>5046.6000000000004</v>
      </c>
      <c r="L415" t="s">
        <v>42</v>
      </c>
      <c r="M415" t="s">
        <v>24</v>
      </c>
      <c r="N415">
        <f t="shared" si="13"/>
        <v>2025</v>
      </c>
    </row>
    <row r="416" spans="1:14" x14ac:dyDescent="0.3">
      <c r="A416" t="s">
        <v>7797</v>
      </c>
      <c r="B416" s="1">
        <v>45775</v>
      </c>
      <c r="C416" s="1" t="str">
        <f t="shared" si="12"/>
        <v>April</v>
      </c>
      <c r="D416" t="s">
        <v>560</v>
      </c>
      <c r="E416" t="s">
        <v>243</v>
      </c>
      <c r="F416" t="s">
        <v>79</v>
      </c>
      <c r="G416" t="s">
        <v>29</v>
      </c>
      <c r="H416">
        <v>6</v>
      </c>
      <c r="J416">
        <v>0.05</v>
      </c>
      <c r="K416">
        <v>67236.86</v>
      </c>
      <c r="L416" t="s">
        <v>51</v>
      </c>
      <c r="M416" t="s">
        <v>18</v>
      </c>
      <c r="N416">
        <f t="shared" si="13"/>
        <v>2025</v>
      </c>
    </row>
    <row r="417" spans="1:14" x14ac:dyDescent="0.3">
      <c r="A417" t="s">
        <v>6704</v>
      </c>
      <c r="B417" s="1">
        <v>45790</v>
      </c>
      <c r="C417" s="1" t="str">
        <f t="shared" si="12"/>
        <v>May</v>
      </c>
      <c r="D417" t="s">
        <v>560</v>
      </c>
      <c r="E417" t="s">
        <v>82</v>
      </c>
      <c r="G417" t="s">
        <v>23</v>
      </c>
      <c r="H417">
        <v>6</v>
      </c>
      <c r="I417">
        <v>42966.98</v>
      </c>
      <c r="J417">
        <v>0</v>
      </c>
      <c r="K417">
        <v>257801.88</v>
      </c>
      <c r="L417" t="s">
        <v>42</v>
      </c>
      <c r="M417" t="s">
        <v>18</v>
      </c>
      <c r="N417">
        <f t="shared" si="13"/>
        <v>2025</v>
      </c>
    </row>
    <row r="418" spans="1:14" x14ac:dyDescent="0.3">
      <c r="A418" t="s">
        <v>6408</v>
      </c>
      <c r="B418" s="1">
        <v>45794</v>
      </c>
      <c r="C418" s="1" t="str">
        <f t="shared" si="12"/>
        <v>May</v>
      </c>
      <c r="D418" t="s">
        <v>560</v>
      </c>
      <c r="F418" t="s">
        <v>105</v>
      </c>
      <c r="G418" t="s">
        <v>16</v>
      </c>
      <c r="H418">
        <v>4</v>
      </c>
      <c r="I418">
        <v>8539.66</v>
      </c>
      <c r="J418">
        <v>0.05</v>
      </c>
      <c r="K418">
        <v>32450.71</v>
      </c>
      <c r="L418" t="s">
        <v>51</v>
      </c>
      <c r="M418" t="s">
        <v>18</v>
      </c>
      <c r="N418">
        <f t="shared" si="13"/>
        <v>2025</v>
      </c>
    </row>
    <row r="419" spans="1:14" x14ac:dyDescent="0.3">
      <c r="A419" t="s">
        <v>11709</v>
      </c>
      <c r="B419" s="1">
        <v>45798</v>
      </c>
      <c r="C419" s="1" t="str">
        <f t="shared" si="12"/>
        <v>May</v>
      </c>
      <c r="D419" t="s">
        <v>560</v>
      </c>
      <c r="E419" t="s">
        <v>41</v>
      </c>
      <c r="F419" t="s">
        <v>22</v>
      </c>
      <c r="G419" t="s">
        <v>23</v>
      </c>
      <c r="H419">
        <v>5</v>
      </c>
      <c r="I419">
        <v>35185.86</v>
      </c>
      <c r="J419">
        <v>0.1</v>
      </c>
      <c r="K419">
        <v>158336.37</v>
      </c>
      <c r="L419" t="s">
        <v>51</v>
      </c>
      <c r="M419" t="s">
        <v>18</v>
      </c>
      <c r="N419">
        <f t="shared" si="13"/>
        <v>2025</v>
      </c>
    </row>
    <row r="420" spans="1:14" x14ac:dyDescent="0.3">
      <c r="A420" t="s">
        <v>4416</v>
      </c>
      <c r="B420" s="1">
        <v>45882</v>
      </c>
      <c r="C420" s="1" t="str">
        <f t="shared" si="12"/>
        <v>August</v>
      </c>
      <c r="D420" t="s">
        <v>560</v>
      </c>
      <c r="E420" t="s">
        <v>330</v>
      </c>
      <c r="F420" t="s">
        <v>28</v>
      </c>
      <c r="G420" t="s">
        <v>29</v>
      </c>
      <c r="H420">
        <v>2</v>
      </c>
      <c r="I420">
        <v>13624.49</v>
      </c>
      <c r="J420">
        <v>0</v>
      </c>
      <c r="K420">
        <v>27248.98</v>
      </c>
      <c r="L420" t="s">
        <v>42</v>
      </c>
      <c r="M420" t="s">
        <v>52</v>
      </c>
      <c r="N420">
        <f t="shared" si="13"/>
        <v>2025</v>
      </c>
    </row>
    <row r="421" spans="1:14" x14ac:dyDescent="0.3">
      <c r="A421" t="s">
        <v>559</v>
      </c>
      <c r="B421" s="1">
        <v>45888</v>
      </c>
      <c r="C421" s="1" t="str">
        <f t="shared" si="12"/>
        <v>August</v>
      </c>
      <c r="D421" t="s">
        <v>560</v>
      </c>
      <c r="E421" t="s">
        <v>206</v>
      </c>
      <c r="F421" t="s">
        <v>109</v>
      </c>
      <c r="G421" t="s">
        <v>16</v>
      </c>
      <c r="H421">
        <v>6</v>
      </c>
      <c r="I421">
        <v>12129.46</v>
      </c>
      <c r="J421">
        <v>0</v>
      </c>
      <c r="K421">
        <v>72776.759999999995</v>
      </c>
      <c r="L421" t="s">
        <v>17</v>
      </c>
      <c r="M421" t="s">
        <v>52</v>
      </c>
      <c r="N421">
        <f t="shared" si="13"/>
        <v>2025</v>
      </c>
    </row>
    <row r="422" spans="1:14" x14ac:dyDescent="0.3">
      <c r="A422" t="s">
        <v>8695</v>
      </c>
      <c r="B422" s="1">
        <v>45892</v>
      </c>
      <c r="C422" s="1" t="str">
        <f t="shared" si="12"/>
        <v>August</v>
      </c>
      <c r="D422" t="s">
        <v>560</v>
      </c>
      <c r="E422" t="s">
        <v>610</v>
      </c>
      <c r="F422" t="s">
        <v>83</v>
      </c>
      <c r="G422" t="s">
        <v>23</v>
      </c>
      <c r="H422">
        <v>3</v>
      </c>
      <c r="I422">
        <v>24458.97</v>
      </c>
      <c r="J422">
        <v>0.1</v>
      </c>
      <c r="K422">
        <v>66039.22</v>
      </c>
      <c r="L422" t="s">
        <v>17</v>
      </c>
      <c r="M422" t="s">
        <v>24</v>
      </c>
      <c r="N422">
        <f t="shared" si="13"/>
        <v>2025</v>
      </c>
    </row>
    <row r="423" spans="1:14" x14ac:dyDescent="0.3">
      <c r="A423" t="s">
        <v>11596</v>
      </c>
      <c r="B423" s="1">
        <v>45969</v>
      </c>
      <c r="C423" s="1" t="str">
        <f t="shared" si="12"/>
        <v>November</v>
      </c>
      <c r="D423" t="s">
        <v>560</v>
      </c>
      <c r="E423" t="s">
        <v>427</v>
      </c>
      <c r="F423" t="s">
        <v>59</v>
      </c>
      <c r="G423" t="s">
        <v>29</v>
      </c>
      <c r="H423">
        <v>3</v>
      </c>
      <c r="I423">
        <v>29715.94</v>
      </c>
      <c r="J423">
        <v>0.15</v>
      </c>
      <c r="K423">
        <v>75775.649999999994</v>
      </c>
      <c r="L423" t="s">
        <v>51</v>
      </c>
      <c r="M423" t="s">
        <v>52</v>
      </c>
      <c r="N423">
        <f t="shared" si="13"/>
        <v>2025</v>
      </c>
    </row>
    <row r="424" spans="1:14" x14ac:dyDescent="0.3">
      <c r="A424" t="s">
        <v>12429</v>
      </c>
      <c r="B424" s="1">
        <v>45808</v>
      </c>
      <c r="C424" s="1" t="str">
        <f t="shared" si="12"/>
        <v>May</v>
      </c>
      <c r="D424" t="s">
        <v>2109</v>
      </c>
      <c r="E424" t="s">
        <v>27</v>
      </c>
      <c r="F424" t="s">
        <v>28</v>
      </c>
      <c r="G424" t="s">
        <v>29</v>
      </c>
      <c r="H424">
        <v>3</v>
      </c>
      <c r="I424">
        <v>2211.12</v>
      </c>
      <c r="J424">
        <v>0</v>
      </c>
      <c r="K424">
        <v>6633.36</v>
      </c>
      <c r="L424" t="s">
        <v>51</v>
      </c>
      <c r="M424" t="s">
        <v>18</v>
      </c>
      <c r="N424">
        <f t="shared" si="13"/>
        <v>2025</v>
      </c>
    </row>
    <row r="425" spans="1:14" x14ac:dyDescent="0.3">
      <c r="A425" t="s">
        <v>10266</v>
      </c>
      <c r="B425" s="1">
        <v>45824</v>
      </c>
      <c r="C425" s="1" t="str">
        <f t="shared" si="12"/>
        <v>June</v>
      </c>
      <c r="D425" t="s">
        <v>2109</v>
      </c>
      <c r="E425" t="s">
        <v>93</v>
      </c>
      <c r="F425" t="s">
        <v>50</v>
      </c>
      <c r="G425" t="s">
        <v>29</v>
      </c>
      <c r="H425">
        <v>7</v>
      </c>
      <c r="I425">
        <v>15665.93</v>
      </c>
      <c r="J425">
        <v>0.2</v>
      </c>
      <c r="K425">
        <v>87729.21</v>
      </c>
      <c r="L425" t="s">
        <v>42</v>
      </c>
      <c r="M425" t="s">
        <v>18</v>
      </c>
      <c r="N425">
        <f t="shared" si="13"/>
        <v>2025</v>
      </c>
    </row>
    <row r="426" spans="1:14" x14ac:dyDescent="0.3">
      <c r="A426" t="s">
        <v>6793</v>
      </c>
      <c r="B426" s="1">
        <v>45890</v>
      </c>
      <c r="C426" s="1" t="str">
        <f t="shared" si="12"/>
        <v>August</v>
      </c>
      <c r="D426" t="s">
        <v>2109</v>
      </c>
      <c r="E426" t="s">
        <v>108</v>
      </c>
      <c r="F426" t="s">
        <v>109</v>
      </c>
      <c r="G426" t="s">
        <v>16</v>
      </c>
      <c r="H426">
        <v>2</v>
      </c>
      <c r="I426">
        <v>1889.93</v>
      </c>
      <c r="J426">
        <v>0.05</v>
      </c>
      <c r="K426">
        <v>3590.87</v>
      </c>
      <c r="L426" t="s">
        <v>17</v>
      </c>
      <c r="M426" t="s">
        <v>24</v>
      </c>
      <c r="N426">
        <f t="shared" si="13"/>
        <v>2025</v>
      </c>
    </row>
    <row r="427" spans="1:14" x14ac:dyDescent="0.3">
      <c r="A427" t="s">
        <v>13227</v>
      </c>
      <c r="B427" s="1">
        <v>45927</v>
      </c>
      <c r="C427" s="1" t="str">
        <f t="shared" si="12"/>
        <v>September</v>
      </c>
      <c r="D427" t="s">
        <v>2109</v>
      </c>
      <c r="E427" t="s">
        <v>427</v>
      </c>
      <c r="F427" t="s">
        <v>59</v>
      </c>
      <c r="G427" t="s">
        <v>29</v>
      </c>
      <c r="H427">
        <v>1</v>
      </c>
      <c r="I427">
        <v>36636.86</v>
      </c>
      <c r="J427">
        <v>0.1</v>
      </c>
      <c r="K427">
        <v>32973.17</v>
      </c>
      <c r="L427" t="s">
        <v>51</v>
      </c>
      <c r="M427" t="s">
        <v>30</v>
      </c>
      <c r="N427">
        <f t="shared" si="13"/>
        <v>2025</v>
      </c>
    </row>
    <row r="428" spans="1:14" x14ac:dyDescent="0.3">
      <c r="A428" t="s">
        <v>2108</v>
      </c>
      <c r="B428" s="1">
        <v>46009</v>
      </c>
      <c r="C428" s="1" t="str">
        <f t="shared" si="12"/>
        <v>December</v>
      </c>
      <c r="D428" t="s">
        <v>2109</v>
      </c>
      <c r="E428" t="s">
        <v>610</v>
      </c>
      <c r="F428" t="s">
        <v>83</v>
      </c>
      <c r="G428" t="s">
        <v>23</v>
      </c>
      <c r="H428">
        <v>3</v>
      </c>
      <c r="I428">
        <v>30492.86</v>
      </c>
      <c r="J428">
        <v>0.05</v>
      </c>
      <c r="K428">
        <v>86904.65</v>
      </c>
      <c r="L428" t="s">
        <v>51</v>
      </c>
      <c r="M428" t="s">
        <v>30</v>
      </c>
      <c r="N428">
        <f t="shared" si="13"/>
        <v>2025</v>
      </c>
    </row>
    <row r="429" spans="1:14" x14ac:dyDescent="0.3">
      <c r="A429" t="s">
        <v>3427</v>
      </c>
      <c r="B429" s="1">
        <v>45681</v>
      </c>
      <c r="C429" s="1" t="str">
        <f t="shared" si="12"/>
        <v>January</v>
      </c>
      <c r="D429" t="s">
        <v>3428</v>
      </c>
      <c r="E429" t="s">
        <v>194</v>
      </c>
      <c r="F429" t="s">
        <v>100</v>
      </c>
      <c r="G429" t="s">
        <v>101</v>
      </c>
      <c r="H429">
        <v>7</v>
      </c>
      <c r="I429">
        <v>14476.21</v>
      </c>
      <c r="J429">
        <v>0.05</v>
      </c>
      <c r="K429">
        <v>96266.8</v>
      </c>
      <c r="L429" t="s">
        <v>51</v>
      </c>
      <c r="M429" t="s">
        <v>30</v>
      </c>
      <c r="N429">
        <f t="shared" si="13"/>
        <v>2025</v>
      </c>
    </row>
    <row r="430" spans="1:14" x14ac:dyDescent="0.3">
      <c r="A430" t="s">
        <v>14331</v>
      </c>
      <c r="B430" s="1">
        <v>45808</v>
      </c>
      <c r="C430" s="1" t="str">
        <f t="shared" si="12"/>
        <v>May</v>
      </c>
      <c r="D430" t="s">
        <v>3428</v>
      </c>
      <c r="E430" t="s">
        <v>398</v>
      </c>
      <c r="F430" t="s">
        <v>34</v>
      </c>
      <c r="G430" t="s">
        <v>29</v>
      </c>
      <c r="H430">
        <v>6</v>
      </c>
      <c r="I430">
        <v>33344.85</v>
      </c>
      <c r="J430">
        <v>0.1</v>
      </c>
      <c r="K430">
        <v>180062.19</v>
      </c>
      <c r="L430" t="s">
        <v>42</v>
      </c>
      <c r="M430" t="s">
        <v>52</v>
      </c>
      <c r="N430">
        <f t="shared" si="13"/>
        <v>2025</v>
      </c>
    </row>
    <row r="431" spans="1:14" x14ac:dyDescent="0.3">
      <c r="A431" t="s">
        <v>6237</v>
      </c>
      <c r="B431" s="1">
        <v>45849</v>
      </c>
      <c r="C431" s="1" t="str">
        <f t="shared" si="12"/>
        <v>July</v>
      </c>
      <c r="D431" t="s">
        <v>3428</v>
      </c>
      <c r="E431" t="s">
        <v>453</v>
      </c>
      <c r="F431" t="s">
        <v>75</v>
      </c>
      <c r="G431" t="s">
        <v>29</v>
      </c>
      <c r="H431">
        <v>3</v>
      </c>
      <c r="I431">
        <v>23100.51</v>
      </c>
      <c r="J431">
        <v>0</v>
      </c>
      <c r="K431">
        <v>69301.53</v>
      </c>
      <c r="L431" t="s">
        <v>17</v>
      </c>
      <c r="M431" t="s">
        <v>52</v>
      </c>
      <c r="N431">
        <f t="shared" si="13"/>
        <v>2025</v>
      </c>
    </row>
    <row r="432" spans="1:14" x14ac:dyDescent="0.3">
      <c r="A432" t="s">
        <v>4893</v>
      </c>
      <c r="B432" s="1">
        <v>45986</v>
      </c>
      <c r="C432" s="1" t="str">
        <f t="shared" si="12"/>
        <v>November</v>
      </c>
      <c r="D432" t="s">
        <v>3428</v>
      </c>
      <c r="E432" t="s">
        <v>179</v>
      </c>
      <c r="F432" t="s">
        <v>100</v>
      </c>
      <c r="G432" t="s">
        <v>101</v>
      </c>
      <c r="H432">
        <v>5</v>
      </c>
      <c r="J432">
        <v>0.05</v>
      </c>
      <c r="K432">
        <v>216561.57</v>
      </c>
      <c r="L432" t="s">
        <v>42</v>
      </c>
      <c r="M432" t="s">
        <v>18</v>
      </c>
      <c r="N432">
        <f t="shared" si="13"/>
        <v>2025</v>
      </c>
    </row>
    <row r="433" spans="1:14" x14ac:dyDescent="0.3">
      <c r="A433" t="s">
        <v>13623</v>
      </c>
      <c r="B433" s="1">
        <v>45752</v>
      </c>
      <c r="C433" s="1" t="str">
        <f t="shared" si="12"/>
        <v>April</v>
      </c>
      <c r="D433" t="s">
        <v>5567</v>
      </c>
      <c r="E433" t="s">
        <v>369</v>
      </c>
      <c r="F433" t="s">
        <v>22</v>
      </c>
      <c r="G433" t="s">
        <v>23</v>
      </c>
      <c r="H433">
        <v>4</v>
      </c>
      <c r="I433">
        <v>11590.92</v>
      </c>
      <c r="J433">
        <v>0.15</v>
      </c>
      <c r="K433">
        <v>39409.129999999997</v>
      </c>
      <c r="L433" t="s">
        <v>51</v>
      </c>
      <c r="M433" t="s">
        <v>30</v>
      </c>
      <c r="N433">
        <f t="shared" si="13"/>
        <v>2025</v>
      </c>
    </row>
    <row r="434" spans="1:14" x14ac:dyDescent="0.3">
      <c r="A434" t="s">
        <v>5566</v>
      </c>
      <c r="B434" s="1">
        <v>45780</v>
      </c>
      <c r="C434" s="1" t="str">
        <f t="shared" si="12"/>
        <v>May</v>
      </c>
      <c r="D434" t="s">
        <v>5567</v>
      </c>
      <c r="E434" t="s">
        <v>45</v>
      </c>
      <c r="F434" t="s">
        <v>46</v>
      </c>
      <c r="G434" t="s">
        <v>23</v>
      </c>
      <c r="H434">
        <v>5</v>
      </c>
      <c r="I434">
        <v>22331.11</v>
      </c>
      <c r="J434">
        <v>0.2</v>
      </c>
      <c r="K434">
        <v>89324.44</v>
      </c>
      <c r="L434" t="s">
        <v>42</v>
      </c>
      <c r="M434" t="s">
        <v>30</v>
      </c>
      <c r="N434">
        <f t="shared" si="13"/>
        <v>2025</v>
      </c>
    </row>
    <row r="435" spans="1:14" x14ac:dyDescent="0.3">
      <c r="A435" t="s">
        <v>12039</v>
      </c>
      <c r="B435" s="1">
        <v>45876</v>
      </c>
      <c r="C435" s="1" t="str">
        <f t="shared" si="12"/>
        <v>August</v>
      </c>
      <c r="D435" t="s">
        <v>5567</v>
      </c>
      <c r="E435" t="s">
        <v>27</v>
      </c>
      <c r="F435" t="s">
        <v>28</v>
      </c>
      <c r="H435">
        <v>7</v>
      </c>
      <c r="I435">
        <v>2189.98</v>
      </c>
      <c r="J435">
        <v>0.1</v>
      </c>
      <c r="K435">
        <v>13796.87</v>
      </c>
      <c r="L435" t="s">
        <v>42</v>
      </c>
      <c r="M435" t="s">
        <v>52</v>
      </c>
      <c r="N435">
        <f t="shared" si="13"/>
        <v>2025</v>
      </c>
    </row>
    <row r="436" spans="1:14" x14ac:dyDescent="0.3">
      <c r="A436" t="s">
        <v>11538</v>
      </c>
      <c r="B436" s="1">
        <v>45725</v>
      </c>
      <c r="C436" s="1" t="str">
        <f t="shared" si="12"/>
        <v>March</v>
      </c>
      <c r="D436" t="s">
        <v>1471</v>
      </c>
      <c r="E436" t="s">
        <v>315</v>
      </c>
      <c r="F436" t="s">
        <v>38</v>
      </c>
      <c r="G436" t="s">
        <v>29</v>
      </c>
      <c r="H436">
        <v>5</v>
      </c>
      <c r="I436">
        <v>3712.43</v>
      </c>
      <c r="J436">
        <v>0</v>
      </c>
      <c r="K436">
        <v>18562.150000000001</v>
      </c>
      <c r="L436" t="s">
        <v>51</v>
      </c>
      <c r="M436" t="s">
        <v>30</v>
      </c>
      <c r="N436">
        <f t="shared" si="13"/>
        <v>2025</v>
      </c>
    </row>
    <row r="437" spans="1:14" x14ac:dyDescent="0.3">
      <c r="A437" t="s">
        <v>1470</v>
      </c>
      <c r="B437" s="1">
        <v>45849</v>
      </c>
      <c r="C437" s="1" t="str">
        <f t="shared" si="12"/>
        <v>July</v>
      </c>
      <c r="D437" t="s">
        <v>1471</v>
      </c>
      <c r="E437" t="s">
        <v>21</v>
      </c>
      <c r="F437" t="s">
        <v>22</v>
      </c>
      <c r="G437" t="s">
        <v>23</v>
      </c>
      <c r="H437">
        <v>7</v>
      </c>
      <c r="I437">
        <v>41018.230000000003</v>
      </c>
      <c r="J437">
        <v>0.1</v>
      </c>
      <c r="K437">
        <v>258414.85</v>
      </c>
      <c r="L437" t="s">
        <v>51</v>
      </c>
      <c r="M437" t="s">
        <v>52</v>
      </c>
      <c r="N437">
        <f t="shared" si="13"/>
        <v>2025</v>
      </c>
    </row>
    <row r="438" spans="1:14" x14ac:dyDescent="0.3">
      <c r="A438" t="s">
        <v>11641</v>
      </c>
      <c r="B438" s="1">
        <v>45906</v>
      </c>
      <c r="C438" s="1" t="str">
        <f t="shared" si="12"/>
        <v>September</v>
      </c>
      <c r="D438" t="s">
        <v>1471</v>
      </c>
      <c r="E438" t="s">
        <v>166</v>
      </c>
      <c r="F438" t="s">
        <v>155</v>
      </c>
      <c r="G438" t="s">
        <v>101</v>
      </c>
      <c r="H438">
        <v>2</v>
      </c>
      <c r="I438">
        <v>42241.82</v>
      </c>
      <c r="J438">
        <v>0.15</v>
      </c>
      <c r="K438">
        <v>71811.09</v>
      </c>
      <c r="L438" t="s">
        <v>17</v>
      </c>
      <c r="M438" t="s">
        <v>52</v>
      </c>
      <c r="N438">
        <f t="shared" si="13"/>
        <v>2025</v>
      </c>
    </row>
    <row r="439" spans="1:14" x14ac:dyDescent="0.3">
      <c r="A439" t="s">
        <v>15075</v>
      </c>
      <c r="B439" s="1">
        <v>45729</v>
      </c>
      <c r="C439" s="1" t="str">
        <f t="shared" si="12"/>
        <v>March</v>
      </c>
      <c r="D439" t="s">
        <v>371</v>
      </c>
      <c r="E439" t="s">
        <v>430</v>
      </c>
      <c r="F439" t="s">
        <v>105</v>
      </c>
      <c r="G439" t="s">
        <v>16</v>
      </c>
      <c r="H439">
        <v>4</v>
      </c>
      <c r="I439">
        <v>46812.32</v>
      </c>
      <c r="J439">
        <v>0.2</v>
      </c>
      <c r="K439">
        <v>149799.42000000001</v>
      </c>
      <c r="L439" t="s">
        <v>42</v>
      </c>
      <c r="M439" t="s">
        <v>18</v>
      </c>
      <c r="N439">
        <f t="shared" si="13"/>
        <v>2025</v>
      </c>
    </row>
    <row r="440" spans="1:14" x14ac:dyDescent="0.3">
      <c r="A440" t="s">
        <v>370</v>
      </c>
      <c r="B440" s="1">
        <v>45800</v>
      </c>
      <c r="C440" s="1" t="str">
        <f t="shared" si="12"/>
        <v>May</v>
      </c>
      <c r="D440" t="s">
        <v>371</v>
      </c>
      <c r="E440" t="s">
        <v>254</v>
      </c>
      <c r="F440" t="s">
        <v>83</v>
      </c>
      <c r="G440" t="s">
        <v>23</v>
      </c>
      <c r="H440">
        <v>4</v>
      </c>
      <c r="I440">
        <v>13189.63</v>
      </c>
      <c r="J440">
        <v>0.2</v>
      </c>
      <c r="K440">
        <v>42206.82</v>
      </c>
      <c r="L440" t="s">
        <v>51</v>
      </c>
      <c r="M440" t="s">
        <v>30</v>
      </c>
      <c r="N440">
        <f t="shared" si="13"/>
        <v>2025</v>
      </c>
    </row>
    <row r="441" spans="1:14" x14ac:dyDescent="0.3">
      <c r="A441" t="s">
        <v>8244</v>
      </c>
      <c r="B441" s="1">
        <v>45870</v>
      </c>
      <c r="C441" s="1" t="str">
        <f t="shared" si="12"/>
        <v>August</v>
      </c>
      <c r="D441" t="s">
        <v>371</v>
      </c>
      <c r="E441" t="s">
        <v>104</v>
      </c>
      <c r="F441" t="s">
        <v>105</v>
      </c>
      <c r="G441" t="s">
        <v>16</v>
      </c>
      <c r="H441">
        <v>3</v>
      </c>
      <c r="I441">
        <v>19428.5</v>
      </c>
      <c r="J441">
        <v>0.1</v>
      </c>
      <c r="K441">
        <v>52456.95</v>
      </c>
      <c r="L441" t="s">
        <v>51</v>
      </c>
      <c r="M441" t="s">
        <v>24</v>
      </c>
      <c r="N441">
        <f t="shared" si="13"/>
        <v>2025</v>
      </c>
    </row>
    <row r="442" spans="1:14" x14ac:dyDescent="0.3">
      <c r="A442" t="s">
        <v>14375</v>
      </c>
      <c r="B442" s="1">
        <v>45936</v>
      </c>
      <c r="C442" s="1" t="str">
        <f t="shared" si="12"/>
        <v>October</v>
      </c>
      <c r="D442" t="s">
        <v>371</v>
      </c>
      <c r="E442" t="s">
        <v>466</v>
      </c>
      <c r="F442" t="s">
        <v>59</v>
      </c>
      <c r="G442" t="s">
        <v>29</v>
      </c>
      <c r="H442">
        <v>5</v>
      </c>
      <c r="I442">
        <v>30099.06</v>
      </c>
      <c r="J442">
        <v>0.15</v>
      </c>
      <c r="K442">
        <v>127921.01</v>
      </c>
      <c r="L442" t="s">
        <v>51</v>
      </c>
      <c r="M442" t="s">
        <v>24</v>
      </c>
      <c r="N442">
        <f t="shared" si="13"/>
        <v>2025</v>
      </c>
    </row>
    <row r="443" spans="1:14" x14ac:dyDescent="0.3">
      <c r="A443" t="s">
        <v>4466</v>
      </c>
      <c r="B443" s="1">
        <v>45969</v>
      </c>
      <c r="C443" s="1" t="str">
        <f t="shared" si="12"/>
        <v>November</v>
      </c>
      <c r="D443" t="s">
        <v>371</v>
      </c>
      <c r="E443" t="s">
        <v>96</v>
      </c>
      <c r="F443" t="s">
        <v>38</v>
      </c>
      <c r="G443" t="s">
        <v>29</v>
      </c>
      <c r="H443">
        <v>6</v>
      </c>
      <c r="I443">
        <v>45632.02</v>
      </c>
      <c r="J443">
        <v>0.05</v>
      </c>
      <c r="K443">
        <v>260102.51</v>
      </c>
      <c r="L443" t="s">
        <v>42</v>
      </c>
      <c r="M443" t="s">
        <v>24</v>
      </c>
      <c r="N443">
        <f t="shared" si="13"/>
        <v>2025</v>
      </c>
    </row>
    <row r="444" spans="1:14" x14ac:dyDescent="0.3">
      <c r="A444" t="s">
        <v>9630</v>
      </c>
      <c r="B444" s="1">
        <v>45692</v>
      </c>
      <c r="C444" s="1" t="str">
        <f t="shared" si="12"/>
        <v>February</v>
      </c>
      <c r="D444" t="s">
        <v>9631</v>
      </c>
      <c r="E444" t="s">
        <v>58</v>
      </c>
      <c r="F444" t="s">
        <v>59</v>
      </c>
      <c r="G444" t="s">
        <v>29</v>
      </c>
      <c r="H444">
        <v>4</v>
      </c>
      <c r="I444">
        <v>40482.410000000003</v>
      </c>
      <c r="J444">
        <v>0.15</v>
      </c>
      <c r="K444">
        <v>137640.19</v>
      </c>
      <c r="L444" t="s">
        <v>51</v>
      </c>
      <c r="M444" t="s">
        <v>30</v>
      </c>
      <c r="N444">
        <f t="shared" si="13"/>
        <v>2025</v>
      </c>
    </row>
    <row r="445" spans="1:14" x14ac:dyDescent="0.3">
      <c r="A445" t="s">
        <v>14793</v>
      </c>
      <c r="B445" s="1">
        <v>45811</v>
      </c>
      <c r="C445" s="1" t="str">
        <f t="shared" si="12"/>
        <v>June</v>
      </c>
      <c r="D445" t="s">
        <v>5384</v>
      </c>
      <c r="E445" t="s">
        <v>333</v>
      </c>
      <c r="F445" t="s">
        <v>155</v>
      </c>
      <c r="G445" t="s">
        <v>101</v>
      </c>
      <c r="H445">
        <v>7</v>
      </c>
      <c r="I445">
        <v>7995.28</v>
      </c>
      <c r="J445">
        <v>0.05</v>
      </c>
      <c r="K445">
        <v>53168.61</v>
      </c>
      <c r="L445" t="s">
        <v>42</v>
      </c>
      <c r="M445" t="s">
        <v>52</v>
      </c>
      <c r="N445">
        <f t="shared" si="13"/>
        <v>2025</v>
      </c>
    </row>
    <row r="446" spans="1:14" x14ac:dyDescent="0.3">
      <c r="A446" t="s">
        <v>5383</v>
      </c>
      <c r="B446" s="1">
        <v>45844</v>
      </c>
      <c r="C446" s="1" t="str">
        <f t="shared" si="12"/>
        <v>July</v>
      </c>
      <c r="D446" t="s">
        <v>5384</v>
      </c>
      <c r="E446" t="s">
        <v>640</v>
      </c>
      <c r="F446" t="s">
        <v>50</v>
      </c>
      <c r="G446" t="s">
        <v>29</v>
      </c>
      <c r="H446">
        <v>5</v>
      </c>
      <c r="I446">
        <v>29157.14</v>
      </c>
      <c r="J446">
        <v>0.1</v>
      </c>
      <c r="K446">
        <v>131207.13</v>
      </c>
      <c r="L446" t="s">
        <v>17</v>
      </c>
      <c r="M446" t="s">
        <v>18</v>
      </c>
      <c r="N446">
        <f t="shared" si="13"/>
        <v>2025</v>
      </c>
    </row>
    <row r="447" spans="1:14" x14ac:dyDescent="0.3">
      <c r="A447" t="s">
        <v>11500</v>
      </c>
      <c r="B447" s="1">
        <v>45948</v>
      </c>
      <c r="C447" s="1" t="str">
        <f t="shared" si="12"/>
        <v>October</v>
      </c>
      <c r="D447" t="s">
        <v>5384</v>
      </c>
      <c r="E447" t="s">
        <v>108</v>
      </c>
      <c r="F447" t="s">
        <v>109</v>
      </c>
      <c r="G447" t="s">
        <v>16</v>
      </c>
      <c r="H447">
        <v>6</v>
      </c>
      <c r="I447">
        <v>37516.46</v>
      </c>
      <c r="J447">
        <v>0.05</v>
      </c>
      <c r="K447">
        <v>213843.82</v>
      </c>
      <c r="L447" t="s">
        <v>42</v>
      </c>
      <c r="M447" t="s">
        <v>18</v>
      </c>
      <c r="N447">
        <f t="shared" si="13"/>
        <v>2025</v>
      </c>
    </row>
    <row r="448" spans="1:14" x14ac:dyDescent="0.3">
      <c r="A448" t="s">
        <v>10326</v>
      </c>
      <c r="B448" s="1">
        <v>45726</v>
      </c>
      <c r="C448" s="1" t="str">
        <f t="shared" si="12"/>
        <v>March</v>
      </c>
      <c r="D448" t="s">
        <v>2794</v>
      </c>
      <c r="E448" t="s">
        <v>99</v>
      </c>
      <c r="F448" t="s">
        <v>100</v>
      </c>
      <c r="G448" t="s">
        <v>101</v>
      </c>
      <c r="H448">
        <v>2</v>
      </c>
      <c r="I448">
        <v>34555.440000000002</v>
      </c>
      <c r="J448">
        <v>0</v>
      </c>
      <c r="K448">
        <v>69110.880000000005</v>
      </c>
      <c r="L448" t="s">
        <v>42</v>
      </c>
      <c r="M448" t="s">
        <v>24</v>
      </c>
      <c r="N448">
        <f t="shared" si="13"/>
        <v>2025</v>
      </c>
    </row>
    <row r="449" spans="1:14" x14ac:dyDescent="0.3">
      <c r="A449" t="s">
        <v>2793</v>
      </c>
      <c r="B449" s="1">
        <v>45886</v>
      </c>
      <c r="C449" s="1" t="str">
        <f t="shared" si="12"/>
        <v>August</v>
      </c>
      <c r="D449" t="s">
        <v>2794</v>
      </c>
      <c r="E449" t="s">
        <v>325</v>
      </c>
      <c r="F449" t="s">
        <v>83</v>
      </c>
      <c r="G449" t="s">
        <v>23</v>
      </c>
      <c r="H449">
        <v>4</v>
      </c>
      <c r="I449">
        <v>22564.48</v>
      </c>
      <c r="J449">
        <v>0</v>
      </c>
      <c r="K449">
        <v>76719.23</v>
      </c>
      <c r="L449" t="s">
        <v>42</v>
      </c>
      <c r="M449" t="s">
        <v>52</v>
      </c>
      <c r="N449">
        <f t="shared" si="13"/>
        <v>2025</v>
      </c>
    </row>
    <row r="450" spans="1:14" x14ac:dyDescent="0.3">
      <c r="A450" t="s">
        <v>10578</v>
      </c>
      <c r="B450" s="1">
        <v>45953</v>
      </c>
      <c r="C450" s="1" t="str">
        <f t="shared" ref="C450:C513" si="14">IF(B450="","",TEXT(B450,"mmmm"))</f>
        <v>October</v>
      </c>
      <c r="D450" t="s">
        <v>10579</v>
      </c>
      <c r="E450" t="s">
        <v>62</v>
      </c>
      <c r="F450" t="s">
        <v>46</v>
      </c>
      <c r="G450" t="s">
        <v>23</v>
      </c>
      <c r="I450">
        <v>5081.3100000000004</v>
      </c>
      <c r="J450">
        <v>0</v>
      </c>
      <c r="K450">
        <v>25406.55</v>
      </c>
      <c r="L450" t="s">
        <v>17</v>
      </c>
      <c r="M450" t="s">
        <v>30</v>
      </c>
      <c r="N450">
        <f t="shared" ref="N450:N513" si="15">IF(B450="","",YEAR(B450))</f>
        <v>2025</v>
      </c>
    </row>
    <row r="451" spans="1:14" x14ac:dyDescent="0.3">
      <c r="A451" t="s">
        <v>13423</v>
      </c>
      <c r="B451" s="1">
        <v>45954</v>
      </c>
      <c r="C451" s="1" t="str">
        <f t="shared" si="14"/>
        <v>October</v>
      </c>
      <c r="D451" t="s">
        <v>10579</v>
      </c>
      <c r="E451" t="s">
        <v>62</v>
      </c>
      <c r="F451" t="s">
        <v>46</v>
      </c>
      <c r="G451" t="s">
        <v>23</v>
      </c>
      <c r="H451">
        <v>1</v>
      </c>
      <c r="I451">
        <v>12044.96</v>
      </c>
      <c r="J451">
        <v>0</v>
      </c>
      <c r="K451">
        <v>12044.96</v>
      </c>
      <c r="L451" t="s">
        <v>17</v>
      </c>
      <c r="M451" t="s">
        <v>30</v>
      </c>
      <c r="N451">
        <f t="shared" si="15"/>
        <v>2025</v>
      </c>
    </row>
    <row r="452" spans="1:14" x14ac:dyDescent="0.3">
      <c r="A452" t="s">
        <v>12773</v>
      </c>
      <c r="B452" s="1">
        <v>45778</v>
      </c>
      <c r="C452" s="1" t="str">
        <f t="shared" si="14"/>
        <v>May</v>
      </c>
      <c r="D452" t="s">
        <v>12774</v>
      </c>
      <c r="E452" t="s">
        <v>115</v>
      </c>
      <c r="F452" t="s">
        <v>28</v>
      </c>
      <c r="G452" t="s">
        <v>29</v>
      </c>
      <c r="H452">
        <v>2</v>
      </c>
      <c r="I452">
        <v>27752.74</v>
      </c>
      <c r="J452">
        <v>0.1</v>
      </c>
      <c r="K452">
        <v>49954.93</v>
      </c>
      <c r="L452" t="s">
        <v>17</v>
      </c>
      <c r="M452" t="s">
        <v>52</v>
      </c>
      <c r="N452">
        <f t="shared" si="15"/>
        <v>2025</v>
      </c>
    </row>
    <row r="453" spans="1:14" x14ac:dyDescent="0.3">
      <c r="A453" t="s">
        <v>14301</v>
      </c>
      <c r="B453" s="1">
        <v>45788</v>
      </c>
      <c r="C453" s="1" t="str">
        <f t="shared" si="14"/>
        <v>May</v>
      </c>
      <c r="D453" t="s">
        <v>12774</v>
      </c>
      <c r="E453" t="s">
        <v>33</v>
      </c>
      <c r="F453" t="s">
        <v>34</v>
      </c>
      <c r="G453" t="s">
        <v>29</v>
      </c>
      <c r="H453">
        <v>4</v>
      </c>
      <c r="I453">
        <v>48080.42</v>
      </c>
      <c r="J453">
        <v>0</v>
      </c>
      <c r="K453">
        <v>192321.68</v>
      </c>
      <c r="L453" t="s">
        <v>17</v>
      </c>
      <c r="M453" t="s">
        <v>52</v>
      </c>
      <c r="N453">
        <f t="shared" si="15"/>
        <v>2025</v>
      </c>
    </row>
    <row r="454" spans="1:14" x14ac:dyDescent="0.3">
      <c r="A454" t="s">
        <v>14977</v>
      </c>
      <c r="B454" s="1">
        <v>45735</v>
      </c>
      <c r="C454" s="1" t="str">
        <f t="shared" si="14"/>
        <v>March</v>
      </c>
      <c r="D454" t="s">
        <v>379</v>
      </c>
      <c r="F454" t="s">
        <v>83</v>
      </c>
      <c r="G454" t="s">
        <v>23</v>
      </c>
      <c r="H454">
        <v>1</v>
      </c>
      <c r="I454">
        <v>25611.15</v>
      </c>
      <c r="J454">
        <v>0.1</v>
      </c>
      <c r="K454">
        <v>23050.04</v>
      </c>
      <c r="L454" t="s">
        <v>17</v>
      </c>
      <c r="M454" t="s">
        <v>30</v>
      </c>
      <c r="N454">
        <f t="shared" si="15"/>
        <v>2025</v>
      </c>
    </row>
    <row r="455" spans="1:14" x14ac:dyDescent="0.3">
      <c r="A455" t="s">
        <v>378</v>
      </c>
      <c r="B455" s="1">
        <v>45816</v>
      </c>
      <c r="C455" s="1" t="str">
        <f t="shared" si="14"/>
        <v>June</v>
      </c>
      <c r="D455" t="s">
        <v>379</v>
      </c>
      <c r="E455" t="s">
        <v>320</v>
      </c>
      <c r="F455" t="s">
        <v>15</v>
      </c>
      <c r="G455" t="s">
        <v>16</v>
      </c>
      <c r="H455">
        <v>3</v>
      </c>
      <c r="I455">
        <v>34958.239999999998</v>
      </c>
      <c r="J455">
        <v>0.15</v>
      </c>
      <c r="K455">
        <v>89143.51</v>
      </c>
      <c r="L455" t="s">
        <v>51</v>
      </c>
      <c r="M455" t="s">
        <v>52</v>
      </c>
      <c r="N455">
        <f t="shared" si="15"/>
        <v>2025</v>
      </c>
    </row>
    <row r="456" spans="1:14" x14ac:dyDescent="0.3">
      <c r="A456" t="s">
        <v>10018</v>
      </c>
      <c r="B456" s="1">
        <v>45840</v>
      </c>
      <c r="C456" s="1" t="str">
        <f t="shared" si="14"/>
        <v>July</v>
      </c>
      <c r="D456" t="s">
        <v>379</v>
      </c>
      <c r="E456" t="s">
        <v>290</v>
      </c>
      <c r="F456" t="s">
        <v>34</v>
      </c>
      <c r="G456" t="s">
        <v>29</v>
      </c>
      <c r="H456">
        <v>4</v>
      </c>
      <c r="I456">
        <v>14276.97</v>
      </c>
      <c r="J456">
        <v>0.05</v>
      </c>
      <c r="K456">
        <v>54252.49</v>
      </c>
      <c r="L456" t="s">
        <v>17</v>
      </c>
      <c r="M456" t="s">
        <v>30</v>
      </c>
      <c r="N456">
        <f t="shared" si="15"/>
        <v>2025</v>
      </c>
    </row>
    <row r="457" spans="1:14" x14ac:dyDescent="0.3">
      <c r="A457" t="s">
        <v>1100</v>
      </c>
      <c r="B457" s="1">
        <v>45699</v>
      </c>
      <c r="C457" s="1" t="str">
        <f t="shared" si="14"/>
        <v>February</v>
      </c>
      <c r="D457" t="s">
        <v>1101</v>
      </c>
      <c r="E457" t="s">
        <v>309</v>
      </c>
      <c r="F457" t="s">
        <v>75</v>
      </c>
      <c r="G457" t="s">
        <v>29</v>
      </c>
      <c r="H457">
        <v>6</v>
      </c>
      <c r="I457">
        <v>6945.2</v>
      </c>
      <c r="J457">
        <v>0.15</v>
      </c>
      <c r="K457">
        <v>35420.519999999997</v>
      </c>
      <c r="L457" t="s">
        <v>42</v>
      </c>
      <c r="M457" t="s">
        <v>24</v>
      </c>
      <c r="N457">
        <f t="shared" si="15"/>
        <v>2025</v>
      </c>
    </row>
    <row r="458" spans="1:14" x14ac:dyDescent="0.3">
      <c r="A458" t="s">
        <v>10501</v>
      </c>
      <c r="B458" s="1">
        <v>45722</v>
      </c>
      <c r="C458" s="1" t="str">
        <f t="shared" si="14"/>
        <v>March</v>
      </c>
      <c r="D458" t="s">
        <v>1101</v>
      </c>
      <c r="E458" t="s">
        <v>122</v>
      </c>
      <c r="F458" t="s">
        <v>15</v>
      </c>
      <c r="G458" t="s">
        <v>16</v>
      </c>
      <c r="H458">
        <v>4</v>
      </c>
      <c r="I458">
        <v>41262.910000000003</v>
      </c>
      <c r="J458">
        <v>0.05</v>
      </c>
      <c r="K458">
        <v>156799.06</v>
      </c>
      <c r="L458" t="s">
        <v>17</v>
      </c>
      <c r="M458" t="s">
        <v>52</v>
      </c>
      <c r="N458">
        <f t="shared" si="15"/>
        <v>2025</v>
      </c>
    </row>
    <row r="459" spans="1:14" x14ac:dyDescent="0.3">
      <c r="A459" t="s">
        <v>3541</v>
      </c>
      <c r="B459" s="1">
        <v>45757</v>
      </c>
      <c r="C459" s="1" t="str">
        <f t="shared" si="14"/>
        <v>April</v>
      </c>
      <c r="D459" t="s">
        <v>1101</v>
      </c>
      <c r="E459" t="s">
        <v>74</v>
      </c>
      <c r="F459" t="s">
        <v>75</v>
      </c>
      <c r="G459" t="s">
        <v>29</v>
      </c>
      <c r="H459">
        <v>5</v>
      </c>
      <c r="I459">
        <v>15258.4</v>
      </c>
      <c r="J459">
        <v>0</v>
      </c>
      <c r="K459">
        <v>76292</v>
      </c>
      <c r="L459" t="s">
        <v>51</v>
      </c>
      <c r="M459" t="s">
        <v>52</v>
      </c>
      <c r="N459">
        <f t="shared" si="15"/>
        <v>2025</v>
      </c>
    </row>
    <row r="460" spans="1:14" x14ac:dyDescent="0.3">
      <c r="A460" t="s">
        <v>5633</v>
      </c>
      <c r="B460" s="1">
        <v>45898</v>
      </c>
      <c r="C460" s="1" t="str">
        <f t="shared" si="14"/>
        <v>August</v>
      </c>
      <c r="D460" t="s">
        <v>1101</v>
      </c>
      <c r="E460" t="s">
        <v>320</v>
      </c>
      <c r="F460" t="s">
        <v>15</v>
      </c>
      <c r="G460" t="s">
        <v>16</v>
      </c>
      <c r="H460">
        <v>5</v>
      </c>
      <c r="I460">
        <v>7926.41</v>
      </c>
      <c r="J460">
        <v>0.05</v>
      </c>
      <c r="K460">
        <v>37650.449999999997</v>
      </c>
      <c r="L460" t="s">
        <v>17</v>
      </c>
      <c r="M460" t="s">
        <v>30</v>
      </c>
      <c r="N460">
        <f t="shared" si="15"/>
        <v>2025</v>
      </c>
    </row>
    <row r="461" spans="1:14" x14ac:dyDescent="0.3">
      <c r="A461" t="s">
        <v>10805</v>
      </c>
      <c r="B461" s="1">
        <v>45996</v>
      </c>
      <c r="C461" s="1" t="str">
        <f t="shared" si="14"/>
        <v>December</v>
      </c>
      <c r="D461" t="s">
        <v>1101</v>
      </c>
      <c r="E461" t="s">
        <v>49</v>
      </c>
      <c r="F461" t="s">
        <v>50</v>
      </c>
      <c r="G461" t="s">
        <v>29</v>
      </c>
      <c r="H461">
        <v>6</v>
      </c>
      <c r="I461">
        <v>47430.94</v>
      </c>
      <c r="J461">
        <v>0</v>
      </c>
      <c r="K461">
        <v>284585.64</v>
      </c>
      <c r="L461" t="s">
        <v>17</v>
      </c>
      <c r="M461" t="s">
        <v>52</v>
      </c>
      <c r="N461">
        <f t="shared" si="15"/>
        <v>2025</v>
      </c>
    </row>
    <row r="462" spans="1:14" x14ac:dyDescent="0.3">
      <c r="A462" t="s">
        <v>10783</v>
      </c>
      <c r="B462" s="1">
        <v>45719</v>
      </c>
      <c r="C462" s="1" t="str">
        <f t="shared" si="14"/>
        <v>March</v>
      </c>
      <c r="D462" t="s">
        <v>2183</v>
      </c>
      <c r="E462" t="s">
        <v>211</v>
      </c>
      <c r="F462" t="s">
        <v>22</v>
      </c>
      <c r="G462" t="s">
        <v>23</v>
      </c>
      <c r="H462">
        <v>2</v>
      </c>
      <c r="I462">
        <v>4346.99</v>
      </c>
      <c r="J462">
        <v>0.1</v>
      </c>
      <c r="K462">
        <v>7824.58</v>
      </c>
      <c r="L462" t="s">
        <v>42</v>
      </c>
      <c r="M462" t="s">
        <v>52</v>
      </c>
      <c r="N462">
        <f t="shared" si="15"/>
        <v>2025</v>
      </c>
    </row>
    <row r="463" spans="1:14" x14ac:dyDescent="0.3">
      <c r="A463" t="s">
        <v>9377</v>
      </c>
      <c r="B463" s="1">
        <v>45950</v>
      </c>
      <c r="C463" s="1" t="str">
        <f t="shared" si="14"/>
        <v>October</v>
      </c>
      <c r="D463" t="s">
        <v>2183</v>
      </c>
      <c r="E463" t="s">
        <v>21</v>
      </c>
      <c r="F463" t="s">
        <v>22</v>
      </c>
      <c r="G463" t="s">
        <v>23</v>
      </c>
      <c r="H463">
        <v>5</v>
      </c>
      <c r="I463">
        <v>32578.18</v>
      </c>
      <c r="J463">
        <v>0</v>
      </c>
      <c r="K463">
        <v>162890.9</v>
      </c>
      <c r="L463" t="s">
        <v>51</v>
      </c>
      <c r="M463" t="s">
        <v>52</v>
      </c>
      <c r="N463">
        <f t="shared" si="15"/>
        <v>2025</v>
      </c>
    </row>
    <row r="464" spans="1:14" x14ac:dyDescent="0.3">
      <c r="A464" t="s">
        <v>12798</v>
      </c>
      <c r="B464" s="1">
        <v>45953</v>
      </c>
      <c r="C464" s="1" t="str">
        <f t="shared" si="14"/>
        <v>October</v>
      </c>
      <c r="D464" t="s">
        <v>2183</v>
      </c>
      <c r="E464" t="s">
        <v>74</v>
      </c>
      <c r="F464" t="s">
        <v>75</v>
      </c>
      <c r="G464" t="s">
        <v>29</v>
      </c>
      <c r="H464">
        <v>1</v>
      </c>
      <c r="J464">
        <v>0.2</v>
      </c>
      <c r="K464">
        <v>26092.41</v>
      </c>
      <c r="L464" t="s">
        <v>42</v>
      </c>
      <c r="M464" t="s">
        <v>24</v>
      </c>
      <c r="N464">
        <f t="shared" si="15"/>
        <v>2025</v>
      </c>
    </row>
    <row r="465" spans="1:14" x14ac:dyDescent="0.3">
      <c r="A465" t="s">
        <v>13324</v>
      </c>
      <c r="B465" s="1">
        <v>45958</v>
      </c>
      <c r="C465" s="1" t="str">
        <f t="shared" si="14"/>
        <v>October</v>
      </c>
      <c r="D465" t="s">
        <v>2183</v>
      </c>
      <c r="E465" t="s">
        <v>21</v>
      </c>
      <c r="F465" t="s">
        <v>22</v>
      </c>
      <c r="G465" t="s">
        <v>23</v>
      </c>
      <c r="H465">
        <v>6</v>
      </c>
      <c r="I465">
        <v>19779.080000000002</v>
      </c>
      <c r="J465">
        <v>0.1</v>
      </c>
      <c r="K465">
        <v>106807.03</v>
      </c>
      <c r="L465" t="s">
        <v>42</v>
      </c>
      <c r="M465" t="s">
        <v>52</v>
      </c>
      <c r="N465">
        <f t="shared" si="15"/>
        <v>2025</v>
      </c>
    </row>
    <row r="466" spans="1:14" x14ac:dyDescent="0.3">
      <c r="A466" t="s">
        <v>2182</v>
      </c>
      <c r="B466" s="1">
        <v>46015</v>
      </c>
      <c r="C466" s="1" t="str">
        <f t="shared" si="14"/>
        <v>December</v>
      </c>
      <c r="D466" t="s">
        <v>2183</v>
      </c>
      <c r="E466" t="s">
        <v>463</v>
      </c>
      <c r="F466" t="s">
        <v>15</v>
      </c>
      <c r="G466" t="s">
        <v>16</v>
      </c>
      <c r="H466">
        <v>6</v>
      </c>
      <c r="I466">
        <v>43628.41</v>
      </c>
      <c r="J466">
        <v>0.15</v>
      </c>
      <c r="K466">
        <v>222504.89</v>
      </c>
      <c r="L466" t="s">
        <v>42</v>
      </c>
      <c r="M466" t="s">
        <v>24</v>
      </c>
      <c r="N466">
        <f t="shared" si="15"/>
        <v>2025</v>
      </c>
    </row>
    <row r="467" spans="1:14" x14ac:dyDescent="0.3">
      <c r="A467" t="s">
        <v>13389</v>
      </c>
      <c r="B467" s="1">
        <v>45697</v>
      </c>
      <c r="C467" s="1" t="str">
        <f t="shared" si="14"/>
        <v>February</v>
      </c>
      <c r="D467" t="s">
        <v>9895</v>
      </c>
      <c r="E467" t="s">
        <v>133</v>
      </c>
      <c r="F467" t="s">
        <v>100</v>
      </c>
      <c r="G467" t="s">
        <v>101</v>
      </c>
      <c r="H467">
        <v>4</v>
      </c>
      <c r="I467">
        <v>14327.66</v>
      </c>
      <c r="J467">
        <v>0.2</v>
      </c>
      <c r="K467">
        <v>45848.51</v>
      </c>
      <c r="L467" s="2" t="s">
        <v>15508</v>
      </c>
      <c r="M467" t="s">
        <v>24</v>
      </c>
      <c r="N467">
        <f t="shared" si="15"/>
        <v>2025</v>
      </c>
    </row>
    <row r="468" spans="1:14" x14ac:dyDescent="0.3">
      <c r="A468" t="s">
        <v>9894</v>
      </c>
      <c r="B468" s="1">
        <v>45932</v>
      </c>
      <c r="C468" s="1" t="str">
        <f t="shared" si="14"/>
        <v>October</v>
      </c>
      <c r="D468" t="s">
        <v>9895</v>
      </c>
      <c r="E468" t="s">
        <v>93</v>
      </c>
      <c r="F468" t="s">
        <v>50</v>
      </c>
      <c r="G468" t="s">
        <v>29</v>
      </c>
      <c r="H468">
        <v>6</v>
      </c>
      <c r="I468">
        <v>17655.22</v>
      </c>
      <c r="J468">
        <v>0.05</v>
      </c>
      <c r="K468">
        <v>100634.75</v>
      </c>
      <c r="L468" t="s">
        <v>42</v>
      </c>
      <c r="M468" t="s">
        <v>52</v>
      </c>
      <c r="N468">
        <f t="shared" si="15"/>
        <v>2025</v>
      </c>
    </row>
    <row r="469" spans="1:14" x14ac:dyDescent="0.3">
      <c r="A469" t="s">
        <v>5783</v>
      </c>
      <c r="B469" s="1">
        <v>46014</v>
      </c>
      <c r="C469" s="1" t="str">
        <f t="shared" si="14"/>
        <v>December</v>
      </c>
      <c r="D469" t="s">
        <v>5784</v>
      </c>
      <c r="E469" t="s">
        <v>309</v>
      </c>
      <c r="F469" t="s">
        <v>75</v>
      </c>
      <c r="G469" t="s">
        <v>29</v>
      </c>
      <c r="H469">
        <v>3</v>
      </c>
      <c r="I469">
        <v>14322.8</v>
      </c>
      <c r="J469">
        <v>0</v>
      </c>
      <c r="K469">
        <v>42968.4</v>
      </c>
      <c r="L469" t="s">
        <v>42</v>
      </c>
      <c r="M469" t="s">
        <v>52</v>
      </c>
      <c r="N469">
        <f t="shared" si="15"/>
        <v>2025</v>
      </c>
    </row>
    <row r="470" spans="1:14" x14ac:dyDescent="0.3">
      <c r="A470" t="s">
        <v>12830</v>
      </c>
      <c r="B470" s="1">
        <v>45771</v>
      </c>
      <c r="C470" s="1" t="str">
        <f t="shared" si="14"/>
        <v>April</v>
      </c>
      <c r="D470" t="s">
        <v>11887</v>
      </c>
      <c r="E470" t="s">
        <v>453</v>
      </c>
      <c r="F470" t="s">
        <v>75</v>
      </c>
      <c r="G470" t="s">
        <v>29</v>
      </c>
      <c r="H470">
        <v>5</v>
      </c>
      <c r="I470">
        <v>38587.760000000002</v>
      </c>
      <c r="J470">
        <v>0.1</v>
      </c>
      <c r="K470">
        <v>173644.92</v>
      </c>
      <c r="L470" t="s">
        <v>17</v>
      </c>
      <c r="M470" t="s">
        <v>24</v>
      </c>
      <c r="N470">
        <f t="shared" si="15"/>
        <v>2025</v>
      </c>
    </row>
    <row r="471" spans="1:14" x14ac:dyDescent="0.3">
      <c r="A471" t="s">
        <v>11886</v>
      </c>
      <c r="B471" s="1">
        <v>45978</v>
      </c>
      <c r="C471" s="1" t="str">
        <f t="shared" si="14"/>
        <v>November</v>
      </c>
      <c r="D471" t="s">
        <v>11887</v>
      </c>
      <c r="E471" t="s">
        <v>290</v>
      </c>
      <c r="F471" t="s">
        <v>34</v>
      </c>
      <c r="G471" t="s">
        <v>29</v>
      </c>
      <c r="H471">
        <v>1</v>
      </c>
      <c r="I471">
        <v>28285.26</v>
      </c>
      <c r="J471">
        <v>0.15</v>
      </c>
      <c r="K471">
        <v>24042.47</v>
      </c>
      <c r="L471" t="s">
        <v>17</v>
      </c>
      <c r="M471" t="s">
        <v>52</v>
      </c>
      <c r="N471">
        <f t="shared" si="15"/>
        <v>2025</v>
      </c>
    </row>
    <row r="472" spans="1:14" x14ac:dyDescent="0.3">
      <c r="A472" t="s">
        <v>11541</v>
      </c>
      <c r="B472" s="1">
        <v>45679</v>
      </c>
      <c r="C472" s="1" t="str">
        <f t="shared" si="14"/>
        <v>January</v>
      </c>
      <c r="D472" t="s">
        <v>5813</v>
      </c>
      <c r="E472" t="s">
        <v>162</v>
      </c>
      <c r="F472" t="s">
        <v>59</v>
      </c>
      <c r="G472" t="s">
        <v>29</v>
      </c>
      <c r="H472">
        <v>7</v>
      </c>
      <c r="I472">
        <v>48146.81</v>
      </c>
      <c r="J472">
        <v>0.1</v>
      </c>
      <c r="K472">
        <v>303324.90000000002</v>
      </c>
      <c r="L472" t="s">
        <v>51</v>
      </c>
      <c r="M472" t="s">
        <v>24</v>
      </c>
      <c r="N472">
        <f t="shared" si="15"/>
        <v>2025</v>
      </c>
    </row>
    <row r="473" spans="1:14" x14ac:dyDescent="0.3">
      <c r="A473" t="s">
        <v>5812</v>
      </c>
      <c r="B473" s="1">
        <v>45848</v>
      </c>
      <c r="C473" s="1" t="str">
        <f t="shared" si="14"/>
        <v>July</v>
      </c>
      <c r="D473" t="s">
        <v>5813</v>
      </c>
      <c r="E473" t="s">
        <v>535</v>
      </c>
      <c r="F473" t="s">
        <v>34</v>
      </c>
      <c r="G473" t="s">
        <v>29</v>
      </c>
      <c r="H473">
        <v>2</v>
      </c>
      <c r="I473">
        <v>22490.05</v>
      </c>
      <c r="J473">
        <v>0.2</v>
      </c>
      <c r="K473">
        <v>35984.080000000002</v>
      </c>
      <c r="L473" t="s">
        <v>17</v>
      </c>
      <c r="M473" t="s">
        <v>30</v>
      </c>
      <c r="N473">
        <f t="shared" si="15"/>
        <v>2025</v>
      </c>
    </row>
    <row r="474" spans="1:14" x14ac:dyDescent="0.3">
      <c r="A474" t="s">
        <v>6239</v>
      </c>
      <c r="B474" s="1">
        <v>45953</v>
      </c>
      <c r="C474" s="1" t="str">
        <f t="shared" si="14"/>
        <v>October</v>
      </c>
      <c r="D474" t="s">
        <v>5813</v>
      </c>
      <c r="E474" t="s">
        <v>486</v>
      </c>
      <c r="F474" t="s">
        <v>75</v>
      </c>
      <c r="G474" t="s">
        <v>29</v>
      </c>
      <c r="H474">
        <v>5</v>
      </c>
      <c r="I474">
        <v>14891.27</v>
      </c>
      <c r="J474">
        <v>0.05</v>
      </c>
      <c r="K474">
        <v>70733.53</v>
      </c>
      <c r="L474" t="s">
        <v>42</v>
      </c>
      <c r="M474" t="s">
        <v>24</v>
      </c>
      <c r="N474">
        <f t="shared" si="15"/>
        <v>2025</v>
      </c>
    </row>
    <row r="475" spans="1:14" x14ac:dyDescent="0.3">
      <c r="A475" t="s">
        <v>6731</v>
      </c>
      <c r="B475" s="1">
        <v>45978</v>
      </c>
      <c r="C475" s="1" t="str">
        <f t="shared" si="14"/>
        <v>November</v>
      </c>
      <c r="D475" t="s">
        <v>5813</v>
      </c>
      <c r="E475" t="s">
        <v>71</v>
      </c>
      <c r="F475" t="s">
        <v>46</v>
      </c>
      <c r="G475" t="s">
        <v>23</v>
      </c>
      <c r="H475">
        <v>7</v>
      </c>
      <c r="I475">
        <v>7578.23</v>
      </c>
      <c r="J475">
        <v>0.1</v>
      </c>
      <c r="K475">
        <v>47742.85</v>
      </c>
      <c r="L475" t="s">
        <v>42</v>
      </c>
      <c r="M475" t="s">
        <v>18</v>
      </c>
      <c r="N475">
        <f t="shared" si="15"/>
        <v>2025</v>
      </c>
    </row>
    <row r="476" spans="1:14" x14ac:dyDescent="0.3">
      <c r="A476" t="s">
        <v>15289</v>
      </c>
      <c r="B476" s="1">
        <v>45797</v>
      </c>
      <c r="C476" s="1" t="str">
        <f t="shared" si="14"/>
        <v>May</v>
      </c>
      <c r="D476" t="s">
        <v>6652</v>
      </c>
      <c r="E476" t="s">
        <v>330</v>
      </c>
      <c r="F476" t="s">
        <v>28</v>
      </c>
      <c r="G476" t="s">
        <v>29</v>
      </c>
      <c r="H476">
        <v>2</v>
      </c>
      <c r="I476">
        <v>16466.63</v>
      </c>
      <c r="J476">
        <v>0.05</v>
      </c>
      <c r="K476">
        <v>31286.6</v>
      </c>
      <c r="L476" t="s">
        <v>17</v>
      </c>
      <c r="M476" t="s">
        <v>52</v>
      </c>
      <c r="N476">
        <f t="shared" si="15"/>
        <v>2025</v>
      </c>
    </row>
    <row r="477" spans="1:14" x14ac:dyDescent="0.3">
      <c r="A477" t="s">
        <v>6651</v>
      </c>
      <c r="B477" s="1">
        <v>45820</v>
      </c>
      <c r="C477" s="1" t="str">
        <f t="shared" si="14"/>
        <v>June</v>
      </c>
      <c r="D477" t="s">
        <v>6652</v>
      </c>
      <c r="E477" t="s">
        <v>130</v>
      </c>
      <c r="F477" t="s">
        <v>50</v>
      </c>
      <c r="G477" t="s">
        <v>29</v>
      </c>
      <c r="H477">
        <v>5</v>
      </c>
      <c r="I477">
        <v>11139.3</v>
      </c>
      <c r="J477">
        <v>0.1</v>
      </c>
      <c r="K477">
        <v>50126.85</v>
      </c>
      <c r="L477" t="s">
        <v>17</v>
      </c>
      <c r="M477" t="s">
        <v>24</v>
      </c>
      <c r="N477">
        <f t="shared" si="15"/>
        <v>2025</v>
      </c>
    </row>
    <row r="478" spans="1:14" x14ac:dyDescent="0.3">
      <c r="A478" t="s">
        <v>13388</v>
      </c>
      <c r="B478" s="1">
        <v>45854</v>
      </c>
      <c r="C478" s="1" t="str">
        <f t="shared" si="14"/>
        <v>July</v>
      </c>
      <c r="D478" t="s">
        <v>6652</v>
      </c>
      <c r="E478" t="s">
        <v>197</v>
      </c>
      <c r="F478" t="s">
        <v>59</v>
      </c>
      <c r="G478" t="s">
        <v>29</v>
      </c>
      <c r="H478">
        <v>1</v>
      </c>
      <c r="I478">
        <v>35844.379999999997</v>
      </c>
      <c r="J478">
        <v>0</v>
      </c>
      <c r="K478">
        <v>35844.379999999997</v>
      </c>
      <c r="L478" t="s">
        <v>51</v>
      </c>
      <c r="M478" t="s">
        <v>24</v>
      </c>
      <c r="N478">
        <f t="shared" si="15"/>
        <v>2025</v>
      </c>
    </row>
    <row r="479" spans="1:14" x14ac:dyDescent="0.3">
      <c r="A479" t="s">
        <v>9514</v>
      </c>
      <c r="B479" s="1">
        <v>45810</v>
      </c>
      <c r="C479" s="1" t="str">
        <f t="shared" si="14"/>
        <v>June</v>
      </c>
      <c r="D479" t="s">
        <v>3413</v>
      </c>
      <c r="E479" t="s">
        <v>125</v>
      </c>
      <c r="F479" t="s">
        <v>109</v>
      </c>
      <c r="G479" t="s">
        <v>16</v>
      </c>
      <c r="H479">
        <v>7</v>
      </c>
      <c r="I479">
        <v>44816.63</v>
      </c>
      <c r="J479">
        <v>0.05</v>
      </c>
      <c r="K479">
        <v>298030.59000000003</v>
      </c>
      <c r="L479" t="s">
        <v>42</v>
      </c>
      <c r="M479" t="s">
        <v>24</v>
      </c>
      <c r="N479">
        <f t="shared" si="15"/>
        <v>2025</v>
      </c>
    </row>
    <row r="480" spans="1:14" x14ac:dyDescent="0.3">
      <c r="A480" t="s">
        <v>3412</v>
      </c>
      <c r="B480" s="1">
        <v>45939</v>
      </c>
      <c r="C480" s="1" t="str">
        <f t="shared" si="14"/>
        <v>October</v>
      </c>
      <c r="D480" t="s">
        <v>3413</v>
      </c>
      <c r="E480" t="s">
        <v>949</v>
      </c>
      <c r="F480" t="s">
        <v>38</v>
      </c>
      <c r="G480" t="s">
        <v>29</v>
      </c>
      <c r="H480">
        <v>2</v>
      </c>
      <c r="I480">
        <v>5876.63</v>
      </c>
      <c r="J480">
        <v>0.1</v>
      </c>
      <c r="K480">
        <v>10577.93</v>
      </c>
      <c r="L480" t="s">
        <v>17</v>
      </c>
      <c r="M480" t="s">
        <v>30</v>
      </c>
      <c r="N480">
        <f t="shared" si="15"/>
        <v>2025</v>
      </c>
    </row>
    <row r="481" spans="1:14" x14ac:dyDescent="0.3">
      <c r="A481" t="s">
        <v>12575</v>
      </c>
      <c r="B481" s="1">
        <v>45953</v>
      </c>
      <c r="C481" s="1" t="str">
        <f t="shared" si="14"/>
        <v>October</v>
      </c>
      <c r="D481" t="s">
        <v>3413</v>
      </c>
      <c r="E481" t="s">
        <v>535</v>
      </c>
      <c r="F481" t="s">
        <v>34</v>
      </c>
      <c r="G481" t="s">
        <v>29</v>
      </c>
      <c r="H481">
        <v>5</v>
      </c>
      <c r="I481">
        <v>10473.59</v>
      </c>
      <c r="J481">
        <v>0</v>
      </c>
      <c r="K481">
        <v>52367.95</v>
      </c>
      <c r="L481" t="s">
        <v>51</v>
      </c>
      <c r="M481" t="s">
        <v>18</v>
      </c>
      <c r="N481">
        <f t="shared" si="15"/>
        <v>2025</v>
      </c>
    </row>
    <row r="482" spans="1:14" x14ac:dyDescent="0.3">
      <c r="A482" t="s">
        <v>10503</v>
      </c>
      <c r="B482" s="1">
        <v>45792</v>
      </c>
      <c r="C482" s="1" t="str">
        <f t="shared" si="14"/>
        <v>May</v>
      </c>
      <c r="D482" t="s">
        <v>1148</v>
      </c>
      <c r="E482" t="s">
        <v>293</v>
      </c>
      <c r="F482" t="s">
        <v>75</v>
      </c>
      <c r="G482" t="s">
        <v>29</v>
      </c>
      <c r="H482">
        <v>3</v>
      </c>
      <c r="I482">
        <v>36458.67</v>
      </c>
      <c r="J482">
        <v>0.2</v>
      </c>
      <c r="K482">
        <v>87500.81</v>
      </c>
      <c r="L482" t="s">
        <v>17</v>
      </c>
      <c r="M482" t="s">
        <v>18</v>
      </c>
      <c r="N482">
        <f t="shared" si="15"/>
        <v>2025</v>
      </c>
    </row>
    <row r="483" spans="1:14" x14ac:dyDescent="0.3">
      <c r="A483" t="s">
        <v>14150</v>
      </c>
      <c r="B483" s="1">
        <v>45829</v>
      </c>
      <c r="C483" s="1" t="str">
        <f t="shared" si="14"/>
        <v>June</v>
      </c>
      <c r="D483" t="s">
        <v>1148</v>
      </c>
      <c r="E483" t="s">
        <v>333</v>
      </c>
      <c r="F483" t="s">
        <v>155</v>
      </c>
      <c r="G483" t="s">
        <v>101</v>
      </c>
      <c r="H483">
        <v>3</v>
      </c>
      <c r="I483">
        <v>23405.72</v>
      </c>
      <c r="J483">
        <v>0.15</v>
      </c>
      <c r="K483">
        <v>59684.59</v>
      </c>
      <c r="L483" s="2" t="s">
        <v>15508</v>
      </c>
      <c r="M483" t="s">
        <v>18</v>
      </c>
      <c r="N483">
        <f t="shared" si="15"/>
        <v>2025</v>
      </c>
    </row>
    <row r="484" spans="1:14" x14ac:dyDescent="0.3">
      <c r="A484" t="s">
        <v>1147</v>
      </c>
      <c r="B484" s="1">
        <v>45833</v>
      </c>
      <c r="C484" s="1" t="str">
        <f t="shared" si="14"/>
        <v>June</v>
      </c>
      <c r="D484" t="s">
        <v>1148</v>
      </c>
      <c r="E484" t="s">
        <v>14</v>
      </c>
      <c r="F484" t="s">
        <v>15</v>
      </c>
      <c r="G484" t="s">
        <v>16</v>
      </c>
      <c r="H484">
        <v>6</v>
      </c>
      <c r="I484">
        <v>25985.9</v>
      </c>
      <c r="J484">
        <v>0</v>
      </c>
      <c r="K484">
        <v>155915.4</v>
      </c>
      <c r="L484" t="s">
        <v>42</v>
      </c>
      <c r="M484" t="s">
        <v>18</v>
      </c>
      <c r="N484">
        <f t="shared" si="15"/>
        <v>2025</v>
      </c>
    </row>
    <row r="485" spans="1:14" x14ac:dyDescent="0.3">
      <c r="A485" t="s">
        <v>12027</v>
      </c>
      <c r="B485" s="1">
        <v>45916</v>
      </c>
      <c r="C485" s="1" t="str">
        <f t="shared" si="14"/>
        <v>September</v>
      </c>
      <c r="D485" t="s">
        <v>1148</v>
      </c>
      <c r="E485" t="s">
        <v>486</v>
      </c>
      <c r="F485" t="s">
        <v>75</v>
      </c>
      <c r="G485" t="s">
        <v>29</v>
      </c>
      <c r="H485">
        <v>5</v>
      </c>
      <c r="I485">
        <v>17497.5</v>
      </c>
      <c r="J485">
        <v>0</v>
      </c>
      <c r="K485">
        <v>87487.5</v>
      </c>
      <c r="L485" t="s">
        <v>17</v>
      </c>
      <c r="M485" t="s">
        <v>52</v>
      </c>
      <c r="N485">
        <f t="shared" si="15"/>
        <v>2025</v>
      </c>
    </row>
    <row r="486" spans="1:14" x14ac:dyDescent="0.3">
      <c r="A486" t="s">
        <v>9180</v>
      </c>
      <c r="B486" s="1">
        <v>45955</v>
      </c>
      <c r="C486" s="1" t="str">
        <f t="shared" si="14"/>
        <v>October</v>
      </c>
      <c r="D486" t="s">
        <v>1148</v>
      </c>
      <c r="E486" t="s">
        <v>466</v>
      </c>
      <c r="F486" t="s">
        <v>59</v>
      </c>
      <c r="G486" t="s">
        <v>29</v>
      </c>
      <c r="H486">
        <v>5</v>
      </c>
      <c r="I486">
        <v>25198.29</v>
      </c>
      <c r="J486">
        <v>0.1</v>
      </c>
      <c r="K486">
        <v>113392.31</v>
      </c>
      <c r="L486" t="s">
        <v>51</v>
      </c>
      <c r="M486" t="s">
        <v>30</v>
      </c>
      <c r="N486">
        <f t="shared" si="15"/>
        <v>2025</v>
      </c>
    </row>
    <row r="487" spans="1:14" x14ac:dyDescent="0.3">
      <c r="A487" t="s">
        <v>8888</v>
      </c>
      <c r="B487" s="1">
        <v>45892</v>
      </c>
      <c r="C487" s="1" t="str">
        <f t="shared" si="14"/>
        <v>August</v>
      </c>
      <c r="D487" t="s">
        <v>8889</v>
      </c>
      <c r="E487" t="s">
        <v>206</v>
      </c>
      <c r="F487" t="s">
        <v>109</v>
      </c>
      <c r="G487" t="s">
        <v>16</v>
      </c>
      <c r="H487">
        <v>7</v>
      </c>
      <c r="I487">
        <v>17760.64</v>
      </c>
      <c r="J487">
        <v>0</v>
      </c>
      <c r="K487">
        <v>124324.48</v>
      </c>
      <c r="L487" t="s">
        <v>42</v>
      </c>
      <c r="M487" t="s">
        <v>30</v>
      </c>
      <c r="N487">
        <f t="shared" si="15"/>
        <v>2025</v>
      </c>
    </row>
    <row r="488" spans="1:14" x14ac:dyDescent="0.3">
      <c r="A488" t="s">
        <v>13444</v>
      </c>
      <c r="B488" s="1">
        <v>45915</v>
      </c>
      <c r="C488" s="1" t="str">
        <f t="shared" si="14"/>
        <v>September</v>
      </c>
      <c r="D488" t="s">
        <v>7927</v>
      </c>
      <c r="E488" t="s">
        <v>535</v>
      </c>
      <c r="F488" t="s">
        <v>34</v>
      </c>
      <c r="G488" t="s">
        <v>29</v>
      </c>
      <c r="H488">
        <v>2</v>
      </c>
      <c r="I488">
        <v>29554.75</v>
      </c>
      <c r="J488">
        <v>0.1</v>
      </c>
      <c r="K488">
        <f>IF(OR(H488=" ",I488=" ")," ",H488*I488*(1-J488))</f>
        <v>53198.55</v>
      </c>
      <c r="L488" t="s">
        <v>17</v>
      </c>
      <c r="M488" t="s">
        <v>52</v>
      </c>
      <c r="N488">
        <f t="shared" si="15"/>
        <v>2025</v>
      </c>
    </row>
    <row r="489" spans="1:14" x14ac:dyDescent="0.3">
      <c r="A489" t="s">
        <v>8158</v>
      </c>
      <c r="B489" s="1">
        <v>45958</v>
      </c>
      <c r="C489" s="1" t="str">
        <f t="shared" si="14"/>
        <v>October</v>
      </c>
      <c r="D489" t="s">
        <v>7927</v>
      </c>
      <c r="E489" t="s">
        <v>143</v>
      </c>
      <c r="F489" t="s">
        <v>83</v>
      </c>
      <c r="G489" t="s">
        <v>23</v>
      </c>
      <c r="H489">
        <v>4</v>
      </c>
      <c r="I489">
        <v>38700.65</v>
      </c>
      <c r="J489">
        <v>0.05</v>
      </c>
      <c r="K489">
        <v>147062.47</v>
      </c>
      <c r="L489" t="s">
        <v>42</v>
      </c>
      <c r="M489" t="s">
        <v>30</v>
      </c>
      <c r="N489">
        <f t="shared" si="15"/>
        <v>2025</v>
      </c>
    </row>
    <row r="490" spans="1:14" x14ac:dyDescent="0.3">
      <c r="A490" t="s">
        <v>7926</v>
      </c>
      <c r="B490" s="1">
        <v>46001</v>
      </c>
      <c r="C490" s="1" t="str">
        <f t="shared" si="14"/>
        <v>December</v>
      </c>
      <c r="D490" t="s">
        <v>7927</v>
      </c>
      <c r="E490" t="s">
        <v>151</v>
      </c>
      <c r="F490" t="s">
        <v>75</v>
      </c>
      <c r="G490" t="s">
        <v>29</v>
      </c>
      <c r="H490">
        <v>6</v>
      </c>
      <c r="I490">
        <v>15011.05</v>
      </c>
      <c r="J490">
        <v>0.05</v>
      </c>
      <c r="K490">
        <v>85562.98</v>
      </c>
      <c r="L490" t="s">
        <v>17</v>
      </c>
      <c r="M490" t="s">
        <v>24</v>
      </c>
      <c r="N490">
        <f t="shared" si="15"/>
        <v>2025</v>
      </c>
    </row>
    <row r="491" spans="1:14" x14ac:dyDescent="0.3">
      <c r="A491" t="s">
        <v>2023</v>
      </c>
      <c r="B491" s="1">
        <v>45703</v>
      </c>
      <c r="C491" s="1" t="str">
        <f t="shared" si="14"/>
        <v>February</v>
      </c>
      <c r="D491" t="s">
        <v>2024</v>
      </c>
      <c r="E491" t="s">
        <v>37</v>
      </c>
      <c r="F491" t="s">
        <v>38</v>
      </c>
      <c r="G491" t="s">
        <v>29</v>
      </c>
      <c r="H491">
        <v>5</v>
      </c>
      <c r="I491">
        <v>32165.49</v>
      </c>
      <c r="J491">
        <v>0.2</v>
      </c>
      <c r="K491">
        <v>128661.96</v>
      </c>
      <c r="L491" t="s">
        <v>51</v>
      </c>
      <c r="M491" t="s">
        <v>24</v>
      </c>
      <c r="N491">
        <f t="shared" si="15"/>
        <v>2025</v>
      </c>
    </row>
    <row r="492" spans="1:14" x14ac:dyDescent="0.3">
      <c r="A492" t="s">
        <v>11771</v>
      </c>
      <c r="B492" s="1">
        <v>45740</v>
      </c>
      <c r="C492" s="1" t="str">
        <f t="shared" si="14"/>
        <v>March</v>
      </c>
      <c r="D492" t="s">
        <v>2024</v>
      </c>
      <c r="E492" t="s">
        <v>197</v>
      </c>
      <c r="F492" t="s">
        <v>59</v>
      </c>
      <c r="G492" t="s">
        <v>29</v>
      </c>
      <c r="H492">
        <v>1</v>
      </c>
      <c r="I492">
        <v>11293.07</v>
      </c>
      <c r="J492">
        <v>0.2</v>
      </c>
      <c r="K492">
        <v>9034.4599999999991</v>
      </c>
      <c r="L492" t="s">
        <v>51</v>
      </c>
      <c r="M492" t="s">
        <v>52</v>
      </c>
      <c r="N492">
        <f t="shared" si="15"/>
        <v>2025</v>
      </c>
    </row>
    <row r="493" spans="1:14" x14ac:dyDescent="0.3">
      <c r="A493" t="s">
        <v>14535</v>
      </c>
      <c r="B493" s="1">
        <v>45958</v>
      </c>
      <c r="C493" s="1" t="str">
        <f t="shared" si="14"/>
        <v>October</v>
      </c>
      <c r="D493" t="s">
        <v>2024</v>
      </c>
      <c r="E493" t="s">
        <v>369</v>
      </c>
      <c r="F493" t="s">
        <v>22</v>
      </c>
      <c r="G493" t="s">
        <v>23</v>
      </c>
      <c r="H493">
        <v>6</v>
      </c>
      <c r="I493">
        <v>15606.41</v>
      </c>
      <c r="J493">
        <v>0.05</v>
      </c>
      <c r="K493">
        <v>88956.54</v>
      </c>
      <c r="L493" t="s">
        <v>42</v>
      </c>
      <c r="M493" t="s">
        <v>30</v>
      </c>
      <c r="N493">
        <f t="shared" si="15"/>
        <v>2025</v>
      </c>
    </row>
    <row r="494" spans="1:14" x14ac:dyDescent="0.3">
      <c r="A494" t="s">
        <v>167</v>
      </c>
      <c r="B494" s="1">
        <v>45670</v>
      </c>
      <c r="C494" s="1" t="str">
        <f t="shared" si="14"/>
        <v>January</v>
      </c>
      <c r="D494" t="s">
        <v>168</v>
      </c>
      <c r="E494" t="s">
        <v>154</v>
      </c>
      <c r="F494" t="s">
        <v>155</v>
      </c>
      <c r="G494" t="s">
        <v>101</v>
      </c>
      <c r="H494">
        <v>1</v>
      </c>
      <c r="I494">
        <v>29406.63</v>
      </c>
      <c r="J494">
        <v>0.1</v>
      </c>
      <c r="K494">
        <v>26465.97</v>
      </c>
      <c r="L494" t="s">
        <v>17</v>
      </c>
      <c r="M494" t="s">
        <v>18</v>
      </c>
      <c r="N494">
        <f t="shared" si="15"/>
        <v>2025</v>
      </c>
    </row>
    <row r="495" spans="1:14" x14ac:dyDescent="0.3">
      <c r="A495" t="s">
        <v>6126</v>
      </c>
      <c r="B495" s="1">
        <v>45673</v>
      </c>
      <c r="C495" s="1" t="str">
        <f t="shared" si="14"/>
        <v>January</v>
      </c>
      <c r="D495" t="s">
        <v>168</v>
      </c>
      <c r="E495" t="s">
        <v>640</v>
      </c>
      <c r="F495" t="s">
        <v>50</v>
      </c>
      <c r="G495" t="s">
        <v>29</v>
      </c>
      <c r="H495">
        <v>7</v>
      </c>
      <c r="I495">
        <v>31917.82</v>
      </c>
      <c r="J495">
        <v>0.15</v>
      </c>
      <c r="K495">
        <v>189911.03</v>
      </c>
      <c r="L495" t="s">
        <v>42</v>
      </c>
      <c r="M495" t="s">
        <v>18</v>
      </c>
      <c r="N495">
        <f t="shared" si="15"/>
        <v>2025</v>
      </c>
    </row>
    <row r="496" spans="1:14" x14ac:dyDescent="0.3">
      <c r="A496" t="s">
        <v>851</v>
      </c>
      <c r="B496" s="1">
        <v>45688</v>
      </c>
      <c r="C496" s="1" t="str">
        <f t="shared" si="14"/>
        <v>January</v>
      </c>
      <c r="D496" t="s">
        <v>168</v>
      </c>
      <c r="E496" t="s">
        <v>348</v>
      </c>
      <c r="F496" t="s">
        <v>22</v>
      </c>
      <c r="G496" t="s">
        <v>23</v>
      </c>
      <c r="H496">
        <v>4</v>
      </c>
      <c r="I496">
        <v>48452.69</v>
      </c>
      <c r="J496">
        <v>0</v>
      </c>
      <c r="K496">
        <v>193810.76</v>
      </c>
      <c r="L496" t="s">
        <v>42</v>
      </c>
      <c r="M496" t="s">
        <v>15508</v>
      </c>
      <c r="N496">
        <f t="shared" si="15"/>
        <v>2025</v>
      </c>
    </row>
    <row r="497" spans="1:14" x14ac:dyDescent="0.3">
      <c r="A497" t="s">
        <v>11788</v>
      </c>
      <c r="B497" s="1">
        <v>45752</v>
      </c>
      <c r="C497" s="1" t="str">
        <f t="shared" si="14"/>
        <v>April</v>
      </c>
      <c r="D497" t="s">
        <v>168</v>
      </c>
      <c r="E497" t="s">
        <v>78</v>
      </c>
      <c r="F497" t="s">
        <v>79</v>
      </c>
      <c r="G497" t="s">
        <v>29</v>
      </c>
      <c r="H497">
        <v>2</v>
      </c>
      <c r="I497">
        <v>26405.3</v>
      </c>
      <c r="J497">
        <v>0.05</v>
      </c>
      <c r="K497">
        <v>50170.07</v>
      </c>
      <c r="L497" t="s">
        <v>17</v>
      </c>
      <c r="M497" t="s">
        <v>15508</v>
      </c>
      <c r="N497">
        <f t="shared" si="15"/>
        <v>2025</v>
      </c>
    </row>
    <row r="498" spans="1:14" x14ac:dyDescent="0.3">
      <c r="A498" t="s">
        <v>2376</v>
      </c>
      <c r="B498" s="1">
        <v>45772</v>
      </c>
      <c r="C498" s="1" t="str">
        <f t="shared" si="14"/>
        <v>April</v>
      </c>
      <c r="D498" t="s">
        <v>168</v>
      </c>
      <c r="E498" t="s">
        <v>325</v>
      </c>
      <c r="F498" t="s">
        <v>83</v>
      </c>
      <c r="G498" t="s">
        <v>23</v>
      </c>
      <c r="H498">
        <v>1</v>
      </c>
      <c r="I498">
        <v>31008.89</v>
      </c>
      <c r="J498">
        <v>0.2</v>
      </c>
      <c r="K498">
        <v>24807.11</v>
      </c>
      <c r="L498" t="s">
        <v>17</v>
      </c>
      <c r="M498" t="s">
        <v>18</v>
      </c>
      <c r="N498">
        <f t="shared" si="15"/>
        <v>2025</v>
      </c>
    </row>
    <row r="499" spans="1:14" x14ac:dyDescent="0.3">
      <c r="A499" t="s">
        <v>13243</v>
      </c>
      <c r="B499" s="1">
        <v>45863</v>
      </c>
      <c r="C499" s="1" t="str">
        <f t="shared" si="14"/>
        <v>July</v>
      </c>
      <c r="D499" t="s">
        <v>168</v>
      </c>
      <c r="E499" t="s">
        <v>366</v>
      </c>
      <c r="F499" t="s">
        <v>100</v>
      </c>
      <c r="G499" t="s">
        <v>101</v>
      </c>
      <c r="H499">
        <v>1</v>
      </c>
      <c r="I499">
        <v>29162.62</v>
      </c>
      <c r="J499">
        <v>0.1</v>
      </c>
      <c r="K499">
        <f>IF(OR(H499=" ",I499=" ")," ",H499*I499*(1-J499))</f>
        <v>26246.358</v>
      </c>
      <c r="L499" t="s">
        <v>42</v>
      </c>
      <c r="M499" t="s">
        <v>24</v>
      </c>
      <c r="N499">
        <f t="shared" si="15"/>
        <v>2025</v>
      </c>
    </row>
    <row r="500" spans="1:14" x14ac:dyDescent="0.3">
      <c r="A500" t="s">
        <v>9488</v>
      </c>
      <c r="B500" s="1">
        <v>45846</v>
      </c>
      <c r="C500" s="1" t="str">
        <f t="shared" si="14"/>
        <v>July</v>
      </c>
      <c r="D500" t="s">
        <v>4573</v>
      </c>
      <c r="E500" t="s">
        <v>293</v>
      </c>
      <c r="F500" t="s">
        <v>75</v>
      </c>
      <c r="G500" t="s">
        <v>29</v>
      </c>
      <c r="H500">
        <v>4</v>
      </c>
      <c r="I500">
        <v>40390.76</v>
      </c>
      <c r="J500">
        <v>0.1</v>
      </c>
      <c r="K500">
        <v>145406.74</v>
      </c>
      <c r="L500" t="s">
        <v>42</v>
      </c>
      <c r="M500" t="s">
        <v>30</v>
      </c>
      <c r="N500">
        <f t="shared" si="15"/>
        <v>2025</v>
      </c>
    </row>
    <row r="501" spans="1:14" x14ac:dyDescent="0.3">
      <c r="A501" t="s">
        <v>14117</v>
      </c>
      <c r="B501" s="1">
        <v>45949</v>
      </c>
      <c r="C501" s="1" t="str">
        <f t="shared" si="14"/>
        <v>October</v>
      </c>
      <c r="D501" t="s">
        <v>4573</v>
      </c>
      <c r="E501" t="s">
        <v>130</v>
      </c>
      <c r="F501" t="s">
        <v>50</v>
      </c>
      <c r="G501" t="s">
        <v>29</v>
      </c>
      <c r="H501">
        <v>7</v>
      </c>
      <c r="I501">
        <v>46310.36</v>
      </c>
      <c r="J501">
        <v>0.2</v>
      </c>
      <c r="K501">
        <v>259338.02</v>
      </c>
      <c r="L501" t="s">
        <v>17</v>
      </c>
      <c r="M501" t="s">
        <v>30</v>
      </c>
      <c r="N501">
        <f t="shared" si="15"/>
        <v>2025</v>
      </c>
    </row>
    <row r="502" spans="1:14" x14ac:dyDescent="0.3">
      <c r="A502" t="s">
        <v>4572</v>
      </c>
      <c r="B502" s="1">
        <v>45989</v>
      </c>
      <c r="C502" s="1" t="str">
        <f t="shared" si="14"/>
        <v>November</v>
      </c>
      <c r="D502" t="s">
        <v>4573</v>
      </c>
      <c r="E502" t="s">
        <v>535</v>
      </c>
      <c r="F502" t="s">
        <v>34</v>
      </c>
      <c r="G502" t="s">
        <v>29</v>
      </c>
      <c r="H502">
        <v>2</v>
      </c>
      <c r="I502">
        <v>33894.620000000003</v>
      </c>
      <c r="J502">
        <v>0.2</v>
      </c>
      <c r="K502">
        <v>54231.39</v>
      </c>
      <c r="L502" t="s">
        <v>17</v>
      </c>
      <c r="M502" t="s">
        <v>30</v>
      </c>
      <c r="N502">
        <f t="shared" si="15"/>
        <v>2025</v>
      </c>
    </row>
    <row r="503" spans="1:14" x14ac:dyDescent="0.3">
      <c r="A503" t="s">
        <v>10566</v>
      </c>
      <c r="B503" s="1">
        <v>45677</v>
      </c>
      <c r="C503" s="1" t="str">
        <f t="shared" si="14"/>
        <v>January</v>
      </c>
      <c r="D503" t="s">
        <v>9133</v>
      </c>
      <c r="E503" t="s">
        <v>653</v>
      </c>
      <c r="F503" t="s">
        <v>79</v>
      </c>
      <c r="G503" t="s">
        <v>29</v>
      </c>
      <c r="H503">
        <v>4</v>
      </c>
      <c r="I503">
        <v>20708.14</v>
      </c>
      <c r="J503">
        <v>0.2</v>
      </c>
      <c r="K503">
        <v>66266.05</v>
      </c>
      <c r="L503" t="s">
        <v>42</v>
      </c>
      <c r="M503" t="s">
        <v>18</v>
      </c>
      <c r="N503">
        <f t="shared" si="15"/>
        <v>2025</v>
      </c>
    </row>
    <row r="504" spans="1:14" x14ac:dyDescent="0.3">
      <c r="A504" t="s">
        <v>9132</v>
      </c>
      <c r="B504" s="1">
        <v>45954</v>
      </c>
      <c r="C504" s="1" t="str">
        <f t="shared" si="14"/>
        <v>October</v>
      </c>
      <c r="D504" t="s">
        <v>9133</v>
      </c>
      <c r="E504" t="s">
        <v>309</v>
      </c>
      <c r="F504" t="s">
        <v>75</v>
      </c>
      <c r="G504" t="s">
        <v>29</v>
      </c>
      <c r="H504">
        <v>4</v>
      </c>
      <c r="I504">
        <v>2283.91</v>
      </c>
      <c r="J504">
        <v>0.1</v>
      </c>
      <c r="K504">
        <f>IF(OR(H504=" ",I504=" ")," ",H504*I504*(1-J504))</f>
        <v>8222.0759999999991</v>
      </c>
      <c r="L504" t="s">
        <v>17</v>
      </c>
      <c r="M504" t="s">
        <v>24</v>
      </c>
      <c r="N504">
        <f t="shared" si="15"/>
        <v>2025</v>
      </c>
    </row>
    <row r="505" spans="1:14" x14ac:dyDescent="0.3">
      <c r="A505" t="s">
        <v>13857</v>
      </c>
      <c r="B505" s="1">
        <v>45823</v>
      </c>
      <c r="C505" s="1" t="str">
        <f t="shared" si="14"/>
        <v>June</v>
      </c>
      <c r="D505" t="s">
        <v>2483</v>
      </c>
      <c r="E505" t="s">
        <v>151</v>
      </c>
      <c r="F505" t="s">
        <v>75</v>
      </c>
      <c r="G505" t="s">
        <v>29</v>
      </c>
      <c r="H505">
        <v>5</v>
      </c>
      <c r="I505">
        <v>22550.87</v>
      </c>
      <c r="J505">
        <v>0.05</v>
      </c>
      <c r="K505">
        <v>107116.63</v>
      </c>
      <c r="L505" t="s">
        <v>42</v>
      </c>
      <c r="M505" t="s">
        <v>18</v>
      </c>
      <c r="N505">
        <f t="shared" si="15"/>
        <v>2025</v>
      </c>
    </row>
    <row r="506" spans="1:14" x14ac:dyDescent="0.3">
      <c r="A506" t="s">
        <v>4174</v>
      </c>
      <c r="B506" s="1">
        <v>45878</v>
      </c>
      <c r="C506" s="1" t="str">
        <f t="shared" si="14"/>
        <v>August</v>
      </c>
      <c r="D506" t="s">
        <v>2483</v>
      </c>
      <c r="E506" t="s">
        <v>55</v>
      </c>
      <c r="F506" t="s">
        <v>38</v>
      </c>
      <c r="G506" t="s">
        <v>29</v>
      </c>
      <c r="H506">
        <v>3</v>
      </c>
      <c r="I506">
        <v>9997.83</v>
      </c>
      <c r="J506">
        <v>0.1</v>
      </c>
      <c r="K506">
        <v>26994.14</v>
      </c>
      <c r="L506" t="s">
        <v>17</v>
      </c>
      <c r="M506" t="s">
        <v>18</v>
      </c>
      <c r="N506">
        <f t="shared" si="15"/>
        <v>2025</v>
      </c>
    </row>
    <row r="507" spans="1:14" x14ac:dyDescent="0.3">
      <c r="A507" t="s">
        <v>2482</v>
      </c>
      <c r="B507" s="1">
        <v>45907</v>
      </c>
      <c r="C507" s="1" t="str">
        <f t="shared" si="14"/>
        <v>September</v>
      </c>
      <c r="D507" t="s">
        <v>2483</v>
      </c>
      <c r="E507" t="s">
        <v>133</v>
      </c>
      <c r="F507" t="s">
        <v>100</v>
      </c>
      <c r="G507" t="s">
        <v>101</v>
      </c>
      <c r="H507">
        <v>5</v>
      </c>
      <c r="I507">
        <v>3556.33</v>
      </c>
      <c r="J507">
        <v>0.05</v>
      </c>
      <c r="K507">
        <v>16892.57</v>
      </c>
      <c r="L507" t="s">
        <v>51</v>
      </c>
      <c r="M507" t="s">
        <v>18</v>
      </c>
      <c r="N507">
        <f t="shared" si="15"/>
        <v>2025</v>
      </c>
    </row>
    <row r="508" spans="1:14" x14ac:dyDescent="0.3">
      <c r="A508" t="s">
        <v>3375</v>
      </c>
      <c r="B508" s="1">
        <v>45660</v>
      </c>
      <c r="C508" s="1" t="str">
        <f t="shared" si="14"/>
        <v>January</v>
      </c>
      <c r="D508" t="s">
        <v>3019</v>
      </c>
      <c r="E508" t="s">
        <v>369</v>
      </c>
      <c r="F508" t="s">
        <v>22</v>
      </c>
      <c r="G508" t="s">
        <v>23</v>
      </c>
      <c r="H508">
        <v>6</v>
      </c>
      <c r="I508">
        <v>43407.59</v>
      </c>
      <c r="J508">
        <v>0.15</v>
      </c>
      <c r="K508">
        <v>221378.71</v>
      </c>
      <c r="L508" t="s">
        <v>42</v>
      </c>
      <c r="M508" t="s">
        <v>52</v>
      </c>
      <c r="N508">
        <f t="shared" si="15"/>
        <v>2025</v>
      </c>
    </row>
    <row r="509" spans="1:14" x14ac:dyDescent="0.3">
      <c r="A509" t="s">
        <v>15056</v>
      </c>
      <c r="B509" s="1">
        <v>45691</v>
      </c>
      <c r="C509" s="1" t="str">
        <f t="shared" si="14"/>
        <v>February</v>
      </c>
      <c r="D509" t="s">
        <v>3019</v>
      </c>
      <c r="F509" t="s">
        <v>50</v>
      </c>
      <c r="G509" t="s">
        <v>29</v>
      </c>
      <c r="H509">
        <v>4</v>
      </c>
      <c r="I509">
        <v>46387.19</v>
      </c>
      <c r="J509">
        <v>0.1</v>
      </c>
      <c r="K509">
        <v>166993.88</v>
      </c>
      <c r="L509" t="s">
        <v>42</v>
      </c>
      <c r="M509" t="s">
        <v>18</v>
      </c>
      <c r="N509">
        <f t="shared" si="15"/>
        <v>2025</v>
      </c>
    </row>
    <row r="510" spans="1:14" x14ac:dyDescent="0.3">
      <c r="A510" t="s">
        <v>10384</v>
      </c>
      <c r="B510" s="1">
        <v>45879</v>
      </c>
      <c r="C510" s="1" t="str">
        <f t="shared" si="14"/>
        <v>August</v>
      </c>
      <c r="D510" t="s">
        <v>3019</v>
      </c>
      <c r="E510" t="s">
        <v>49</v>
      </c>
      <c r="F510" t="s">
        <v>50</v>
      </c>
      <c r="G510" t="s">
        <v>29</v>
      </c>
      <c r="H510">
        <v>7</v>
      </c>
      <c r="I510">
        <v>41103.26</v>
      </c>
      <c r="J510">
        <v>0.15</v>
      </c>
      <c r="K510">
        <v>244564.4</v>
      </c>
      <c r="L510" t="s">
        <v>51</v>
      </c>
      <c r="M510" t="s">
        <v>30</v>
      </c>
      <c r="N510">
        <f t="shared" si="15"/>
        <v>2025</v>
      </c>
    </row>
    <row r="511" spans="1:14" x14ac:dyDescent="0.3">
      <c r="A511" t="s">
        <v>3018</v>
      </c>
      <c r="B511" s="1">
        <v>45900</v>
      </c>
      <c r="C511" s="1" t="str">
        <f t="shared" si="14"/>
        <v>August</v>
      </c>
      <c r="D511" t="s">
        <v>3019</v>
      </c>
      <c r="E511" t="s">
        <v>293</v>
      </c>
      <c r="F511" t="s">
        <v>75</v>
      </c>
      <c r="G511" t="s">
        <v>29</v>
      </c>
      <c r="H511">
        <v>7</v>
      </c>
      <c r="I511">
        <v>14045.16</v>
      </c>
      <c r="J511">
        <v>0.05</v>
      </c>
      <c r="K511">
        <v>93400.31</v>
      </c>
      <c r="L511" t="s">
        <v>42</v>
      </c>
      <c r="M511" t="s">
        <v>30</v>
      </c>
      <c r="N511">
        <f t="shared" si="15"/>
        <v>2025</v>
      </c>
    </row>
    <row r="512" spans="1:14" x14ac:dyDescent="0.3">
      <c r="A512" t="s">
        <v>15174</v>
      </c>
      <c r="B512" s="1">
        <v>45778</v>
      </c>
      <c r="C512" s="1" t="str">
        <f t="shared" si="14"/>
        <v>May</v>
      </c>
      <c r="D512" t="s">
        <v>14562</v>
      </c>
      <c r="E512" t="s">
        <v>21</v>
      </c>
      <c r="F512" t="s">
        <v>22</v>
      </c>
      <c r="G512" t="s">
        <v>23</v>
      </c>
      <c r="H512">
        <v>6</v>
      </c>
      <c r="I512">
        <v>25552.69</v>
      </c>
      <c r="J512">
        <v>0.05</v>
      </c>
      <c r="K512">
        <v>145650.32999999999</v>
      </c>
      <c r="L512" t="s">
        <v>17</v>
      </c>
      <c r="M512" t="s">
        <v>30</v>
      </c>
      <c r="N512">
        <f t="shared" si="15"/>
        <v>2025</v>
      </c>
    </row>
    <row r="513" spans="1:14" x14ac:dyDescent="0.3">
      <c r="A513" t="s">
        <v>14561</v>
      </c>
      <c r="B513" s="1">
        <v>45997</v>
      </c>
      <c r="C513" s="1" t="str">
        <f t="shared" si="14"/>
        <v>December</v>
      </c>
      <c r="D513" t="s">
        <v>14562</v>
      </c>
      <c r="E513" t="s">
        <v>88</v>
      </c>
      <c r="F513" t="s">
        <v>28</v>
      </c>
      <c r="G513" t="s">
        <v>29</v>
      </c>
      <c r="H513">
        <v>3</v>
      </c>
      <c r="I513">
        <v>3373.77</v>
      </c>
      <c r="J513">
        <v>0.2</v>
      </c>
      <c r="K513">
        <v>8097.05</v>
      </c>
      <c r="L513" t="s">
        <v>17</v>
      </c>
      <c r="M513" t="s">
        <v>18</v>
      </c>
      <c r="N513">
        <f t="shared" si="15"/>
        <v>2025</v>
      </c>
    </row>
    <row r="514" spans="1:14" x14ac:dyDescent="0.3">
      <c r="A514" t="s">
        <v>13693</v>
      </c>
      <c r="B514" s="1">
        <v>45659</v>
      </c>
      <c r="C514" s="1" t="str">
        <f t="shared" ref="C514:C577" si="16">IF(B514="","",TEXT(B514,"mmmm"))</f>
        <v>January</v>
      </c>
      <c r="D514" t="s">
        <v>650</v>
      </c>
      <c r="E514" t="s">
        <v>162</v>
      </c>
      <c r="F514" t="s">
        <v>59</v>
      </c>
      <c r="G514" t="s">
        <v>29</v>
      </c>
      <c r="H514">
        <v>1</v>
      </c>
      <c r="I514">
        <v>15193.16</v>
      </c>
      <c r="J514">
        <v>0.15</v>
      </c>
      <c r="K514">
        <v>12914.19</v>
      </c>
      <c r="L514" t="s">
        <v>17</v>
      </c>
      <c r="M514" t="s">
        <v>24</v>
      </c>
      <c r="N514">
        <f t="shared" ref="N514:N577" si="17">IF(B514="","",YEAR(B514))</f>
        <v>2025</v>
      </c>
    </row>
    <row r="515" spans="1:14" x14ac:dyDescent="0.3">
      <c r="A515" t="s">
        <v>2596</v>
      </c>
      <c r="B515" s="1">
        <v>45770</v>
      </c>
      <c r="C515" s="1" t="str">
        <f t="shared" si="16"/>
        <v>April</v>
      </c>
      <c r="D515" t="s">
        <v>650</v>
      </c>
      <c r="E515" t="s">
        <v>41</v>
      </c>
      <c r="F515" t="s">
        <v>22</v>
      </c>
      <c r="G515" t="s">
        <v>23</v>
      </c>
      <c r="H515">
        <v>6</v>
      </c>
      <c r="I515">
        <v>22133.09</v>
      </c>
      <c r="J515">
        <v>0.2</v>
      </c>
      <c r="K515">
        <v>106238.83</v>
      </c>
      <c r="L515" t="s">
        <v>1880</v>
      </c>
      <c r="M515" t="s">
        <v>18</v>
      </c>
      <c r="N515">
        <f t="shared" si="17"/>
        <v>2025</v>
      </c>
    </row>
    <row r="516" spans="1:14" x14ac:dyDescent="0.3">
      <c r="A516" t="s">
        <v>649</v>
      </c>
      <c r="B516" s="1">
        <v>45782</v>
      </c>
      <c r="C516" s="1" t="str">
        <f t="shared" si="16"/>
        <v>May</v>
      </c>
      <c r="D516" t="s">
        <v>650</v>
      </c>
      <c r="E516" t="s">
        <v>62</v>
      </c>
      <c r="F516" t="s">
        <v>46</v>
      </c>
      <c r="G516" t="s">
        <v>23</v>
      </c>
      <c r="H516">
        <v>3</v>
      </c>
      <c r="I516">
        <v>17632.259999999998</v>
      </c>
      <c r="J516">
        <v>0</v>
      </c>
      <c r="K516">
        <v>52896.78</v>
      </c>
      <c r="L516" t="s">
        <v>17</v>
      </c>
      <c r="M516" t="s">
        <v>18</v>
      </c>
      <c r="N516">
        <f t="shared" si="17"/>
        <v>2025</v>
      </c>
    </row>
    <row r="517" spans="1:14" x14ac:dyDescent="0.3">
      <c r="A517" t="s">
        <v>14835</v>
      </c>
      <c r="B517" s="1">
        <v>45829</v>
      </c>
      <c r="C517" s="1" t="str">
        <f t="shared" si="16"/>
        <v>June</v>
      </c>
      <c r="D517" t="s">
        <v>650</v>
      </c>
      <c r="E517" t="s">
        <v>133</v>
      </c>
      <c r="F517" t="s">
        <v>100</v>
      </c>
      <c r="G517" t="s">
        <v>101</v>
      </c>
      <c r="H517">
        <v>7</v>
      </c>
      <c r="I517">
        <v>14154.99</v>
      </c>
      <c r="J517">
        <v>0.2</v>
      </c>
      <c r="K517">
        <v>79267.94</v>
      </c>
      <c r="L517" t="s">
        <v>42</v>
      </c>
      <c r="M517" t="s">
        <v>24</v>
      </c>
      <c r="N517">
        <f t="shared" si="17"/>
        <v>2025</v>
      </c>
    </row>
    <row r="518" spans="1:14" x14ac:dyDescent="0.3">
      <c r="A518" t="s">
        <v>13174</v>
      </c>
      <c r="B518" s="1">
        <v>46007</v>
      </c>
      <c r="C518" s="1" t="str">
        <f t="shared" si="16"/>
        <v>December</v>
      </c>
      <c r="D518" t="s">
        <v>650</v>
      </c>
      <c r="E518" t="s">
        <v>37</v>
      </c>
      <c r="F518" t="s">
        <v>38</v>
      </c>
      <c r="G518" t="s">
        <v>29</v>
      </c>
      <c r="H518">
        <v>2</v>
      </c>
      <c r="I518">
        <v>29093.09</v>
      </c>
      <c r="J518">
        <v>0.1</v>
      </c>
      <c r="K518">
        <v>52367.56</v>
      </c>
      <c r="L518" t="s">
        <v>17</v>
      </c>
      <c r="M518" t="s">
        <v>24</v>
      </c>
      <c r="N518">
        <f t="shared" si="17"/>
        <v>2025</v>
      </c>
    </row>
    <row r="519" spans="1:14" x14ac:dyDescent="0.3">
      <c r="A519" t="s">
        <v>8757</v>
      </c>
      <c r="B519" s="1">
        <v>46013</v>
      </c>
      <c r="C519" s="1" t="str">
        <f t="shared" si="16"/>
        <v>December</v>
      </c>
      <c r="D519" t="s">
        <v>650</v>
      </c>
      <c r="E519" t="s">
        <v>653</v>
      </c>
      <c r="F519" t="s">
        <v>79</v>
      </c>
      <c r="G519" t="s">
        <v>29</v>
      </c>
      <c r="H519">
        <v>3</v>
      </c>
      <c r="I519">
        <v>41570.22</v>
      </c>
      <c r="J519">
        <v>0.1</v>
      </c>
      <c r="K519">
        <v>112239.59</v>
      </c>
      <c r="L519" t="s">
        <v>42</v>
      </c>
      <c r="M519" t="s">
        <v>52</v>
      </c>
      <c r="N519">
        <f t="shared" si="17"/>
        <v>2025</v>
      </c>
    </row>
    <row r="520" spans="1:14" x14ac:dyDescent="0.3">
      <c r="A520" t="s">
        <v>13355</v>
      </c>
      <c r="B520" s="1">
        <v>46017</v>
      </c>
      <c r="C520" s="1" t="str">
        <f t="shared" si="16"/>
        <v>December</v>
      </c>
      <c r="D520" t="s">
        <v>650</v>
      </c>
      <c r="E520" t="s">
        <v>33</v>
      </c>
      <c r="F520" t="s">
        <v>34</v>
      </c>
      <c r="G520" t="s">
        <v>29</v>
      </c>
      <c r="H520">
        <v>7</v>
      </c>
      <c r="I520">
        <v>31808.59</v>
      </c>
      <c r="J520">
        <v>0</v>
      </c>
      <c r="K520">
        <v>222660.13</v>
      </c>
      <c r="L520" t="s">
        <v>42</v>
      </c>
      <c r="M520" t="s">
        <v>18</v>
      </c>
      <c r="N520">
        <f t="shared" si="17"/>
        <v>2025</v>
      </c>
    </row>
    <row r="521" spans="1:14" x14ac:dyDescent="0.3">
      <c r="A521" t="s">
        <v>4494</v>
      </c>
      <c r="B521" s="1">
        <v>45778</v>
      </c>
      <c r="C521" s="1" t="str">
        <f t="shared" si="16"/>
        <v>May</v>
      </c>
      <c r="D521" t="s">
        <v>4328</v>
      </c>
      <c r="E521" t="s">
        <v>430</v>
      </c>
      <c r="F521" t="s">
        <v>105</v>
      </c>
      <c r="G521" t="s">
        <v>16</v>
      </c>
      <c r="H521">
        <v>6</v>
      </c>
      <c r="I521">
        <v>33191.660000000003</v>
      </c>
      <c r="J521">
        <v>0.15</v>
      </c>
      <c r="K521">
        <v>169277.47</v>
      </c>
      <c r="L521" t="s">
        <v>17</v>
      </c>
      <c r="M521" t="s">
        <v>24</v>
      </c>
      <c r="N521">
        <f t="shared" si="17"/>
        <v>2025</v>
      </c>
    </row>
    <row r="522" spans="1:14" x14ac:dyDescent="0.3">
      <c r="A522" t="s">
        <v>4327</v>
      </c>
      <c r="B522" s="1">
        <v>45822</v>
      </c>
      <c r="C522" s="1" t="str">
        <f t="shared" si="16"/>
        <v>June</v>
      </c>
      <c r="D522" t="s">
        <v>4328</v>
      </c>
      <c r="E522" t="s">
        <v>71</v>
      </c>
      <c r="F522" t="s">
        <v>46</v>
      </c>
      <c r="G522" t="s">
        <v>23</v>
      </c>
      <c r="H522">
        <v>1</v>
      </c>
      <c r="I522">
        <v>1137.8399999999999</v>
      </c>
      <c r="J522">
        <v>0.15</v>
      </c>
      <c r="K522">
        <v>967.16</v>
      </c>
      <c r="L522" t="s">
        <v>51</v>
      </c>
      <c r="M522" t="s">
        <v>52</v>
      </c>
      <c r="N522">
        <f t="shared" si="17"/>
        <v>2025</v>
      </c>
    </row>
    <row r="523" spans="1:14" x14ac:dyDescent="0.3">
      <c r="A523" t="s">
        <v>8670</v>
      </c>
      <c r="B523" s="1">
        <v>45687</v>
      </c>
      <c r="C523" s="1" t="str">
        <f t="shared" si="16"/>
        <v>January</v>
      </c>
      <c r="D523" t="s">
        <v>7787</v>
      </c>
      <c r="E523" t="s">
        <v>122</v>
      </c>
      <c r="F523" t="s">
        <v>15</v>
      </c>
      <c r="G523" t="s">
        <v>16</v>
      </c>
      <c r="H523">
        <v>2</v>
      </c>
      <c r="I523">
        <v>29167.87</v>
      </c>
      <c r="J523">
        <v>0.05</v>
      </c>
      <c r="K523">
        <v>55418.95</v>
      </c>
      <c r="L523" t="s">
        <v>17</v>
      </c>
      <c r="M523" t="s">
        <v>15508</v>
      </c>
      <c r="N523">
        <f t="shared" si="17"/>
        <v>2025</v>
      </c>
    </row>
    <row r="524" spans="1:14" x14ac:dyDescent="0.3">
      <c r="A524" t="s">
        <v>7786</v>
      </c>
      <c r="B524" s="1">
        <v>45782</v>
      </c>
      <c r="C524" s="1" t="str">
        <f t="shared" si="16"/>
        <v>May</v>
      </c>
      <c r="D524" t="s">
        <v>7787</v>
      </c>
      <c r="E524" t="s">
        <v>122</v>
      </c>
      <c r="F524" t="s">
        <v>15</v>
      </c>
      <c r="G524" t="s">
        <v>16</v>
      </c>
      <c r="H524">
        <v>3</v>
      </c>
      <c r="I524">
        <v>10927.92</v>
      </c>
      <c r="J524">
        <v>0.1</v>
      </c>
      <c r="K524">
        <v>29505.38</v>
      </c>
      <c r="L524" t="s">
        <v>51</v>
      </c>
      <c r="M524" t="s">
        <v>18</v>
      </c>
      <c r="N524">
        <f t="shared" si="17"/>
        <v>2025</v>
      </c>
    </row>
    <row r="525" spans="1:14" x14ac:dyDescent="0.3">
      <c r="A525" t="s">
        <v>11447</v>
      </c>
      <c r="B525" s="1">
        <v>45846</v>
      </c>
      <c r="C525" s="1" t="str">
        <f t="shared" si="16"/>
        <v>July</v>
      </c>
      <c r="D525" t="s">
        <v>7787</v>
      </c>
      <c r="E525" t="s">
        <v>232</v>
      </c>
      <c r="F525" t="s">
        <v>28</v>
      </c>
      <c r="G525" t="s">
        <v>29</v>
      </c>
      <c r="H525">
        <v>5</v>
      </c>
      <c r="I525">
        <v>16989.400000000001</v>
      </c>
      <c r="J525">
        <v>0.2</v>
      </c>
      <c r="K525">
        <v>67957.600000000006</v>
      </c>
      <c r="L525" t="s">
        <v>17</v>
      </c>
      <c r="M525" t="s">
        <v>18</v>
      </c>
      <c r="N525">
        <f t="shared" si="17"/>
        <v>2025</v>
      </c>
    </row>
    <row r="526" spans="1:14" x14ac:dyDescent="0.3">
      <c r="A526" t="s">
        <v>7176</v>
      </c>
      <c r="B526" s="1">
        <v>45759</v>
      </c>
      <c r="C526" s="1" t="str">
        <f t="shared" si="16"/>
        <v>April</v>
      </c>
      <c r="D526" t="s">
        <v>5534</v>
      </c>
      <c r="E526" t="s">
        <v>504</v>
      </c>
      <c r="F526" t="s">
        <v>155</v>
      </c>
      <c r="G526" t="s">
        <v>101</v>
      </c>
      <c r="H526">
        <v>7</v>
      </c>
      <c r="I526">
        <v>27092.68</v>
      </c>
      <c r="J526">
        <v>0.05</v>
      </c>
      <c r="K526">
        <v>180166.32</v>
      </c>
      <c r="L526" t="s">
        <v>42</v>
      </c>
      <c r="M526" t="s">
        <v>30</v>
      </c>
      <c r="N526">
        <f t="shared" si="17"/>
        <v>2025</v>
      </c>
    </row>
    <row r="527" spans="1:14" x14ac:dyDescent="0.3">
      <c r="A527" t="s">
        <v>12327</v>
      </c>
      <c r="B527" s="1">
        <v>45820</v>
      </c>
      <c r="C527" s="1" t="str">
        <f t="shared" si="16"/>
        <v>June</v>
      </c>
      <c r="D527" t="s">
        <v>5534</v>
      </c>
      <c r="E527" t="s">
        <v>45</v>
      </c>
      <c r="F527" t="s">
        <v>46</v>
      </c>
      <c r="G527" t="s">
        <v>23</v>
      </c>
      <c r="H527">
        <v>6</v>
      </c>
      <c r="I527">
        <v>26119.16</v>
      </c>
      <c r="J527">
        <v>0</v>
      </c>
      <c r="K527">
        <v>156714.96</v>
      </c>
      <c r="L527" t="s">
        <v>51</v>
      </c>
      <c r="M527" t="s">
        <v>52</v>
      </c>
      <c r="N527">
        <f t="shared" si="17"/>
        <v>2025</v>
      </c>
    </row>
    <row r="528" spans="1:14" x14ac:dyDescent="0.3">
      <c r="A528" t="s">
        <v>5533</v>
      </c>
      <c r="B528" s="1">
        <v>45888</v>
      </c>
      <c r="C528" s="1" t="str">
        <f t="shared" si="16"/>
        <v>August</v>
      </c>
      <c r="D528" t="s">
        <v>5534</v>
      </c>
      <c r="E528" t="s">
        <v>21</v>
      </c>
      <c r="F528" t="s">
        <v>22</v>
      </c>
      <c r="G528" t="s">
        <v>23</v>
      </c>
      <c r="H528">
        <v>7</v>
      </c>
      <c r="I528">
        <v>29637.38</v>
      </c>
      <c r="J528">
        <v>0</v>
      </c>
      <c r="K528">
        <v>207461.66</v>
      </c>
      <c r="L528" t="s">
        <v>17</v>
      </c>
      <c r="M528" t="s">
        <v>18</v>
      </c>
      <c r="N528">
        <f t="shared" si="17"/>
        <v>2025</v>
      </c>
    </row>
    <row r="529" spans="1:14" x14ac:dyDescent="0.3">
      <c r="A529" t="s">
        <v>12288</v>
      </c>
      <c r="B529" s="1">
        <v>45917</v>
      </c>
      <c r="C529" s="1" t="str">
        <f t="shared" si="16"/>
        <v>September</v>
      </c>
      <c r="D529" t="s">
        <v>5534</v>
      </c>
      <c r="E529" t="s">
        <v>325</v>
      </c>
      <c r="F529" t="s">
        <v>83</v>
      </c>
      <c r="G529" t="s">
        <v>23</v>
      </c>
      <c r="H529">
        <v>5</v>
      </c>
      <c r="I529">
        <v>33833.050000000003</v>
      </c>
      <c r="J529">
        <v>0.15</v>
      </c>
      <c r="K529">
        <v>143790.46</v>
      </c>
      <c r="L529" t="s">
        <v>17</v>
      </c>
      <c r="M529" t="s">
        <v>24</v>
      </c>
      <c r="N529">
        <f t="shared" si="17"/>
        <v>2025</v>
      </c>
    </row>
    <row r="530" spans="1:14" x14ac:dyDescent="0.3">
      <c r="A530" t="s">
        <v>6061</v>
      </c>
      <c r="B530" s="1">
        <v>45868</v>
      </c>
      <c r="C530" s="1" t="str">
        <f t="shared" si="16"/>
        <v>July</v>
      </c>
      <c r="D530" t="s">
        <v>2453</v>
      </c>
      <c r="E530" t="s">
        <v>293</v>
      </c>
      <c r="F530" t="s">
        <v>75</v>
      </c>
      <c r="G530" t="s">
        <v>29</v>
      </c>
      <c r="H530">
        <v>1</v>
      </c>
      <c r="I530">
        <v>45739.69</v>
      </c>
      <c r="J530">
        <v>0.15</v>
      </c>
      <c r="K530">
        <v>38878.74</v>
      </c>
      <c r="L530" t="s">
        <v>42</v>
      </c>
      <c r="M530" t="s">
        <v>30</v>
      </c>
      <c r="N530">
        <f t="shared" si="17"/>
        <v>2025</v>
      </c>
    </row>
    <row r="531" spans="1:14" x14ac:dyDescent="0.3">
      <c r="A531" t="s">
        <v>2452</v>
      </c>
      <c r="B531" s="1">
        <v>46005</v>
      </c>
      <c r="C531" s="1" t="str">
        <f t="shared" si="16"/>
        <v>December</v>
      </c>
      <c r="D531" t="s">
        <v>2453</v>
      </c>
      <c r="E531" t="s">
        <v>194</v>
      </c>
      <c r="F531" t="s">
        <v>100</v>
      </c>
      <c r="G531" t="s">
        <v>101</v>
      </c>
      <c r="H531">
        <v>3</v>
      </c>
      <c r="I531">
        <v>10963.24</v>
      </c>
      <c r="J531">
        <v>0.15</v>
      </c>
      <c r="K531">
        <v>27956.26</v>
      </c>
      <c r="L531" t="s">
        <v>17</v>
      </c>
      <c r="M531" t="s">
        <v>24</v>
      </c>
      <c r="N531">
        <f t="shared" si="17"/>
        <v>2025</v>
      </c>
    </row>
    <row r="532" spans="1:14" x14ac:dyDescent="0.3">
      <c r="A532" t="s">
        <v>9903</v>
      </c>
      <c r="B532" s="1">
        <v>46021</v>
      </c>
      <c r="C532" s="1" t="str">
        <f t="shared" si="16"/>
        <v>December</v>
      </c>
      <c r="D532" t="s">
        <v>2453</v>
      </c>
      <c r="E532" t="s">
        <v>133</v>
      </c>
      <c r="F532" t="s">
        <v>100</v>
      </c>
      <c r="G532" t="s">
        <v>101</v>
      </c>
      <c r="H532">
        <v>3</v>
      </c>
      <c r="I532">
        <v>35817.35</v>
      </c>
      <c r="J532">
        <v>0.1</v>
      </c>
      <c r="K532">
        <v>96706.84</v>
      </c>
      <c r="L532" t="s">
        <v>42</v>
      </c>
      <c r="M532" t="s">
        <v>18</v>
      </c>
      <c r="N532">
        <f t="shared" si="17"/>
        <v>2025</v>
      </c>
    </row>
    <row r="533" spans="1:14" x14ac:dyDescent="0.3">
      <c r="A533" t="s">
        <v>2447</v>
      </c>
      <c r="B533" s="1">
        <v>45670</v>
      </c>
      <c r="C533" s="1" t="str">
        <f t="shared" si="16"/>
        <v>January</v>
      </c>
      <c r="D533" t="s">
        <v>2448</v>
      </c>
      <c r="E533" t="s">
        <v>348</v>
      </c>
      <c r="F533" t="s">
        <v>22</v>
      </c>
      <c r="G533" t="s">
        <v>23</v>
      </c>
      <c r="H533">
        <v>4</v>
      </c>
      <c r="I533">
        <v>37102.81</v>
      </c>
      <c r="J533">
        <v>0.2</v>
      </c>
      <c r="K533">
        <v>118728.99</v>
      </c>
      <c r="L533" t="s">
        <v>42</v>
      </c>
      <c r="M533" t="s">
        <v>18</v>
      </c>
      <c r="N533">
        <f t="shared" si="17"/>
        <v>2025</v>
      </c>
    </row>
    <row r="534" spans="1:14" x14ac:dyDescent="0.3">
      <c r="A534" t="s">
        <v>12265</v>
      </c>
      <c r="B534" s="1">
        <v>45769</v>
      </c>
      <c r="C534" s="1" t="str">
        <f t="shared" si="16"/>
        <v>April</v>
      </c>
      <c r="D534" t="s">
        <v>2448</v>
      </c>
      <c r="E534" t="s">
        <v>58</v>
      </c>
      <c r="F534" t="s">
        <v>59</v>
      </c>
      <c r="G534" t="s">
        <v>29</v>
      </c>
      <c r="H534">
        <v>3</v>
      </c>
      <c r="I534">
        <v>33404.22</v>
      </c>
      <c r="J534">
        <v>0.05</v>
      </c>
      <c r="K534">
        <v>95202.03</v>
      </c>
      <c r="L534" t="s">
        <v>42</v>
      </c>
      <c r="M534" t="s">
        <v>30</v>
      </c>
      <c r="N534">
        <f t="shared" si="17"/>
        <v>2025</v>
      </c>
    </row>
    <row r="535" spans="1:14" x14ac:dyDescent="0.3">
      <c r="A535" t="s">
        <v>8455</v>
      </c>
      <c r="B535" s="1">
        <v>45799</v>
      </c>
      <c r="C535" s="1" t="str">
        <f t="shared" si="16"/>
        <v>May</v>
      </c>
      <c r="D535" t="s">
        <v>2448</v>
      </c>
      <c r="E535" t="s">
        <v>453</v>
      </c>
      <c r="F535" t="s">
        <v>75</v>
      </c>
      <c r="G535" t="s">
        <v>29</v>
      </c>
      <c r="H535">
        <v>6</v>
      </c>
      <c r="I535">
        <v>17160.52</v>
      </c>
      <c r="J535">
        <v>0</v>
      </c>
      <c r="K535">
        <v>102963.12</v>
      </c>
      <c r="L535" t="s">
        <v>17</v>
      </c>
      <c r="M535" t="s">
        <v>24</v>
      </c>
      <c r="N535">
        <f t="shared" si="17"/>
        <v>2025</v>
      </c>
    </row>
    <row r="536" spans="1:14" x14ac:dyDescent="0.3">
      <c r="A536" t="s">
        <v>10111</v>
      </c>
      <c r="B536" s="1">
        <v>45963</v>
      </c>
      <c r="C536" s="1" t="str">
        <f t="shared" si="16"/>
        <v>November</v>
      </c>
      <c r="D536" t="s">
        <v>2448</v>
      </c>
      <c r="E536" t="s">
        <v>184</v>
      </c>
      <c r="F536" t="s">
        <v>79</v>
      </c>
      <c r="G536" t="s">
        <v>29</v>
      </c>
      <c r="H536">
        <v>4</v>
      </c>
      <c r="I536">
        <v>6558.01</v>
      </c>
      <c r="J536">
        <v>0</v>
      </c>
      <c r="K536">
        <v>26232.04</v>
      </c>
      <c r="L536" t="s">
        <v>17</v>
      </c>
      <c r="M536" t="s">
        <v>24</v>
      </c>
      <c r="N536">
        <f t="shared" si="17"/>
        <v>2025</v>
      </c>
    </row>
    <row r="537" spans="1:14" x14ac:dyDescent="0.3">
      <c r="A537" t="s">
        <v>8322</v>
      </c>
      <c r="B537" s="1">
        <v>45885</v>
      </c>
      <c r="C537" s="1" t="str">
        <f t="shared" si="16"/>
        <v>August</v>
      </c>
      <c r="D537" t="s">
        <v>8323</v>
      </c>
      <c r="E537" t="s">
        <v>55</v>
      </c>
      <c r="F537" t="s">
        <v>38</v>
      </c>
      <c r="G537" t="s">
        <v>29</v>
      </c>
      <c r="H537">
        <v>1</v>
      </c>
      <c r="I537">
        <v>34649.21</v>
      </c>
      <c r="J537">
        <v>0</v>
      </c>
      <c r="K537">
        <v>34649.21</v>
      </c>
      <c r="L537" t="s">
        <v>51</v>
      </c>
      <c r="M537" t="s">
        <v>30</v>
      </c>
      <c r="N537">
        <f t="shared" si="17"/>
        <v>2025</v>
      </c>
    </row>
    <row r="538" spans="1:14" x14ac:dyDescent="0.3">
      <c r="A538" t="s">
        <v>14372</v>
      </c>
      <c r="B538" s="1">
        <v>45725</v>
      </c>
      <c r="C538" s="1" t="str">
        <f t="shared" si="16"/>
        <v>March</v>
      </c>
      <c r="D538" t="s">
        <v>705</v>
      </c>
      <c r="E538" t="s">
        <v>211</v>
      </c>
      <c r="F538" t="s">
        <v>22</v>
      </c>
      <c r="G538" t="s">
        <v>23</v>
      </c>
      <c r="H538">
        <v>3</v>
      </c>
      <c r="I538">
        <v>12158.26</v>
      </c>
      <c r="J538">
        <v>0.2</v>
      </c>
      <c r="K538">
        <v>29179.82</v>
      </c>
      <c r="L538" t="s">
        <v>42</v>
      </c>
      <c r="M538" t="s">
        <v>52</v>
      </c>
      <c r="N538">
        <f t="shared" si="17"/>
        <v>2025</v>
      </c>
    </row>
    <row r="539" spans="1:14" x14ac:dyDescent="0.3">
      <c r="A539" t="s">
        <v>13601</v>
      </c>
      <c r="B539" s="1">
        <v>45814</v>
      </c>
      <c r="C539" s="1" t="str">
        <f t="shared" si="16"/>
        <v>June</v>
      </c>
      <c r="D539" t="s">
        <v>705</v>
      </c>
      <c r="E539" t="s">
        <v>211</v>
      </c>
      <c r="F539" t="s">
        <v>22</v>
      </c>
      <c r="G539" t="s">
        <v>23</v>
      </c>
      <c r="H539">
        <v>7</v>
      </c>
      <c r="I539">
        <v>22122.55</v>
      </c>
      <c r="J539">
        <v>0.15</v>
      </c>
      <c r="K539">
        <v>131629.17000000001</v>
      </c>
      <c r="L539" t="s">
        <v>17</v>
      </c>
      <c r="M539" t="s">
        <v>18</v>
      </c>
      <c r="N539">
        <f t="shared" si="17"/>
        <v>2025</v>
      </c>
    </row>
    <row r="540" spans="1:14" x14ac:dyDescent="0.3">
      <c r="A540" t="s">
        <v>704</v>
      </c>
      <c r="B540" s="1">
        <v>45966</v>
      </c>
      <c r="C540" s="1" t="str">
        <f t="shared" si="16"/>
        <v>November</v>
      </c>
      <c r="D540" t="s">
        <v>705</v>
      </c>
      <c r="E540" t="s">
        <v>82</v>
      </c>
      <c r="F540" t="s">
        <v>83</v>
      </c>
      <c r="G540" t="s">
        <v>23</v>
      </c>
      <c r="H540">
        <v>7</v>
      </c>
      <c r="I540">
        <v>33598.03</v>
      </c>
      <c r="J540">
        <v>0.05</v>
      </c>
      <c r="K540">
        <v>223426.9</v>
      </c>
      <c r="L540" t="s">
        <v>706</v>
      </c>
      <c r="M540" t="s">
        <v>18</v>
      </c>
      <c r="N540">
        <f t="shared" si="17"/>
        <v>2025</v>
      </c>
    </row>
    <row r="541" spans="1:14" x14ac:dyDescent="0.3">
      <c r="A541" t="s">
        <v>6248</v>
      </c>
      <c r="B541" s="1">
        <v>45801</v>
      </c>
      <c r="C541" s="1" t="str">
        <f t="shared" si="16"/>
        <v>May</v>
      </c>
      <c r="D541" t="s">
        <v>6249</v>
      </c>
      <c r="E541" t="s">
        <v>197</v>
      </c>
      <c r="F541" t="s">
        <v>59</v>
      </c>
      <c r="G541" t="s">
        <v>29</v>
      </c>
      <c r="H541">
        <v>3</v>
      </c>
      <c r="I541">
        <v>17326.32</v>
      </c>
      <c r="J541">
        <v>0</v>
      </c>
      <c r="K541">
        <v>51978.96</v>
      </c>
      <c r="L541" t="s">
        <v>42</v>
      </c>
      <c r="M541" t="s">
        <v>18</v>
      </c>
      <c r="N541">
        <f t="shared" si="17"/>
        <v>2025</v>
      </c>
    </row>
    <row r="542" spans="1:14" x14ac:dyDescent="0.3">
      <c r="A542" t="s">
        <v>10367</v>
      </c>
      <c r="B542" s="1">
        <v>45864</v>
      </c>
      <c r="C542" s="1" t="str">
        <f t="shared" si="16"/>
        <v>July</v>
      </c>
      <c r="D542" t="s">
        <v>6249</v>
      </c>
      <c r="E542" t="s">
        <v>104</v>
      </c>
      <c r="F542" t="s">
        <v>105</v>
      </c>
      <c r="G542" t="s">
        <v>16</v>
      </c>
      <c r="H542">
        <v>4</v>
      </c>
      <c r="I542">
        <v>13521.3</v>
      </c>
      <c r="J542">
        <v>0.15</v>
      </c>
      <c r="K542">
        <v>45972.42</v>
      </c>
      <c r="L542" t="s">
        <v>51</v>
      </c>
      <c r="M542" t="s">
        <v>52</v>
      </c>
      <c r="N542">
        <f t="shared" si="17"/>
        <v>2025</v>
      </c>
    </row>
    <row r="543" spans="1:14" x14ac:dyDescent="0.3">
      <c r="A543" t="s">
        <v>14742</v>
      </c>
      <c r="B543" s="1">
        <v>45884</v>
      </c>
      <c r="C543" s="1" t="str">
        <f t="shared" si="16"/>
        <v>August</v>
      </c>
      <c r="D543" t="s">
        <v>6249</v>
      </c>
      <c r="E543" t="s">
        <v>130</v>
      </c>
      <c r="F543" t="s">
        <v>50</v>
      </c>
      <c r="G543" t="s">
        <v>29</v>
      </c>
      <c r="I543">
        <v>36144.550000000003</v>
      </c>
      <c r="J543">
        <v>0.15</v>
      </c>
      <c r="K543">
        <v>153614.34</v>
      </c>
      <c r="L543" t="s">
        <v>42</v>
      </c>
      <c r="M543" t="s">
        <v>52</v>
      </c>
      <c r="N543">
        <f t="shared" si="17"/>
        <v>2025</v>
      </c>
    </row>
    <row r="544" spans="1:14" x14ac:dyDescent="0.3">
      <c r="A544" t="s">
        <v>10633</v>
      </c>
      <c r="B544" s="1">
        <v>45727</v>
      </c>
      <c r="C544" s="1" t="str">
        <f t="shared" si="16"/>
        <v>March</v>
      </c>
      <c r="D544" t="s">
        <v>5026</v>
      </c>
      <c r="E544" t="s">
        <v>272</v>
      </c>
      <c r="F544" t="s">
        <v>79</v>
      </c>
      <c r="G544" t="s">
        <v>29</v>
      </c>
      <c r="H544">
        <v>1</v>
      </c>
      <c r="I544">
        <v>22156.26</v>
      </c>
      <c r="J544">
        <v>0.2</v>
      </c>
      <c r="K544">
        <v>17725.009999999998</v>
      </c>
      <c r="L544" t="s">
        <v>51</v>
      </c>
      <c r="M544" t="s">
        <v>52</v>
      </c>
      <c r="N544">
        <f t="shared" si="17"/>
        <v>2025</v>
      </c>
    </row>
    <row r="545" spans="1:14" x14ac:dyDescent="0.3">
      <c r="A545" t="s">
        <v>5025</v>
      </c>
      <c r="B545" s="1">
        <v>45793</v>
      </c>
      <c r="C545" s="1" t="str">
        <f t="shared" si="16"/>
        <v>May</v>
      </c>
      <c r="D545" t="s">
        <v>5026</v>
      </c>
      <c r="E545" t="s">
        <v>45</v>
      </c>
      <c r="F545" t="s">
        <v>46</v>
      </c>
      <c r="G545" t="s">
        <v>23</v>
      </c>
      <c r="H545">
        <v>4</v>
      </c>
      <c r="I545">
        <v>1755.33</v>
      </c>
      <c r="J545">
        <v>0</v>
      </c>
      <c r="K545">
        <v>7021.32</v>
      </c>
      <c r="L545" t="s">
        <v>17</v>
      </c>
      <c r="M545" t="s">
        <v>18</v>
      </c>
      <c r="N545">
        <f t="shared" si="17"/>
        <v>2025</v>
      </c>
    </row>
    <row r="546" spans="1:14" x14ac:dyDescent="0.3">
      <c r="A546" t="s">
        <v>9684</v>
      </c>
      <c r="B546" s="1">
        <v>46000</v>
      </c>
      <c r="C546" s="1" t="str">
        <f t="shared" si="16"/>
        <v>December</v>
      </c>
      <c r="D546" t="s">
        <v>5026</v>
      </c>
      <c r="E546" t="s">
        <v>171</v>
      </c>
      <c r="F546" t="s">
        <v>105</v>
      </c>
      <c r="G546" t="s">
        <v>16</v>
      </c>
      <c r="H546">
        <v>4</v>
      </c>
      <c r="I546">
        <v>11060.49</v>
      </c>
      <c r="J546">
        <v>0.2</v>
      </c>
      <c r="K546">
        <v>35393.57</v>
      </c>
      <c r="L546" t="s">
        <v>42</v>
      </c>
      <c r="M546" t="s">
        <v>18</v>
      </c>
      <c r="N546">
        <f t="shared" si="17"/>
        <v>2025</v>
      </c>
    </row>
    <row r="547" spans="1:14" x14ac:dyDescent="0.3">
      <c r="A547" t="s">
        <v>11903</v>
      </c>
      <c r="B547" s="1">
        <v>46017</v>
      </c>
      <c r="C547" s="1" t="str">
        <f t="shared" si="16"/>
        <v>December</v>
      </c>
      <c r="D547" t="s">
        <v>5026</v>
      </c>
      <c r="E547" t="s">
        <v>154</v>
      </c>
      <c r="F547" t="s">
        <v>155</v>
      </c>
      <c r="G547" t="s">
        <v>101</v>
      </c>
      <c r="H547">
        <v>2</v>
      </c>
      <c r="I547">
        <v>40192.239999999998</v>
      </c>
      <c r="J547">
        <v>0.1</v>
      </c>
      <c r="K547">
        <v>72346.03</v>
      </c>
      <c r="L547" t="s">
        <v>51</v>
      </c>
      <c r="M547" t="s">
        <v>24</v>
      </c>
      <c r="N547">
        <f t="shared" si="17"/>
        <v>2025</v>
      </c>
    </row>
    <row r="548" spans="1:14" x14ac:dyDescent="0.3">
      <c r="A548" t="s">
        <v>4190</v>
      </c>
      <c r="B548" s="1">
        <v>45763</v>
      </c>
      <c r="C548" s="1" t="str">
        <f t="shared" si="16"/>
        <v>April</v>
      </c>
      <c r="D548" t="s">
        <v>2202</v>
      </c>
      <c r="E548" t="s">
        <v>427</v>
      </c>
      <c r="F548" t="s">
        <v>59</v>
      </c>
      <c r="G548" t="s">
        <v>29</v>
      </c>
      <c r="H548">
        <v>1</v>
      </c>
      <c r="I548">
        <v>46731.38</v>
      </c>
      <c r="J548">
        <v>0.15</v>
      </c>
      <c r="K548">
        <v>39721.67</v>
      </c>
      <c r="L548" t="s">
        <v>17</v>
      </c>
      <c r="M548" t="s">
        <v>18</v>
      </c>
      <c r="N548">
        <f t="shared" si="17"/>
        <v>2025</v>
      </c>
    </row>
    <row r="549" spans="1:14" x14ac:dyDescent="0.3">
      <c r="A549" t="s">
        <v>14661</v>
      </c>
      <c r="B549" s="1">
        <v>45798</v>
      </c>
      <c r="C549" s="1" t="str">
        <f t="shared" si="16"/>
        <v>May</v>
      </c>
      <c r="D549" t="s">
        <v>2202</v>
      </c>
      <c r="E549" t="s">
        <v>74</v>
      </c>
      <c r="F549" t="s">
        <v>75</v>
      </c>
      <c r="G549" t="s">
        <v>29</v>
      </c>
      <c r="H549">
        <v>3</v>
      </c>
      <c r="I549">
        <v>35538.720000000001</v>
      </c>
      <c r="J549">
        <v>0.2</v>
      </c>
      <c r="K549">
        <v>85292.93</v>
      </c>
      <c r="L549" t="s">
        <v>51</v>
      </c>
      <c r="M549" t="s">
        <v>18</v>
      </c>
      <c r="N549">
        <f t="shared" si="17"/>
        <v>2025</v>
      </c>
    </row>
    <row r="550" spans="1:14" x14ac:dyDescent="0.3">
      <c r="A550" t="s">
        <v>3742</v>
      </c>
      <c r="B550" s="1">
        <v>45879</v>
      </c>
      <c r="C550" s="1" t="str">
        <f t="shared" si="16"/>
        <v>August</v>
      </c>
      <c r="D550" t="s">
        <v>2202</v>
      </c>
      <c r="E550" t="s">
        <v>640</v>
      </c>
      <c r="F550" t="s">
        <v>50</v>
      </c>
      <c r="G550" t="s">
        <v>29</v>
      </c>
      <c r="H550">
        <v>5</v>
      </c>
      <c r="I550">
        <v>40887.879999999997</v>
      </c>
      <c r="J550">
        <v>0.1</v>
      </c>
      <c r="K550">
        <v>183995.46</v>
      </c>
      <c r="L550" t="s">
        <v>51</v>
      </c>
      <c r="M550" t="s">
        <v>18</v>
      </c>
      <c r="N550">
        <f t="shared" si="17"/>
        <v>2025</v>
      </c>
    </row>
    <row r="551" spans="1:14" x14ac:dyDescent="0.3">
      <c r="A551" t="s">
        <v>12570</v>
      </c>
      <c r="B551" s="1">
        <v>45925</v>
      </c>
      <c r="C551" s="1" t="str">
        <f t="shared" si="16"/>
        <v>September</v>
      </c>
      <c r="D551" t="s">
        <v>2202</v>
      </c>
      <c r="E551" t="s">
        <v>306</v>
      </c>
      <c r="F551" t="s">
        <v>15</v>
      </c>
      <c r="G551" t="s">
        <v>16</v>
      </c>
      <c r="H551">
        <v>2</v>
      </c>
      <c r="I551">
        <v>15794.92</v>
      </c>
      <c r="J551">
        <v>0.15</v>
      </c>
      <c r="K551">
        <v>26851.360000000001</v>
      </c>
      <c r="L551" t="s">
        <v>17</v>
      </c>
      <c r="M551" t="s">
        <v>18</v>
      </c>
      <c r="N551">
        <f t="shared" si="17"/>
        <v>2025</v>
      </c>
    </row>
    <row r="552" spans="1:14" x14ac:dyDescent="0.3">
      <c r="A552" t="s">
        <v>7127</v>
      </c>
      <c r="B552" s="1">
        <v>45979</v>
      </c>
      <c r="C552" s="1" t="str">
        <f t="shared" si="16"/>
        <v>November</v>
      </c>
      <c r="D552" t="s">
        <v>2202</v>
      </c>
      <c r="E552" t="s">
        <v>610</v>
      </c>
      <c r="F552" t="s">
        <v>83</v>
      </c>
      <c r="G552" t="s">
        <v>23</v>
      </c>
      <c r="H552">
        <v>1</v>
      </c>
      <c r="I552">
        <v>39398.29</v>
      </c>
      <c r="J552">
        <v>0.05</v>
      </c>
      <c r="K552">
        <v>37428.379999999997</v>
      </c>
      <c r="L552" t="s">
        <v>51</v>
      </c>
      <c r="M552" t="s">
        <v>52</v>
      </c>
      <c r="N552">
        <f t="shared" si="17"/>
        <v>2025</v>
      </c>
    </row>
    <row r="553" spans="1:14" x14ac:dyDescent="0.3">
      <c r="A553" t="s">
        <v>2201</v>
      </c>
      <c r="B553" s="1">
        <v>46005</v>
      </c>
      <c r="C553" s="1" t="str">
        <f t="shared" si="16"/>
        <v>December</v>
      </c>
      <c r="D553" t="s">
        <v>2202</v>
      </c>
      <c r="E553" t="s">
        <v>653</v>
      </c>
      <c r="F553" t="s">
        <v>79</v>
      </c>
      <c r="G553" t="s">
        <v>29</v>
      </c>
      <c r="H553">
        <v>3</v>
      </c>
      <c r="I553">
        <v>41824.01</v>
      </c>
      <c r="J553">
        <v>0.1</v>
      </c>
      <c r="K553">
        <v>112924.83</v>
      </c>
      <c r="L553" t="s">
        <v>51</v>
      </c>
      <c r="M553" t="s">
        <v>24</v>
      </c>
      <c r="N553">
        <f t="shared" si="17"/>
        <v>2025</v>
      </c>
    </row>
    <row r="554" spans="1:14" x14ac:dyDescent="0.3">
      <c r="A554" t="s">
        <v>13932</v>
      </c>
      <c r="B554" s="1">
        <v>45934</v>
      </c>
      <c r="C554" s="1" t="str">
        <f t="shared" si="16"/>
        <v>October</v>
      </c>
      <c r="D554" t="s">
        <v>8559</v>
      </c>
      <c r="E554" t="s">
        <v>456</v>
      </c>
      <c r="F554" t="s">
        <v>155</v>
      </c>
      <c r="G554" t="s">
        <v>101</v>
      </c>
      <c r="H554">
        <v>1</v>
      </c>
      <c r="I554">
        <v>29490.91</v>
      </c>
      <c r="J554">
        <v>0</v>
      </c>
      <c r="K554">
        <v>29490.91</v>
      </c>
      <c r="L554" t="s">
        <v>42</v>
      </c>
      <c r="M554" t="s">
        <v>18</v>
      </c>
      <c r="N554">
        <f t="shared" si="17"/>
        <v>2025</v>
      </c>
    </row>
    <row r="555" spans="1:14" x14ac:dyDescent="0.3">
      <c r="A555" t="s">
        <v>8558</v>
      </c>
      <c r="B555" s="1">
        <v>45941</v>
      </c>
      <c r="C555" s="1" t="str">
        <f t="shared" si="16"/>
        <v>October</v>
      </c>
      <c r="D555" t="s">
        <v>8559</v>
      </c>
      <c r="E555" t="s">
        <v>104</v>
      </c>
      <c r="F555" t="s">
        <v>105</v>
      </c>
      <c r="G555" t="s">
        <v>16</v>
      </c>
      <c r="H555">
        <v>6</v>
      </c>
      <c r="I555">
        <v>40058.82</v>
      </c>
      <c r="J555">
        <v>0.15</v>
      </c>
      <c r="K555">
        <v>204299.98</v>
      </c>
      <c r="L555" t="s">
        <v>42</v>
      </c>
      <c r="M555" t="s">
        <v>30</v>
      </c>
      <c r="N555">
        <f t="shared" si="17"/>
        <v>2025</v>
      </c>
    </row>
    <row r="556" spans="1:14" x14ac:dyDescent="0.3">
      <c r="A556" t="s">
        <v>8927</v>
      </c>
      <c r="B556" s="1">
        <v>45959</v>
      </c>
      <c r="C556" s="1" t="str">
        <f t="shared" si="16"/>
        <v>October</v>
      </c>
      <c r="D556" t="s">
        <v>8559</v>
      </c>
      <c r="E556" t="s">
        <v>140</v>
      </c>
      <c r="F556" t="s">
        <v>105</v>
      </c>
      <c r="G556" t="s">
        <v>16</v>
      </c>
      <c r="H556">
        <v>2</v>
      </c>
      <c r="I556">
        <v>12229.51</v>
      </c>
      <c r="J556">
        <v>0.2</v>
      </c>
      <c r="K556">
        <v>19567.22</v>
      </c>
      <c r="L556" t="s">
        <v>17</v>
      </c>
      <c r="M556" t="s">
        <v>52</v>
      </c>
      <c r="N556">
        <f t="shared" si="17"/>
        <v>2025</v>
      </c>
    </row>
    <row r="557" spans="1:14" x14ac:dyDescent="0.3">
      <c r="A557" t="s">
        <v>10750</v>
      </c>
      <c r="B557" s="1">
        <v>45753</v>
      </c>
      <c r="C557" s="1" t="str">
        <f t="shared" si="16"/>
        <v>April</v>
      </c>
      <c r="D557" t="s">
        <v>432</v>
      </c>
      <c r="E557" t="s">
        <v>162</v>
      </c>
      <c r="F557" t="s">
        <v>59</v>
      </c>
      <c r="G557" t="s">
        <v>29</v>
      </c>
      <c r="H557">
        <v>6</v>
      </c>
      <c r="I557">
        <v>5077.99</v>
      </c>
      <c r="J557">
        <v>0.15</v>
      </c>
      <c r="K557">
        <v>25897.75</v>
      </c>
      <c r="L557" t="s">
        <v>42</v>
      </c>
      <c r="M557" t="s">
        <v>30</v>
      </c>
      <c r="N557">
        <f t="shared" si="17"/>
        <v>2025</v>
      </c>
    </row>
    <row r="558" spans="1:14" x14ac:dyDescent="0.3">
      <c r="A558" t="s">
        <v>15214</v>
      </c>
      <c r="B558" s="1">
        <v>45785</v>
      </c>
      <c r="C558" s="1" t="str">
        <f t="shared" si="16"/>
        <v>May</v>
      </c>
      <c r="D558" t="s">
        <v>432</v>
      </c>
      <c r="E558" t="s">
        <v>610</v>
      </c>
      <c r="F558" t="s">
        <v>83</v>
      </c>
      <c r="G558" t="s">
        <v>23</v>
      </c>
      <c r="H558">
        <v>6</v>
      </c>
      <c r="I558">
        <v>40417.94</v>
      </c>
      <c r="J558">
        <v>0.2</v>
      </c>
      <c r="K558">
        <v>194006.11</v>
      </c>
      <c r="L558" t="s">
        <v>17</v>
      </c>
      <c r="M558" t="s">
        <v>24</v>
      </c>
      <c r="N558">
        <f t="shared" si="17"/>
        <v>2025</v>
      </c>
    </row>
    <row r="559" spans="1:14" x14ac:dyDescent="0.3">
      <c r="A559" t="s">
        <v>431</v>
      </c>
      <c r="B559" s="1">
        <v>45789</v>
      </c>
      <c r="C559" s="1" t="str">
        <f t="shared" si="16"/>
        <v>May</v>
      </c>
      <c r="D559" t="s">
        <v>432</v>
      </c>
      <c r="E559" t="s">
        <v>27</v>
      </c>
      <c r="F559" t="s">
        <v>28</v>
      </c>
      <c r="G559" t="s">
        <v>29</v>
      </c>
      <c r="H559">
        <v>7</v>
      </c>
      <c r="I559">
        <v>19854.669999999998</v>
      </c>
      <c r="J559">
        <v>0.15</v>
      </c>
      <c r="K559">
        <v>118135.29</v>
      </c>
      <c r="L559" t="s">
        <v>51</v>
      </c>
      <c r="M559" t="s">
        <v>24</v>
      </c>
      <c r="N559">
        <f t="shared" si="17"/>
        <v>2025</v>
      </c>
    </row>
    <row r="560" spans="1:14" x14ac:dyDescent="0.3">
      <c r="A560" t="s">
        <v>3540</v>
      </c>
      <c r="B560"/>
      <c r="C560" s="1" t="str">
        <f t="shared" si="16"/>
        <v/>
      </c>
      <c r="D560" t="s">
        <v>432</v>
      </c>
      <c r="E560" t="s">
        <v>293</v>
      </c>
      <c r="F560" t="s">
        <v>75</v>
      </c>
      <c r="G560" t="s">
        <v>29</v>
      </c>
      <c r="H560">
        <v>7</v>
      </c>
      <c r="I560">
        <v>18181.919999999998</v>
      </c>
      <c r="J560">
        <v>0.05</v>
      </c>
      <c r="K560">
        <v>120909.77</v>
      </c>
      <c r="L560" t="s">
        <v>42</v>
      </c>
      <c r="M560" t="s">
        <v>30</v>
      </c>
      <c r="N560" t="str">
        <f t="shared" si="17"/>
        <v/>
      </c>
    </row>
    <row r="561" spans="1:14" x14ac:dyDescent="0.3">
      <c r="A561" t="s">
        <v>4287</v>
      </c>
      <c r="B561" s="1">
        <v>45678</v>
      </c>
      <c r="C561" s="1" t="str">
        <f t="shared" si="16"/>
        <v>January</v>
      </c>
      <c r="D561" t="s">
        <v>4288</v>
      </c>
      <c r="E561" t="s">
        <v>325</v>
      </c>
      <c r="F561" t="s">
        <v>83</v>
      </c>
      <c r="G561" t="s">
        <v>23</v>
      </c>
      <c r="H561">
        <v>5</v>
      </c>
      <c r="I561">
        <v>33669.69</v>
      </c>
      <c r="J561">
        <v>0.15</v>
      </c>
      <c r="K561">
        <v>143096.18</v>
      </c>
      <c r="L561" t="s">
        <v>17</v>
      </c>
      <c r="M561" t="s">
        <v>18</v>
      </c>
      <c r="N561">
        <f t="shared" si="17"/>
        <v>2025</v>
      </c>
    </row>
    <row r="562" spans="1:14" x14ac:dyDescent="0.3">
      <c r="A562" t="s">
        <v>7900</v>
      </c>
      <c r="B562" s="1">
        <v>45678</v>
      </c>
      <c r="C562" s="1" t="str">
        <f t="shared" si="16"/>
        <v>January</v>
      </c>
      <c r="D562" t="s">
        <v>2019</v>
      </c>
      <c r="E562" t="s">
        <v>78</v>
      </c>
      <c r="F562" t="s">
        <v>79</v>
      </c>
      <c r="G562" t="s">
        <v>29</v>
      </c>
      <c r="H562">
        <v>2</v>
      </c>
      <c r="I562">
        <v>24556.32</v>
      </c>
      <c r="J562">
        <v>0</v>
      </c>
      <c r="K562">
        <v>49112.639999999999</v>
      </c>
      <c r="L562" t="s">
        <v>17</v>
      </c>
      <c r="M562" t="s">
        <v>24</v>
      </c>
      <c r="N562">
        <f t="shared" si="17"/>
        <v>2025</v>
      </c>
    </row>
    <row r="563" spans="1:14" x14ac:dyDescent="0.3">
      <c r="A563" t="s">
        <v>13245</v>
      </c>
      <c r="B563" s="1">
        <v>45703</v>
      </c>
      <c r="C563" s="1" t="str">
        <f t="shared" si="16"/>
        <v>February</v>
      </c>
      <c r="D563" t="s">
        <v>2019</v>
      </c>
      <c r="E563" t="s">
        <v>21</v>
      </c>
      <c r="F563" t="s">
        <v>22</v>
      </c>
      <c r="G563" t="s">
        <v>23</v>
      </c>
      <c r="H563">
        <v>2</v>
      </c>
      <c r="I563">
        <v>40776.97</v>
      </c>
      <c r="J563">
        <v>0.1</v>
      </c>
      <c r="K563">
        <v>73398.55</v>
      </c>
      <c r="L563" t="s">
        <v>17</v>
      </c>
      <c r="M563" t="s">
        <v>30</v>
      </c>
      <c r="N563">
        <f t="shared" si="17"/>
        <v>2025</v>
      </c>
    </row>
    <row r="564" spans="1:14" x14ac:dyDescent="0.3">
      <c r="A564" t="s">
        <v>2018</v>
      </c>
      <c r="B564" s="1">
        <v>45721</v>
      </c>
      <c r="C564" s="1" t="str">
        <f t="shared" si="16"/>
        <v>March</v>
      </c>
      <c r="D564" t="s">
        <v>2019</v>
      </c>
      <c r="E564" t="s">
        <v>78</v>
      </c>
      <c r="F564" t="s">
        <v>79</v>
      </c>
      <c r="G564" t="s">
        <v>29</v>
      </c>
      <c r="H564">
        <v>7</v>
      </c>
      <c r="I564">
        <v>14099.18</v>
      </c>
      <c r="J564">
        <v>0.2</v>
      </c>
      <c r="K564">
        <v>78955.41</v>
      </c>
      <c r="L564" t="s">
        <v>51</v>
      </c>
      <c r="M564" t="s">
        <v>18</v>
      </c>
      <c r="N564">
        <f t="shared" si="17"/>
        <v>2025</v>
      </c>
    </row>
    <row r="565" spans="1:14" x14ac:dyDescent="0.3">
      <c r="A565" t="s">
        <v>5370</v>
      </c>
      <c r="B565" s="1">
        <v>45722</v>
      </c>
      <c r="C565" s="1" t="str">
        <f t="shared" si="16"/>
        <v>March</v>
      </c>
      <c r="D565" t="s">
        <v>2019</v>
      </c>
      <c r="E565" t="s">
        <v>333</v>
      </c>
      <c r="F565" t="s">
        <v>155</v>
      </c>
      <c r="G565" t="s">
        <v>101</v>
      </c>
      <c r="H565">
        <v>2</v>
      </c>
      <c r="I565">
        <v>48388.65</v>
      </c>
      <c r="J565">
        <v>0.1</v>
      </c>
      <c r="K565">
        <v>87099.57</v>
      </c>
      <c r="L565" t="s">
        <v>51</v>
      </c>
      <c r="M565" t="s">
        <v>24</v>
      </c>
      <c r="N565">
        <f t="shared" si="17"/>
        <v>2025</v>
      </c>
    </row>
    <row r="566" spans="1:14" x14ac:dyDescent="0.3">
      <c r="A566" t="s">
        <v>11704</v>
      </c>
      <c r="B566" s="1">
        <v>45859</v>
      </c>
      <c r="C566" s="1" t="str">
        <f t="shared" si="16"/>
        <v>July</v>
      </c>
      <c r="D566" t="s">
        <v>2019</v>
      </c>
      <c r="E566" t="s">
        <v>949</v>
      </c>
      <c r="F566" t="s">
        <v>38</v>
      </c>
      <c r="G566" t="s">
        <v>29</v>
      </c>
      <c r="H566">
        <v>3</v>
      </c>
      <c r="I566">
        <v>36766.910000000003</v>
      </c>
      <c r="J566">
        <v>0.05</v>
      </c>
      <c r="K566">
        <v>104785.69</v>
      </c>
      <c r="L566" s="2" t="s">
        <v>15508</v>
      </c>
      <c r="M566" t="s">
        <v>18</v>
      </c>
      <c r="N566">
        <f t="shared" si="17"/>
        <v>2025</v>
      </c>
    </row>
    <row r="567" spans="1:14" x14ac:dyDescent="0.3">
      <c r="A567" t="s">
        <v>8315</v>
      </c>
      <c r="B567" s="1">
        <v>45984</v>
      </c>
      <c r="C567" s="1" t="str">
        <f t="shared" si="16"/>
        <v>November</v>
      </c>
      <c r="D567" t="s">
        <v>2019</v>
      </c>
      <c r="E567" t="s">
        <v>151</v>
      </c>
      <c r="F567" t="s">
        <v>75</v>
      </c>
      <c r="G567" t="s">
        <v>29</v>
      </c>
      <c r="H567">
        <v>3</v>
      </c>
      <c r="I567">
        <v>31683.42</v>
      </c>
      <c r="J567">
        <v>0.15</v>
      </c>
      <c r="K567">
        <v>80792.72</v>
      </c>
      <c r="L567" t="s">
        <v>51</v>
      </c>
      <c r="M567" t="s">
        <v>18</v>
      </c>
      <c r="N567">
        <f t="shared" si="17"/>
        <v>2025</v>
      </c>
    </row>
    <row r="568" spans="1:14" x14ac:dyDescent="0.3">
      <c r="A568" t="s">
        <v>5204</v>
      </c>
      <c r="B568" s="1">
        <v>45763</v>
      </c>
      <c r="C568" s="1" t="str">
        <f t="shared" si="16"/>
        <v>April</v>
      </c>
      <c r="D568" t="s">
        <v>1115</v>
      </c>
      <c r="E568" t="s">
        <v>125</v>
      </c>
      <c r="F568" t="s">
        <v>109</v>
      </c>
      <c r="G568" t="s">
        <v>16</v>
      </c>
      <c r="H568">
        <v>7</v>
      </c>
      <c r="I568">
        <v>41849.360000000001</v>
      </c>
      <c r="J568">
        <v>0.05</v>
      </c>
      <c r="K568">
        <v>278298.23999999999</v>
      </c>
      <c r="L568" t="s">
        <v>42</v>
      </c>
      <c r="M568" t="s">
        <v>24</v>
      </c>
      <c r="N568">
        <f t="shared" si="17"/>
        <v>2025</v>
      </c>
    </row>
    <row r="569" spans="1:14" x14ac:dyDescent="0.3">
      <c r="A569" t="s">
        <v>11762</v>
      </c>
      <c r="B569" s="1">
        <v>45807</v>
      </c>
      <c r="C569" s="1" t="str">
        <f t="shared" si="16"/>
        <v>May</v>
      </c>
      <c r="D569" t="s">
        <v>1115</v>
      </c>
      <c r="E569" t="s">
        <v>140</v>
      </c>
      <c r="F569" t="s">
        <v>105</v>
      </c>
      <c r="G569" t="s">
        <v>16</v>
      </c>
      <c r="H569">
        <v>5</v>
      </c>
      <c r="I569">
        <v>14381.25</v>
      </c>
      <c r="J569">
        <v>0.1</v>
      </c>
      <c r="K569">
        <v>64715.62</v>
      </c>
      <c r="L569" t="s">
        <v>42</v>
      </c>
      <c r="M569" t="s">
        <v>18</v>
      </c>
      <c r="N569">
        <f t="shared" si="17"/>
        <v>2025</v>
      </c>
    </row>
    <row r="570" spans="1:14" x14ac:dyDescent="0.3">
      <c r="A570" t="s">
        <v>6742</v>
      </c>
      <c r="B570" s="1">
        <v>45870</v>
      </c>
      <c r="C570" s="1" t="str">
        <f t="shared" si="16"/>
        <v>August</v>
      </c>
      <c r="D570" t="s">
        <v>1115</v>
      </c>
      <c r="E570" t="s">
        <v>151</v>
      </c>
      <c r="F570" t="s">
        <v>15508</v>
      </c>
      <c r="G570" t="s">
        <v>29</v>
      </c>
      <c r="H570">
        <v>2</v>
      </c>
      <c r="I570">
        <v>30084.83</v>
      </c>
      <c r="J570">
        <v>0</v>
      </c>
      <c r="K570">
        <v>60169.66</v>
      </c>
      <c r="L570" t="s">
        <v>51</v>
      </c>
      <c r="M570" t="s">
        <v>24</v>
      </c>
      <c r="N570">
        <f t="shared" si="17"/>
        <v>2025</v>
      </c>
    </row>
    <row r="571" spans="1:14" x14ac:dyDescent="0.3">
      <c r="A571" t="s">
        <v>1114</v>
      </c>
      <c r="B571" s="1">
        <v>45943</v>
      </c>
      <c r="C571" s="1" t="str">
        <f t="shared" si="16"/>
        <v>October</v>
      </c>
      <c r="D571" t="s">
        <v>1115</v>
      </c>
      <c r="E571" t="s">
        <v>290</v>
      </c>
      <c r="F571" t="s">
        <v>34</v>
      </c>
      <c r="G571" t="s">
        <v>29</v>
      </c>
      <c r="H571">
        <v>3</v>
      </c>
      <c r="I571">
        <v>17715.439999999999</v>
      </c>
      <c r="J571">
        <v>0</v>
      </c>
      <c r="K571">
        <v>53146.32</v>
      </c>
      <c r="L571" t="s">
        <v>17</v>
      </c>
      <c r="M571" t="s">
        <v>52</v>
      </c>
      <c r="N571">
        <f t="shared" si="17"/>
        <v>2025</v>
      </c>
    </row>
    <row r="572" spans="1:14" x14ac:dyDescent="0.3">
      <c r="A572" t="s">
        <v>7484</v>
      </c>
      <c r="B572" s="1">
        <v>45725</v>
      </c>
      <c r="C572" s="1" t="str">
        <f t="shared" si="16"/>
        <v>March</v>
      </c>
      <c r="D572" t="s">
        <v>1848</v>
      </c>
      <c r="E572" t="s">
        <v>197</v>
      </c>
      <c r="F572" t="s">
        <v>59</v>
      </c>
      <c r="G572" t="s">
        <v>29</v>
      </c>
      <c r="H572">
        <v>4</v>
      </c>
      <c r="I572">
        <v>3894.08</v>
      </c>
      <c r="J572">
        <v>0.2</v>
      </c>
      <c r="K572">
        <v>12461.06</v>
      </c>
      <c r="L572" t="s">
        <v>17</v>
      </c>
      <c r="M572" t="s">
        <v>24</v>
      </c>
      <c r="N572">
        <f t="shared" si="17"/>
        <v>2025</v>
      </c>
    </row>
    <row r="573" spans="1:14" x14ac:dyDescent="0.3">
      <c r="A573" t="s">
        <v>14755</v>
      </c>
      <c r="B573" s="1">
        <v>45769</v>
      </c>
      <c r="C573" s="1" t="str">
        <f t="shared" si="16"/>
        <v>April</v>
      </c>
      <c r="D573" t="s">
        <v>1848</v>
      </c>
      <c r="E573" t="s">
        <v>456</v>
      </c>
      <c r="F573" t="s">
        <v>155</v>
      </c>
      <c r="G573" t="s">
        <v>101</v>
      </c>
      <c r="H573">
        <v>7</v>
      </c>
      <c r="I573">
        <v>12185.21</v>
      </c>
      <c r="J573">
        <v>0.15</v>
      </c>
      <c r="K573">
        <v>72502</v>
      </c>
      <c r="L573" t="s">
        <v>51</v>
      </c>
      <c r="M573" t="s">
        <v>30</v>
      </c>
      <c r="N573">
        <f t="shared" si="17"/>
        <v>2025</v>
      </c>
    </row>
    <row r="574" spans="1:14" x14ac:dyDescent="0.3">
      <c r="A574" t="s">
        <v>1847</v>
      </c>
      <c r="B574" s="1">
        <v>45892</v>
      </c>
      <c r="C574" s="1" t="str">
        <f t="shared" si="16"/>
        <v>August</v>
      </c>
      <c r="D574" t="s">
        <v>1848</v>
      </c>
      <c r="E574" t="s">
        <v>171</v>
      </c>
      <c r="F574" t="s">
        <v>105</v>
      </c>
      <c r="G574" t="s">
        <v>16</v>
      </c>
      <c r="H574">
        <v>3</v>
      </c>
      <c r="I574">
        <v>14994.08</v>
      </c>
      <c r="J574">
        <v>0.05</v>
      </c>
      <c r="K574">
        <v>42733.13</v>
      </c>
      <c r="L574" t="s">
        <v>42</v>
      </c>
      <c r="M574" t="s">
        <v>18</v>
      </c>
      <c r="N574">
        <f t="shared" si="17"/>
        <v>2025</v>
      </c>
    </row>
    <row r="575" spans="1:14" x14ac:dyDescent="0.3">
      <c r="A575" t="s">
        <v>10332</v>
      </c>
      <c r="B575" s="1">
        <v>45895</v>
      </c>
      <c r="C575" s="1" t="str">
        <f t="shared" si="16"/>
        <v>August</v>
      </c>
      <c r="D575" t="s">
        <v>1848</v>
      </c>
      <c r="E575" t="s">
        <v>130</v>
      </c>
      <c r="F575" t="s">
        <v>50</v>
      </c>
      <c r="G575" t="s">
        <v>29</v>
      </c>
      <c r="H575">
        <v>7</v>
      </c>
      <c r="I575">
        <v>4919.9399999999996</v>
      </c>
      <c r="J575">
        <v>0.2</v>
      </c>
      <c r="K575">
        <v>27551.66</v>
      </c>
      <c r="L575" t="s">
        <v>17</v>
      </c>
      <c r="M575" t="s">
        <v>18</v>
      </c>
      <c r="N575">
        <f t="shared" si="17"/>
        <v>2025</v>
      </c>
    </row>
    <row r="576" spans="1:14" x14ac:dyDescent="0.3">
      <c r="A576" t="s">
        <v>11963</v>
      </c>
      <c r="B576" s="1">
        <v>45747</v>
      </c>
      <c r="C576" s="1" t="str">
        <f t="shared" si="16"/>
        <v>March</v>
      </c>
      <c r="D576" t="s">
        <v>1113</v>
      </c>
      <c r="E576" t="s">
        <v>206</v>
      </c>
      <c r="F576" t="s">
        <v>109</v>
      </c>
      <c r="G576" t="s">
        <v>16</v>
      </c>
      <c r="H576">
        <v>3</v>
      </c>
      <c r="I576">
        <v>25891.98</v>
      </c>
      <c r="J576">
        <v>0.1</v>
      </c>
      <c r="K576">
        <v>69908.350000000006</v>
      </c>
      <c r="L576" t="s">
        <v>17</v>
      </c>
      <c r="M576" t="s">
        <v>52</v>
      </c>
      <c r="N576">
        <f t="shared" si="17"/>
        <v>2025</v>
      </c>
    </row>
    <row r="577" spans="1:14" x14ac:dyDescent="0.3">
      <c r="A577" t="s">
        <v>1112</v>
      </c>
      <c r="B577" s="1">
        <v>45774</v>
      </c>
      <c r="C577" s="1" t="str">
        <f t="shared" si="16"/>
        <v>April</v>
      </c>
      <c r="D577" t="s">
        <v>1113</v>
      </c>
      <c r="E577" t="s">
        <v>112</v>
      </c>
      <c r="F577" t="s">
        <v>34</v>
      </c>
      <c r="G577" t="s">
        <v>29</v>
      </c>
      <c r="H577">
        <v>2</v>
      </c>
      <c r="I577">
        <v>16022.16</v>
      </c>
      <c r="J577">
        <v>0.15</v>
      </c>
      <c r="K577">
        <v>27237.67</v>
      </c>
      <c r="L577" t="s">
        <v>17</v>
      </c>
      <c r="M577" t="s">
        <v>24</v>
      </c>
      <c r="N577">
        <f t="shared" si="17"/>
        <v>2025</v>
      </c>
    </row>
    <row r="578" spans="1:14" x14ac:dyDescent="0.3">
      <c r="A578" t="s">
        <v>11472</v>
      </c>
      <c r="B578" s="1">
        <v>45797</v>
      </c>
      <c r="C578" s="1" t="str">
        <f t="shared" ref="C578:C641" si="18">IF(B578="","",TEXT(B578,"mmmm"))</f>
        <v>May</v>
      </c>
      <c r="D578" t="s">
        <v>1113</v>
      </c>
      <c r="E578" t="s">
        <v>333</v>
      </c>
      <c r="F578" t="s">
        <v>155</v>
      </c>
      <c r="G578" t="s">
        <v>101</v>
      </c>
      <c r="H578">
        <v>5</v>
      </c>
      <c r="I578">
        <v>38752.449999999997</v>
      </c>
      <c r="J578">
        <v>0.1</v>
      </c>
      <c r="K578">
        <v>174386.02</v>
      </c>
      <c r="L578" t="s">
        <v>17</v>
      </c>
      <c r="M578" t="s">
        <v>52</v>
      </c>
      <c r="N578">
        <f t="shared" ref="N578:N641" si="19">IF(B578="","",YEAR(B578))</f>
        <v>2025</v>
      </c>
    </row>
    <row r="579" spans="1:14" x14ac:dyDescent="0.3">
      <c r="A579" t="s">
        <v>6796</v>
      </c>
      <c r="B579" s="1">
        <v>45979</v>
      </c>
      <c r="C579" s="1" t="str">
        <f t="shared" si="18"/>
        <v>November</v>
      </c>
      <c r="D579" t="s">
        <v>1113</v>
      </c>
      <c r="E579" t="s">
        <v>171</v>
      </c>
      <c r="F579" t="s">
        <v>105</v>
      </c>
      <c r="G579" t="s">
        <v>16</v>
      </c>
      <c r="I579">
        <v>45952.9</v>
      </c>
      <c r="J579">
        <v>0.15</v>
      </c>
      <c r="K579">
        <v>78119.929999999993</v>
      </c>
      <c r="L579" t="s">
        <v>51</v>
      </c>
      <c r="M579" t="s">
        <v>18</v>
      </c>
      <c r="N579">
        <f t="shared" si="19"/>
        <v>2025</v>
      </c>
    </row>
    <row r="580" spans="1:14" x14ac:dyDescent="0.3">
      <c r="A580" t="s">
        <v>11435</v>
      </c>
      <c r="B580" s="1">
        <v>45983</v>
      </c>
      <c r="C580" s="1" t="str">
        <f t="shared" si="18"/>
        <v>November</v>
      </c>
      <c r="D580" t="s">
        <v>1113</v>
      </c>
      <c r="E580" t="s">
        <v>640</v>
      </c>
      <c r="F580" t="s">
        <v>50</v>
      </c>
      <c r="G580" t="s">
        <v>29</v>
      </c>
      <c r="H580">
        <v>2</v>
      </c>
      <c r="I580">
        <v>42219.77</v>
      </c>
      <c r="J580">
        <v>0.2</v>
      </c>
      <c r="K580">
        <v>67551.63</v>
      </c>
      <c r="L580" t="s">
        <v>17</v>
      </c>
      <c r="M580" t="s">
        <v>24</v>
      </c>
      <c r="N580">
        <f t="shared" si="19"/>
        <v>2025</v>
      </c>
    </row>
    <row r="581" spans="1:14" x14ac:dyDescent="0.3">
      <c r="A581" t="s">
        <v>6176</v>
      </c>
      <c r="B581" s="1">
        <v>45670</v>
      </c>
      <c r="C581" s="1" t="str">
        <f t="shared" si="18"/>
        <v>January</v>
      </c>
      <c r="D581" t="s">
        <v>176</v>
      </c>
      <c r="E581" t="s">
        <v>243</v>
      </c>
      <c r="F581" t="s">
        <v>79</v>
      </c>
      <c r="G581" t="s">
        <v>29</v>
      </c>
      <c r="H581">
        <v>4</v>
      </c>
      <c r="I581">
        <v>6546.33</v>
      </c>
      <c r="J581">
        <v>0.15</v>
      </c>
      <c r="K581">
        <v>22257.52</v>
      </c>
      <c r="L581" t="s">
        <v>17</v>
      </c>
      <c r="M581" t="s">
        <v>24</v>
      </c>
      <c r="N581">
        <f t="shared" si="19"/>
        <v>2025</v>
      </c>
    </row>
    <row r="582" spans="1:14" x14ac:dyDescent="0.3">
      <c r="A582" t="s">
        <v>2883</v>
      </c>
      <c r="B582" s="1">
        <v>45742</v>
      </c>
      <c r="C582" s="1" t="str">
        <f t="shared" si="18"/>
        <v>March</v>
      </c>
      <c r="D582" t="s">
        <v>176</v>
      </c>
      <c r="E582" t="s">
        <v>133</v>
      </c>
      <c r="F582" t="s">
        <v>100</v>
      </c>
      <c r="G582" t="s">
        <v>101</v>
      </c>
      <c r="H582">
        <v>3</v>
      </c>
      <c r="I582">
        <v>45777.52</v>
      </c>
      <c r="J582">
        <v>0.05</v>
      </c>
      <c r="K582">
        <v>130465.93</v>
      </c>
      <c r="L582" t="s">
        <v>51</v>
      </c>
      <c r="M582" t="s">
        <v>24</v>
      </c>
      <c r="N582">
        <f t="shared" si="19"/>
        <v>2025</v>
      </c>
    </row>
    <row r="583" spans="1:14" x14ac:dyDescent="0.3">
      <c r="A583" t="s">
        <v>175</v>
      </c>
      <c r="B583" s="1">
        <v>45822</v>
      </c>
      <c r="C583" s="1" t="str">
        <f t="shared" si="18"/>
        <v>June</v>
      </c>
      <c r="D583" t="s">
        <v>176</v>
      </c>
      <c r="E583" t="s">
        <v>78</v>
      </c>
      <c r="F583" t="s">
        <v>79</v>
      </c>
      <c r="G583" t="s">
        <v>29</v>
      </c>
      <c r="H583">
        <v>6</v>
      </c>
      <c r="I583">
        <v>11998.02</v>
      </c>
      <c r="J583">
        <v>0.05</v>
      </c>
      <c r="K583">
        <v>68388.710000000006</v>
      </c>
      <c r="L583" t="s">
        <v>17</v>
      </c>
      <c r="M583" t="s">
        <v>18</v>
      </c>
      <c r="N583">
        <f t="shared" si="19"/>
        <v>2025</v>
      </c>
    </row>
    <row r="584" spans="1:14" x14ac:dyDescent="0.3">
      <c r="A584" t="s">
        <v>5326</v>
      </c>
      <c r="B584" s="1">
        <v>45963</v>
      </c>
      <c r="C584" s="1" t="str">
        <f t="shared" si="18"/>
        <v>November</v>
      </c>
      <c r="D584" t="s">
        <v>176</v>
      </c>
      <c r="E584" t="s">
        <v>640</v>
      </c>
      <c r="F584" t="s">
        <v>50</v>
      </c>
      <c r="G584" t="s">
        <v>29</v>
      </c>
      <c r="H584">
        <v>5</v>
      </c>
      <c r="I584">
        <v>43090.35</v>
      </c>
      <c r="J584">
        <v>0.15</v>
      </c>
      <c r="K584">
        <v>183133.99</v>
      </c>
      <c r="L584" t="s">
        <v>17</v>
      </c>
      <c r="M584" t="s">
        <v>52</v>
      </c>
      <c r="N584">
        <f t="shared" si="19"/>
        <v>2025</v>
      </c>
    </row>
    <row r="585" spans="1:14" x14ac:dyDescent="0.3">
      <c r="A585" t="s">
        <v>10013</v>
      </c>
      <c r="B585" s="1">
        <v>46001</v>
      </c>
      <c r="C585" s="1" t="str">
        <f t="shared" si="18"/>
        <v>December</v>
      </c>
      <c r="D585" t="s">
        <v>176</v>
      </c>
      <c r="E585" t="s">
        <v>535</v>
      </c>
      <c r="F585" t="s">
        <v>34</v>
      </c>
      <c r="G585" t="s">
        <v>29</v>
      </c>
      <c r="H585">
        <v>4</v>
      </c>
      <c r="I585">
        <v>23415.56</v>
      </c>
      <c r="J585">
        <v>0.05</v>
      </c>
      <c r="K585">
        <v>88979.13</v>
      </c>
      <c r="L585" t="s">
        <v>17</v>
      </c>
      <c r="M585" t="s">
        <v>30</v>
      </c>
      <c r="N585">
        <f t="shared" si="19"/>
        <v>2025</v>
      </c>
    </row>
    <row r="586" spans="1:14" x14ac:dyDescent="0.3">
      <c r="A586" t="s">
        <v>8206</v>
      </c>
      <c r="B586" s="1">
        <v>45806</v>
      </c>
      <c r="C586" s="1" t="str">
        <f t="shared" si="18"/>
        <v>May</v>
      </c>
      <c r="D586" t="s">
        <v>8207</v>
      </c>
      <c r="E586" t="s">
        <v>272</v>
      </c>
      <c r="F586" t="s">
        <v>79</v>
      </c>
      <c r="G586" t="s">
        <v>29</v>
      </c>
      <c r="H586">
        <v>5</v>
      </c>
      <c r="I586">
        <v>39077.120000000003</v>
      </c>
      <c r="J586">
        <v>0</v>
      </c>
      <c r="K586">
        <v>195385.60000000001</v>
      </c>
      <c r="L586" t="s">
        <v>51</v>
      </c>
      <c r="M586" t="s">
        <v>18</v>
      </c>
      <c r="N586">
        <f t="shared" si="19"/>
        <v>2025</v>
      </c>
    </row>
    <row r="587" spans="1:14" x14ac:dyDescent="0.3">
      <c r="A587" t="s">
        <v>15319</v>
      </c>
      <c r="B587" s="1">
        <v>45941</v>
      </c>
      <c r="C587" s="1" t="str">
        <f t="shared" si="18"/>
        <v>October</v>
      </c>
      <c r="D587" t="s">
        <v>8207</v>
      </c>
      <c r="E587" t="s">
        <v>366</v>
      </c>
      <c r="F587" t="s">
        <v>100</v>
      </c>
      <c r="G587" t="s">
        <v>101</v>
      </c>
      <c r="H587">
        <v>7</v>
      </c>
      <c r="I587">
        <v>42198.01</v>
      </c>
      <c r="J587">
        <v>0.15</v>
      </c>
      <c r="K587">
        <v>251078.16</v>
      </c>
      <c r="L587" t="s">
        <v>42</v>
      </c>
      <c r="M587" t="s">
        <v>24</v>
      </c>
      <c r="N587">
        <f t="shared" si="19"/>
        <v>2025</v>
      </c>
    </row>
    <row r="588" spans="1:14" x14ac:dyDescent="0.3">
      <c r="A588" t="s">
        <v>9263</v>
      </c>
      <c r="B588" s="1">
        <v>46005</v>
      </c>
      <c r="C588" s="1" t="str">
        <f t="shared" si="18"/>
        <v>December</v>
      </c>
      <c r="D588" t="s">
        <v>8207</v>
      </c>
      <c r="E588" t="s">
        <v>65</v>
      </c>
      <c r="F588" t="s">
        <v>46</v>
      </c>
      <c r="G588" t="s">
        <v>23</v>
      </c>
      <c r="H588">
        <v>1</v>
      </c>
      <c r="I588">
        <v>33041.17</v>
      </c>
      <c r="J588">
        <v>0.15</v>
      </c>
      <c r="K588">
        <v>28084.99</v>
      </c>
      <c r="L588" t="s">
        <v>42</v>
      </c>
      <c r="M588" t="s">
        <v>30</v>
      </c>
      <c r="N588">
        <f t="shared" si="19"/>
        <v>2025</v>
      </c>
    </row>
    <row r="589" spans="1:14" x14ac:dyDescent="0.3">
      <c r="A589" t="s">
        <v>3486</v>
      </c>
      <c r="B589" s="1">
        <v>45679</v>
      </c>
      <c r="C589" s="1" t="str">
        <f t="shared" si="18"/>
        <v>January</v>
      </c>
      <c r="D589" t="s">
        <v>3487</v>
      </c>
      <c r="E589" t="s">
        <v>197</v>
      </c>
      <c r="F589" t="s">
        <v>59</v>
      </c>
      <c r="G589" t="s">
        <v>29</v>
      </c>
      <c r="H589">
        <v>4</v>
      </c>
      <c r="I589">
        <v>12548.5</v>
      </c>
      <c r="J589">
        <v>0.05</v>
      </c>
      <c r="K589">
        <v>47684.3</v>
      </c>
      <c r="L589" t="s">
        <v>51</v>
      </c>
      <c r="M589" t="s">
        <v>52</v>
      </c>
      <c r="N589">
        <f t="shared" si="19"/>
        <v>2025</v>
      </c>
    </row>
    <row r="590" spans="1:14" x14ac:dyDescent="0.3">
      <c r="A590" t="s">
        <v>13911</v>
      </c>
      <c r="B590" s="1">
        <v>45881</v>
      </c>
      <c r="C590" s="1" t="str">
        <f t="shared" si="18"/>
        <v>August</v>
      </c>
      <c r="D590" t="s">
        <v>3487</v>
      </c>
      <c r="E590" t="s">
        <v>151</v>
      </c>
      <c r="F590" t="s">
        <v>75</v>
      </c>
      <c r="G590" t="s">
        <v>29</v>
      </c>
      <c r="H590">
        <v>4</v>
      </c>
      <c r="I590">
        <v>37830.239999999998</v>
      </c>
      <c r="J590">
        <v>0.15</v>
      </c>
      <c r="K590">
        <v>128622.82</v>
      </c>
      <c r="L590" t="s">
        <v>51</v>
      </c>
      <c r="M590" t="s">
        <v>24</v>
      </c>
      <c r="N590">
        <f t="shared" si="19"/>
        <v>2025</v>
      </c>
    </row>
    <row r="591" spans="1:14" x14ac:dyDescent="0.3">
      <c r="A591" t="s">
        <v>8286</v>
      </c>
      <c r="B591" s="1">
        <v>45697</v>
      </c>
      <c r="C591" s="1" t="str">
        <f t="shared" si="18"/>
        <v>February</v>
      </c>
      <c r="D591" t="s">
        <v>8287</v>
      </c>
      <c r="E591" t="s">
        <v>171</v>
      </c>
      <c r="F591" t="s">
        <v>105</v>
      </c>
      <c r="G591" t="s">
        <v>16</v>
      </c>
      <c r="H591">
        <v>4</v>
      </c>
      <c r="I591">
        <v>1956.15</v>
      </c>
      <c r="J591">
        <v>0.1</v>
      </c>
      <c r="K591">
        <v>7042.14</v>
      </c>
      <c r="L591" t="s">
        <v>42</v>
      </c>
      <c r="M591" t="s">
        <v>52</v>
      </c>
      <c r="N591">
        <f t="shared" si="19"/>
        <v>2025</v>
      </c>
    </row>
    <row r="592" spans="1:14" x14ac:dyDescent="0.3">
      <c r="A592" t="s">
        <v>15375</v>
      </c>
      <c r="B592" s="1">
        <v>45766</v>
      </c>
      <c r="C592" s="1" t="str">
        <f t="shared" si="18"/>
        <v>April</v>
      </c>
      <c r="D592" t="s">
        <v>8287</v>
      </c>
      <c r="E592" t="s">
        <v>306</v>
      </c>
      <c r="F592" t="s">
        <v>15</v>
      </c>
      <c r="G592" t="s">
        <v>16</v>
      </c>
      <c r="H592">
        <v>3</v>
      </c>
      <c r="I592">
        <v>20419.650000000001</v>
      </c>
      <c r="J592">
        <v>0.1</v>
      </c>
      <c r="K592">
        <v>55133.06</v>
      </c>
      <c r="L592" t="s">
        <v>17</v>
      </c>
      <c r="M592" t="s">
        <v>18</v>
      </c>
      <c r="N592">
        <f t="shared" si="19"/>
        <v>2025</v>
      </c>
    </row>
    <row r="593" spans="1:14" x14ac:dyDescent="0.3">
      <c r="A593" t="s">
        <v>11457</v>
      </c>
      <c r="B593" s="1">
        <v>45894</v>
      </c>
      <c r="C593" s="1" t="str">
        <f t="shared" si="18"/>
        <v>August</v>
      </c>
      <c r="D593" t="s">
        <v>8287</v>
      </c>
      <c r="E593" t="s">
        <v>162</v>
      </c>
      <c r="F593" t="s">
        <v>59</v>
      </c>
      <c r="G593" t="s">
        <v>29</v>
      </c>
      <c r="H593">
        <v>5</v>
      </c>
      <c r="I593">
        <v>23703.09</v>
      </c>
      <c r="J593">
        <v>0.1</v>
      </c>
      <c r="K593">
        <f>IF(OR(H593=" ",I593=" ")," ",H593*I593*(1-J593))</f>
        <v>106663.905</v>
      </c>
      <c r="L593" t="s">
        <v>51</v>
      </c>
      <c r="M593" t="s">
        <v>18</v>
      </c>
      <c r="N593">
        <f t="shared" si="19"/>
        <v>2025</v>
      </c>
    </row>
    <row r="594" spans="1:14" x14ac:dyDescent="0.3">
      <c r="A594" t="s">
        <v>14197</v>
      </c>
      <c r="B594" s="1">
        <v>45981</v>
      </c>
      <c r="C594" s="1" t="str">
        <f t="shared" si="18"/>
        <v>November</v>
      </c>
      <c r="D594" t="s">
        <v>8287</v>
      </c>
      <c r="E594" t="s">
        <v>174</v>
      </c>
      <c r="F594" t="s">
        <v>59</v>
      </c>
      <c r="G594" t="s">
        <v>29</v>
      </c>
      <c r="H594">
        <v>7</v>
      </c>
      <c r="I594">
        <v>39254.25</v>
      </c>
      <c r="J594">
        <v>0</v>
      </c>
      <c r="K594">
        <v>274779.75</v>
      </c>
      <c r="L594" t="s">
        <v>51</v>
      </c>
      <c r="M594" t="s">
        <v>24</v>
      </c>
      <c r="N594">
        <f t="shared" si="19"/>
        <v>2025</v>
      </c>
    </row>
    <row r="595" spans="1:14" x14ac:dyDescent="0.3">
      <c r="A595" t="s">
        <v>13617</v>
      </c>
      <c r="B595"/>
      <c r="C595" s="1" t="str">
        <f t="shared" si="18"/>
        <v/>
      </c>
      <c r="D595" t="s">
        <v>8287</v>
      </c>
      <c r="E595" t="s">
        <v>99</v>
      </c>
      <c r="F595" t="s">
        <v>100</v>
      </c>
      <c r="G595" t="s">
        <v>101</v>
      </c>
      <c r="H595">
        <v>1</v>
      </c>
      <c r="I595">
        <v>28737.8</v>
      </c>
      <c r="J595">
        <v>0.15</v>
      </c>
      <c r="K595">
        <v>24427.13</v>
      </c>
      <c r="L595" t="s">
        <v>17</v>
      </c>
      <c r="M595" t="s">
        <v>18</v>
      </c>
      <c r="N595" t="str">
        <f t="shared" si="19"/>
        <v/>
      </c>
    </row>
    <row r="596" spans="1:14" x14ac:dyDescent="0.3">
      <c r="A596" t="s">
        <v>2838</v>
      </c>
      <c r="B596" s="1">
        <v>45854</v>
      </c>
      <c r="C596" s="1" t="str">
        <f t="shared" si="18"/>
        <v>July</v>
      </c>
      <c r="D596" t="s">
        <v>2839</v>
      </c>
      <c r="E596" t="s">
        <v>486</v>
      </c>
      <c r="F596" t="s">
        <v>75</v>
      </c>
      <c r="G596" t="s">
        <v>29</v>
      </c>
      <c r="H596">
        <v>6</v>
      </c>
      <c r="I596">
        <v>24909.99</v>
      </c>
      <c r="J596">
        <v>0</v>
      </c>
      <c r="K596">
        <v>149459.94</v>
      </c>
      <c r="L596" t="s">
        <v>51</v>
      </c>
      <c r="M596" t="s">
        <v>18</v>
      </c>
      <c r="N596">
        <f t="shared" si="19"/>
        <v>2025</v>
      </c>
    </row>
    <row r="597" spans="1:14" x14ac:dyDescent="0.3">
      <c r="A597" t="s">
        <v>10466</v>
      </c>
      <c r="B597" s="1">
        <v>45703</v>
      </c>
      <c r="C597" s="1" t="str">
        <f t="shared" si="18"/>
        <v>February</v>
      </c>
      <c r="D597" t="s">
        <v>2687</v>
      </c>
      <c r="E597" t="s">
        <v>133</v>
      </c>
      <c r="F597" t="s">
        <v>100</v>
      </c>
      <c r="G597" t="s">
        <v>101</v>
      </c>
      <c r="H597">
        <v>7</v>
      </c>
      <c r="I597">
        <v>1158.82</v>
      </c>
      <c r="J597">
        <v>0.05</v>
      </c>
      <c r="K597">
        <v>7706.15</v>
      </c>
      <c r="L597" t="s">
        <v>17</v>
      </c>
      <c r="M597" t="s">
        <v>18</v>
      </c>
      <c r="N597">
        <f t="shared" si="19"/>
        <v>2025</v>
      </c>
    </row>
    <row r="598" spans="1:14" x14ac:dyDescent="0.3">
      <c r="A598" t="s">
        <v>2686</v>
      </c>
      <c r="B598" s="1">
        <v>45716</v>
      </c>
      <c r="C598" s="1" t="str">
        <f t="shared" si="18"/>
        <v>February</v>
      </c>
      <c r="D598" t="s">
        <v>2687</v>
      </c>
      <c r="E598" t="s">
        <v>62</v>
      </c>
      <c r="F598" t="s">
        <v>46</v>
      </c>
      <c r="G598" t="s">
        <v>23</v>
      </c>
      <c r="H598">
        <v>6</v>
      </c>
      <c r="I598">
        <v>44720.59</v>
      </c>
      <c r="J598">
        <v>0.1</v>
      </c>
      <c r="K598">
        <v>241491.19</v>
      </c>
      <c r="L598" t="s">
        <v>42</v>
      </c>
      <c r="M598" t="s">
        <v>30</v>
      </c>
      <c r="N598">
        <f t="shared" si="19"/>
        <v>2025</v>
      </c>
    </row>
    <row r="599" spans="1:14" x14ac:dyDescent="0.3">
      <c r="A599" t="s">
        <v>4941</v>
      </c>
      <c r="B599" s="1">
        <v>45755</v>
      </c>
      <c r="C599" s="1" t="str">
        <f t="shared" si="18"/>
        <v>April</v>
      </c>
      <c r="D599" t="s">
        <v>2687</v>
      </c>
      <c r="E599" t="s">
        <v>174</v>
      </c>
      <c r="F599" t="s">
        <v>59</v>
      </c>
      <c r="G599" t="s">
        <v>29</v>
      </c>
      <c r="H599">
        <v>4</v>
      </c>
      <c r="I599">
        <v>26698.42</v>
      </c>
      <c r="J599">
        <v>0</v>
      </c>
      <c r="K599">
        <v>106793.68</v>
      </c>
      <c r="L599" t="s">
        <v>17</v>
      </c>
      <c r="M599" t="s">
        <v>24</v>
      </c>
      <c r="N599">
        <f t="shared" si="19"/>
        <v>2025</v>
      </c>
    </row>
    <row r="600" spans="1:14" x14ac:dyDescent="0.3">
      <c r="A600" t="s">
        <v>9461</v>
      </c>
      <c r="B600" s="1">
        <v>45837</v>
      </c>
      <c r="C600" s="1" t="str">
        <f t="shared" si="18"/>
        <v>June</v>
      </c>
      <c r="D600" t="s">
        <v>2687</v>
      </c>
      <c r="E600" t="s">
        <v>184</v>
      </c>
      <c r="F600" t="s">
        <v>79</v>
      </c>
      <c r="G600" t="s">
        <v>29</v>
      </c>
      <c r="H600">
        <v>2</v>
      </c>
      <c r="I600">
        <v>20689.48</v>
      </c>
      <c r="J600">
        <v>0.05</v>
      </c>
      <c r="K600">
        <v>39310.01</v>
      </c>
      <c r="L600" t="s">
        <v>51</v>
      </c>
      <c r="M600" t="s">
        <v>30</v>
      </c>
      <c r="N600">
        <f t="shared" si="19"/>
        <v>2025</v>
      </c>
    </row>
    <row r="601" spans="1:14" x14ac:dyDescent="0.3">
      <c r="A601" t="s">
        <v>13919</v>
      </c>
      <c r="B601" s="1">
        <v>45880</v>
      </c>
      <c r="C601" s="1" t="str">
        <f t="shared" si="18"/>
        <v>August</v>
      </c>
      <c r="D601" t="s">
        <v>2687</v>
      </c>
      <c r="E601" t="s">
        <v>74</v>
      </c>
      <c r="F601" t="s">
        <v>75</v>
      </c>
      <c r="G601" t="s">
        <v>29</v>
      </c>
      <c r="H601">
        <v>2</v>
      </c>
      <c r="I601">
        <v>40211.22</v>
      </c>
      <c r="J601">
        <v>0.15</v>
      </c>
      <c r="K601">
        <v>68359.070000000007</v>
      </c>
      <c r="L601" t="s">
        <v>17</v>
      </c>
      <c r="M601" t="s">
        <v>52</v>
      </c>
      <c r="N601">
        <f t="shared" si="19"/>
        <v>2025</v>
      </c>
    </row>
    <row r="602" spans="1:14" x14ac:dyDescent="0.3">
      <c r="A602" t="s">
        <v>11282</v>
      </c>
      <c r="B602" s="1">
        <v>45968</v>
      </c>
      <c r="C602" s="1" t="str">
        <f t="shared" si="18"/>
        <v>November</v>
      </c>
      <c r="D602" t="s">
        <v>2687</v>
      </c>
      <c r="E602" t="s">
        <v>251</v>
      </c>
      <c r="F602" t="s">
        <v>109</v>
      </c>
      <c r="G602" t="s">
        <v>16</v>
      </c>
      <c r="H602">
        <v>3</v>
      </c>
      <c r="I602">
        <v>42643.67</v>
      </c>
      <c r="J602">
        <v>0.15</v>
      </c>
      <c r="K602">
        <v>108741.36</v>
      </c>
      <c r="L602" t="s">
        <v>51</v>
      </c>
      <c r="M602" t="s">
        <v>52</v>
      </c>
      <c r="N602">
        <f t="shared" si="19"/>
        <v>2025</v>
      </c>
    </row>
    <row r="603" spans="1:14" x14ac:dyDescent="0.3">
      <c r="A603" t="s">
        <v>5885</v>
      </c>
      <c r="B603" s="1">
        <v>45975</v>
      </c>
      <c r="C603" s="1" t="str">
        <f t="shared" si="18"/>
        <v>November</v>
      </c>
      <c r="D603" t="s">
        <v>2687</v>
      </c>
      <c r="E603" t="s">
        <v>369</v>
      </c>
      <c r="F603" t="s">
        <v>22</v>
      </c>
      <c r="G603" t="s">
        <v>23</v>
      </c>
      <c r="H603">
        <v>5</v>
      </c>
      <c r="I603">
        <v>4306.83</v>
      </c>
      <c r="J603">
        <v>0</v>
      </c>
      <c r="K603">
        <v>21534.15</v>
      </c>
      <c r="L603" t="s">
        <v>51</v>
      </c>
      <c r="M603" t="s">
        <v>24</v>
      </c>
      <c r="N603">
        <f t="shared" si="19"/>
        <v>2025</v>
      </c>
    </row>
    <row r="604" spans="1:14" x14ac:dyDescent="0.3">
      <c r="A604" t="s">
        <v>15392</v>
      </c>
      <c r="B604" s="1">
        <v>45728</v>
      </c>
      <c r="C604" s="1" t="str">
        <f t="shared" si="18"/>
        <v>March</v>
      </c>
      <c r="D604" t="s">
        <v>8156</v>
      </c>
      <c r="E604" t="s">
        <v>88</v>
      </c>
      <c r="F604" t="s">
        <v>28</v>
      </c>
      <c r="G604" t="s">
        <v>29</v>
      </c>
      <c r="H604">
        <v>3</v>
      </c>
      <c r="I604">
        <v>20806.240000000002</v>
      </c>
      <c r="J604">
        <v>0.15</v>
      </c>
      <c r="K604">
        <v>53055.91</v>
      </c>
      <c r="L604" t="s">
        <v>17</v>
      </c>
      <c r="M604" t="s">
        <v>24</v>
      </c>
      <c r="N604">
        <f t="shared" si="19"/>
        <v>2025</v>
      </c>
    </row>
    <row r="605" spans="1:14" x14ac:dyDescent="0.3">
      <c r="A605" t="s">
        <v>8155</v>
      </c>
      <c r="B605" s="1">
        <v>45967</v>
      </c>
      <c r="C605" s="1" t="str">
        <f t="shared" si="18"/>
        <v>November</v>
      </c>
      <c r="D605" t="s">
        <v>8156</v>
      </c>
      <c r="E605" t="s">
        <v>21</v>
      </c>
      <c r="F605" t="s">
        <v>22</v>
      </c>
      <c r="G605" t="s">
        <v>23</v>
      </c>
      <c r="H605">
        <v>3</v>
      </c>
      <c r="I605">
        <v>32875.75</v>
      </c>
      <c r="J605">
        <v>0.15</v>
      </c>
      <c r="K605">
        <v>83833.16</v>
      </c>
      <c r="L605" t="s">
        <v>17</v>
      </c>
      <c r="M605" t="s">
        <v>18</v>
      </c>
      <c r="N605">
        <f t="shared" si="19"/>
        <v>2025</v>
      </c>
    </row>
    <row r="606" spans="1:14" x14ac:dyDescent="0.3">
      <c r="A606" t="s">
        <v>14126</v>
      </c>
      <c r="B606" s="1">
        <v>45816</v>
      </c>
      <c r="C606" s="1" t="str">
        <f t="shared" si="18"/>
        <v>June</v>
      </c>
      <c r="D606" t="s">
        <v>11905</v>
      </c>
      <c r="E606" t="s">
        <v>453</v>
      </c>
      <c r="F606" t="s">
        <v>75</v>
      </c>
      <c r="G606" t="s">
        <v>29</v>
      </c>
      <c r="H606">
        <v>6</v>
      </c>
      <c r="I606">
        <v>24078.97</v>
      </c>
      <c r="J606">
        <v>0</v>
      </c>
      <c r="K606">
        <v>144473.82</v>
      </c>
      <c r="L606" t="s">
        <v>51</v>
      </c>
      <c r="M606" t="s">
        <v>18</v>
      </c>
      <c r="N606">
        <f t="shared" si="19"/>
        <v>2025</v>
      </c>
    </row>
    <row r="607" spans="1:14" x14ac:dyDescent="0.3">
      <c r="A607" t="s">
        <v>11904</v>
      </c>
      <c r="B607" s="1">
        <v>45943</v>
      </c>
      <c r="C607" s="1" t="str">
        <f t="shared" si="18"/>
        <v>October</v>
      </c>
      <c r="D607" t="s">
        <v>11905</v>
      </c>
      <c r="E607" t="s">
        <v>37</v>
      </c>
      <c r="F607" t="s">
        <v>38</v>
      </c>
      <c r="G607" t="s">
        <v>29</v>
      </c>
      <c r="H607">
        <v>6</v>
      </c>
      <c r="I607">
        <v>41758.21</v>
      </c>
      <c r="J607">
        <v>0.05</v>
      </c>
      <c r="K607">
        <v>238021.8</v>
      </c>
      <c r="L607" t="s">
        <v>51</v>
      </c>
      <c r="M607" t="s">
        <v>30</v>
      </c>
      <c r="N607">
        <f t="shared" si="19"/>
        <v>2025</v>
      </c>
    </row>
    <row r="608" spans="1:14" x14ac:dyDescent="0.3">
      <c r="A608" t="s">
        <v>15098</v>
      </c>
      <c r="B608" s="1">
        <v>45731</v>
      </c>
      <c r="C608" s="1" t="str">
        <f t="shared" si="18"/>
        <v>March</v>
      </c>
      <c r="D608" t="s">
        <v>1626</v>
      </c>
      <c r="E608" t="s">
        <v>151</v>
      </c>
      <c r="F608" t="s">
        <v>75</v>
      </c>
      <c r="G608" t="s">
        <v>29</v>
      </c>
      <c r="H608">
        <v>4</v>
      </c>
      <c r="I608">
        <v>46045.22</v>
      </c>
      <c r="J608">
        <v>0.05</v>
      </c>
      <c r="K608">
        <v>174971.84</v>
      </c>
      <c r="L608" t="s">
        <v>17</v>
      </c>
      <c r="M608" t="s">
        <v>30</v>
      </c>
      <c r="N608">
        <f t="shared" si="19"/>
        <v>2025</v>
      </c>
    </row>
    <row r="609" spans="1:14" x14ac:dyDescent="0.3">
      <c r="A609" t="s">
        <v>1625</v>
      </c>
      <c r="B609" s="1">
        <v>45743</v>
      </c>
      <c r="C609" s="1" t="str">
        <f t="shared" si="18"/>
        <v>March</v>
      </c>
      <c r="D609" t="s">
        <v>1626</v>
      </c>
      <c r="E609" t="s">
        <v>14</v>
      </c>
      <c r="F609" t="s">
        <v>15</v>
      </c>
      <c r="H609">
        <v>5</v>
      </c>
      <c r="I609">
        <v>47678.01</v>
      </c>
      <c r="J609">
        <v>0.05</v>
      </c>
      <c r="K609">
        <v>226470.55</v>
      </c>
      <c r="L609" t="s">
        <v>17</v>
      </c>
      <c r="M609" t="s">
        <v>30</v>
      </c>
      <c r="N609">
        <f t="shared" si="19"/>
        <v>2025</v>
      </c>
    </row>
    <row r="610" spans="1:14" x14ac:dyDescent="0.3">
      <c r="A610" t="s">
        <v>14506</v>
      </c>
      <c r="B610" s="1">
        <v>46006</v>
      </c>
      <c r="C610" s="1" t="str">
        <f t="shared" si="18"/>
        <v>December</v>
      </c>
      <c r="D610" t="s">
        <v>1626</v>
      </c>
      <c r="E610" t="s">
        <v>333</v>
      </c>
      <c r="F610" t="s">
        <v>155</v>
      </c>
      <c r="G610" t="s">
        <v>101</v>
      </c>
      <c r="H610">
        <v>2</v>
      </c>
      <c r="I610">
        <v>24328.29</v>
      </c>
      <c r="J610">
        <v>0.1</v>
      </c>
      <c r="K610">
        <v>43790.92</v>
      </c>
      <c r="L610" t="s">
        <v>17</v>
      </c>
      <c r="M610" t="s">
        <v>18</v>
      </c>
      <c r="N610">
        <f t="shared" si="19"/>
        <v>2025</v>
      </c>
    </row>
    <row r="611" spans="1:14" x14ac:dyDescent="0.3">
      <c r="A611" t="s">
        <v>13058</v>
      </c>
      <c r="B611" s="1">
        <v>45746</v>
      </c>
      <c r="C611" s="1" t="str">
        <f t="shared" si="18"/>
        <v>March</v>
      </c>
      <c r="D611" t="s">
        <v>13050</v>
      </c>
      <c r="E611" t="s">
        <v>309</v>
      </c>
      <c r="F611" t="s">
        <v>75</v>
      </c>
      <c r="G611" t="s">
        <v>29</v>
      </c>
      <c r="H611">
        <v>1</v>
      </c>
      <c r="I611">
        <v>15720.35</v>
      </c>
      <c r="J611">
        <v>0.1</v>
      </c>
      <c r="K611">
        <v>14148.32</v>
      </c>
      <c r="L611" t="s">
        <v>42</v>
      </c>
      <c r="M611" t="s">
        <v>30</v>
      </c>
      <c r="N611">
        <f t="shared" si="19"/>
        <v>2025</v>
      </c>
    </row>
    <row r="612" spans="1:14" x14ac:dyDescent="0.3">
      <c r="A612" t="s">
        <v>13049</v>
      </c>
      <c r="B612" s="1">
        <v>45800</v>
      </c>
      <c r="C612" s="1" t="str">
        <f t="shared" si="18"/>
        <v>May</v>
      </c>
      <c r="D612" t="s">
        <v>13050</v>
      </c>
      <c r="E612" t="s">
        <v>466</v>
      </c>
      <c r="F612" t="s">
        <v>59</v>
      </c>
      <c r="G612" t="s">
        <v>29</v>
      </c>
      <c r="H612">
        <v>2</v>
      </c>
      <c r="I612">
        <v>25905.88</v>
      </c>
      <c r="J612">
        <v>0.2</v>
      </c>
      <c r="K612">
        <v>41449.410000000003</v>
      </c>
      <c r="L612" t="s">
        <v>51</v>
      </c>
      <c r="M612" t="s">
        <v>18</v>
      </c>
      <c r="N612">
        <f t="shared" si="19"/>
        <v>2025</v>
      </c>
    </row>
    <row r="613" spans="1:14" x14ac:dyDescent="0.3">
      <c r="A613" t="s">
        <v>13473</v>
      </c>
      <c r="B613" s="1">
        <v>45746</v>
      </c>
      <c r="C613" s="1" t="str">
        <f t="shared" si="18"/>
        <v>March</v>
      </c>
      <c r="D613" t="s">
        <v>1224</v>
      </c>
      <c r="E613" t="s">
        <v>99</v>
      </c>
      <c r="F613" t="s">
        <v>100</v>
      </c>
      <c r="G613" t="s">
        <v>101</v>
      </c>
      <c r="H613">
        <v>3</v>
      </c>
      <c r="I613">
        <v>21802.44</v>
      </c>
      <c r="J613">
        <v>0</v>
      </c>
      <c r="K613">
        <v>65407.32</v>
      </c>
      <c r="L613" t="s">
        <v>17</v>
      </c>
      <c r="M613" t="s">
        <v>30</v>
      </c>
      <c r="N613">
        <f t="shared" si="19"/>
        <v>2025</v>
      </c>
    </row>
    <row r="614" spans="1:14" x14ac:dyDescent="0.3">
      <c r="A614" t="s">
        <v>1223</v>
      </c>
      <c r="B614" s="1">
        <v>45788</v>
      </c>
      <c r="C614" s="1" t="str">
        <f t="shared" si="18"/>
        <v>May</v>
      </c>
      <c r="D614" t="s">
        <v>1224</v>
      </c>
      <c r="F614" t="s">
        <v>105</v>
      </c>
      <c r="G614" t="s">
        <v>16</v>
      </c>
      <c r="H614">
        <v>2</v>
      </c>
      <c r="I614">
        <v>24991.95</v>
      </c>
      <c r="J614">
        <v>0.05</v>
      </c>
      <c r="K614">
        <v>47484.71</v>
      </c>
      <c r="L614" t="s">
        <v>17</v>
      </c>
      <c r="M614" t="s">
        <v>52</v>
      </c>
      <c r="N614">
        <f t="shared" si="19"/>
        <v>2025</v>
      </c>
    </row>
    <row r="615" spans="1:14" x14ac:dyDescent="0.3">
      <c r="A615" t="s">
        <v>6210</v>
      </c>
      <c r="B615" s="1">
        <v>45832</v>
      </c>
      <c r="C615" s="1" t="str">
        <f t="shared" si="18"/>
        <v>June</v>
      </c>
      <c r="D615" t="s">
        <v>1224</v>
      </c>
      <c r="E615" t="s">
        <v>82</v>
      </c>
      <c r="F615" t="s">
        <v>83</v>
      </c>
      <c r="G615" t="s">
        <v>23</v>
      </c>
      <c r="H615">
        <v>6</v>
      </c>
      <c r="I615">
        <v>29768.560000000001</v>
      </c>
      <c r="J615">
        <v>0.1</v>
      </c>
      <c r="K615">
        <v>160750.22</v>
      </c>
      <c r="L615" t="s">
        <v>51</v>
      </c>
      <c r="M615" t="s">
        <v>18</v>
      </c>
      <c r="N615">
        <f t="shared" si="19"/>
        <v>2025</v>
      </c>
    </row>
    <row r="616" spans="1:14" x14ac:dyDescent="0.3">
      <c r="A616" t="s">
        <v>12954</v>
      </c>
      <c r="B616" s="1">
        <v>45859</v>
      </c>
      <c r="C616" s="1" t="str">
        <f t="shared" si="18"/>
        <v>July</v>
      </c>
      <c r="D616" t="s">
        <v>1224</v>
      </c>
      <c r="E616" t="s">
        <v>74</v>
      </c>
      <c r="F616" t="s">
        <v>75</v>
      </c>
      <c r="G616" t="s">
        <v>29</v>
      </c>
      <c r="H616">
        <v>7</v>
      </c>
      <c r="I616">
        <v>28878.69</v>
      </c>
      <c r="J616">
        <v>0.05</v>
      </c>
      <c r="K616">
        <v>192043.29</v>
      </c>
      <c r="L616" t="s">
        <v>51</v>
      </c>
      <c r="M616" t="s">
        <v>30</v>
      </c>
      <c r="N616">
        <f t="shared" si="19"/>
        <v>2025</v>
      </c>
    </row>
    <row r="617" spans="1:14" x14ac:dyDescent="0.3">
      <c r="A617" t="s">
        <v>12608</v>
      </c>
      <c r="B617" s="1">
        <v>45960</v>
      </c>
      <c r="C617" s="1" t="str">
        <f t="shared" si="18"/>
        <v>October</v>
      </c>
      <c r="D617" t="s">
        <v>1224</v>
      </c>
      <c r="E617" t="s">
        <v>272</v>
      </c>
      <c r="F617" t="s">
        <v>79</v>
      </c>
      <c r="H617">
        <v>4</v>
      </c>
      <c r="I617">
        <v>18125.28</v>
      </c>
      <c r="J617">
        <v>0.1</v>
      </c>
      <c r="K617">
        <v>65251.01</v>
      </c>
      <c r="L617" t="s">
        <v>42</v>
      </c>
      <c r="M617" t="s">
        <v>18</v>
      </c>
      <c r="N617">
        <f t="shared" si="19"/>
        <v>2025</v>
      </c>
    </row>
    <row r="618" spans="1:14" x14ac:dyDescent="0.3">
      <c r="A618" t="s">
        <v>43</v>
      </c>
      <c r="B618" s="1">
        <v>45715</v>
      </c>
      <c r="C618" s="1" t="str">
        <f t="shared" si="18"/>
        <v>February</v>
      </c>
      <c r="D618" t="s">
        <v>44</v>
      </c>
      <c r="E618" t="s">
        <v>45</v>
      </c>
      <c r="F618" t="s">
        <v>46</v>
      </c>
      <c r="G618" t="s">
        <v>23</v>
      </c>
      <c r="H618">
        <v>6</v>
      </c>
      <c r="I618">
        <v>22486.58</v>
      </c>
      <c r="J618">
        <v>0.1</v>
      </c>
      <c r="K618">
        <v>121427.53</v>
      </c>
      <c r="L618" t="s">
        <v>17</v>
      </c>
      <c r="M618" t="s">
        <v>18</v>
      </c>
      <c r="N618">
        <f t="shared" si="19"/>
        <v>2025</v>
      </c>
    </row>
    <row r="619" spans="1:14" x14ac:dyDescent="0.3">
      <c r="A619" t="s">
        <v>1191</v>
      </c>
      <c r="B619" s="1">
        <v>45837</v>
      </c>
      <c r="C619" s="1" t="str">
        <f t="shared" si="18"/>
        <v>June</v>
      </c>
      <c r="D619" t="s">
        <v>44</v>
      </c>
      <c r="E619" t="s">
        <v>41</v>
      </c>
      <c r="F619" t="s">
        <v>22</v>
      </c>
      <c r="G619" t="s">
        <v>23</v>
      </c>
      <c r="H619">
        <v>7</v>
      </c>
      <c r="I619">
        <v>364.32</v>
      </c>
      <c r="J619">
        <v>0</v>
      </c>
      <c r="K619">
        <v>2550.2399999999998</v>
      </c>
      <c r="L619" t="s">
        <v>42</v>
      </c>
      <c r="M619" t="s">
        <v>18</v>
      </c>
      <c r="N619">
        <f t="shared" si="19"/>
        <v>2025</v>
      </c>
    </row>
    <row r="620" spans="1:14" x14ac:dyDescent="0.3">
      <c r="A620" t="s">
        <v>4431</v>
      </c>
      <c r="B620" s="1">
        <v>45898</v>
      </c>
      <c r="C620" s="1" t="str">
        <f t="shared" si="18"/>
        <v>August</v>
      </c>
      <c r="D620" t="s">
        <v>44</v>
      </c>
      <c r="E620" t="s">
        <v>125</v>
      </c>
      <c r="F620" t="s">
        <v>109</v>
      </c>
      <c r="G620" t="s">
        <v>16</v>
      </c>
      <c r="H620">
        <v>7</v>
      </c>
      <c r="I620">
        <v>20299.11</v>
      </c>
      <c r="J620">
        <v>0.15</v>
      </c>
      <c r="K620">
        <v>120779.7</v>
      </c>
      <c r="L620" t="s">
        <v>17</v>
      </c>
      <c r="M620" t="s">
        <v>30</v>
      </c>
      <c r="N620">
        <f t="shared" si="19"/>
        <v>2025</v>
      </c>
    </row>
    <row r="621" spans="1:14" x14ac:dyDescent="0.3">
      <c r="A621" t="s">
        <v>11201</v>
      </c>
      <c r="B621" s="1">
        <v>45687</v>
      </c>
      <c r="C621" s="1" t="str">
        <f t="shared" si="18"/>
        <v>January</v>
      </c>
      <c r="D621" t="s">
        <v>5043</v>
      </c>
      <c r="E621" t="s">
        <v>261</v>
      </c>
      <c r="F621" t="s">
        <v>109</v>
      </c>
      <c r="G621" t="s">
        <v>16</v>
      </c>
      <c r="H621">
        <v>5</v>
      </c>
      <c r="I621">
        <v>33005.230000000003</v>
      </c>
      <c r="J621">
        <v>0</v>
      </c>
      <c r="K621">
        <v>165026.15</v>
      </c>
      <c r="L621" t="s">
        <v>42</v>
      </c>
      <c r="M621" t="s">
        <v>18</v>
      </c>
      <c r="N621">
        <f t="shared" si="19"/>
        <v>2025</v>
      </c>
    </row>
    <row r="622" spans="1:14" x14ac:dyDescent="0.3">
      <c r="A622" t="s">
        <v>10107</v>
      </c>
      <c r="B622" s="1">
        <v>45759</v>
      </c>
      <c r="C622" s="1" t="str">
        <f t="shared" si="18"/>
        <v>April</v>
      </c>
      <c r="D622" t="s">
        <v>5043</v>
      </c>
      <c r="E622" t="s">
        <v>65</v>
      </c>
      <c r="F622" t="s">
        <v>46</v>
      </c>
      <c r="G622" t="s">
        <v>23</v>
      </c>
      <c r="H622">
        <v>6</v>
      </c>
      <c r="I622">
        <v>43033.54</v>
      </c>
      <c r="J622">
        <v>0</v>
      </c>
      <c r="K622">
        <v>258201.24</v>
      </c>
      <c r="L622" t="s">
        <v>17</v>
      </c>
      <c r="M622" t="s">
        <v>30</v>
      </c>
      <c r="N622">
        <f t="shared" si="19"/>
        <v>2025</v>
      </c>
    </row>
    <row r="623" spans="1:14" x14ac:dyDescent="0.3">
      <c r="A623" t="s">
        <v>5042</v>
      </c>
      <c r="B623" s="1">
        <v>45788</v>
      </c>
      <c r="C623" s="1" t="str">
        <f t="shared" si="18"/>
        <v>May</v>
      </c>
      <c r="D623" t="s">
        <v>5043</v>
      </c>
      <c r="E623" t="s">
        <v>251</v>
      </c>
      <c r="F623" t="s">
        <v>109</v>
      </c>
      <c r="G623" t="s">
        <v>16</v>
      </c>
      <c r="H623">
        <v>7</v>
      </c>
      <c r="J623">
        <v>0.15</v>
      </c>
      <c r="K623">
        <v>7650.33</v>
      </c>
      <c r="L623" t="s">
        <v>42</v>
      </c>
      <c r="M623" t="s">
        <v>24</v>
      </c>
      <c r="N623">
        <f t="shared" si="19"/>
        <v>2025</v>
      </c>
    </row>
    <row r="624" spans="1:14" x14ac:dyDescent="0.3">
      <c r="A624" t="s">
        <v>5746</v>
      </c>
      <c r="B624" s="1">
        <v>45857</v>
      </c>
      <c r="C624" s="1" t="str">
        <f t="shared" si="18"/>
        <v>July</v>
      </c>
      <c r="D624" t="s">
        <v>5043</v>
      </c>
      <c r="E624" t="s">
        <v>130</v>
      </c>
      <c r="F624" t="s">
        <v>50</v>
      </c>
      <c r="G624" t="s">
        <v>29</v>
      </c>
      <c r="H624">
        <v>6</v>
      </c>
      <c r="I624">
        <v>28101.52</v>
      </c>
      <c r="J624">
        <v>0.2</v>
      </c>
      <c r="K624">
        <v>134887.29999999999</v>
      </c>
      <c r="L624" t="s">
        <v>42</v>
      </c>
      <c r="M624" t="s">
        <v>52</v>
      </c>
      <c r="N624">
        <f t="shared" si="19"/>
        <v>2025</v>
      </c>
    </row>
    <row r="625" spans="1:14" x14ac:dyDescent="0.3">
      <c r="A625" t="s">
        <v>2873</v>
      </c>
      <c r="B625" s="1">
        <v>45666</v>
      </c>
      <c r="C625" s="1" t="str">
        <f t="shared" si="18"/>
        <v>January</v>
      </c>
      <c r="D625" t="s">
        <v>2874</v>
      </c>
      <c r="E625" t="s">
        <v>115</v>
      </c>
      <c r="F625" t="s">
        <v>28</v>
      </c>
      <c r="G625" t="s">
        <v>29</v>
      </c>
      <c r="H625">
        <v>5</v>
      </c>
      <c r="I625">
        <v>9647.11</v>
      </c>
      <c r="J625">
        <v>0.05</v>
      </c>
      <c r="K625">
        <v>45823.77</v>
      </c>
      <c r="L625" t="s">
        <v>42</v>
      </c>
      <c r="M625" t="s">
        <v>18</v>
      </c>
      <c r="N625">
        <f t="shared" si="19"/>
        <v>2025</v>
      </c>
    </row>
    <row r="626" spans="1:14" x14ac:dyDescent="0.3">
      <c r="A626" t="s">
        <v>6900</v>
      </c>
      <c r="B626" s="1">
        <v>45724</v>
      </c>
      <c r="C626" s="1" t="str">
        <f t="shared" si="18"/>
        <v>March</v>
      </c>
      <c r="D626" t="s">
        <v>2874</v>
      </c>
      <c r="E626" t="s">
        <v>45</v>
      </c>
      <c r="F626" t="s">
        <v>46</v>
      </c>
      <c r="G626" t="s">
        <v>23</v>
      </c>
      <c r="H626">
        <v>7</v>
      </c>
      <c r="I626">
        <v>10556.9</v>
      </c>
      <c r="J626">
        <v>0.15</v>
      </c>
      <c r="K626">
        <v>62813.56</v>
      </c>
      <c r="L626" t="s">
        <v>17</v>
      </c>
      <c r="M626" t="s">
        <v>30</v>
      </c>
      <c r="N626">
        <f t="shared" si="19"/>
        <v>2025</v>
      </c>
    </row>
    <row r="627" spans="1:14" x14ac:dyDescent="0.3">
      <c r="A627" t="s">
        <v>9164</v>
      </c>
      <c r="B627" s="1">
        <v>45752</v>
      </c>
      <c r="C627" s="1" t="str">
        <f t="shared" si="18"/>
        <v>April</v>
      </c>
      <c r="D627" t="s">
        <v>2874</v>
      </c>
      <c r="E627" t="s">
        <v>325</v>
      </c>
      <c r="F627" t="s">
        <v>83</v>
      </c>
      <c r="G627" t="s">
        <v>23</v>
      </c>
      <c r="H627">
        <v>4</v>
      </c>
      <c r="I627">
        <v>11479.49</v>
      </c>
      <c r="J627">
        <v>0.1</v>
      </c>
      <c r="K627">
        <v>41326.160000000003</v>
      </c>
      <c r="L627" t="s">
        <v>17</v>
      </c>
      <c r="M627" t="s">
        <v>30</v>
      </c>
      <c r="N627">
        <f t="shared" si="19"/>
        <v>2025</v>
      </c>
    </row>
    <row r="628" spans="1:14" x14ac:dyDescent="0.3">
      <c r="A628" t="s">
        <v>11999</v>
      </c>
      <c r="B628" s="1">
        <v>45943</v>
      </c>
      <c r="C628" s="1" t="str">
        <f t="shared" si="18"/>
        <v>October</v>
      </c>
      <c r="D628" t="s">
        <v>2874</v>
      </c>
      <c r="E628" t="s">
        <v>466</v>
      </c>
      <c r="F628" t="s">
        <v>59</v>
      </c>
      <c r="G628" t="s">
        <v>29</v>
      </c>
      <c r="H628">
        <v>3</v>
      </c>
      <c r="I628">
        <v>28635.29</v>
      </c>
      <c r="J628">
        <v>0</v>
      </c>
      <c r="K628">
        <v>85905.87</v>
      </c>
      <c r="L628" t="s">
        <v>17</v>
      </c>
      <c r="M628" t="s">
        <v>18</v>
      </c>
      <c r="N628">
        <f t="shared" si="19"/>
        <v>2025</v>
      </c>
    </row>
    <row r="629" spans="1:14" x14ac:dyDescent="0.3">
      <c r="A629" t="s">
        <v>11557</v>
      </c>
      <c r="B629" s="1">
        <v>45779</v>
      </c>
      <c r="C629" s="1" t="str">
        <f t="shared" si="18"/>
        <v>May</v>
      </c>
      <c r="D629" t="s">
        <v>1415</v>
      </c>
      <c r="E629" t="s">
        <v>143</v>
      </c>
      <c r="F629" t="s">
        <v>83</v>
      </c>
      <c r="G629" t="s">
        <v>23</v>
      </c>
      <c r="H629">
        <v>5</v>
      </c>
      <c r="I629">
        <v>32162.7</v>
      </c>
      <c r="J629">
        <v>0.1</v>
      </c>
      <c r="K629">
        <v>144732.15</v>
      </c>
      <c r="L629" t="s">
        <v>51</v>
      </c>
      <c r="M629" t="s">
        <v>30</v>
      </c>
      <c r="N629">
        <f t="shared" si="19"/>
        <v>2025</v>
      </c>
    </row>
    <row r="630" spans="1:14" x14ac:dyDescent="0.3">
      <c r="A630" t="s">
        <v>10524</v>
      </c>
      <c r="B630" s="1">
        <v>45826</v>
      </c>
      <c r="C630" s="1" t="str">
        <f t="shared" si="18"/>
        <v>June</v>
      </c>
      <c r="D630" t="s">
        <v>1415</v>
      </c>
      <c r="E630" t="s">
        <v>27</v>
      </c>
      <c r="F630" t="s">
        <v>28</v>
      </c>
      <c r="G630" t="s">
        <v>29</v>
      </c>
      <c r="H630">
        <v>3</v>
      </c>
      <c r="I630">
        <v>41127.75</v>
      </c>
      <c r="J630">
        <v>0.1</v>
      </c>
      <c r="K630">
        <v>111044.93</v>
      </c>
      <c r="L630" t="s">
        <v>17</v>
      </c>
      <c r="M630" t="s">
        <v>30</v>
      </c>
      <c r="N630">
        <f t="shared" si="19"/>
        <v>2025</v>
      </c>
    </row>
    <row r="631" spans="1:14" x14ac:dyDescent="0.3">
      <c r="A631" t="s">
        <v>2991</v>
      </c>
      <c r="B631" s="1">
        <v>45833</v>
      </c>
      <c r="C631" s="1" t="str">
        <f t="shared" si="18"/>
        <v>June</v>
      </c>
      <c r="D631" t="s">
        <v>1415</v>
      </c>
      <c r="E631" t="s">
        <v>33</v>
      </c>
      <c r="F631" t="s">
        <v>34</v>
      </c>
      <c r="G631" t="s">
        <v>29</v>
      </c>
      <c r="H631">
        <v>7</v>
      </c>
      <c r="I631">
        <v>39067.660000000003</v>
      </c>
      <c r="J631">
        <v>0.1</v>
      </c>
      <c r="K631">
        <v>246126.26</v>
      </c>
      <c r="L631" t="s">
        <v>42</v>
      </c>
      <c r="M631" t="s">
        <v>52</v>
      </c>
      <c r="N631">
        <f t="shared" si="19"/>
        <v>2025</v>
      </c>
    </row>
    <row r="632" spans="1:14" x14ac:dyDescent="0.3">
      <c r="A632" t="s">
        <v>1414</v>
      </c>
      <c r="B632" s="1">
        <v>45871</v>
      </c>
      <c r="C632" s="1" t="str">
        <f t="shared" si="18"/>
        <v>August</v>
      </c>
      <c r="D632" t="s">
        <v>1415</v>
      </c>
      <c r="E632" t="s">
        <v>130</v>
      </c>
      <c r="F632" t="s">
        <v>50</v>
      </c>
      <c r="G632" t="s">
        <v>29</v>
      </c>
      <c r="H632">
        <v>7</v>
      </c>
      <c r="I632">
        <v>45728.04</v>
      </c>
      <c r="J632">
        <v>0.1</v>
      </c>
      <c r="K632">
        <v>288086.65000000002</v>
      </c>
      <c r="L632" t="s">
        <v>42</v>
      </c>
      <c r="M632" t="s">
        <v>30</v>
      </c>
      <c r="N632">
        <f t="shared" si="19"/>
        <v>2025</v>
      </c>
    </row>
    <row r="633" spans="1:14" x14ac:dyDescent="0.3">
      <c r="A633" t="s">
        <v>3130</v>
      </c>
      <c r="B633" s="1">
        <v>45914</v>
      </c>
      <c r="C633" s="1" t="str">
        <f t="shared" si="18"/>
        <v>September</v>
      </c>
      <c r="D633" t="s">
        <v>1415</v>
      </c>
      <c r="E633" t="s">
        <v>348</v>
      </c>
      <c r="F633" t="s">
        <v>22</v>
      </c>
      <c r="G633" t="s">
        <v>23</v>
      </c>
      <c r="H633">
        <v>5</v>
      </c>
      <c r="I633">
        <v>36091.519999999997</v>
      </c>
      <c r="J633">
        <v>0.1</v>
      </c>
      <c r="K633">
        <v>162411.84</v>
      </c>
      <c r="L633" t="s">
        <v>51</v>
      </c>
      <c r="M633" t="s">
        <v>30</v>
      </c>
      <c r="N633">
        <f t="shared" si="19"/>
        <v>2025</v>
      </c>
    </row>
    <row r="634" spans="1:14" x14ac:dyDescent="0.3">
      <c r="A634" t="s">
        <v>13994</v>
      </c>
      <c r="B634" s="1">
        <v>45997</v>
      </c>
      <c r="C634" s="1" t="str">
        <f t="shared" si="18"/>
        <v>December</v>
      </c>
      <c r="D634" t="s">
        <v>1415</v>
      </c>
      <c r="E634" t="s">
        <v>637</v>
      </c>
      <c r="F634" t="s">
        <v>105</v>
      </c>
      <c r="G634" t="s">
        <v>16</v>
      </c>
      <c r="H634">
        <v>4</v>
      </c>
      <c r="I634">
        <v>24444.69</v>
      </c>
      <c r="J634">
        <v>0.05</v>
      </c>
      <c r="K634">
        <v>92889.82</v>
      </c>
      <c r="L634" t="s">
        <v>17</v>
      </c>
      <c r="M634" t="s">
        <v>18</v>
      </c>
      <c r="N634">
        <f t="shared" si="19"/>
        <v>2025</v>
      </c>
    </row>
    <row r="635" spans="1:14" x14ac:dyDescent="0.3">
      <c r="A635" t="s">
        <v>1570</v>
      </c>
      <c r="B635" s="1">
        <v>45739</v>
      </c>
      <c r="C635" s="1" t="str">
        <f t="shared" si="18"/>
        <v>March</v>
      </c>
      <c r="D635" t="s">
        <v>746</v>
      </c>
      <c r="E635" t="s">
        <v>194</v>
      </c>
      <c r="F635" t="s">
        <v>100</v>
      </c>
      <c r="G635" t="s">
        <v>101</v>
      </c>
      <c r="H635">
        <v>1</v>
      </c>
      <c r="I635">
        <v>18873.509999999998</v>
      </c>
      <c r="J635">
        <v>0</v>
      </c>
      <c r="K635">
        <f>IF(OR(H635=" ",I635=" ")," ",H635*I635*(1-J635))</f>
        <v>18873.509999999998</v>
      </c>
      <c r="L635" t="s">
        <v>51</v>
      </c>
      <c r="M635" t="s">
        <v>18</v>
      </c>
      <c r="N635">
        <f t="shared" si="19"/>
        <v>2025</v>
      </c>
    </row>
    <row r="636" spans="1:14" x14ac:dyDescent="0.3">
      <c r="A636" t="s">
        <v>9970</v>
      </c>
      <c r="B636" s="1">
        <v>45804</v>
      </c>
      <c r="C636" s="1" t="str">
        <f t="shared" si="18"/>
        <v>May</v>
      </c>
      <c r="D636" t="s">
        <v>746</v>
      </c>
      <c r="E636" t="s">
        <v>96</v>
      </c>
      <c r="F636" t="s">
        <v>38</v>
      </c>
      <c r="G636" t="s">
        <v>29</v>
      </c>
      <c r="H636">
        <v>5</v>
      </c>
      <c r="I636">
        <v>35781.769999999997</v>
      </c>
      <c r="J636">
        <v>0.2</v>
      </c>
      <c r="K636">
        <v>143127.07999999999</v>
      </c>
      <c r="L636" t="s">
        <v>42</v>
      </c>
      <c r="M636" t="s">
        <v>52</v>
      </c>
      <c r="N636">
        <f t="shared" si="19"/>
        <v>2025</v>
      </c>
    </row>
    <row r="637" spans="1:14" x14ac:dyDescent="0.3">
      <c r="A637" t="s">
        <v>12734</v>
      </c>
      <c r="B637" s="1">
        <v>45811</v>
      </c>
      <c r="C637" s="1" t="str">
        <f t="shared" si="18"/>
        <v>June</v>
      </c>
      <c r="D637" t="s">
        <v>746</v>
      </c>
      <c r="E637" t="s">
        <v>369</v>
      </c>
      <c r="F637" t="s">
        <v>22</v>
      </c>
      <c r="G637" t="s">
        <v>23</v>
      </c>
      <c r="H637">
        <v>3</v>
      </c>
      <c r="I637">
        <v>12932.87</v>
      </c>
      <c r="J637">
        <v>0.2</v>
      </c>
      <c r="K637">
        <v>31038.89</v>
      </c>
      <c r="L637" t="s">
        <v>51</v>
      </c>
      <c r="M637" t="s">
        <v>24</v>
      </c>
      <c r="N637">
        <f t="shared" si="19"/>
        <v>2025</v>
      </c>
    </row>
    <row r="638" spans="1:14" x14ac:dyDescent="0.3">
      <c r="A638" t="s">
        <v>10054</v>
      </c>
      <c r="B638" s="1">
        <v>45871</v>
      </c>
      <c r="C638" s="1" t="str">
        <f t="shared" si="18"/>
        <v>August</v>
      </c>
      <c r="D638" t="s">
        <v>746</v>
      </c>
      <c r="E638" t="s">
        <v>369</v>
      </c>
      <c r="F638" t="s">
        <v>22</v>
      </c>
      <c r="G638" t="s">
        <v>23</v>
      </c>
      <c r="H638">
        <v>6</v>
      </c>
      <c r="I638">
        <v>18370.98</v>
      </c>
      <c r="J638">
        <v>0.15</v>
      </c>
      <c r="K638">
        <v>93692</v>
      </c>
      <c r="L638" t="s">
        <v>17</v>
      </c>
      <c r="M638" t="s">
        <v>24</v>
      </c>
      <c r="N638">
        <f t="shared" si="19"/>
        <v>2025</v>
      </c>
    </row>
    <row r="639" spans="1:14" x14ac:dyDescent="0.3">
      <c r="A639" t="s">
        <v>1099</v>
      </c>
      <c r="B639" s="1">
        <v>45873</v>
      </c>
      <c r="C639" s="1" t="str">
        <f t="shared" si="18"/>
        <v>August</v>
      </c>
      <c r="D639" t="s">
        <v>746</v>
      </c>
      <c r="E639" t="s">
        <v>78</v>
      </c>
      <c r="F639" t="s">
        <v>79</v>
      </c>
      <c r="G639" t="s">
        <v>29</v>
      </c>
      <c r="H639">
        <v>6</v>
      </c>
      <c r="I639">
        <v>37039.42</v>
      </c>
      <c r="J639">
        <v>0</v>
      </c>
      <c r="K639">
        <v>222236.52</v>
      </c>
      <c r="L639" t="s">
        <v>42</v>
      </c>
      <c r="M639" t="s">
        <v>18</v>
      </c>
      <c r="N639">
        <f t="shared" si="19"/>
        <v>2025</v>
      </c>
    </row>
    <row r="640" spans="1:14" x14ac:dyDescent="0.3">
      <c r="A640" t="s">
        <v>8631</v>
      </c>
      <c r="B640" s="1">
        <v>45898</v>
      </c>
      <c r="C640" s="1" t="str">
        <f t="shared" si="18"/>
        <v>August</v>
      </c>
      <c r="D640" t="s">
        <v>746</v>
      </c>
      <c r="E640" t="s">
        <v>293</v>
      </c>
      <c r="F640" t="s">
        <v>15508</v>
      </c>
      <c r="G640" t="s">
        <v>29</v>
      </c>
      <c r="H640">
        <v>4</v>
      </c>
      <c r="I640">
        <v>37767.17</v>
      </c>
      <c r="J640">
        <v>0.05</v>
      </c>
      <c r="K640">
        <v>143515.25</v>
      </c>
      <c r="L640" t="s">
        <v>17</v>
      </c>
      <c r="M640" t="s">
        <v>30</v>
      </c>
      <c r="N640">
        <f t="shared" si="19"/>
        <v>2025</v>
      </c>
    </row>
    <row r="641" spans="1:14" x14ac:dyDescent="0.3">
      <c r="A641" t="s">
        <v>745</v>
      </c>
      <c r="B641" s="1">
        <v>45928</v>
      </c>
      <c r="C641" s="1" t="str">
        <f t="shared" si="18"/>
        <v>September</v>
      </c>
      <c r="D641" t="s">
        <v>746</v>
      </c>
      <c r="E641" t="s">
        <v>58</v>
      </c>
      <c r="F641" t="s">
        <v>59</v>
      </c>
      <c r="G641" t="s">
        <v>29</v>
      </c>
      <c r="H641">
        <v>3</v>
      </c>
      <c r="I641">
        <v>38813.519999999997</v>
      </c>
      <c r="J641">
        <v>0.15</v>
      </c>
      <c r="K641">
        <v>98974.48</v>
      </c>
      <c r="L641" t="s">
        <v>51</v>
      </c>
      <c r="M641" t="s">
        <v>18</v>
      </c>
      <c r="N641">
        <f t="shared" si="19"/>
        <v>2025</v>
      </c>
    </row>
    <row r="642" spans="1:14" x14ac:dyDescent="0.3">
      <c r="A642" t="s">
        <v>5528</v>
      </c>
      <c r="B642" s="1">
        <v>45780</v>
      </c>
      <c r="C642" s="1" t="str">
        <f t="shared" ref="C642:C705" si="20">IF(B642="","",TEXT(B642,"mmmm"))</f>
        <v>May</v>
      </c>
      <c r="D642" t="s">
        <v>5529</v>
      </c>
      <c r="E642" t="s">
        <v>68</v>
      </c>
      <c r="F642" t="s">
        <v>50</v>
      </c>
      <c r="G642" t="s">
        <v>29</v>
      </c>
      <c r="H642">
        <v>2</v>
      </c>
      <c r="I642">
        <v>795.77</v>
      </c>
      <c r="J642">
        <v>0.15</v>
      </c>
      <c r="K642">
        <v>1352.81</v>
      </c>
      <c r="L642" t="s">
        <v>51</v>
      </c>
      <c r="M642" t="s">
        <v>18</v>
      </c>
      <c r="N642">
        <f t="shared" ref="N642:N705" si="21">IF(B642="","",YEAR(B642))</f>
        <v>2025</v>
      </c>
    </row>
    <row r="643" spans="1:14" x14ac:dyDescent="0.3">
      <c r="A643" t="s">
        <v>8363</v>
      </c>
      <c r="B643" s="1">
        <v>45866</v>
      </c>
      <c r="C643" s="1" t="str">
        <f t="shared" si="20"/>
        <v>July</v>
      </c>
      <c r="D643" t="s">
        <v>5529</v>
      </c>
      <c r="E643" t="s">
        <v>293</v>
      </c>
      <c r="F643" t="s">
        <v>75</v>
      </c>
      <c r="G643" t="s">
        <v>29</v>
      </c>
      <c r="H643">
        <v>7</v>
      </c>
      <c r="I643">
        <v>5996</v>
      </c>
      <c r="J643">
        <v>0.2</v>
      </c>
      <c r="K643">
        <v>33577.599999999999</v>
      </c>
      <c r="L643" t="s">
        <v>17</v>
      </c>
      <c r="M643" t="s">
        <v>30</v>
      </c>
      <c r="N643">
        <f t="shared" si="21"/>
        <v>2025</v>
      </c>
    </row>
    <row r="644" spans="1:14" x14ac:dyDescent="0.3">
      <c r="A644" t="s">
        <v>9201</v>
      </c>
      <c r="B644" s="1">
        <v>46014</v>
      </c>
      <c r="C644" s="1" t="str">
        <f t="shared" si="20"/>
        <v>December</v>
      </c>
      <c r="D644" t="s">
        <v>5529</v>
      </c>
      <c r="E644" t="s">
        <v>290</v>
      </c>
      <c r="F644" t="s">
        <v>34</v>
      </c>
      <c r="G644" t="s">
        <v>29</v>
      </c>
      <c r="H644">
        <v>1</v>
      </c>
      <c r="I644">
        <v>44509.1</v>
      </c>
      <c r="J644">
        <v>0.2</v>
      </c>
      <c r="K644">
        <v>35607.279999999999</v>
      </c>
      <c r="L644" t="s">
        <v>42</v>
      </c>
      <c r="M644" t="s">
        <v>24</v>
      </c>
      <c r="N644">
        <f t="shared" si="21"/>
        <v>2025</v>
      </c>
    </row>
    <row r="645" spans="1:14" x14ac:dyDescent="0.3">
      <c r="A645" t="s">
        <v>9600</v>
      </c>
      <c r="B645" s="1">
        <v>45682</v>
      </c>
      <c r="C645" s="1" t="str">
        <f t="shared" si="20"/>
        <v>January</v>
      </c>
      <c r="D645" t="s">
        <v>9601</v>
      </c>
      <c r="E645" t="s">
        <v>640</v>
      </c>
      <c r="F645" t="s">
        <v>50</v>
      </c>
      <c r="G645" t="s">
        <v>29</v>
      </c>
      <c r="H645">
        <v>2</v>
      </c>
      <c r="I645">
        <v>17185.39</v>
      </c>
      <c r="J645">
        <v>0.2</v>
      </c>
      <c r="K645">
        <v>27496.62</v>
      </c>
      <c r="L645" t="s">
        <v>17</v>
      </c>
      <c r="M645" t="s">
        <v>30</v>
      </c>
      <c r="N645">
        <f t="shared" si="21"/>
        <v>2025</v>
      </c>
    </row>
    <row r="646" spans="1:14" x14ac:dyDescent="0.3">
      <c r="A646" t="s">
        <v>11166</v>
      </c>
      <c r="B646" s="1">
        <v>45967</v>
      </c>
      <c r="C646" s="1" t="str">
        <f t="shared" si="20"/>
        <v>November</v>
      </c>
      <c r="D646" t="s">
        <v>9601</v>
      </c>
      <c r="E646" t="s">
        <v>33</v>
      </c>
      <c r="F646" t="s">
        <v>15508</v>
      </c>
      <c r="G646" t="s">
        <v>29</v>
      </c>
      <c r="H646">
        <v>4</v>
      </c>
      <c r="I646">
        <v>30043.26</v>
      </c>
      <c r="J646">
        <v>0.05</v>
      </c>
      <c r="K646">
        <v>114164.39</v>
      </c>
      <c r="L646" t="s">
        <v>17</v>
      </c>
      <c r="M646" t="s">
        <v>30</v>
      </c>
      <c r="N646">
        <f t="shared" si="21"/>
        <v>2025</v>
      </c>
    </row>
    <row r="647" spans="1:14" x14ac:dyDescent="0.3">
      <c r="A647" t="s">
        <v>10817</v>
      </c>
      <c r="B647" s="1">
        <v>45996</v>
      </c>
      <c r="C647" s="1" t="str">
        <f t="shared" si="20"/>
        <v>December</v>
      </c>
      <c r="D647" t="s">
        <v>9601</v>
      </c>
      <c r="E647" t="s">
        <v>37</v>
      </c>
      <c r="F647" t="s">
        <v>38</v>
      </c>
      <c r="H647">
        <v>4</v>
      </c>
      <c r="I647">
        <v>22914.11</v>
      </c>
      <c r="J647">
        <v>0.2</v>
      </c>
      <c r="K647">
        <v>73325.149999999994</v>
      </c>
      <c r="L647" t="s">
        <v>51</v>
      </c>
      <c r="M647" t="s">
        <v>52</v>
      </c>
      <c r="N647">
        <f t="shared" si="21"/>
        <v>2025</v>
      </c>
    </row>
    <row r="648" spans="1:14" x14ac:dyDescent="0.3">
      <c r="A648" t="s">
        <v>14711</v>
      </c>
      <c r="B648"/>
      <c r="C648" s="1" t="str">
        <f t="shared" si="20"/>
        <v/>
      </c>
      <c r="D648" t="s">
        <v>9601</v>
      </c>
      <c r="E648" t="s">
        <v>254</v>
      </c>
      <c r="F648" t="s">
        <v>83</v>
      </c>
      <c r="G648" t="s">
        <v>23</v>
      </c>
      <c r="H648">
        <v>6</v>
      </c>
      <c r="I648">
        <v>27184.25</v>
      </c>
      <c r="J648">
        <v>0.15</v>
      </c>
      <c r="K648">
        <v>138639.67000000001</v>
      </c>
      <c r="L648" t="s">
        <v>17</v>
      </c>
      <c r="M648" t="s">
        <v>52</v>
      </c>
      <c r="N648" t="str">
        <f t="shared" si="21"/>
        <v/>
      </c>
    </row>
    <row r="649" spans="1:14" x14ac:dyDescent="0.3">
      <c r="A649" t="s">
        <v>7815</v>
      </c>
      <c r="B649" s="1">
        <v>45844</v>
      </c>
      <c r="C649" s="1" t="str">
        <f t="shared" si="20"/>
        <v>July</v>
      </c>
      <c r="D649" t="s">
        <v>5990</v>
      </c>
      <c r="E649" t="s">
        <v>293</v>
      </c>
      <c r="F649" t="s">
        <v>75</v>
      </c>
      <c r="G649" t="s">
        <v>29</v>
      </c>
      <c r="H649">
        <v>1</v>
      </c>
      <c r="I649">
        <v>30908.45</v>
      </c>
      <c r="J649">
        <v>0.1</v>
      </c>
      <c r="K649">
        <v>27817.599999999999</v>
      </c>
      <c r="L649" t="s">
        <v>17</v>
      </c>
      <c r="M649" t="s">
        <v>30</v>
      </c>
      <c r="N649">
        <f t="shared" si="21"/>
        <v>2025</v>
      </c>
    </row>
    <row r="650" spans="1:14" x14ac:dyDescent="0.3">
      <c r="A650" t="s">
        <v>5989</v>
      </c>
      <c r="B650" s="1">
        <v>45846</v>
      </c>
      <c r="C650" s="1" t="str">
        <f t="shared" si="20"/>
        <v>July</v>
      </c>
      <c r="D650" t="s">
        <v>5990</v>
      </c>
      <c r="E650" t="s">
        <v>133</v>
      </c>
      <c r="F650" t="s">
        <v>100</v>
      </c>
      <c r="G650" t="s">
        <v>101</v>
      </c>
      <c r="H650">
        <v>1</v>
      </c>
      <c r="I650">
        <v>1435.16</v>
      </c>
      <c r="J650">
        <v>0.2</v>
      </c>
      <c r="K650">
        <v>1148.1300000000001</v>
      </c>
      <c r="L650" t="s">
        <v>706</v>
      </c>
      <c r="M650" t="s">
        <v>24</v>
      </c>
      <c r="N650">
        <f t="shared" si="21"/>
        <v>2025</v>
      </c>
    </row>
    <row r="651" spans="1:14" x14ac:dyDescent="0.3">
      <c r="A651" t="s">
        <v>3232</v>
      </c>
      <c r="B651" s="1">
        <v>45658</v>
      </c>
      <c r="C651" s="1" t="str">
        <f t="shared" si="20"/>
        <v>January</v>
      </c>
      <c r="D651" t="s">
        <v>2619</v>
      </c>
      <c r="E651" t="s">
        <v>348</v>
      </c>
      <c r="F651" t="s">
        <v>22</v>
      </c>
      <c r="G651" t="s">
        <v>23</v>
      </c>
      <c r="H651">
        <v>6</v>
      </c>
      <c r="I651">
        <v>19734.04</v>
      </c>
      <c r="J651">
        <v>0.15</v>
      </c>
      <c r="K651">
        <v>100643.6</v>
      </c>
      <c r="L651" t="s">
        <v>17</v>
      </c>
      <c r="M651" t="s">
        <v>24</v>
      </c>
      <c r="N651">
        <f t="shared" si="21"/>
        <v>2025</v>
      </c>
    </row>
    <row r="652" spans="1:14" x14ac:dyDescent="0.3">
      <c r="A652" t="s">
        <v>10208</v>
      </c>
      <c r="B652" s="1">
        <v>45665</v>
      </c>
      <c r="C652" s="1" t="str">
        <f t="shared" si="20"/>
        <v>January</v>
      </c>
      <c r="D652" t="s">
        <v>2619</v>
      </c>
      <c r="E652" t="s">
        <v>197</v>
      </c>
      <c r="F652" t="s">
        <v>59</v>
      </c>
      <c r="G652" t="s">
        <v>29</v>
      </c>
      <c r="H652">
        <v>6</v>
      </c>
      <c r="I652">
        <v>9102.93</v>
      </c>
      <c r="J652">
        <v>0.2</v>
      </c>
      <c r="K652">
        <v>43694.06</v>
      </c>
      <c r="L652" t="s">
        <v>42</v>
      </c>
      <c r="M652" t="s">
        <v>18</v>
      </c>
      <c r="N652">
        <f t="shared" si="21"/>
        <v>2025</v>
      </c>
    </row>
    <row r="653" spans="1:14" x14ac:dyDescent="0.3">
      <c r="A653" t="s">
        <v>2618</v>
      </c>
      <c r="B653" s="1">
        <v>45673</v>
      </c>
      <c r="C653" s="1" t="str">
        <f t="shared" si="20"/>
        <v>January</v>
      </c>
      <c r="D653" t="s">
        <v>2619</v>
      </c>
      <c r="E653" t="s">
        <v>463</v>
      </c>
      <c r="F653" t="s">
        <v>15</v>
      </c>
      <c r="G653" t="s">
        <v>16</v>
      </c>
      <c r="H653">
        <v>7</v>
      </c>
      <c r="I653">
        <v>13506.19</v>
      </c>
      <c r="J653">
        <v>0.1</v>
      </c>
      <c r="K653">
        <v>85089</v>
      </c>
      <c r="L653" t="s">
        <v>17</v>
      </c>
      <c r="M653" t="s">
        <v>52</v>
      </c>
      <c r="N653">
        <f t="shared" si="21"/>
        <v>2025</v>
      </c>
    </row>
    <row r="654" spans="1:14" x14ac:dyDescent="0.3">
      <c r="A654" t="s">
        <v>9571</v>
      </c>
      <c r="B654" s="1">
        <v>45823</v>
      </c>
      <c r="C654" s="1" t="str">
        <f t="shared" si="20"/>
        <v>June</v>
      </c>
      <c r="D654" t="s">
        <v>2619</v>
      </c>
      <c r="E654" t="s">
        <v>99</v>
      </c>
      <c r="F654" t="s">
        <v>100</v>
      </c>
      <c r="G654" t="s">
        <v>101</v>
      </c>
      <c r="H654">
        <v>5</v>
      </c>
      <c r="I654">
        <v>1452.26</v>
      </c>
      <c r="J654">
        <v>0.15</v>
      </c>
      <c r="K654">
        <v>6172.1</v>
      </c>
      <c r="L654" t="s">
        <v>42</v>
      </c>
      <c r="M654" t="s">
        <v>18</v>
      </c>
      <c r="N654">
        <f t="shared" si="21"/>
        <v>2025</v>
      </c>
    </row>
    <row r="655" spans="1:14" x14ac:dyDescent="0.3">
      <c r="A655" t="s">
        <v>10437</v>
      </c>
      <c r="B655" s="1">
        <v>45903</v>
      </c>
      <c r="C655" s="1" t="str">
        <f t="shared" si="20"/>
        <v>September</v>
      </c>
      <c r="D655" t="s">
        <v>2619</v>
      </c>
      <c r="E655" t="s">
        <v>71</v>
      </c>
      <c r="F655" t="s">
        <v>46</v>
      </c>
      <c r="G655" t="s">
        <v>23</v>
      </c>
      <c r="H655">
        <v>7</v>
      </c>
      <c r="I655">
        <v>34503.24</v>
      </c>
      <c r="J655">
        <v>0.2</v>
      </c>
      <c r="K655">
        <f>IF(OR(H655=" ",I655=" ")," ",H655*I655*(1-J655))</f>
        <v>193218.144</v>
      </c>
      <c r="L655" t="s">
        <v>51</v>
      </c>
      <c r="M655" t="s">
        <v>24</v>
      </c>
      <c r="N655">
        <f t="shared" si="21"/>
        <v>2025</v>
      </c>
    </row>
    <row r="656" spans="1:14" x14ac:dyDescent="0.3">
      <c r="A656" t="s">
        <v>8822</v>
      </c>
      <c r="B656" s="1">
        <v>45909</v>
      </c>
      <c r="C656" s="1" t="str">
        <f t="shared" si="20"/>
        <v>September</v>
      </c>
      <c r="D656" t="s">
        <v>2619</v>
      </c>
      <c r="E656" t="s">
        <v>133</v>
      </c>
      <c r="F656" t="s">
        <v>100</v>
      </c>
      <c r="G656" t="s">
        <v>101</v>
      </c>
      <c r="H656">
        <v>4</v>
      </c>
      <c r="I656">
        <v>8441.52</v>
      </c>
      <c r="J656">
        <v>0.15</v>
      </c>
      <c r="K656">
        <v>28701.17</v>
      </c>
      <c r="L656" t="s">
        <v>51</v>
      </c>
      <c r="M656" t="s">
        <v>52</v>
      </c>
      <c r="N656">
        <f t="shared" si="21"/>
        <v>2025</v>
      </c>
    </row>
    <row r="657" spans="1:14" x14ac:dyDescent="0.3">
      <c r="A657" t="s">
        <v>3896</v>
      </c>
      <c r="B657" s="1">
        <v>45911</v>
      </c>
      <c r="C657" s="1" t="str">
        <f t="shared" si="20"/>
        <v>September</v>
      </c>
      <c r="D657" t="s">
        <v>2619</v>
      </c>
      <c r="E657" t="s">
        <v>463</v>
      </c>
      <c r="F657" t="s">
        <v>15</v>
      </c>
      <c r="G657" t="s">
        <v>16</v>
      </c>
      <c r="H657">
        <v>3</v>
      </c>
      <c r="I657">
        <v>7924.21</v>
      </c>
      <c r="J657">
        <v>0.1</v>
      </c>
      <c r="K657">
        <v>21395.37</v>
      </c>
      <c r="L657" t="s">
        <v>51</v>
      </c>
      <c r="M657" t="s">
        <v>30</v>
      </c>
      <c r="N657">
        <f t="shared" si="21"/>
        <v>2025</v>
      </c>
    </row>
    <row r="658" spans="1:14" x14ac:dyDescent="0.3">
      <c r="A658" t="s">
        <v>5030</v>
      </c>
      <c r="B658" s="1">
        <v>45740</v>
      </c>
      <c r="C658" s="1" t="str">
        <f t="shared" si="20"/>
        <v>March</v>
      </c>
      <c r="D658" t="s">
        <v>3256</v>
      </c>
      <c r="E658" t="s">
        <v>151</v>
      </c>
      <c r="F658" t="s">
        <v>15508</v>
      </c>
      <c r="G658" t="s">
        <v>29</v>
      </c>
      <c r="H658">
        <v>2</v>
      </c>
      <c r="I658">
        <v>22740.84</v>
      </c>
      <c r="J658">
        <v>0.2</v>
      </c>
      <c r="K658">
        <v>36385.339999999997</v>
      </c>
      <c r="L658" t="s">
        <v>42</v>
      </c>
      <c r="M658" t="s">
        <v>52</v>
      </c>
      <c r="N658">
        <f t="shared" si="21"/>
        <v>2025</v>
      </c>
    </row>
    <row r="659" spans="1:14" x14ac:dyDescent="0.3">
      <c r="A659" t="s">
        <v>3255</v>
      </c>
      <c r="B659" s="1">
        <v>45776</v>
      </c>
      <c r="C659" s="1" t="str">
        <f t="shared" si="20"/>
        <v>April</v>
      </c>
      <c r="D659" t="s">
        <v>3256</v>
      </c>
      <c r="E659" t="s">
        <v>143</v>
      </c>
      <c r="F659" t="s">
        <v>83</v>
      </c>
      <c r="G659" t="s">
        <v>23</v>
      </c>
      <c r="H659">
        <v>6</v>
      </c>
      <c r="I659">
        <v>168.35</v>
      </c>
      <c r="J659">
        <v>0</v>
      </c>
      <c r="K659">
        <v>1010.1</v>
      </c>
      <c r="L659" t="s">
        <v>17</v>
      </c>
      <c r="M659" t="s">
        <v>30</v>
      </c>
      <c r="N659">
        <f t="shared" si="21"/>
        <v>2025</v>
      </c>
    </row>
    <row r="660" spans="1:14" x14ac:dyDescent="0.3">
      <c r="A660" t="s">
        <v>11486</v>
      </c>
      <c r="B660" s="1">
        <v>45695</v>
      </c>
      <c r="C660" s="1" t="str">
        <f t="shared" si="20"/>
        <v>February</v>
      </c>
      <c r="D660" t="s">
        <v>5231</v>
      </c>
      <c r="E660" t="s">
        <v>309</v>
      </c>
      <c r="F660" t="s">
        <v>75</v>
      </c>
      <c r="H660">
        <v>3</v>
      </c>
      <c r="I660">
        <v>2885.3</v>
      </c>
      <c r="J660">
        <v>0.15</v>
      </c>
      <c r="K660">
        <v>7357.52</v>
      </c>
      <c r="L660" t="s">
        <v>51</v>
      </c>
      <c r="M660" t="s">
        <v>24</v>
      </c>
      <c r="N660">
        <f t="shared" si="21"/>
        <v>2025</v>
      </c>
    </row>
    <row r="661" spans="1:14" x14ac:dyDescent="0.3">
      <c r="A661" t="s">
        <v>5388</v>
      </c>
      <c r="B661" s="1">
        <v>45758</v>
      </c>
      <c r="C661" s="1" t="str">
        <f t="shared" si="20"/>
        <v>April</v>
      </c>
      <c r="D661" t="s">
        <v>5231</v>
      </c>
      <c r="E661" t="s">
        <v>243</v>
      </c>
      <c r="F661" t="s">
        <v>79</v>
      </c>
      <c r="G661" t="s">
        <v>29</v>
      </c>
      <c r="H661">
        <v>1</v>
      </c>
      <c r="I661">
        <v>24569.68</v>
      </c>
      <c r="J661">
        <v>0</v>
      </c>
      <c r="K661">
        <f>IF(OR(H661=" ",I661=" ")," ",H661*I661*(1-J661))</f>
        <v>24569.68</v>
      </c>
      <c r="L661" t="s">
        <v>51</v>
      </c>
      <c r="M661" t="s">
        <v>18</v>
      </c>
      <c r="N661">
        <f t="shared" si="21"/>
        <v>2025</v>
      </c>
    </row>
    <row r="662" spans="1:14" x14ac:dyDescent="0.3">
      <c r="A662" t="s">
        <v>7642</v>
      </c>
      <c r="B662" s="1">
        <v>45851</v>
      </c>
      <c r="C662" s="1" t="str">
        <f t="shared" si="20"/>
        <v>July</v>
      </c>
      <c r="D662" t="s">
        <v>5231</v>
      </c>
      <c r="E662" t="s">
        <v>261</v>
      </c>
      <c r="F662" t="s">
        <v>109</v>
      </c>
      <c r="G662" t="s">
        <v>16</v>
      </c>
      <c r="H662">
        <v>4</v>
      </c>
      <c r="I662">
        <v>40254.53</v>
      </c>
      <c r="J662">
        <v>0.1</v>
      </c>
      <c r="K662">
        <v>144916.31</v>
      </c>
      <c r="L662" t="s">
        <v>42</v>
      </c>
      <c r="M662" t="s">
        <v>18</v>
      </c>
      <c r="N662">
        <f t="shared" si="21"/>
        <v>2025</v>
      </c>
    </row>
    <row r="663" spans="1:14" x14ac:dyDescent="0.3">
      <c r="A663" t="s">
        <v>5230</v>
      </c>
      <c r="B663" s="1">
        <v>45904</v>
      </c>
      <c r="C663" s="1" t="str">
        <f t="shared" si="20"/>
        <v>September</v>
      </c>
      <c r="D663" t="s">
        <v>5231</v>
      </c>
      <c r="E663" t="s">
        <v>453</v>
      </c>
      <c r="F663" t="s">
        <v>75</v>
      </c>
      <c r="G663" t="s">
        <v>29</v>
      </c>
      <c r="H663">
        <v>3</v>
      </c>
      <c r="I663">
        <v>12038.24</v>
      </c>
      <c r="J663">
        <v>0.1</v>
      </c>
      <c r="K663">
        <v>32503.25</v>
      </c>
      <c r="L663" t="s">
        <v>42</v>
      </c>
      <c r="M663" t="s">
        <v>30</v>
      </c>
      <c r="N663">
        <f t="shared" si="21"/>
        <v>2025</v>
      </c>
    </row>
    <row r="664" spans="1:14" x14ac:dyDescent="0.3">
      <c r="A664" t="s">
        <v>10023</v>
      </c>
      <c r="B664" s="1">
        <v>45969</v>
      </c>
      <c r="C664" s="1" t="str">
        <f t="shared" si="20"/>
        <v>November</v>
      </c>
      <c r="D664" t="s">
        <v>5231</v>
      </c>
      <c r="E664" t="s">
        <v>653</v>
      </c>
      <c r="F664" t="s">
        <v>79</v>
      </c>
      <c r="G664" t="s">
        <v>29</v>
      </c>
      <c r="H664">
        <v>2</v>
      </c>
      <c r="I664">
        <v>25470.22</v>
      </c>
      <c r="J664">
        <v>0</v>
      </c>
      <c r="K664">
        <v>50940.44</v>
      </c>
      <c r="L664" t="s">
        <v>17</v>
      </c>
      <c r="M664" t="s">
        <v>52</v>
      </c>
      <c r="N664">
        <f t="shared" si="21"/>
        <v>2025</v>
      </c>
    </row>
    <row r="665" spans="1:14" x14ac:dyDescent="0.3">
      <c r="A665" t="s">
        <v>66</v>
      </c>
      <c r="B665" s="1">
        <v>45669</v>
      </c>
      <c r="C665" s="1" t="str">
        <f t="shared" si="20"/>
        <v>January</v>
      </c>
      <c r="D665" t="s">
        <v>67</v>
      </c>
      <c r="E665" t="s">
        <v>68</v>
      </c>
      <c r="F665" t="s">
        <v>50</v>
      </c>
      <c r="G665" t="s">
        <v>29</v>
      </c>
      <c r="H665">
        <v>3</v>
      </c>
      <c r="I665">
        <v>4000.98</v>
      </c>
      <c r="J665">
        <v>0</v>
      </c>
      <c r="K665">
        <v>12002.94</v>
      </c>
      <c r="L665" t="s">
        <v>17</v>
      </c>
      <c r="M665" t="s">
        <v>24</v>
      </c>
      <c r="N665">
        <f t="shared" si="21"/>
        <v>2025</v>
      </c>
    </row>
    <row r="666" spans="1:14" x14ac:dyDescent="0.3">
      <c r="A666" t="s">
        <v>4959</v>
      </c>
      <c r="B666" s="1">
        <v>45703</v>
      </c>
      <c r="C666" s="1" t="str">
        <f t="shared" si="20"/>
        <v>February</v>
      </c>
      <c r="D666" t="s">
        <v>67</v>
      </c>
      <c r="E666" t="s">
        <v>290</v>
      </c>
      <c r="F666" t="s">
        <v>34</v>
      </c>
      <c r="G666" t="s">
        <v>29</v>
      </c>
      <c r="H666">
        <v>7</v>
      </c>
      <c r="I666">
        <v>11537.75</v>
      </c>
      <c r="J666">
        <v>0.15</v>
      </c>
      <c r="K666">
        <v>68649.61</v>
      </c>
      <c r="L666" t="s">
        <v>51</v>
      </c>
      <c r="M666" t="s">
        <v>52</v>
      </c>
      <c r="N666">
        <f t="shared" si="21"/>
        <v>2025</v>
      </c>
    </row>
    <row r="667" spans="1:14" x14ac:dyDescent="0.3">
      <c r="A667" t="s">
        <v>14848</v>
      </c>
      <c r="B667" s="1">
        <v>45792</v>
      </c>
      <c r="C667" s="1" t="str">
        <f t="shared" si="20"/>
        <v>May</v>
      </c>
      <c r="D667" t="s">
        <v>67</v>
      </c>
      <c r="E667" t="s">
        <v>27</v>
      </c>
      <c r="F667" t="s">
        <v>28</v>
      </c>
      <c r="G667" t="s">
        <v>29</v>
      </c>
      <c r="H667">
        <v>7</v>
      </c>
      <c r="I667">
        <v>49822</v>
      </c>
      <c r="J667">
        <v>0.2</v>
      </c>
      <c r="K667">
        <v>279003.2</v>
      </c>
      <c r="L667" t="s">
        <v>42</v>
      </c>
      <c r="M667" t="s">
        <v>30</v>
      </c>
      <c r="N667">
        <f t="shared" si="21"/>
        <v>2025</v>
      </c>
    </row>
    <row r="668" spans="1:14" x14ac:dyDescent="0.3">
      <c r="A668" t="s">
        <v>6830</v>
      </c>
      <c r="B668" s="1">
        <v>45753</v>
      </c>
      <c r="C668" s="1" t="str">
        <f t="shared" si="20"/>
        <v>April</v>
      </c>
      <c r="D668" t="s">
        <v>6831</v>
      </c>
      <c r="E668" t="s">
        <v>949</v>
      </c>
      <c r="F668" t="s">
        <v>38</v>
      </c>
      <c r="G668" t="s">
        <v>29</v>
      </c>
      <c r="H668">
        <v>4</v>
      </c>
      <c r="I668">
        <v>26254.1</v>
      </c>
      <c r="J668">
        <v>0.05</v>
      </c>
      <c r="K668">
        <v>99765.58</v>
      </c>
      <c r="L668" t="s">
        <v>17</v>
      </c>
      <c r="M668" t="s">
        <v>18</v>
      </c>
      <c r="N668">
        <f t="shared" si="21"/>
        <v>2025</v>
      </c>
    </row>
    <row r="669" spans="1:14" x14ac:dyDescent="0.3">
      <c r="A669" t="s">
        <v>10902</v>
      </c>
      <c r="B669" s="1">
        <v>45875</v>
      </c>
      <c r="C669" s="1" t="str">
        <f t="shared" si="20"/>
        <v>August</v>
      </c>
      <c r="D669" t="s">
        <v>6831</v>
      </c>
      <c r="E669" t="s">
        <v>211</v>
      </c>
      <c r="F669" t="s">
        <v>22</v>
      </c>
      <c r="G669" t="s">
        <v>23</v>
      </c>
      <c r="H669">
        <v>2</v>
      </c>
      <c r="I669">
        <v>42501.07</v>
      </c>
      <c r="J669">
        <v>0.05</v>
      </c>
      <c r="K669">
        <v>80752.03</v>
      </c>
      <c r="L669" t="s">
        <v>42</v>
      </c>
      <c r="M669" t="s">
        <v>18</v>
      </c>
      <c r="N669">
        <f t="shared" si="21"/>
        <v>2025</v>
      </c>
    </row>
    <row r="670" spans="1:14" x14ac:dyDescent="0.3">
      <c r="A670" t="s">
        <v>12835</v>
      </c>
      <c r="B670" s="1">
        <v>45971</v>
      </c>
      <c r="C670" s="1" t="str">
        <f t="shared" si="20"/>
        <v>November</v>
      </c>
      <c r="D670" t="s">
        <v>6831</v>
      </c>
      <c r="E670" t="s">
        <v>486</v>
      </c>
      <c r="F670" t="s">
        <v>75</v>
      </c>
      <c r="G670" t="s">
        <v>29</v>
      </c>
      <c r="H670">
        <v>5</v>
      </c>
      <c r="I670">
        <v>6475.51</v>
      </c>
      <c r="J670">
        <v>0.15</v>
      </c>
      <c r="K670">
        <v>27520.92</v>
      </c>
      <c r="L670" t="s">
        <v>42</v>
      </c>
      <c r="M670" t="s">
        <v>52</v>
      </c>
      <c r="N670">
        <f t="shared" si="21"/>
        <v>2025</v>
      </c>
    </row>
    <row r="671" spans="1:14" x14ac:dyDescent="0.3">
      <c r="A671" t="s">
        <v>3239</v>
      </c>
      <c r="B671" s="1">
        <v>45770</v>
      </c>
      <c r="C671" s="1" t="str">
        <f t="shared" si="20"/>
        <v>April</v>
      </c>
      <c r="D671" t="s">
        <v>3240</v>
      </c>
      <c r="E671" t="s">
        <v>108</v>
      </c>
      <c r="F671" t="s">
        <v>109</v>
      </c>
      <c r="G671" t="s">
        <v>16</v>
      </c>
      <c r="H671">
        <v>5</v>
      </c>
      <c r="I671">
        <v>3078.82</v>
      </c>
      <c r="J671">
        <v>0.2</v>
      </c>
      <c r="K671">
        <v>12315.28</v>
      </c>
      <c r="L671" t="s">
        <v>17</v>
      </c>
      <c r="M671" t="s">
        <v>52</v>
      </c>
      <c r="N671">
        <f t="shared" si="21"/>
        <v>2025</v>
      </c>
    </row>
    <row r="672" spans="1:14" x14ac:dyDescent="0.3">
      <c r="A672" t="s">
        <v>13700</v>
      </c>
      <c r="B672" s="1">
        <v>45830</v>
      </c>
      <c r="C672" s="1" t="str">
        <f t="shared" si="20"/>
        <v>June</v>
      </c>
      <c r="D672" t="s">
        <v>3240</v>
      </c>
      <c r="E672" t="s">
        <v>99</v>
      </c>
      <c r="F672" t="s">
        <v>100</v>
      </c>
      <c r="H672">
        <v>1</v>
      </c>
      <c r="I672">
        <v>15854.97</v>
      </c>
      <c r="J672">
        <v>0.15</v>
      </c>
      <c r="K672">
        <v>13476.72</v>
      </c>
      <c r="L672" t="s">
        <v>17</v>
      </c>
      <c r="M672" t="s">
        <v>52</v>
      </c>
      <c r="N672">
        <f t="shared" si="21"/>
        <v>2025</v>
      </c>
    </row>
    <row r="673" spans="1:14" x14ac:dyDescent="0.3">
      <c r="A673" t="s">
        <v>8764</v>
      </c>
      <c r="B673" s="1">
        <v>45908</v>
      </c>
      <c r="C673" s="1" t="str">
        <f t="shared" si="20"/>
        <v>September</v>
      </c>
      <c r="D673" t="s">
        <v>3240</v>
      </c>
      <c r="E673" t="s">
        <v>151</v>
      </c>
      <c r="F673" t="s">
        <v>75</v>
      </c>
      <c r="G673" t="s">
        <v>29</v>
      </c>
      <c r="H673">
        <v>5</v>
      </c>
      <c r="I673">
        <v>14859.85</v>
      </c>
      <c r="J673">
        <v>0</v>
      </c>
      <c r="K673">
        <v>74299.25</v>
      </c>
      <c r="L673" t="s">
        <v>42</v>
      </c>
      <c r="M673" t="s">
        <v>52</v>
      </c>
      <c r="N673">
        <f t="shared" si="21"/>
        <v>2025</v>
      </c>
    </row>
    <row r="674" spans="1:14" x14ac:dyDescent="0.3">
      <c r="A674" t="s">
        <v>12903</v>
      </c>
      <c r="B674" s="1">
        <v>45658</v>
      </c>
      <c r="C674" s="1" t="str">
        <f t="shared" si="20"/>
        <v>January</v>
      </c>
      <c r="D674" t="s">
        <v>3343</v>
      </c>
      <c r="E674" t="s">
        <v>68</v>
      </c>
      <c r="F674" t="s">
        <v>50</v>
      </c>
      <c r="G674" t="s">
        <v>29</v>
      </c>
      <c r="H674">
        <v>5</v>
      </c>
      <c r="I674">
        <v>23801.77</v>
      </c>
      <c r="J674">
        <v>0.1</v>
      </c>
      <c r="K674">
        <v>107107.97</v>
      </c>
      <c r="L674" t="s">
        <v>51</v>
      </c>
      <c r="M674" t="s">
        <v>30</v>
      </c>
      <c r="N674">
        <f t="shared" si="21"/>
        <v>2025</v>
      </c>
    </row>
    <row r="675" spans="1:14" x14ac:dyDescent="0.3">
      <c r="A675" t="s">
        <v>3384</v>
      </c>
      <c r="B675" s="1">
        <v>45660</v>
      </c>
      <c r="C675" s="1" t="str">
        <f t="shared" si="20"/>
        <v>January</v>
      </c>
      <c r="D675" t="s">
        <v>3343</v>
      </c>
      <c r="E675" t="s">
        <v>191</v>
      </c>
      <c r="F675" t="s">
        <v>79</v>
      </c>
      <c r="G675" t="s">
        <v>29</v>
      </c>
      <c r="H675">
        <v>7</v>
      </c>
      <c r="I675">
        <v>48777.54</v>
      </c>
      <c r="J675">
        <v>0.2</v>
      </c>
      <c r="K675">
        <v>273154.21999999997</v>
      </c>
      <c r="L675" t="s">
        <v>17</v>
      </c>
      <c r="M675" t="s">
        <v>24</v>
      </c>
      <c r="N675">
        <f t="shared" si="21"/>
        <v>2025</v>
      </c>
    </row>
    <row r="676" spans="1:14" x14ac:dyDescent="0.3">
      <c r="A676" t="s">
        <v>3342</v>
      </c>
      <c r="B676" s="1">
        <v>45700</v>
      </c>
      <c r="C676" s="1" t="str">
        <f t="shared" si="20"/>
        <v>February</v>
      </c>
      <c r="D676" t="s">
        <v>3343</v>
      </c>
      <c r="E676" t="s">
        <v>535</v>
      </c>
      <c r="F676" t="s">
        <v>34</v>
      </c>
      <c r="G676" t="s">
        <v>29</v>
      </c>
      <c r="H676">
        <v>6</v>
      </c>
      <c r="I676">
        <v>35043.11</v>
      </c>
      <c r="J676">
        <v>0.1</v>
      </c>
      <c r="K676">
        <v>189232.79</v>
      </c>
      <c r="L676" t="s">
        <v>42</v>
      </c>
      <c r="M676" t="s">
        <v>30</v>
      </c>
      <c r="N676">
        <f t="shared" si="21"/>
        <v>2025</v>
      </c>
    </row>
    <row r="677" spans="1:14" x14ac:dyDescent="0.3">
      <c r="A677" t="s">
        <v>12084</v>
      </c>
      <c r="B677" s="1">
        <v>45922</v>
      </c>
      <c r="C677" s="1" t="str">
        <f t="shared" si="20"/>
        <v>September</v>
      </c>
      <c r="D677" t="s">
        <v>3343</v>
      </c>
      <c r="E677" t="s">
        <v>504</v>
      </c>
      <c r="F677" t="s">
        <v>155</v>
      </c>
      <c r="G677" t="s">
        <v>101</v>
      </c>
      <c r="H677">
        <v>5</v>
      </c>
      <c r="I677">
        <v>43799.96</v>
      </c>
      <c r="J677">
        <v>0.15</v>
      </c>
      <c r="K677">
        <v>186149.83</v>
      </c>
      <c r="L677" t="s">
        <v>42</v>
      </c>
      <c r="M677" t="s">
        <v>18</v>
      </c>
      <c r="N677">
        <f t="shared" si="21"/>
        <v>2025</v>
      </c>
    </row>
    <row r="678" spans="1:14" x14ac:dyDescent="0.3">
      <c r="A678" t="s">
        <v>10721</v>
      </c>
      <c r="B678" s="1">
        <v>46018</v>
      </c>
      <c r="C678" s="1" t="str">
        <f t="shared" si="20"/>
        <v>December</v>
      </c>
      <c r="D678" t="s">
        <v>3343</v>
      </c>
      <c r="E678" t="s">
        <v>55</v>
      </c>
      <c r="F678" t="s">
        <v>38</v>
      </c>
      <c r="G678" t="s">
        <v>29</v>
      </c>
      <c r="H678">
        <v>3</v>
      </c>
      <c r="I678">
        <v>8878.34</v>
      </c>
      <c r="J678">
        <v>0.1</v>
      </c>
      <c r="K678">
        <v>23971.52</v>
      </c>
      <c r="L678" t="s">
        <v>51</v>
      </c>
      <c r="M678" t="s">
        <v>30</v>
      </c>
      <c r="N678">
        <f t="shared" si="21"/>
        <v>2025</v>
      </c>
    </row>
    <row r="679" spans="1:14" x14ac:dyDescent="0.3">
      <c r="A679" t="s">
        <v>15020</v>
      </c>
      <c r="B679" s="1">
        <v>45691</v>
      </c>
      <c r="C679" s="1" t="str">
        <f t="shared" si="20"/>
        <v>February</v>
      </c>
      <c r="D679" t="s">
        <v>718</v>
      </c>
      <c r="E679" t="s">
        <v>330</v>
      </c>
      <c r="F679" t="s">
        <v>28</v>
      </c>
      <c r="G679" t="s">
        <v>29</v>
      </c>
      <c r="H679">
        <v>7</v>
      </c>
      <c r="I679">
        <v>5209.62</v>
      </c>
      <c r="J679">
        <v>0.1</v>
      </c>
      <c r="K679">
        <v>32820.61</v>
      </c>
      <c r="L679" t="s">
        <v>42</v>
      </c>
      <c r="M679" t="s">
        <v>15508</v>
      </c>
      <c r="N679">
        <f t="shared" si="21"/>
        <v>2025</v>
      </c>
    </row>
    <row r="680" spans="1:14" x14ac:dyDescent="0.3">
      <c r="A680" t="s">
        <v>9246</v>
      </c>
      <c r="B680" s="1">
        <v>45699</v>
      </c>
      <c r="C680" s="1" t="str">
        <f t="shared" si="20"/>
        <v>February</v>
      </c>
      <c r="D680" t="s">
        <v>718</v>
      </c>
      <c r="E680" t="s">
        <v>456</v>
      </c>
      <c r="F680" t="s">
        <v>155</v>
      </c>
      <c r="G680" t="s">
        <v>101</v>
      </c>
      <c r="H680">
        <v>6</v>
      </c>
      <c r="I680">
        <v>42153.58</v>
      </c>
      <c r="J680">
        <v>0.05</v>
      </c>
      <c r="K680">
        <v>240275.41</v>
      </c>
      <c r="L680" t="s">
        <v>17</v>
      </c>
      <c r="M680" t="s">
        <v>52</v>
      </c>
      <c r="N680">
        <f t="shared" si="21"/>
        <v>2025</v>
      </c>
    </row>
    <row r="681" spans="1:14" x14ac:dyDescent="0.3">
      <c r="A681" t="s">
        <v>717</v>
      </c>
      <c r="B681" s="1">
        <v>45853</v>
      </c>
      <c r="C681" s="1" t="str">
        <f t="shared" si="20"/>
        <v>July</v>
      </c>
      <c r="D681" t="s">
        <v>718</v>
      </c>
      <c r="E681" t="s">
        <v>146</v>
      </c>
      <c r="F681" t="s">
        <v>38</v>
      </c>
      <c r="G681" t="s">
        <v>29</v>
      </c>
      <c r="H681">
        <v>4</v>
      </c>
      <c r="I681">
        <v>28665.02</v>
      </c>
      <c r="J681">
        <v>0.1</v>
      </c>
      <c r="K681">
        <v>103194.07</v>
      </c>
      <c r="L681" t="s">
        <v>42</v>
      </c>
      <c r="M681" t="s">
        <v>30</v>
      </c>
      <c r="N681">
        <f t="shared" si="21"/>
        <v>2025</v>
      </c>
    </row>
    <row r="682" spans="1:14" x14ac:dyDescent="0.3">
      <c r="A682" t="s">
        <v>4428</v>
      </c>
      <c r="B682" s="1">
        <v>45858</v>
      </c>
      <c r="C682" s="1" t="str">
        <f t="shared" si="20"/>
        <v>July</v>
      </c>
      <c r="D682" t="s">
        <v>718</v>
      </c>
      <c r="E682" t="s">
        <v>41</v>
      </c>
      <c r="F682" t="s">
        <v>22</v>
      </c>
      <c r="G682" t="s">
        <v>23</v>
      </c>
      <c r="H682">
        <v>7</v>
      </c>
      <c r="I682">
        <v>9263.76</v>
      </c>
      <c r="J682">
        <v>0</v>
      </c>
      <c r="K682">
        <v>64846.32</v>
      </c>
      <c r="L682" t="s">
        <v>42</v>
      </c>
      <c r="M682" t="s">
        <v>30</v>
      </c>
      <c r="N682">
        <f t="shared" si="21"/>
        <v>2025</v>
      </c>
    </row>
    <row r="683" spans="1:14" x14ac:dyDescent="0.3">
      <c r="A683" t="s">
        <v>8444</v>
      </c>
      <c r="B683" s="1">
        <v>45886</v>
      </c>
      <c r="C683" s="1" t="str">
        <f t="shared" si="20"/>
        <v>August</v>
      </c>
      <c r="D683" t="s">
        <v>718</v>
      </c>
      <c r="E683" t="s">
        <v>96</v>
      </c>
      <c r="F683" t="s">
        <v>38</v>
      </c>
      <c r="G683" t="s">
        <v>29</v>
      </c>
      <c r="H683">
        <v>3</v>
      </c>
      <c r="I683">
        <v>29584.22</v>
      </c>
      <c r="J683">
        <v>0.2</v>
      </c>
      <c r="K683">
        <v>71002.13</v>
      </c>
      <c r="L683" t="s">
        <v>17</v>
      </c>
      <c r="M683" t="s">
        <v>24</v>
      </c>
      <c r="N683">
        <f t="shared" si="21"/>
        <v>2025</v>
      </c>
    </row>
    <row r="684" spans="1:14" x14ac:dyDescent="0.3">
      <c r="A684" t="s">
        <v>5377</v>
      </c>
      <c r="B684" s="1">
        <v>45915</v>
      </c>
      <c r="C684" s="1" t="str">
        <f t="shared" si="20"/>
        <v>September</v>
      </c>
      <c r="D684" t="s">
        <v>718</v>
      </c>
      <c r="E684" t="s">
        <v>104</v>
      </c>
      <c r="F684" t="s">
        <v>105</v>
      </c>
      <c r="G684" t="s">
        <v>16</v>
      </c>
      <c r="I684">
        <v>41408.25</v>
      </c>
      <c r="J684">
        <v>0.15</v>
      </c>
      <c r="K684">
        <v>211182.07</v>
      </c>
      <c r="L684" t="s">
        <v>51</v>
      </c>
      <c r="M684" t="s">
        <v>30</v>
      </c>
      <c r="N684">
        <f t="shared" si="21"/>
        <v>2025</v>
      </c>
    </row>
    <row r="685" spans="1:14" x14ac:dyDescent="0.3">
      <c r="A685" t="s">
        <v>7622</v>
      </c>
      <c r="B685" s="1">
        <v>45832</v>
      </c>
      <c r="C685" s="1" t="str">
        <f t="shared" si="20"/>
        <v>June</v>
      </c>
      <c r="D685" t="s">
        <v>3292</v>
      </c>
      <c r="E685" t="s">
        <v>398</v>
      </c>
      <c r="F685" t="s">
        <v>34</v>
      </c>
      <c r="G685" t="s">
        <v>29</v>
      </c>
      <c r="H685">
        <v>2</v>
      </c>
      <c r="I685">
        <v>43439.66</v>
      </c>
      <c r="J685">
        <v>0.1</v>
      </c>
      <c r="K685">
        <v>78191.39</v>
      </c>
      <c r="L685" t="s">
        <v>42</v>
      </c>
      <c r="M685" t="s">
        <v>24</v>
      </c>
      <c r="N685">
        <f t="shared" si="21"/>
        <v>2025</v>
      </c>
    </row>
    <row r="686" spans="1:14" x14ac:dyDescent="0.3">
      <c r="A686" t="s">
        <v>3291</v>
      </c>
      <c r="B686" s="1">
        <v>45885</v>
      </c>
      <c r="C686" s="1" t="str">
        <f t="shared" si="20"/>
        <v>August</v>
      </c>
      <c r="D686" t="s">
        <v>3292</v>
      </c>
      <c r="E686" t="s">
        <v>99</v>
      </c>
      <c r="F686" t="s">
        <v>100</v>
      </c>
      <c r="G686" t="s">
        <v>101</v>
      </c>
      <c r="H686">
        <v>2</v>
      </c>
      <c r="I686">
        <v>48654.54</v>
      </c>
      <c r="J686">
        <v>0</v>
      </c>
      <c r="K686">
        <v>97309.08</v>
      </c>
      <c r="L686" t="s">
        <v>17</v>
      </c>
      <c r="M686" t="s">
        <v>24</v>
      </c>
      <c r="N686">
        <f t="shared" si="21"/>
        <v>2025</v>
      </c>
    </row>
    <row r="687" spans="1:14" x14ac:dyDescent="0.3">
      <c r="A687" t="s">
        <v>10612</v>
      </c>
      <c r="B687" s="1">
        <v>45987</v>
      </c>
      <c r="C687" s="1" t="str">
        <f t="shared" si="20"/>
        <v>November</v>
      </c>
      <c r="D687" t="s">
        <v>3292</v>
      </c>
      <c r="E687" t="s">
        <v>312</v>
      </c>
      <c r="F687" t="s">
        <v>46</v>
      </c>
      <c r="G687" t="s">
        <v>23</v>
      </c>
      <c r="H687">
        <v>7</v>
      </c>
      <c r="I687">
        <v>48805.39</v>
      </c>
      <c r="J687">
        <v>0.1</v>
      </c>
      <c r="K687">
        <v>307473.96000000002</v>
      </c>
      <c r="L687" t="s">
        <v>17</v>
      </c>
      <c r="M687" t="s">
        <v>52</v>
      </c>
      <c r="N687">
        <f t="shared" si="21"/>
        <v>2025</v>
      </c>
    </row>
    <row r="688" spans="1:14" x14ac:dyDescent="0.3">
      <c r="A688" t="s">
        <v>14420</v>
      </c>
      <c r="B688" s="1">
        <v>46014</v>
      </c>
      <c r="C688" s="1" t="str">
        <f t="shared" si="20"/>
        <v>December</v>
      </c>
      <c r="D688" t="s">
        <v>3292</v>
      </c>
      <c r="E688" t="s">
        <v>398</v>
      </c>
      <c r="F688" t="s">
        <v>34</v>
      </c>
      <c r="G688" t="s">
        <v>29</v>
      </c>
      <c r="H688">
        <v>7</v>
      </c>
      <c r="I688">
        <v>26990.42</v>
      </c>
      <c r="J688">
        <v>0.2</v>
      </c>
      <c r="K688">
        <v>151146.35</v>
      </c>
      <c r="L688" t="s">
        <v>51</v>
      </c>
      <c r="M688" t="s">
        <v>52</v>
      </c>
      <c r="N688">
        <f t="shared" si="21"/>
        <v>2025</v>
      </c>
    </row>
    <row r="689" spans="1:14" x14ac:dyDescent="0.3">
      <c r="A689" t="s">
        <v>7136</v>
      </c>
      <c r="B689" s="1">
        <v>45720</v>
      </c>
      <c r="C689" s="1" t="str">
        <f t="shared" si="20"/>
        <v>March</v>
      </c>
      <c r="D689" t="s">
        <v>448</v>
      </c>
      <c r="E689" t="s">
        <v>41</v>
      </c>
      <c r="F689" t="s">
        <v>22</v>
      </c>
      <c r="G689" t="s">
        <v>23</v>
      </c>
      <c r="H689">
        <v>5</v>
      </c>
      <c r="I689">
        <v>4662.62</v>
      </c>
      <c r="J689">
        <v>0.2</v>
      </c>
      <c r="K689">
        <v>18650.48</v>
      </c>
      <c r="L689" t="s">
        <v>42</v>
      </c>
      <c r="M689" t="s">
        <v>52</v>
      </c>
      <c r="N689">
        <f t="shared" si="21"/>
        <v>2025</v>
      </c>
    </row>
    <row r="690" spans="1:14" x14ac:dyDescent="0.3">
      <c r="A690" t="s">
        <v>12758</v>
      </c>
      <c r="B690" s="1">
        <v>45765</v>
      </c>
      <c r="C690" s="1" t="str">
        <f t="shared" si="20"/>
        <v>April</v>
      </c>
      <c r="D690" t="s">
        <v>448</v>
      </c>
      <c r="E690" t="s">
        <v>369</v>
      </c>
      <c r="F690" t="s">
        <v>22</v>
      </c>
      <c r="G690" t="s">
        <v>23</v>
      </c>
      <c r="H690">
        <v>3</v>
      </c>
      <c r="I690">
        <v>15051.1</v>
      </c>
      <c r="J690">
        <v>0.15</v>
      </c>
      <c r="K690">
        <f>IF(OR(H690=" ",I690=" ")," ",H690*I690*(1-J690))</f>
        <v>38380.305</v>
      </c>
      <c r="L690" t="s">
        <v>51</v>
      </c>
      <c r="M690" t="s">
        <v>18</v>
      </c>
      <c r="N690">
        <f t="shared" si="21"/>
        <v>2025</v>
      </c>
    </row>
    <row r="691" spans="1:14" x14ac:dyDescent="0.3">
      <c r="A691" t="s">
        <v>5277</v>
      </c>
      <c r="B691" s="1">
        <v>45782</v>
      </c>
      <c r="C691" s="1" t="str">
        <f t="shared" si="20"/>
        <v>May</v>
      </c>
      <c r="D691" t="s">
        <v>448</v>
      </c>
      <c r="E691" t="s">
        <v>243</v>
      </c>
      <c r="F691" t="s">
        <v>79</v>
      </c>
      <c r="G691" t="s">
        <v>29</v>
      </c>
      <c r="H691">
        <v>2</v>
      </c>
      <c r="I691">
        <v>19849.919999999998</v>
      </c>
      <c r="J691">
        <v>0</v>
      </c>
      <c r="K691">
        <v>39699.839999999997</v>
      </c>
      <c r="L691" t="s">
        <v>42</v>
      </c>
      <c r="M691" t="s">
        <v>15508</v>
      </c>
      <c r="N691">
        <f t="shared" si="21"/>
        <v>2025</v>
      </c>
    </row>
    <row r="692" spans="1:14" x14ac:dyDescent="0.3">
      <c r="A692" t="s">
        <v>447</v>
      </c>
      <c r="B692" s="1">
        <v>45827</v>
      </c>
      <c r="C692" s="1" t="str">
        <f t="shared" si="20"/>
        <v>June</v>
      </c>
      <c r="D692" t="s">
        <v>448</v>
      </c>
      <c r="E692" t="s">
        <v>45</v>
      </c>
      <c r="F692" t="s">
        <v>46</v>
      </c>
      <c r="G692" t="s">
        <v>23</v>
      </c>
      <c r="H692">
        <v>4</v>
      </c>
      <c r="I692">
        <v>19201.3</v>
      </c>
      <c r="J692">
        <v>0.2</v>
      </c>
      <c r="K692">
        <v>61444.160000000003</v>
      </c>
      <c r="L692" t="s">
        <v>17</v>
      </c>
      <c r="M692" t="s">
        <v>18</v>
      </c>
      <c r="N692">
        <f t="shared" si="21"/>
        <v>2025</v>
      </c>
    </row>
    <row r="693" spans="1:14" x14ac:dyDescent="0.3">
      <c r="A693" t="s">
        <v>13637</v>
      </c>
      <c r="B693" s="1">
        <v>45739</v>
      </c>
      <c r="C693" s="1" t="str">
        <f t="shared" si="20"/>
        <v>March</v>
      </c>
      <c r="D693" t="s">
        <v>13638</v>
      </c>
      <c r="E693" t="s">
        <v>194</v>
      </c>
      <c r="F693" t="s">
        <v>100</v>
      </c>
      <c r="G693" t="s">
        <v>101</v>
      </c>
      <c r="H693">
        <v>2</v>
      </c>
      <c r="I693">
        <v>1181.23</v>
      </c>
      <c r="J693">
        <v>0.15</v>
      </c>
      <c r="K693">
        <v>2008.09</v>
      </c>
      <c r="L693" t="s">
        <v>42</v>
      </c>
      <c r="M693" t="s">
        <v>52</v>
      </c>
      <c r="N693">
        <f t="shared" si="21"/>
        <v>2025</v>
      </c>
    </row>
    <row r="694" spans="1:14" x14ac:dyDescent="0.3">
      <c r="A694" t="s">
        <v>1819</v>
      </c>
      <c r="B694" s="1">
        <v>45711</v>
      </c>
      <c r="C694" s="1" t="str">
        <f t="shared" si="20"/>
        <v>February</v>
      </c>
      <c r="D694" t="s">
        <v>1820</v>
      </c>
      <c r="E694" t="s">
        <v>504</v>
      </c>
      <c r="F694" t="s">
        <v>155</v>
      </c>
      <c r="G694" t="s">
        <v>101</v>
      </c>
      <c r="H694">
        <v>5</v>
      </c>
      <c r="I694">
        <v>33084.79</v>
      </c>
      <c r="J694">
        <v>0.2</v>
      </c>
      <c r="K694">
        <v>132339.16</v>
      </c>
      <c r="L694" t="s">
        <v>42</v>
      </c>
      <c r="M694" t="s">
        <v>52</v>
      </c>
      <c r="N694">
        <f t="shared" si="21"/>
        <v>2025</v>
      </c>
    </row>
    <row r="695" spans="1:14" x14ac:dyDescent="0.3">
      <c r="A695" t="s">
        <v>2175</v>
      </c>
      <c r="B695" s="1">
        <v>45738</v>
      </c>
      <c r="C695" s="1" t="str">
        <f t="shared" si="20"/>
        <v>March</v>
      </c>
      <c r="D695" t="s">
        <v>1820</v>
      </c>
      <c r="E695" t="s">
        <v>68</v>
      </c>
      <c r="F695" t="s">
        <v>50</v>
      </c>
      <c r="H695">
        <v>7</v>
      </c>
      <c r="I695">
        <v>41929.360000000001</v>
      </c>
      <c r="J695">
        <v>0.15</v>
      </c>
      <c r="K695">
        <v>249479.69</v>
      </c>
      <c r="L695" t="s">
        <v>17</v>
      </c>
      <c r="M695" t="s">
        <v>52</v>
      </c>
      <c r="N695">
        <f t="shared" si="21"/>
        <v>2025</v>
      </c>
    </row>
    <row r="696" spans="1:14" x14ac:dyDescent="0.3">
      <c r="A696" t="s">
        <v>9314</v>
      </c>
      <c r="B696" s="1">
        <v>45814</v>
      </c>
      <c r="C696" s="1" t="str">
        <f t="shared" si="20"/>
        <v>June</v>
      </c>
      <c r="D696" t="s">
        <v>1820</v>
      </c>
      <c r="E696" t="s">
        <v>254</v>
      </c>
      <c r="F696" t="s">
        <v>83</v>
      </c>
      <c r="G696" t="s">
        <v>23</v>
      </c>
      <c r="H696">
        <v>2</v>
      </c>
      <c r="I696">
        <v>20478.72</v>
      </c>
      <c r="J696">
        <v>0.1</v>
      </c>
      <c r="K696">
        <v>36861.699999999997</v>
      </c>
      <c r="L696" t="s">
        <v>51</v>
      </c>
      <c r="M696" t="s">
        <v>30</v>
      </c>
      <c r="N696">
        <f t="shared" si="21"/>
        <v>2025</v>
      </c>
    </row>
    <row r="697" spans="1:14" x14ac:dyDescent="0.3">
      <c r="A697" t="s">
        <v>14007</v>
      </c>
      <c r="B697" s="1">
        <v>46001</v>
      </c>
      <c r="C697" s="1" t="str">
        <f t="shared" si="20"/>
        <v>December</v>
      </c>
      <c r="D697" t="s">
        <v>1820</v>
      </c>
      <c r="E697" t="s">
        <v>293</v>
      </c>
      <c r="F697" t="s">
        <v>75</v>
      </c>
      <c r="G697" t="s">
        <v>29</v>
      </c>
      <c r="H697">
        <v>2</v>
      </c>
      <c r="I697">
        <v>4528.21</v>
      </c>
      <c r="J697">
        <v>0.2</v>
      </c>
      <c r="K697">
        <v>7245.14</v>
      </c>
      <c r="L697" t="s">
        <v>42</v>
      </c>
      <c r="M697" t="s">
        <v>52</v>
      </c>
      <c r="N697">
        <f t="shared" si="21"/>
        <v>2025</v>
      </c>
    </row>
    <row r="698" spans="1:14" x14ac:dyDescent="0.3">
      <c r="A698" t="s">
        <v>3281</v>
      </c>
      <c r="B698" s="1">
        <v>45697</v>
      </c>
      <c r="C698" s="1" t="str">
        <f t="shared" si="20"/>
        <v>February</v>
      </c>
      <c r="D698" t="s">
        <v>3282</v>
      </c>
      <c r="E698" t="s">
        <v>174</v>
      </c>
      <c r="F698" t="s">
        <v>59</v>
      </c>
      <c r="G698" t="s">
        <v>29</v>
      </c>
      <c r="H698">
        <v>5</v>
      </c>
      <c r="I698">
        <v>24412.34</v>
      </c>
      <c r="J698">
        <v>0.05</v>
      </c>
      <c r="K698">
        <v>115958.61</v>
      </c>
      <c r="L698" t="s">
        <v>42</v>
      </c>
      <c r="M698" t="s">
        <v>18</v>
      </c>
      <c r="N698">
        <f t="shared" si="21"/>
        <v>2025</v>
      </c>
    </row>
    <row r="699" spans="1:14" x14ac:dyDescent="0.3">
      <c r="A699" t="s">
        <v>7760</v>
      </c>
      <c r="B699" s="1">
        <v>45722</v>
      </c>
      <c r="C699" s="1" t="str">
        <f t="shared" si="20"/>
        <v>March</v>
      </c>
      <c r="D699" t="s">
        <v>3282</v>
      </c>
      <c r="E699" t="s">
        <v>62</v>
      </c>
      <c r="F699" t="s">
        <v>46</v>
      </c>
      <c r="G699" t="s">
        <v>23</v>
      </c>
      <c r="H699">
        <v>4</v>
      </c>
      <c r="I699">
        <v>27340.5</v>
      </c>
      <c r="J699">
        <v>0.2</v>
      </c>
      <c r="K699">
        <v>87489.600000000006</v>
      </c>
      <c r="L699" t="s">
        <v>17</v>
      </c>
      <c r="M699" t="s">
        <v>24</v>
      </c>
      <c r="N699">
        <f t="shared" si="21"/>
        <v>2025</v>
      </c>
    </row>
    <row r="700" spans="1:14" x14ac:dyDescent="0.3">
      <c r="A700" t="s">
        <v>5077</v>
      </c>
      <c r="B700" s="1">
        <v>45744</v>
      </c>
      <c r="C700" s="1" t="str">
        <f t="shared" si="20"/>
        <v>March</v>
      </c>
      <c r="D700" t="s">
        <v>3282</v>
      </c>
      <c r="E700" t="s">
        <v>333</v>
      </c>
      <c r="F700" t="s">
        <v>155</v>
      </c>
      <c r="G700" t="s">
        <v>101</v>
      </c>
      <c r="H700">
        <v>3</v>
      </c>
      <c r="I700">
        <v>17704.810000000001</v>
      </c>
      <c r="J700">
        <v>0.1</v>
      </c>
      <c r="K700">
        <v>47802.99</v>
      </c>
      <c r="L700" t="s">
        <v>17</v>
      </c>
      <c r="M700" t="s">
        <v>52</v>
      </c>
      <c r="N700">
        <f t="shared" si="21"/>
        <v>2025</v>
      </c>
    </row>
    <row r="701" spans="1:14" x14ac:dyDescent="0.3">
      <c r="A701" t="s">
        <v>4449</v>
      </c>
      <c r="B701" s="1">
        <v>45862</v>
      </c>
      <c r="C701" s="1" t="str">
        <f t="shared" si="20"/>
        <v>July</v>
      </c>
      <c r="D701" t="s">
        <v>3282</v>
      </c>
      <c r="E701" t="s">
        <v>45</v>
      </c>
      <c r="F701" t="s">
        <v>46</v>
      </c>
      <c r="G701" t="s">
        <v>23</v>
      </c>
      <c r="H701">
        <v>3</v>
      </c>
      <c r="I701">
        <v>46571.03</v>
      </c>
      <c r="J701">
        <v>0.05</v>
      </c>
      <c r="K701">
        <v>132727.44</v>
      </c>
      <c r="L701" t="s">
        <v>51</v>
      </c>
      <c r="M701" t="s">
        <v>24</v>
      </c>
      <c r="N701">
        <f t="shared" si="21"/>
        <v>2025</v>
      </c>
    </row>
    <row r="702" spans="1:14" x14ac:dyDescent="0.3">
      <c r="A702" t="s">
        <v>15063</v>
      </c>
      <c r="B702" s="1">
        <v>45908</v>
      </c>
      <c r="C702" s="1" t="str">
        <f t="shared" si="20"/>
        <v>September</v>
      </c>
      <c r="D702" t="s">
        <v>3282</v>
      </c>
      <c r="E702" t="s">
        <v>115</v>
      </c>
      <c r="F702" t="s">
        <v>28</v>
      </c>
      <c r="G702" t="s">
        <v>29</v>
      </c>
      <c r="H702">
        <v>1</v>
      </c>
      <c r="I702">
        <v>35675.35</v>
      </c>
      <c r="J702">
        <v>0.2</v>
      </c>
      <c r="K702">
        <v>28540.28</v>
      </c>
      <c r="L702" t="s">
        <v>51</v>
      </c>
      <c r="M702" t="s">
        <v>18</v>
      </c>
      <c r="N702">
        <f t="shared" si="21"/>
        <v>2025</v>
      </c>
    </row>
    <row r="703" spans="1:14" x14ac:dyDescent="0.3">
      <c r="A703" t="s">
        <v>13228</v>
      </c>
      <c r="B703" s="1">
        <v>45961</v>
      </c>
      <c r="C703" s="1" t="str">
        <f t="shared" si="20"/>
        <v>October</v>
      </c>
      <c r="D703" t="s">
        <v>3282</v>
      </c>
      <c r="E703" t="s">
        <v>88</v>
      </c>
      <c r="F703" t="s">
        <v>28</v>
      </c>
      <c r="G703" t="s">
        <v>29</v>
      </c>
      <c r="H703">
        <v>1</v>
      </c>
      <c r="I703">
        <v>8442.75</v>
      </c>
      <c r="J703">
        <v>0.05</v>
      </c>
      <c r="K703">
        <v>8020.61</v>
      </c>
      <c r="L703" t="s">
        <v>244</v>
      </c>
      <c r="M703" t="s">
        <v>52</v>
      </c>
      <c r="N703">
        <f t="shared" si="21"/>
        <v>2025</v>
      </c>
    </row>
    <row r="704" spans="1:14" x14ac:dyDescent="0.3">
      <c r="A704" t="s">
        <v>14694</v>
      </c>
      <c r="B704" s="1">
        <v>45916</v>
      </c>
      <c r="C704" s="1" t="str">
        <f t="shared" si="20"/>
        <v>September</v>
      </c>
      <c r="D704" t="s">
        <v>14695</v>
      </c>
      <c r="E704" t="s">
        <v>151</v>
      </c>
      <c r="F704" t="s">
        <v>75</v>
      </c>
      <c r="G704" t="s">
        <v>29</v>
      </c>
      <c r="H704">
        <v>5</v>
      </c>
      <c r="I704">
        <v>5810</v>
      </c>
      <c r="J704">
        <v>0.15</v>
      </c>
      <c r="K704">
        <v>24692.5</v>
      </c>
      <c r="L704" t="s">
        <v>42</v>
      </c>
      <c r="M704" t="s">
        <v>30</v>
      </c>
      <c r="N704">
        <f t="shared" si="21"/>
        <v>2025</v>
      </c>
    </row>
    <row r="705" spans="1:14" x14ac:dyDescent="0.3">
      <c r="A705" t="s">
        <v>3902</v>
      </c>
      <c r="B705" s="1">
        <v>45811</v>
      </c>
      <c r="C705" s="1" t="str">
        <f t="shared" si="20"/>
        <v>June</v>
      </c>
      <c r="D705" t="s">
        <v>3903</v>
      </c>
      <c r="E705" t="s">
        <v>184</v>
      </c>
      <c r="F705" t="s">
        <v>79</v>
      </c>
      <c r="G705" t="s">
        <v>29</v>
      </c>
      <c r="H705">
        <v>2</v>
      </c>
      <c r="I705">
        <v>17825.650000000001</v>
      </c>
      <c r="J705">
        <v>0.05</v>
      </c>
      <c r="K705">
        <v>33868.74</v>
      </c>
      <c r="L705" t="s">
        <v>17</v>
      </c>
      <c r="M705" t="s">
        <v>52</v>
      </c>
      <c r="N705">
        <f t="shared" si="21"/>
        <v>2025</v>
      </c>
    </row>
    <row r="706" spans="1:14" x14ac:dyDescent="0.3">
      <c r="A706" t="s">
        <v>13033</v>
      </c>
      <c r="B706" s="1">
        <v>45962</v>
      </c>
      <c r="C706" s="1" t="str">
        <f t="shared" ref="C706:C769" si="22">IF(B706="","",TEXT(B706,"mmmm"))</f>
        <v>November</v>
      </c>
      <c r="D706" t="s">
        <v>3903</v>
      </c>
      <c r="E706" t="s">
        <v>463</v>
      </c>
      <c r="F706" t="s">
        <v>15</v>
      </c>
      <c r="G706" t="s">
        <v>16</v>
      </c>
      <c r="H706">
        <v>3</v>
      </c>
      <c r="I706">
        <v>49333.94</v>
      </c>
      <c r="J706">
        <v>0.05</v>
      </c>
      <c r="K706">
        <v>140601.73000000001</v>
      </c>
      <c r="L706" t="s">
        <v>51</v>
      </c>
      <c r="M706" t="s">
        <v>52</v>
      </c>
      <c r="N706">
        <f t="shared" ref="N706:N769" si="23">IF(B706="","",YEAR(B706))</f>
        <v>2025</v>
      </c>
    </row>
    <row r="707" spans="1:14" x14ac:dyDescent="0.3">
      <c r="A707" t="s">
        <v>10185</v>
      </c>
      <c r="B707" s="1">
        <v>45968</v>
      </c>
      <c r="C707" s="1" t="str">
        <f t="shared" si="22"/>
        <v>November</v>
      </c>
      <c r="D707" t="s">
        <v>3903</v>
      </c>
      <c r="E707" t="s">
        <v>333</v>
      </c>
      <c r="F707" t="s">
        <v>155</v>
      </c>
      <c r="G707" t="s">
        <v>101</v>
      </c>
      <c r="H707">
        <v>3</v>
      </c>
      <c r="I707">
        <v>25926.32</v>
      </c>
      <c r="J707">
        <v>0.2</v>
      </c>
      <c r="K707">
        <v>62223.17</v>
      </c>
      <c r="L707" t="s">
        <v>42</v>
      </c>
      <c r="M707" t="s">
        <v>52</v>
      </c>
      <c r="N707">
        <f t="shared" si="23"/>
        <v>2025</v>
      </c>
    </row>
    <row r="708" spans="1:14" x14ac:dyDescent="0.3">
      <c r="A708" t="s">
        <v>2464</v>
      </c>
      <c r="B708" s="1">
        <v>45679</v>
      </c>
      <c r="C708" s="1" t="str">
        <f t="shared" si="22"/>
        <v>January</v>
      </c>
      <c r="D708" t="s">
        <v>2465</v>
      </c>
      <c r="E708" t="s">
        <v>320</v>
      </c>
      <c r="F708" t="s">
        <v>15</v>
      </c>
      <c r="G708" t="s">
        <v>16</v>
      </c>
      <c r="H708">
        <v>7</v>
      </c>
      <c r="I708">
        <v>1740.77</v>
      </c>
      <c r="J708">
        <v>0.2</v>
      </c>
      <c r="K708">
        <v>9748.31</v>
      </c>
      <c r="L708" t="s">
        <v>51</v>
      </c>
      <c r="M708" t="s">
        <v>24</v>
      </c>
      <c r="N708">
        <f t="shared" si="23"/>
        <v>2025</v>
      </c>
    </row>
    <row r="709" spans="1:14" x14ac:dyDescent="0.3">
      <c r="A709" t="s">
        <v>7612</v>
      </c>
      <c r="B709" s="1">
        <v>45959</v>
      </c>
      <c r="C709" s="1" t="str">
        <f t="shared" si="22"/>
        <v>October</v>
      </c>
      <c r="D709" t="s">
        <v>2465</v>
      </c>
      <c r="E709" t="s">
        <v>33</v>
      </c>
      <c r="F709" t="s">
        <v>34</v>
      </c>
      <c r="G709" t="s">
        <v>29</v>
      </c>
      <c r="H709">
        <v>4</v>
      </c>
      <c r="I709">
        <v>3602.5</v>
      </c>
      <c r="J709">
        <v>0.1</v>
      </c>
      <c r="K709">
        <v>12969</v>
      </c>
      <c r="L709" t="s">
        <v>17</v>
      </c>
      <c r="M709" t="s">
        <v>18</v>
      </c>
      <c r="N709">
        <f t="shared" si="23"/>
        <v>2025</v>
      </c>
    </row>
    <row r="710" spans="1:14" x14ac:dyDescent="0.3">
      <c r="A710" t="s">
        <v>11346</v>
      </c>
      <c r="B710" s="1">
        <v>45720</v>
      </c>
      <c r="C710" s="1" t="str">
        <f t="shared" si="22"/>
        <v>March</v>
      </c>
      <c r="D710" t="s">
        <v>6786</v>
      </c>
      <c r="E710" t="s">
        <v>456</v>
      </c>
      <c r="F710" t="s">
        <v>155</v>
      </c>
      <c r="G710" t="s">
        <v>101</v>
      </c>
      <c r="H710">
        <v>7</v>
      </c>
      <c r="I710">
        <v>21904.35</v>
      </c>
      <c r="J710">
        <v>0.05</v>
      </c>
      <c r="K710">
        <v>145663.93</v>
      </c>
      <c r="L710" t="s">
        <v>42</v>
      </c>
      <c r="M710" t="s">
        <v>24</v>
      </c>
      <c r="N710">
        <f t="shared" si="23"/>
        <v>2025</v>
      </c>
    </row>
    <row r="711" spans="1:14" x14ac:dyDescent="0.3">
      <c r="A711" t="s">
        <v>13468</v>
      </c>
      <c r="B711" s="1">
        <v>45777</v>
      </c>
      <c r="C711" s="1" t="str">
        <f t="shared" si="22"/>
        <v>April</v>
      </c>
      <c r="D711" t="s">
        <v>6786</v>
      </c>
      <c r="E711" t="s">
        <v>610</v>
      </c>
      <c r="F711" t="s">
        <v>83</v>
      </c>
      <c r="G711" t="s">
        <v>23</v>
      </c>
      <c r="H711">
        <v>7</v>
      </c>
      <c r="I711">
        <v>12914.38</v>
      </c>
      <c r="J711">
        <v>0.15</v>
      </c>
      <c r="K711">
        <v>76840.56</v>
      </c>
      <c r="L711" t="s">
        <v>51</v>
      </c>
      <c r="M711" t="s">
        <v>18</v>
      </c>
      <c r="N711">
        <f t="shared" si="23"/>
        <v>2025</v>
      </c>
    </row>
    <row r="712" spans="1:14" x14ac:dyDescent="0.3">
      <c r="A712" t="s">
        <v>6785</v>
      </c>
      <c r="B712" s="1">
        <v>45955</v>
      </c>
      <c r="C712" s="1" t="str">
        <f t="shared" si="22"/>
        <v>October</v>
      </c>
      <c r="D712" t="s">
        <v>6786</v>
      </c>
      <c r="E712" t="s">
        <v>320</v>
      </c>
      <c r="F712" t="s">
        <v>15</v>
      </c>
      <c r="G712" t="s">
        <v>16</v>
      </c>
      <c r="H712">
        <v>1</v>
      </c>
      <c r="I712">
        <v>32030.33</v>
      </c>
      <c r="J712">
        <v>0.1</v>
      </c>
      <c r="K712">
        <v>28827.3</v>
      </c>
      <c r="L712" t="s">
        <v>17</v>
      </c>
      <c r="M712" t="s">
        <v>52</v>
      </c>
      <c r="N712">
        <f t="shared" si="23"/>
        <v>2025</v>
      </c>
    </row>
    <row r="713" spans="1:14" x14ac:dyDescent="0.3">
      <c r="A713" t="s">
        <v>7030</v>
      </c>
      <c r="B713" s="1">
        <v>45961</v>
      </c>
      <c r="C713" s="1" t="str">
        <f t="shared" si="22"/>
        <v>October</v>
      </c>
      <c r="D713" t="s">
        <v>6786</v>
      </c>
      <c r="E713" t="s">
        <v>133</v>
      </c>
      <c r="F713" t="s">
        <v>100</v>
      </c>
      <c r="G713" t="s">
        <v>101</v>
      </c>
      <c r="H713">
        <v>7</v>
      </c>
      <c r="I713">
        <v>11112.12</v>
      </c>
      <c r="J713">
        <v>0.15</v>
      </c>
      <c r="K713">
        <v>66117.11</v>
      </c>
      <c r="L713" t="s">
        <v>42</v>
      </c>
      <c r="M713" t="s">
        <v>18</v>
      </c>
      <c r="N713">
        <f t="shared" si="23"/>
        <v>2025</v>
      </c>
    </row>
    <row r="714" spans="1:14" x14ac:dyDescent="0.3">
      <c r="A714" t="s">
        <v>10183</v>
      </c>
      <c r="B714"/>
      <c r="C714" s="1" t="str">
        <f t="shared" si="22"/>
        <v/>
      </c>
      <c r="D714" t="s">
        <v>6786</v>
      </c>
      <c r="E714" t="s">
        <v>325</v>
      </c>
      <c r="F714" t="s">
        <v>83</v>
      </c>
      <c r="G714" t="s">
        <v>23</v>
      </c>
      <c r="H714">
        <v>1</v>
      </c>
      <c r="I714">
        <v>33515.97</v>
      </c>
      <c r="J714">
        <v>0</v>
      </c>
      <c r="K714">
        <v>33515.97</v>
      </c>
      <c r="L714" t="s">
        <v>51</v>
      </c>
      <c r="M714" t="s">
        <v>52</v>
      </c>
      <c r="N714" t="str">
        <f t="shared" si="23"/>
        <v/>
      </c>
    </row>
    <row r="715" spans="1:14" x14ac:dyDescent="0.3">
      <c r="A715" t="s">
        <v>8127</v>
      </c>
      <c r="B715" s="1">
        <v>45881</v>
      </c>
      <c r="C715" s="1" t="str">
        <f t="shared" si="22"/>
        <v>August</v>
      </c>
      <c r="D715" t="s">
        <v>5254</v>
      </c>
      <c r="E715" t="s">
        <v>154</v>
      </c>
      <c r="F715" t="s">
        <v>155</v>
      </c>
      <c r="G715" t="s">
        <v>101</v>
      </c>
      <c r="H715">
        <v>4</v>
      </c>
      <c r="I715">
        <v>11538.14</v>
      </c>
      <c r="J715">
        <v>0</v>
      </c>
      <c r="K715">
        <v>46152.56</v>
      </c>
      <c r="L715" t="s">
        <v>51</v>
      </c>
      <c r="M715" t="s">
        <v>18</v>
      </c>
      <c r="N715">
        <f t="shared" si="23"/>
        <v>2025</v>
      </c>
    </row>
    <row r="716" spans="1:14" x14ac:dyDescent="0.3">
      <c r="A716" t="s">
        <v>5253</v>
      </c>
      <c r="B716"/>
      <c r="C716" s="1" t="str">
        <f t="shared" si="22"/>
        <v/>
      </c>
      <c r="D716" t="s">
        <v>5254</v>
      </c>
      <c r="E716" t="s">
        <v>65</v>
      </c>
      <c r="F716" t="s">
        <v>46</v>
      </c>
      <c r="G716" t="s">
        <v>23</v>
      </c>
      <c r="H716">
        <v>2</v>
      </c>
      <c r="I716">
        <v>6917.13</v>
      </c>
      <c r="J716">
        <v>0.05</v>
      </c>
      <c r="K716">
        <v>13142.55</v>
      </c>
      <c r="L716" t="s">
        <v>42</v>
      </c>
      <c r="M716" t="s">
        <v>18</v>
      </c>
      <c r="N716" t="str">
        <f t="shared" si="23"/>
        <v/>
      </c>
    </row>
    <row r="717" spans="1:14" x14ac:dyDescent="0.3">
      <c r="A717" t="s">
        <v>11912</v>
      </c>
      <c r="B717" s="1">
        <v>45707</v>
      </c>
      <c r="C717" s="1" t="str">
        <f t="shared" si="22"/>
        <v>February</v>
      </c>
      <c r="D717" t="s">
        <v>3118</v>
      </c>
      <c r="E717" t="s">
        <v>112</v>
      </c>
      <c r="F717" t="s">
        <v>34</v>
      </c>
      <c r="G717" t="s">
        <v>29</v>
      </c>
      <c r="H717">
        <v>6</v>
      </c>
      <c r="I717">
        <v>30112.720000000001</v>
      </c>
      <c r="J717">
        <v>0.05</v>
      </c>
      <c r="K717">
        <v>171642.5</v>
      </c>
      <c r="L717" t="s">
        <v>17</v>
      </c>
      <c r="M717" t="s">
        <v>18</v>
      </c>
      <c r="N717">
        <f t="shared" si="23"/>
        <v>2025</v>
      </c>
    </row>
    <row r="718" spans="1:14" x14ac:dyDescent="0.3">
      <c r="A718" t="s">
        <v>4969</v>
      </c>
      <c r="B718" s="1">
        <v>45766</v>
      </c>
      <c r="C718" s="1" t="str">
        <f t="shared" si="22"/>
        <v>April</v>
      </c>
      <c r="D718" t="s">
        <v>3118</v>
      </c>
      <c r="E718" t="s">
        <v>312</v>
      </c>
      <c r="F718" t="s">
        <v>46</v>
      </c>
      <c r="G718" t="s">
        <v>23</v>
      </c>
      <c r="H718">
        <v>1</v>
      </c>
      <c r="I718">
        <v>1463.03</v>
      </c>
      <c r="J718">
        <v>0.05</v>
      </c>
      <c r="K718">
        <v>1389.88</v>
      </c>
      <c r="L718" t="s">
        <v>42</v>
      </c>
      <c r="M718" t="s">
        <v>24</v>
      </c>
      <c r="N718">
        <f t="shared" si="23"/>
        <v>2025</v>
      </c>
    </row>
    <row r="719" spans="1:14" x14ac:dyDescent="0.3">
      <c r="A719" t="s">
        <v>11122</v>
      </c>
      <c r="B719" s="1">
        <v>45834</v>
      </c>
      <c r="C719" s="1" t="str">
        <f t="shared" si="22"/>
        <v>June</v>
      </c>
      <c r="D719" t="s">
        <v>3118</v>
      </c>
      <c r="E719" t="s">
        <v>369</v>
      </c>
      <c r="F719" t="s">
        <v>22</v>
      </c>
      <c r="G719" t="s">
        <v>23</v>
      </c>
      <c r="H719">
        <v>7</v>
      </c>
      <c r="I719">
        <v>9599.15</v>
      </c>
      <c r="J719">
        <v>0.05</v>
      </c>
      <c r="K719">
        <v>63834.35</v>
      </c>
      <c r="L719" t="s">
        <v>17</v>
      </c>
      <c r="M719" t="s">
        <v>30</v>
      </c>
      <c r="N719">
        <f t="shared" si="23"/>
        <v>2025</v>
      </c>
    </row>
    <row r="720" spans="1:14" x14ac:dyDescent="0.3">
      <c r="A720" t="s">
        <v>3117</v>
      </c>
      <c r="B720" s="1">
        <v>45994</v>
      </c>
      <c r="C720" s="1" t="str">
        <f t="shared" si="22"/>
        <v>December</v>
      </c>
      <c r="D720" t="s">
        <v>3118</v>
      </c>
      <c r="E720" t="s">
        <v>146</v>
      </c>
      <c r="F720" t="s">
        <v>38</v>
      </c>
      <c r="G720" t="s">
        <v>29</v>
      </c>
      <c r="H720">
        <v>6</v>
      </c>
      <c r="I720">
        <v>7858.18</v>
      </c>
      <c r="J720">
        <v>0.1</v>
      </c>
      <c r="K720">
        <v>42434.17</v>
      </c>
      <c r="L720" t="s">
        <v>42</v>
      </c>
      <c r="M720" t="s">
        <v>18</v>
      </c>
      <c r="N720">
        <f t="shared" si="23"/>
        <v>2025</v>
      </c>
    </row>
    <row r="721" spans="1:14" x14ac:dyDescent="0.3">
      <c r="A721" t="s">
        <v>8538</v>
      </c>
      <c r="B721" s="1">
        <v>45995</v>
      </c>
      <c r="C721" s="1" t="str">
        <f t="shared" si="22"/>
        <v>December</v>
      </c>
      <c r="D721" t="s">
        <v>3118</v>
      </c>
      <c r="E721" t="s">
        <v>456</v>
      </c>
      <c r="F721" t="s">
        <v>155</v>
      </c>
      <c r="G721" t="s">
        <v>101</v>
      </c>
      <c r="H721">
        <v>3</v>
      </c>
      <c r="I721">
        <v>35072.61</v>
      </c>
      <c r="J721">
        <v>0.15</v>
      </c>
      <c r="K721">
        <v>89435.16</v>
      </c>
      <c r="L721" t="s">
        <v>42</v>
      </c>
      <c r="M721" t="s">
        <v>18</v>
      </c>
      <c r="N721">
        <f t="shared" si="23"/>
        <v>2025</v>
      </c>
    </row>
    <row r="722" spans="1:14" x14ac:dyDescent="0.3">
      <c r="A722" t="s">
        <v>10083</v>
      </c>
      <c r="B722" s="1">
        <v>45681</v>
      </c>
      <c r="C722" s="1" t="str">
        <f t="shared" si="22"/>
        <v>January</v>
      </c>
      <c r="D722" t="s">
        <v>10084</v>
      </c>
      <c r="E722" t="s">
        <v>37</v>
      </c>
      <c r="F722" t="s">
        <v>38</v>
      </c>
      <c r="G722" t="s">
        <v>29</v>
      </c>
      <c r="H722">
        <v>7</v>
      </c>
      <c r="I722">
        <v>4084.36</v>
      </c>
      <c r="J722">
        <v>0.05</v>
      </c>
      <c r="K722">
        <v>27160.99</v>
      </c>
      <c r="L722" t="s">
        <v>51</v>
      </c>
      <c r="M722" t="s">
        <v>18</v>
      </c>
      <c r="N722">
        <f t="shared" si="23"/>
        <v>2025</v>
      </c>
    </row>
    <row r="723" spans="1:14" x14ac:dyDescent="0.3">
      <c r="A723" t="s">
        <v>14257</v>
      </c>
      <c r="B723" s="1">
        <v>45738</v>
      </c>
      <c r="C723" s="1" t="str">
        <f t="shared" si="22"/>
        <v>March</v>
      </c>
      <c r="D723" t="s">
        <v>10084</v>
      </c>
      <c r="E723" t="s">
        <v>272</v>
      </c>
      <c r="F723" t="s">
        <v>79</v>
      </c>
      <c r="G723" t="s">
        <v>29</v>
      </c>
      <c r="H723">
        <v>7</v>
      </c>
      <c r="I723">
        <v>467.79</v>
      </c>
      <c r="J723">
        <v>0</v>
      </c>
      <c r="K723">
        <v>3274.53</v>
      </c>
      <c r="L723" t="s">
        <v>51</v>
      </c>
      <c r="M723" t="s">
        <v>30</v>
      </c>
      <c r="N723">
        <f t="shared" si="23"/>
        <v>2025</v>
      </c>
    </row>
    <row r="724" spans="1:14" x14ac:dyDescent="0.3">
      <c r="A724" t="s">
        <v>13718</v>
      </c>
      <c r="B724" s="1">
        <v>45820</v>
      </c>
      <c r="C724" s="1" t="str">
        <f t="shared" si="22"/>
        <v>June</v>
      </c>
      <c r="D724" t="s">
        <v>13719</v>
      </c>
      <c r="E724" t="s">
        <v>174</v>
      </c>
      <c r="F724" t="s">
        <v>59</v>
      </c>
      <c r="G724" t="s">
        <v>29</v>
      </c>
      <c r="H724">
        <v>7</v>
      </c>
      <c r="I724">
        <v>28494.91</v>
      </c>
      <c r="J724">
        <v>0.15</v>
      </c>
      <c r="K724">
        <v>169544.71</v>
      </c>
      <c r="L724" t="s">
        <v>17</v>
      </c>
      <c r="M724" t="s">
        <v>24</v>
      </c>
      <c r="N724">
        <f t="shared" si="23"/>
        <v>2025</v>
      </c>
    </row>
    <row r="725" spans="1:14" x14ac:dyDescent="0.3">
      <c r="A725" t="s">
        <v>13022</v>
      </c>
      <c r="B725" s="1">
        <v>45854</v>
      </c>
      <c r="C725" s="1" t="str">
        <f t="shared" si="22"/>
        <v>July</v>
      </c>
      <c r="D725" t="s">
        <v>1565</v>
      </c>
      <c r="E725" t="s">
        <v>68</v>
      </c>
      <c r="F725" t="s">
        <v>50</v>
      </c>
      <c r="G725" t="s">
        <v>29</v>
      </c>
      <c r="H725">
        <v>1</v>
      </c>
      <c r="I725">
        <v>22237.99</v>
      </c>
      <c r="J725">
        <v>0.15</v>
      </c>
      <c r="K725">
        <v>18902.29</v>
      </c>
      <c r="L725" t="s">
        <v>51</v>
      </c>
      <c r="M725" t="s">
        <v>30</v>
      </c>
      <c r="N725">
        <f t="shared" si="23"/>
        <v>2025</v>
      </c>
    </row>
    <row r="726" spans="1:14" x14ac:dyDescent="0.3">
      <c r="A726" t="s">
        <v>9777</v>
      </c>
      <c r="B726" s="1">
        <v>45917</v>
      </c>
      <c r="C726" s="1" t="str">
        <f t="shared" si="22"/>
        <v>September</v>
      </c>
      <c r="D726" t="s">
        <v>1565</v>
      </c>
      <c r="E726" t="s">
        <v>949</v>
      </c>
      <c r="F726" t="s">
        <v>38</v>
      </c>
      <c r="G726" t="s">
        <v>29</v>
      </c>
      <c r="H726">
        <v>6</v>
      </c>
      <c r="I726">
        <v>44697.82</v>
      </c>
      <c r="J726">
        <v>0</v>
      </c>
      <c r="K726">
        <v>268186.92</v>
      </c>
      <c r="L726" t="s">
        <v>51</v>
      </c>
      <c r="M726" t="s">
        <v>30</v>
      </c>
      <c r="N726">
        <f t="shared" si="23"/>
        <v>2025</v>
      </c>
    </row>
    <row r="727" spans="1:14" x14ac:dyDescent="0.3">
      <c r="A727" t="s">
        <v>11409</v>
      </c>
      <c r="B727" s="1">
        <v>45922</v>
      </c>
      <c r="C727" s="1" t="str">
        <f t="shared" si="22"/>
        <v>September</v>
      </c>
      <c r="D727" t="s">
        <v>1565</v>
      </c>
      <c r="E727" t="s">
        <v>366</v>
      </c>
      <c r="F727" t="s">
        <v>100</v>
      </c>
      <c r="G727" t="s">
        <v>101</v>
      </c>
      <c r="H727">
        <v>7</v>
      </c>
      <c r="I727">
        <v>18334.47</v>
      </c>
      <c r="J727">
        <v>0.2</v>
      </c>
      <c r="K727">
        <v>102673.03</v>
      </c>
      <c r="L727" t="s">
        <v>17</v>
      </c>
      <c r="M727" t="s">
        <v>52</v>
      </c>
      <c r="N727">
        <f t="shared" si="23"/>
        <v>2025</v>
      </c>
    </row>
    <row r="728" spans="1:14" x14ac:dyDescent="0.3">
      <c r="A728" t="s">
        <v>1564</v>
      </c>
      <c r="B728" s="1">
        <v>46019</v>
      </c>
      <c r="C728" s="1" t="str">
        <f t="shared" si="22"/>
        <v>December</v>
      </c>
      <c r="D728" t="s">
        <v>1565</v>
      </c>
      <c r="E728" t="s">
        <v>315</v>
      </c>
      <c r="F728" t="s">
        <v>38</v>
      </c>
      <c r="G728" t="s">
        <v>29</v>
      </c>
      <c r="H728">
        <v>1</v>
      </c>
      <c r="I728">
        <v>38798.46</v>
      </c>
      <c r="J728">
        <v>0.1</v>
      </c>
      <c r="K728">
        <v>34918.61</v>
      </c>
      <c r="L728" t="s">
        <v>17</v>
      </c>
      <c r="M728" t="s">
        <v>18</v>
      </c>
      <c r="N728">
        <f t="shared" si="23"/>
        <v>2025</v>
      </c>
    </row>
    <row r="729" spans="1:14" x14ac:dyDescent="0.3">
      <c r="A729" t="s">
        <v>7708</v>
      </c>
      <c r="B729" s="1">
        <v>45843</v>
      </c>
      <c r="C729" s="1" t="str">
        <f t="shared" si="22"/>
        <v>July</v>
      </c>
      <c r="D729" t="s">
        <v>7709</v>
      </c>
      <c r="E729" t="s">
        <v>125</v>
      </c>
      <c r="F729" t="s">
        <v>109</v>
      </c>
      <c r="G729" t="s">
        <v>16</v>
      </c>
      <c r="H729">
        <v>7</v>
      </c>
      <c r="I729">
        <v>32252.91</v>
      </c>
      <c r="J729">
        <v>0.1</v>
      </c>
      <c r="K729">
        <v>203193.33</v>
      </c>
      <c r="L729" t="s">
        <v>17</v>
      </c>
      <c r="M729" t="s">
        <v>24</v>
      </c>
      <c r="N729">
        <f t="shared" si="23"/>
        <v>2025</v>
      </c>
    </row>
    <row r="730" spans="1:14" x14ac:dyDescent="0.3">
      <c r="A730" t="s">
        <v>11915</v>
      </c>
      <c r="B730" s="1">
        <v>45855</v>
      </c>
      <c r="C730" s="1" t="str">
        <f t="shared" si="22"/>
        <v>July</v>
      </c>
      <c r="D730" t="s">
        <v>7709</v>
      </c>
      <c r="E730" t="s">
        <v>108</v>
      </c>
      <c r="F730" t="s">
        <v>109</v>
      </c>
      <c r="G730" t="s">
        <v>16</v>
      </c>
      <c r="H730">
        <v>6</v>
      </c>
      <c r="I730">
        <v>44497.43</v>
      </c>
      <c r="J730">
        <v>0</v>
      </c>
      <c r="K730">
        <v>266984.58</v>
      </c>
      <c r="L730" t="s">
        <v>42</v>
      </c>
      <c r="M730" t="s">
        <v>18</v>
      </c>
      <c r="N730">
        <f t="shared" si="23"/>
        <v>2025</v>
      </c>
    </row>
    <row r="731" spans="1:14" x14ac:dyDescent="0.3">
      <c r="A731" t="s">
        <v>11056</v>
      </c>
      <c r="B731" s="1">
        <v>45944</v>
      </c>
      <c r="C731" s="1" t="str">
        <f t="shared" si="22"/>
        <v>October</v>
      </c>
      <c r="D731" t="s">
        <v>7709</v>
      </c>
      <c r="E731" t="s">
        <v>453</v>
      </c>
      <c r="F731" t="s">
        <v>75</v>
      </c>
      <c r="G731" t="s">
        <v>29</v>
      </c>
      <c r="H731">
        <v>1</v>
      </c>
      <c r="I731">
        <v>23177.81</v>
      </c>
      <c r="J731">
        <v>0.15</v>
      </c>
      <c r="K731">
        <v>19701.14</v>
      </c>
      <c r="L731" t="s">
        <v>42</v>
      </c>
      <c r="M731" t="s">
        <v>30</v>
      </c>
      <c r="N731">
        <f t="shared" si="23"/>
        <v>2025</v>
      </c>
    </row>
    <row r="732" spans="1:14" x14ac:dyDescent="0.3">
      <c r="A732" t="s">
        <v>12097</v>
      </c>
      <c r="B732" s="1">
        <v>45973</v>
      </c>
      <c r="C732" s="1" t="str">
        <f t="shared" si="22"/>
        <v>November</v>
      </c>
      <c r="D732" t="s">
        <v>7709</v>
      </c>
      <c r="E732" t="s">
        <v>272</v>
      </c>
      <c r="F732" t="s">
        <v>79</v>
      </c>
      <c r="G732" t="s">
        <v>29</v>
      </c>
      <c r="H732">
        <v>4</v>
      </c>
      <c r="I732">
        <v>30842.16</v>
      </c>
      <c r="J732">
        <v>0</v>
      </c>
      <c r="K732">
        <v>123368.64</v>
      </c>
      <c r="L732" t="s">
        <v>17</v>
      </c>
      <c r="M732" t="s">
        <v>52</v>
      </c>
      <c r="N732">
        <f t="shared" si="23"/>
        <v>2025</v>
      </c>
    </row>
    <row r="733" spans="1:14" x14ac:dyDescent="0.3">
      <c r="A733" t="s">
        <v>11807</v>
      </c>
      <c r="B733"/>
      <c r="C733" s="1" t="str">
        <f t="shared" si="22"/>
        <v/>
      </c>
      <c r="D733" t="s">
        <v>7709</v>
      </c>
      <c r="E733" t="s">
        <v>504</v>
      </c>
      <c r="F733" t="s">
        <v>155</v>
      </c>
      <c r="G733" t="s">
        <v>101</v>
      </c>
      <c r="H733">
        <v>4</v>
      </c>
      <c r="I733">
        <v>3254.4</v>
      </c>
      <c r="J733">
        <v>0.05</v>
      </c>
      <c r="K733">
        <v>12366.72</v>
      </c>
      <c r="L733" t="s">
        <v>17</v>
      </c>
      <c r="M733" t="s">
        <v>30</v>
      </c>
      <c r="N733" t="str">
        <f t="shared" si="23"/>
        <v/>
      </c>
    </row>
    <row r="734" spans="1:14" x14ac:dyDescent="0.3">
      <c r="A734" t="s">
        <v>10893</v>
      </c>
      <c r="B734" s="1">
        <v>45794</v>
      </c>
      <c r="C734" s="1" t="str">
        <f t="shared" si="22"/>
        <v>May</v>
      </c>
      <c r="D734" t="s">
        <v>10894</v>
      </c>
      <c r="E734" t="s">
        <v>166</v>
      </c>
      <c r="F734" t="s">
        <v>155</v>
      </c>
      <c r="G734" t="s">
        <v>101</v>
      </c>
      <c r="H734">
        <v>7</v>
      </c>
      <c r="I734">
        <v>47613.55</v>
      </c>
      <c r="J734">
        <v>0</v>
      </c>
      <c r="K734">
        <v>333294.84999999998</v>
      </c>
      <c r="L734" t="s">
        <v>51</v>
      </c>
      <c r="M734" t="s">
        <v>24</v>
      </c>
      <c r="N734">
        <f t="shared" si="23"/>
        <v>2025</v>
      </c>
    </row>
    <row r="735" spans="1:14" x14ac:dyDescent="0.3">
      <c r="A735" t="s">
        <v>13223</v>
      </c>
      <c r="B735" s="1">
        <v>45757</v>
      </c>
      <c r="C735" s="1" t="str">
        <f t="shared" si="22"/>
        <v>April</v>
      </c>
      <c r="D735" t="s">
        <v>3833</v>
      </c>
      <c r="E735" t="s">
        <v>143</v>
      </c>
      <c r="F735" t="s">
        <v>83</v>
      </c>
      <c r="G735" t="s">
        <v>23</v>
      </c>
      <c r="H735">
        <v>6</v>
      </c>
      <c r="I735">
        <v>10434.33</v>
      </c>
      <c r="J735">
        <v>0</v>
      </c>
      <c r="K735">
        <v>62605.98</v>
      </c>
      <c r="L735" t="s">
        <v>42</v>
      </c>
      <c r="M735" t="s">
        <v>24</v>
      </c>
      <c r="N735">
        <f t="shared" si="23"/>
        <v>2025</v>
      </c>
    </row>
    <row r="736" spans="1:14" x14ac:dyDescent="0.3">
      <c r="A736" t="s">
        <v>3832</v>
      </c>
      <c r="B736" s="1">
        <v>45773</v>
      </c>
      <c r="C736" s="1" t="str">
        <f t="shared" si="22"/>
        <v>April</v>
      </c>
      <c r="D736" t="s">
        <v>3833</v>
      </c>
      <c r="E736" t="s">
        <v>211</v>
      </c>
      <c r="F736" t="s">
        <v>22</v>
      </c>
      <c r="G736" t="s">
        <v>23</v>
      </c>
      <c r="H736">
        <v>1</v>
      </c>
      <c r="I736">
        <v>9189.1</v>
      </c>
      <c r="J736">
        <v>0</v>
      </c>
      <c r="K736">
        <v>9189.1</v>
      </c>
      <c r="L736" t="s">
        <v>42</v>
      </c>
      <c r="M736" t="s">
        <v>30</v>
      </c>
      <c r="N736">
        <f t="shared" si="23"/>
        <v>2025</v>
      </c>
    </row>
    <row r="737" spans="1:14" x14ac:dyDescent="0.3">
      <c r="A737" t="s">
        <v>11714</v>
      </c>
      <c r="B737" s="1">
        <v>45974</v>
      </c>
      <c r="C737" s="1" t="str">
        <f t="shared" si="22"/>
        <v>November</v>
      </c>
      <c r="D737" t="s">
        <v>3833</v>
      </c>
      <c r="E737" t="s">
        <v>143</v>
      </c>
      <c r="F737" t="s">
        <v>83</v>
      </c>
      <c r="G737" t="s">
        <v>23</v>
      </c>
      <c r="H737">
        <v>3</v>
      </c>
      <c r="I737">
        <v>49193.83</v>
      </c>
      <c r="J737">
        <v>0.2</v>
      </c>
      <c r="K737">
        <v>118065.19</v>
      </c>
      <c r="L737" t="s">
        <v>17</v>
      </c>
      <c r="M737" t="s">
        <v>30</v>
      </c>
      <c r="N737">
        <f t="shared" si="23"/>
        <v>2025</v>
      </c>
    </row>
    <row r="738" spans="1:14" x14ac:dyDescent="0.3">
      <c r="A738" t="s">
        <v>13823</v>
      </c>
      <c r="B738" s="1">
        <v>45910</v>
      </c>
      <c r="C738" s="1" t="str">
        <f t="shared" si="22"/>
        <v>September</v>
      </c>
      <c r="D738" t="s">
        <v>13824</v>
      </c>
      <c r="E738" t="s">
        <v>14</v>
      </c>
      <c r="F738" t="s">
        <v>15</v>
      </c>
      <c r="G738" t="s">
        <v>16</v>
      </c>
      <c r="H738">
        <v>7</v>
      </c>
      <c r="I738">
        <v>3089.02</v>
      </c>
      <c r="J738">
        <v>0.2</v>
      </c>
      <c r="K738">
        <v>17298.509999999998</v>
      </c>
      <c r="L738" t="s">
        <v>17</v>
      </c>
      <c r="M738" t="s">
        <v>24</v>
      </c>
      <c r="N738">
        <f t="shared" si="23"/>
        <v>2025</v>
      </c>
    </row>
    <row r="739" spans="1:14" x14ac:dyDescent="0.3">
      <c r="A739" t="s">
        <v>14291</v>
      </c>
      <c r="B739" s="1">
        <v>45997</v>
      </c>
      <c r="C739" s="1" t="str">
        <f t="shared" si="22"/>
        <v>December</v>
      </c>
      <c r="D739" t="s">
        <v>13824</v>
      </c>
      <c r="E739" t="s">
        <v>333</v>
      </c>
      <c r="F739" t="s">
        <v>155</v>
      </c>
      <c r="G739" t="s">
        <v>101</v>
      </c>
      <c r="H739">
        <v>3</v>
      </c>
      <c r="I739">
        <v>49786.07</v>
      </c>
      <c r="J739">
        <v>0.2</v>
      </c>
      <c r="K739">
        <v>119486.57</v>
      </c>
      <c r="L739" t="s">
        <v>51</v>
      </c>
      <c r="M739" t="s">
        <v>52</v>
      </c>
      <c r="N739">
        <f t="shared" si="23"/>
        <v>2025</v>
      </c>
    </row>
    <row r="740" spans="1:14" x14ac:dyDescent="0.3">
      <c r="A740" t="s">
        <v>5358</v>
      </c>
      <c r="B740" s="1">
        <v>45820</v>
      </c>
      <c r="C740" s="1" t="str">
        <f t="shared" si="22"/>
        <v>June</v>
      </c>
      <c r="D740" t="s">
        <v>5359</v>
      </c>
      <c r="E740" t="s">
        <v>174</v>
      </c>
      <c r="F740" t="s">
        <v>59</v>
      </c>
      <c r="G740" t="s">
        <v>29</v>
      </c>
      <c r="H740">
        <v>4</v>
      </c>
      <c r="I740">
        <v>27048.02</v>
      </c>
      <c r="J740">
        <v>0.2</v>
      </c>
      <c r="K740">
        <v>86553.66</v>
      </c>
      <c r="L740" t="s">
        <v>51</v>
      </c>
      <c r="M740" t="s">
        <v>24</v>
      </c>
      <c r="N740">
        <f t="shared" si="23"/>
        <v>2025</v>
      </c>
    </row>
    <row r="741" spans="1:14" x14ac:dyDescent="0.3">
      <c r="A741" t="s">
        <v>6380</v>
      </c>
      <c r="B741" s="1">
        <v>45673</v>
      </c>
      <c r="C741" s="1" t="str">
        <f t="shared" si="22"/>
        <v>January</v>
      </c>
      <c r="D741" t="s">
        <v>6381</v>
      </c>
      <c r="E741" t="s">
        <v>466</v>
      </c>
      <c r="F741" t="s">
        <v>59</v>
      </c>
      <c r="G741" t="s">
        <v>29</v>
      </c>
      <c r="H741">
        <v>5</v>
      </c>
      <c r="I741">
        <v>32518.84</v>
      </c>
      <c r="J741">
        <v>0.2</v>
      </c>
      <c r="K741">
        <v>130075.36</v>
      </c>
      <c r="L741" t="s">
        <v>51</v>
      </c>
      <c r="M741" t="s">
        <v>18</v>
      </c>
      <c r="N741">
        <f t="shared" si="23"/>
        <v>2025</v>
      </c>
    </row>
    <row r="742" spans="1:14" x14ac:dyDescent="0.3">
      <c r="A742" t="s">
        <v>9119</v>
      </c>
      <c r="B742" s="1">
        <v>45717</v>
      </c>
      <c r="C742" s="1" t="str">
        <f t="shared" si="22"/>
        <v>March</v>
      </c>
      <c r="D742" t="s">
        <v>6381</v>
      </c>
      <c r="E742" t="s">
        <v>453</v>
      </c>
      <c r="F742" t="s">
        <v>75</v>
      </c>
      <c r="H742">
        <v>6</v>
      </c>
      <c r="I742">
        <v>5325.05</v>
      </c>
      <c r="J742">
        <v>0.2</v>
      </c>
      <c r="K742">
        <v>25560.240000000002</v>
      </c>
      <c r="L742" t="s">
        <v>17</v>
      </c>
      <c r="M742" t="s">
        <v>18</v>
      </c>
      <c r="N742">
        <f t="shared" si="23"/>
        <v>2025</v>
      </c>
    </row>
    <row r="743" spans="1:14" x14ac:dyDescent="0.3">
      <c r="A743" t="s">
        <v>14184</v>
      </c>
      <c r="B743" s="1">
        <v>45939</v>
      </c>
      <c r="C743" s="1" t="str">
        <f t="shared" si="22"/>
        <v>October</v>
      </c>
      <c r="D743" t="s">
        <v>6381</v>
      </c>
      <c r="E743" t="s">
        <v>325</v>
      </c>
      <c r="F743" t="s">
        <v>83</v>
      </c>
      <c r="G743" t="s">
        <v>23</v>
      </c>
      <c r="H743">
        <v>6</v>
      </c>
      <c r="I743">
        <v>9809.3700000000008</v>
      </c>
      <c r="J743">
        <v>0</v>
      </c>
      <c r="K743">
        <v>58856.22</v>
      </c>
      <c r="L743" t="s">
        <v>42</v>
      </c>
      <c r="M743" t="s">
        <v>18</v>
      </c>
      <c r="N743">
        <f t="shared" si="23"/>
        <v>2025</v>
      </c>
    </row>
    <row r="744" spans="1:14" x14ac:dyDescent="0.3">
      <c r="A744" t="s">
        <v>13825</v>
      </c>
      <c r="B744" s="1">
        <v>45973</v>
      </c>
      <c r="C744" s="1" t="str">
        <f t="shared" si="22"/>
        <v>November</v>
      </c>
      <c r="D744" t="s">
        <v>6381</v>
      </c>
      <c r="E744" t="s">
        <v>122</v>
      </c>
      <c r="F744" t="s">
        <v>15</v>
      </c>
      <c r="G744" t="s">
        <v>16</v>
      </c>
      <c r="H744">
        <v>6</v>
      </c>
      <c r="I744">
        <v>32595.200000000001</v>
      </c>
      <c r="J744">
        <v>0.1</v>
      </c>
      <c r="K744">
        <v>176014.07999999999</v>
      </c>
      <c r="L744" t="s">
        <v>42</v>
      </c>
      <c r="M744" t="s">
        <v>30</v>
      </c>
      <c r="N744">
        <f t="shared" si="23"/>
        <v>2025</v>
      </c>
    </row>
    <row r="745" spans="1:14" x14ac:dyDescent="0.3">
      <c r="A745" t="s">
        <v>12894</v>
      </c>
      <c r="B745" s="1">
        <v>45985</v>
      </c>
      <c r="C745" s="1" t="str">
        <f t="shared" si="22"/>
        <v>November</v>
      </c>
      <c r="D745" t="s">
        <v>6381</v>
      </c>
      <c r="E745" t="s">
        <v>33</v>
      </c>
      <c r="F745" t="s">
        <v>34</v>
      </c>
      <c r="G745" t="s">
        <v>29</v>
      </c>
      <c r="H745">
        <v>7</v>
      </c>
      <c r="I745">
        <v>46965.61</v>
      </c>
      <c r="J745">
        <v>0.05</v>
      </c>
      <c r="K745">
        <v>312321.31</v>
      </c>
      <c r="L745" t="s">
        <v>17</v>
      </c>
      <c r="M745" t="s">
        <v>52</v>
      </c>
      <c r="N745">
        <f t="shared" si="23"/>
        <v>2025</v>
      </c>
    </row>
    <row r="746" spans="1:14" x14ac:dyDescent="0.3">
      <c r="A746" t="s">
        <v>6980</v>
      </c>
      <c r="B746" s="1">
        <v>45863</v>
      </c>
      <c r="C746" s="1" t="str">
        <f t="shared" si="22"/>
        <v>July</v>
      </c>
      <c r="D746" t="s">
        <v>6981</v>
      </c>
      <c r="E746" t="s">
        <v>179</v>
      </c>
      <c r="F746" t="s">
        <v>100</v>
      </c>
      <c r="G746" t="s">
        <v>101</v>
      </c>
      <c r="H746">
        <v>2</v>
      </c>
      <c r="I746">
        <v>1017.71</v>
      </c>
      <c r="J746">
        <v>0.1</v>
      </c>
      <c r="K746">
        <v>1831.88</v>
      </c>
      <c r="L746" t="s">
        <v>17</v>
      </c>
      <c r="M746" t="s">
        <v>24</v>
      </c>
      <c r="N746">
        <f t="shared" si="23"/>
        <v>2025</v>
      </c>
    </row>
    <row r="747" spans="1:14" x14ac:dyDescent="0.3">
      <c r="A747" t="s">
        <v>15195</v>
      </c>
      <c r="B747" s="1">
        <v>45874</v>
      </c>
      <c r="C747" s="1" t="str">
        <f t="shared" si="22"/>
        <v>August</v>
      </c>
      <c r="D747" t="s">
        <v>6981</v>
      </c>
      <c r="E747" t="s">
        <v>71</v>
      </c>
      <c r="F747" t="s">
        <v>46</v>
      </c>
      <c r="G747" t="s">
        <v>23</v>
      </c>
      <c r="H747">
        <v>1</v>
      </c>
      <c r="I747">
        <v>42077.03</v>
      </c>
      <c r="J747">
        <v>0</v>
      </c>
      <c r="K747">
        <v>42077.03</v>
      </c>
      <c r="L747" t="s">
        <v>51</v>
      </c>
      <c r="M747" t="s">
        <v>52</v>
      </c>
      <c r="N747">
        <f t="shared" si="23"/>
        <v>2025</v>
      </c>
    </row>
    <row r="748" spans="1:14" x14ac:dyDescent="0.3">
      <c r="A748" t="s">
        <v>10303</v>
      </c>
      <c r="B748" s="1">
        <v>45943</v>
      </c>
      <c r="C748" s="1" t="str">
        <f t="shared" si="22"/>
        <v>October</v>
      </c>
      <c r="D748" t="s">
        <v>6981</v>
      </c>
      <c r="E748" t="s">
        <v>293</v>
      </c>
      <c r="F748" t="s">
        <v>75</v>
      </c>
      <c r="G748" t="s">
        <v>29</v>
      </c>
      <c r="H748">
        <v>5</v>
      </c>
      <c r="I748">
        <v>46489.06</v>
      </c>
      <c r="J748">
        <v>0</v>
      </c>
      <c r="K748">
        <v>232445.3</v>
      </c>
      <c r="L748" t="s">
        <v>42</v>
      </c>
      <c r="M748" t="s">
        <v>52</v>
      </c>
      <c r="N748">
        <f t="shared" si="23"/>
        <v>2025</v>
      </c>
    </row>
    <row r="749" spans="1:14" x14ac:dyDescent="0.3">
      <c r="A749" t="s">
        <v>12306</v>
      </c>
      <c r="B749" s="1">
        <v>46004</v>
      </c>
      <c r="C749" s="1" t="str">
        <f t="shared" si="22"/>
        <v>December</v>
      </c>
      <c r="D749" t="s">
        <v>6981</v>
      </c>
      <c r="E749" t="s">
        <v>243</v>
      </c>
      <c r="F749" t="s">
        <v>79</v>
      </c>
      <c r="G749" t="s">
        <v>29</v>
      </c>
      <c r="H749">
        <v>3</v>
      </c>
      <c r="I749">
        <v>9052.0400000000009</v>
      </c>
      <c r="J749">
        <v>0.05</v>
      </c>
      <c r="K749">
        <v>25798.31</v>
      </c>
      <c r="L749" t="s">
        <v>51</v>
      </c>
      <c r="M749" t="s">
        <v>52</v>
      </c>
      <c r="N749">
        <f t="shared" si="23"/>
        <v>2025</v>
      </c>
    </row>
    <row r="750" spans="1:14" x14ac:dyDescent="0.3">
      <c r="A750" t="s">
        <v>4570</v>
      </c>
      <c r="B750" s="1">
        <v>45697</v>
      </c>
      <c r="C750" s="1" t="str">
        <f t="shared" si="22"/>
        <v>February</v>
      </c>
      <c r="D750" t="s">
        <v>4571</v>
      </c>
      <c r="E750" t="s">
        <v>290</v>
      </c>
      <c r="F750" t="s">
        <v>34</v>
      </c>
      <c r="G750" t="s">
        <v>29</v>
      </c>
      <c r="H750">
        <v>5</v>
      </c>
      <c r="I750">
        <v>31576.53</v>
      </c>
      <c r="J750">
        <v>0.2</v>
      </c>
      <c r="K750">
        <v>126306.12</v>
      </c>
      <c r="L750" t="s">
        <v>42</v>
      </c>
      <c r="M750" t="s">
        <v>18</v>
      </c>
      <c r="N750">
        <f t="shared" si="23"/>
        <v>2025</v>
      </c>
    </row>
    <row r="751" spans="1:14" x14ac:dyDescent="0.3">
      <c r="A751" t="s">
        <v>10764</v>
      </c>
      <c r="B751" s="1">
        <v>46009</v>
      </c>
      <c r="C751" s="1" t="str">
        <f t="shared" si="22"/>
        <v>December</v>
      </c>
      <c r="D751" t="s">
        <v>4571</v>
      </c>
      <c r="E751" t="s">
        <v>427</v>
      </c>
      <c r="F751" t="s">
        <v>15508</v>
      </c>
      <c r="G751" t="s">
        <v>29</v>
      </c>
      <c r="H751">
        <v>3</v>
      </c>
      <c r="I751">
        <v>18663.060000000001</v>
      </c>
      <c r="J751">
        <v>0.05</v>
      </c>
      <c r="K751">
        <v>53189.72</v>
      </c>
      <c r="L751" t="s">
        <v>42</v>
      </c>
      <c r="M751" t="s">
        <v>30</v>
      </c>
      <c r="N751">
        <f t="shared" si="23"/>
        <v>2025</v>
      </c>
    </row>
    <row r="752" spans="1:14" x14ac:dyDescent="0.3">
      <c r="A752" t="s">
        <v>1839</v>
      </c>
      <c r="B752" s="1">
        <v>45856</v>
      </c>
      <c r="C752" s="1" t="str">
        <f t="shared" si="22"/>
        <v>July</v>
      </c>
      <c r="D752" t="s">
        <v>240</v>
      </c>
      <c r="E752" t="s">
        <v>49</v>
      </c>
      <c r="F752" t="s">
        <v>50</v>
      </c>
      <c r="G752" t="s">
        <v>29</v>
      </c>
      <c r="H752">
        <v>1</v>
      </c>
      <c r="I752">
        <v>41802.720000000001</v>
      </c>
      <c r="J752">
        <v>0.1</v>
      </c>
      <c r="K752">
        <v>37622.449999999997</v>
      </c>
      <c r="L752" t="s">
        <v>17</v>
      </c>
      <c r="M752" t="s">
        <v>24</v>
      </c>
      <c r="N752">
        <f t="shared" si="23"/>
        <v>2025</v>
      </c>
    </row>
    <row r="753" spans="1:14" x14ac:dyDescent="0.3">
      <c r="A753" t="s">
        <v>239</v>
      </c>
      <c r="B753" s="1">
        <v>45884</v>
      </c>
      <c r="C753" s="1" t="str">
        <f t="shared" si="22"/>
        <v>August</v>
      </c>
      <c r="D753" t="s">
        <v>240</v>
      </c>
      <c r="E753" t="s">
        <v>154</v>
      </c>
      <c r="F753" t="s">
        <v>155</v>
      </c>
      <c r="G753" t="s">
        <v>101</v>
      </c>
      <c r="H753">
        <v>6</v>
      </c>
      <c r="I753">
        <v>46084.23</v>
      </c>
      <c r="J753">
        <v>0</v>
      </c>
      <c r="K753">
        <v>276505.38</v>
      </c>
      <c r="L753" t="s">
        <v>42</v>
      </c>
      <c r="M753" t="s">
        <v>52</v>
      </c>
      <c r="N753">
        <f t="shared" si="23"/>
        <v>2025</v>
      </c>
    </row>
    <row r="754" spans="1:14" x14ac:dyDescent="0.3">
      <c r="A754" t="s">
        <v>2385</v>
      </c>
      <c r="B754" s="1">
        <v>45671</v>
      </c>
      <c r="C754" s="1" t="str">
        <f t="shared" si="22"/>
        <v>January</v>
      </c>
      <c r="D754" t="s">
        <v>2386</v>
      </c>
      <c r="E754" t="s">
        <v>162</v>
      </c>
      <c r="F754" t="s">
        <v>59</v>
      </c>
      <c r="G754" t="s">
        <v>29</v>
      </c>
      <c r="H754">
        <v>4</v>
      </c>
      <c r="I754">
        <v>25175.57</v>
      </c>
      <c r="J754">
        <v>0.1</v>
      </c>
      <c r="K754">
        <v>90632.05</v>
      </c>
      <c r="L754" t="s">
        <v>17</v>
      </c>
      <c r="M754" t="s">
        <v>30</v>
      </c>
      <c r="N754">
        <f t="shared" si="23"/>
        <v>2025</v>
      </c>
    </row>
    <row r="755" spans="1:14" x14ac:dyDescent="0.3">
      <c r="A755" t="s">
        <v>5342</v>
      </c>
      <c r="B755" s="1">
        <v>45700</v>
      </c>
      <c r="C755" s="1" t="str">
        <f t="shared" si="22"/>
        <v>February</v>
      </c>
      <c r="D755" t="s">
        <v>2386</v>
      </c>
      <c r="E755" t="s">
        <v>463</v>
      </c>
      <c r="F755" t="s">
        <v>15</v>
      </c>
      <c r="G755" t="s">
        <v>16</v>
      </c>
      <c r="H755">
        <v>2</v>
      </c>
      <c r="I755">
        <v>41067.17</v>
      </c>
      <c r="J755">
        <v>0.2</v>
      </c>
      <c r="K755">
        <v>65707.47</v>
      </c>
      <c r="L755" t="s">
        <v>51</v>
      </c>
      <c r="M755" t="s">
        <v>30</v>
      </c>
      <c r="N755">
        <f t="shared" si="23"/>
        <v>2025</v>
      </c>
    </row>
    <row r="756" spans="1:14" x14ac:dyDescent="0.3">
      <c r="A756" t="s">
        <v>5246</v>
      </c>
      <c r="B756" s="1">
        <v>45869</v>
      </c>
      <c r="C756" s="1" t="str">
        <f t="shared" si="22"/>
        <v>July</v>
      </c>
      <c r="D756" t="s">
        <v>2386</v>
      </c>
      <c r="E756" t="s">
        <v>71</v>
      </c>
      <c r="F756" t="s">
        <v>46</v>
      </c>
      <c r="G756" t="s">
        <v>23</v>
      </c>
      <c r="H756">
        <v>6</v>
      </c>
      <c r="I756">
        <v>16496.990000000002</v>
      </c>
      <c r="J756">
        <v>0.1</v>
      </c>
      <c r="K756">
        <v>89083.75</v>
      </c>
      <c r="L756" t="s">
        <v>51</v>
      </c>
      <c r="M756" t="s">
        <v>30</v>
      </c>
      <c r="N756">
        <f t="shared" si="23"/>
        <v>2025</v>
      </c>
    </row>
    <row r="757" spans="1:14" x14ac:dyDescent="0.3">
      <c r="A757" t="s">
        <v>15151</v>
      </c>
      <c r="B757" s="1">
        <v>45920</v>
      </c>
      <c r="C757" s="1" t="str">
        <f t="shared" si="22"/>
        <v>September</v>
      </c>
      <c r="D757" t="s">
        <v>2386</v>
      </c>
      <c r="F757" t="s">
        <v>28</v>
      </c>
      <c r="G757" t="s">
        <v>29</v>
      </c>
      <c r="H757">
        <v>4</v>
      </c>
      <c r="I757">
        <v>36384.629999999997</v>
      </c>
      <c r="J757">
        <v>0.1</v>
      </c>
      <c r="K757">
        <v>130984.67</v>
      </c>
      <c r="L757" t="s">
        <v>17</v>
      </c>
      <c r="M757" t="s">
        <v>52</v>
      </c>
      <c r="N757">
        <f t="shared" si="23"/>
        <v>2025</v>
      </c>
    </row>
    <row r="758" spans="1:14" x14ac:dyDescent="0.3">
      <c r="A758" t="s">
        <v>10901</v>
      </c>
      <c r="B758" s="1">
        <v>45896</v>
      </c>
      <c r="C758" s="1" t="str">
        <f t="shared" si="22"/>
        <v>August</v>
      </c>
      <c r="D758" t="s">
        <v>6656</v>
      </c>
      <c r="E758" t="s">
        <v>115</v>
      </c>
      <c r="F758" t="s">
        <v>28</v>
      </c>
      <c r="H758">
        <v>4</v>
      </c>
      <c r="I758">
        <v>30286.11</v>
      </c>
      <c r="J758">
        <v>0.05</v>
      </c>
      <c r="K758">
        <v>115087.22</v>
      </c>
      <c r="L758" t="s">
        <v>17</v>
      </c>
      <c r="M758" t="s">
        <v>30</v>
      </c>
      <c r="N758">
        <f t="shared" si="23"/>
        <v>2025</v>
      </c>
    </row>
    <row r="759" spans="1:14" x14ac:dyDescent="0.3">
      <c r="A759" t="s">
        <v>10963</v>
      </c>
      <c r="B759" s="1">
        <v>45921</v>
      </c>
      <c r="C759" s="1" t="str">
        <f t="shared" si="22"/>
        <v>September</v>
      </c>
      <c r="D759" t="s">
        <v>6656</v>
      </c>
      <c r="E759" t="s">
        <v>194</v>
      </c>
      <c r="F759" t="s">
        <v>100</v>
      </c>
      <c r="G759" t="s">
        <v>101</v>
      </c>
      <c r="H759">
        <v>6</v>
      </c>
      <c r="I759">
        <v>12471.19</v>
      </c>
      <c r="J759">
        <v>0.05</v>
      </c>
      <c r="K759">
        <v>71085.78</v>
      </c>
      <c r="L759" t="s">
        <v>42</v>
      </c>
      <c r="M759" t="s">
        <v>30</v>
      </c>
      <c r="N759">
        <f t="shared" si="23"/>
        <v>2025</v>
      </c>
    </row>
    <row r="760" spans="1:14" x14ac:dyDescent="0.3">
      <c r="A760" t="s">
        <v>6655</v>
      </c>
      <c r="B760" s="1">
        <v>46015</v>
      </c>
      <c r="C760" s="1" t="str">
        <f t="shared" si="22"/>
        <v>December</v>
      </c>
      <c r="D760" t="s">
        <v>6656</v>
      </c>
      <c r="E760" t="s">
        <v>261</v>
      </c>
      <c r="F760" t="s">
        <v>109</v>
      </c>
      <c r="G760" t="s">
        <v>16</v>
      </c>
      <c r="H760">
        <v>7</v>
      </c>
      <c r="I760">
        <v>31652.58</v>
      </c>
      <c r="J760">
        <v>0.1</v>
      </c>
      <c r="K760">
        <v>199411.25</v>
      </c>
      <c r="L760" t="s">
        <v>51</v>
      </c>
      <c r="M760" t="s">
        <v>18</v>
      </c>
      <c r="N760">
        <f t="shared" si="23"/>
        <v>2025</v>
      </c>
    </row>
    <row r="761" spans="1:14" x14ac:dyDescent="0.3">
      <c r="A761" t="s">
        <v>8532</v>
      </c>
      <c r="B761" s="1">
        <v>45740</v>
      </c>
      <c r="C761" s="1" t="str">
        <f t="shared" si="22"/>
        <v>March</v>
      </c>
      <c r="D761" t="s">
        <v>5245</v>
      </c>
      <c r="E761" t="s">
        <v>104</v>
      </c>
      <c r="F761" t="s">
        <v>105</v>
      </c>
      <c r="G761" t="s">
        <v>16</v>
      </c>
      <c r="H761">
        <v>7</v>
      </c>
      <c r="I761">
        <v>7486.41</v>
      </c>
      <c r="J761">
        <v>0.15</v>
      </c>
      <c r="K761">
        <v>44544.14</v>
      </c>
      <c r="L761" t="s">
        <v>42</v>
      </c>
      <c r="M761" t="s">
        <v>52</v>
      </c>
      <c r="N761">
        <f t="shared" si="23"/>
        <v>2025</v>
      </c>
    </row>
    <row r="762" spans="1:14" x14ac:dyDescent="0.3">
      <c r="A762" t="s">
        <v>12932</v>
      </c>
      <c r="B762" s="1">
        <v>45843</v>
      </c>
      <c r="C762" s="1" t="str">
        <f t="shared" si="22"/>
        <v>July</v>
      </c>
      <c r="D762" t="s">
        <v>5245</v>
      </c>
      <c r="E762" t="s">
        <v>78</v>
      </c>
      <c r="F762" t="s">
        <v>79</v>
      </c>
      <c r="G762" t="s">
        <v>29</v>
      </c>
      <c r="H762">
        <v>7</v>
      </c>
      <c r="I762">
        <v>26272.39</v>
      </c>
      <c r="J762">
        <v>0.1</v>
      </c>
      <c r="K762">
        <f>IF(OR(H762=" ",I762=" ")," ",H762*I762*(1-J762))</f>
        <v>165516.057</v>
      </c>
      <c r="L762" t="s">
        <v>17</v>
      </c>
      <c r="M762" t="s">
        <v>18</v>
      </c>
      <c r="N762">
        <f t="shared" si="23"/>
        <v>2025</v>
      </c>
    </row>
    <row r="763" spans="1:14" x14ac:dyDescent="0.3">
      <c r="A763" t="s">
        <v>5244</v>
      </c>
      <c r="B763" s="1">
        <v>45921</v>
      </c>
      <c r="C763" s="1" t="str">
        <f t="shared" si="22"/>
        <v>September</v>
      </c>
      <c r="D763" t="s">
        <v>5245</v>
      </c>
      <c r="E763" t="s">
        <v>184</v>
      </c>
      <c r="F763" t="s">
        <v>79</v>
      </c>
      <c r="G763" t="s">
        <v>29</v>
      </c>
      <c r="H763">
        <v>2</v>
      </c>
      <c r="I763">
        <v>26178.73</v>
      </c>
      <c r="J763">
        <v>0</v>
      </c>
      <c r="K763">
        <v>52357.46</v>
      </c>
      <c r="L763" t="s">
        <v>17</v>
      </c>
      <c r="M763" t="s">
        <v>52</v>
      </c>
      <c r="N763">
        <f t="shared" si="23"/>
        <v>2025</v>
      </c>
    </row>
    <row r="764" spans="1:14" x14ac:dyDescent="0.3">
      <c r="A764" t="s">
        <v>8003</v>
      </c>
      <c r="B764" s="1">
        <v>45925</v>
      </c>
      <c r="C764" s="1" t="str">
        <f t="shared" si="22"/>
        <v>September</v>
      </c>
      <c r="D764" t="s">
        <v>5245</v>
      </c>
      <c r="E764" t="s">
        <v>166</v>
      </c>
      <c r="F764" t="s">
        <v>155</v>
      </c>
      <c r="G764" t="s">
        <v>101</v>
      </c>
      <c r="H764">
        <v>7</v>
      </c>
      <c r="I764">
        <v>2989.47</v>
      </c>
      <c r="J764">
        <v>0.05</v>
      </c>
      <c r="K764">
        <v>19879.98</v>
      </c>
      <c r="L764" t="s">
        <v>17</v>
      </c>
      <c r="M764" t="s">
        <v>24</v>
      </c>
      <c r="N764">
        <f t="shared" si="23"/>
        <v>2025</v>
      </c>
    </row>
    <row r="765" spans="1:14" x14ac:dyDescent="0.3">
      <c r="A765" t="s">
        <v>118</v>
      </c>
      <c r="B765" s="1">
        <v>46020</v>
      </c>
      <c r="C765" s="1" t="str">
        <f t="shared" si="22"/>
        <v>December</v>
      </c>
      <c r="D765" t="s">
        <v>119</v>
      </c>
      <c r="E765" t="s">
        <v>14</v>
      </c>
      <c r="F765" t="s">
        <v>15</v>
      </c>
      <c r="G765" t="s">
        <v>16</v>
      </c>
      <c r="H765">
        <v>2</v>
      </c>
      <c r="I765">
        <v>20493.21</v>
      </c>
      <c r="J765">
        <v>0.1</v>
      </c>
      <c r="K765">
        <v>36887.78</v>
      </c>
      <c r="L765" t="s">
        <v>51</v>
      </c>
      <c r="M765" t="s">
        <v>18</v>
      </c>
      <c r="N765">
        <f t="shared" si="23"/>
        <v>2025</v>
      </c>
    </row>
    <row r="766" spans="1:14" x14ac:dyDescent="0.3">
      <c r="A766" t="s">
        <v>11786</v>
      </c>
      <c r="B766" s="1">
        <v>45803</v>
      </c>
      <c r="C766" s="1" t="str">
        <f t="shared" si="22"/>
        <v>May</v>
      </c>
      <c r="D766" t="s">
        <v>6810</v>
      </c>
      <c r="E766" t="s">
        <v>486</v>
      </c>
      <c r="F766" t="s">
        <v>75</v>
      </c>
      <c r="G766" t="s">
        <v>29</v>
      </c>
      <c r="H766">
        <v>6</v>
      </c>
      <c r="I766">
        <v>14918.33</v>
      </c>
      <c r="J766">
        <v>0.15</v>
      </c>
      <c r="K766">
        <v>76083.48</v>
      </c>
      <c r="L766" t="s">
        <v>42</v>
      </c>
      <c r="M766" t="s">
        <v>24</v>
      </c>
      <c r="N766">
        <f t="shared" si="23"/>
        <v>2025</v>
      </c>
    </row>
    <row r="767" spans="1:14" x14ac:dyDescent="0.3">
      <c r="A767" t="s">
        <v>13871</v>
      </c>
      <c r="B767" s="1">
        <v>45863</v>
      </c>
      <c r="C767" s="1" t="str">
        <f t="shared" si="22"/>
        <v>July</v>
      </c>
      <c r="D767" t="s">
        <v>6810</v>
      </c>
      <c r="E767" t="s">
        <v>33</v>
      </c>
      <c r="F767" t="s">
        <v>34</v>
      </c>
      <c r="G767" t="s">
        <v>29</v>
      </c>
      <c r="H767">
        <v>3</v>
      </c>
      <c r="I767">
        <v>10813.89</v>
      </c>
      <c r="J767">
        <v>0.1</v>
      </c>
      <c r="K767">
        <v>29197.5</v>
      </c>
      <c r="L767" t="s">
        <v>42</v>
      </c>
      <c r="M767" t="s">
        <v>24</v>
      </c>
      <c r="N767">
        <f t="shared" si="23"/>
        <v>2025</v>
      </c>
    </row>
    <row r="768" spans="1:14" x14ac:dyDescent="0.3">
      <c r="A768" t="s">
        <v>6809</v>
      </c>
      <c r="B768" s="1">
        <v>45898</v>
      </c>
      <c r="C768" s="1" t="str">
        <f t="shared" si="22"/>
        <v>August</v>
      </c>
      <c r="D768" t="s">
        <v>6810</v>
      </c>
      <c r="E768" t="s">
        <v>27</v>
      </c>
      <c r="F768" t="s">
        <v>28</v>
      </c>
      <c r="G768" t="s">
        <v>29</v>
      </c>
      <c r="H768">
        <v>6</v>
      </c>
      <c r="I768">
        <v>12442.29</v>
      </c>
      <c r="J768">
        <v>0.05</v>
      </c>
      <c r="K768">
        <v>70921.05</v>
      </c>
      <c r="L768" t="s">
        <v>17</v>
      </c>
      <c r="M768" t="s">
        <v>24</v>
      </c>
      <c r="N768">
        <f t="shared" si="23"/>
        <v>2025</v>
      </c>
    </row>
    <row r="769" spans="1:14" x14ac:dyDescent="0.3">
      <c r="A769" t="s">
        <v>8904</v>
      </c>
      <c r="B769" s="1">
        <v>45901</v>
      </c>
      <c r="C769" s="1" t="str">
        <f t="shared" si="22"/>
        <v>September</v>
      </c>
      <c r="D769" t="s">
        <v>6810</v>
      </c>
      <c r="E769" t="s">
        <v>312</v>
      </c>
      <c r="F769" t="s">
        <v>46</v>
      </c>
      <c r="G769" t="s">
        <v>23</v>
      </c>
      <c r="H769">
        <v>7</v>
      </c>
      <c r="I769">
        <v>434.13</v>
      </c>
      <c r="J769">
        <v>0.1</v>
      </c>
      <c r="K769">
        <v>2735.02</v>
      </c>
      <c r="L769" t="s">
        <v>17</v>
      </c>
      <c r="M769" t="s">
        <v>52</v>
      </c>
      <c r="N769">
        <f t="shared" si="23"/>
        <v>2025</v>
      </c>
    </row>
    <row r="770" spans="1:14" x14ac:dyDescent="0.3">
      <c r="A770" t="s">
        <v>8269</v>
      </c>
      <c r="B770" s="1">
        <v>45926</v>
      </c>
      <c r="C770" s="1" t="str">
        <f t="shared" ref="C770:C833" si="24">IF(B770="","",TEXT(B770,"mmmm"))</f>
        <v>September</v>
      </c>
      <c r="D770" t="s">
        <v>6810</v>
      </c>
      <c r="E770" t="s">
        <v>55</v>
      </c>
      <c r="F770" t="s">
        <v>38</v>
      </c>
      <c r="G770" t="s">
        <v>29</v>
      </c>
      <c r="H770">
        <v>2</v>
      </c>
      <c r="I770">
        <v>1516.76</v>
      </c>
      <c r="J770">
        <v>0.2</v>
      </c>
      <c r="K770">
        <v>2426.8200000000002</v>
      </c>
      <c r="L770" t="s">
        <v>42</v>
      </c>
      <c r="M770" t="s">
        <v>52</v>
      </c>
      <c r="N770">
        <f t="shared" ref="N770:N833" si="25">IF(B770="","",YEAR(B770))</f>
        <v>2025</v>
      </c>
    </row>
    <row r="771" spans="1:14" x14ac:dyDescent="0.3">
      <c r="A771" t="s">
        <v>6533</v>
      </c>
      <c r="B771" s="1">
        <v>45693</v>
      </c>
      <c r="C771" s="1" t="str">
        <f t="shared" si="24"/>
        <v>February</v>
      </c>
      <c r="D771" t="s">
        <v>5525</v>
      </c>
      <c r="E771" t="s">
        <v>243</v>
      </c>
      <c r="F771" t="s">
        <v>79</v>
      </c>
      <c r="G771" t="s">
        <v>29</v>
      </c>
      <c r="H771">
        <v>5</v>
      </c>
      <c r="I771">
        <v>12952.48</v>
      </c>
      <c r="J771">
        <v>0</v>
      </c>
      <c r="K771">
        <v>55048.04</v>
      </c>
      <c r="L771" t="s">
        <v>51</v>
      </c>
      <c r="M771" t="s">
        <v>18</v>
      </c>
      <c r="N771">
        <f t="shared" si="25"/>
        <v>2025</v>
      </c>
    </row>
    <row r="772" spans="1:14" x14ac:dyDescent="0.3">
      <c r="A772" t="s">
        <v>8348</v>
      </c>
      <c r="B772" s="1">
        <v>45801</v>
      </c>
      <c r="C772" s="1" t="str">
        <f t="shared" si="24"/>
        <v>May</v>
      </c>
      <c r="D772" t="s">
        <v>5525</v>
      </c>
      <c r="E772" t="s">
        <v>108</v>
      </c>
      <c r="F772" t="s">
        <v>109</v>
      </c>
      <c r="G772" t="s">
        <v>16</v>
      </c>
      <c r="H772">
        <v>2</v>
      </c>
      <c r="I772">
        <v>47698.27</v>
      </c>
      <c r="J772">
        <v>0.1</v>
      </c>
      <c r="K772">
        <v>85856.89</v>
      </c>
      <c r="L772" t="s">
        <v>42</v>
      </c>
      <c r="M772" t="s">
        <v>52</v>
      </c>
      <c r="N772">
        <f t="shared" si="25"/>
        <v>2025</v>
      </c>
    </row>
    <row r="773" spans="1:14" x14ac:dyDescent="0.3">
      <c r="A773" t="s">
        <v>5753</v>
      </c>
      <c r="B773" s="1">
        <v>46000</v>
      </c>
      <c r="C773" s="1" t="str">
        <f t="shared" si="24"/>
        <v>December</v>
      </c>
      <c r="D773" t="s">
        <v>5525</v>
      </c>
      <c r="E773" t="s">
        <v>78</v>
      </c>
      <c r="F773" t="s">
        <v>79</v>
      </c>
      <c r="G773" t="s">
        <v>29</v>
      </c>
      <c r="H773">
        <v>4</v>
      </c>
      <c r="I773">
        <v>45608.639999999999</v>
      </c>
      <c r="J773">
        <v>0.05</v>
      </c>
      <c r="K773">
        <v>173312.83</v>
      </c>
      <c r="L773" t="s">
        <v>42</v>
      </c>
      <c r="M773" t="s">
        <v>18</v>
      </c>
      <c r="N773">
        <f t="shared" si="25"/>
        <v>2025</v>
      </c>
    </row>
    <row r="774" spans="1:14" x14ac:dyDescent="0.3">
      <c r="A774" t="s">
        <v>5524</v>
      </c>
      <c r="B774"/>
      <c r="C774" s="1" t="str">
        <f t="shared" si="24"/>
        <v/>
      </c>
      <c r="D774" t="s">
        <v>5525</v>
      </c>
      <c r="E774" t="s">
        <v>398</v>
      </c>
      <c r="F774" t="s">
        <v>34</v>
      </c>
      <c r="G774" t="s">
        <v>29</v>
      </c>
      <c r="H774">
        <v>3</v>
      </c>
      <c r="I774">
        <v>25901.57</v>
      </c>
      <c r="J774">
        <v>0.1</v>
      </c>
      <c r="K774">
        <v>69934.240000000005</v>
      </c>
      <c r="L774" t="s">
        <v>51</v>
      </c>
      <c r="M774" t="s">
        <v>18</v>
      </c>
      <c r="N774" t="str">
        <f t="shared" si="25"/>
        <v/>
      </c>
    </row>
    <row r="775" spans="1:14" x14ac:dyDescent="0.3">
      <c r="A775" t="s">
        <v>12817</v>
      </c>
      <c r="B775" s="1">
        <v>45895</v>
      </c>
      <c r="C775" s="1" t="str">
        <f t="shared" si="24"/>
        <v>August</v>
      </c>
      <c r="D775" t="s">
        <v>4334</v>
      </c>
      <c r="E775" t="s">
        <v>637</v>
      </c>
      <c r="F775" t="s">
        <v>105</v>
      </c>
      <c r="G775" t="s">
        <v>16</v>
      </c>
      <c r="H775">
        <v>2</v>
      </c>
      <c r="I775">
        <v>17020.61</v>
      </c>
      <c r="J775">
        <v>0.1</v>
      </c>
      <c r="K775">
        <v>30637.1</v>
      </c>
      <c r="L775" t="s">
        <v>51</v>
      </c>
      <c r="M775" t="s">
        <v>18</v>
      </c>
      <c r="N775">
        <f t="shared" si="25"/>
        <v>2025</v>
      </c>
    </row>
    <row r="776" spans="1:14" x14ac:dyDescent="0.3">
      <c r="A776" t="s">
        <v>4333</v>
      </c>
      <c r="B776" s="1">
        <v>45906</v>
      </c>
      <c r="C776" s="1" t="str">
        <f t="shared" si="24"/>
        <v>September</v>
      </c>
      <c r="D776" t="s">
        <v>4334</v>
      </c>
      <c r="E776" t="s">
        <v>312</v>
      </c>
      <c r="F776" t="s">
        <v>46</v>
      </c>
      <c r="G776" t="s">
        <v>23</v>
      </c>
      <c r="H776">
        <v>6</v>
      </c>
      <c r="I776">
        <v>31794.89</v>
      </c>
      <c r="J776">
        <v>0</v>
      </c>
      <c r="K776">
        <v>190769.34</v>
      </c>
      <c r="L776" t="s">
        <v>17</v>
      </c>
      <c r="M776" t="s">
        <v>30</v>
      </c>
      <c r="N776">
        <f t="shared" si="25"/>
        <v>2025</v>
      </c>
    </row>
    <row r="777" spans="1:14" x14ac:dyDescent="0.3">
      <c r="A777" t="s">
        <v>12295</v>
      </c>
      <c r="B777" s="1">
        <v>45659</v>
      </c>
      <c r="C777" s="1" t="str">
        <f t="shared" si="24"/>
        <v>January</v>
      </c>
      <c r="D777" t="s">
        <v>337</v>
      </c>
      <c r="E777" t="s">
        <v>99</v>
      </c>
      <c r="F777" t="s">
        <v>100</v>
      </c>
      <c r="G777" t="s">
        <v>101</v>
      </c>
      <c r="H777">
        <v>4</v>
      </c>
      <c r="I777">
        <v>13084.88</v>
      </c>
      <c r="J777">
        <v>0.15</v>
      </c>
      <c r="K777">
        <v>44488.59</v>
      </c>
      <c r="L777" t="s">
        <v>42</v>
      </c>
      <c r="M777" t="s">
        <v>30</v>
      </c>
      <c r="N777">
        <f t="shared" si="25"/>
        <v>2025</v>
      </c>
    </row>
    <row r="778" spans="1:14" x14ac:dyDescent="0.3">
      <c r="A778" t="s">
        <v>12481</v>
      </c>
      <c r="B778" s="1">
        <v>45728</v>
      </c>
      <c r="C778" s="1" t="str">
        <f t="shared" si="24"/>
        <v>March</v>
      </c>
      <c r="D778" t="s">
        <v>337</v>
      </c>
      <c r="E778" t="s">
        <v>277</v>
      </c>
      <c r="F778" t="s">
        <v>34</v>
      </c>
      <c r="G778" t="s">
        <v>29</v>
      </c>
      <c r="H778">
        <v>1</v>
      </c>
      <c r="I778">
        <v>26995.91</v>
      </c>
      <c r="J778">
        <v>0.15</v>
      </c>
      <c r="K778">
        <v>22946.52</v>
      </c>
      <c r="L778" t="s">
        <v>42</v>
      </c>
      <c r="M778" t="s">
        <v>18</v>
      </c>
      <c r="N778">
        <f t="shared" si="25"/>
        <v>2025</v>
      </c>
    </row>
    <row r="779" spans="1:14" x14ac:dyDescent="0.3">
      <c r="A779" t="s">
        <v>8671</v>
      </c>
      <c r="B779" s="1">
        <v>45786</v>
      </c>
      <c r="C779" s="1" t="str">
        <f t="shared" si="24"/>
        <v>May</v>
      </c>
      <c r="D779" t="s">
        <v>337</v>
      </c>
      <c r="E779" t="s">
        <v>49</v>
      </c>
      <c r="F779" t="s">
        <v>50</v>
      </c>
      <c r="G779" t="s">
        <v>29</v>
      </c>
      <c r="H779">
        <v>6</v>
      </c>
      <c r="I779">
        <v>20434.14</v>
      </c>
      <c r="J779">
        <v>0.1</v>
      </c>
      <c r="K779">
        <v>110344.36</v>
      </c>
      <c r="L779" t="s">
        <v>42</v>
      </c>
      <c r="M779" t="s">
        <v>52</v>
      </c>
      <c r="N779">
        <f t="shared" si="25"/>
        <v>2025</v>
      </c>
    </row>
    <row r="780" spans="1:14" x14ac:dyDescent="0.3">
      <c r="A780" t="s">
        <v>336</v>
      </c>
      <c r="B780" s="1">
        <v>45940</v>
      </c>
      <c r="C780" s="1" t="str">
        <f t="shared" si="24"/>
        <v>October</v>
      </c>
      <c r="D780" t="s">
        <v>337</v>
      </c>
      <c r="E780" t="s">
        <v>88</v>
      </c>
      <c r="F780" t="s">
        <v>28</v>
      </c>
      <c r="G780" t="s">
        <v>29</v>
      </c>
      <c r="H780">
        <v>5</v>
      </c>
      <c r="I780">
        <v>9030.98</v>
      </c>
      <c r="J780">
        <v>0.05</v>
      </c>
      <c r="K780">
        <v>42897.15</v>
      </c>
      <c r="L780" t="s">
        <v>51</v>
      </c>
      <c r="M780" t="s">
        <v>18</v>
      </c>
      <c r="N780">
        <f t="shared" si="25"/>
        <v>2025</v>
      </c>
    </row>
    <row r="781" spans="1:14" x14ac:dyDescent="0.3">
      <c r="A781" t="s">
        <v>6415</v>
      </c>
      <c r="B781" s="1">
        <v>45953</v>
      </c>
      <c r="C781" s="1" t="str">
        <f t="shared" si="24"/>
        <v>October</v>
      </c>
      <c r="D781" t="s">
        <v>337</v>
      </c>
      <c r="E781" t="s">
        <v>68</v>
      </c>
      <c r="F781" t="s">
        <v>50</v>
      </c>
      <c r="G781" t="s">
        <v>411</v>
      </c>
      <c r="H781">
        <v>1</v>
      </c>
      <c r="I781">
        <v>40921.67</v>
      </c>
      <c r="J781">
        <v>0.2</v>
      </c>
      <c r="K781">
        <v>32737.34</v>
      </c>
      <c r="L781" t="s">
        <v>42</v>
      </c>
      <c r="M781" t="s">
        <v>52</v>
      </c>
      <c r="N781">
        <f t="shared" si="25"/>
        <v>2025</v>
      </c>
    </row>
    <row r="782" spans="1:14" x14ac:dyDescent="0.3">
      <c r="A782" t="s">
        <v>14313</v>
      </c>
      <c r="B782" s="1">
        <v>45979</v>
      </c>
      <c r="C782" s="1" t="str">
        <f t="shared" si="24"/>
        <v>November</v>
      </c>
      <c r="D782" t="s">
        <v>14314</v>
      </c>
      <c r="E782" t="s">
        <v>14</v>
      </c>
      <c r="G782" t="s">
        <v>16</v>
      </c>
      <c r="H782">
        <v>6</v>
      </c>
      <c r="I782">
        <v>24602.97</v>
      </c>
      <c r="J782">
        <v>0.15</v>
      </c>
      <c r="K782">
        <v>125475.15</v>
      </c>
      <c r="L782" t="s">
        <v>51</v>
      </c>
      <c r="M782" t="s">
        <v>30</v>
      </c>
      <c r="N782">
        <f t="shared" si="25"/>
        <v>2025</v>
      </c>
    </row>
    <row r="783" spans="1:14" x14ac:dyDescent="0.3">
      <c r="A783" t="s">
        <v>15248</v>
      </c>
      <c r="B783" s="1">
        <v>45996</v>
      </c>
      <c r="C783" s="1" t="str">
        <f t="shared" si="24"/>
        <v>December</v>
      </c>
      <c r="D783" t="s">
        <v>14314</v>
      </c>
      <c r="E783" t="s">
        <v>306</v>
      </c>
      <c r="F783" t="s">
        <v>15</v>
      </c>
      <c r="G783" t="s">
        <v>16</v>
      </c>
      <c r="H783">
        <v>3</v>
      </c>
      <c r="I783">
        <v>20080.400000000001</v>
      </c>
      <c r="J783">
        <v>0.15</v>
      </c>
      <c r="K783">
        <v>51205.02</v>
      </c>
      <c r="L783" t="s">
        <v>42</v>
      </c>
      <c r="M783" t="s">
        <v>52</v>
      </c>
      <c r="N783">
        <f t="shared" si="25"/>
        <v>2025</v>
      </c>
    </row>
    <row r="784" spans="1:14" x14ac:dyDescent="0.3">
      <c r="A784" t="s">
        <v>7109</v>
      </c>
      <c r="B784" s="1">
        <v>45740</v>
      </c>
      <c r="C784" s="1" t="str">
        <f t="shared" si="24"/>
        <v>March</v>
      </c>
      <c r="D784" t="s">
        <v>7110</v>
      </c>
      <c r="E784" t="s">
        <v>430</v>
      </c>
      <c r="F784" t="s">
        <v>105</v>
      </c>
      <c r="G784" t="s">
        <v>16</v>
      </c>
      <c r="H784">
        <v>6</v>
      </c>
      <c r="I784">
        <v>43163.02</v>
      </c>
      <c r="J784">
        <v>0.15</v>
      </c>
      <c r="K784">
        <v>220131.4</v>
      </c>
      <c r="L784" t="s">
        <v>42</v>
      </c>
      <c r="M784" t="s">
        <v>18</v>
      </c>
      <c r="N784">
        <f t="shared" si="25"/>
        <v>2025</v>
      </c>
    </row>
    <row r="785" spans="1:14" x14ac:dyDescent="0.3">
      <c r="A785" t="s">
        <v>13998</v>
      </c>
      <c r="B785" s="1">
        <v>45789</v>
      </c>
      <c r="C785" s="1" t="str">
        <f t="shared" si="24"/>
        <v>May</v>
      </c>
      <c r="D785" t="s">
        <v>7110</v>
      </c>
      <c r="E785" t="s">
        <v>58</v>
      </c>
      <c r="F785" t="s">
        <v>59</v>
      </c>
      <c r="G785" t="s">
        <v>29</v>
      </c>
      <c r="H785">
        <v>2</v>
      </c>
      <c r="I785">
        <v>39373.879999999997</v>
      </c>
      <c r="J785">
        <v>0</v>
      </c>
      <c r="K785">
        <v>78747.759999999995</v>
      </c>
      <c r="L785" t="s">
        <v>17</v>
      </c>
      <c r="M785" t="s">
        <v>52</v>
      </c>
      <c r="N785">
        <f t="shared" si="25"/>
        <v>2025</v>
      </c>
    </row>
    <row r="786" spans="1:14" x14ac:dyDescent="0.3">
      <c r="A786" t="s">
        <v>10061</v>
      </c>
      <c r="B786" s="1">
        <v>45906</v>
      </c>
      <c r="C786" s="1" t="str">
        <f t="shared" si="24"/>
        <v>September</v>
      </c>
      <c r="D786" t="s">
        <v>7110</v>
      </c>
      <c r="E786" t="s">
        <v>171</v>
      </c>
      <c r="F786" t="s">
        <v>105</v>
      </c>
      <c r="G786" t="s">
        <v>16</v>
      </c>
      <c r="H786">
        <v>1</v>
      </c>
      <c r="I786">
        <v>15042.22</v>
      </c>
      <c r="J786">
        <v>0</v>
      </c>
      <c r="K786">
        <v>15042.22</v>
      </c>
      <c r="L786" t="s">
        <v>42</v>
      </c>
      <c r="M786" t="s">
        <v>24</v>
      </c>
      <c r="N786">
        <f t="shared" si="25"/>
        <v>2025</v>
      </c>
    </row>
    <row r="787" spans="1:14" x14ac:dyDescent="0.3">
      <c r="A787" t="s">
        <v>8662</v>
      </c>
      <c r="B787" s="1">
        <v>45911</v>
      </c>
      <c r="C787" s="1" t="str">
        <f t="shared" si="24"/>
        <v>September</v>
      </c>
      <c r="D787" t="s">
        <v>7110</v>
      </c>
      <c r="E787" t="s">
        <v>206</v>
      </c>
      <c r="F787" t="s">
        <v>109</v>
      </c>
      <c r="G787" t="s">
        <v>16</v>
      </c>
      <c r="H787">
        <v>3</v>
      </c>
      <c r="I787">
        <v>28501.98</v>
      </c>
      <c r="J787">
        <v>0.15</v>
      </c>
      <c r="K787">
        <v>72680.05</v>
      </c>
      <c r="L787" t="s">
        <v>17</v>
      </c>
      <c r="M787" t="s">
        <v>30</v>
      </c>
      <c r="N787">
        <f t="shared" si="25"/>
        <v>2025</v>
      </c>
    </row>
    <row r="788" spans="1:14" x14ac:dyDescent="0.3">
      <c r="A788" t="s">
        <v>4722</v>
      </c>
      <c r="B788" s="1">
        <v>45795</v>
      </c>
      <c r="C788" s="1" t="str">
        <f t="shared" si="24"/>
        <v>May</v>
      </c>
      <c r="D788" t="s">
        <v>4723</v>
      </c>
      <c r="F788" t="s">
        <v>83</v>
      </c>
      <c r="G788" t="s">
        <v>23</v>
      </c>
      <c r="H788">
        <v>5</v>
      </c>
      <c r="I788">
        <v>9762.99</v>
      </c>
      <c r="J788">
        <v>0.1</v>
      </c>
      <c r="K788">
        <v>43933.46</v>
      </c>
      <c r="L788" t="s">
        <v>42</v>
      </c>
      <c r="M788" t="s">
        <v>52</v>
      </c>
      <c r="N788">
        <f t="shared" si="25"/>
        <v>2025</v>
      </c>
    </row>
    <row r="789" spans="1:14" x14ac:dyDescent="0.3">
      <c r="A789" t="s">
        <v>14361</v>
      </c>
      <c r="B789" s="1">
        <v>45883</v>
      </c>
      <c r="C789" s="1" t="str">
        <f t="shared" si="24"/>
        <v>August</v>
      </c>
      <c r="D789" t="s">
        <v>4723</v>
      </c>
      <c r="E789" t="s">
        <v>115</v>
      </c>
      <c r="F789" t="s">
        <v>28</v>
      </c>
      <c r="G789" t="s">
        <v>29</v>
      </c>
      <c r="H789">
        <v>3</v>
      </c>
      <c r="I789">
        <v>10488.4</v>
      </c>
      <c r="J789">
        <v>0</v>
      </c>
      <c r="K789">
        <v>31465.200000000001</v>
      </c>
      <c r="L789" t="s">
        <v>42</v>
      </c>
      <c r="M789" t="s">
        <v>24</v>
      </c>
      <c r="N789">
        <f t="shared" si="25"/>
        <v>2025</v>
      </c>
    </row>
    <row r="790" spans="1:14" x14ac:dyDescent="0.3">
      <c r="A790" t="s">
        <v>5923</v>
      </c>
      <c r="B790" s="1">
        <v>45980</v>
      </c>
      <c r="C790" s="1" t="str">
        <f t="shared" si="24"/>
        <v>November</v>
      </c>
      <c r="D790" t="s">
        <v>4723</v>
      </c>
      <c r="E790" t="s">
        <v>162</v>
      </c>
      <c r="F790" t="s">
        <v>59</v>
      </c>
      <c r="G790" t="s">
        <v>29</v>
      </c>
      <c r="H790">
        <v>5</v>
      </c>
      <c r="I790">
        <v>8465.08</v>
      </c>
      <c r="J790">
        <v>0</v>
      </c>
      <c r="K790">
        <v>42325.4</v>
      </c>
      <c r="L790" t="s">
        <v>42</v>
      </c>
      <c r="M790" t="s">
        <v>18</v>
      </c>
      <c r="N790">
        <f t="shared" si="25"/>
        <v>2025</v>
      </c>
    </row>
    <row r="791" spans="1:14" x14ac:dyDescent="0.3">
      <c r="A791" t="s">
        <v>9572</v>
      </c>
      <c r="B791" s="1">
        <v>45826</v>
      </c>
      <c r="C791" s="1" t="str">
        <f t="shared" si="24"/>
        <v>June</v>
      </c>
      <c r="D791" t="s">
        <v>3432</v>
      </c>
      <c r="E791" t="s">
        <v>194</v>
      </c>
      <c r="F791" t="s">
        <v>100</v>
      </c>
      <c r="G791" t="s">
        <v>101</v>
      </c>
      <c r="H791">
        <v>2</v>
      </c>
      <c r="I791">
        <v>31432.26</v>
      </c>
      <c r="J791">
        <v>0</v>
      </c>
      <c r="K791">
        <v>62864.52</v>
      </c>
      <c r="L791" t="s">
        <v>51</v>
      </c>
      <c r="M791" t="s">
        <v>24</v>
      </c>
      <c r="N791">
        <f t="shared" si="25"/>
        <v>2025</v>
      </c>
    </row>
    <row r="792" spans="1:14" x14ac:dyDescent="0.3">
      <c r="A792" t="s">
        <v>3431</v>
      </c>
      <c r="B792" s="1">
        <v>45853</v>
      </c>
      <c r="C792" s="1" t="str">
        <f t="shared" si="24"/>
        <v>July</v>
      </c>
      <c r="D792" t="s">
        <v>3432</v>
      </c>
      <c r="E792" t="s">
        <v>33</v>
      </c>
      <c r="F792" t="s">
        <v>34</v>
      </c>
      <c r="G792" t="s">
        <v>29</v>
      </c>
      <c r="H792">
        <v>4</v>
      </c>
      <c r="I792">
        <v>12299.84</v>
      </c>
      <c r="J792">
        <v>0</v>
      </c>
      <c r="K792">
        <v>49199.360000000001</v>
      </c>
      <c r="L792" t="s">
        <v>51</v>
      </c>
      <c r="M792" t="s">
        <v>30</v>
      </c>
      <c r="N792">
        <f t="shared" si="25"/>
        <v>2025</v>
      </c>
    </row>
    <row r="793" spans="1:14" x14ac:dyDescent="0.3">
      <c r="A793" t="s">
        <v>3579</v>
      </c>
      <c r="B793" s="1">
        <v>45868</v>
      </c>
      <c r="C793" s="1" t="str">
        <f t="shared" si="24"/>
        <v>July</v>
      </c>
      <c r="D793" t="s">
        <v>3432</v>
      </c>
      <c r="E793" t="s">
        <v>348</v>
      </c>
      <c r="F793" t="s">
        <v>22</v>
      </c>
      <c r="G793" t="s">
        <v>23</v>
      </c>
      <c r="H793">
        <v>7</v>
      </c>
      <c r="I793">
        <v>1097.8499999999999</v>
      </c>
      <c r="J793">
        <v>0.2</v>
      </c>
      <c r="K793">
        <v>6147.96</v>
      </c>
      <c r="L793" t="s">
        <v>51</v>
      </c>
      <c r="M793" t="s">
        <v>18</v>
      </c>
      <c r="N793">
        <f t="shared" si="25"/>
        <v>2025</v>
      </c>
    </row>
    <row r="794" spans="1:14" x14ac:dyDescent="0.3">
      <c r="A794" t="s">
        <v>9573</v>
      </c>
      <c r="B794" s="1">
        <v>45971</v>
      </c>
      <c r="C794" s="1" t="str">
        <f t="shared" si="24"/>
        <v>November</v>
      </c>
      <c r="D794" t="s">
        <v>3432</v>
      </c>
      <c r="E794" t="s">
        <v>348</v>
      </c>
      <c r="F794" t="s">
        <v>22</v>
      </c>
      <c r="G794" t="s">
        <v>23</v>
      </c>
      <c r="H794">
        <v>5</v>
      </c>
      <c r="I794">
        <v>32176.47</v>
      </c>
      <c r="J794">
        <v>0</v>
      </c>
      <c r="K794">
        <v>160882.35</v>
      </c>
      <c r="L794" t="s">
        <v>42</v>
      </c>
      <c r="M794" t="s">
        <v>24</v>
      </c>
      <c r="N794">
        <f t="shared" si="25"/>
        <v>2025</v>
      </c>
    </row>
    <row r="795" spans="1:14" x14ac:dyDescent="0.3">
      <c r="A795" t="s">
        <v>14943</v>
      </c>
      <c r="B795" s="1">
        <v>45755</v>
      </c>
      <c r="C795" s="1" t="str">
        <f t="shared" si="24"/>
        <v>April</v>
      </c>
      <c r="D795" t="s">
        <v>2986</v>
      </c>
      <c r="E795" t="s">
        <v>398</v>
      </c>
      <c r="F795" t="s">
        <v>34</v>
      </c>
      <c r="G795" t="s">
        <v>29</v>
      </c>
      <c r="H795">
        <v>5</v>
      </c>
      <c r="I795">
        <v>4919.5600000000004</v>
      </c>
      <c r="J795">
        <v>0.05</v>
      </c>
      <c r="K795">
        <v>23367.91</v>
      </c>
      <c r="L795" t="s">
        <v>51</v>
      </c>
      <c r="M795" t="s">
        <v>24</v>
      </c>
      <c r="N795">
        <f t="shared" si="25"/>
        <v>2025</v>
      </c>
    </row>
    <row r="796" spans="1:14" x14ac:dyDescent="0.3">
      <c r="A796" t="s">
        <v>2985</v>
      </c>
      <c r="B796" s="1">
        <v>45908</v>
      </c>
      <c r="C796" s="1" t="str">
        <f t="shared" si="24"/>
        <v>September</v>
      </c>
      <c r="D796" t="s">
        <v>2986</v>
      </c>
      <c r="E796" t="s">
        <v>55</v>
      </c>
      <c r="F796" t="s">
        <v>38</v>
      </c>
      <c r="G796" t="s">
        <v>29</v>
      </c>
      <c r="H796">
        <v>7</v>
      </c>
      <c r="I796">
        <v>37165.83</v>
      </c>
      <c r="J796">
        <v>0</v>
      </c>
      <c r="K796">
        <v>260160.81</v>
      </c>
      <c r="L796" t="s">
        <v>17</v>
      </c>
      <c r="M796" t="s">
        <v>52</v>
      </c>
      <c r="N796">
        <f t="shared" si="25"/>
        <v>2025</v>
      </c>
    </row>
    <row r="797" spans="1:14" x14ac:dyDescent="0.3">
      <c r="A797" t="s">
        <v>915</v>
      </c>
      <c r="B797" s="1">
        <v>45660</v>
      </c>
      <c r="C797" s="1" t="str">
        <f t="shared" si="24"/>
        <v>January</v>
      </c>
      <c r="D797" t="s">
        <v>450</v>
      </c>
      <c r="E797" t="s">
        <v>68</v>
      </c>
      <c r="F797" t="s">
        <v>50</v>
      </c>
      <c r="G797" t="s">
        <v>29</v>
      </c>
      <c r="H797">
        <v>1</v>
      </c>
      <c r="I797">
        <v>8853.08</v>
      </c>
      <c r="J797">
        <v>0</v>
      </c>
      <c r="K797">
        <v>8853.08</v>
      </c>
      <c r="L797" t="s">
        <v>42</v>
      </c>
      <c r="M797" t="s">
        <v>18</v>
      </c>
      <c r="N797">
        <f t="shared" si="25"/>
        <v>2025</v>
      </c>
    </row>
    <row r="798" spans="1:14" x14ac:dyDescent="0.3">
      <c r="A798" t="s">
        <v>11925</v>
      </c>
      <c r="B798" s="1">
        <v>45694</v>
      </c>
      <c r="C798" s="1" t="str">
        <f t="shared" si="24"/>
        <v>February</v>
      </c>
      <c r="D798" t="s">
        <v>450</v>
      </c>
      <c r="E798" t="s">
        <v>197</v>
      </c>
      <c r="F798" t="s">
        <v>59</v>
      </c>
      <c r="G798" t="s">
        <v>29</v>
      </c>
      <c r="H798">
        <v>6</v>
      </c>
      <c r="I798">
        <v>4216.6099999999997</v>
      </c>
      <c r="J798">
        <v>0.1</v>
      </c>
      <c r="K798">
        <v>22769.69</v>
      </c>
      <c r="L798" t="s">
        <v>17</v>
      </c>
      <c r="M798" t="s">
        <v>18</v>
      </c>
      <c r="N798">
        <f t="shared" si="25"/>
        <v>2025</v>
      </c>
    </row>
    <row r="799" spans="1:14" x14ac:dyDescent="0.3">
      <c r="A799" t="s">
        <v>3851</v>
      </c>
      <c r="B799" s="1">
        <v>45868</v>
      </c>
      <c r="C799" s="1" t="str">
        <f t="shared" si="24"/>
        <v>July</v>
      </c>
      <c r="D799" t="s">
        <v>450</v>
      </c>
      <c r="E799" t="s">
        <v>251</v>
      </c>
      <c r="F799" t="s">
        <v>109</v>
      </c>
      <c r="G799" t="s">
        <v>16</v>
      </c>
      <c r="H799">
        <v>3</v>
      </c>
      <c r="I799">
        <v>26290.71</v>
      </c>
      <c r="J799">
        <v>0</v>
      </c>
      <c r="K799">
        <v>78872.13</v>
      </c>
      <c r="L799" t="s">
        <v>42</v>
      </c>
      <c r="M799" t="s">
        <v>30</v>
      </c>
      <c r="N799">
        <f t="shared" si="25"/>
        <v>2025</v>
      </c>
    </row>
    <row r="800" spans="1:14" x14ac:dyDescent="0.3">
      <c r="A800" t="s">
        <v>449</v>
      </c>
      <c r="B800" s="1">
        <v>45880</v>
      </c>
      <c r="C800" s="1" t="str">
        <f t="shared" si="24"/>
        <v>August</v>
      </c>
      <c r="D800" t="s">
        <v>450</v>
      </c>
      <c r="E800" t="s">
        <v>62</v>
      </c>
      <c r="F800" t="s">
        <v>46</v>
      </c>
      <c r="G800" t="s">
        <v>23</v>
      </c>
      <c r="H800">
        <v>3</v>
      </c>
      <c r="I800">
        <v>3333.9</v>
      </c>
      <c r="J800">
        <v>0.05</v>
      </c>
      <c r="K800">
        <v>9501.61</v>
      </c>
      <c r="L800" t="s">
        <v>17</v>
      </c>
      <c r="M800" t="s">
        <v>30</v>
      </c>
      <c r="N800">
        <f t="shared" si="25"/>
        <v>2025</v>
      </c>
    </row>
    <row r="801" spans="1:14" x14ac:dyDescent="0.3">
      <c r="A801" t="s">
        <v>9659</v>
      </c>
      <c r="B801" s="1">
        <v>45983</v>
      </c>
      <c r="C801" s="1" t="str">
        <f t="shared" si="24"/>
        <v>November</v>
      </c>
      <c r="D801" t="s">
        <v>450</v>
      </c>
      <c r="E801" t="s">
        <v>254</v>
      </c>
      <c r="F801" t="s">
        <v>83</v>
      </c>
      <c r="G801" t="s">
        <v>23</v>
      </c>
      <c r="H801">
        <v>7</v>
      </c>
      <c r="I801">
        <v>18559.009999999998</v>
      </c>
      <c r="J801">
        <v>0.1</v>
      </c>
      <c r="K801">
        <v>116921.76</v>
      </c>
      <c r="L801" t="s">
        <v>42</v>
      </c>
      <c r="M801" t="s">
        <v>24</v>
      </c>
      <c r="N801">
        <f t="shared" si="25"/>
        <v>2025</v>
      </c>
    </row>
    <row r="802" spans="1:14" x14ac:dyDescent="0.3">
      <c r="A802" t="s">
        <v>8819</v>
      </c>
      <c r="B802" s="1">
        <v>45681</v>
      </c>
      <c r="C802" s="1" t="str">
        <f t="shared" si="24"/>
        <v>January</v>
      </c>
      <c r="D802" t="s">
        <v>8820</v>
      </c>
      <c r="E802" t="s">
        <v>166</v>
      </c>
      <c r="F802" t="s">
        <v>155</v>
      </c>
      <c r="G802" t="s">
        <v>101</v>
      </c>
      <c r="H802">
        <v>6</v>
      </c>
      <c r="I802">
        <v>2180.6999999999998</v>
      </c>
      <c r="J802">
        <v>0.1</v>
      </c>
      <c r="K802">
        <v>11775.78</v>
      </c>
      <c r="L802" t="s">
        <v>17</v>
      </c>
      <c r="M802" t="s">
        <v>18</v>
      </c>
      <c r="N802">
        <f t="shared" si="25"/>
        <v>2025</v>
      </c>
    </row>
    <row r="803" spans="1:14" x14ac:dyDescent="0.3">
      <c r="A803" t="s">
        <v>14502</v>
      </c>
      <c r="B803" s="1">
        <v>45971</v>
      </c>
      <c r="C803" s="1" t="str">
        <f t="shared" si="24"/>
        <v>November</v>
      </c>
      <c r="D803" t="s">
        <v>8820</v>
      </c>
      <c r="E803" t="s">
        <v>179</v>
      </c>
      <c r="F803" t="s">
        <v>100</v>
      </c>
      <c r="G803" t="s">
        <v>101</v>
      </c>
      <c r="H803">
        <v>2</v>
      </c>
      <c r="I803">
        <v>41517.24</v>
      </c>
      <c r="J803">
        <v>0</v>
      </c>
      <c r="K803">
        <v>83034.48</v>
      </c>
      <c r="L803" t="s">
        <v>42</v>
      </c>
      <c r="M803" t="s">
        <v>24</v>
      </c>
      <c r="N803">
        <f t="shared" si="25"/>
        <v>2025</v>
      </c>
    </row>
    <row r="804" spans="1:14" x14ac:dyDescent="0.3">
      <c r="A804" t="s">
        <v>4293</v>
      </c>
      <c r="B804" s="1">
        <v>45671</v>
      </c>
      <c r="C804" s="1" t="str">
        <f t="shared" si="24"/>
        <v>January</v>
      </c>
      <c r="D804" t="s">
        <v>3764</v>
      </c>
      <c r="E804" t="s">
        <v>146</v>
      </c>
      <c r="F804" t="s">
        <v>38</v>
      </c>
      <c r="G804" t="s">
        <v>29</v>
      </c>
      <c r="H804">
        <v>5</v>
      </c>
      <c r="I804">
        <v>34742.15</v>
      </c>
      <c r="J804">
        <v>0.2</v>
      </c>
      <c r="K804">
        <v>138968.6</v>
      </c>
      <c r="L804" t="s">
        <v>17</v>
      </c>
      <c r="M804" t="s">
        <v>30</v>
      </c>
      <c r="N804">
        <f t="shared" si="25"/>
        <v>2025</v>
      </c>
    </row>
    <row r="805" spans="1:14" x14ac:dyDescent="0.3">
      <c r="A805" t="s">
        <v>12144</v>
      </c>
      <c r="B805" s="1">
        <v>45724</v>
      </c>
      <c r="C805" s="1" t="str">
        <f t="shared" si="24"/>
        <v>March</v>
      </c>
      <c r="D805" t="s">
        <v>3764</v>
      </c>
      <c r="E805" t="s">
        <v>130</v>
      </c>
      <c r="F805" t="s">
        <v>50</v>
      </c>
      <c r="G805" t="s">
        <v>29</v>
      </c>
      <c r="I805">
        <v>46285.88</v>
      </c>
      <c r="J805">
        <v>0.1</v>
      </c>
      <c r="K805">
        <v>124971.88</v>
      </c>
      <c r="L805" t="s">
        <v>51</v>
      </c>
      <c r="M805" t="s">
        <v>18</v>
      </c>
      <c r="N805">
        <f t="shared" si="25"/>
        <v>2025</v>
      </c>
    </row>
    <row r="806" spans="1:14" x14ac:dyDescent="0.3">
      <c r="A806" t="s">
        <v>9257</v>
      </c>
      <c r="B806" s="1">
        <v>45728</v>
      </c>
      <c r="C806" s="1" t="str">
        <f t="shared" si="24"/>
        <v>March</v>
      </c>
      <c r="D806" t="s">
        <v>3764</v>
      </c>
      <c r="E806" t="s">
        <v>151</v>
      </c>
      <c r="F806" t="s">
        <v>75</v>
      </c>
      <c r="G806" t="s">
        <v>29</v>
      </c>
      <c r="H806">
        <v>2</v>
      </c>
      <c r="I806">
        <v>40834.400000000001</v>
      </c>
      <c r="J806">
        <v>0</v>
      </c>
      <c r="K806">
        <v>81668.800000000003</v>
      </c>
      <c r="L806" t="s">
        <v>51</v>
      </c>
      <c r="M806" t="s">
        <v>30</v>
      </c>
      <c r="N806">
        <f t="shared" si="25"/>
        <v>2025</v>
      </c>
    </row>
    <row r="807" spans="1:14" x14ac:dyDescent="0.3">
      <c r="A807" t="s">
        <v>5495</v>
      </c>
      <c r="B807" s="1">
        <v>45760</v>
      </c>
      <c r="C807" s="1" t="str">
        <f t="shared" si="24"/>
        <v>April</v>
      </c>
      <c r="D807" t="s">
        <v>3764</v>
      </c>
      <c r="E807" t="s">
        <v>949</v>
      </c>
      <c r="F807" t="s">
        <v>38</v>
      </c>
      <c r="I807">
        <v>44883.57</v>
      </c>
      <c r="J807">
        <v>0.2</v>
      </c>
      <c r="K807">
        <v>71813.710000000006</v>
      </c>
      <c r="L807" t="s">
        <v>42</v>
      </c>
      <c r="M807" t="s">
        <v>18</v>
      </c>
      <c r="N807">
        <f t="shared" si="25"/>
        <v>2025</v>
      </c>
    </row>
    <row r="808" spans="1:14" x14ac:dyDescent="0.3">
      <c r="A808" t="s">
        <v>4427</v>
      </c>
      <c r="B808" s="1">
        <v>45784</v>
      </c>
      <c r="C808" s="1" t="str">
        <f t="shared" si="24"/>
        <v>May</v>
      </c>
      <c r="D808" t="s">
        <v>3764</v>
      </c>
      <c r="E808" t="s">
        <v>151</v>
      </c>
      <c r="F808" t="s">
        <v>75</v>
      </c>
      <c r="G808" t="s">
        <v>29</v>
      </c>
      <c r="H808">
        <v>6</v>
      </c>
      <c r="I808">
        <v>24597.439999999999</v>
      </c>
      <c r="J808">
        <v>0.05</v>
      </c>
      <c r="K808">
        <v>140205.41</v>
      </c>
      <c r="L808" t="s">
        <v>42</v>
      </c>
      <c r="M808" t="s">
        <v>30</v>
      </c>
      <c r="N808">
        <f t="shared" si="25"/>
        <v>2025</v>
      </c>
    </row>
    <row r="809" spans="1:14" x14ac:dyDescent="0.3">
      <c r="A809" t="s">
        <v>3763</v>
      </c>
      <c r="B809" s="1">
        <v>45882</v>
      </c>
      <c r="C809" s="1" t="str">
        <f t="shared" si="24"/>
        <v>August</v>
      </c>
      <c r="D809" t="s">
        <v>3764</v>
      </c>
      <c r="E809" t="s">
        <v>272</v>
      </c>
      <c r="F809" t="s">
        <v>79</v>
      </c>
      <c r="G809" t="s">
        <v>29</v>
      </c>
      <c r="H809">
        <v>3</v>
      </c>
      <c r="I809">
        <v>13654.99</v>
      </c>
      <c r="J809">
        <v>0.15</v>
      </c>
      <c r="K809">
        <v>34820.22</v>
      </c>
      <c r="L809" t="s">
        <v>42</v>
      </c>
      <c r="M809" t="s">
        <v>18</v>
      </c>
      <c r="N809">
        <f t="shared" si="25"/>
        <v>2025</v>
      </c>
    </row>
    <row r="810" spans="1:14" x14ac:dyDescent="0.3">
      <c r="A810" t="s">
        <v>11673</v>
      </c>
      <c r="B810" s="1">
        <v>45983</v>
      </c>
      <c r="C810" s="1" t="str">
        <f t="shared" si="24"/>
        <v>November</v>
      </c>
      <c r="D810" t="s">
        <v>3764</v>
      </c>
      <c r="E810" t="s">
        <v>162</v>
      </c>
      <c r="F810" t="s">
        <v>59</v>
      </c>
      <c r="G810" t="s">
        <v>29</v>
      </c>
      <c r="H810">
        <v>6</v>
      </c>
      <c r="I810">
        <v>45816.04</v>
      </c>
      <c r="J810">
        <v>0.15</v>
      </c>
      <c r="K810">
        <v>233661.8</v>
      </c>
      <c r="L810" t="s">
        <v>42</v>
      </c>
      <c r="M810" t="s">
        <v>18</v>
      </c>
      <c r="N810">
        <f t="shared" si="25"/>
        <v>2025</v>
      </c>
    </row>
    <row r="811" spans="1:14" x14ac:dyDescent="0.3">
      <c r="A811" t="s">
        <v>7783</v>
      </c>
      <c r="B811" s="1">
        <v>45668</v>
      </c>
      <c r="C811" s="1" t="str">
        <f t="shared" si="24"/>
        <v>January</v>
      </c>
      <c r="D811" t="s">
        <v>876</v>
      </c>
      <c r="E811" t="s">
        <v>949</v>
      </c>
      <c r="F811" t="s">
        <v>38</v>
      </c>
      <c r="G811" t="s">
        <v>29</v>
      </c>
      <c r="H811">
        <v>7</v>
      </c>
      <c r="I811">
        <v>2882.19</v>
      </c>
      <c r="J811">
        <v>0.2</v>
      </c>
      <c r="K811">
        <v>16140.26</v>
      </c>
      <c r="L811" t="s">
        <v>42</v>
      </c>
      <c r="M811" t="s">
        <v>24</v>
      </c>
      <c r="N811">
        <f t="shared" si="25"/>
        <v>2025</v>
      </c>
    </row>
    <row r="812" spans="1:14" x14ac:dyDescent="0.3">
      <c r="A812" t="s">
        <v>875</v>
      </c>
      <c r="B812" s="1">
        <v>45698</v>
      </c>
      <c r="C812" s="1" t="str">
        <f t="shared" si="24"/>
        <v>February</v>
      </c>
      <c r="D812" t="s">
        <v>876</v>
      </c>
      <c r="E812" t="s">
        <v>27</v>
      </c>
      <c r="F812" t="s">
        <v>28</v>
      </c>
      <c r="G812" t="s">
        <v>29</v>
      </c>
      <c r="H812">
        <v>2</v>
      </c>
      <c r="I812">
        <v>38842.29</v>
      </c>
      <c r="J812">
        <v>0.15</v>
      </c>
      <c r="K812">
        <f>IF(OR(H812=" ",I812=" ")," ",H812*I812*(1-J812))</f>
        <v>66031.892999999996</v>
      </c>
      <c r="L812" t="s">
        <v>51</v>
      </c>
      <c r="M812" t="s">
        <v>18</v>
      </c>
      <c r="N812">
        <f t="shared" si="25"/>
        <v>2025</v>
      </c>
    </row>
    <row r="813" spans="1:14" x14ac:dyDescent="0.3">
      <c r="A813" t="s">
        <v>13692</v>
      </c>
      <c r="B813" s="1">
        <v>45740</v>
      </c>
      <c r="C813" s="1" t="str">
        <f t="shared" si="24"/>
        <v>March</v>
      </c>
      <c r="D813" t="s">
        <v>876</v>
      </c>
      <c r="E813" t="s">
        <v>93</v>
      </c>
      <c r="F813" t="s">
        <v>50</v>
      </c>
      <c r="G813" t="s">
        <v>29</v>
      </c>
      <c r="H813">
        <v>2</v>
      </c>
      <c r="I813">
        <v>29352.58</v>
      </c>
      <c r="J813">
        <v>0.1</v>
      </c>
      <c r="K813">
        <v>52834.64</v>
      </c>
      <c r="L813" t="s">
        <v>17</v>
      </c>
      <c r="M813" t="s">
        <v>30</v>
      </c>
      <c r="N813">
        <f t="shared" si="25"/>
        <v>2025</v>
      </c>
    </row>
    <row r="814" spans="1:14" x14ac:dyDescent="0.3">
      <c r="A814" t="s">
        <v>5368</v>
      </c>
      <c r="B814" s="1">
        <v>45873</v>
      </c>
      <c r="C814" s="1" t="str">
        <f t="shared" si="24"/>
        <v>August</v>
      </c>
      <c r="D814" t="s">
        <v>876</v>
      </c>
      <c r="E814" t="s">
        <v>211</v>
      </c>
      <c r="F814" t="s">
        <v>22</v>
      </c>
      <c r="G814" t="s">
        <v>23</v>
      </c>
      <c r="H814">
        <v>1</v>
      </c>
      <c r="I814">
        <v>48496.23</v>
      </c>
      <c r="J814">
        <v>0.1</v>
      </c>
      <c r="K814">
        <v>43646.61</v>
      </c>
      <c r="L814" t="s">
        <v>51</v>
      </c>
      <c r="M814" t="s">
        <v>52</v>
      </c>
      <c r="N814">
        <f t="shared" si="25"/>
        <v>2025</v>
      </c>
    </row>
    <row r="815" spans="1:14" x14ac:dyDescent="0.3">
      <c r="A815" t="s">
        <v>1688</v>
      </c>
      <c r="B815" s="1">
        <v>45985</v>
      </c>
      <c r="C815" s="1" t="str">
        <f t="shared" si="24"/>
        <v>November</v>
      </c>
      <c r="D815" t="s">
        <v>876</v>
      </c>
      <c r="E815" t="s">
        <v>466</v>
      </c>
      <c r="F815" t="s">
        <v>59</v>
      </c>
      <c r="G815" t="s">
        <v>29</v>
      </c>
      <c r="H815">
        <v>2</v>
      </c>
      <c r="I815">
        <v>37598.76</v>
      </c>
      <c r="J815">
        <v>0.15</v>
      </c>
      <c r="K815">
        <v>63917.89</v>
      </c>
      <c r="L815" t="s">
        <v>42</v>
      </c>
      <c r="M815" t="s">
        <v>24</v>
      </c>
      <c r="N815">
        <f t="shared" si="25"/>
        <v>2025</v>
      </c>
    </row>
    <row r="816" spans="1:14" x14ac:dyDescent="0.3">
      <c r="A816" t="s">
        <v>11467</v>
      </c>
      <c r="B816" s="1">
        <v>45993</v>
      </c>
      <c r="C816" s="1" t="str">
        <f t="shared" si="24"/>
        <v>December</v>
      </c>
      <c r="D816" t="s">
        <v>876</v>
      </c>
      <c r="E816" t="s">
        <v>254</v>
      </c>
      <c r="F816" t="s">
        <v>83</v>
      </c>
      <c r="G816" t="s">
        <v>23</v>
      </c>
      <c r="H816">
        <v>6</v>
      </c>
      <c r="I816">
        <v>28570.04</v>
      </c>
      <c r="J816">
        <v>0.2</v>
      </c>
      <c r="K816">
        <v>137136.19</v>
      </c>
      <c r="L816" t="s">
        <v>42</v>
      </c>
      <c r="M816" t="s">
        <v>52</v>
      </c>
      <c r="N816">
        <f t="shared" si="25"/>
        <v>2025</v>
      </c>
    </row>
    <row r="817" spans="1:14" x14ac:dyDescent="0.3">
      <c r="A817" t="s">
        <v>9602</v>
      </c>
      <c r="B817" s="1">
        <v>45887</v>
      </c>
      <c r="C817" s="1" t="str">
        <f t="shared" si="24"/>
        <v>August</v>
      </c>
      <c r="D817" t="s">
        <v>9603</v>
      </c>
      <c r="E817" t="s">
        <v>197</v>
      </c>
      <c r="F817" t="s">
        <v>59</v>
      </c>
      <c r="G817" t="s">
        <v>29</v>
      </c>
      <c r="H817">
        <v>7</v>
      </c>
      <c r="I817">
        <v>37435.870000000003</v>
      </c>
      <c r="J817">
        <v>0.2</v>
      </c>
      <c r="K817">
        <v>209640.87</v>
      </c>
      <c r="L817" t="s">
        <v>17</v>
      </c>
      <c r="M817" t="s">
        <v>18</v>
      </c>
      <c r="N817">
        <f t="shared" si="25"/>
        <v>2025</v>
      </c>
    </row>
    <row r="818" spans="1:14" x14ac:dyDescent="0.3">
      <c r="A818" t="s">
        <v>13247</v>
      </c>
      <c r="B818" s="1">
        <v>45967</v>
      </c>
      <c r="C818" s="1" t="str">
        <f t="shared" si="24"/>
        <v>November</v>
      </c>
      <c r="D818" t="s">
        <v>9603</v>
      </c>
      <c r="E818" t="s">
        <v>453</v>
      </c>
      <c r="F818" t="s">
        <v>75</v>
      </c>
      <c r="G818" t="s">
        <v>29</v>
      </c>
      <c r="H818">
        <v>1</v>
      </c>
      <c r="I818">
        <v>20356.95</v>
      </c>
      <c r="J818">
        <v>0.2</v>
      </c>
      <c r="K818">
        <v>16285.56</v>
      </c>
      <c r="L818" t="s">
        <v>42</v>
      </c>
      <c r="M818" t="s">
        <v>24</v>
      </c>
      <c r="N818">
        <f t="shared" si="25"/>
        <v>2025</v>
      </c>
    </row>
    <row r="819" spans="1:14" x14ac:dyDescent="0.3">
      <c r="A819" t="s">
        <v>12385</v>
      </c>
      <c r="B819" s="1">
        <v>45992</v>
      </c>
      <c r="C819" s="1" t="str">
        <f t="shared" si="24"/>
        <v>December</v>
      </c>
      <c r="D819" t="s">
        <v>9603</v>
      </c>
      <c r="E819" t="s">
        <v>398</v>
      </c>
      <c r="F819" t="s">
        <v>34</v>
      </c>
      <c r="G819" t="s">
        <v>29</v>
      </c>
      <c r="H819">
        <v>3</v>
      </c>
      <c r="I819">
        <v>44278.93</v>
      </c>
      <c r="J819">
        <v>0.2</v>
      </c>
      <c r="K819">
        <v>106269.43</v>
      </c>
      <c r="L819" t="s">
        <v>17</v>
      </c>
      <c r="M819" t="s">
        <v>24</v>
      </c>
      <c r="N819">
        <f t="shared" si="25"/>
        <v>2025</v>
      </c>
    </row>
    <row r="820" spans="1:14" x14ac:dyDescent="0.3">
      <c r="A820" t="s">
        <v>3502</v>
      </c>
      <c r="B820" s="1">
        <v>45704</v>
      </c>
      <c r="C820" s="1" t="str">
        <f t="shared" si="24"/>
        <v>February</v>
      </c>
      <c r="D820" t="s">
        <v>3371</v>
      </c>
      <c r="E820" t="s">
        <v>330</v>
      </c>
      <c r="F820" t="s">
        <v>28</v>
      </c>
      <c r="G820" t="s">
        <v>29</v>
      </c>
      <c r="H820">
        <v>4</v>
      </c>
      <c r="I820">
        <v>42116.84</v>
      </c>
      <c r="J820">
        <v>0.1</v>
      </c>
      <c r="K820">
        <v>151620.62</v>
      </c>
      <c r="L820" t="s">
        <v>17</v>
      </c>
      <c r="M820" t="s">
        <v>52</v>
      </c>
      <c r="N820">
        <f t="shared" si="25"/>
        <v>2025</v>
      </c>
    </row>
    <row r="821" spans="1:14" x14ac:dyDescent="0.3">
      <c r="A821" t="s">
        <v>3370</v>
      </c>
      <c r="B821" s="1">
        <v>45771</v>
      </c>
      <c r="C821" s="1" t="str">
        <f t="shared" si="24"/>
        <v>April</v>
      </c>
      <c r="D821" t="s">
        <v>3371</v>
      </c>
      <c r="E821" t="s">
        <v>93</v>
      </c>
      <c r="F821" t="s">
        <v>50</v>
      </c>
      <c r="G821" t="s">
        <v>29</v>
      </c>
      <c r="H821">
        <v>5</v>
      </c>
      <c r="I821">
        <v>25965.27</v>
      </c>
      <c r="J821">
        <v>0.1</v>
      </c>
      <c r="K821">
        <v>116843.72</v>
      </c>
      <c r="L821" t="s">
        <v>17</v>
      </c>
      <c r="M821" t="s">
        <v>30</v>
      </c>
      <c r="N821">
        <f t="shared" si="25"/>
        <v>2025</v>
      </c>
    </row>
    <row r="822" spans="1:14" x14ac:dyDescent="0.3">
      <c r="A822" t="s">
        <v>10746</v>
      </c>
      <c r="B822" s="1">
        <v>45927</v>
      </c>
      <c r="C822" s="1" t="str">
        <f t="shared" si="24"/>
        <v>September</v>
      </c>
      <c r="D822" t="s">
        <v>3371</v>
      </c>
      <c r="E822" t="s">
        <v>254</v>
      </c>
      <c r="F822" t="s">
        <v>83</v>
      </c>
      <c r="G822" t="s">
        <v>23</v>
      </c>
      <c r="H822">
        <v>4</v>
      </c>
      <c r="I822">
        <v>42693.03</v>
      </c>
      <c r="J822">
        <v>0.2</v>
      </c>
      <c r="K822">
        <v>136617.70000000001</v>
      </c>
      <c r="L822" t="s">
        <v>51</v>
      </c>
      <c r="M822" t="s">
        <v>24</v>
      </c>
      <c r="N822">
        <f t="shared" si="25"/>
        <v>2025</v>
      </c>
    </row>
    <row r="823" spans="1:14" x14ac:dyDescent="0.3">
      <c r="A823" t="s">
        <v>11000</v>
      </c>
      <c r="B823" s="1">
        <v>45964</v>
      </c>
      <c r="C823" s="1" t="str">
        <f t="shared" si="24"/>
        <v>November</v>
      </c>
      <c r="D823" t="s">
        <v>3371</v>
      </c>
      <c r="E823" t="s">
        <v>398</v>
      </c>
      <c r="F823" t="s">
        <v>34</v>
      </c>
      <c r="G823" t="s">
        <v>29</v>
      </c>
      <c r="H823">
        <v>5</v>
      </c>
      <c r="I823">
        <v>49278.74</v>
      </c>
      <c r="J823">
        <v>0.1</v>
      </c>
      <c r="K823">
        <v>221754.33</v>
      </c>
      <c r="L823" t="s">
        <v>51</v>
      </c>
      <c r="M823" t="s">
        <v>18</v>
      </c>
      <c r="N823">
        <f t="shared" si="25"/>
        <v>2025</v>
      </c>
    </row>
    <row r="824" spans="1:14" x14ac:dyDescent="0.3">
      <c r="A824" t="s">
        <v>8500</v>
      </c>
      <c r="B824" s="1">
        <v>45682</v>
      </c>
      <c r="C824" s="1" t="str">
        <f t="shared" si="24"/>
        <v>January</v>
      </c>
      <c r="D824" t="s">
        <v>8501</v>
      </c>
      <c r="E824" t="s">
        <v>174</v>
      </c>
      <c r="F824" t="s">
        <v>59</v>
      </c>
      <c r="G824" t="s">
        <v>29</v>
      </c>
      <c r="H824">
        <v>4</v>
      </c>
      <c r="I824">
        <v>7741.5</v>
      </c>
      <c r="J824">
        <v>0.2</v>
      </c>
      <c r="K824">
        <v>24772.799999999999</v>
      </c>
      <c r="L824" t="s">
        <v>17</v>
      </c>
      <c r="M824" t="s">
        <v>24</v>
      </c>
      <c r="N824">
        <f t="shared" si="25"/>
        <v>2025</v>
      </c>
    </row>
    <row r="825" spans="1:14" x14ac:dyDescent="0.3">
      <c r="A825" t="s">
        <v>11068</v>
      </c>
      <c r="B825" s="1">
        <v>45753</v>
      </c>
      <c r="C825" s="1" t="str">
        <f t="shared" si="24"/>
        <v>April</v>
      </c>
      <c r="D825" t="s">
        <v>8501</v>
      </c>
      <c r="E825" t="s">
        <v>130</v>
      </c>
      <c r="F825" t="s">
        <v>50</v>
      </c>
      <c r="G825" t="s">
        <v>29</v>
      </c>
      <c r="H825">
        <v>7</v>
      </c>
      <c r="I825">
        <v>9522.8799999999992</v>
      </c>
      <c r="J825">
        <v>0.15</v>
      </c>
      <c r="K825">
        <v>56661.14</v>
      </c>
      <c r="L825" t="s">
        <v>42</v>
      </c>
      <c r="M825" t="s">
        <v>52</v>
      </c>
      <c r="N825">
        <f t="shared" si="25"/>
        <v>2025</v>
      </c>
    </row>
    <row r="826" spans="1:14" x14ac:dyDescent="0.3">
      <c r="A826" t="s">
        <v>14069</v>
      </c>
      <c r="B826" s="1">
        <v>45760</v>
      </c>
      <c r="C826" s="1" t="str">
        <f t="shared" si="24"/>
        <v>April</v>
      </c>
      <c r="D826" t="s">
        <v>8501</v>
      </c>
      <c r="E826" t="s">
        <v>45</v>
      </c>
      <c r="F826" t="s">
        <v>46</v>
      </c>
      <c r="G826" t="s">
        <v>23</v>
      </c>
      <c r="H826">
        <v>2</v>
      </c>
      <c r="I826">
        <v>1949.36</v>
      </c>
      <c r="J826">
        <v>0.05</v>
      </c>
      <c r="K826">
        <v>3703.78</v>
      </c>
      <c r="L826" t="s">
        <v>51</v>
      </c>
      <c r="M826" t="s">
        <v>18</v>
      </c>
      <c r="N826">
        <f t="shared" si="25"/>
        <v>2025</v>
      </c>
    </row>
    <row r="827" spans="1:14" x14ac:dyDescent="0.3">
      <c r="A827" t="s">
        <v>8476</v>
      </c>
      <c r="B827" s="1">
        <v>45842</v>
      </c>
      <c r="C827" s="1" t="str">
        <f t="shared" si="24"/>
        <v>July</v>
      </c>
      <c r="D827" t="s">
        <v>8477</v>
      </c>
      <c r="E827" t="s">
        <v>151</v>
      </c>
      <c r="F827" t="s">
        <v>75</v>
      </c>
      <c r="G827" t="s">
        <v>29</v>
      </c>
      <c r="H827">
        <v>7</v>
      </c>
      <c r="I827">
        <v>24093.47</v>
      </c>
      <c r="J827">
        <v>0.1</v>
      </c>
      <c r="K827">
        <v>151788.85999999999</v>
      </c>
      <c r="L827" t="s">
        <v>17</v>
      </c>
      <c r="M827" t="s">
        <v>30</v>
      </c>
      <c r="N827">
        <f t="shared" si="25"/>
        <v>2025</v>
      </c>
    </row>
    <row r="828" spans="1:14" x14ac:dyDescent="0.3">
      <c r="A828" t="s">
        <v>11621</v>
      </c>
      <c r="B828" s="1">
        <v>45744</v>
      </c>
      <c r="C828" s="1" t="str">
        <f t="shared" si="24"/>
        <v>March</v>
      </c>
      <c r="D828" t="s">
        <v>8727</v>
      </c>
      <c r="E828" t="s">
        <v>162</v>
      </c>
      <c r="F828" t="s">
        <v>15508</v>
      </c>
      <c r="G828" t="s">
        <v>29</v>
      </c>
      <c r="H828">
        <v>7</v>
      </c>
      <c r="I828">
        <v>12343.15</v>
      </c>
      <c r="J828">
        <v>0.1</v>
      </c>
      <c r="K828">
        <v>77761.850000000006</v>
      </c>
      <c r="L828" t="s">
        <v>17</v>
      </c>
      <c r="M828" t="s">
        <v>18</v>
      </c>
      <c r="N828">
        <f t="shared" si="25"/>
        <v>2025</v>
      </c>
    </row>
    <row r="829" spans="1:14" x14ac:dyDescent="0.3">
      <c r="A829" t="s">
        <v>8726</v>
      </c>
      <c r="B829" s="1">
        <v>45785</v>
      </c>
      <c r="C829" s="1" t="str">
        <f t="shared" si="24"/>
        <v>May</v>
      </c>
      <c r="D829" t="s">
        <v>8727</v>
      </c>
      <c r="E829" t="s">
        <v>62</v>
      </c>
      <c r="F829" t="s">
        <v>46</v>
      </c>
      <c r="G829" t="s">
        <v>23</v>
      </c>
      <c r="H829">
        <v>4</v>
      </c>
      <c r="I829">
        <v>4017.15</v>
      </c>
      <c r="J829">
        <v>0.2</v>
      </c>
      <c r="K829">
        <v>12854.88</v>
      </c>
      <c r="L829" t="s">
        <v>17</v>
      </c>
      <c r="M829" t="s">
        <v>24</v>
      </c>
      <c r="N829">
        <f t="shared" si="25"/>
        <v>2025</v>
      </c>
    </row>
    <row r="830" spans="1:14" x14ac:dyDescent="0.3">
      <c r="A830" t="s">
        <v>9767</v>
      </c>
      <c r="B830" s="1">
        <v>45886</v>
      </c>
      <c r="C830" s="1" t="str">
        <f t="shared" si="24"/>
        <v>August</v>
      </c>
      <c r="D830" t="s">
        <v>8727</v>
      </c>
      <c r="E830" t="s">
        <v>122</v>
      </c>
      <c r="F830" t="s">
        <v>15</v>
      </c>
      <c r="G830" t="s">
        <v>16</v>
      </c>
      <c r="H830">
        <v>2</v>
      </c>
      <c r="I830">
        <v>17499.13</v>
      </c>
      <c r="J830">
        <v>0.2</v>
      </c>
      <c r="K830">
        <v>27998.61</v>
      </c>
      <c r="L830" t="s">
        <v>17</v>
      </c>
      <c r="M830" t="s">
        <v>52</v>
      </c>
      <c r="N830">
        <f t="shared" si="25"/>
        <v>2025</v>
      </c>
    </row>
    <row r="831" spans="1:14" x14ac:dyDescent="0.3">
      <c r="A831" t="s">
        <v>2650</v>
      </c>
      <c r="B831" s="1">
        <v>45730</v>
      </c>
      <c r="C831" s="1" t="str">
        <f t="shared" si="24"/>
        <v>March</v>
      </c>
      <c r="D831" t="s">
        <v>2651</v>
      </c>
      <c r="E831" t="s">
        <v>194</v>
      </c>
      <c r="F831" t="s">
        <v>100</v>
      </c>
      <c r="G831" t="s">
        <v>101</v>
      </c>
      <c r="H831">
        <v>5</v>
      </c>
      <c r="I831">
        <v>9391.57</v>
      </c>
      <c r="J831">
        <v>0.05</v>
      </c>
      <c r="K831">
        <v>44609.96</v>
      </c>
      <c r="L831" t="s">
        <v>42</v>
      </c>
      <c r="M831" t="s">
        <v>30</v>
      </c>
      <c r="N831">
        <f t="shared" si="25"/>
        <v>2025</v>
      </c>
    </row>
    <row r="832" spans="1:14" x14ac:dyDescent="0.3">
      <c r="A832" t="s">
        <v>5447</v>
      </c>
      <c r="B832" s="1">
        <v>45736</v>
      </c>
      <c r="C832" s="1" t="str">
        <f t="shared" si="24"/>
        <v>March</v>
      </c>
      <c r="D832" t="s">
        <v>2651</v>
      </c>
      <c r="E832" t="s">
        <v>427</v>
      </c>
      <c r="F832" t="s">
        <v>59</v>
      </c>
      <c r="G832" t="s">
        <v>29</v>
      </c>
      <c r="H832">
        <v>4</v>
      </c>
      <c r="I832">
        <v>14710.05</v>
      </c>
      <c r="J832">
        <v>0.05</v>
      </c>
      <c r="K832">
        <v>55898.19</v>
      </c>
      <c r="L832" t="s">
        <v>42</v>
      </c>
      <c r="M832" t="s">
        <v>24</v>
      </c>
      <c r="N832">
        <f t="shared" si="25"/>
        <v>2025</v>
      </c>
    </row>
    <row r="833" spans="1:14" x14ac:dyDescent="0.3">
      <c r="A833" t="s">
        <v>11921</v>
      </c>
      <c r="B833" s="1">
        <v>45857</v>
      </c>
      <c r="C833" s="1" t="str">
        <f t="shared" si="24"/>
        <v>July</v>
      </c>
      <c r="D833" t="s">
        <v>2651</v>
      </c>
      <c r="E833" t="s">
        <v>243</v>
      </c>
      <c r="F833" t="s">
        <v>79</v>
      </c>
      <c r="G833" t="s">
        <v>29</v>
      </c>
      <c r="H833">
        <v>5</v>
      </c>
      <c r="I833">
        <v>44151.38</v>
      </c>
      <c r="J833">
        <v>0.05</v>
      </c>
      <c r="K833">
        <v>209719.05</v>
      </c>
      <c r="L833" t="s">
        <v>51</v>
      </c>
      <c r="M833" t="s">
        <v>30</v>
      </c>
      <c r="N833">
        <f t="shared" si="25"/>
        <v>2025</v>
      </c>
    </row>
    <row r="834" spans="1:14" x14ac:dyDescent="0.3">
      <c r="A834" t="s">
        <v>6730</v>
      </c>
      <c r="B834" s="1">
        <v>45878</v>
      </c>
      <c r="C834" s="1" t="str">
        <f t="shared" ref="C834:C897" si="26">IF(B834="","",TEXT(B834,"mmmm"))</f>
        <v>August</v>
      </c>
      <c r="D834" t="s">
        <v>2651</v>
      </c>
      <c r="E834" t="s">
        <v>68</v>
      </c>
      <c r="F834" t="s">
        <v>50</v>
      </c>
      <c r="G834" t="s">
        <v>29</v>
      </c>
      <c r="H834">
        <v>6</v>
      </c>
      <c r="I834">
        <v>44776.93</v>
      </c>
      <c r="J834">
        <v>0.05</v>
      </c>
      <c r="K834">
        <v>255228.5</v>
      </c>
      <c r="L834" t="s">
        <v>17</v>
      </c>
      <c r="M834" t="s">
        <v>24</v>
      </c>
      <c r="N834">
        <f t="shared" ref="N834:N897" si="27">IF(B834="","",YEAR(B834))</f>
        <v>2025</v>
      </c>
    </row>
    <row r="835" spans="1:14" x14ac:dyDescent="0.3">
      <c r="A835" t="s">
        <v>13213</v>
      </c>
      <c r="B835" s="1">
        <v>45722</v>
      </c>
      <c r="C835" s="1" t="str">
        <f t="shared" si="26"/>
        <v>March</v>
      </c>
      <c r="D835" t="s">
        <v>12047</v>
      </c>
      <c r="E835" t="s">
        <v>62</v>
      </c>
      <c r="F835" t="s">
        <v>46</v>
      </c>
      <c r="G835" t="s">
        <v>23</v>
      </c>
      <c r="H835">
        <v>3</v>
      </c>
      <c r="I835">
        <v>42719.1</v>
      </c>
      <c r="J835">
        <v>0</v>
      </c>
      <c r="K835">
        <v>128157.3</v>
      </c>
      <c r="L835" t="s">
        <v>17</v>
      </c>
      <c r="M835" t="s">
        <v>24</v>
      </c>
      <c r="N835">
        <f t="shared" si="27"/>
        <v>2025</v>
      </c>
    </row>
    <row r="836" spans="1:14" x14ac:dyDescent="0.3">
      <c r="A836" t="s">
        <v>12046</v>
      </c>
      <c r="B836" s="1">
        <v>45790</v>
      </c>
      <c r="C836" s="1" t="str">
        <f t="shared" si="26"/>
        <v>May</v>
      </c>
      <c r="D836" t="s">
        <v>12047</v>
      </c>
      <c r="E836" t="s">
        <v>140</v>
      </c>
      <c r="F836" t="s">
        <v>105</v>
      </c>
      <c r="G836" t="s">
        <v>16</v>
      </c>
      <c r="H836">
        <v>4</v>
      </c>
      <c r="I836">
        <v>7350.31</v>
      </c>
      <c r="J836">
        <v>0.1</v>
      </c>
      <c r="K836">
        <v>26461.119999999999</v>
      </c>
      <c r="L836" t="s">
        <v>42</v>
      </c>
      <c r="M836" t="s">
        <v>30</v>
      </c>
      <c r="N836">
        <f t="shared" si="27"/>
        <v>2025</v>
      </c>
    </row>
    <row r="837" spans="1:14" x14ac:dyDescent="0.3">
      <c r="A837" t="s">
        <v>13065</v>
      </c>
      <c r="B837" s="1">
        <v>45863</v>
      </c>
      <c r="C837" s="1" t="str">
        <f t="shared" si="26"/>
        <v>July</v>
      </c>
      <c r="D837" t="s">
        <v>8700</v>
      </c>
      <c r="E837" t="s">
        <v>333</v>
      </c>
      <c r="F837" t="s">
        <v>155</v>
      </c>
      <c r="G837" t="s">
        <v>101</v>
      </c>
      <c r="H837">
        <v>6</v>
      </c>
      <c r="I837">
        <v>44626.61</v>
      </c>
      <c r="J837">
        <v>0.15</v>
      </c>
      <c r="K837">
        <v>227595.71</v>
      </c>
      <c r="L837" s="2" t="s">
        <v>15508</v>
      </c>
      <c r="M837" t="s">
        <v>30</v>
      </c>
      <c r="N837">
        <f t="shared" si="27"/>
        <v>2025</v>
      </c>
    </row>
    <row r="838" spans="1:14" x14ac:dyDescent="0.3">
      <c r="A838" t="s">
        <v>8699</v>
      </c>
      <c r="B838" s="1">
        <v>45899</v>
      </c>
      <c r="C838" s="1" t="str">
        <f t="shared" si="26"/>
        <v>August</v>
      </c>
      <c r="D838" t="s">
        <v>8700</v>
      </c>
      <c r="E838" t="s">
        <v>430</v>
      </c>
      <c r="F838" t="s">
        <v>105</v>
      </c>
      <c r="G838" t="s">
        <v>16</v>
      </c>
      <c r="H838">
        <v>2</v>
      </c>
      <c r="I838">
        <v>5169.97</v>
      </c>
      <c r="J838">
        <v>0.1</v>
      </c>
      <c r="K838">
        <v>9305.9500000000007</v>
      </c>
      <c r="L838" t="s">
        <v>51</v>
      </c>
      <c r="M838" t="s">
        <v>52</v>
      </c>
      <c r="N838">
        <f t="shared" si="27"/>
        <v>2025</v>
      </c>
    </row>
    <row r="839" spans="1:14" x14ac:dyDescent="0.3">
      <c r="A839" t="s">
        <v>10066</v>
      </c>
      <c r="B839" s="1">
        <v>45755</v>
      </c>
      <c r="C839" s="1" t="str">
        <f t="shared" si="26"/>
        <v>April</v>
      </c>
      <c r="D839" t="s">
        <v>10067</v>
      </c>
      <c r="E839" t="s">
        <v>348</v>
      </c>
      <c r="F839" t="s">
        <v>22</v>
      </c>
      <c r="G839" t="s">
        <v>23</v>
      </c>
      <c r="H839">
        <v>1</v>
      </c>
      <c r="I839">
        <v>40775.629999999997</v>
      </c>
      <c r="J839">
        <v>0.15</v>
      </c>
      <c r="K839">
        <v>34659.29</v>
      </c>
      <c r="L839" t="s">
        <v>17</v>
      </c>
      <c r="M839" t="s">
        <v>18</v>
      </c>
      <c r="N839">
        <f t="shared" si="27"/>
        <v>2025</v>
      </c>
    </row>
    <row r="840" spans="1:14" x14ac:dyDescent="0.3">
      <c r="A840" t="s">
        <v>11462</v>
      </c>
      <c r="B840" s="1">
        <v>45697</v>
      </c>
      <c r="C840" s="1" t="str">
        <f t="shared" si="26"/>
        <v>February</v>
      </c>
      <c r="D840" t="s">
        <v>11463</v>
      </c>
      <c r="E840" t="s">
        <v>206</v>
      </c>
      <c r="F840" t="s">
        <v>109</v>
      </c>
      <c r="G840" t="s">
        <v>16</v>
      </c>
      <c r="H840">
        <v>7</v>
      </c>
      <c r="I840">
        <v>33174.89</v>
      </c>
      <c r="J840">
        <v>0.05</v>
      </c>
      <c r="K840">
        <v>220613.02</v>
      </c>
      <c r="L840" t="s">
        <v>17</v>
      </c>
      <c r="M840" t="s">
        <v>24</v>
      </c>
      <c r="N840">
        <f t="shared" si="27"/>
        <v>2025</v>
      </c>
    </row>
    <row r="841" spans="1:14" x14ac:dyDescent="0.3">
      <c r="A841" t="s">
        <v>8844</v>
      </c>
      <c r="B841" s="1">
        <v>45693</v>
      </c>
      <c r="C841" s="1" t="str">
        <f t="shared" si="26"/>
        <v>February</v>
      </c>
      <c r="D841" t="s">
        <v>822</v>
      </c>
      <c r="E841" t="s">
        <v>55</v>
      </c>
      <c r="F841" t="s">
        <v>38</v>
      </c>
      <c r="G841" t="s">
        <v>29</v>
      </c>
      <c r="H841">
        <v>1</v>
      </c>
      <c r="I841">
        <v>31141.47</v>
      </c>
      <c r="J841">
        <v>0.05</v>
      </c>
      <c r="K841">
        <v>29584.400000000001</v>
      </c>
      <c r="L841" t="s">
        <v>42</v>
      </c>
      <c r="M841" t="s">
        <v>24</v>
      </c>
      <c r="N841">
        <f t="shared" si="27"/>
        <v>2025</v>
      </c>
    </row>
    <row r="842" spans="1:14" x14ac:dyDescent="0.3">
      <c r="A842" t="s">
        <v>15185</v>
      </c>
      <c r="B842" s="1">
        <v>45711</v>
      </c>
      <c r="C842" s="1" t="str">
        <f t="shared" si="26"/>
        <v>February</v>
      </c>
      <c r="D842" t="s">
        <v>822</v>
      </c>
      <c r="E842" t="s">
        <v>640</v>
      </c>
      <c r="F842" t="s">
        <v>50</v>
      </c>
      <c r="G842" t="s">
        <v>29</v>
      </c>
      <c r="H842">
        <v>1</v>
      </c>
      <c r="I842">
        <v>39925.199999999997</v>
      </c>
      <c r="J842">
        <v>0</v>
      </c>
      <c r="K842">
        <v>39925.199999999997</v>
      </c>
      <c r="L842" t="s">
        <v>42</v>
      </c>
      <c r="M842" t="s">
        <v>18</v>
      </c>
      <c r="N842">
        <f t="shared" si="27"/>
        <v>2025</v>
      </c>
    </row>
    <row r="843" spans="1:14" x14ac:dyDescent="0.3">
      <c r="A843" t="s">
        <v>8622</v>
      </c>
      <c r="B843" s="1">
        <v>45715</v>
      </c>
      <c r="C843" s="1" t="str">
        <f t="shared" si="26"/>
        <v>February</v>
      </c>
      <c r="D843" t="s">
        <v>822</v>
      </c>
      <c r="E843" t="s">
        <v>58</v>
      </c>
      <c r="F843" t="s">
        <v>59</v>
      </c>
      <c r="G843" t="s">
        <v>29</v>
      </c>
      <c r="H843">
        <v>3</v>
      </c>
      <c r="I843">
        <v>10907</v>
      </c>
      <c r="J843">
        <v>0</v>
      </c>
      <c r="K843">
        <v>32721</v>
      </c>
      <c r="L843" t="s">
        <v>244</v>
      </c>
      <c r="M843" t="s">
        <v>52</v>
      </c>
      <c r="N843">
        <f t="shared" si="27"/>
        <v>2025</v>
      </c>
    </row>
    <row r="844" spans="1:14" x14ac:dyDescent="0.3">
      <c r="A844" t="s">
        <v>13634</v>
      </c>
      <c r="B844" s="1">
        <v>45798</v>
      </c>
      <c r="C844" s="1" t="str">
        <f t="shared" si="26"/>
        <v>May</v>
      </c>
      <c r="D844" t="s">
        <v>822</v>
      </c>
      <c r="E844" t="s">
        <v>125</v>
      </c>
      <c r="F844" t="s">
        <v>109</v>
      </c>
      <c r="G844" t="s">
        <v>16</v>
      </c>
      <c r="H844">
        <v>1</v>
      </c>
      <c r="I844">
        <v>6683.14</v>
      </c>
      <c r="J844">
        <v>0.2</v>
      </c>
      <c r="K844">
        <v>5346.51</v>
      </c>
      <c r="L844" t="s">
        <v>17</v>
      </c>
      <c r="M844" t="s">
        <v>52</v>
      </c>
      <c r="N844">
        <f t="shared" si="27"/>
        <v>2025</v>
      </c>
    </row>
    <row r="845" spans="1:14" x14ac:dyDescent="0.3">
      <c r="A845" t="s">
        <v>958</v>
      </c>
      <c r="B845" s="1">
        <v>45938</v>
      </c>
      <c r="C845" s="1" t="str">
        <f t="shared" si="26"/>
        <v>October</v>
      </c>
      <c r="D845" t="s">
        <v>822</v>
      </c>
      <c r="E845" t="s">
        <v>330</v>
      </c>
      <c r="F845" t="s">
        <v>28</v>
      </c>
      <c r="G845" t="s">
        <v>29</v>
      </c>
      <c r="H845">
        <v>6</v>
      </c>
      <c r="I845">
        <v>18931.66</v>
      </c>
      <c r="J845">
        <v>0.2</v>
      </c>
      <c r="K845">
        <v>90871.97</v>
      </c>
      <c r="L845" t="s">
        <v>17</v>
      </c>
      <c r="M845" t="s">
        <v>52</v>
      </c>
      <c r="N845">
        <f t="shared" si="27"/>
        <v>2025</v>
      </c>
    </row>
    <row r="846" spans="1:14" x14ac:dyDescent="0.3">
      <c r="A846" t="s">
        <v>14980</v>
      </c>
      <c r="B846" s="1">
        <v>45991</v>
      </c>
      <c r="C846" s="1" t="str">
        <f t="shared" si="26"/>
        <v>November</v>
      </c>
      <c r="D846" t="s">
        <v>822</v>
      </c>
      <c r="E846" t="s">
        <v>96</v>
      </c>
      <c r="F846" t="s">
        <v>38</v>
      </c>
      <c r="G846" t="s">
        <v>29</v>
      </c>
      <c r="H846">
        <v>6</v>
      </c>
      <c r="I846">
        <v>26270.32</v>
      </c>
      <c r="J846">
        <v>0.1</v>
      </c>
      <c r="K846">
        <v>141859.73000000001</v>
      </c>
      <c r="L846" t="s">
        <v>51</v>
      </c>
      <c r="M846" t="s">
        <v>30</v>
      </c>
      <c r="N846">
        <f t="shared" si="27"/>
        <v>2025</v>
      </c>
    </row>
    <row r="847" spans="1:14" x14ac:dyDescent="0.3">
      <c r="A847" t="s">
        <v>2683</v>
      </c>
      <c r="B847" s="1">
        <v>46018</v>
      </c>
      <c r="C847" s="1" t="str">
        <f t="shared" si="26"/>
        <v>December</v>
      </c>
      <c r="D847" t="s">
        <v>822</v>
      </c>
      <c r="E847" t="s">
        <v>78</v>
      </c>
      <c r="F847" t="s">
        <v>79</v>
      </c>
      <c r="G847" t="s">
        <v>29</v>
      </c>
      <c r="H847">
        <v>6</v>
      </c>
      <c r="I847">
        <v>8357.06</v>
      </c>
      <c r="J847">
        <v>0.1</v>
      </c>
      <c r="K847">
        <v>45128.12</v>
      </c>
      <c r="L847" t="s">
        <v>51</v>
      </c>
      <c r="M847" t="s">
        <v>52</v>
      </c>
      <c r="N847">
        <f t="shared" si="27"/>
        <v>2025</v>
      </c>
    </row>
    <row r="848" spans="1:14" x14ac:dyDescent="0.3">
      <c r="A848" t="s">
        <v>821</v>
      </c>
      <c r="B848"/>
      <c r="C848" s="1" t="str">
        <f t="shared" si="26"/>
        <v/>
      </c>
      <c r="D848" t="s">
        <v>822</v>
      </c>
      <c r="E848" t="s">
        <v>456</v>
      </c>
      <c r="F848" t="s">
        <v>155</v>
      </c>
      <c r="G848" t="s">
        <v>101</v>
      </c>
      <c r="H848">
        <v>6</v>
      </c>
      <c r="I848">
        <v>42158.96</v>
      </c>
      <c r="J848">
        <v>0.1</v>
      </c>
      <c r="K848">
        <v>227658.38</v>
      </c>
      <c r="L848" t="s">
        <v>42</v>
      </c>
      <c r="M848" t="s">
        <v>52</v>
      </c>
      <c r="N848" t="str">
        <f t="shared" si="27"/>
        <v/>
      </c>
    </row>
    <row r="849" spans="1:14" x14ac:dyDescent="0.3">
      <c r="A849" t="s">
        <v>7315</v>
      </c>
      <c r="B849"/>
      <c r="C849" s="1" t="str">
        <f t="shared" si="26"/>
        <v/>
      </c>
      <c r="D849" t="s">
        <v>822</v>
      </c>
      <c r="E849" t="s">
        <v>58</v>
      </c>
      <c r="F849" t="s">
        <v>59</v>
      </c>
      <c r="G849" t="s">
        <v>29</v>
      </c>
      <c r="H849">
        <v>2</v>
      </c>
      <c r="I849">
        <v>10507.25</v>
      </c>
      <c r="J849">
        <v>0</v>
      </c>
      <c r="K849">
        <v>21014.5</v>
      </c>
      <c r="L849" t="s">
        <v>42</v>
      </c>
      <c r="M849" t="s">
        <v>24</v>
      </c>
      <c r="N849" t="str">
        <f t="shared" si="27"/>
        <v/>
      </c>
    </row>
    <row r="850" spans="1:14" x14ac:dyDescent="0.3">
      <c r="A850" t="s">
        <v>3745</v>
      </c>
      <c r="B850" s="1">
        <v>45670</v>
      </c>
      <c r="C850" s="1" t="str">
        <f t="shared" si="26"/>
        <v>January</v>
      </c>
      <c r="D850" t="s">
        <v>2142</v>
      </c>
      <c r="E850" t="s">
        <v>115</v>
      </c>
      <c r="F850" t="s">
        <v>28</v>
      </c>
      <c r="G850" t="s">
        <v>29</v>
      </c>
      <c r="H850">
        <v>1</v>
      </c>
      <c r="I850">
        <v>39090.46</v>
      </c>
      <c r="J850">
        <v>0</v>
      </c>
      <c r="K850">
        <v>39090.46</v>
      </c>
      <c r="L850" t="s">
        <v>51</v>
      </c>
      <c r="M850" t="s">
        <v>18</v>
      </c>
      <c r="N850">
        <f t="shared" si="27"/>
        <v>2025</v>
      </c>
    </row>
    <row r="851" spans="1:14" x14ac:dyDescent="0.3">
      <c r="A851" t="s">
        <v>13539</v>
      </c>
      <c r="B851" s="1">
        <v>45703</v>
      </c>
      <c r="C851" s="1" t="str">
        <f t="shared" si="26"/>
        <v>February</v>
      </c>
      <c r="D851" t="s">
        <v>2142</v>
      </c>
      <c r="E851" t="s">
        <v>610</v>
      </c>
      <c r="F851" t="s">
        <v>83</v>
      </c>
      <c r="G851" t="s">
        <v>23</v>
      </c>
      <c r="H851">
        <v>7</v>
      </c>
      <c r="I851">
        <v>29465.78</v>
      </c>
      <c r="J851">
        <v>0.05</v>
      </c>
      <c r="K851">
        <f>IF(OR(H851=" ",I851=" ")," ",H851*I851*(1-J851))</f>
        <v>195947.43699999998</v>
      </c>
      <c r="L851" t="s">
        <v>42</v>
      </c>
      <c r="M851" t="s">
        <v>18</v>
      </c>
      <c r="N851">
        <f t="shared" si="27"/>
        <v>2025</v>
      </c>
    </row>
    <row r="852" spans="1:14" x14ac:dyDescent="0.3">
      <c r="A852" t="s">
        <v>14320</v>
      </c>
      <c r="B852" s="1">
        <v>45749</v>
      </c>
      <c r="C852" s="1" t="str">
        <f t="shared" si="26"/>
        <v>April</v>
      </c>
      <c r="D852" t="s">
        <v>2142</v>
      </c>
      <c r="E852" t="s">
        <v>96</v>
      </c>
      <c r="F852" t="s">
        <v>15508</v>
      </c>
      <c r="G852" t="s">
        <v>29</v>
      </c>
      <c r="H852">
        <v>5</v>
      </c>
      <c r="I852">
        <v>833.63</v>
      </c>
      <c r="J852">
        <v>0</v>
      </c>
      <c r="K852">
        <v>4168.1499999999996</v>
      </c>
      <c r="L852" t="s">
        <v>42</v>
      </c>
      <c r="M852" t="s">
        <v>52</v>
      </c>
      <c r="N852">
        <f t="shared" si="27"/>
        <v>2025</v>
      </c>
    </row>
    <row r="853" spans="1:14" x14ac:dyDescent="0.3">
      <c r="A853" t="s">
        <v>2141</v>
      </c>
      <c r="B853" s="1">
        <v>46004</v>
      </c>
      <c r="C853" s="1" t="str">
        <f t="shared" si="26"/>
        <v>December</v>
      </c>
      <c r="D853" t="s">
        <v>2142</v>
      </c>
      <c r="E853" t="s">
        <v>93</v>
      </c>
      <c r="F853" t="s">
        <v>50</v>
      </c>
      <c r="G853" t="s">
        <v>29</v>
      </c>
      <c r="H853">
        <v>4</v>
      </c>
      <c r="I853">
        <v>25492.240000000002</v>
      </c>
      <c r="J853">
        <v>0.15</v>
      </c>
      <c r="K853">
        <v>86673.62</v>
      </c>
      <c r="L853" t="s">
        <v>17</v>
      </c>
      <c r="M853" t="s">
        <v>30</v>
      </c>
      <c r="N853">
        <f t="shared" si="27"/>
        <v>2025</v>
      </c>
    </row>
    <row r="854" spans="1:14" x14ac:dyDescent="0.3">
      <c r="A854" t="s">
        <v>10349</v>
      </c>
      <c r="B854" s="1">
        <v>46019</v>
      </c>
      <c r="C854" s="1" t="str">
        <f t="shared" si="26"/>
        <v>December</v>
      </c>
      <c r="D854" t="s">
        <v>2142</v>
      </c>
      <c r="E854" t="s">
        <v>166</v>
      </c>
      <c r="F854" t="s">
        <v>155</v>
      </c>
      <c r="G854" t="s">
        <v>101</v>
      </c>
      <c r="H854">
        <v>1</v>
      </c>
      <c r="I854">
        <v>24182.53</v>
      </c>
      <c r="J854">
        <v>0.1</v>
      </c>
      <c r="K854">
        <v>21764.28</v>
      </c>
      <c r="L854" t="s">
        <v>51</v>
      </c>
      <c r="M854" t="s">
        <v>30</v>
      </c>
      <c r="N854">
        <f t="shared" si="27"/>
        <v>2025</v>
      </c>
    </row>
    <row r="855" spans="1:14" x14ac:dyDescent="0.3">
      <c r="A855" t="s">
        <v>15364</v>
      </c>
      <c r="B855" s="1">
        <v>45710</v>
      </c>
      <c r="C855" s="1" t="str">
        <f t="shared" si="26"/>
        <v>February</v>
      </c>
      <c r="D855" t="s">
        <v>9086</v>
      </c>
      <c r="E855" t="s">
        <v>184</v>
      </c>
      <c r="F855" t="s">
        <v>79</v>
      </c>
      <c r="G855" t="s">
        <v>29</v>
      </c>
      <c r="H855">
        <v>3</v>
      </c>
      <c r="I855">
        <v>1030.0999999999999</v>
      </c>
      <c r="J855">
        <v>0</v>
      </c>
      <c r="K855">
        <v>3090.3</v>
      </c>
      <c r="L855" t="s">
        <v>42</v>
      </c>
      <c r="M855" t="s">
        <v>30</v>
      </c>
      <c r="N855">
        <f t="shared" si="27"/>
        <v>2025</v>
      </c>
    </row>
    <row r="856" spans="1:14" x14ac:dyDescent="0.3">
      <c r="A856" t="s">
        <v>13753</v>
      </c>
      <c r="B856" s="1">
        <v>45956</v>
      </c>
      <c r="C856" s="1" t="str">
        <f t="shared" si="26"/>
        <v>October</v>
      </c>
      <c r="D856" t="s">
        <v>9086</v>
      </c>
      <c r="E856" t="s">
        <v>140</v>
      </c>
      <c r="F856" t="s">
        <v>105</v>
      </c>
      <c r="G856" t="s">
        <v>16</v>
      </c>
      <c r="H856">
        <v>1</v>
      </c>
      <c r="I856">
        <v>37866.160000000003</v>
      </c>
      <c r="J856">
        <v>0</v>
      </c>
      <c r="K856">
        <v>37866.160000000003</v>
      </c>
      <c r="L856" t="s">
        <v>42</v>
      </c>
      <c r="M856" t="s">
        <v>30</v>
      </c>
      <c r="N856">
        <f t="shared" si="27"/>
        <v>2025</v>
      </c>
    </row>
    <row r="857" spans="1:14" x14ac:dyDescent="0.3">
      <c r="A857" t="s">
        <v>9085</v>
      </c>
      <c r="B857" s="1">
        <v>45960</v>
      </c>
      <c r="C857" s="1" t="str">
        <f t="shared" si="26"/>
        <v>October</v>
      </c>
      <c r="D857" t="s">
        <v>9086</v>
      </c>
      <c r="E857" t="s">
        <v>96</v>
      </c>
      <c r="F857" t="s">
        <v>38</v>
      </c>
      <c r="G857" t="s">
        <v>29</v>
      </c>
      <c r="H857">
        <v>1</v>
      </c>
      <c r="I857">
        <v>3893.41</v>
      </c>
      <c r="J857">
        <v>0.2</v>
      </c>
      <c r="K857">
        <v>3114.73</v>
      </c>
      <c r="L857" t="s">
        <v>17</v>
      </c>
      <c r="M857" t="s">
        <v>18</v>
      </c>
      <c r="N857">
        <f t="shared" si="27"/>
        <v>2025</v>
      </c>
    </row>
    <row r="858" spans="1:14" x14ac:dyDescent="0.3">
      <c r="A858" t="s">
        <v>8506</v>
      </c>
      <c r="B858" s="1">
        <v>45695</v>
      </c>
      <c r="C858" s="1" t="str">
        <f t="shared" si="26"/>
        <v>February</v>
      </c>
      <c r="D858" t="s">
        <v>8507</v>
      </c>
      <c r="E858" t="s">
        <v>333</v>
      </c>
      <c r="F858" t="s">
        <v>155</v>
      </c>
      <c r="G858" t="s">
        <v>101</v>
      </c>
      <c r="H858">
        <v>1</v>
      </c>
      <c r="I858">
        <v>32703.15</v>
      </c>
      <c r="J858">
        <v>0.1</v>
      </c>
      <c r="K858">
        <v>29432.84</v>
      </c>
      <c r="L858" t="s">
        <v>42</v>
      </c>
      <c r="M858" t="s">
        <v>52</v>
      </c>
      <c r="N858">
        <f t="shared" si="27"/>
        <v>2025</v>
      </c>
    </row>
    <row r="859" spans="1:14" x14ac:dyDescent="0.3">
      <c r="A859" t="s">
        <v>13385</v>
      </c>
      <c r="B859" s="1">
        <v>45811</v>
      </c>
      <c r="C859" s="1" t="str">
        <f t="shared" si="26"/>
        <v>June</v>
      </c>
      <c r="D859" t="s">
        <v>8507</v>
      </c>
      <c r="E859" t="s">
        <v>140</v>
      </c>
      <c r="F859" t="s">
        <v>105</v>
      </c>
      <c r="G859" t="s">
        <v>16</v>
      </c>
      <c r="H859">
        <v>5</v>
      </c>
      <c r="I859">
        <v>30433.43</v>
      </c>
      <c r="J859">
        <v>0.1</v>
      </c>
      <c r="K859">
        <v>136950.43</v>
      </c>
      <c r="L859" t="s">
        <v>17</v>
      </c>
      <c r="M859" t="s">
        <v>30</v>
      </c>
      <c r="N859">
        <f t="shared" si="27"/>
        <v>2025</v>
      </c>
    </row>
    <row r="860" spans="1:14" x14ac:dyDescent="0.3">
      <c r="A860" t="s">
        <v>11105</v>
      </c>
      <c r="B860" s="1">
        <v>45856</v>
      </c>
      <c r="C860" s="1" t="str">
        <f t="shared" si="26"/>
        <v>July</v>
      </c>
      <c r="D860" t="s">
        <v>8507</v>
      </c>
      <c r="E860" t="s">
        <v>398</v>
      </c>
      <c r="F860" t="s">
        <v>34</v>
      </c>
      <c r="G860" t="s">
        <v>29</v>
      </c>
      <c r="H860">
        <v>3</v>
      </c>
      <c r="I860">
        <v>30170.3</v>
      </c>
      <c r="J860">
        <v>0.1</v>
      </c>
      <c r="K860">
        <v>81459.81</v>
      </c>
      <c r="L860" t="s">
        <v>51</v>
      </c>
      <c r="M860" t="s">
        <v>24</v>
      </c>
      <c r="N860">
        <f t="shared" si="27"/>
        <v>2025</v>
      </c>
    </row>
    <row r="861" spans="1:14" x14ac:dyDescent="0.3">
      <c r="A861" t="s">
        <v>4442</v>
      </c>
      <c r="B861" s="1">
        <v>45816</v>
      </c>
      <c r="C861" s="1" t="str">
        <f t="shared" si="26"/>
        <v>June</v>
      </c>
      <c r="D861" t="s">
        <v>4443</v>
      </c>
      <c r="E861" t="s">
        <v>65</v>
      </c>
      <c r="F861" t="s">
        <v>46</v>
      </c>
      <c r="H861">
        <v>5</v>
      </c>
      <c r="I861">
        <v>30358.91</v>
      </c>
      <c r="J861">
        <v>0.05</v>
      </c>
      <c r="K861">
        <v>144204.82</v>
      </c>
      <c r="L861" t="s">
        <v>17</v>
      </c>
      <c r="M861" t="s">
        <v>30</v>
      </c>
      <c r="N861">
        <f t="shared" si="27"/>
        <v>2025</v>
      </c>
    </row>
    <row r="862" spans="1:14" x14ac:dyDescent="0.3">
      <c r="A862" t="s">
        <v>5725</v>
      </c>
      <c r="B862" s="1">
        <v>45987</v>
      </c>
      <c r="C862" s="1" t="str">
        <f t="shared" si="26"/>
        <v>November</v>
      </c>
      <c r="D862" t="s">
        <v>4443</v>
      </c>
      <c r="E862" t="s">
        <v>112</v>
      </c>
      <c r="F862" t="s">
        <v>34</v>
      </c>
      <c r="G862" t="s">
        <v>29</v>
      </c>
      <c r="H862">
        <v>4</v>
      </c>
      <c r="I862">
        <v>14580.84</v>
      </c>
      <c r="J862">
        <v>0.15</v>
      </c>
      <c r="K862">
        <v>49574.86</v>
      </c>
      <c r="L862" t="s">
        <v>51</v>
      </c>
      <c r="M862" t="s">
        <v>52</v>
      </c>
      <c r="N862">
        <f t="shared" si="27"/>
        <v>2025</v>
      </c>
    </row>
    <row r="863" spans="1:14" x14ac:dyDescent="0.3">
      <c r="A863" t="s">
        <v>8029</v>
      </c>
      <c r="B863" s="1">
        <v>45759</v>
      </c>
      <c r="C863" s="1" t="str">
        <f t="shared" si="26"/>
        <v>April</v>
      </c>
      <c r="D863" t="s">
        <v>838</v>
      </c>
      <c r="E863" t="s">
        <v>55</v>
      </c>
      <c r="F863" t="s">
        <v>38</v>
      </c>
      <c r="G863" t="s">
        <v>29</v>
      </c>
      <c r="H863">
        <v>2</v>
      </c>
      <c r="I863">
        <v>2859.17</v>
      </c>
      <c r="J863">
        <v>0.05</v>
      </c>
      <c r="K863">
        <v>5432.42</v>
      </c>
      <c r="L863" t="s">
        <v>42</v>
      </c>
      <c r="M863" t="s">
        <v>52</v>
      </c>
      <c r="N863">
        <f t="shared" si="27"/>
        <v>2025</v>
      </c>
    </row>
    <row r="864" spans="1:14" x14ac:dyDescent="0.3">
      <c r="A864" t="s">
        <v>9748</v>
      </c>
      <c r="B864" s="1">
        <v>45808</v>
      </c>
      <c r="C864" s="1" t="str">
        <f t="shared" si="26"/>
        <v>May</v>
      </c>
      <c r="D864" t="s">
        <v>838</v>
      </c>
      <c r="E864" t="s">
        <v>206</v>
      </c>
      <c r="F864" t="s">
        <v>109</v>
      </c>
      <c r="G864" t="s">
        <v>16</v>
      </c>
      <c r="H864">
        <v>4</v>
      </c>
      <c r="J864">
        <v>0.2</v>
      </c>
      <c r="K864">
        <v>13618.3</v>
      </c>
      <c r="L864" t="s">
        <v>1880</v>
      </c>
      <c r="M864" t="s">
        <v>52</v>
      </c>
      <c r="N864">
        <f t="shared" si="27"/>
        <v>2025</v>
      </c>
    </row>
    <row r="865" spans="1:14" x14ac:dyDescent="0.3">
      <c r="A865" t="s">
        <v>837</v>
      </c>
      <c r="B865" s="1">
        <v>45813</v>
      </c>
      <c r="C865" s="1" t="str">
        <f t="shared" si="26"/>
        <v>June</v>
      </c>
      <c r="D865" t="s">
        <v>838</v>
      </c>
      <c r="E865" t="s">
        <v>41</v>
      </c>
      <c r="F865" t="s">
        <v>22</v>
      </c>
      <c r="G865" t="s">
        <v>23</v>
      </c>
      <c r="H865">
        <v>2</v>
      </c>
      <c r="I865">
        <v>36574.82</v>
      </c>
      <c r="J865">
        <v>0.2</v>
      </c>
      <c r="K865">
        <v>58519.71</v>
      </c>
      <c r="L865" t="s">
        <v>42</v>
      </c>
      <c r="M865" t="s">
        <v>18</v>
      </c>
      <c r="N865">
        <f t="shared" si="27"/>
        <v>2025</v>
      </c>
    </row>
    <row r="866" spans="1:14" x14ac:dyDescent="0.3">
      <c r="A866" t="s">
        <v>10435</v>
      </c>
      <c r="B866" s="1">
        <v>45916</v>
      </c>
      <c r="C866" s="1" t="str">
        <f t="shared" si="26"/>
        <v>September</v>
      </c>
      <c r="D866" t="s">
        <v>6919</v>
      </c>
      <c r="E866" t="s">
        <v>610</v>
      </c>
      <c r="F866" t="s">
        <v>83</v>
      </c>
      <c r="G866" t="s">
        <v>23</v>
      </c>
      <c r="H866">
        <v>6</v>
      </c>
      <c r="I866">
        <v>37478.65</v>
      </c>
      <c r="J866">
        <v>0.1</v>
      </c>
      <c r="K866">
        <v>202384.71</v>
      </c>
      <c r="L866" t="s">
        <v>42</v>
      </c>
      <c r="M866" t="s">
        <v>18</v>
      </c>
      <c r="N866">
        <f t="shared" si="27"/>
        <v>2025</v>
      </c>
    </row>
    <row r="867" spans="1:14" x14ac:dyDescent="0.3">
      <c r="A867" t="s">
        <v>6918</v>
      </c>
      <c r="B867" s="1">
        <v>45936</v>
      </c>
      <c r="C867" s="1" t="str">
        <f t="shared" si="26"/>
        <v>October</v>
      </c>
      <c r="D867" t="s">
        <v>6919</v>
      </c>
      <c r="E867" t="s">
        <v>504</v>
      </c>
      <c r="F867" t="s">
        <v>155</v>
      </c>
      <c r="G867" t="s">
        <v>101</v>
      </c>
      <c r="H867">
        <v>3</v>
      </c>
      <c r="I867">
        <v>33477.29</v>
      </c>
      <c r="J867">
        <v>0</v>
      </c>
      <c r="K867">
        <v>100431.87</v>
      </c>
      <c r="L867" t="s">
        <v>17</v>
      </c>
      <c r="M867" t="s">
        <v>30</v>
      </c>
      <c r="N867">
        <f t="shared" si="27"/>
        <v>2025</v>
      </c>
    </row>
    <row r="868" spans="1:14" x14ac:dyDescent="0.3">
      <c r="A868" t="s">
        <v>9172</v>
      </c>
      <c r="B868" s="1">
        <v>45996</v>
      </c>
      <c r="C868" s="1" t="str">
        <f t="shared" si="26"/>
        <v>December</v>
      </c>
      <c r="D868" t="s">
        <v>6919</v>
      </c>
      <c r="E868" t="s">
        <v>115</v>
      </c>
      <c r="F868" t="s">
        <v>28</v>
      </c>
      <c r="G868" t="s">
        <v>29</v>
      </c>
      <c r="H868">
        <v>1</v>
      </c>
      <c r="I868">
        <v>49765.48</v>
      </c>
      <c r="J868">
        <v>0.15</v>
      </c>
      <c r="K868">
        <v>42300.66</v>
      </c>
      <c r="L868" t="s">
        <v>17</v>
      </c>
      <c r="M868" t="s">
        <v>52</v>
      </c>
      <c r="N868">
        <f t="shared" si="27"/>
        <v>2025</v>
      </c>
    </row>
    <row r="869" spans="1:14" x14ac:dyDescent="0.3">
      <c r="A869" t="s">
        <v>7343</v>
      </c>
      <c r="B869" s="1">
        <v>46015</v>
      </c>
      <c r="C869" s="1" t="str">
        <f t="shared" si="26"/>
        <v>December</v>
      </c>
      <c r="D869" t="s">
        <v>6919</v>
      </c>
      <c r="E869" t="s">
        <v>179</v>
      </c>
      <c r="F869" t="s">
        <v>100</v>
      </c>
      <c r="G869" t="s">
        <v>101</v>
      </c>
      <c r="H869">
        <v>2</v>
      </c>
      <c r="I869">
        <v>4798.51</v>
      </c>
      <c r="J869">
        <v>0</v>
      </c>
      <c r="K869">
        <v>9597.02</v>
      </c>
      <c r="L869" t="s">
        <v>51</v>
      </c>
      <c r="M869" t="s">
        <v>30</v>
      </c>
      <c r="N869">
        <f t="shared" si="27"/>
        <v>2025</v>
      </c>
    </row>
    <row r="870" spans="1:14" x14ac:dyDescent="0.3">
      <c r="A870" t="s">
        <v>8582</v>
      </c>
      <c r="B870" s="1">
        <v>45744</v>
      </c>
      <c r="C870" s="1" t="str">
        <f t="shared" si="26"/>
        <v>March</v>
      </c>
      <c r="D870" t="s">
        <v>8583</v>
      </c>
      <c r="E870" t="s">
        <v>261</v>
      </c>
      <c r="F870" t="s">
        <v>109</v>
      </c>
      <c r="G870" t="s">
        <v>16</v>
      </c>
      <c r="H870">
        <v>2</v>
      </c>
      <c r="I870">
        <v>17213.439999999999</v>
      </c>
      <c r="J870">
        <v>0.15</v>
      </c>
      <c r="K870">
        <v>29262.85</v>
      </c>
      <c r="L870" t="s">
        <v>17</v>
      </c>
      <c r="M870" t="s">
        <v>30</v>
      </c>
      <c r="N870">
        <f t="shared" si="27"/>
        <v>2025</v>
      </c>
    </row>
    <row r="871" spans="1:14" x14ac:dyDescent="0.3">
      <c r="A871" t="s">
        <v>8055</v>
      </c>
      <c r="B871" s="1">
        <v>45730</v>
      </c>
      <c r="C871" s="1" t="str">
        <f t="shared" si="26"/>
        <v>March</v>
      </c>
      <c r="D871" t="s">
        <v>8056</v>
      </c>
      <c r="E871" t="s">
        <v>466</v>
      </c>
      <c r="F871" t="s">
        <v>59</v>
      </c>
      <c r="G871" t="s">
        <v>29</v>
      </c>
      <c r="H871">
        <v>5</v>
      </c>
      <c r="I871">
        <v>13422.99</v>
      </c>
      <c r="J871">
        <v>0.1</v>
      </c>
      <c r="K871">
        <v>60403.46</v>
      </c>
      <c r="L871" t="s">
        <v>51</v>
      </c>
      <c r="M871" t="s">
        <v>52</v>
      </c>
      <c r="N871">
        <f t="shared" si="27"/>
        <v>2025</v>
      </c>
    </row>
    <row r="872" spans="1:14" x14ac:dyDescent="0.3">
      <c r="A872" t="s">
        <v>11969</v>
      </c>
      <c r="B872" s="1">
        <v>45959</v>
      </c>
      <c r="C872" s="1" t="str">
        <f t="shared" si="26"/>
        <v>October</v>
      </c>
      <c r="D872" t="s">
        <v>8056</v>
      </c>
      <c r="E872" t="s">
        <v>398</v>
      </c>
      <c r="F872" t="s">
        <v>34</v>
      </c>
      <c r="G872" t="s">
        <v>29</v>
      </c>
      <c r="H872">
        <v>1</v>
      </c>
      <c r="I872">
        <v>9171.2999999999993</v>
      </c>
      <c r="J872">
        <v>0</v>
      </c>
      <c r="K872">
        <v>9171.2999999999993</v>
      </c>
      <c r="L872" t="s">
        <v>51</v>
      </c>
      <c r="M872" t="s">
        <v>18</v>
      </c>
      <c r="N872">
        <f t="shared" si="27"/>
        <v>2025</v>
      </c>
    </row>
    <row r="873" spans="1:14" x14ac:dyDescent="0.3">
      <c r="A873" t="s">
        <v>11243</v>
      </c>
      <c r="B873" s="1">
        <v>45967</v>
      </c>
      <c r="C873" s="1" t="str">
        <f t="shared" si="26"/>
        <v>November</v>
      </c>
      <c r="D873" t="s">
        <v>8056</v>
      </c>
      <c r="E873" t="s">
        <v>949</v>
      </c>
      <c r="F873" t="s">
        <v>38</v>
      </c>
      <c r="G873" t="s">
        <v>29</v>
      </c>
      <c r="H873">
        <v>7</v>
      </c>
      <c r="I873">
        <v>20574.5</v>
      </c>
      <c r="J873">
        <v>0.1</v>
      </c>
      <c r="K873">
        <v>129619.35</v>
      </c>
      <c r="L873" t="s">
        <v>42</v>
      </c>
      <c r="M873" t="s">
        <v>52</v>
      </c>
      <c r="N873">
        <f t="shared" si="27"/>
        <v>2025</v>
      </c>
    </row>
    <row r="874" spans="1:14" x14ac:dyDescent="0.3">
      <c r="A874" t="s">
        <v>2569</v>
      </c>
      <c r="B874" s="1">
        <v>45911</v>
      </c>
      <c r="C874" s="1" t="str">
        <f t="shared" si="26"/>
        <v>September</v>
      </c>
      <c r="D874" t="s">
        <v>2570</v>
      </c>
      <c r="E874" t="s">
        <v>277</v>
      </c>
      <c r="F874" t="s">
        <v>34</v>
      </c>
      <c r="G874" t="s">
        <v>29</v>
      </c>
      <c r="H874">
        <v>2</v>
      </c>
      <c r="I874">
        <v>4771.71</v>
      </c>
      <c r="J874">
        <v>0.2</v>
      </c>
      <c r="K874">
        <v>7634.74</v>
      </c>
      <c r="L874" t="s">
        <v>51</v>
      </c>
      <c r="M874" t="s">
        <v>18</v>
      </c>
      <c r="N874">
        <f t="shared" si="27"/>
        <v>2025</v>
      </c>
    </row>
    <row r="875" spans="1:14" x14ac:dyDescent="0.3">
      <c r="A875" t="s">
        <v>14727</v>
      </c>
      <c r="B875" s="1">
        <v>45951</v>
      </c>
      <c r="C875" s="1" t="str">
        <f t="shared" si="26"/>
        <v>October</v>
      </c>
      <c r="D875" t="s">
        <v>2570</v>
      </c>
      <c r="E875" t="s">
        <v>184</v>
      </c>
      <c r="F875" t="s">
        <v>79</v>
      </c>
      <c r="G875" t="s">
        <v>29</v>
      </c>
      <c r="H875">
        <v>7</v>
      </c>
      <c r="I875">
        <v>13403.01</v>
      </c>
      <c r="J875">
        <v>0.2</v>
      </c>
      <c r="K875">
        <v>75056.86</v>
      </c>
      <c r="L875" t="s">
        <v>51</v>
      </c>
      <c r="M875" t="s">
        <v>30</v>
      </c>
      <c r="N875">
        <f t="shared" si="27"/>
        <v>2025</v>
      </c>
    </row>
    <row r="876" spans="1:14" x14ac:dyDescent="0.3">
      <c r="A876" t="s">
        <v>6535</v>
      </c>
      <c r="B876" s="1">
        <v>45665</v>
      </c>
      <c r="C876" s="1" t="str">
        <f t="shared" si="26"/>
        <v>January</v>
      </c>
      <c r="D876" t="s">
        <v>3022</v>
      </c>
      <c r="E876" t="s">
        <v>115</v>
      </c>
      <c r="F876" t="s">
        <v>28</v>
      </c>
      <c r="G876" t="s">
        <v>29</v>
      </c>
      <c r="H876">
        <v>7</v>
      </c>
      <c r="I876">
        <v>8969.0400000000009</v>
      </c>
      <c r="J876">
        <v>0.1</v>
      </c>
      <c r="K876">
        <v>56504.95</v>
      </c>
      <c r="L876" t="s">
        <v>51</v>
      </c>
      <c r="M876" t="s">
        <v>18</v>
      </c>
      <c r="N876">
        <f t="shared" si="27"/>
        <v>2025</v>
      </c>
    </row>
    <row r="877" spans="1:14" x14ac:dyDescent="0.3">
      <c r="A877" t="s">
        <v>3021</v>
      </c>
      <c r="B877" s="1">
        <v>45703</v>
      </c>
      <c r="C877" s="1" t="str">
        <f t="shared" si="26"/>
        <v>February</v>
      </c>
      <c r="D877" t="s">
        <v>3022</v>
      </c>
      <c r="E877" t="s">
        <v>21</v>
      </c>
      <c r="F877" t="s">
        <v>22</v>
      </c>
      <c r="G877" t="s">
        <v>23</v>
      </c>
      <c r="H877">
        <v>5</v>
      </c>
      <c r="I877">
        <v>13725</v>
      </c>
      <c r="J877">
        <v>0.05</v>
      </c>
      <c r="K877">
        <v>65193.75</v>
      </c>
      <c r="L877" t="s">
        <v>17</v>
      </c>
      <c r="M877" t="s">
        <v>30</v>
      </c>
      <c r="N877">
        <f t="shared" si="27"/>
        <v>2025</v>
      </c>
    </row>
    <row r="878" spans="1:14" x14ac:dyDescent="0.3">
      <c r="A878" t="s">
        <v>11303</v>
      </c>
      <c r="B878" s="1">
        <v>45791</v>
      </c>
      <c r="C878" s="1" t="str">
        <f t="shared" si="26"/>
        <v>May</v>
      </c>
      <c r="D878" t="s">
        <v>11304</v>
      </c>
      <c r="E878" t="s">
        <v>179</v>
      </c>
      <c r="F878" t="s">
        <v>100</v>
      </c>
      <c r="G878" t="s">
        <v>101</v>
      </c>
      <c r="H878">
        <v>1</v>
      </c>
      <c r="I878">
        <v>35952.17</v>
      </c>
      <c r="J878">
        <v>0.1</v>
      </c>
      <c r="K878">
        <v>32356.95</v>
      </c>
      <c r="L878" t="s">
        <v>17</v>
      </c>
      <c r="M878" t="s">
        <v>30</v>
      </c>
      <c r="N878">
        <f t="shared" si="27"/>
        <v>2025</v>
      </c>
    </row>
    <row r="879" spans="1:14" x14ac:dyDescent="0.3">
      <c r="A879" t="s">
        <v>4399</v>
      </c>
      <c r="B879" s="1">
        <v>45917</v>
      </c>
      <c r="C879" s="1" t="str">
        <f t="shared" si="26"/>
        <v>September</v>
      </c>
      <c r="D879" t="s">
        <v>4400</v>
      </c>
      <c r="E879" t="s">
        <v>272</v>
      </c>
      <c r="F879" t="s">
        <v>79</v>
      </c>
      <c r="G879" t="s">
        <v>29</v>
      </c>
      <c r="H879">
        <v>3</v>
      </c>
      <c r="I879">
        <v>37558.370000000003</v>
      </c>
      <c r="J879">
        <v>0.1</v>
      </c>
      <c r="K879">
        <v>101407.6</v>
      </c>
      <c r="L879" t="s">
        <v>17</v>
      </c>
      <c r="M879" t="s">
        <v>30</v>
      </c>
      <c r="N879">
        <f t="shared" si="27"/>
        <v>2025</v>
      </c>
    </row>
    <row r="880" spans="1:14" x14ac:dyDescent="0.3">
      <c r="A880" t="s">
        <v>4628</v>
      </c>
      <c r="B880" s="1">
        <v>45762</v>
      </c>
      <c r="C880" s="1" t="str">
        <f t="shared" si="26"/>
        <v>April</v>
      </c>
      <c r="D880" t="s">
        <v>4629</v>
      </c>
      <c r="E880" t="s">
        <v>272</v>
      </c>
      <c r="F880" t="s">
        <v>79</v>
      </c>
      <c r="G880" t="s">
        <v>29</v>
      </c>
      <c r="H880">
        <v>7</v>
      </c>
      <c r="I880">
        <v>14782.78</v>
      </c>
      <c r="J880">
        <v>0.1</v>
      </c>
      <c r="K880">
        <v>93131.51</v>
      </c>
      <c r="L880" t="s">
        <v>17</v>
      </c>
      <c r="M880" t="s">
        <v>18</v>
      </c>
      <c r="N880">
        <f t="shared" si="27"/>
        <v>2025</v>
      </c>
    </row>
    <row r="881" spans="1:14" x14ac:dyDescent="0.3">
      <c r="A881" t="s">
        <v>6573</v>
      </c>
      <c r="B881" s="1">
        <v>45824</v>
      </c>
      <c r="C881" s="1" t="str">
        <f t="shared" si="26"/>
        <v>June</v>
      </c>
      <c r="D881" t="s">
        <v>4629</v>
      </c>
      <c r="E881" t="s">
        <v>427</v>
      </c>
      <c r="F881" t="s">
        <v>59</v>
      </c>
      <c r="G881" t="s">
        <v>29</v>
      </c>
      <c r="H881">
        <v>4</v>
      </c>
      <c r="I881">
        <v>37904.870000000003</v>
      </c>
      <c r="J881">
        <v>0.05</v>
      </c>
      <c r="K881">
        <f>IF(OR(H881=" ",I881=" ")," ",H881*I881*(1-J881))</f>
        <v>144038.50599999999</v>
      </c>
      <c r="L881" t="s">
        <v>51</v>
      </c>
      <c r="M881" t="s">
        <v>52</v>
      </c>
      <c r="N881">
        <f t="shared" si="27"/>
        <v>2025</v>
      </c>
    </row>
    <row r="882" spans="1:14" x14ac:dyDescent="0.3">
      <c r="A882" t="s">
        <v>3727</v>
      </c>
      <c r="B882" s="1">
        <v>45797</v>
      </c>
      <c r="C882" s="1" t="str">
        <f t="shared" si="26"/>
        <v>May</v>
      </c>
      <c r="D882" t="s">
        <v>3728</v>
      </c>
      <c r="E882" t="s">
        <v>143</v>
      </c>
      <c r="F882" t="s">
        <v>83</v>
      </c>
      <c r="G882" t="s">
        <v>23</v>
      </c>
      <c r="H882">
        <v>7</v>
      </c>
      <c r="I882">
        <v>7272.51</v>
      </c>
      <c r="J882">
        <v>0.1</v>
      </c>
      <c r="K882">
        <v>45816.81</v>
      </c>
      <c r="L882" t="s">
        <v>42</v>
      </c>
      <c r="M882" t="s">
        <v>30</v>
      </c>
      <c r="N882">
        <f t="shared" si="27"/>
        <v>2025</v>
      </c>
    </row>
    <row r="883" spans="1:14" x14ac:dyDescent="0.3">
      <c r="A883" t="s">
        <v>11007</v>
      </c>
      <c r="B883" s="1">
        <v>45811</v>
      </c>
      <c r="C883" s="1" t="str">
        <f t="shared" si="26"/>
        <v>June</v>
      </c>
      <c r="D883" t="s">
        <v>3728</v>
      </c>
      <c r="E883" t="s">
        <v>49</v>
      </c>
      <c r="F883" t="s">
        <v>50</v>
      </c>
      <c r="G883" t="s">
        <v>29</v>
      </c>
      <c r="H883">
        <v>7</v>
      </c>
      <c r="I883">
        <v>8712.81</v>
      </c>
      <c r="J883">
        <v>0.05</v>
      </c>
      <c r="K883">
        <v>57940.19</v>
      </c>
      <c r="L883" t="s">
        <v>17</v>
      </c>
      <c r="M883" t="s">
        <v>30</v>
      </c>
      <c r="N883">
        <f t="shared" si="27"/>
        <v>2025</v>
      </c>
    </row>
    <row r="884" spans="1:14" x14ac:dyDescent="0.3">
      <c r="A884" t="s">
        <v>10585</v>
      </c>
      <c r="B884" s="1">
        <v>46021</v>
      </c>
      <c r="C884" s="1" t="str">
        <f t="shared" si="26"/>
        <v>December</v>
      </c>
      <c r="D884" t="s">
        <v>3728</v>
      </c>
      <c r="E884" t="s">
        <v>254</v>
      </c>
      <c r="F884" t="s">
        <v>83</v>
      </c>
      <c r="G884" t="s">
        <v>23</v>
      </c>
      <c r="H884">
        <v>3</v>
      </c>
      <c r="I884">
        <v>22360.02</v>
      </c>
      <c r="J884">
        <v>0.05</v>
      </c>
      <c r="K884">
        <v>63726.06</v>
      </c>
      <c r="L884" t="s">
        <v>17</v>
      </c>
      <c r="M884" t="s">
        <v>24</v>
      </c>
      <c r="N884">
        <f t="shared" si="27"/>
        <v>2025</v>
      </c>
    </row>
    <row r="885" spans="1:14" x14ac:dyDescent="0.3">
      <c r="A885" t="s">
        <v>3584</v>
      </c>
      <c r="B885" s="1">
        <v>45829</v>
      </c>
      <c r="C885" s="1" t="str">
        <f t="shared" si="26"/>
        <v>June</v>
      </c>
      <c r="D885" t="s">
        <v>3585</v>
      </c>
      <c r="E885" t="s">
        <v>104</v>
      </c>
      <c r="F885" t="s">
        <v>105</v>
      </c>
      <c r="G885" t="s">
        <v>16</v>
      </c>
      <c r="H885">
        <v>1</v>
      </c>
      <c r="I885">
        <v>26471.45</v>
      </c>
      <c r="J885">
        <v>0.15</v>
      </c>
      <c r="K885">
        <v>22500.73</v>
      </c>
      <c r="L885" t="s">
        <v>17</v>
      </c>
      <c r="M885" t="s">
        <v>52</v>
      </c>
      <c r="N885">
        <f t="shared" si="27"/>
        <v>2025</v>
      </c>
    </row>
    <row r="886" spans="1:14" x14ac:dyDescent="0.3">
      <c r="A886" t="s">
        <v>10757</v>
      </c>
      <c r="B886" s="1">
        <v>45917</v>
      </c>
      <c r="C886" s="1" t="str">
        <f t="shared" si="26"/>
        <v>September</v>
      </c>
      <c r="D886" t="s">
        <v>3585</v>
      </c>
      <c r="E886" t="s">
        <v>309</v>
      </c>
      <c r="F886" t="s">
        <v>75</v>
      </c>
      <c r="G886" t="s">
        <v>29</v>
      </c>
      <c r="H886">
        <v>6</v>
      </c>
      <c r="I886">
        <v>12929.2</v>
      </c>
      <c r="J886">
        <v>0.05</v>
      </c>
      <c r="K886">
        <v>73696.44</v>
      </c>
      <c r="L886" t="s">
        <v>17</v>
      </c>
      <c r="M886" t="s">
        <v>18</v>
      </c>
      <c r="N886">
        <f t="shared" si="27"/>
        <v>2025</v>
      </c>
    </row>
    <row r="887" spans="1:14" x14ac:dyDescent="0.3">
      <c r="A887" t="s">
        <v>8739</v>
      </c>
      <c r="B887" s="1">
        <v>45947</v>
      </c>
      <c r="C887" s="1" t="str">
        <f t="shared" si="26"/>
        <v>October</v>
      </c>
      <c r="D887" t="s">
        <v>6917</v>
      </c>
      <c r="E887" t="s">
        <v>184</v>
      </c>
      <c r="F887" t="s">
        <v>79</v>
      </c>
      <c r="G887" t="s">
        <v>29</v>
      </c>
      <c r="H887">
        <v>6</v>
      </c>
      <c r="I887">
        <v>22130.36</v>
      </c>
      <c r="J887">
        <v>0.1</v>
      </c>
      <c r="K887">
        <v>119503.94</v>
      </c>
      <c r="L887" t="s">
        <v>42</v>
      </c>
      <c r="M887" t="s">
        <v>52</v>
      </c>
      <c r="N887">
        <f t="shared" si="27"/>
        <v>2025</v>
      </c>
    </row>
    <row r="888" spans="1:14" x14ac:dyDescent="0.3">
      <c r="A888" t="s">
        <v>13540</v>
      </c>
      <c r="B888" s="1">
        <v>45954</v>
      </c>
      <c r="C888" s="1" t="str">
        <f t="shared" si="26"/>
        <v>October</v>
      </c>
      <c r="D888" t="s">
        <v>6917</v>
      </c>
      <c r="E888" t="s">
        <v>130</v>
      </c>
      <c r="F888" t="s">
        <v>50</v>
      </c>
      <c r="G888" t="s">
        <v>29</v>
      </c>
      <c r="H888">
        <v>1</v>
      </c>
      <c r="I888">
        <v>43822.71</v>
      </c>
      <c r="J888">
        <v>0.2</v>
      </c>
      <c r="K888">
        <v>35058.17</v>
      </c>
      <c r="L888" t="s">
        <v>42</v>
      </c>
      <c r="M888" t="s">
        <v>18</v>
      </c>
      <c r="N888">
        <f t="shared" si="27"/>
        <v>2025</v>
      </c>
    </row>
    <row r="889" spans="1:14" x14ac:dyDescent="0.3">
      <c r="A889" t="s">
        <v>6916</v>
      </c>
      <c r="B889"/>
      <c r="C889" s="1" t="str">
        <f t="shared" si="26"/>
        <v/>
      </c>
      <c r="D889" t="s">
        <v>6917</v>
      </c>
      <c r="E889" t="s">
        <v>49</v>
      </c>
      <c r="F889" t="s">
        <v>50</v>
      </c>
      <c r="G889" t="s">
        <v>29</v>
      </c>
      <c r="H889">
        <v>3</v>
      </c>
      <c r="I889">
        <v>3480.79</v>
      </c>
      <c r="J889">
        <v>0.05</v>
      </c>
      <c r="K889">
        <v>9920.25</v>
      </c>
      <c r="L889" t="s">
        <v>42</v>
      </c>
      <c r="M889" t="s">
        <v>18</v>
      </c>
      <c r="N889" t="str">
        <f t="shared" si="27"/>
        <v/>
      </c>
    </row>
    <row r="890" spans="1:14" x14ac:dyDescent="0.3">
      <c r="A890" t="s">
        <v>2903</v>
      </c>
      <c r="B890" s="1">
        <v>45817</v>
      </c>
      <c r="C890" s="1" t="str">
        <f t="shared" si="26"/>
        <v>June</v>
      </c>
      <c r="D890" t="s">
        <v>2904</v>
      </c>
      <c r="E890" t="s">
        <v>369</v>
      </c>
      <c r="F890" t="s">
        <v>22</v>
      </c>
      <c r="G890" t="s">
        <v>23</v>
      </c>
      <c r="H890">
        <v>7</v>
      </c>
      <c r="I890">
        <v>19089.32</v>
      </c>
      <c r="J890">
        <v>0.15</v>
      </c>
      <c r="K890">
        <v>113581.45</v>
      </c>
      <c r="L890" t="s">
        <v>17</v>
      </c>
      <c r="M890" t="s">
        <v>30</v>
      </c>
      <c r="N890">
        <f t="shared" si="27"/>
        <v>2025</v>
      </c>
    </row>
    <row r="891" spans="1:14" x14ac:dyDescent="0.3">
      <c r="A891" t="s">
        <v>10689</v>
      </c>
      <c r="B891" s="1">
        <v>45986</v>
      </c>
      <c r="C891" s="1" t="str">
        <f t="shared" si="26"/>
        <v>November</v>
      </c>
      <c r="D891" t="s">
        <v>2904</v>
      </c>
      <c r="E891" t="s">
        <v>65</v>
      </c>
      <c r="F891" t="s">
        <v>46</v>
      </c>
      <c r="G891" t="s">
        <v>23</v>
      </c>
      <c r="H891">
        <v>5</v>
      </c>
      <c r="I891">
        <v>4977.12</v>
      </c>
      <c r="J891">
        <v>0.1</v>
      </c>
      <c r="K891">
        <v>22397.040000000001</v>
      </c>
      <c r="L891" t="s">
        <v>51</v>
      </c>
      <c r="M891" t="s">
        <v>24</v>
      </c>
      <c r="N891">
        <f t="shared" si="27"/>
        <v>2025</v>
      </c>
    </row>
    <row r="892" spans="1:14" x14ac:dyDescent="0.3">
      <c r="A892" t="s">
        <v>1102</v>
      </c>
      <c r="B892" s="1">
        <v>45957</v>
      </c>
      <c r="C892" s="1" t="str">
        <f t="shared" si="26"/>
        <v>October</v>
      </c>
      <c r="D892" t="s">
        <v>1103</v>
      </c>
      <c r="E892" t="s">
        <v>277</v>
      </c>
      <c r="F892" t="s">
        <v>34</v>
      </c>
      <c r="G892" t="s">
        <v>29</v>
      </c>
      <c r="H892">
        <v>4</v>
      </c>
      <c r="I892">
        <v>32289.58</v>
      </c>
      <c r="J892">
        <v>0.2</v>
      </c>
      <c r="K892">
        <v>103326.66</v>
      </c>
      <c r="L892" t="s">
        <v>17</v>
      </c>
      <c r="M892" t="s">
        <v>18</v>
      </c>
      <c r="N892">
        <f t="shared" si="27"/>
        <v>2025</v>
      </c>
    </row>
    <row r="893" spans="1:14" x14ac:dyDescent="0.3">
      <c r="A893" t="s">
        <v>5466</v>
      </c>
      <c r="B893" s="1">
        <v>45850</v>
      </c>
      <c r="C893" s="1" t="str">
        <f t="shared" si="26"/>
        <v>July</v>
      </c>
      <c r="D893" t="s">
        <v>5467</v>
      </c>
      <c r="E893" t="s">
        <v>62</v>
      </c>
      <c r="F893" t="s">
        <v>46</v>
      </c>
      <c r="G893" t="s">
        <v>23</v>
      </c>
      <c r="H893">
        <v>4</v>
      </c>
      <c r="I893">
        <v>25617.4</v>
      </c>
      <c r="J893">
        <v>0.05</v>
      </c>
      <c r="K893">
        <v>97346.12</v>
      </c>
      <c r="L893" t="s">
        <v>51</v>
      </c>
      <c r="M893" t="s">
        <v>18</v>
      </c>
      <c r="N893">
        <f t="shared" si="27"/>
        <v>2025</v>
      </c>
    </row>
    <row r="894" spans="1:14" x14ac:dyDescent="0.3">
      <c r="A894" t="s">
        <v>5915</v>
      </c>
      <c r="B894" s="1">
        <v>45893</v>
      </c>
      <c r="C894" s="1" t="str">
        <f t="shared" si="26"/>
        <v>August</v>
      </c>
      <c r="D894" t="s">
        <v>5467</v>
      </c>
      <c r="E894" t="s">
        <v>254</v>
      </c>
      <c r="F894" t="s">
        <v>83</v>
      </c>
      <c r="G894" t="s">
        <v>23</v>
      </c>
      <c r="H894">
        <v>4</v>
      </c>
      <c r="I894">
        <v>24195.42</v>
      </c>
      <c r="J894">
        <v>0.15</v>
      </c>
      <c r="K894">
        <v>82264.429999999993</v>
      </c>
      <c r="L894" t="s">
        <v>42</v>
      </c>
      <c r="M894" t="s">
        <v>18</v>
      </c>
      <c r="N894">
        <f t="shared" si="27"/>
        <v>2025</v>
      </c>
    </row>
    <row r="895" spans="1:14" x14ac:dyDescent="0.3">
      <c r="A895" t="s">
        <v>11416</v>
      </c>
      <c r="B895" s="1">
        <v>45865</v>
      </c>
      <c r="C895" s="1" t="str">
        <f t="shared" si="26"/>
        <v>July</v>
      </c>
      <c r="D895" t="s">
        <v>8523</v>
      </c>
      <c r="E895" t="s">
        <v>62</v>
      </c>
      <c r="F895" t="s">
        <v>46</v>
      </c>
      <c r="G895" t="s">
        <v>23</v>
      </c>
      <c r="H895">
        <v>5</v>
      </c>
      <c r="I895">
        <v>35517.86</v>
      </c>
      <c r="J895">
        <v>0</v>
      </c>
      <c r="K895">
        <v>177589.3</v>
      </c>
      <c r="L895" t="s">
        <v>17</v>
      </c>
      <c r="M895" t="s">
        <v>30</v>
      </c>
      <c r="N895">
        <f t="shared" si="27"/>
        <v>2025</v>
      </c>
    </row>
    <row r="896" spans="1:14" x14ac:dyDescent="0.3">
      <c r="A896" t="s">
        <v>8522</v>
      </c>
      <c r="B896" s="1">
        <v>45945</v>
      </c>
      <c r="C896" s="1" t="str">
        <f t="shared" si="26"/>
        <v>October</v>
      </c>
      <c r="D896" t="s">
        <v>8523</v>
      </c>
      <c r="E896" t="s">
        <v>366</v>
      </c>
      <c r="F896" t="s">
        <v>100</v>
      </c>
      <c r="G896" t="s">
        <v>101</v>
      </c>
      <c r="H896">
        <v>5</v>
      </c>
      <c r="I896">
        <v>29112.58</v>
      </c>
      <c r="J896">
        <v>0.2</v>
      </c>
      <c r="K896">
        <v>116450.32</v>
      </c>
      <c r="L896" t="s">
        <v>51</v>
      </c>
      <c r="M896" t="s">
        <v>30</v>
      </c>
      <c r="N896">
        <f t="shared" si="27"/>
        <v>2025</v>
      </c>
    </row>
    <row r="897" spans="1:14" x14ac:dyDescent="0.3">
      <c r="A897" t="s">
        <v>13683</v>
      </c>
      <c r="B897" s="1">
        <v>45949</v>
      </c>
      <c r="C897" s="1" t="str">
        <f t="shared" si="26"/>
        <v>October</v>
      </c>
      <c r="D897" t="s">
        <v>8523</v>
      </c>
      <c r="E897" t="s">
        <v>366</v>
      </c>
      <c r="F897" t="s">
        <v>100</v>
      </c>
      <c r="G897" t="s">
        <v>101</v>
      </c>
      <c r="H897">
        <v>2</v>
      </c>
      <c r="I897">
        <v>11976.96</v>
      </c>
      <c r="J897">
        <v>0.15</v>
      </c>
      <c r="K897">
        <v>20360.830000000002</v>
      </c>
      <c r="L897" t="s">
        <v>51</v>
      </c>
      <c r="M897" t="s">
        <v>24</v>
      </c>
      <c r="N897">
        <f t="shared" si="27"/>
        <v>2025</v>
      </c>
    </row>
    <row r="898" spans="1:14" x14ac:dyDescent="0.3">
      <c r="A898" t="s">
        <v>11389</v>
      </c>
      <c r="B898"/>
      <c r="C898" s="1" t="str">
        <f t="shared" ref="C898:C961" si="28">IF(B898="","",TEXT(B898,"mmmm"))</f>
        <v/>
      </c>
      <c r="D898" t="s">
        <v>8523</v>
      </c>
      <c r="E898" t="s">
        <v>74</v>
      </c>
      <c r="F898" t="s">
        <v>75</v>
      </c>
      <c r="G898" t="s">
        <v>29</v>
      </c>
      <c r="H898">
        <v>1</v>
      </c>
      <c r="I898">
        <v>29721.82</v>
      </c>
      <c r="J898">
        <v>0.15</v>
      </c>
      <c r="K898">
        <v>25263.55</v>
      </c>
      <c r="L898" t="s">
        <v>42</v>
      </c>
      <c r="M898" t="s">
        <v>30</v>
      </c>
      <c r="N898" t="str">
        <f t="shared" ref="N898:N961" si="29">IF(B898="","",YEAR(B898))</f>
        <v/>
      </c>
    </row>
    <row r="899" spans="1:14" x14ac:dyDescent="0.3">
      <c r="A899" t="s">
        <v>10611</v>
      </c>
      <c r="B899" s="1">
        <v>45687</v>
      </c>
      <c r="C899" s="1" t="str">
        <f t="shared" si="28"/>
        <v>January</v>
      </c>
      <c r="D899" t="s">
        <v>652</v>
      </c>
      <c r="E899" t="s">
        <v>293</v>
      </c>
      <c r="F899" t="s">
        <v>75</v>
      </c>
      <c r="G899" t="s">
        <v>29</v>
      </c>
      <c r="H899">
        <v>7</v>
      </c>
      <c r="I899">
        <v>267.94</v>
      </c>
      <c r="J899">
        <v>0.15</v>
      </c>
      <c r="K899">
        <v>1594.24</v>
      </c>
      <c r="L899" t="s">
        <v>42</v>
      </c>
      <c r="M899" t="s">
        <v>18</v>
      </c>
      <c r="N899">
        <f t="shared" si="29"/>
        <v>2025</v>
      </c>
    </row>
    <row r="900" spans="1:14" x14ac:dyDescent="0.3">
      <c r="A900" t="s">
        <v>651</v>
      </c>
      <c r="B900" s="1">
        <v>45707</v>
      </c>
      <c r="C900" s="1" t="str">
        <f t="shared" si="28"/>
        <v>February</v>
      </c>
      <c r="D900" t="s">
        <v>652</v>
      </c>
      <c r="E900" t="s">
        <v>653</v>
      </c>
      <c r="F900" t="s">
        <v>79</v>
      </c>
      <c r="G900" t="s">
        <v>29</v>
      </c>
      <c r="H900">
        <v>3</v>
      </c>
      <c r="I900">
        <v>37249.71</v>
      </c>
      <c r="J900">
        <v>0.05</v>
      </c>
      <c r="K900">
        <v>106161.67</v>
      </c>
      <c r="L900" t="s">
        <v>17</v>
      </c>
      <c r="M900" t="s">
        <v>30</v>
      </c>
      <c r="N900">
        <f t="shared" si="29"/>
        <v>2025</v>
      </c>
    </row>
    <row r="901" spans="1:14" x14ac:dyDescent="0.3">
      <c r="A901" t="s">
        <v>13527</v>
      </c>
      <c r="B901" s="1">
        <v>45776</v>
      </c>
      <c r="C901" s="1" t="str">
        <f t="shared" si="28"/>
        <v>April</v>
      </c>
      <c r="D901" t="s">
        <v>652</v>
      </c>
      <c r="E901" t="s">
        <v>78</v>
      </c>
      <c r="F901" t="s">
        <v>79</v>
      </c>
      <c r="G901" t="s">
        <v>29</v>
      </c>
      <c r="H901">
        <v>7</v>
      </c>
      <c r="I901">
        <v>47450.65</v>
      </c>
      <c r="J901">
        <v>0.05</v>
      </c>
      <c r="K901">
        <v>315546.82</v>
      </c>
      <c r="L901" t="s">
        <v>42</v>
      </c>
      <c r="M901" t="s">
        <v>18</v>
      </c>
      <c r="N901">
        <f t="shared" si="29"/>
        <v>2025</v>
      </c>
    </row>
    <row r="902" spans="1:14" x14ac:dyDescent="0.3">
      <c r="A902" t="s">
        <v>9092</v>
      </c>
      <c r="B902" s="1">
        <v>45832</v>
      </c>
      <c r="C902" s="1" t="str">
        <f t="shared" si="28"/>
        <v>June</v>
      </c>
      <c r="D902" t="s">
        <v>652</v>
      </c>
      <c r="E902" t="s">
        <v>93</v>
      </c>
      <c r="F902" t="s">
        <v>50</v>
      </c>
      <c r="G902" t="s">
        <v>29</v>
      </c>
      <c r="H902">
        <v>6</v>
      </c>
      <c r="I902">
        <v>43227.01</v>
      </c>
      <c r="J902">
        <v>0.1</v>
      </c>
      <c r="K902">
        <v>233425.85</v>
      </c>
      <c r="L902" t="s">
        <v>17</v>
      </c>
      <c r="M902" t="s">
        <v>52</v>
      </c>
      <c r="N902">
        <f t="shared" si="29"/>
        <v>2025</v>
      </c>
    </row>
    <row r="903" spans="1:14" x14ac:dyDescent="0.3">
      <c r="A903" t="s">
        <v>14516</v>
      </c>
      <c r="B903" s="1">
        <v>45839</v>
      </c>
      <c r="C903" s="1" t="str">
        <f t="shared" si="28"/>
        <v>July</v>
      </c>
      <c r="D903" t="s">
        <v>652</v>
      </c>
      <c r="E903" t="s">
        <v>369</v>
      </c>
      <c r="F903" t="s">
        <v>22</v>
      </c>
      <c r="G903" t="s">
        <v>23</v>
      </c>
      <c r="H903">
        <v>3</v>
      </c>
      <c r="I903">
        <v>20162.18</v>
      </c>
      <c r="J903">
        <v>0.05</v>
      </c>
      <c r="K903">
        <v>57462.21</v>
      </c>
      <c r="L903" t="s">
        <v>17</v>
      </c>
      <c r="M903" t="s">
        <v>24</v>
      </c>
      <c r="N903">
        <f t="shared" si="29"/>
        <v>2025</v>
      </c>
    </row>
    <row r="904" spans="1:14" x14ac:dyDescent="0.3">
      <c r="A904" t="s">
        <v>1254</v>
      </c>
      <c r="B904" s="1">
        <v>45941</v>
      </c>
      <c r="C904" s="1" t="str">
        <f t="shared" si="28"/>
        <v>October</v>
      </c>
      <c r="D904" t="s">
        <v>652</v>
      </c>
      <c r="E904" t="s">
        <v>320</v>
      </c>
      <c r="F904" t="s">
        <v>15</v>
      </c>
      <c r="G904" t="s">
        <v>16</v>
      </c>
      <c r="H904">
        <v>4</v>
      </c>
      <c r="I904">
        <v>11621.56</v>
      </c>
      <c r="J904">
        <v>0.2</v>
      </c>
      <c r="K904">
        <v>37188.99</v>
      </c>
      <c r="L904" t="s">
        <v>17</v>
      </c>
      <c r="M904" t="s">
        <v>24</v>
      </c>
      <c r="N904">
        <f t="shared" si="29"/>
        <v>2025</v>
      </c>
    </row>
    <row r="905" spans="1:14" x14ac:dyDescent="0.3">
      <c r="A905" t="s">
        <v>9590</v>
      </c>
      <c r="B905" s="1">
        <v>45788</v>
      </c>
      <c r="C905" s="1" t="str">
        <f t="shared" si="28"/>
        <v>May</v>
      </c>
      <c r="D905" t="s">
        <v>2116</v>
      </c>
      <c r="E905" t="s">
        <v>277</v>
      </c>
      <c r="F905" t="s">
        <v>34</v>
      </c>
      <c r="G905" t="s">
        <v>29</v>
      </c>
      <c r="H905">
        <v>7</v>
      </c>
      <c r="I905">
        <v>24721.19</v>
      </c>
      <c r="J905">
        <v>0.2</v>
      </c>
      <c r="K905">
        <v>138438.66</v>
      </c>
      <c r="L905" t="s">
        <v>51</v>
      </c>
      <c r="M905" t="s">
        <v>24</v>
      </c>
      <c r="N905">
        <f t="shared" si="29"/>
        <v>2025</v>
      </c>
    </row>
    <row r="906" spans="1:14" x14ac:dyDescent="0.3">
      <c r="A906" t="s">
        <v>12803</v>
      </c>
      <c r="B906" s="1">
        <v>45804</v>
      </c>
      <c r="C906" s="1" t="str">
        <f t="shared" si="28"/>
        <v>May</v>
      </c>
      <c r="D906" t="s">
        <v>2116</v>
      </c>
      <c r="E906" t="s">
        <v>261</v>
      </c>
      <c r="F906" t="s">
        <v>109</v>
      </c>
      <c r="G906" t="s">
        <v>16</v>
      </c>
      <c r="H906">
        <v>7</v>
      </c>
      <c r="I906">
        <v>22787.49</v>
      </c>
      <c r="J906">
        <v>0.1</v>
      </c>
      <c r="K906">
        <v>143561.19</v>
      </c>
      <c r="L906" t="s">
        <v>42</v>
      </c>
      <c r="M906" t="s">
        <v>24</v>
      </c>
      <c r="N906">
        <f t="shared" si="29"/>
        <v>2025</v>
      </c>
    </row>
    <row r="907" spans="1:14" x14ac:dyDescent="0.3">
      <c r="A907" t="s">
        <v>11387</v>
      </c>
      <c r="B907" s="1">
        <v>45931</v>
      </c>
      <c r="C907" s="1" t="str">
        <f t="shared" si="28"/>
        <v>October</v>
      </c>
      <c r="D907" t="s">
        <v>2116</v>
      </c>
      <c r="E907" t="s">
        <v>96</v>
      </c>
      <c r="F907" t="s">
        <v>38</v>
      </c>
      <c r="G907" t="s">
        <v>29</v>
      </c>
      <c r="H907">
        <v>5</v>
      </c>
      <c r="I907">
        <v>15877.11</v>
      </c>
      <c r="J907">
        <v>0.05</v>
      </c>
      <c r="K907">
        <f>IF(OR(H907=" ",I907=" ")," ",H907*I907*(1-J907))</f>
        <v>75416.272500000006</v>
      </c>
      <c r="L907" t="s">
        <v>17</v>
      </c>
      <c r="M907" t="s">
        <v>30</v>
      </c>
      <c r="N907">
        <f t="shared" si="29"/>
        <v>2025</v>
      </c>
    </row>
    <row r="908" spans="1:14" x14ac:dyDescent="0.3">
      <c r="A908" t="s">
        <v>2115</v>
      </c>
      <c r="B908" s="1">
        <v>46019</v>
      </c>
      <c r="C908" s="1" t="str">
        <f t="shared" si="28"/>
        <v>December</v>
      </c>
      <c r="D908" t="s">
        <v>2116</v>
      </c>
      <c r="E908" t="s">
        <v>453</v>
      </c>
      <c r="F908" t="s">
        <v>75</v>
      </c>
      <c r="G908" t="s">
        <v>29</v>
      </c>
      <c r="H908">
        <v>7</v>
      </c>
      <c r="I908">
        <v>2215.0700000000002</v>
      </c>
      <c r="J908">
        <v>0.05</v>
      </c>
      <c r="K908">
        <v>14730.22</v>
      </c>
      <c r="L908" t="s">
        <v>51</v>
      </c>
      <c r="M908" t="s">
        <v>24</v>
      </c>
      <c r="N908">
        <f t="shared" si="29"/>
        <v>2025</v>
      </c>
    </row>
    <row r="909" spans="1:14" x14ac:dyDescent="0.3">
      <c r="A909" t="s">
        <v>10340</v>
      </c>
      <c r="B909" s="1">
        <v>45844</v>
      </c>
      <c r="C909" s="1" t="str">
        <f t="shared" si="28"/>
        <v>July</v>
      </c>
      <c r="D909" t="s">
        <v>10004</v>
      </c>
      <c r="E909" t="s">
        <v>486</v>
      </c>
      <c r="F909" t="s">
        <v>15508</v>
      </c>
      <c r="G909" t="s">
        <v>29</v>
      </c>
      <c r="H909">
        <v>3</v>
      </c>
      <c r="I909">
        <v>48964.69</v>
      </c>
      <c r="J909">
        <v>0.05</v>
      </c>
      <c r="K909">
        <v>139549.37</v>
      </c>
      <c r="L909" t="s">
        <v>17</v>
      </c>
      <c r="M909" t="s">
        <v>30</v>
      </c>
      <c r="N909">
        <f t="shared" si="29"/>
        <v>2025</v>
      </c>
    </row>
    <row r="910" spans="1:14" x14ac:dyDescent="0.3">
      <c r="A910" t="s">
        <v>10003</v>
      </c>
      <c r="B910" s="1">
        <v>46000</v>
      </c>
      <c r="C910" s="1" t="str">
        <f t="shared" si="28"/>
        <v>December</v>
      </c>
      <c r="D910" t="s">
        <v>10004</v>
      </c>
      <c r="E910" t="s">
        <v>325</v>
      </c>
      <c r="F910" t="s">
        <v>83</v>
      </c>
      <c r="G910" t="s">
        <v>23</v>
      </c>
      <c r="H910">
        <v>3</v>
      </c>
      <c r="I910">
        <v>9157.09</v>
      </c>
      <c r="J910">
        <v>0.15</v>
      </c>
      <c r="K910">
        <v>23350.58</v>
      </c>
      <c r="L910" t="s">
        <v>17</v>
      </c>
      <c r="M910" t="s">
        <v>30</v>
      </c>
      <c r="N910">
        <f t="shared" si="29"/>
        <v>2025</v>
      </c>
    </row>
    <row r="911" spans="1:14" x14ac:dyDescent="0.3">
      <c r="A911" t="s">
        <v>15377</v>
      </c>
      <c r="B911" s="1">
        <v>45778</v>
      </c>
      <c r="C911" s="1" t="str">
        <f t="shared" si="28"/>
        <v>May</v>
      </c>
      <c r="D911" t="s">
        <v>5712</v>
      </c>
      <c r="E911" t="s">
        <v>171</v>
      </c>
      <c r="F911" t="s">
        <v>105</v>
      </c>
      <c r="G911" t="s">
        <v>16</v>
      </c>
      <c r="H911">
        <v>3</v>
      </c>
      <c r="I911">
        <v>47084.94</v>
      </c>
      <c r="J911">
        <v>0</v>
      </c>
      <c r="K911">
        <v>141254.82</v>
      </c>
      <c r="L911" t="s">
        <v>51</v>
      </c>
      <c r="M911" t="s">
        <v>24</v>
      </c>
      <c r="N911">
        <f t="shared" si="29"/>
        <v>2025</v>
      </c>
    </row>
    <row r="912" spans="1:14" x14ac:dyDescent="0.3">
      <c r="A912" t="s">
        <v>11960</v>
      </c>
      <c r="B912" s="1">
        <v>45801</v>
      </c>
      <c r="C912" s="1" t="str">
        <f t="shared" si="28"/>
        <v>May</v>
      </c>
      <c r="D912" t="s">
        <v>5712</v>
      </c>
      <c r="E912" t="s">
        <v>140</v>
      </c>
      <c r="F912" t="s">
        <v>105</v>
      </c>
      <c r="G912" t="s">
        <v>16</v>
      </c>
      <c r="H912">
        <v>6</v>
      </c>
      <c r="I912">
        <v>14778.57</v>
      </c>
      <c r="J912">
        <v>0.2</v>
      </c>
      <c r="K912">
        <v>70937.14</v>
      </c>
      <c r="L912" t="s">
        <v>42</v>
      </c>
      <c r="M912" t="s">
        <v>30</v>
      </c>
      <c r="N912">
        <f t="shared" si="29"/>
        <v>2025</v>
      </c>
    </row>
    <row r="913" spans="1:14" x14ac:dyDescent="0.3">
      <c r="A913" t="s">
        <v>12474</v>
      </c>
      <c r="B913" s="1">
        <v>45814</v>
      </c>
      <c r="C913" s="1" t="str">
        <f t="shared" si="28"/>
        <v>June</v>
      </c>
      <c r="D913" t="s">
        <v>5712</v>
      </c>
      <c r="E913" t="s">
        <v>58</v>
      </c>
      <c r="F913" t="s">
        <v>59</v>
      </c>
      <c r="G913" t="s">
        <v>29</v>
      </c>
      <c r="H913">
        <v>7</v>
      </c>
      <c r="J913">
        <v>0.15</v>
      </c>
      <c r="K913">
        <v>122089.3</v>
      </c>
      <c r="L913" t="s">
        <v>51</v>
      </c>
      <c r="M913" t="s">
        <v>24</v>
      </c>
      <c r="N913">
        <f t="shared" si="29"/>
        <v>2025</v>
      </c>
    </row>
    <row r="914" spans="1:14" x14ac:dyDescent="0.3">
      <c r="A914" t="s">
        <v>9207</v>
      </c>
      <c r="B914" s="1">
        <v>45847</v>
      </c>
      <c r="C914" s="1" t="str">
        <f t="shared" si="28"/>
        <v>July</v>
      </c>
      <c r="D914" t="s">
        <v>5712</v>
      </c>
      <c r="E914" t="s">
        <v>949</v>
      </c>
      <c r="F914" t="s">
        <v>38</v>
      </c>
      <c r="G914" t="s">
        <v>29</v>
      </c>
      <c r="H914">
        <v>5</v>
      </c>
      <c r="I914">
        <v>35441.07</v>
      </c>
      <c r="J914">
        <v>0.05</v>
      </c>
      <c r="K914">
        <v>168345.08</v>
      </c>
      <c r="L914" t="s">
        <v>17</v>
      </c>
      <c r="M914" t="s">
        <v>18</v>
      </c>
      <c r="N914">
        <f t="shared" si="29"/>
        <v>2025</v>
      </c>
    </row>
    <row r="915" spans="1:14" x14ac:dyDescent="0.3">
      <c r="A915" t="s">
        <v>5711</v>
      </c>
      <c r="B915" s="1">
        <v>45901</v>
      </c>
      <c r="C915" s="1" t="str">
        <f t="shared" si="28"/>
        <v>September</v>
      </c>
      <c r="D915" t="s">
        <v>5712</v>
      </c>
      <c r="E915" t="s">
        <v>78</v>
      </c>
      <c r="F915" t="s">
        <v>79</v>
      </c>
      <c r="G915" t="s">
        <v>29</v>
      </c>
      <c r="H915">
        <v>4</v>
      </c>
      <c r="I915">
        <v>24060.18</v>
      </c>
      <c r="J915">
        <v>0.05</v>
      </c>
      <c r="K915">
        <v>91428.68</v>
      </c>
      <c r="L915" t="s">
        <v>17</v>
      </c>
      <c r="M915" t="s">
        <v>30</v>
      </c>
      <c r="N915">
        <f t="shared" si="29"/>
        <v>2025</v>
      </c>
    </row>
    <row r="916" spans="1:14" x14ac:dyDescent="0.3">
      <c r="A916" t="s">
        <v>4761</v>
      </c>
      <c r="B916" s="1">
        <v>45807</v>
      </c>
      <c r="C916" s="1" t="str">
        <f t="shared" si="28"/>
        <v>May</v>
      </c>
      <c r="D916" t="s">
        <v>1613</v>
      </c>
      <c r="E916" t="s">
        <v>197</v>
      </c>
      <c r="F916" t="s">
        <v>59</v>
      </c>
      <c r="G916" t="s">
        <v>29</v>
      </c>
      <c r="H916">
        <v>2</v>
      </c>
      <c r="I916">
        <v>1468.03</v>
      </c>
      <c r="J916">
        <v>0</v>
      </c>
      <c r="K916">
        <v>2936.06</v>
      </c>
      <c r="L916" t="s">
        <v>42</v>
      </c>
      <c r="M916" t="s">
        <v>18</v>
      </c>
      <c r="N916">
        <f t="shared" si="29"/>
        <v>2025</v>
      </c>
    </row>
    <row r="917" spans="1:14" x14ac:dyDescent="0.3">
      <c r="A917" t="s">
        <v>5995</v>
      </c>
      <c r="B917" s="1">
        <v>45868</v>
      </c>
      <c r="C917" s="1" t="str">
        <f t="shared" si="28"/>
        <v>July</v>
      </c>
      <c r="D917" t="s">
        <v>1613</v>
      </c>
      <c r="E917" t="s">
        <v>68</v>
      </c>
      <c r="F917" t="s">
        <v>50</v>
      </c>
      <c r="G917" t="s">
        <v>29</v>
      </c>
      <c r="H917">
        <v>5</v>
      </c>
      <c r="I917">
        <v>39081</v>
      </c>
      <c r="J917">
        <v>0.15</v>
      </c>
      <c r="K917">
        <v>166094.25</v>
      </c>
      <c r="L917" t="s">
        <v>42</v>
      </c>
      <c r="M917" t="s">
        <v>18</v>
      </c>
      <c r="N917">
        <f t="shared" si="29"/>
        <v>2025</v>
      </c>
    </row>
    <row r="918" spans="1:14" x14ac:dyDescent="0.3">
      <c r="A918" t="s">
        <v>1612</v>
      </c>
      <c r="B918" s="1">
        <v>45868</v>
      </c>
      <c r="C918" s="1" t="str">
        <f t="shared" si="28"/>
        <v>July</v>
      </c>
      <c r="D918" t="s">
        <v>1613</v>
      </c>
      <c r="E918" t="s">
        <v>62</v>
      </c>
      <c r="F918" t="s">
        <v>46</v>
      </c>
      <c r="G918" t="s">
        <v>23</v>
      </c>
      <c r="H918">
        <v>2</v>
      </c>
      <c r="I918">
        <v>44306.17</v>
      </c>
      <c r="J918">
        <v>0</v>
      </c>
      <c r="K918">
        <v>88612.34</v>
      </c>
      <c r="L918" s="2" t="s">
        <v>15508</v>
      </c>
      <c r="M918" t="s">
        <v>30</v>
      </c>
      <c r="N918">
        <f t="shared" si="29"/>
        <v>2025</v>
      </c>
    </row>
    <row r="919" spans="1:14" x14ac:dyDescent="0.3">
      <c r="A919" t="s">
        <v>2249</v>
      </c>
      <c r="B919" s="1">
        <v>45954</v>
      </c>
      <c r="C919" s="1" t="str">
        <f t="shared" si="28"/>
        <v>October</v>
      </c>
      <c r="D919" t="s">
        <v>1613</v>
      </c>
      <c r="E919" t="s">
        <v>104</v>
      </c>
      <c r="F919" t="s">
        <v>105</v>
      </c>
      <c r="G919" t="s">
        <v>16</v>
      </c>
      <c r="H919">
        <v>6</v>
      </c>
      <c r="I919">
        <v>28605.65</v>
      </c>
      <c r="J919">
        <v>0.2</v>
      </c>
      <c r="K919">
        <v>137307.12</v>
      </c>
      <c r="L919" t="s">
        <v>17</v>
      </c>
      <c r="M919" t="s">
        <v>30</v>
      </c>
      <c r="N919">
        <f t="shared" si="29"/>
        <v>2025</v>
      </c>
    </row>
    <row r="920" spans="1:14" x14ac:dyDescent="0.3">
      <c r="A920" t="s">
        <v>8575</v>
      </c>
      <c r="B920" s="1">
        <v>46010</v>
      </c>
      <c r="C920" s="1" t="str">
        <f t="shared" si="28"/>
        <v>December</v>
      </c>
      <c r="D920" t="s">
        <v>1613</v>
      </c>
      <c r="E920" t="s">
        <v>74</v>
      </c>
      <c r="F920" t="s">
        <v>75</v>
      </c>
      <c r="G920" t="s">
        <v>29</v>
      </c>
      <c r="H920">
        <v>3</v>
      </c>
      <c r="I920">
        <v>29736.66</v>
      </c>
      <c r="J920">
        <v>0.2</v>
      </c>
      <c r="K920">
        <v>71367.98</v>
      </c>
      <c r="L920" t="s">
        <v>42</v>
      </c>
      <c r="M920" t="s">
        <v>52</v>
      </c>
      <c r="N920">
        <f t="shared" si="29"/>
        <v>2025</v>
      </c>
    </row>
    <row r="921" spans="1:14" x14ac:dyDescent="0.3">
      <c r="A921" t="s">
        <v>10630</v>
      </c>
      <c r="B921" s="1">
        <v>45693</v>
      </c>
      <c r="C921" s="1" t="str">
        <f t="shared" si="28"/>
        <v>February</v>
      </c>
      <c r="D921" t="s">
        <v>4886</v>
      </c>
      <c r="E921" t="s">
        <v>27</v>
      </c>
      <c r="F921" t="s">
        <v>15508</v>
      </c>
      <c r="G921" t="s">
        <v>29</v>
      </c>
      <c r="H921">
        <v>2</v>
      </c>
      <c r="I921">
        <v>40528.04</v>
      </c>
      <c r="J921">
        <v>0.15</v>
      </c>
      <c r="K921">
        <v>68897.67</v>
      </c>
      <c r="L921" t="s">
        <v>42</v>
      </c>
      <c r="M921" t="s">
        <v>52</v>
      </c>
      <c r="N921">
        <f t="shared" si="29"/>
        <v>2025</v>
      </c>
    </row>
    <row r="922" spans="1:14" x14ac:dyDescent="0.3">
      <c r="A922" t="s">
        <v>11555</v>
      </c>
      <c r="B922" s="1">
        <v>45717</v>
      </c>
      <c r="C922" s="1" t="str">
        <f t="shared" si="28"/>
        <v>March</v>
      </c>
      <c r="D922" t="s">
        <v>4886</v>
      </c>
      <c r="E922" t="s">
        <v>306</v>
      </c>
      <c r="F922" t="s">
        <v>15</v>
      </c>
      <c r="G922" t="s">
        <v>16</v>
      </c>
      <c r="H922">
        <v>4</v>
      </c>
      <c r="I922">
        <v>19149.060000000001</v>
      </c>
      <c r="J922">
        <v>0.05</v>
      </c>
      <c r="K922">
        <v>72766.429999999993</v>
      </c>
      <c r="L922" t="s">
        <v>42</v>
      </c>
      <c r="M922" t="s">
        <v>52</v>
      </c>
      <c r="N922">
        <f t="shared" si="29"/>
        <v>2025</v>
      </c>
    </row>
    <row r="923" spans="1:14" x14ac:dyDescent="0.3">
      <c r="A923" t="s">
        <v>4885</v>
      </c>
      <c r="B923" s="1">
        <v>45871</v>
      </c>
      <c r="C923" s="1" t="str">
        <f t="shared" si="28"/>
        <v>August</v>
      </c>
      <c r="D923" t="s">
        <v>4886</v>
      </c>
      <c r="E923" t="s">
        <v>82</v>
      </c>
      <c r="F923" t="s">
        <v>83</v>
      </c>
      <c r="G923" t="s">
        <v>23</v>
      </c>
      <c r="H923">
        <v>7</v>
      </c>
      <c r="I923">
        <v>5216.04</v>
      </c>
      <c r="J923">
        <v>0.2</v>
      </c>
      <c r="K923">
        <v>29209.82</v>
      </c>
      <c r="L923" t="s">
        <v>42</v>
      </c>
      <c r="M923" t="s">
        <v>24</v>
      </c>
      <c r="N923">
        <f t="shared" si="29"/>
        <v>2025</v>
      </c>
    </row>
    <row r="924" spans="1:14" x14ac:dyDescent="0.3">
      <c r="A924" t="s">
        <v>5156</v>
      </c>
      <c r="B924" s="1">
        <v>45893</v>
      </c>
      <c r="C924" s="1" t="str">
        <f t="shared" si="28"/>
        <v>August</v>
      </c>
      <c r="D924" t="s">
        <v>4886</v>
      </c>
      <c r="E924" t="s">
        <v>504</v>
      </c>
      <c r="F924" t="s">
        <v>155</v>
      </c>
      <c r="G924" t="s">
        <v>101</v>
      </c>
      <c r="H924">
        <v>4</v>
      </c>
      <c r="I924">
        <v>1489.56</v>
      </c>
      <c r="J924">
        <v>0.05</v>
      </c>
      <c r="K924">
        <f>IF(OR(H924=" ",I924=" ")," ",H924*I924*(1-J924))</f>
        <v>5660.3279999999995</v>
      </c>
      <c r="L924" t="s">
        <v>51</v>
      </c>
      <c r="M924" t="s">
        <v>18</v>
      </c>
      <c r="N924">
        <f t="shared" si="29"/>
        <v>2025</v>
      </c>
    </row>
    <row r="925" spans="1:14" x14ac:dyDescent="0.3">
      <c r="A925" t="s">
        <v>14388</v>
      </c>
      <c r="B925" s="1">
        <v>46002</v>
      </c>
      <c r="C925" s="1" t="str">
        <f t="shared" si="28"/>
        <v>December</v>
      </c>
      <c r="D925" t="s">
        <v>4886</v>
      </c>
      <c r="E925" t="s">
        <v>166</v>
      </c>
      <c r="F925" t="s">
        <v>155</v>
      </c>
      <c r="G925" t="s">
        <v>101</v>
      </c>
      <c r="H925">
        <v>7</v>
      </c>
      <c r="I925">
        <v>9564.85</v>
      </c>
      <c r="J925">
        <v>0.05</v>
      </c>
      <c r="K925">
        <v>63606.25</v>
      </c>
      <c r="L925" t="s">
        <v>17</v>
      </c>
      <c r="M925" t="s">
        <v>18</v>
      </c>
      <c r="N925">
        <f t="shared" si="29"/>
        <v>2025</v>
      </c>
    </row>
    <row r="926" spans="1:14" x14ac:dyDescent="0.3">
      <c r="A926" t="s">
        <v>1028</v>
      </c>
      <c r="B926" s="1">
        <v>45675</v>
      </c>
      <c r="C926" s="1" t="str">
        <f t="shared" si="28"/>
        <v>January</v>
      </c>
      <c r="D926" t="s">
        <v>1029</v>
      </c>
      <c r="E926" t="s">
        <v>211</v>
      </c>
      <c r="F926" t="s">
        <v>22</v>
      </c>
      <c r="G926" t="s">
        <v>23</v>
      </c>
      <c r="H926">
        <v>5</v>
      </c>
      <c r="I926">
        <v>4171.33</v>
      </c>
      <c r="J926">
        <v>0.2</v>
      </c>
      <c r="K926">
        <v>16685.32</v>
      </c>
      <c r="L926" t="s">
        <v>51</v>
      </c>
      <c r="M926" t="s">
        <v>18</v>
      </c>
      <c r="N926">
        <f t="shared" si="29"/>
        <v>2025</v>
      </c>
    </row>
    <row r="927" spans="1:14" x14ac:dyDescent="0.3">
      <c r="A927" t="s">
        <v>9432</v>
      </c>
      <c r="B927" s="1">
        <v>45874</v>
      </c>
      <c r="C927" s="1" t="str">
        <f t="shared" si="28"/>
        <v>August</v>
      </c>
      <c r="D927" t="s">
        <v>1029</v>
      </c>
      <c r="E927" t="s">
        <v>949</v>
      </c>
      <c r="F927" t="s">
        <v>38</v>
      </c>
      <c r="G927" t="s">
        <v>29</v>
      </c>
      <c r="H927">
        <v>3</v>
      </c>
      <c r="I927">
        <v>28085.200000000001</v>
      </c>
      <c r="J927">
        <v>0.05</v>
      </c>
      <c r="K927">
        <v>80042.820000000007</v>
      </c>
      <c r="L927" t="s">
        <v>51</v>
      </c>
      <c r="M927" t="s">
        <v>24</v>
      </c>
      <c r="N927">
        <f t="shared" si="29"/>
        <v>2025</v>
      </c>
    </row>
    <row r="928" spans="1:14" x14ac:dyDescent="0.3">
      <c r="A928" t="s">
        <v>4013</v>
      </c>
      <c r="B928" s="1">
        <v>45818</v>
      </c>
      <c r="C928" s="1" t="str">
        <f t="shared" si="28"/>
        <v>June</v>
      </c>
      <c r="D928" t="s">
        <v>4014</v>
      </c>
      <c r="E928" t="s">
        <v>306</v>
      </c>
      <c r="F928" t="s">
        <v>15</v>
      </c>
      <c r="G928" t="s">
        <v>16</v>
      </c>
      <c r="H928">
        <v>6</v>
      </c>
      <c r="I928">
        <v>6032.57</v>
      </c>
      <c r="J928">
        <v>0</v>
      </c>
      <c r="K928">
        <v>36195.42</v>
      </c>
      <c r="L928" t="s">
        <v>51</v>
      </c>
      <c r="M928" t="s">
        <v>24</v>
      </c>
      <c r="N928">
        <f t="shared" si="29"/>
        <v>2025</v>
      </c>
    </row>
    <row r="929" spans="1:14" x14ac:dyDescent="0.3">
      <c r="A929" t="s">
        <v>15108</v>
      </c>
      <c r="B929" s="1">
        <v>45858</v>
      </c>
      <c r="C929" s="1" t="str">
        <f t="shared" si="28"/>
        <v>July</v>
      </c>
      <c r="D929" t="s">
        <v>4014</v>
      </c>
      <c r="E929" t="s">
        <v>320</v>
      </c>
      <c r="F929" t="s">
        <v>15</v>
      </c>
      <c r="G929" t="s">
        <v>16</v>
      </c>
      <c r="H929">
        <v>4</v>
      </c>
      <c r="I929">
        <v>16774.32</v>
      </c>
      <c r="J929">
        <v>0.2</v>
      </c>
      <c r="K929">
        <v>53677.82</v>
      </c>
      <c r="L929" t="s">
        <v>42</v>
      </c>
      <c r="M929" t="s">
        <v>30</v>
      </c>
      <c r="N929">
        <f t="shared" si="29"/>
        <v>2025</v>
      </c>
    </row>
    <row r="930" spans="1:14" x14ac:dyDescent="0.3">
      <c r="A930" t="s">
        <v>14799</v>
      </c>
      <c r="B930" s="1">
        <v>45912</v>
      </c>
      <c r="C930" s="1" t="str">
        <f t="shared" si="28"/>
        <v>September</v>
      </c>
      <c r="D930" t="s">
        <v>4014</v>
      </c>
      <c r="E930" t="s">
        <v>610</v>
      </c>
      <c r="F930" t="s">
        <v>83</v>
      </c>
      <c r="G930" t="s">
        <v>23</v>
      </c>
      <c r="H930">
        <v>2</v>
      </c>
      <c r="I930">
        <v>23155.66</v>
      </c>
      <c r="J930">
        <v>0.2</v>
      </c>
      <c r="K930">
        <v>37049.06</v>
      </c>
      <c r="L930" t="s">
        <v>51</v>
      </c>
      <c r="M930" t="s">
        <v>30</v>
      </c>
      <c r="N930">
        <f t="shared" si="29"/>
        <v>2025</v>
      </c>
    </row>
    <row r="931" spans="1:14" x14ac:dyDescent="0.3">
      <c r="A931" t="s">
        <v>5103</v>
      </c>
      <c r="B931" s="1">
        <v>45990</v>
      </c>
      <c r="C931" s="1" t="str">
        <f t="shared" si="28"/>
        <v>November</v>
      </c>
      <c r="D931" t="s">
        <v>4014</v>
      </c>
      <c r="E931" t="s">
        <v>315</v>
      </c>
      <c r="F931" t="s">
        <v>38</v>
      </c>
      <c r="G931" t="s">
        <v>29</v>
      </c>
      <c r="H931">
        <v>7</v>
      </c>
      <c r="I931">
        <v>37610.879999999997</v>
      </c>
      <c r="J931">
        <v>0.2</v>
      </c>
      <c r="K931">
        <v>210620.93</v>
      </c>
      <c r="L931" t="s">
        <v>42</v>
      </c>
      <c r="M931" t="s">
        <v>30</v>
      </c>
      <c r="N931">
        <f t="shared" si="29"/>
        <v>2025</v>
      </c>
    </row>
    <row r="932" spans="1:14" x14ac:dyDescent="0.3">
      <c r="A932" t="s">
        <v>11423</v>
      </c>
      <c r="B932" s="1">
        <v>45753</v>
      </c>
      <c r="C932" s="1" t="str">
        <f t="shared" si="28"/>
        <v>April</v>
      </c>
      <c r="D932" t="s">
        <v>4947</v>
      </c>
      <c r="E932" t="s">
        <v>171</v>
      </c>
      <c r="F932" t="s">
        <v>105</v>
      </c>
      <c r="G932" t="s">
        <v>16</v>
      </c>
      <c r="H932">
        <v>5</v>
      </c>
      <c r="I932">
        <v>38111.01</v>
      </c>
      <c r="J932">
        <v>0.2</v>
      </c>
      <c r="K932">
        <v>152444.04</v>
      </c>
      <c r="L932" t="s">
        <v>17</v>
      </c>
      <c r="M932" t="s">
        <v>30</v>
      </c>
      <c r="N932">
        <f t="shared" si="29"/>
        <v>2025</v>
      </c>
    </row>
    <row r="933" spans="1:14" x14ac:dyDescent="0.3">
      <c r="A933" t="s">
        <v>4946</v>
      </c>
      <c r="B933" s="1">
        <v>45997</v>
      </c>
      <c r="C933" s="1" t="str">
        <f t="shared" si="28"/>
        <v>December</v>
      </c>
      <c r="D933" t="s">
        <v>4947</v>
      </c>
      <c r="E933" t="s">
        <v>133</v>
      </c>
      <c r="F933" t="s">
        <v>100</v>
      </c>
      <c r="G933" t="s">
        <v>101</v>
      </c>
      <c r="H933">
        <v>5</v>
      </c>
      <c r="I933">
        <v>26914.26</v>
      </c>
      <c r="J933">
        <v>0.05</v>
      </c>
      <c r="K933">
        <v>127842.73</v>
      </c>
      <c r="L933" t="s">
        <v>42</v>
      </c>
      <c r="M933" t="s">
        <v>18</v>
      </c>
      <c r="N933">
        <f t="shared" si="29"/>
        <v>2025</v>
      </c>
    </row>
    <row r="934" spans="1:14" x14ac:dyDescent="0.3">
      <c r="A934" t="s">
        <v>7892</v>
      </c>
      <c r="B934" s="1">
        <v>46010</v>
      </c>
      <c r="C934" s="1" t="str">
        <f t="shared" si="28"/>
        <v>December</v>
      </c>
      <c r="D934" t="s">
        <v>4947</v>
      </c>
      <c r="E934" t="s">
        <v>33</v>
      </c>
      <c r="F934" t="s">
        <v>34</v>
      </c>
      <c r="G934" t="s">
        <v>29</v>
      </c>
      <c r="H934">
        <v>6</v>
      </c>
      <c r="I934">
        <v>42599.74</v>
      </c>
      <c r="J934">
        <v>0.15</v>
      </c>
      <c r="K934">
        <v>217258.67</v>
      </c>
      <c r="L934" t="s">
        <v>17</v>
      </c>
      <c r="M934" t="s">
        <v>24</v>
      </c>
      <c r="N934">
        <f t="shared" si="29"/>
        <v>2025</v>
      </c>
    </row>
    <row r="935" spans="1:14" x14ac:dyDescent="0.3">
      <c r="A935" t="s">
        <v>2529</v>
      </c>
      <c r="B935" s="1">
        <v>45676</v>
      </c>
      <c r="C935" s="1" t="str">
        <f t="shared" si="28"/>
        <v>January</v>
      </c>
      <c r="D935" t="s">
        <v>2530</v>
      </c>
      <c r="E935" t="s">
        <v>330</v>
      </c>
      <c r="F935" t="s">
        <v>28</v>
      </c>
      <c r="G935" t="s">
        <v>29</v>
      </c>
      <c r="H935">
        <v>7</v>
      </c>
      <c r="I935">
        <v>39002.400000000001</v>
      </c>
      <c r="J935">
        <v>0</v>
      </c>
      <c r="K935">
        <v>273016.8</v>
      </c>
      <c r="L935" t="s">
        <v>17</v>
      </c>
      <c r="M935" t="s">
        <v>30</v>
      </c>
      <c r="N935">
        <f t="shared" si="29"/>
        <v>2025</v>
      </c>
    </row>
    <row r="936" spans="1:14" x14ac:dyDescent="0.3">
      <c r="A936" t="s">
        <v>6500</v>
      </c>
      <c r="B936" s="1">
        <v>45808</v>
      </c>
      <c r="C936" s="1" t="str">
        <f t="shared" si="28"/>
        <v>May</v>
      </c>
      <c r="D936" t="s">
        <v>2530</v>
      </c>
      <c r="E936" t="s">
        <v>277</v>
      </c>
      <c r="F936" t="s">
        <v>34</v>
      </c>
      <c r="G936" t="s">
        <v>29</v>
      </c>
      <c r="H936">
        <v>5</v>
      </c>
      <c r="I936">
        <v>10685.18</v>
      </c>
      <c r="J936">
        <v>0.15</v>
      </c>
      <c r="K936">
        <v>45412.01</v>
      </c>
      <c r="L936" t="s">
        <v>42</v>
      </c>
      <c r="M936" t="s">
        <v>24</v>
      </c>
      <c r="N936">
        <f t="shared" si="29"/>
        <v>2025</v>
      </c>
    </row>
    <row r="937" spans="1:14" x14ac:dyDescent="0.3">
      <c r="A937" t="s">
        <v>14670</v>
      </c>
      <c r="B937" s="1">
        <v>45826</v>
      </c>
      <c r="C937" s="1" t="str">
        <f t="shared" si="28"/>
        <v>June</v>
      </c>
      <c r="D937" t="s">
        <v>2530</v>
      </c>
      <c r="E937" t="s">
        <v>45</v>
      </c>
      <c r="F937" t="s">
        <v>46</v>
      </c>
      <c r="G937" t="s">
        <v>23</v>
      </c>
      <c r="H937">
        <v>5</v>
      </c>
      <c r="I937">
        <v>33854.11</v>
      </c>
      <c r="J937">
        <v>0.1</v>
      </c>
      <c r="K937">
        <v>152343.49</v>
      </c>
      <c r="L937" t="s">
        <v>17</v>
      </c>
      <c r="M937" t="s">
        <v>24</v>
      </c>
      <c r="N937">
        <f t="shared" si="29"/>
        <v>2025</v>
      </c>
    </row>
    <row r="938" spans="1:14" x14ac:dyDescent="0.3">
      <c r="A938" t="s">
        <v>7827</v>
      </c>
      <c r="B938" s="1">
        <v>45841</v>
      </c>
      <c r="C938" s="1" t="str">
        <f t="shared" si="28"/>
        <v>July</v>
      </c>
      <c r="D938" t="s">
        <v>2530</v>
      </c>
      <c r="E938" t="s">
        <v>206</v>
      </c>
      <c r="F938" t="s">
        <v>109</v>
      </c>
      <c r="G938" t="s">
        <v>16</v>
      </c>
      <c r="H938">
        <v>5</v>
      </c>
      <c r="I938">
        <v>41559.71</v>
      </c>
      <c r="J938">
        <v>0.15</v>
      </c>
      <c r="K938">
        <v>176628.77</v>
      </c>
      <c r="L938" t="s">
        <v>42</v>
      </c>
      <c r="M938" t="s">
        <v>52</v>
      </c>
      <c r="N938">
        <f t="shared" si="29"/>
        <v>2025</v>
      </c>
    </row>
    <row r="939" spans="1:14" x14ac:dyDescent="0.3">
      <c r="A939" t="s">
        <v>7199</v>
      </c>
      <c r="B939" s="1">
        <v>45969</v>
      </c>
      <c r="C939" s="1" t="str">
        <f t="shared" si="28"/>
        <v>November</v>
      </c>
      <c r="D939" t="s">
        <v>2530</v>
      </c>
      <c r="E939" t="s">
        <v>306</v>
      </c>
      <c r="F939" t="s">
        <v>15</v>
      </c>
      <c r="G939" t="s">
        <v>16</v>
      </c>
      <c r="H939">
        <v>2</v>
      </c>
      <c r="I939">
        <v>21062.46</v>
      </c>
      <c r="J939">
        <v>0.2</v>
      </c>
      <c r="K939">
        <v>33699.94</v>
      </c>
      <c r="L939" t="s">
        <v>42</v>
      </c>
      <c r="M939" t="s">
        <v>52</v>
      </c>
      <c r="N939">
        <f t="shared" si="29"/>
        <v>2025</v>
      </c>
    </row>
    <row r="940" spans="1:14" x14ac:dyDescent="0.3">
      <c r="A940" t="s">
        <v>9936</v>
      </c>
      <c r="B940" s="1">
        <v>45671</v>
      </c>
      <c r="C940" s="1" t="str">
        <f t="shared" si="28"/>
        <v>January</v>
      </c>
      <c r="D940" t="s">
        <v>1633</v>
      </c>
      <c r="E940" t="s">
        <v>277</v>
      </c>
      <c r="F940" t="s">
        <v>34</v>
      </c>
      <c r="G940" t="s">
        <v>29</v>
      </c>
      <c r="H940">
        <v>5</v>
      </c>
      <c r="I940">
        <v>48622.34</v>
      </c>
      <c r="J940">
        <v>0.05</v>
      </c>
      <c r="K940">
        <v>230956.11</v>
      </c>
      <c r="L940" t="s">
        <v>42</v>
      </c>
      <c r="M940" t="s">
        <v>52</v>
      </c>
      <c r="N940">
        <f t="shared" si="29"/>
        <v>2025</v>
      </c>
    </row>
    <row r="941" spans="1:14" x14ac:dyDescent="0.3">
      <c r="A941" t="s">
        <v>1632</v>
      </c>
      <c r="B941" s="1">
        <v>45829</v>
      </c>
      <c r="C941" s="1" t="str">
        <f t="shared" si="28"/>
        <v>June</v>
      </c>
      <c r="D941" t="s">
        <v>1633</v>
      </c>
      <c r="E941" t="s">
        <v>151</v>
      </c>
      <c r="F941" t="s">
        <v>75</v>
      </c>
      <c r="G941" t="s">
        <v>29</v>
      </c>
      <c r="H941">
        <v>7</v>
      </c>
      <c r="I941">
        <v>25332</v>
      </c>
      <c r="J941">
        <v>0.15</v>
      </c>
      <c r="K941">
        <v>150725.4</v>
      </c>
      <c r="L941" t="s">
        <v>42</v>
      </c>
      <c r="M941" t="s">
        <v>24</v>
      </c>
      <c r="N941">
        <f t="shared" si="29"/>
        <v>2025</v>
      </c>
    </row>
    <row r="942" spans="1:14" x14ac:dyDescent="0.3">
      <c r="A942" t="s">
        <v>12002</v>
      </c>
      <c r="B942" s="1">
        <v>45990</v>
      </c>
      <c r="C942" s="1" t="str">
        <f t="shared" si="28"/>
        <v>November</v>
      </c>
      <c r="D942" t="s">
        <v>1633</v>
      </c>
      <c r="E942" t="s">
        <v>430</v>
      </c>
      <c r="F942" t="s">
        <v>105</v>
      </c>
      <c r="G942" t="s">
        <v>16</v>
      </c>
      <c r="H942">
        <v>2</v>
      </c>
      <c r="I942">
        <v>1191.8900000000001</v>
      </c>
      <c r="J942">
        <v>0.15</v>
      </c>
      <c r="K942">
        <v>2026.21</v>
      </c>
      <c r="L942" t="s">
        <v>42</v>
      </c>
      <c r="M942" t="s">
        <v>18</v>
      </c>
      <c r="N942">
        <f t="shared" si="29"/>
        <v>2025</v>
      </c>
    </row>
    <row r="943" spans="1:14" x14ac:dyDescent="0.3">
      <c r="A943" t="s">
        <v>10536</v>
      </c>
      <c r="B943" s="1">
        <v>45697</v>
      </c>
      <c r="C943" s="1" t="str">
        <f t="shared" si="28"/>
        <v>February</v>
      </c>
      <c r="D943" t="s">
        <v>7948</v>
      </c>
      <c r="E943" t="s">
        <v>315</v>
      </c>
      <c r="F943" t="s">
        <v>38</v>
      </c>
      <c r="G943" t="s">
        <v>29</v>
      </c>
      <c r="H943">
        <v>1</v>
      </c>
      <c r="I943">
        <v>27840.45</v>
      </c>
      <c r="J943">
        <v>0.1</v>
      </c>
      <c r="K943">
        <v>25056.41</v>
      </c>
      <c r="L943" t="s">
        <v>17</v>
      </c>
      <c r="M943" t="s">
        <v>24</v>
      </c>
      <c r="N943">
        <f t="shared" si="29"/>
        <v>2025</v>
      </c>
    </row>
    <row r="944" spans="1:14" x14ac:dyDescent="0.3">
      <c r="A944" t="s">
        <v>7947</v>
      </c>
      <c r="B944" s="1">
        <v>45781</v>
      </c>
      <c r="C944" s="1" t="str">
        <f t="shared" si="28"/>
        <v>May</v>
      </c>
      <c r="D944" t="s">
        <v>7948</v>
      </c>
      <c r="E944" t="s">
        <v>179</v>
      </c>
      <c r="F944" t="s">
        <v>100</v>
      </c>
      <c r="G944" t="s">
        <v>101</v>
      </c>
      <c r="H944">
        <v>1</v>
      </c>
      <c r="I944">
        <v>7043.02</v>
      </c>
      <c r="J944">
        <v>0.2</v>
      </c>
      <c r="K944">
        <v>5634.42</v>
      </c>
      <c r="L944" t="s">
        <v>17</v>
      </c>
      <c r="M944" t="s">
        <v>52</v>
      </c>
      <c r="N944">
        <f t="shared" si="29"/>
        <v>2025</v>
      </c>
    </row>
    <row r="945" spans="1:14" x14ac:dyDescent="0.3">
      <c r="A945" t="s">
        <v>1389</v>
      </c>
      <c r="B945" s="1">
        <v>45898</v>
      </c>
      <c r="C945" s="1" t="str">
        <f t="shared" si="28"/>
        <v>August</v>
      </c>
      <c r="D945" t="s">
        <v>1390</v>
      </c>
      <c r="E945" t="s">
        <v>21</v>
      </c>
      <c r="F945" t="s">
        <v>22</v>
      </c>
      <c r="G945" t="s">
        <v>23</v>
      </c>
      <c r="H945">
        <v>7</v>
      </c>
      <c r="I945">
        <v>42264.68</v>
      </c>
      <c r="J945">
        <v>0.15</v>
      </c>
      <c r="K945">
        <v>251474.85</v>
      </c>
      <c r="L945" t="s">
        <v>51</v>
      </c>
      <c r="M945" t="s">
        <v>24</v>
      </c>
      <c r="N945">
        <f t="shared" si="29"/>
        <v>2025</v>
      </c>
    </row>
    <row r="946" spans="1:14" x14ac:dyDescent="0.3">
      <c r="A946" t="s">
        <v>10997</v>
      </c>
      <c r="B946" s="1">
        <v>45911</v>
      </c>
      <c r="C946" s="1" t="str">
        <f t="shared" si="28"/>
        <v>September</v>
      </c>
      <c r="D946" t="s">
        <v>1390</v>
      </c>
      <c r="E946" t="s">
        <v>21</v>
      </c>
      <c r="F946" t="s">
        <v>22</v>
      </c>
      <c r="G946" t="s">
        <v>23</v>
      </c>
      <c r="H946">
        <v>3</v>
      </c>
      <c r="I946">
        <v>1450.09</v>
      </c>
      <c r="J946">
        <v>0</v>
      </c>
      <c r="K946">
        <v>4350.2700000000004</v>
      </c>
      <c r="L946" t="s">
        <v>17</v>
      </c>
      <c r="M946" t="s">
        <v>52</v>
      </c>
      <c r="N946">
        <f t="shared" si="29"/>
        <v>2025</v>
      </c>
    </row>
    <row r="947" spans="1:14" x14ac:dyDescent="0.3">
      <c r="A947" t="s">
        <v>15333</v>
      </c>
      <c r="B947" s="1">
        <v>45978</v>
      </c>
      <c r="C947" s="1" t="str">
        <f t="shared" si="28"/>
        <v>November</v>
      </c>
      <c r="D947" t="s">
        <v>1390</v>
      </c>
      <c r="E947" t="s">
        <v>166</v>
      </c>
      <c r="F947" t="s">
        <v>155</v>
      </c>
      <c r="G947" t="s">
        <v>101</v>
      </c>
      <c r="H947">
        <v>4</v>
      </c>
      <c r="I947">
        <v>40116.19</v>
      </c>
      <c r="J947">
        <v>0</v>
      </c>
      <c r="K947">
        <v>160464.76</v>
      </c>
      <c r="L947" t="s">
        <v>42</v>
      </c>
      <c r="M947" t="s">
        <v>52</v>
      </c>
      <c r="N947">
        <f t="shared" si="29"/>
        <v>2025</v>
      </c>
    </row>
    <row r="948" spans="1:14" x14ac:dyDescent="0.3">
      <c r="A948" t="s">
        <v>6745</v>
      </c>
      <c r="B948" s="1">
        <v>45863</v>
      </c>
      <c r="C948" s="1" t="str">
        <f t="shared" si="28"/>
        <v>July</v>
      </c>
      <c r="D948" t="s">
        <v>6292</v>
      </c>
      <c r="E948" t="s">
        <v>49</v>
      </c>
      <c r="F948" t="s">
        <v>50</v>
      </c>
      <c r="G948" t="s">
        <v>29</v>
      </c>
      <c r="H948">
        <v>2</v>
      </c>
      <c r="I948">
        <v>35743.32</v>
      </c>
      <c r="J948">
        <v>0.15</v>
      </c>
      <c r="K948">
        <v>60763.64</v>
      </c>
      <c r="L948" t="s">
        <v>42</v>
      </c>
      <c r="M948" t="s">
        <v>52</v>
      </c>
      <c r="N948">
        <f t="shared" si="29"/>
        <v>2025</v>
      </c>
    </row>
    <row r="949" spans="1:14" x14ac:dyDescent="0.3">
      <c r="A949" t="s">
        <v>6291</v>
      </c>
      <c r="B949" s="1">
        <v>45937</v>
      </c>
      <c r="C949" s="1" t="str">
        <f t="shared" si="28"/>
        <v>October</v>
      </c>
      <c r="D949" t="s">
        <v>6292</v>
      </c>
      <c r="E949" t="s">
        <v>96</v>
      </c>
      <c r="F949" t="s">
        <v>38</v>
      </c>
      <c r="G949" t="s">
        <v>29</v>
      </c>
      <c r="H949">
        <v>1</v>
      </c>
      <c r="I949">
        <v>25788.87</v>
      </c>
      <c r="J949">
        <v>0.2</v>
      </c>
      <c r="K949">
        <v>20631.099999999999</v>
      </c>
      <c r="L949" t="s">
        <v>42</v>
      </c>
      <c r="M949" t="s">
        <v>30</v>
      </c>
      <c r="N949">
        <f t="shared" si="29"/>
        <v>2025</v>
      </c>
    </row>
    <row r="950" spans="1:14" x14ac:dyDescent="0.3">
      <c r="A950" t="s">
        <v>15106</v>
      </c>
      <c r="B950" s="1">
        <v>45670</v>
      </c>
      <c r="C950" s="1" t="str">
        <f t="shared" si="28"/>
        <v>January</v>
      </c>
      <c r="D950" t="s">
        <v>2044</v>
      </c>
      <c r="E950" t="s">
        <v>14</v>
      </c>
      <c r="F950" t="s">
        <v>15</v>
      </c>
      <c r="G950" t="s">
        <v>16</v>
      </c>
      <c r="H950">
        <v>1</v>
      </c>
      <c r="I950">
        <v>25700.95</v>
      </c>
      <c r="J950">
        <v>0.1</v>
      </c>
      <c r="K950">
        <v>23130.85</v>
      </c>
      <c r="L950" t="s">
        <v>42</v>
      </c>
      <c r="M950" t="s">
        <v>18</v>
      </c>
      <c r="N950">
        <f t="shared" si="29"/>
        <v>2025</v>
      </c>
    </row>
    <row r="951" spans="1:14" x14ac:dyDescent="0.3">
      <c r="A951" t="s">
        <v>2043</v>
      </c>
      <c r="B951" s="1">
        <v>45821</v>
      </c>
      <c r="C951" s="1" t="str">
        <f t="shared" si="28"/>
        <v>June</v>
      </c>
      <c r="D951" t="s">
        <v>2044</v>
      </c>
      <c r="E951" t="s">
        <v>68</v>
      </c>
      <c r="F951" t="s">
        <v>50</v>
      </c>
      <c r="G951" t="s">
        <v>29</v>
      </c>
      <c r="H951">
        <v>3</v>
      </c>
      <c r="I951">
        <v>20377.349999999999</v>
      </c>
      <c r="J951">
        <v>0.15</v>
      </c>
      <c r="K951">
        <v>51962.239999999998</v>
      </c>
      <c r="L951" t="s">
        <v>17</v>
      </c>
      <c r="M951" t="s">
        <v>30</v>
      </c>
      <c r="N951">
        <f t="shared" si="29"/>
        <v>2025</v>
      </c>
    </row>
    <row r="952" spans="1:14" x14ac:dyDescent="0.3">
      <c r="A952" t="s">
        <v>9527</v>
      </c>
      <c r="B952" s="1">
        <v>45838</v>
      </c>
      <c r="C952" s="1" t="str">
        <f t="shared" si="28"/>
        <v>June</v>
      </c>
      <c r="D952" t="s">
        <v>2044</v>
      </c>
      <c r="E952" t="s">
        <v>140</v>
      </c>
      <c r="F952" t="s">
        <v>105</v>
      </c>
      <c r="G952" t="s">
        <v>16</v>
      </c>
      <c r="H952">
        <v>5</v>
      </c>
      <c r="I952">
        <v>11199.82</v>
      </c>
      <c r="J952">
        <v>0.1</v>
      </c>
      <c r="K952">
        <v>50399.19</v>
      </c>
      <c r="L952" t="s">
        <v>17</v>
      </c>
      <c r="M952" t="s">
        <v>24</v>
      </c>
      <c r="N952">
        <f t="shared" si="29"/>
        <v>2025</v>
      </c>
    </row>
    <row r="953" spans="1:14" x14ac:dyDescent="0.3">
      <c r="A953" t="s">
        <v>3964</v>
      </c>
      <c r="B953" s="1">
        <v>45728</v>
      </c>
      <c r="C953" s="1" t="str">
        <f t="shared" si="28"/>
        <v>March</v>
      </c>
      <c r="D953" t="s">
        <v>3965</v>
      </c>
      <c r="E953" t="s">
        <v>55</v>
      </c>
      <c r="F953" t="s">
        <v>38</v>
      </c>
      <c r="G953" t="s">
        <v>29</v>
      </c>
      <c r="H953">
        <v>1</v>
      </c>
      <c r="I953">
        <v>30369.9</v>
      </c>
      <c r="J953">
        <v>0</v>
      </c>
      <c r="K953">
        <v>30369.9</v>
      </c>
      <c r="L953" t="s">
        <v>42</v>
      </c>
      <c r="M953" t="s">
        <v>30</v>
      </c>
      <c r="N953">
        <f t="shared" si="29"/>
        <v>2025</v>
      </c>
    </row>
    <row r="954" spans="1:14" x14ac:dyDescent="0.3">
      <c r="A954" t="s">
        <v>9165</v>
      </c>
      <c r="B954" s="1">
        <v>45847</v>
      </c>
      <c r="C954" s="1" t="str">
        <f t="shared" si="28"/>
        <v>July</v>
      </c>
      <c r="D954" t="s">
        <v>3965</v>
      </c>
      <c r="E954" t="s">
        <v>171</v>
      </c>
      <c r="F954" t="s">
        <v>105</v>
      </c>
      <c r="G954" t="s">
        <v>16</v>
      </c>
      <c r="H954">
        <v>5</v>
      </c>
      <c r="I954">
        <v>16930</v>
      </c>
      <c r="J954">
        <v>0.15</v>
      </c>
      <c r="K954">
        <f>IF(OR(H954=" ",I954=" ")," ",H954*I954*(1-J954))</f>
        <v>71952.5</v>
      </c>
      <c r="L954" t="s">
        <v>17</v>
      </c>
      <c r="M954" t="s">
        <v>52</v>
      </c>
      <c r="N954">
        <f t="shared" si="29"/>
        <v>2025</v>
      </c>
    </row>
    <row r="955" spans="1:14" x14ac:dyDescent="0.3">
      <c r="A955" t="s">
        <v>9853</v>
      </c>
      <c r="B955" s="1">
        <v>45658</v>
      </c>
      <c r="C955" s="1" t="str">
        <f t="shared" si="28"/>
        <v>January</v>
      </c>
      <c r="D955" t="s">
        <v>5748</v>
      </c>
      <c r="E955" t="s">
        <v>254</v>
      </c>
      <c r="F955" t="s">
        <v>83</v>
      </c>
      <c r="G955" t="s">
        <v>23</v>
      </c>
      <c r="H955">
        <v>4</v>
      </c>
      <c r="I955">
        <v>14065.61</v>
      </c>
      <c r="J955">
        <v>0.15</v>
      </c>
      <c r="K955">
        <v>47823.07</v>
      </c>
      <c r="L955" t="s">
        <v>17</v>
      </c>
      <c r="M955" t="s">
        <v>52</v>
      </c>
      <c r="N955">
        <f t="shared" si="29"/>
        <v>2025</v>
      </c>
    </row>
    <row r="956" spans="1:14" x14ac:dyDescent="0.3">
      <c r="A956" t="s">
        <v>5747</v>
      </c>
      <c r="B956" s="1">
        <v>45825</v>
      </c>
      <c r="C956" s="1" t="str">
        <f t="shared" si="28"/>
        <v>June</v>
      </c>
      <c r="D956" t="s">
        <v>5748</v>
      </c>
      <c r="E956" t="s">
        <v>108</v>
      </c>
      <c r="F956" t="s">
        <v>109</v>
      </c>
      <c r="G956" t="s">
        <v>16</v>
      </c>
      <c r="H956">
        <v>5</v>
      </c>
      <c r="I956">
        <v>4891.6099999999997</v>
      </c>
      <c r="J956">
        <v>0.1</v>
      </c>
      <c r="K956">
        <v>22012.240000000002</v>
      </c>
      <c r="L956" t="s">
        <v>42</v>
      </c>
      <c r="M956" t="s">
        <v>18</v>
      </c>
      <c r="N956">
        <f t="shared" si="29"/>
        <v>2025</v>
      </c>
    </row>
    <row r="957" spans="1:14" x14ac:dyDescent="0.3">
      <c r="A957" t="s">
        <v>9964</v>
      </c>
      <c r="B957" s="1">
        <v>45775</v>
      </c>
      <c r="C957" s="1" t="str">
        <f t="shared" si="28"/>
        <v>April</v>
      </c>
      <c r="D957" t="s">
        <v>9965</v>
      </c>
      <c r="E957" t="s">
        <v>162</v>
      </c>
      <c r="F957" t="s">
        <v>59</v>
      </c>
      <c r="G957" t="s">
        <v>29</v>
      </c>
      <c r="H957">
        <v>2</v>
      </c>
      <c r="I957">
        <v>29041.27</v>
      </c>
      <c r="J957">
        <v>0</v>
      </c>
      <c r="K957">
        <v>58082.54</v>
      </c>
      <c r="L957" t="s">
        <v>51</v>
      </c>
      <c r="M957" t="s">
        <v>30</v>
      </c>
      <c r="N957">
        <f t="shared" si="29"/>
        <v>2025</v>
      </c>
    </row>
    <row r="958" spans="1:14" x14ac:dyDescent="0.3">
      <c r="A958" t="s">
        <v>13193</v>
      </c>
      <c r="B958" s="1">
        <v>45811</v>
      </c>
      <c r="C958" s="1" t="str">
        <f t="shared" si="28"/>
        <v>June</v>
      </c>
      <c r="D958" t="s">
        <v>9965</v>
      </c>
      <c r="E958" t="s">
        <v>277</v>
      </c>
      <c r="F958" t="s">
        <v>34</v>
      </c>
      <c r="G958" t="s">
        <v>29</v>
      </c>
      <c r="H958">
        <v>4</v>
      </c>
      <c r="I958">
        <v>19098.97</v>
      </c>
      <c r="J958">
        <v>0.2</v>
      </c>
      <c r="K958">
        <v>61116.7</v>
      </c>
      <c r="L958" t="s">
        <v>17</v>
      </c>
      <c r="M958" t="s">
        <v>30</v>
      </c>
      <c r="N958">
        <f t="shared" si="29"/>
        <v>2025</v>
      </c>
    </row>
    <row r="959" spans="1:14" x14ac:dyDescent="0.3">
      <c r="A959" t="s">
        <v>11884</v>
      </c>
      <c r="B959" s="1">
        <v>45865</v>
      </c>
      <c r="C959" s="1" t="str">
        <f t="shared" si="28"/>
        <v>July</v>
      </c>
      <c r="D959" t="s">
        <v>9965</v>
      </c>
      <c r="E959" t="s">
        <v>398</v>
      </c>
      <c r="F959" t="s">
        <v>15508</v>
      </c>
      <c r="G959" t="s">
        <v>29</v>
      </c>
      <c r="H959">
        <v>6</v>
      </c>
      <c r="I959">
        <v>959.84</v>
      </c>
      <c r="J959">
        <v>0</v>
      </c>
      <c r="K959">
        <v>5759.04</v>
      </c>
      <c r="L959" s="2" t="s">
        <v>15508</v>
      </c>
      <c r="M959" t="s">
        <v>52</v>
      </c>
      <c r="N959">
        <f t="shared" si="29"/>
        <v>2025</v>
      </c>
    </row>
    <row r="960" spans="1:14" x14ac:dyDescent="0.3">
      <c r="A960" t="s">
        <v>11565</v>
      </c>
      <c r="B960" s="1">
        <v>45974</v>
      </c>
      <c r="C960" s="1" t="str">
        <f t="shared" si="28"/>
        <v>November</v>
      </c>
      <c r="D960" t="s">
        <v>9965</v>
      </c>
      <c r="E960" t="s">
        <v>65</v>
      </c>
      <c r="F960" t="s">
        <v>46</v>
      </c>
      <c r="G960" t="s">
        <v>23</v>
      </c>
      <c r="H960">
        <v>2</v>
      </c>
      <c r="I960">
        <v>27441.45</v>
      </c>
      <c r="J960">
        <v>0.2</v>
      </c>
      <c r="K960">
        <v>43906.32</v>
      </c>
      <c r="L960" t="s">
        <v>17</v>
      </c>
      <c r="M960" t="s">
        <v>18</v>
      </c>
      <c r="N960">
        <f t="shared" si="29"/>
        <v>2025</v>
      </c>
    </row>
    <row r="961" spans="1:14" x14ac:dyDescent="0.3">
      <c r="A961" t="s">
        <v>252</v>
      </c>
      <c r="B961" s="1">
        <v>45937</v>
      </c>
      <c r="C961" s="1" t="str">
        <f t="shared" si="28"/>
        <v>October</v>
      </c>
      <c r="D961" t="s">
        <v>253</v>
      </c>
      <c r="E961" t="s">
        <v>254</v>
      </c>
      <c r="F961" t="s">
        <v>83</v>
      </c>
      <c r="G961" t="s">
        <v>23</v>
      </c>
      <c r="H961">
        <v>2</v>
      </c>
      <c r="I961">
        <v>19676.189999999999</v>
      </c>
      <c r="J961">
        <v>0</v>
      </c>
      <c r="K961">
        <v>39352.379999999997</v>
      </c>
      <c r="L961" t="s">
        <v>17</v>
      </c>
      <c r="M961" t="s">
        <v>52</v>
      </c>
      <c r="N961">
        <f t="shared" si="29"/>
        <v>2025</v>
      </c>
    </row>
    <row r="962" spans="1:14" x14ac:dyDescent="0.3">
      <c r="A962" t="s">
        <v>13030</v>
      </c>
      <c r="B962" s="1">
        <v>45998</v>
      </c>
      <c r="C962" s="1" t="str">
        <f t="shared" ref="C962:C1025" si="30">IF(B962="","",TEXT(B962,"mmmm"))</f>
        <v>December</v>
      </c>
      <c r="D962" t="s">
        <v>253</v>
      </c>
      <c r="E962" t="s">
        <v>430</v>
      </c>
      <c r="F962" t="s">
        <v>105</v>
      </c>
      <c r="G962" t="s">
        <v>16</v>
      </c>
      <c r="H962">
        <v>2</v>
      </c>
      <c r="I962">
        <v>17423.5</v>
      </c>
      <c r="J962">
        <v>0</v>
      </c>
      <c r="K962">
        <v>34847</v>
      </c>
      <c r="L962" t="s">
        <v>51</v>
      </c>
      <c r="M962" t="s">
        <v>18</v>
      </c>
      <c r="N962">
        <f t="shared" ref="N962:N1025" si="31">IF(B962="","",YEAR(B962))</f>
        <v>2025</v>
      </c>
    </row>
    <row r="963" spans="1:14" x14ac:dyDescent="0.3">
      <c r="A963" t="s">
        <v>12472</v>
      </c>
      <c r="B963" s="1">
        <v>46012</v>
      </c>
      <c r="C963" s="1" t="str">
        <f t="shared" si="30"/>
        <v>December</v>
      </c>
      <c r="D963" t="s">
        <v>253</v>
      </c>
      <c r="E963" t="s">
        <v>456</v>
      </c>
      <c r="F963" t="s">
        <v>155</v>
      </c>
      <c r="G963" t="s">
        <v>101</v>
      </c>
      <c r="H963">
        <v>4</v>
      </c>
      <c r="I963">
        <v>47404.65</v>
      </c>
      <c r="J963">
        <v>0.15</v>
      </c>
      <c r="K963">
        <v>161175.81</v>
      </c>
      <c r="L963" t="s">
        <v>42</v>
      </c>
      <c r="M963" t="s">
        <v>52</v>
      </c>
      <c r="N963">
        <f t="shared" si="31"/>
        <v>2025</v>
      </c>
    </row>
    <row r="964" spans="1:14" x14ac:dyDescent="0.3">
      <c r="A964" t="s">
        <v>11355</v>
      </c>
      <c r="B964" s="1">
        <v>45733</v>
      </c>
      <c r="C964" s="1" t="str">
        <f t="shared" si="30"/>
        <v>March</v>
      </c>
      <c r="D964" t="s">
        <v>11356</v>
      </c>
      <c r="E964" t="s">
        <v>49</v>
      </c>
      <c r="F964" t="s">
        <v>50</v>
      </c>
      <c r="G964" t="s">
        <v>29</v>
      </c>
      <c r="H964">
        <v>7</v>
      </c>
      <c r="I964">
        <v>48788.14</v>
      </c>
      <c r="J964">
        <v>0.2</v>
      </c>
      <c r="K964">
        <v>273213.58</v>
      </c>
      <c r="L964" t="s">
        <v>51</v>
      </c>
      <c r="M964" t="s">
        <v>18</v>
      </c>
      <c r="N964">
        <f t="shared" si="31"/>
        <v>2025</v>
      </c>
    </row>
    <row r="965" spans="1:14" x14ac:dyDescent="0.3">
      <c r="A965" t="s">
        <v>14581</v>
      </c>
      <c r="B965" s="1">
        <v>45950</v>
      </c>
      <c r="C965" s="1" t="str">
        <f t="shared" si="30"/>
        <v>October</v>
      </c>
      <c r="D965" t="s">
        <v>11356</v>
      </c>
      <c r="E965" t="s">
        <v>466</v>
      </c>
      <c r="F965" t="s">
        <v>59</v>
      </c>
      <c r="G965" t="s">
        <v>29</v>
      </c>
      <c r="H965">
        <v>7</v>
      </c>
      <c r="I965">
        <v>8374.49</v>
      </c>
      <c r="J965">
        <v>0.05</v>
      </c>
      <c r="K965">
        <v>55690.36</v>
      </c>
      <c r="L965" t="s">
        <v>42</v>
      </c>
      <c r="M965" t="s">
        <v>18</v>
      </c>
      <c r="N965">
        <f t="shared" si="31"/>
        <v>2025</v>
      </c>
    </row>
    <row r="966" spans="1:14" x14ac:dyDescent="0.3">
      <c r="A966" t="s">
        <v>14030</v>
      </c>
      <c r="B966" s="1">
        <v>46003</v>
      </c>
      <c r="C966" s="1" t="str">
        <f t="shared" si="30"/>
        <v>December</v>
      </c>
      <c r="D966" t="s">
        <v>11356</v>
      </c>
      <c r="E966" t="s">
        <v>191</v>
      </c>
      <c r="F966" t="s">
        <v>79</v>
      </c>
      <c r="G966" t="s">
        <v>29</v>
      </c>
      <c r="H966">
        <v>6</v>
      </c>
      <c r="I966">
        <v>20198.28</v>
      </c>
      <c r="J966">
        <v>0.2</v>
      </c>
      <c r="K966">
        <v>96951.74</v>
      </c>
      <c r="L966" t="s">
        <v>17</v>
      </c>
      <c r="M966" t="s">
        <v>24</v>
      </c>
      <c r="N966">
        <f t="shared" si="31"/>
        <v>2025</v>
      </c>
    </row>
    <row r="967" spans="1:14" x14ac:dyDescent="0.3">
      <c r="A967" t="s">
        <v>13782</v>
      </c>
      <c r="B967" s="1">
        <v>46016</v>
      </c>
      <c r="C967" s="1" t="str">
        <f t="shared" si="30"/>
        <v>December</v>
      </c>
      <c r="D967" t="s">
        <v>11356</v>
      </c>
      <c r="E967" t="s">
        <v>82</v>
      </c>
      <c r="G967" t="s">
        <v>23</v>
      </c>
      <c r="H967">
        <v>2</v>
      </c>
      <c r="I967">
        <v>24622.06</v>
      </c>
      <c r="J967">
        <v>0.2</v>
      </c>
      <c r="K967">
        <v>39395.300000000003</v>
      </c>
      <c r="L967" t="s">
        <v>51</v>
      </c>
      <c r="M967" t="s">
        <v>24</v>
      </c>
      <c r="N967">
        <f t="shared" si="31"/>
        <v>2025</v>
      </c>
    </row>
    <row r="968" spans="1:14" x14ac:dyDescent="0.3">
      <c r="A968" t="s">
        <v>4247</v>
      </c>
      <c r="B968" s="1">
        <v>45697</v>
      </c>
      <c r="C968" s="1" t="str">
        <f t="shared" si="30"/>
        <v>February</v>
      </c>
      <c r="D968" t="s">
        <v>4248</v>
      </c>
      <c r="E968" t="s">
        <v>27</v>
      </c>
      <c r="F968" t="s">
        <v>28</v>
      </c>
      <c r="G968" t="s">
        <v>29</v>
      </c>
      <c r="H968">
        <v>6</v>
      </c>
      <c r="I968">
        <v>14378.9</v>
      </c>
      <c r="J968">
        <v>0</v>
      </c>
      <c r="K968">
        <v>86273.4</v>
      </c>
      <c r="L968" t="s">
        <v>51</v>
      </c>
      <c r="M968" t="s">
        <v>18</v>
      </c>
      <c r="N968">
        <f t="shared" si="31"/>
        <v>2025</v>
      </c>
    </row>
    <row r="969" spans="1:14" x14ac:dyDescent="0.3">
      <c r="A969" t="s">
        <v>10937</v>
      </c>
      <c r="B969" s="1">
        <v>45703</v>
      </c>
      <c r="C969" s="1" t="str">
        <f t="shared" si="30"/>
        <v>February</v>
      </c>
      <c r="D969" t="s">
        <v>4248</v>
      </c>
      <c r="E969" t="s">
        <v>71</v>
      </c>
      <c r="F969" t="s">
        <v>46</v>
      </c>
      <c r="G969" t="s">
        <v>23</v>
      </c>
      <c r="H969">
        <v>1</v>
      </c>
      <c r="I969">
        <v>21674.17</v>
      </c>
      <c r="J969">
        <v>0.2</v>
      </c>
      <c r="K969">
        <v>17339.34</v>
      </c>
      <c r="L969" t="s">
        <v>51</v>
      </c>
      <c r="M969" t="s">
        <v>30</v>
      </c>
      <c r="N969">
        <f t="shared" si="31"/>
        <v>2025</v>
      </c>
    </row>
    <row r="970" spans="1:14" x14ac:dyDescent="0.3">
      <c r="A970" t="s">
        <v>9685</v>
      </c>
      <c r="B970" s="1">
        <v>45771</v>
      </c>
      <c r="C970" s="1" t="str">
        <f t="shared" si="30"/>
        <v>April</v>
      </c>
      <c r="D970" t="s">
        <v>4248</v>
      </c>
      <c r="E970" t="s">
        <v>33</v>
      </c>
      <c r="F970" t="s">
        <v>34</v>
      </c>
      <c r="G970" t="s">
        <v>29</v>
      </c>
      <c r="H970">
        <v>4</v>
      </c>
      <c r="I970">
        <v>47154.44</v>
      </c>
      <c r="J970">
        <v>0.2</v>
      </c>
      <c r="K970">
        <v>150894.21</v>
      </c>
      <c r="L970" t="s">
        <v>42</v>
      </c>
      <c r="M970" t="s">
        <v>30</v>
      </c>
      <c r="N970">
        <f t="shared" si="31"/>
        <v>2025</v>
      </c>
    </row>
    <row r="971" spans="1:14" x14ac:dyDescent="0.3">
      <c r="A971" t="s">
        <v>4967</v>
      </c>
      <c r="B971" s="1">
        <v>45862</v>
      </c>
      <c r="C971" s="1" t="str">
        <f t="shared" si="30"/>
        <v>July</v>
      </c>
      <c r="D971" t="s">
        <v>2982</v>
      </c>
      <c r="E971" t="s">
        <v>430</v>
      </c>
      <c r="F971" t="s">
        <v>105</v>
      </c>
      <c r="G971" t="s">
        <v>16</v>
      </c>
      <c r="H971">
        <v>3</v>
      </c>
      <c r="I971">
        <v>48484.34</v>
      </c>
      <c r="J971">
        <v>0</v>
      </c>
      <c r="K971">
        <v>145453.01999999999</v>
      </c>
      <c r="L971" t="s">
        <v>51</v>
      </c>
      <c r="M971" t="s">
        <v>24</v>
      </c>
      <c r="N971">
        <f t="shared" si="31"/>
        <v>2025</v>
      </c>
    </row>
    <row r="972" spans="1:14" x14ac:dyDescent="0.3">
      <c r="A972" t="s">
        <v>2981</v>
      </c>
      <c r="B972" s="1">
        <v>45951</v>
      </c>
      <c r="C972" s="1" t="str">
        <f t="shared" si="30"/>
        <v>October</v>
      </c>
      <c r="D972" t="s">
        <v>2982</v>
      </c>
      <c r="E972" t="s">
        <v>104</v>
      </c>
      <c r="F972" t="s">
        <v>105</v>
      </c>
      <c r="G972" t="s">
        <v>16</v>
      </c>
      <c r="H972">
        <v>1</v>
      </c>
      <c r="I972">
        <v>30346.87</v>
      </c>
      <c r="J972">
        <v>0.15</v>
      </c>
      <c r="K972">
        <v>25794.84</v>
      </c>
      <c r="L972" t="s">
        <v>51</v>
      </c>
      <c r="M972" t="s">
        <v>15508</v>
      </c>
      <c r="N972">
        <f t="shared" si="31"/>
        <v>2025</v>
      </c>
    </row>
    <row r="973" spans="1:14" x14ac:dyDescent="0.3">
      <c r="A973" t="s">
        <v>4454</v>
      </c>
      <c r="B973" s="1">
        <v>45687</v>
      </c>
      <c r="C973" s="1" t="str">
        <f t="shared" si="30"/>
        <v>January</v>
      </c>
      <c r="D973" t="s">
        <v>2778</v>
      </c>
      <c r="E973" t="s">
        <v>49</v>
      </c>
      <c r="F973" t="s">
        <v>50</v>
      </c>
      <c r="G973" t="s">
        <v>29</v>
      </c>
      <c r="H973">
        <v>7</v>
      </c>
      <c r="I973">
        <v>38125.360000000001</v>
      </c>
      <c r="J973">
        <v>0.2</v>
      </c>
      <c r="K973">
        <v>213502.02</v>
      </c>
      <c r="L973" t="s">
        <v>51</v>
      </c>
      <c r="M973" t="s">
        <v>18</v>
      </c>
      <c r="N973">
        <f t="shared" si="31"/>
        <v>2025</v>
      </c>
    </row>
    <row r="974" spans="1:14" x14ac:dyDescent="0.3">
      <c r="A974" t="s">
        <v>2777</v>
      </c>
      <c r="B974" s="1">
        <v>45859</v>
      </c>
      <c r="C974" s="1" t="str">
        <f t="shared" si="30"/>
        <v>July</v>
      </c>
      <c r="D974" t="s">
        <v>2778</v>
      </c>
      <c r="E974" t="s">
        <v>466</v>
      </c>
      <c r="F974" t="s">
        <v>59</v>
      </c>
      <c r="G974" t="s">
        <v>29</v>
      </c>
      <c r="H974">
        <v>1</v>
      </c>
      <c r="I974">
        <v>5132.79</v>
      </c>
      <c r="J974">
        <v>0.15</v>
      </c>
      <c r="K974">
        <v>4362.87</v>
      </c>
      <c r="L974" t="s">
        <v>17</v>
      </c>
      <c r="M974" t="s">
        <v>52</v>
      </c>
      <c r="N974">
        <f t="shared" si="31"/>
        <v>2025</v>
      </c>
    </row>
    <row r="975" spans="1:14" x14ac:dyDescent="0.3">
      <c r="A975" t="s">
        <v>7805</v>
      </c>
      <c r="B975" s="1">
        <v>45727</v>
      </c>
      <c r="C975" s="1" t="str">
        <f t="shared" si="30"/>
        <v>March</v>
      </c>
      <c r="D975" t="s">
        <v>4736</v>
      </c>
      <c r="E975" t="s">
        <v>37</v>
      </c>
      <c r="F975" t="s">
        <v>38</v>
      </c>
      <c r="G975" t="s">
        <v>29</v>
      </c>
      <c r="H975">
        <v>3</v>
      </c>
      <c r="I975">
        <v>575.6</v>
      </c>
      <c r="J975">
        <v>0.2</v>
      </c>
      <c r="K975">
        <v>1381.44</v>
      </c>
      <c r="L975" t="s">
        <v>51</v>
      </c>
      <c r="M975" t="s">
        <v>18</v>
      </c>
      <c r="N975">
        <f t="shared" si="31"/>
        <v>2025</v>
      </c>
    </row>
    <row r="976" spans="1:14" x14ac:dyDescent="0.3">
      <c r="A976" t="s">
        <v>4735</v>
      </c>
      <c r="B976" s="1">
        <v>45960</v>
      </c>
      <c r="C976" s="1" t="str">
        <f t="shared" si="30"/>
        <v>October</v>
      </c>
      <c r="D976" t="s">
        <v>4736</v>
      </c>
      <c r="E976" t="s">
        <v>232</v>
      </c>
      <c r="F976" t="s">
        <v>28</v>
      </c>
      <c r="G976" t="s">
        <v>29</v>
      </c>
      <c r="H976">
        <v>3</v>
      </c>
      <c r="I976">
        <v>26624.65</v>
      </c>
      <c r="J976">
        <v>0.05</v>
      </c>
      <c r="K976">
        <v>75880.25</v>
      </c>
      <c r="L976" t="s">
        <v>42</v>
      </c>
      <c r="M976" t="s">
        <v>52</v>
      </c>
      <c r="N976">
        <f t="shared" si="31"/>
        <v>2025</v>
      </c>
    </row>
    <row r="977" spans="1:14" x14ac:dyDescent="0.3">
      <c r="A977" t="s">
        <v>14914</v>
      </c>
      <c r="B977" s="1">
        <v>45975</v>
      </c>
      <c r="C977" s="1" t="str">
        <f t="shared" si="30"/>
        <v>November</v>
      </c>
      <c r="D977" t="s">
        <v>4736</v>
      </c>
      <c r="E977" t="s">
        <v>99</v>
      </c>
      <c r="F977" t="s">
        <v>100</v>
      </c>
      <c r="G977" t="s">
        <v>101</v>
      </c>
      <c r="H977">
        <v>4</v>
      </c>
      <c r="I977">
        <v>3879.01</v>
      </c>
      <c r="J977">
        <v>0</v>
      </c>
      <c r="K977">
        <v>15516.04</v>
      </c>
      <c r="L977" t="s">
        <v>17</v>
      </c>
      <c r="M977" t="s">
        <v>18</v>
      </c>
      <c r="N977">
        <f t="shared" si="31"/>
        <v>2025</v>
      </c>
    </row>
    <row r="978" spans="1:14" x14ac:dyDescent="0.3">
      <c r="A978" t="s">
        <v>7265</v>
      </c>
      <c r="B978" s="1">
        <v>45809</v>
      </c>
      <c r="C978" s="1" t="str">
        <f t="shared" si="30"/>
        <v>June</v>
      </c>
      <c r="D978" t="s">
        <v>7266</v>
      </c>
      <c r="E978" t="s">
        <v>325</v>
      </c>
      <c r="F978" t="s">
        <v>83</v>
      </c>
      <c r="G978" t="s">
        <v>23</v>
      </c>
      <c r="H978">
        <v>5</v>
      </c>
      <c r="I978">
        <v>36002.339999999997</v>
      </c>
      <c r="J978">
        <v>0.1</v>
      </c>
      <c r="K978">
        <v>162010.53</v>
      </c>
      <c r="L978" t="s">
        <v>17</v>
      </c>
      <c r="M978" t="s">
        <v>24</v>
      </c>
      <c r="N978">
        <f t="shared" si="31"/>
        <v>2025</v>
      </c>
    </row>
    <row r="979" spans="1:14" x14ac:dyDescent="0.3">
      <c r="A979" t="s">
        <v>11138</v>
      </c>
      <c r="B979" s="1">
        <v>45857</v>
      </c>
      <c r="C979" s="1" t="str">
        <f t="shared" si="30"/>
        <v>July</v>
      </c>
      <c r="D979" t="s">
        <v>7266</v>
      </c>
      <c r="E979" t="s">
        <v>143</v>
      </c>
      <c r="F979" t="s">
        <v>83</v>
      </c>
      <c r="G979" t="s">
        <v>23</v>
      </c>
      <c r="H979">
        <v>4</v>
      </c>
      <c r="I979">
        <v>37026.39</v>
      </c>
      <c r="J979">
        <v>0.1</v>
      </c>
      <c r="K979">
        <v>133295</v>
      </c>
      <c r="L979" t="s">
        <v>51</v>
      </c>
      <c r="M979" t="s">
        <v>18</v>
      </c>
      <c r="N979">
        <f t="shared" si="31"/>
        <v>2025</v>
      </c>
    </row>
    <row r="980" spans="1:14" x14ac:dyDescent="0.3">
      <c r="A980" t="s">
        <v>5420</v>
      </c>
      <c r="B980" s="1">
        <v>45721</v>
      </c>
      <c r="C980" s="1" t="str">
        <f t="shared" si="30"/>
        <v>March</v>
      </c>
      <c r="D980" t="s">
        <v>5421</v>
      </c>
      <c r="E980" t="s">
        <v>290</v>
      </c>
      <c r="F980" t="s">
        <v>34</v>
      </c>
      <c r="G980" t="s">
        <v>29</v>
      </c>
      <c r="H980">
        <v>4</v>
      </c>
      <c r="I980">
        <v>41897.58</v>
      </c>
      <c r="J980">
        <v>0.05</v>
      </c>
      <c r="K980">
        <v>159210.79999999999</v>
      </c>
      <c r="L980" t="s">
        <v>17</v>
      </c>
      <c r="M980" t="s">
        <v>30</v>
      </c>
      <c r="N980">
        <f t="shared" si="31"/>
        <v>2025</v>
      </c>
    </row>
    <row r="981" spans="1:14" x14ac:dyDescent="0.3">
      <c r="A981" t="s">
        <v>10060</v>
      </c>
      <c r="B981" s="1">
        <v>45734</v>
      </c>
      <c r="C981" s="1" t="str">
        <f t="shared" si="30"/>
        <v>March</v>
      </c>
      <c r="D981" t="s">
        <v>5421</v>
      </c>
      <c r="E981" t="s">
        <v>211</v>
      </c>
      <c r="F981" t="s">
        <v>22</v>
      </c>
      <c r="G981" t="s">
        <v>23</v>
      </c>
      <c r="H981">
        <v>3</v>
      </c>
      <c r="I981">
        <v>39876.92</v>
      </c>
      <c r="J981">
        <v>0.15</v>
      </c>
      <c r="K981">
        <v>101686.15</v>
      </c>
      <c r="L981" t="s">
        <v>42</v>
      </c>
      <c r="M981" t="s">
        <v>52</v>
      </c>
      <c r="N981">
        <f t="shared" si="31"/>
        <v>2025</v>
      </c>
    </row>
    <row r="982" spans="1:14" x14ac:dyDescent="0.3">
      <c r="A982" t="s">
        <v>13501</v>
      </c>
      <c r="B982" s="1">
        <v>45749</v>
      </c>
      <c r="C982" s="1" t="str">
        <f t="shared" si="30"/>
        <v>April</v>
      </c>
      <c r="D982" t="s">
        <v>5421</v>
      </c>
      <c r="E982" t="s">
        <v>140</v>
      </c>
      <c r="F982" t="s">
        <v>105</v>
      </c>
      <c r="G982" t="s">
        <v>16</v>
      </c>
      <c r="H982">
        <v>7</v>
      </c>
      <c r="I982">
        <v>12277.97</v>
      </c>
      <c r="J982">
        <v>0.2</v>
      </c>
      <c r="K982">
        <v>68756.63</v>
      </c>
      <c r="L982" t="s">
        <v>17</v>
      </c>
      <c r="M982" t="s">
        <v>52</v>
      </c>
      <c r="N982">
        <f t="shared" si="31"/>
        <v>2025</v>
      </c>
    </row>
    <row r="983" spans="1:14" x14ac:dyDescent="0.3">
      <c r="A983" t="s">
        <v>9437</v>
      </c>
      <c r="B983" s="1">
        <v>45885</v>
      </c>
      <c r="C983" s="1" t="str">
        <f t="shared" si="30"/>
        <v>August</v>
      </c>
      <c r="D983" t="s">
        <v>5421</v>
      </c>
      <c r="E983" t="s">
        <v>261</v>
      </c>
      <c r="F983" t="s">
        <v>109</v>
      </c>
      <c r="G983" t="s">
        <v>16</v>
      </c>
      <c r="H983">
        <v>3</v>
      </c>
      <c r="I983">
        <v>29786.799999999999</v>
      </c>
      <c r="J983">
        <v>0.15</v>
      </c>
      <c r="K983">
        <v>75956.34</v>
      </c>
      <c r="L983" t="s">
        <v>17</v>
      </c>
      <c r="M983" t="s">
        <v>52</v>
      </c>
      <c r="N983">
        <f t="shared" si="31"/>
        <v>2025</v>
      </c>
    </row>
    <row r="984" spans="1:14" x14ac:dyDescent="0.3">
      <c r="A984" t="s">
        <v>13353</v>
      </c>
      <c r="B984" s="1">
        <v>45675</v>
      </c>
      <c r="C984" s="1" t="str">
        <f t="shared" si="30"/>
        <v>January</v>
      </c>
      <c r="D984" t="s">
        <v>5662</v>
      </c>
      <c r="E984" t="s">
        <v>504</v>
      </c>
      <c r="F984" t="s">
        <v>155</v>
      </c>
      <c r="G984" t="s">
        <v>101</v>
      </c>
      <c r="H984">
        <v>7</v>
      </c>
      <c r="I984">
        <v>37246.29</v>
      </c>
      <c r="J984">
        <v>0.2</v>
      </c>
      <c r="K984">
        <v>208579.22</v>
      </c>
      <c r="L984" t="s">
        <v>17</v>
      </c>
      <c r="M984" t="s">
        <v>24</v>
      </c>
      <c r="N984">
        <f t="shared" si="31"/>
        <v>2025</v>
      </c>
    </row>
    <row r="985" spans="1:14" x14ac:dyDescent="0.3">
      <c r="A985" t="s">
        <v>5871</v>
      </c>
      <c r="B985" s="1">
        <v>45738</v>
      </c>
      <c r="C985" s="1" t="str">
        <f t="shared" si="30"/>
        <v>March</v>
      </c>
      <c r="D985" t="s">
        <v>5662</v>
      </c>
      <c r="E985" t="s">
        <v>143</v>
      </c>
      <c r="F985" t="s">
        <v>83</v>
      </c>
      <c r="G985" t="s">
        <v>23</v>
      </c>
      <c r="H985">
        <v>4</v>
      </c>
      <c r="I985">
        <v>45432.99</v>
      </c>
      <c r="J985">
        <v>0</v>
      </c>
      <c r="K985">
        <v>163558.76</v>
      </c>
      <c r="L985" t="s">
        <v>51</v>
      </c>
      <c r="M985" t="s">
        <v>18</v>
      </c>
      <c r="N985">
        <f t="shared" si="31"/>
        <v>2025</v>
      </c>
    </row>
    <row r="986" spans="1:14" x14ac:dyDescent="0.3">
      <c r="A986" t="s">
        <v>5661</v>
      </c>
      <c r="B986" s="1">
        <v>45808</v>
      </c>
      <c r="C986" s="1" t="str">
        <f t="shared" si="30"/>
        <v>May</v>
      </c>
      <c r="D986" t="s">
        <v>5662</v>
      </c>
      <c r="E986" t="s">
        <v>96</v>
      </c>
      <c r="F986" t="s">
        <v>38</v>
      </c>
      <c r="G986" t="s">
        <v>29</v>
      </c>
      <c r="H986">
        <v>5</v>
      </c>
      <c r="I986">
        <v>1331.75</v>
      </c>
      <c r="J986">
        <v>0</v>
      </c>
      <c r="K986">
        <v>6658.75</v>
      </c>
      <c r="L986" t="s">
        <v>51</v>
      </c>
      <c r="M986" t="s">
        <v>52</v>
      </c>
      <c r="N986">
        <f t="shared" si="31"/>
        <v>2025</v>
      </c>
    </row>
    <row r="987" spans="1:14" x14ac:dyDescent="0.3">
      <c r="A987" t="s">
        <v>12444</v>
      </c>
      <c r="B987" s="1">
        <v>45832</v>
      </c>
      <c r="C987" s="1" t="str">
        <f t="shared" si="30"/>
        <v>June</v>
      </c>
      <c r="D987" t="s">
        <v>5662</v>
      </c>
      <c r="E987" t="s">
        <v>254</v>
      </c>
      <c r="F987" t="s">
        <v>83</v>
      </c>
      <c r="G987" t="s">
        <v>23</v>
      </c>
      <c r="H987">
        <v>4</v>
      </c>
      <c r="I987">
        <v>47211.78</v>
      </c>
      <c r="J987">
        <v>0.15</v>
      </c>
      <c r="K987">
        <v>160520.04999999999</v>
      </c>
      <c r="L987" t="s">
        <v>17</v>
      </c>
      <c r="M987" t="s">
        <v>18</v>
      </c>
      <c r="N987">
        <f t="shared" si="31"/>
        <v>2025</v>
      </c>
    </row>
    <row r="988" spans="1:14" x14ac:dyDescent="0.3">
      <c r="A988" t="s">
        <v>9393</v>
      </c>
      <c r="B988" s="1">
        <v>45914</v>
      </c>
      <c r="C988" s="1" t="str">
        <f t="shared" si="30"/>
        <v>September</v>
      </c>
      <c r="D988" t="s">
        <v>5662</v>
      </c>
      <c r="E988" t="s">
        <v>115</v>
      </c>
      <c r="F988" t="s">
        <v>28</v>
      </c>
      <c r="G988" t="s">
        <v>29</v>
      </c>
      <c r="H988">
        <v>1</v>
      </c>
      <c r="I988">
        <v>43560.25</v>
      </c>
      <c r="J988">
        <v>0.05</v>
      </c>
      <c r="K988">
        <v>41382.239999999998</v>
      </c>
      <c r="L988" t="s">
        <v>17</v>
      </c>
      <c r="M988" t="s">
        <v>18</v>
      </c>
      <c r="N988">
        <f t="shared" si="31"/>
        <v>2025</v>
      </c>
    </row>
    <row r="989" spans="1:14" x14ac:dyDescent="0.3">
      <c r="A989" t="s">
        <v>11953</v>
      </c>
      <c r="B989" s="1">
        <v>45679</v>
      </c>
      <c r="C989" s="1" t="str">
        <f t="shared" si="30"/>
        <v>January</v>
      </c>
      <c r="D989" t="s">
        <v>7240</v>
      </c>
      <c r="E989" t="s">
        <v>14</v>
      </c>
      <c r="F989" t="s">
        <v>15</v>
      </c>
      <c r="G989" t="s">
        <v>16</v>
      </c>
      <c r="H989">
        <v>3</v>
      </c>
      <c r="I989">
        <v>19181.59</v>
      </c>
      <c r="J989">
        <v>0.05</v>
      </c>
      <c r="K989">
        <v>54667.53</v>
      </c>
      <c r="L989" t="s">
        <v>17</v>
      </c>
      <c r="M989" t="s">
        <v>18</v>
      </c>
      <c r="N989">
        <f t="shared" si="31"/>
        <v>2025</v>
      </c>
    </row>
    <row r="990" spans="1:14" x14ac:dyDescent="0.3">
      <c r="A990" t="s">
        <v>10781</v>
      </c>
      <c r="B990" s="1">
        <v>45742</v>
      </c>
      <c r="C990" s="1" t="str">
        <f t="shared" si="30"/>
        <v>March</v>
      </c>
      <c r="D990" t="s">
        <v>7240</v>
      </c>
      <c r="E990" t="s">
        <v>78</v>
      </c>
      <c r="F990" t="s">
        <v>79</v>
      </c>
      <c r="G990" t="s">
        <v>29</v>
      </c>
      <c r="H990">
        <v>4</v>
      </c>
      <c r="I990">
        <v>7702.96</v>
      </c>
      <c r="J990">
        <v>0.1</v>
      </c>
      <c r="K990">
        <v>27730.66</v>
      </c>
      <c r="L990" t="s">
        <v>17</v>
      </c>
      <c r="M990" t="s">
        <v>18</v>
      </c>
      <c r="N990">
        <f t="shared" si="31"/>
        <v>2025</v>
      </c>
    </row>
    <row r="991" spans="1:14" x14ac:dyDescent="0.3">
      <c r="A991" t="s">
        <v>7239</v>
      </c>
      <c r="B991" s="1">
        <v>45929</v>
      </c>
      <c r="C991" s="1" t="str">
        <f t="shared" si="30"/>
        <v>September</v>
      </c>
      <c r="D991" t="s">
        <v>7240</v>
      </c>
      <c r="E991" t="s">
        <v>27</v>
      </c>
      <c r="F991" t="s">
        <v>28</v>
      </c>
      <c r="G991" t="s">
        <v>29</v>
      </c>
      <c r="H991">
        <v>4</v>
      </c>
      <c r="I991">
        <v>9354.7999999999993</v>
      </c>
      <c r="J991">
        <v>0.1</v>
      </c>
      <c r="K991">
        <v>33677.279999999999</v>
      </c>
      <c r="L991" t="s">
        <v>17</v>
      </c>
      <c r="M991" t="s">
        <v>15508</v>
      </c>
      <c r="N991">
        <f t="shared" si="31"/>
        <v>2025</v>
      </c>
    </row>
    <row r="992" spans="1:14" x14ac:dyDescent="0.3">
      <c r="A992" t="s">
        <v>14454</v>
      </c>
      <c r="B992" s="1">
        <v>45944</v>
      </c>
      <c r="C992" s="1" t="str">
        <f t="shared" si="30"/>
        <v>October</v>
      </c>
      <c r="D992" t="s">
        <v>7240</v>
      </c>
      <c r="E992" t="s">
        <v>197</v>
      </c>
      <c r="F992" t="s">
        <v>59</v>
      </c>
      <c r="G992" t="s">
        <v>29</v>
      </c>
      <c r="H992">
        <v>7</v>
      </c>
      <c r="I992">
        <v>47321.09</v>
      </c>
      <c r="J992">
        <v>0.2</v>
      </c>
      <c r="K992">
        <v>264998.09999999998</v>
      </c>
      <c r="L992" t="s">
        <v>51</v>
      </c>
      <c r="M992" t="s">
        <v>52</v>
      </c>
      <c r="N992">
        <f t="shared" si="31"/>
        <v>2025</v>
      </c>
    </row>
    <row r="993" spans="1:14" x14ac:dyDescent="0.3">
      <c r="A993" t="s">
        <v>11183</v>
      </c>
      <c r="B993" s="1">
        <v>45959</v>
      </c>
      <c r="C993" s="1" t="str">
        <f t="shared" si="30"/>
        <v>October</v>
      </c>
      <c r="D993" t="s">
        <v>7240</v>
      </c>
      <c r="E993" t="s">
        <v>133</v>
      </c>
      <c r="F993" t="s">
        <v>100</v>
      </c>
      <c r="G993" t="s">
        <v>101</v>
      </c>
      <c r="H993">
        <v>3</v>
      </c>
      <c r="I993">
        <v>38311.129999999997</v>
      </c>
      <c r="J993">
        <v>0.2</v>
      </c>
      <c r="K993">
        <v>91946.71</v>
      </c>
      <c r="L993" t="s">
        <v>42</v>
      </c>
      <c r="M993" t="s">
        <v>24</v>
      </c>
      <c r="N993">
        <f t="shared" si="31"/>
        <v>2025</v>
      </c>
    </row>
    <row r="994" spans="1:14" x14ac:dyDescent="0.3">
      <c r="A994" t="s">
        <v>15268</v>
      </c>
      <c r="B994" s="1">
        <v>45985</v>
      </c>
      <c r="C994" s="1" t="str">
        <f t="shared" si="30"/>
        <v>November</v>
      </c>
      <c r="D994" t="s">
        <v>7240</v>
      </c>
      <c r="E994" t="s">
        <v>486</v>
      </c>
      <c r="F994" t="s">
        <v>75</v>
      </c>
      <c r="G994" t="s">
        <v>29</v>
      </c>
      <c r="H994">
        <v>2</v>
      </c>
      <c r="I994">
        <v>23098.44</v>
      </c>
      <c r="J994">
        <v>0.05</v>
      </c>
      <c r="K994">
        <v>43887.040000000001</v>
      </c>
      <c r="L994" t="s">
        <v>51</v>
      </c>
      <c r="M994" t="s">
        <v>30</v>
      </c>
      <c r="N994">
        <f t="shared" si="31"/>
        <v>2025</v>
      </c>
    </row>
    <row r="995" spans="1:14" x14ac:dyDescent="0.3">
      <c r="A995" t="s">
        <v>13428</v>
      </c>
      <c r="B995" s="1">
        <v>45844</v>
      </c>
      <c r="C995" s="1" t="str">
        <f t="shared" si="30"/>
        <v>July</v>
      </c>
      <c r="D995" t="s">
        <v>4054</v>
      </c>
      <c r="E995" t="s">
        <v>427</v>
      </c>
      <c r="F995" t="s">
        <v>59</v>
      </c>
      <c r="G995" t="s">
        <v>29</v>
      </c>
      <c r="H995">
        <v>7</v>
      </c>
      <c r="I995">
        <v>14668.12</v>
      </c>
      <c r="J995">
        <v>0</v>
      </c>
      <c r="K995">
        <v>102676.84</v>
      </c>
      <c r="L995" t="s">
        <v>42</v>
      </c>
      <c r="M995" t="s">
        <v>30</v>
      </c>
      <c r="N995">
        <f t="shared" si="31"/>
        <v>2025</v>
      </c>
    </row>
    <row r="996" spans="1:14" x14ac:dyDescent="0.3">
      <c r="A996" t="s">
        <v>4053</v>
      </c>
      <c r="B996" s="1">
        <v>45859</v>
      </c>
      <c r="C996" s="1" t="str">
        <f t="shared" si="30"/>
        <v>July</v>
      </c>
      <c r="D996" t="s">
        <v>4054</v>
      </c>
      <c r="E996" t="s">
        <v>58</v>
      </c>
      <c r="F996" t="s">
        <v>59</v>
      </c>
      <c r="G996" t="s">
        <v>29</v>
      </c>
      <c r="H996">
        <v>1</v>
      </c>
      <c r="I996">
        <v>25029.07</v>
      </c>
      <c r="J996">
        <v>0.2</v>
      </c>
      <c r="K996">
        <v>20023.259999999998</v>
      </c>
      <c r="L996" t="s">
        <v>51</v>
      </c>
      <c r="M996" t="s">
        <v>30</v>
      </c>
      <c r="N996">
        <f t="shared" si="31"/>
        <v>2025</v>
      </c>
    </row>
    <row r="997" spans="1:14" x14ac:dyDescent="0.3">
      <c r="A997" t="s">
        <v>14763</v>
      </c>
      <c r="B997" s="1">
        <v>45860</v>
      </c>
      <c r="C997" s="1" t="str">
        <f t="shared" si="30"/>
        <v>July</v>
      </c>
      <c r="D997" t="s">
        <v>14764</v>
      </c>
      <c r="E997" t="s">
        <v>653</v>
      </c>
      <c r="F997" t="s">
        <v>79</v>
      </c>
      <c r="G997" t="s">
        <v>29</v>
      </c>
      <c r="H997">
        <v>5</v>
      </c>
      <c r="I997">
        <v>1875.45</v>
      </c>
      <c r="J997">
        <v>0.1</v>
      </c>
      <c r="K997">
        <v>8439.52</v>
      </c>
      <c r="L997" t="s">
        <v>42</v>
      </c>
      <c r="M997" t="s">
        <v>30</v>
      </c>
      <c r="N997">
        <f t="shared" si="31"/>
        <v>2025</v>
      </c>
    </row>
    <row r="998" spans="1:14" x14ac:dyDescent="0.3">
      <c r="A998" t="s">
        <v>10908</v>
      </c>
      <c r="B998" s="1">
        <v>45658</v>
      </c>
      <c r="C998" s="1" t="str">
        <f t="shared" si="30"/>
        <v>January</v>
      </c>
      <c r="D998" t="s">
        <v>8446</v>
      </c>
      <c r="E998" t="s">
        <v>369</v>
      </c>
      <c r="F998" t="s">
        <v>22</v>
      </c>
      <c r="G998" t="s">
        <v>23</v>
      </c>
      <c r="H998">
        <v>6</v>
      </c>
      <c r="I998">
        <v>35945.980000000003</v>
      </c>
      <c r="J998">
        <v>0.2</v>
      </c>
      <c r="K998">
        <v>172540.7</v>
      </c>
      <c r="L998" t="s">
        <v>42</v>
      </c>
      <c r="M998" t="s">
        <v>24</v>
      </c>
      <c r="N998">
        <f t="shared" si="31"/>
        <v>2025</v>
      </c>
    </row>
    <row r="999" spans="1:14" x14ac:dyDescent="0.3">
      <c r="A999" t="s">
        <v>10533</v>
      </c>
      <c r="B999" s="1">
        <v>45895</v>
      </c>
      <c r="C999" s="1" t="str">
        <f t="shared" si="30"/>
        <v>August</v>
      </c>
      <c r="D999" t="s">
        <v>8446</v>
      </c>
      <c r="E999" t="s">
        <v>68</v>
      </c>
      <c r="F999" t="s">
        <v>50</v>
      </c>
      <c r="G999" t="s">
        <v>29</v>
      </c>
      <c r="H999">
        <v>5</v>
      </c>
      <c r="I999">
        <v>48134.73</v>
      </c>
      <c r="J999">
        <v>0.2</v>
      </c>
      <c r="K999">
        <v>192538.92</v>
      </c>
      <c r="L999" t="s">
        <v>17</v>
      </c>
      <c r="M999" t="s">
        <v>30</v>
      </c>
      <c r="N999">
        <f t="shared" si="31"/>
        <v>2025</v>
      </c>
    </row>
    <row r="1000" spans="1:14" x14ac:dyDescent="0.3">
      <c r="A1000" t="s">
        <v>8445</v>
      </c>
      <c r="B1000" s="1">
        <v>45944</v>
      </c>
      <c r="C1000" s="1" t="str">
        <f t="shared" si="30"/>
        <v>October</v>
      </c>
      <c r="D1000" t="s">
        <v>8446</v>
      </c>
      <c r="E1000" t="s">
        <v>65</v>
      </c>
      <c r="F1000" t="s">
        <v>46</v>
      </c>
      <c r="G1000" t="s">
        <v>23</v>
      </c>
      <c r="H1000">
        <v>7</v>
      </c>
      <c r="I1000">
        <v>16374.68</v>
      </c>
      <c r="J1000">
        <v>0.1</v>
      </c>
      <c r="K1000">
        <v>103160.48</v>
      </c>
      <c r="L1000" t="s">
        <v>51</v>
      </c>
      <c r="M1000" t="s">
        <v>24</v>
      </c>
      <c r="N1000">
        <f t="shared" si="31"/>
        <v>2025</v>
      </c>
    </row>
    <row r="1001" spans="1:14" x14ac:dyDescent="0.3">
      <c r="A1001" t="s">
        <v>5682</v>
      </c>
      <c r="B1001" s="1">
        <v>45869</v>
      </c>
      <c r="C1001" s="1" t="str">
        <f t="shared" si="30"/>
        <v>July</v>
      </c>
      <c r="D1001" t="s">
        <v>5683</v>
      </c>
      <c r="E1001" t="s">
        <v>194</v>
      </c>
      <c r="F1001" t="s">
        <v>100</v>
      </c>
      <c r="G1001" t="s">
        <v>101</v>
      </c>
      <c r="H1001">
        <v>2</v>
      </c>
      <c r="I1001">
        <v>15524.17</v>
      </c>
      <c r="J1001">
        <v>0.2</v>
      </c>
      <c r="K1001">
        <v>24838.67</v>
      </c>
      <c r="L1001" t="s">
        <v>42</v>
      </c>
      <c r="M1001" t="s">
        <v>52</v>
      </c>
      <c r="N1001">
        <f t="shared" si="31"/>
        <v>2025</v>
      </c>
    </row>
    <row r="1002" spans="1:14" x14ac:dyDescent="0.3">
      <c r="A1002" t="s">
        <v>7718</v>
      </c>
      <c r="B1002" s="1">
        <v>45975</v>
      </c>
      <c r="C1002" s="1" t="str">
        <f t="shared" si="30"/>
        <v>November</v>
      </c>
      <c r="D1002" t="s">
        <v>5683</v>
      </c>
      <c r="E1002" t="s">
        <v>143</v>
      </c>
      <c r="F1002" t="s">
        <v>83</v>
      </c>
      <c r="G1002" t="s">
        <v>23</v>
      </c>
      <c r="H1002">
        <v>4</v>
      </c>
      <c r="I1002">
        <v>8444.15</v>
      </c>
      <c r="J1002">
        <v>0.1</v>
      </c>
      <c r="K1002">
        <f>IF(OR(H1002=" ",I1002=" ")," ",H1002*I1002*(1-J1002))</f>
        <v>30398.94</v>
      </c>
      <c r="L1002" t="s">
        <v>17</v>
      </c>
      <c r="M1002" t="s">
        <v>30</v>
      </c>
      <c r="N1002">
        <f t="shared" si="31"/>
        <v>2025</v>
      </c>
    </row>
    <row r="1003" spans="1:14" x14ac:dyDescent="0.3">
      <c r="A1003" t="s">
        <v>7500</v>
      </c>
      <c r="B1003" s="1">
        <v>45722</v>
      </c>
      <c r="C1003" s="1" t="str">
        <f t="shared" si="30"/>
        <v>March</v>
      </c>
      <c r="D1003" t="s">
        <v>7501</v>
      </c>
      <c r="E1003" t="s">
        <v>140</v>
      </c>
      <c r="F1003" t="s">
        <v>105</v>
      </c>
      <c r="G1003" t="s">
        <v>16</v>
      </c>
      <c r="H1003">
        <v>6</v>
      </c>
      <c r="I1003">
        <v>41545.35</v>
      </c>
      <c r="J1003">
        <v>0.15</v>
      </c>
      <c r="K1003">
        <v>211881.28</v>
      </c>
      <c r="L1003" t="s">
        <v>51</v>
      </c>
      <c r="M1003" t="s">
        <v>24</v>
      </c>
      <c r="N1003">
        <f t="shared" si="31"/>
        <v>2025</v>
      </c>
    </row>
    <row r="1004" spans="1:14" x14ac:dyDescent="0.3">
      <c r="A1004" t="s">
        <v>14463</v>
      </c>
      <c r="B1004" s="1">
        <v>45671</v>
      </c>
      <c r="C1004" s="1" t="str">
        <f t="shared" si="30"/>
        <v>January</v>
      </c>
      <c r="D1004" t="s">
        <v>10156</v>
      </c>
      <c r="E1004" t="s">
        <v>58</v>
      </c>
      <c r="F1004" t="s">
        <v>59</v>
      </c>
      <c r="G1004" t="s">
        <v>29</v>
      </c>
      <c r="H1004">
        <v>6</v>
      </c>
      <c r="I1004">
        <v>26281.24</v>
      </c>
      <c r="J1004">
        <v>0.15</v>
      </c>
      <c r="K1004">
        <v>134034.32</v>
      </c>
      <c r="L1004" t="s">
        <v>51</v>
      </c>
      <c r="M1004" t="s">
        <v>24</v>
      </c>
      <c r="N1004">
        <f t="shared" si="31"/>
        <v>2025</v>
      </c>
    </row>
    <row r="1005" spans="1:14" x14ac:dyDescent="0.3">
      <c r="A1005" t="s">
        <v>15087</v>
      </c>
      <c r="B1005" s="1">
        <v>45734</v>
      </c>
      <c r="C1005" s="1" t="str">
        <f t="shared" si="30"/>
        <v>March</v>
      </c>
      <c r="D1005" t="s">
        <v>10156</v>
      </c>
      <c r="E1005" t="s">
        <v>427</v>
      </c>
      <c r="F1005" t="s">
        <v>59</v>
      </c>
      <c r="G1005" t="s">
        <v>29</v>
      </c>
      <c r="H1005">
        <v>4</v>
      </c>
      <c r="I1005">
        <v>20864.86</v>
      </c>
      <c r="J1005">
        <v>0.2</v>
      </c>
      <c r="K1005">
        <v>66767.55</v>
      </c>
      <c r="L1005" t="s">
        <v>51</v>
      </c>
      <c r="M1005" t="s">
        <v>18</v>
      </c>
      <c r="N1005">
        <f t="shared" si="31"/>
        <v>2025</v>
      </c>
    </row>
    <row r="1006" spans="1:14" x14ac:dyDescent="0.3">
      <c r="A1006" t="s">
        <v>10155</v>
      </c>
      <c r="B1006" s="1">
        <v>45776</v>
      </c>
      <c r="C1006" s="1" t="str">
        <f t="shared" si="30"/>
        <v>April</v>
      </c>
      <c r="D1006" t="s">
        <v>10156</v>
      </c>
      <c r="E1006" t="s">
        <v>194</v>
      </c>
      <c r="F1006" t="s">
        <v>100</v>
      </c>
      <c r="G1006" t="s">
        <v>101</v>
      </c>
      <c r="H1006">
        <v>6</v>
      </c>
      <c r="I1006">
        <v>49461.71</v>
      </c>
      <c r="J1006">
        <v>0.1</v>
      </c>
      <c r="K1006">
        <v>267093.23</v>
      </c>
      <c r="L1006" t="s">
        <v>42</v>
      </c>
      <c r="M1006" t="s">
        <v>24</v>
      </c>
      <c r="N1006">
        <f t="shared" si="31"/>
        <v>2025</v>
      </c>
    </row>
    <row r="1007" spans="1:14" x14ac:dyDescent="0.3">
      <c r="A1007" t="s">
        <v>12450</v>
      </c>
      <c r="B1007" s="1">
        <v>45899</v>
      </c>
      <c r="C1007" s="1" t="str">
        <f t="shared" si="30"/>
        <v>August</v>
      </c>
      <c r="D1007" t="s">
        <v>10156</v>
      </c>
      <c r="E1007" t="s">
        <v>427</v>
      </c>
      <c r="F1007" t="s">
        <v>59</v>
      </c>
      <c r="G1007" t="s">
        <v>29</v>
      </c>
      <c r="H1007">
        <v>2</v>
      </c>
      <c r="I1007">
        <v>22774.799999999999</v>
      </c>
      <c r="J1007">
        <v>0.15</v>
      </c>
      <c r="K1007">
        <v>38717.160000000003</v>
      </c>
      <c r="L1007" t="s">
        <v>51</v>
      </c>
      <c r="M1007" t="s">
        <v>18</v>
      </c>
      <c r="N1007">
        <f t="shared" si="31"/>
        <v>2025</v>
      </c>
    </row>
    <row r="1008" spans="1:14" x14ac:dyDescent="0.3">
      <c r="A1008" t="s">
        <v>4392</v>
      </c>
      <c r="B1008" s="1">
        <v>45882</v>
      </c>
      <c r="C1008" s="1" t="str">
        <f t="shared" si="30"/>
        <v>August</v>
      </c>
      <c r="D1008" t="s">
        <v>4393</v>
      </c>
      <c r="E1008" t="s">
        <v>290</v>
      </c>
      <c r="F1008" t="s">
        <v>34</v>
      </c>
      <c r="G1008" t="s">
        <v>29</v>
      </c>
      <c r="H1008">
        <v>1</v>
      </c>
      <c r="I1008">
        <v>3234.55</v>
      </c>
      <c r="J1008">
        <v>0.1</v>
      </c>
      <c r="K1008">
        <v>2911.1</v>
      </c>
      <c r="L1008" t="s">
        <v>51</v>
      </c>
      <c r="M1008" t="s">
        <v>24</v>
      </c>
      <c r="N1008">
        <f t="shared" si="31"/>
        <v>2025</v>
      </c>
    </row>
    <row r="1009" spans="1:14" x14ac:dyDescent="0.3">
      <c r="A1009" t="s">
        <v>5964</v>
      </c>
      <c r="B1009" s="1">
        <v>45885</v>
      </c>
      <c r="C1009" s="1" t="str">
        <f t="shared" si="30"/>
        <v>August</v>
      </c>
      <c r="D1009" t="s">
        <v>4393</v>
      </c>
      <c r="E1009" t="s">
        <v>261</v>
      </c>
      <c r="F1009" t="s">
        <v>109</v>
      </c>
      <c r="G1009" t="s">
        <v>16</v>
      </c>
      <c r="H1009">
        <v>6</v>
      </c>
      <c r="I1009">
        <v>35770.660000000003</v>
      </c>
      <c r="J1009">
        <v>0.1</v>
      </c>
      <c r="K1009">
        <v>193161.56</v>
      </c>
      <c r="L1009" t="s">
        <v>17</v>
      </c>
      <c r="M1009" t="s">
        <v>52</v>
      </c>
      <c r="N1009">
        <f t="shared" si="31"/>
        <v>2025</v>
      </c>
    </row>
    <row r="1010" spans="1:14" x14ac:dyDescent="0.3">
      <c r="A1010" t="s">
        <v>13002</v>
      </c>
      <c r="B1010" s="1">
        <v>45929</v>
      </c>
      <c r="C1010" s="1" t="str">
        <f t="shared" si="30"/>
        <v>September</v>
      </c>
      <c r="D1010" t="s">
        <v>4393</v>
      </c>
      <c r="E1010" t="s">
        <v>637</v>
      </c>
      <c r="F1010" t="s">
        <v>105</v>
      </c>
      <c r="H1010">
        <v>2</v>
      </c>
      <c r="I1010">
        <v>21045</v>
      </c>
      <c r="J1010">
        <v>0.2</v>
      </c>
      <c r="K1010">
        <v>33672</v>
      </c>
      <c r="L1010" t="s">
        <v>17</v>
      </c>
      <c r="M1010" t="s">
        <v>18</v>
      </c>
      <c r="N1010">
        <f t="shared" si="31"/>
        <v>2025</v>
      </c>
    </row>
    <row r="1011" spans="1:14" x14ac:dyDescent="0.3">
      <c r="A1011" t="s">
        <v>13856</v>
      </c>
      <c r="B1011" s="1">
        <v>46013</v>
      </c>
      <c r="C1011" s="1" t="str">
        <f t="shared" si="30"/>
        <v>December</v>
      </c>
      <c r="D1011" t="s">
        <v>4393</v>
      </c>
      <c r="E1011" t="s">
        <v>41</v>
      </c>
      <c r="F1011" t="s">
        <v>22</v>
      </c>
      <c r="G1011" t="s">
        <v>23</v>
      </c>
      <c r="I1011">
        <v>3921.3</v>
      </c>
      <c r="J1011">
        <v>0</v>
      </c>
      <c r="K1011">
        <v>19606.5</v>
      </c>
      <c r="L1011" t="s">
        <v>42</v>
      </c>
      <c r="M1011" t="s">
        <v>18</v>
      </c>
      <c r="N1011">
        <f t="shared" si="31"/>
        <v>2025</v>
      </c>
    </row>
    <row r="1012" spans="1:14" x14ac:dyDescent="0.3">
      <c r="A1012" t="s">
        <v>7840</v>
      </c>
      <c r="B1012" s="1">
        <v>45803</v>
      </c>
      <c r="C1012" s="1" t="str">
        <f t="shared" si="30"/>
        <v>May</v>
      </c>
      <c r="D1012" t="s">
        <v>5409</v>
      </c>
      <c r="E1012" t="s">
        <v>398</v>
      </c>
      <c r="F1012" t="s">
        <v>34</v>
      </c>
      <c r="G1012" t="s">
        <v>29</v>
      </c>
      <c r="H1012">
        <v>4</v>
      </c>
      <c r="I1012">
        <v>18686.080000000002</v>
      </c>
      <c r="J1012">
        <v>0.05</v>
      </c>
      <c r="K1012">
        <v>71007.100000000006</v>
      </c>
      <c r="L1012" t="s">
        <v>42</v>
      </c>
      <c r="M1012" t="s">
        <v>30</v>
      </c>
      <c r="N1012">
        <f t="shared" si="31"/>
        <v>2025</v>
      </c>
    </row>
    <row r="1013" spans="1:14" x14ac:dyDescent="0.3">
      <c r="A1013" t="s">
        <v>12056</v>
      </c>
      <c r="B1013" s="1">
        <v>45829</v>
      </c>
      <c r="C1013" s="1" t="str">
        <f t="shared" si="30"/>
        <v>June</v>
      </c>
      <c r="D1013" t="s">
        <v>5409</v>
      </c>
      <c r="E1013" t="s">
        <v>194</v>
      </c>
      <c r="F1013" t="s">
        <v>100</v>
      </c>
      <c r="G1013" t="s">
        <v>101</v>
      </c>
      <c r="H1013">
        <v>7</v>
      </c>
      <c r="I1013">
        <v>25653.88</v>
      </c>
      <c r="J1013">
        <v>0.15</v>
      </c>
      <c r="K1013">
        <f>IF(OR(H1013=" ",I1013=" ")," ",H1013*I1013*(1-J1013))</f>
        <v>152640.58600000001</v>
      </c>
      <c r="L1013" t="s">
        <v>51</v>
      </c>
      <c r="M1013" t="s">
        <v>52</v>
      </c>
      <c r="N1013">
        <f t="shared" si="31"/>
        <v>2025</v>
      </c>
    </row>
    <row r="1014" spans="1:14" x14ac:dyDescent="0.3">
      <c r="A1014" t="s">
        <v>5408</v>
      </c>
      <c r="B1014" s="1">
        <v>45868</v>
      </c>
      <c r="C1014" s="1" t="str">
        <f t="shared" si="30"/>
        <v>July</v>
      </c>
      <c r="D1014" t="s">
        <v>5409</v>
      </c>
      <c r="E1014" t="s">
        <v>143</v>
      </c>
      <c r="F1014" t="s">
        <v>83</v>
      </c>
      <c r="G1014" t="s">
        <v>23</v>
      </c>
      <c r="H1014">
        <v>3</v>
      </c>
      <c r="I1014">
        <v>26069.68</v>
      </c>
      <c r="J1014">
        <v>0.15</v>
      </c>
      <c r="K1014">
        <v>66477.679999999993</v>
      </c>
      <c r="L1014" t="s">
        <v>42</v>
      </c>
      <c r="M1014" t="s">
        <v>18</v>
      </c>
      <c r="N1014">
        <f t="shared" si="31"/>
        <v>2025</v>
      </c>
    </row>
    <row r="1015" spans="1:14" x14ac:dyDescent="0.3">
      <c r="A1015" t="s">
        <v>4607</v>
      </c>
      <c r="B1015" s="1">
        <v>45702</v>
      </c>
      <c r="C1015" s="1" t="str">
        <f t="shared" si="30"/>
        <v>February</v>
      </c>
      <c r="D1015" t="s">
        <v>4608</v>
      </c>
      <c r="E1015" t="s">
        <v>14</v>
      </c>
      <c r="F1015" t="s">
        <v>15</v>
      </c>
      <c r="G1015" t="s">
        <v>16</v>
      </c>
      <c r="H1015">
        <v>7</v>
      </c>
      <c r="I1015">
        <v>19712.400000000001</v>
      </c>
      <c r="J1015">
        <v>0.15</v>
      </c>
      <c r="K1015">
        <v>117288.78</v>
      </c>
      <c r="L1015" t="s">
        <v>51</v>
      </c>
      <c r="M1015" t="s">
        <v>52</v>
      </c>
      <c r="N1015">
        <f t="shared" si="31"/>
        <v>2025</v>
      </c>
    </row>
    <row r="1016" spans="1:14" x14ac:dyDescent="0.3">
      <c r="A1016" t="s">
        <v>5061</v>
      </c>
      <c r="B1016" s="1">
        <v>45928</v>
      </c>
      <c r="C1016" s="1" t="str">
        <f t="shared" si="30"/>
        <v>September</v>
      </c>
      <c r="D1016" t="s">
        <v>4608</v>
      </c>
      <c r="E1016" t="s">
        <v>535</v>
      </c>
      <c r="F1016" t="s">
        <v>34</v>
      </c>
      <c r="G1016" t="s">
        <v>29</v>
      </c>
      <c r="H1016">
        <v>6</v>
      </c>
      <c r="I1016">
        <v>26342.98</v>
      </c>
      <c r="J1016">
        <v>0.2</v>
      </c>
      <c r="K1016">
        <v>126446.3</v>
      </c>
      <c r="L1016" t="s">
        <v>51</v>
      </c>
      <c r="M1016" t="s">
        <v>24</v>
      </c>
      <c r="N1016">
        <f t="shared" si="31"/>
        <v>2025</v>
      </c>
    </row>
    <row r="1017" spans="1:14" x14ac:dyDescent="0.3">
      <c r="A1017" t="s">
        <v>8846</v>
      </c>
      <c r="B1017" s="1">
        <v>45945</v>
      </c>
      <c r="C1017" s="1" t="str">
        <f t="shared" si="30"/>
        <v>October</v>
      </c>
      <c r="D1017" t="s">
        <v>4608</v>
      </c>
      <c r="E1017" t="s">
        <v>320</v>
      </c>
      <c r="F1017" t="s">
        <v>15</v>
      </c>
      <c r="G1017" t="s">
        <v>16</v>
      </c>
      <c r="H1017">
        <v>6</v>
      </c>
      <c r="I1017">
        <v>3925.7</v>
      </c>
      <c r="J1017">
        <v>0.15</v>
      </c>
      <c r="K1017">
        <v>20021.07</v>
      </c>
      <c r="L1017" t="s">
        <v>17</v>
      </c>
      <c r="M1017" t="s">
        <v>52</v>
      </c>
      <c r="N1017">
        <f t="shared" si="31"/>
        <v>2025</v>
      </c>
    </row>
    <row r="1018" spans="1:14" x14ac:dyDescent="0.3">
      <c r="A1018" t="s">
        <v>14834</v>
      </c>
      <c r="B1018" s="1">
        <v>45966</v>
      </c>
      <c r="C1018" s="1" t="str">
        <f t="shared" si="30"/>
        <v>November</v>
      </c>
      <c r="D1018" t="s">
        <v>4608</v>
      </c>
      <c r="E1018" t="s">
        <v>330</v>
      </c>
      <c r="F1018" t="s">
        <v>28</v>
      </c>
      <c r="G1018" t="s">
        <v>29</v>
      </c>
      <c r="H1018">
        <v>1</v>
      </c>
      <c r="I1018">
        <v>48776.11</v>
      </c>
      <c r="J1018">
        <v>0.1</v>
      </c>
      <c r="K1018">
        <v>43898.5</v>
      </c>
      <c r="L1018" t="s">
        <v>51</v>
      </c>
      <c r="M1018" t="s">
        <v>52</v>
      </c>
      <c r="N1018">
        <f t="shared" si="31"/>
        <v>2025</v>
      </c>
    </row>
    <row r="1019" spans="1:14" x14ac:dyDescent="0.3">
      <c r="A1019" t="s">
        <v>14672</v>
      </c>
      <c r="B1019" s="1">
        <v>45677</v>
      </c>
      <c r="C1019" s="1" t="str">
        <f t="shared" si="30"/>
        <v>January</v>
      </c>
      <c r="D1019" t="s">
        <v>9867</v>
      </c>
      <c r="E1019" t="s">
        <v>108</v>
      </c>
      <c r="F1019" t="s">
        <v>109</v>
      </c>
      <c r="G1019" t="s">
        <v>16</v>
      </c>
      <c r="H1019">
        <v>5</v>
      </c>
      <c r="I1019">
        <v>46487.55</v>
      </c>
      <c r="J1019">
        <v>0</v>
      </c>
      <c r="K1019">
        <v>232437.75</v>
      </c>
      <c r="L1019" t="s">
        <v>42</v>
      </c>
      <c r="M1019" t="s">
        <v>30</v>
      </c>
      <c r="N1019">
        <f t="shared" si="31"/>
        <v>2025</v>
      </c>
    </row>
    <row r="1020" spans="1:14" x14ac:dyDescent="0.3">
      <c r="A1020" t="s">
        <v>9866</v>
      </c>
      <c r="B1020" s="1">
        <v>45847</v>
      </c>
      <c r="C1020" s="1" t="str">
        <f t="shared" si="30"/>
        <v>July</v>
      </c>
      <c r="D1020" t="s">
        <v>9867</v>
      </c>
      <c r="E1020" t="s">
        <v>130</v>
      </c>
      <c r="F1020" t="s">
        <v>50</v>
      </c>
      <c r="G1020" t="s">
        <v>29</v>
      </c>
      <c r="H1020">
        <v>5</v>
      </c>
      <c r="I1020">
        <v>49881.37</v>
      </c>
      <c r="J1020">
        <v>0.2</v>
      </c>
      <c r="K1020">
        <v>199525.48</v>
      </c>
      <c r="L1020" t="s">
        <v>42</v>
      </c>
      <c r="M1020" t="s">
        <v>30</v>
      </c>
      <c r="N1020">
        <f t="shared" si="31"/>
        <v>2025</v>
      </c>
    </row>
    <row r="1021" spans="1:14" x14ac:dyDescent="0.3">
      <c r="A1021" t="s">
        <v>1742</v>
      </c>
      <c r="B1021" s="1">
        <v>45834</v>
      </c>
      <c r="C1021" s="1" t="str">
        <f t="shared" si="30"/>
        <v>June</v>
      </c>
      <c r="D1021" t="s">
        <v>1743</v>
      </c>
      <c r="E1021" t="s">
        <v>143</v>
      </c>
      <c r="F1021" t="s">
        <v>83</v>
      </c>
      <c r="G1021" t="s">
        <v>23</v>
      </c>
      <c r="H1021">
        <v>6</v>
      </c>
      <c r="I1021">
        <v>7703.71</v>
      </c>
      <c r="J1021">
        <v>0.15</v>
      </c>
      <c r="K1021">
        <v>39288.92</v>
      </c>
      <c r="L1021" t="s">
        <v>17</v>
      </c>
      <c r="M1021" t="s">
        <v>52</v>
      </c>
      <c r="N1021">
        <f t="shared" si="31"/>
        <v>2025</v>
      </c>
    </row>
    <row r="1022" spans="1:14" x14ac:dyDescent="0.3">
      <c r="A1022" t="s">
        <v>11178</v>
      </c>
      <c r="B1022" s="1">
        <v>45867</v>
      </c>
      <c r="C1022" s="1" t="str">
        <f t="shared" si="30"/>
        <v>July</v>
      </c>
      <c r="D1022" t="s">
        <v>1743</v>
      </c>
      <c r="E1022" t="s">
        <v>463</v>
      </c>
      <c r="F1022" t="s">
        <v>15</v>
      </c>
      <c r="G1022" t="s">
        <v>16</v>
      </c>
      <c r="H1022">
        <v>2</v>
      </c>
      <c r="I1022">
        <v>7621.16</v>
      </c>
      <c r="J1022">
        <v>0</v>
      </c>
      <c r="K1022">
        <v>15242.32</v>
      </c>
      <c r="L1022" t="s">
        <v>42</v>
      </c>
      <c r="M1022" t="s">
        <v>24</v>
      </c>
      <c r="N1022">
        <f t="shared" si="31"/>
        <v>2025</v>
      </c>
    </row>
    <row r="1023" spans="1:14" x14ac:dyDescent="0.3">
      <c r="A1023" t="s">
        <v>14960</v>
      </c>
      <c r="B1023" s="1">
        <v>45959</v>
      </c>
      <c r="C1023" s="1" t="str">
        <f t="shared" si="30"/>
        <v>October</v>
      </c>
      <c r="D1023" t="s">
        <v>1743</v>
      </c>
      <c r="E1023" t="s">
        <v>315</v>
      </c>
      <c r="F1023" t="s">
        <v>38</v>
      </c>
      <c r="G1023" t="s">
        <v>29</v>
      </c>
      <c r="H1023">
        <v>6</v>
      </c>
      <c r="I1023">
        <v>19153.02</v>
      </c>
      <c r="J1023">
        <v>0.15</v>
      </c>
      <c r="K1023">
        <v>97680.4</v>
      </c>
      <c r="L1023" t="s">
        <v>51</v>
      </c>
      <c r="M1023" t="s">
        <v>52</v>
      </c>
      <c r="N1023">
        <f t="shared" si="31"/>
        <v>2025</v>
      </c>
    </row>
    <row r="1024" spans="1:14" x14ac:dyDescent="0.3">
      <c r="A1024" t="s">
        <v>11051</v>
      </c>
      <c r="B1024" s="1">
        <v>46014</v>
      </c>
      <c r="C1024" s="1" t="str">
        <f t="shared" si="30"/>
        <v>December</v>
      </c>
      <c r="D1024" t="s">
        <v>1743</v>
      </c>
      <c r="E1024" t="s">
        <v>348</v>
      </c>
      <c r="F1024" t="s">
        <v>22</v>
      </c>
      <c r="G1024" t="s">
        <v>23</v>
      </c>
      <c r="H1024">
        <v>1</v>
      </c>
      <c r="I1024">
        <v>32361.59</v>
      </c>
      <c r="J1024">
        <v>0.15</v>
      </c>
      <c r="K1024">
        <v>27507.35</v>
      </c>
      <c r="L1024" t="s">
        <v>51</v>
      </c>
      <c r="M1024" t="s">
        <v>52</v>
      </c>
      <c r="N1024">
        <f t="shared" si="31"/>
        <v>2025</v>
      </c>
    </row>
    <row r="1025" spans="1:14" x14ac:dyDescent="0.3">
      <c r="A1025" t="s">
        <v>7702</v>
      </c>
      <c r="B1025" s="1">
        <v>45731</v>
      </c>
      <c r="C1025" s="1" t="str">
        <f t="shared" si="30"/>
        <v>March</v>
      </c>
      <c r="D1025" t="s">
        <v>526</v>
      </c>
      <c r="E1025" t="s">
        <v>366</v>
      </c>
      <c r="F1025" t="s">
        <v>100</v>
      </c>
      <c r="G1025" t="s">
        <v>101</v>
      </c>
      <c r="H1025">
        <v>7</v>
      </c>
      <c r="I1025">
        <v>49468.77</v>
      </c>
      <c r="J1025">
        <v>0.15</v>
      </c>
      <c r="K1025">
        <v>294339.18</v>
      </c>
      <c r="L1025" t="s">
        <v>51</v>
      </c>
      <c r="M1025" t="s">
        <v>18</v>
      </c>
      <c r="N1025">
        <f t="shared" si="31"/>
        <v>2025</v>
      </c>
    </row>
    <row r="1026" spans="1:14" x14ac:dyDescent="0.3">
      <c r="A1026" t="s">
        <v>525</v>
      </c>
      <c r="B1026" s="1">
        <v>45789</v>
      </c>
      <c r="C1026" s="1" t="str">
        <f t="shared" ref="C1026:C1089" si="32">IF(B1026="","",TEXT(B1026,"mmmm"))</f>
        <v>May</v>
      </c>
      <c r="D1026" t="s">
        <v>526</v>
      </c>
      <c r="E1026" t="s">
        <v>456</v>
      </c>
      <c r="F1026" t="s">
        <v>155</v>
      </c>
      <c r="G1026" t="s">
        <v>101</v>
      </c>
      <c r="H1026">
        <v>6</v>
      </c>
      <c r="I1026">
        <v>41057.29</v>
      </c>
      <c r="J1026">
        <v>0</v>
      </c>
      <c r="K1026">
        <v>246343.74</v>
      </c>
      <c r="L1026" t="s">
        <v>51</v>
      </c>
      <c r="M1026" t="s">
        <v>18</v>
      </c>
      <c r="N1026">
        <f t="shared" ref="N1026:N1089" si="33">IF(B1026="","",YEAR(B1026))</f>
        <v>2025</v>
      </c>
    </row>
    <row r="1027" spans="1:14" x14ac:dyDescent="0.3">
      <c r="A1027" t="s">
        <v>15426</v>
      </c>
      <c r="B1027" s="1">
        <v>45813</v>
      </c>
      <c r="C1027" s="1" t="str">
        <f t="shared" si="32"/>
        <v>June</v>
      </c>
      <c r="D1027" t="s">
        <v>526</v>
      </c>
      <c r="E1027" t="s">
        <v>96</v>
      </c>
      <c r="F1027" t="s">
        <v>38</v>
      </c>
      <c r="G1027" t="s">
        <v>29</v>
      </c>
      <c r="H1027">
        <v>2</v>
      </c>
      <c r="I1027">
        <v>7705.94</v>
      </c>
      <c r="J1027">
        <v>0.05</v>
      </c>
      <c r="K1027">
        <v>14641.29</v>
      </c>
      <c r="L1027" t="s">
        <v>42</v>
      </c>
      <c r="M1027" t="s">
        <v>18</v>
      </c>
      <c r="N1027">
        <f t="shared" si="33"/>
        <v>2025</v>
      </c>
    </row>
    <row r="1028" spans="1:14" x14ac:dyDescent="0.3">
      <c r="A1028" t="s">
        <v>9693</v>
      </c>
      <c r="B1028" s="1">
        <v>45856</v>
      </c>
      <c r="C1028" s="1" t="str">
        <f t="shared" si="32"/>
        <v>July</v>
      </c>
      <c r="D1028" t="s">
        <v>9694</v>
      </c>
      <c r="E1028" t="s">
        <v>154</v>
      </c>
      <c r="F1028" t="s">
        <v>155</v>
      </c>
      <c r="G1028" t="s">
        <v>101</v>
      </c>
      <c r="H1028">
        <v>3</v>
      </c>
      <c r="I1028">
        <v>42171.839999999997</v>
      </c>
      <c r="J1028">
        <v>0.2</v>
      </c>
      <c r="K1028">
        <v>101212.42</v>
      </c>
      <c r="L1028" t="s">
        <v>42</v>
      </c>
      <c r="M1028" t="s">
        <v>52</v>
      </c>
      <c r="N1028">
        <f t="shared" si="33"/>
        <v>2025</v>
      </c>
    </row>
    <row r="1029" spans="1:14" x14ac:dyDescent="0.3">
      <c r="A1029" t="s">
        <v>14941</v>
      </c>
      <c r="B1029" s="1">
        <v>45892</v>
      </c>
      <c r="C1029" s="1" t="str">
        <f t="shared" si="32"/>
        <v>August</v>
      </c>
      <c r="D1029" t="s">
        <v>9694</v>
      </c>
      <c r="E1029" t="s">
        <v>640</v>
      </c>
      <c r="F1029" t="s">
        <v>50</v>
      </c>
      <c r="G1029" t="s">
        <v>29</v>
      </c>
      <c r="H1029">
        <v>2</v>
      </c>
      <c r="I1029">
        <v>37381.5</v>
      </c>
      <c r="J1029">
        <v>0.2</v>
      </c>
      <c r="K1029">
        <v>59810.400000000001</v>
      </c>
      <c r="L1029" t="s">
        <v>42</v>
      </c>
      <c r="M1029" t="s">
        <v>15508</v>
      </c>
      <c r="N1029">
        <f t="shared" si="33"/>
        <v>2025</v>
      </c>
    </row>
    <row r="1030" spans="1:14" x14ac:dyDescent="0.3">
      <c r="A1030" t="s">
        <v>12779</v>
      </c>
      <c r="B1030" s="1">
        <v>45930</v>
      </c>
      <c r="C1030" s="1" t="str">
        <f t="shared" si="32"/>
        <v>September</v>
      </c>
      <c r="D1030" t="s">
        <v>9694</v>
      </c>
      <c r="E1030" t="s">
        <v>65</v>
      </c>
      <c r="F1030" t="s">
        <v>46</v>
      </c>
      <c r="G1030" t="s">
        <v>23</v>
      </c>
      <c r="H1030">
        <v>2</v>
      </c>
      <c r="I1030">
        <v>691.16</v>
      </c>
      <c r="J1030">
        <v>0</v>
      </c>
      <c r="K1030">
        <v>1382.32</v>
      </c>
      <c r="L1030" t="s">
        <v>42</v>
      </c>
      <c r="M1030" t="s">
        <v>18</v>
      </c>
      <c r="N1030">
        <f t="shared" si="33"/>
        <v>2025</v>
      </c>
    </row>
    <row r="1031" spans="1:14" x14ac:dyDescent="0.3">
      <c r="A1031" t="s">
        <v>2974</v>
      </c>
      <c r="B1031" s="1">
        <v>45698</v>
      </c>
      <c r="C1031" s="1" t="str">
        <f t="shared" si="32"/>
        <v>February</v>
      </c>
      <c r="D1031" t="s">
        <v>2975</v>
      </c>
      <c r="E1031" t="s">
        <v>398</v>
      </c>
      <c r="F1031" t="s">
        <v>34</v>
      </c>
      <c r="G1031" t="s">
        <v>29</v>
      </c>
      <c r="H1031">
        <v>2</v>
      </c>
      <c r="I1031">
        <v>12462.36</v>
      </c>
      <c r="J1031">
        <v>0.15</v>
      </c>
      <c r="K1031">
        <v>21186.01</v>
      </c>
      <c r="L1031" t="s">
        <v>42</v>
      </c>
      <c r="M1031" t="s">
        <v>30</v>
      </c>
      <c r="N1031">
        <f t="shared" si="33"/>
        <v>2025</v>
      </c>
    </row>
    <row r="1032" spans="1:14" x14ac:dyDescent="0.3">
      <c r="A1032" t="s">
        <v>15293</v>
      </c>
      <c r="B1032" s="1">
        <v>45875</v>
      </c>
      <c r="C1032" s="1" t="str">
        <f t="shared" si="32"/>
        <v>August</v>
      </c>
      <c r="D1032" t="s">
        <v>2975</v>
      </c>
      <c r="E1032" t="s">
        <v>486</v>
      </c>
      <c r="F1032" t="s">
        <v>75</v>
      </c>
      <c r="G1032" t="s">
        <v>29</v>
      </c>
      <c r="H1032">
        <v>2</v>
      </c>
      <c r="I1032">
        <v>33115.800000000003</v>
      </c>
      <c r="J1032">
        <v>0</v>
      </c>
      <c r="K1032">
        <v>66231.600000000006</v>
      </c>
      <c r="L1032" t="s">
        <v>51</v>
      </c>
      <c r="M1032" t="s">
        <v>52</v>
      </c>
      <c r="N1032">
        <f t="shared" si="33"/>
        <v>2025</v>
      </c>
    </row>
    <row r="1033" spans="1:14" x14ac:dyDescent="0.3">
      <c r="A1033" t="s">
        <v>3204</v>
      </c>
      <c r="B1033" s="1">
        <v>45900</v>
      </c>
      <c r="C1033" s="1" t="str">
        <f t="shared" si="32"/>
        <v>August</v>
      </c>
      <c r="D1033" t="s">
        <v>2975</v>
      </c>
      <c r="E1033" t="s">
        <v>140</v>
      </c>
      <c r="F1033" t="s">
        <v>105</v>
      </c>
      <c r="G1033" t="s">
        <v>16</v>
      </c>
      <c r="H1033">
        <v>5</v>
      </c>
      <c r="I1033">
        <v>8082.24</v>
      </c>
      <c r="J1033">
        <v>0</v>
      </c>
      <c r="K1033">
        <v>40411.199999999997</v>
      </c>
      <c r="L1033" t="s">
        <v>51</v>
      </c>
      <c r="M1033" t="s">
        <v>18</v>
      </c>
      <c r="N1033">
        <f t="shared" si="33"/>
        <v>2025</v>
      </c>
    </row>
    <row r="1034" spans="1:14" x14ac:dyDescent="0.3">
      <c r="A1034" t="s">
        <v>10744</v>
      </c>
      <c r="B1034" s="1">
        <v>45761</v>
      </c>
      <c r="C1034" s="1" t="str">
        <f t="shared" si="32"/>
        <v>April</v>
      </c>
      <c r="D1034" t="s">
        <v>8437</v>
      </c>
      <c r="E1034" t="s">
        <v>466</v>
      </c>
      <c r="F1034" t="s">
        <v>59</v>
      </c>
      <c r="G1034" t="s">
        <v>29</v>
      </c>
      <c r="H1034">
        <v>7</v>
      </c>
      <c r="I1034">
        <v>28185.26</v>
      </c>
      <c r="J1034">
        <v>0.1</v>
      </c>
      <c r="K1034">
        <v>177567.14</v>
      </c>
      <c r="L1034" t="s">
        <v>17</v>
      </c>
      <c r="M1034" t="s">
        <v>30</v>
      </c>
      <c r="N1034">
        <f t="shared" si="33"/>
        <v>2025</v>
      </c>
    </row>
    <row r="1035" spans="1:14" x14ac:dyDescent="0.3">
      <c r="A1035" t="s">
        <v>8436</v>
      </c>
      <c r="B1035" s="1">
        <v>45786</v>
      </c>
      <c r="C1035" s="1" t="str">
        <f t="shared" si="32"/>
        <v>May</v>
      </c>
      <c r="D1035" t="s">
        <v>8437</v>
      </c>
      <c r="E1035" t="s">
        <v>125</v>
      </c>
      <c r="F1035" t="s">
        <v>109</v>
      </c>
      <c r="G1035" t="s">
        <v>16</v>
      </c>
      <c r="H1035">
        <v>1</v>
      </c>
      <c r="I1035">
        <v>27847.43</v>
      </c>
      <c r="J1035">
        <v>0.2</v>
      </c>
      <c r="K1035">
        <v>22277.94</v>
      </c>
      <c r="L1035" t="s">
        <v>17</v>
      </c>
      <c r="M1035" t="s">
        <v>30</v>
      </c>
      <c r="N1035">
        <f t="shared" si="33"/>
        <v>2025</v>
      </c>
    </row>
    <row r="1036" spans="1:14" x14ac:dyDescent="0.3">
      <c r="A1036" t="s">
        <v>14740</v>
      </c>
      <c r="B1036" s="1">
        <v>45990</v>
      </c>
      <c r="C1036" s="1" t="str">
        <f t="shared" si="32"/>
        <v>November</v>
      </c>
      <c r="D1036" t="s">
        <v>8437</v>
      </c>
      <c r="E1036" t="s">
        <v>49</v>
      </c>
      <c r="F1036" t="s">
        <v>50</v>
      </c>
      <c r="G1036" t="s">
        <v>29</v>
      </c>
      <c r="H1036">
        <v>5</v>
      </c>
      <c r="I1036">
        <v>23743.43</v>
      </c>
      <c r="J1036">
        <v>0.15</v>
      </c>
      <c r="K1036">
        <v>100909.58</v>
      </c>
      <c r="L1036" t="s">
        <v>42</v>
      </c>
      <c r="M1036" t="s">
        <v>30</v>
      </c>
      <c r="N1036">
        <f t="shared" si="33"/>
        <v>2025</v>
      </c>
    </row>
    <row r="1037" spans="1:14" x14ac:dyDescent="0.3">
      <c r="A1037" t="s">
        <v>5971</v>
      </c>
      <c r="B1037" s="1">
        <v>45891</v>
      </c>
      <c r="C1037" s="1" t="str">
        <f t="shared" si="32"/>
        <v>August</v>
      </c>
      <c r="D1037" t="s">
        <v>2665</v>
      </c>
      <c r="E1037" t="s">
        <v>55</v>
      </c>
      <c r="F1037" t="s">
        <v>38</v>
      </c>
      <c r="G1037" t="s">
        <v>29</v>
      </c>
      <c r="H1037">
        <v>4</v>
      </c>
      <c r="I1037">
        <v>49193.02</v>
      </c>
      <c r="J1037">
        <v>0.2</v>
      </c>
      <c r="K1037">
        <v>157417.66</v>
      </c>
      <c r="L1037" t="s">
        <v>51</v>
      </c>
      <c r="M1037" t="s">
        <v>52</v>
      </c>
      <c r="N1037">
        <f t="shared" si="33"/>
        <v>2025</v>
      </c>
    </row>
    <row r="1038" spans="1:14" x14ac:dyDescent="0.3">
      <c r="A1038" t="s">
        <v>7485</v>
      </c>
      <c r="B1038" s="1">
        <v>45894</v>
      </c>
      <c r="C1038" s="1" t="str">
        <f t="shared" si="32"/>
        <v>August</v>
      </c>
      <c r="D1038" t="s">
        <v>2665</v>
      </c>
      <c r="E1038" t="s">
        <v>463</v>
      </c>
      <c r="F1038" t="s">
        <v>15</v>
      </c>
      <c r="G1038" t="s">
        <v>16</v>
      </c>
      <c r="H1038">
        <v>4</v>
      </c>
      <c r="I1038">
        <v>48240.03</v>
      </c>
      <c r="J1038">
        <v>0.15</v>
      </c>
      <c r="K1038">
        <v>164016.1</v>
      </c>
      <c r="L1038" t="s">
        <v>42</v>
      </c>
      <c r="M1038" t="s">
        <v>18</v>
      </c>
      <c r="N1038">
        <f t="shared" si="33"/>
        <v>2025</v>
      </c>
    </row>
    <row r="1039" spans="1:14" x14ac:dyDescent="0.3">
      <c r="A1039" t="s">
        <v>2664</v>
      </c>
      <c r="B1039" s="1">
        <v>45986</v>
      </c>
      <c r="C1039" s="1" t="str">
        <f t="shared" si="32"/>
        <v>November</v>
      </c>
      <c r="D1039" t="s">
        <v>2665</v>
      </c>
      <c r="E1039" t="s">
        <v>65</v>
      </c>
      <c r="F1039" t="s">
        <v>46</v>
      </c>
      <c r="G1039" t="s">
        <v>23</v>
      </c>
      <c r="H1039">
        <v>6</v>
      </c>
      <c r="I1039">
        <v>25644.38</v>
      </c>
      <c r="J1039">
        <v>0</v>
      </c>
      <c r="K1039">
        <v>153866.28</v>
      </c>
      <c r="L1039" t="s">
        <v>42</v>
      </c>
      <c r="M1039" t="s">
        <v>30</v>
      </c>
      <c r="N1039">
        <f t="shared" si="33"/>
        <v>2025</v>
      </c>
    </row>
    <row r="1040" spans="1:14" x14ac:dyDescent="0.3">
      <c r="A1040" t="s">
        <v>14040</v>
      </c>
      <c r="B1040" s="1">
        <v>45709</v>
      </c>
      <c r="C1040" s="1" t="str">
        <f t="shared" si="32"/>
        <v>February</v>
      </c>
      <c r="D1040" t="s">
        <v>11298</v>
      </c>
      <c r="E1040" t="s">
        <v>333</v>
      </c>
      <c r="F1040" t="s">
        <v>155</v>
      </c>
      <c r="G1040" t="s">
        <v>101</v>
      </c>
      <c r="H1040">
        <v>3</v>
      </c>
      <c r="I1040">
        <v>3118.71</v>
      </c>
      <c r="J1040">
        <v>0.2</v>
      </c>
      <c r="K1040">
        <v>7484.9</v>
      </c>
      <c r="L1040" t="s">
        <v>17</v>
      </c>
      <c r="M1040" t="s">
        <v>18</v>
      </c>
      <c r="N1040">
        <f t="shared" si="33"/>
        <v>2025</v>
      </c>
    </row>
    <row r="1041" spans="1:14" x14ac:dyDescent="0.3">
      <c r="A1041" t="s">
        <v>11297</v>
      </c>
      <c r="B1041" s="1">
        <v>45727</v>
      </c>
      <c r="C1041" s="1" t="str">
        <f t="shared" si="32"/>
        <v>March</v>
      </c>
      <c r="D1041" t="s">
        <v>11298</v>
      </c>
      <c r="E1041" t="s">
        <v>125</v>
      </c>
      <c r="F1041" t="s">
        <v>109</v>
      </c>
      <c r="G1041" t="s">
        <v>16</v>
      </c>
      <c r="H1041">
        <v>4</v>
      </c>
      <c r="I1041">
        <v>22092.71</v>
      </c>
      <c r="J1041">
        <v>0.1</v>
      </c>
      <c r="K1041">
        <v>79533.759999999995</v>
      </c>
      <c r="L1041" t="s">
        <v>42</v>
      </c>
      <c r="M1041" t="s">
        <v>52</v>
      </c>
      <c r="N1041">
        <f t="shared" si="33"/>
        <v>2025</v>
      </c>
    </row>
    <row r="1042" spans="1:14" x14ac:dyDescent="0.3">
      <c r="A1042" t="s">
        <v>14303</v>
      </c>
      <c r="B1042" s="1">
        <v>45782</v>
      </c>
      <c r="C1042" s="1" t="str">
        <f t="shared" si="32"/>
        <v>May</v>
      </c>
      <c r="D1042" t="s">
        <v>11298</v>
      </c>
      <c r="E1042" t="s">
        <v>125</v>
      </c>
      <c r="F1042" t="s">
        <v>109</v>
      </c>
      <c r="G1042" t="s">
        <v>16</v>
      </c>
      <c r="H1042">
        <v>4</v>
      </c>
      <c r="I1042">
        <v>33911.99</v>
      </c>
      <c r="J1042">
        <v>0.1</v>
      </c>
      <c r="K1042">
        <v>122083.16</v>
      </c>
      <c r="L1042" t="s">
        <v>17</v>
      </c>
      <c r="M1042" t="s">
        <v>18</v>
      </c>
      <c r="N1042">
        <f t="shared" si="33"/>
        <v>2025</v>
      </c>
    </row>
    <row r="1043" spans="1:14" x14ac:dyDescent="0.3">
      <c r="A1043" t="s">
        <v>13373</v>
      </c>
      <c r="B1043" s="1">
        <v>45838</v>
      </c>
      <c r="C1043" s="1" t="str">
        <f t="shared" si="32"/>
        <v>June</v>
      </c>
      <c r="D1043" t="s">
        <v>11298</v>
      </c>
      <c r="E1043" t="s">
        <v>140</v>
      </c>
      <c r="F1043" t="s">
        <v>105</v>
      </c>
      <c r="G1043" t="s">
        <v>16</v>
      </c>
      <c r="H1043">
        <v>1</v>
      </c>
      <c r="I1043">
        <v>9939.5400000000009</v>
      </c>
      <c r="J1043">
        <v>0</v>
      </c>
      <c r="K1043">
        <v>9939.5400000000009</v>
      </c>
      <c r="L1043" t="s">
        <v>17</v>
      </c>
      <c r="M1043" t="s">
        <v>18</v>
      </c>
      <c r="N1043">
        <f t="shared" si="33"/>
        <v>2025</v>
      </c>
    </row>
    <row r="1044" spans="1:14" x14ac:dyDescent="0.3">
      <c r="A1044" t="s">
        <v>2316</v>
      </c>
      <c r="B1044" s="1">
        <v>45688</v>
      </c>
      <c r="C1044" s="1" t="str">
        <f t="shared" si="32"/>
        <v>January</v>
      </c>
      <c r="D1044" t="s">
        <v>588</v>
      </c>
      <c r="E1044" t="s">
        <v>309</v>
      </c>
      <c r="F1044" t="s">
        <v>75</v>
      </c>
      <c r="G1044" t="s">
        <v>29</v>
      </c>
      <c r="H1044">
        <v>5</v>
      </c>
      <c r="I1044">
        <v>4799.33</v>
      </c>
      <c r="J1044">
        <v>0.1</v>
      </c>
      <c r="K1044">
        <v>21596.99</v>
      </c>
      <c r="L1044" t="s">
        <v>42</v>
      </c>
      <c r="M1044" t="s">
        <v>52</v>
      </c>
      <c r="N1044">
        <f t="shared" si="33"/>
        <v>2025</v>
      </c>
    </row>
    <row r="1045" spans="1:14" x14ac:dyDescent="0.3">
      <c r="A1045" t="s">
        <v>11455</v>
      </c>
      <c r="B1045" s="1">
        <v>45721</v>
      </c>
      <c r="C1045" s="1" t="str">
        <f t="shared" si="32"/>
        <v>March</v>
      </c>
      <c r="D1045" t="s">
        <v>588</v>
      </c>
      <c r="E1045" t="s">
        <v>398</v>
      </c>
      <c r="F1045" t="s">
        <v>34</v>
      </c>
      <c r="G1045" t="s">
        <v>29</v>
      </c>
      <c r="H1045">
        <v>7</v>
      </c>
      <c r="I1045">
        <v>36330.67</v>
      </c>
      <c r="J1045">
        <v>0.1</v>
      </c>
      <c r="K1045">
        <v>228883.22</v>
      </c>
      <c r="L1045" t="s">
        <v>42</v>
      </c>
      <c r="M1045" t="s">
        <v>52</v>
      </c>
      <c r="N1045">
        <f t="shared" si="33"/>
        <v>2025</v>
      </c>
    </row>
    <row r="1046" spans="1:14" x14ac:dyDescent="0.3">
      <c r="A1046" t="s">
        <v>587</v>
      </c>
      <c r="B1046" s="1">
        <v>46019</v>
      </c>
      <c r="C1046" s="1" t="str">
        <f t="shared" si="32"/>
        <v>December</v>
      </c>
      <c r="D1046" t="s">
        <v>588</v>
      </c>
      <c r="E1046" t="s">
        <v>62</v>
      </c>
      <c r="F1046" t="s">
        <v>46</v>
      </c>
      <c r="G1046" t="s">
        <v>23</v>
      </c>
      <c r="H1046">
        <v>3</v>
      </c>
      <c r="I1046">
        <v>5247.93</v>
      </c>
      <c r="J1046">
        <v>0.2</v>
      </c>
      <c r="K1046">
        <v>12595.03</v>
      </c>
      <c r="L1046" t="s">
        <v>51</v>
      </c>
      <c r="M1046" t="s">
        <v>52</v>
      </c>
      <c r="N1046">
        <f t="shared" si="33"/>
        <v>2025</v>
      </c>
    </row>
    <row r="1047" spans="1:14" x14ac:dyDescent="0.3">
      <c r="A1047" t="s">
        <v>9609</v>
      </c>
      <c r="B1047" s="1">
        <v>45678</v>
      </c>
      <c r="C1047" s="1" t="str">
        <f t="shared" si="32"/>
        <v>January</v>
      </c>
      <c r="D1047" t="s">
        <v>820</v>
      </c>
      <c r="E1047" t="s">
        <v>45</v>
      </c>
      <c r="F1047" t="s">
        <v>46</v>
      </c>
      <c r="G1047" t="s">
        <v>23</v>
      </c>
      <c r="H1047">
        <v>1</v>
      </c>
      <c r="I1047">
        <v>37392.35</v>
      </c>
      <c r="J1047">
        <v>0.2</v>
      </c>
      <c r="K1047">
        <v>29913.88</v>
      </c>
      <c r="L1047" t="s">
        <v>42</v>
      </c>
      <c r="M1047" t="s">
        <v>24</v>
      </c>
      <c r="N1047">
        <f t="shared" si="33"/>
        <v>2025</v>
      </c>
    </row>
    <row r="1048" spans="1:14" x14ac:dyDescent="0.3">
      <c r="A1048" t="s">
        <v>819</v>
      </c>
      <c r="B1048" s="1">
        <v>45732</v>
      </c>
      <c r="C1048" s="1" t="str">
        <f t="shared" si="32"/>
        <v>March</v>
      </c>
      <c r="D1048" t="s">
        <v>820</v>
      </c>
      <c r="E1048" t="s">
        <v>146</v>
      </c>
      <c r="F1048" t="s">
        <v>38</v>
      </c>
      <c r="G1048" t="s">
        <v>29</v>
      </c>
      <c r="H1048">
        <v>2</v>
      </c>
      <c r="I1048">
        <v>45991.44</v>
      </c>
      <c r="J1048">
        <v>0.15</v>
      </c>
      <c r="K1048">
        <v>78185.45</v>
      </c>
      <c r="L1048" t="s">
        <v>51</v>
      </c>
      <c r="M1048" t="s">
        <v>52</v>
      </c>
      <c r="N1048">
        <f t="shared" si="33"/>
        <v>2025</v>
      </c>
    </row>
    <row r="1049" spans="1:14" x14ac:dyDescent="0.3">
      <c r="A1049" t="s">
        <v>2533</v>
      </c>
      <c r="B1049" s="1">
        <v>45784</v>
      </c>
      <c r="C1049" s="1" t="str">
        <f t="shared" si="32"/>
        <v>May</v>
      </c>
      <c r="D1049" t="s">
        <v>820</v>
      </c>
      <c r="E1049" t="s">
        <v>21</v>
      </c>
      <c r="F1049" t="s">
        <v>22</v>
      </c>
      <c r="G1049" t="s">
        <v>23</v>
      </c>
      <c r="H1049">
        <v>2</v>
      </c>
      <c r="I1049">
        <v>24389.57</v>
      </c>
      <c r="J1049">
        <v>0</v>
      </c>
      <c r="K1049">
        <v>48779.14</v>
      </c>
      <c r="L1049" t="s">
        <v>42</v>
      </c>
      <c r="M1049" t="s">
        <v>30</v>
      </c>
      <c r="N1049">
        <f t="shared" si="33"/>
        <v>2025</v>
      </c>
    </row>
    <row r="1050" spans="1:14" x14ac:dyDescent="0.3">
      <c r="A1050" t="s">
        <v>15405</v>
      </c>
      <c r="B1050" s="1">
        <v>45802</v>
      </c>
      <c r="C1050" s="1" t="str">
        <f t="shared" si="32"/>
        <v>May</v>
      </c>
      <c r="D1050" t="s">
        <v>820</v>
      </c>
      <c r="E1050" t="s">
        <v>949</v>
      </c>
      <c r="F1050" t="s">
        <v>38</v>
      </c>
      <c r="G1050" t="s">
        <v>29</v>
      </c>
      <c r="H1050">
        <v>4</v>
      </c>
      <c r="I1050">
        <v>10783.45</v>
      </c>
      <c r="J1050">
        <v>0.1</v>
      </c>
      <c r="K1050">
        <v>38820.42</v>
      </c>
      <c r="L1050" t="s">
        <v>42</v>
      </c>
      <c r="M1050" t="s">
        <v>52</v>
      </c>
      <c r="N1050">
        <f t="shared" si="33"/>
        <v>2025</v>
      </c>
    </row>
    <row r="1051" spans="1:14" x14ac:dyDescent="0.3">
      <c r="A1051" t="s">
        <v>9762</v>
      </c>
      <c r="B1051" s="1">
        <v>45878</v>
      </c>
      <c r="C1051" s="1" t="str">
        <f t="shared" si="32"/>
        <v>August</v>
      </c>
      <c r="D1051" t="s">
        <v>820</v>
      </c>
      <c r="E1051" t="s">
        <v>93</v>
      </c>
      <c r="F1051" t="s">
        <v>50</v>
      </c>
      <c r="G1051" t="s">
        <v>29</v>
      </c>
      <c r="H1051">
        <v>1</v>
      </c>
      <c r="I1051">
        <v>20384.2</v>
      </c>
      <c r="J1051">
        <v>0.15</v>
      </c>
      <c r="K1051">
        <v>17326.57</v>
      </c>
      <c r="L1051" t="s">
        <v>17</v>
      </c>
      <c r="M1051" t="s">
        <v>30</v>
      </c>
      <c r="N1051">
        <f t="shared" si="33"/>
        <v>2025</v>
      </c>
    </row>
    <row r="1052" spans="1:14" x14ac:dyDescent="0.3">
      <c r="A1052" t="s">
        <v>8344</v>
      </c>
      <c r="B1052" s="1">
        <v>45968</v>
      </c>
      <c r="C1052" s="1" t="str">
        <f t="shared" si="32"/>
        <v>November</v>
      </c>
      <c r="D1052" t="s">
        <v>820</v>
      </c>
      <c r="E1052" t="s">
        <v>504</v>
      </c>
      <c r="F1052" t="s">
        <v>155</v>
      </c>
      <c r="G1052" t="s">
        <v>101</v>
      </c>
      <c r="H1052">
        <v>4</v>
      </c>
      <c r="I1052">
        <v>12420.6</v>
      </c>
      <c r="J1052">
        <v>0.15</v>
      </c>
      <c r="K1052">
        <v>42230.04</v>
      </c>
      <c r="L1052" t="s">
        <v>17</v>
      </c>
      <c r="M1052" t="s">
        <v>18</v>
      </c>
      <c r="N1052">
        <f t="shared" si="33"/>
        <v>2025</v>
      </c>
    </row>
    <row r="1053" spans="1:14" x14ac:dyDescent="0.3">
      <c r="A1053" t="s">
        <v>8290</v>
      </c>
      <c r="B1053" s="1">
        <v>45702</v>
      </c>
      <c r="C1053" s="1" t="str">
        <f t="shared" si="32"/>
        <v>February</v>
      </c>
      <c r="D1053" t="s">
        <v>4065</v>
      </c>
      <c r="E1053" t="s">
        <v>146</v>
      </c>
      <c r="F1053" t="s">
        <v>38</v>
      </c>
      <c r="G1053" t="s">
        <v>29</v>
      </c>
      <c r="H1053">
        <v>7</v>
      </c>
      <c r="I1053">
        <v>11795.13</v>
      </c>
      <c r="J1053">
        <v>0.2</v>
      </c>
      <c r="K1053">
        <v>66052.73</v>
      </c>
      <c r="L1053" t="s">
        <v>17</v>
      </c>
      <c r="M1053" t="s">
        <v>24</v>
      </c>
      <c r="N1053">
        <f t="shared" si="33"/>
        <v>2025</v>
      </c>
    </row>
    <row r="1054" spans="1:14" x14ac:dyDescent="0.3">
      <c r="A1054" t="s">
        <v>4064</v>
      </c>
      <c r="B1054" s="1">
        <v>45815</v>
      </c>
      <c r="C1054" s="1" t="str">
        <f t="shared" si="32"/>
        <v>June</v>
      </c>
      <c r="D1054" t="s">
        <v>4065</v>
      </c>
      <c r="E1054" t="s">
        <v>65</v>
      </c>
      <c r="F1054" t="s">
        <v>46</v>
      </c>
      <c r="G1054" t="s">
        <v>23</v>
      </c>
      <c r="H1054">
        <v>7</v>
      </c>
      <c r="I1054">
        <v>5532.39</v>
      </c>
      <c r="J1054">
        <v>0.15</v>
      </c>
      <c r="K1054">
        <v>32917.72</v>
      </c>
      <c r="L1054" t="s">
        <v>51</v>
      </c>
      <c r="M1054" t="s">
        <v>30</v>
      </c>
      <c r="N1054">
        <f t="shared" si="33"/>
        <v>2025</v>
      </c>
    </row>
    <row r="1055" spans="1:14" x14ac:dyDescent="0.3">
      <c r="A1055" t="s">
        <v>12982</v>
      </c>
      <c r="B1055" s="1">
        <v>45855</v>
      </c>
      <c r="C1055" s="1" t="str">
        <f t="shared" si="32"/>
        <v>July</v>
      </c>
      <c r="D1055" t="s">
        <v>4065</v>
      </c>
      <c r="E1055" t="s">
        <v>254</v>
      </c>
      <c r="F1055" t="s">
        <v>83</v>
      </c>
      <c r="G1055" t="s">
        <v>23</v>
      </c>
      <c r="H1055">
        <v>4</v>
      </c>
      <c r="I1055">
        <v>31716.94</v>
      </c>
      <c r="J1055">
        <v>0.2</v>
      </c>
      <c r="K1055">
        <v>101494.21</v>
      </c>
      <c r="L1055" t="s">
        <v>17</v>
      </c>
      <c r="M1055" t="s">
        <v>30</v>
      </c>
      <c r="N1055">
        <f t="shared" si="33"/>
        <v>2025</v>
      </c>
    </row>
    <row r="1056" spans="1:14" x14ac:dyDescent="0.3">
      <c r="A1056" t="s">
        <v>12854</v>
      </c>
      <c r="B1056" s="1">
        <v>45932</v>
      </c>
      <c r="C1056" s="1" t="str">
        <f t="shared" si="32"/>
        <v>October</v>
      </c>
      <c r="D1056" t="s">
        <v>3985</v>
      </c>
      <c r="E1056" t="s">
        <v>254</v>
      </c>
      <c r="F1056" t="s">
        <v>83</v>
      </c>
      <c r="G1056" t="s">
        <v>23</v>
      </c>
      <c r="I1056">
        <v>20522.66</v>
      </c>
      <c r="J1056">
        <v>0.2</v>
      </c>
      <c r="K1056">
        <v>49254.38</v>
      </c>
      <c r="L1056" t="s">
        <v>42</v>
      </c>
      <c r="M1056" t="s">
        <v>30</v>
      </c>
      <c r="N1056">
        <f t="shared" si="33"/>
        <v>2025</v>
      </c>
    </row>
    <row r="1057" spans="1:14" x14ac:dyDescent="0.3">
      <c r="A1057" t="s">
        <v>3984</v>
      </c>
      <c r="B1057" s="1">
        <v>45961</v>
      </c>
      <c r="C1057" s="1" t="str">
        <f t="shared" si="32"/>
        <v>October</v>
      </c>
      <c r="D1057" t="s">
        <v>3985</v>
      </c>
      <c r="E1057" t="s">
        <v>82</v>
      </c>
      <c r="F1057" t="s">
        <v>83</v>
      </c>
      <c r="G1057" t="s">
        <v>23</v>
      </c>
      <c r="H1057">
        <v>2</v>
      </c>
      <c r="I1057">
        <v>761.94</v>
      </c>
      <c r="J1057">
        <v>0.1</v>
      </c>
      <c r="K1057">
        <v>1371.49</v>
      </c>
      <c r="L1057" t="s">
        <v>51</v>
      </c>
      <c r="M1057" t="s">
        <v>52</v>
      </c>
      <c r="N1057">
        <f t="shared" si="33"/>
        <v>2025</v>
      </c>
    </row>
    <row r="1058" spans="1:14" x14ac:dyDescent="0.3">
      <c r="A1058" t="s">
        <v>15225</v>
      </c>
      <c r="B1058" s="1">
        <v>45899</v>
      </c>
      <c r="C1058" s="1" t="str">
        <f t="shared" si="32"/>
        <v>August</v>
      </c>
      <c r="D1058" t="s">
        <v>9367</v>
      </c>
      <c r="E1058" t="s">
        <v>456</v>
      </c>
      <c r="F1058" t="s">
        <v>155</v>
      </c>
      <c r="G1058" t="s">
        <v>101</v>
      </c>
      <c r="H1058">
        <v>1</v>
      </c>
      <c r="I1058">
        <v>4800.03</v>
      </c>
      <c r="J1058">
        <v>0.05</v>
      </c>
      <c r="K1058">
        <v>4560.03</v>
      </c>
      <c r="L1058" t="s">
        <v>51</v>
      </c>
      <c r="M1058" t="s">
        <v>24</v>
      </c>
      <c r="N1058">
        <f t="shared" si="33"/>
        <v>2025</v>
      </c>
    </row>
    <row r="1059" spans="1:14" x14ac:dyDescent="0.3">
      <c r="A1059" t="s">
        <v>9366</v>
      </c>
      <c r="B1059" s="1">
        <v>45934</v>
      </c>
      <c r="C1059" s="1" t="str">
        <f t="shared" si="32"/>
        <v>October</v>
      </c>
      <c r="D1059" t="s">
        <v>9367</v>
      </c>
      <c r="E1059" t="s">
        <v>325</v>
      </c>
      <c r="F1059" t="s">
        <v>83</v>
      </c>
      <c r="G1059" t="s">
        <v>23</v>
      </c>
      <c r="H1059">
        <v>5</v>
      </c>
      <c r="I1059">
        <v>31268.84</v>
      </c>
      <c r="J1059">
        <v>0</v>
      </c>
      <c r="K1059">
        <v>156344.20000000001</v>
      </c>
      <c r="L1059" t="s">
        <v>42</v>
      </c>
      <c r="M1059" t="s">
        <v>52</v>
      </c>
      <c r="N1059">
        <f t="shared" si="33"/>
        <v>2025</v>
      </c>
    </row>
    <row r="1060" spans="1:14" x14ac:dyDescent="0.3">
      <c r="A1060" t="s">
        <v>13398</v>
      </c>
      <c r="B1060" s="1">
        <v>45953</v>
      </c>
      <c r="C1060" s="1" t="str">
        <f t="shared" si="32"/>
        <v>October</v>
      </c>
      <c r="D1060" t="s">
        <v>9367</v>
      </c>
      <c r="E1060" t="s">
        <v>293</v>
      </c>
      <c r="F1060" t="s">
        <v>75</v>
      </c>
      <c r="G1060" t="s">
        <v>29</v>
      </c>
      <c r="H1060">
        <v>5</v>
      </c>
      <c r="I1060">
        <v>46291.95</v>
      </c>
      <c r="J1060">
        <v>0.1</v>
      </c>
      <c r="K1060">
        <v>208313.77</v>
      </c>
      <c r="L1060" t="s">
        <v>42</v>
      </c>
      <c r="M1060" t="s">
        <v>30</v>
      </c>
      <c r="N1060">
        <f t="shared" si="33"/>
        <v>2025</v>
      </c>
    </row>
    <row r="1061" spans="1:14" x14ac:dyDescent="0.3">
      <c r="A1061" t="s">
        <v>13260</v>
      </c>
      <c r="B1061" s="1">
        <v>45992</v>
      </c>
      <c r="C1061" s="1" t="str">
        <f t="shared" si="32"/>
        <v>December</v>
      </c>
      <c r="D1061" t="s">
        <v>9367</v>
      </c>
      <c r="E1061" t="s">
        <v>58</v>
      </c>
      <c r="F1061" t="s">
        <v>59</v>
      </c>
      <c r="G1061" t="s">
        <v>29</v>
      </c>
      <c r="H1061">
        <v>1</v>
      </c>
      <c r="I1061">
        <v>2327.46</v>
      </c>
      <c r="J1061">
        <v>0</v>
      </c>
      <c r="K1061">
        <v>2327.46</v>
      </c>
      <c r="L1061" t="s">
        <v>42</v>
      </c>
      <c r="M1061" t="s">
        <v>30</v>
      </c>
      <c r="N1061">
        <f t="shared" si="33"/>
        <v>2025</v>
      </c>
    </row>
    <row r="1062" spans="1:14" x14ac:dyDescent="0.3">
      <c r="A1062" t="s">
        <v>8951</v>
      </c>
      <c r="B1062" s="1">
        <v>45723</v>
      </c>
      <c r="C1062" s="1" t="str">
        <f t="shared" si="32"/>
        <v>March</v>
      </c>
      <c r="D1062" t="s">
        <v>6324</v>
      </c>
      <c r="E1062" t="s">
        <v>41</v>
      </c>
      <c r="F1062" t="s">
        <v>22</v>
      </c>
      <c r="G1062" t="s">
        <v>23</v>
      </c>
      <c r="H1062">
        <v>2</v>
      </c>
      <c r="I1062">
        <v>9067.74</v>
      </c>
      <c r="J1062">
        <v>0.05</v>
      </c>
      <c r="K1062">
        <v>17228.71</v>
      </c>
      <c r="L1062" t="s">
        <v>17</v>
      </c>
      <c r="M1062" t="s">
        <v>24</v>
      </c>
      <c r="N1062">
        <f t="shared" si="33"/>
        <v>2025</v>
      </c>
    </row>
    <row r="1063" spans="1:14" x14ac:dyDescent="0.3">
      <c r="A1063" t="s">
        <v>12909</v>
      </c>
      <c r="B1063" s="1">
        <v>45760</v>
      </c>
      <c r="C1063" s="1" t="str">
        <f t="shared" si="32"/>
        <v>April</v>
      </c>
      <c r="D1063" t="s">
        <v>6324</v>
      </c>
      <c r="E1063" t="s">
        <v>49</v>
      </c>
      <c r="F1063" t="s">
        <v>50</v>
      </c>
      <c r="G1063" t="s">
        <v>29</v>
      </c>
      <c r="H1063">
        <v>3</v>
      </c>
      <c r="I1063">
        <v>39855.24</v>
      </c>
      <c r="J1063">
        <v>0.05</v>
      </c>
      <c r="K1063">
        <v>113587.43</v>
      </c>
      <c r="L1063" t="s">
        <v>51</v>
      </c>
      <c r="M1063" t="s">
        <v>52</v>
      </c>
      <c r="N1063">
        <f t="shared" si="33"/>
        <v>2025</v>
      </c>
    </row>
    <row r="1064" spans="1:14" x14ac:dyDescent="0.3">
      <c r="A1064" t="s">
        <v>9368</v>
      </c>
      <c r="B1064" s="1">
        <v>45847</v>
      </c>
      <c r="C1064" s="1" t="str">
        <f t="shared" si="32"/>
        <v>July</v>
      </c>
      <c r="D1064" t="s">
        <v>6324</v>
      </c>
      <c r="E1064" t="s">
        <v>166</v>
      </c>
      <c r="F1064" t="s">
        <v>155</v>
      </c>
      <c r="G1064" t="s">
        <v>101</v>
      </c>
      <c r="H1064">
        <v>2</v>
      </c>
      <c r="I1064">
        <v>782.71</v>
      </c>
      <c r="J1064">
        <v>0.05</v>
      </c>
      <c r="K1064">
        <v>1487.15</v>
      </c>
      <c r="L1064" t="s">
        <v>17</v>
      </c>
      <c r="M1064" t="s">
        <v>52</v>
      </c>
      <c r="N1064">
        <f t="shared" si="33"/>
        <v>2025</v>
      </c>
    </row>
    <row r="1065" spans="1:14" x14ac:dyDescent="0.3">
      <c r="A1065" t="s">
        <v>6323</v>
      </c>
      <c r="B1065" s="1">
        <v>45903</v>
      </c>
      <c r="C1065" s="1" t="str">
        <f t="shared" si="32"/>
        <v>September</v>
      </c>
      <c r="D1065" t="s">
        <v>6324</v>
      </c>
      <c r="E1065" t="s">
        <v>45</v>
      </c>
      <c r="F1065" t="s">
        <v>46</v>
      </c>
      <c r="G1065" t="s">
        <v>23</v>
      </c>
      <c r="H1065">
        <v>4</v>
      </c>
      <c r="I1065">
        <v>9937.7800000000007</v>
      </c>
      <c r="J1065">
        <v>0</v>
      </c>
      <c r="K1065">
        <v>39751.120000000003</v>
      </c>
      <c r="L1065" t="s">
        <v>42</v>
      </c>
      <c r="M1065" t="s">
        <v>24</v>
      </c>
      <c r="N1065">
        <f t="shared" si="33"/>
        <v>2025</v>
      </c>
    </row>
    <row r="1066" spans="1:14" x14ac:dyDescent="0.3">
      <c r="A1066" t="s">
        <v>11791</v>
      </c>
      <c r="B1066" s="1">
        <v>45690</v>
      </c>
      <c r="C1066" s="1" t="str">
        <f t="shared" si="32"/>
        <v>February</v>
      </c>
      <c r="D1066" t="s">
        <v>4789</v>
      </c>
      <c r="E1066" t="s">
        <v>104</v>
      </c>
      <c r="F1066" t="s">
        <v>105</v>
      </c>
      <c r="G1066" t="s">
        <v>16</v>
      </c>
      <c r="H1066">
        <v>4</v>
      </c>
      <c r="I1066">
        <v>42073.14</v>
      </c>
      <c r="J1066">
        <v>0.1</v>
      </c>
      <c r="K1066">
        <v>151463.29999999999</v>
      </c>
      <c r="L1066" t="s">
        <v>42</v>
      </c>
      <c r="M1066" t="s">
        <v>24</v>
      </c>
      <c r="N1066">
        <f t="shared" si="33"/>
        <v>2025</v>
      </c>
    </row>
    <row r="1067" spans="1:14" x14ac:dyDescent="0.3">
      <c r="A1067" t="s">
        <v>4788</v>
      </c>
      <c r="B1067" s="1">
        <v>45697</v>
      </c>
      <c r="C1067" s="1" t="str">
        <f t="shared" si="32"/>
        <v>February</v>
      </c>
      <c r="D1067" t="s">
        <v>4789</v>
      </c>
      <c r="E1067" t="s">
        <v>949</v>
      </c>
      <c r="F1067" t="s">
        <v>38</v>
      </c>
      <c r="G1067" t="s">
        <v>29</v>
      </c>
      <c r="H1067">
        <v>6</v>
      </c>
      <c r="I1067">
        <v>43055.86</v>
      </c>
      <c r="J1067">
        <v>0</v>
      </c>
      <c r="K1067">
        <v>258335.16</v>
      </c>
      <c r="L1067" t="s">
        <v>51</v>
      </c>
      <c r="M1067" t="s">
        <v>30</v>
      </c>
      <c r="N1067">
        <f t="shared" si="33"/>
        <v>2025</v>
      </c>
    </row>
    <row r="1068" spans="1:14" x14ac:dyDescent="0.3">
      <c r="A1068" t="s">
        <v>13477</v>
      </c>
      <c r="B1068" s="1">
        <v>45776</v>
      </c>
      <c r="C1068" s="1" t="str">
        <f t="shared" si="32"/>
        <v>April</v>
      </c>
      <c r="D1068" t="s">
        <v>4789</v>
      </c>
      <c r="E1068" t="s">
        <v>251</v>
      </c>
      <c r="F1068" t="s">
        <v>109</v>
      </c>
      <c r="G1068" t="s">
        <v>16</v>
      </c>
      <c r="H1068">
        <v>3</v>
      </c>
      <c r="J1068">
        <v>0</v>
      </c>
      <c r="K1068">
        <v>52688.49</v>
      </c>
      <c r="L1068" t="s">
        <v>42</v>
      </c>
      <c r="M1068" t="s">
        <v>30</v>
      </c>
      <c r="N1068">
        <f t="shared" si="33"/>
        <v>2025</v>
      </c>
    </row>
    <row r="1069" spans="1:14" x14ac:dyDescent="0.3">
      <c r="A1069" t="s">
        <v>7813</v>
      </c>
      <c r="B1069" s="1">
        <v>45989</v>
      </c>
      <c r="C1069" s="1" t="str">
        <f t="shared" si="32"/>
        <v>November</v>
      </c>
      <c r="D1069" t="s">
        <v>4789</v>
      </c>
      <c r="E1069" t="s">
        <v>191</v>
      </c>
      <c r="F1069" t="s">
        <v>79</v>
      </c>
      <c r="G1069" t="s">
        <v>29</v>
      </c>
      <c r="H1069">
        <v>3</v>
      </c>
      <c r="I1069">
        <v>37528.14</v>
      </c>
      <c r="J1069">
        <v>0.2</v>
      </c>
      <c r="K1069">
        <v>90067.54</v>
      </c>
      <c r="L1069" t="s">
        <v>17</v>
      </c>
      <c r="M1069" t="s">
        <v>52</v>
      </c>
      <c r="N1069">
        <f t="shared" si="33"/>
        <v>2025</v>
      </c>
    </row>
    <row r="1070" spans="1:14" x14ac:dyDescent="0.3">
      <c r="A1070" t="s">
        <v>10275</v>
      </c>
      <c r="B1070" s="1">
        <v>45745</v>
      </c>
      <c r="C1070" s="1" t="str">
        <f t="shared" si="32"/>
        <v>March</v>
      </c>
      <c r="D1070" t="s">
        <v>10276</v>
      </c>
      <c r="E1070" t="s">
        <v>41</v>
      </c>
      <c r="F1070" t="s">
        <v>22</v>
      </c>
      <c r="G1070" t="s">
        <v>23</v>
      </c>
      <c r="H1070">
        <v>4</v>
      </c>
      <c r="I1070">
        <v>35516.71</v>
      </c>
      <c r="J1070">
        <v>0.1</v>
      </c>
      <c r="K1070">
        <v>127860.16</v>
      </c>
      <c r="L1070" t="s">
        <v>17</v>
      </c>
      <c r="M1070" t="s">
        <v>18</v>
      </c>
      <c r="N1070">
        <f t="shared" si="33"/>
        <v>2025</v>
      </c>
    </row>
    <row r="1071" spans="1:14" x14ac:dyDescent="0.3">
      <c r="A1071" t="s">
        <v>10917</v>
      </c>
      <c r="B1071" s="1">
        <v>45872</v>
      </c>
      <c r="C1071" s="1" t="str">
        <f t="shared" si="32"/>
        <v>August</v>
      </c>
      <c r="D1071" t="s">
        <v>10276</v>
      </c>
      <c r="E1071" t="s">
        <v>162</v>
      </c>
      <c r="F1071" t="s">
        <v>59</v>
      </c>
      <c r="G1071" t="s">
        <v>29</v>
      </c>
      <c r="H1071">
        <v>2</v>
      </c>
      <c r="I1071">
        <v>2596.5</v>
      </c>
      <c r="J1071">
        <v>0.05</v>
      </c>
      <c r="K1071">
        <v>4933.3500000000004</v>
      </c>
      <c r="L1071" t="s">
        <v>51</v>
      </c>
      <c r="M1071" t="s">
        <v>52</v>
      </c>
      <c r="N1071">
        <f t="shared" si="33"/>
        <v>2025</v>
      </c>
    </row>
    <row r="1072" spans="1:14" x14ac:dyDescent="0.3">
      <c r="A1072" t="s">
        <v>14199</v>
      </c>
      <c r="B1072" s="1">
        <v>45958</v>
      </c>
      <c r="C1072" s="1" t="str">
        <f t="shared" si="32"/>
        <v>October</v>
      </c>
      <c r="D1072" t="s">
        <v>10276</v>
      </c>
      <c r="E1072" t="s">
        <v>104</v>
      </c>
      <c r="F1072" t="s">
        <v>105</v>
      </c>
      <c r="G1072" t="s">
        <v>16</v>
      </c>
      <c r="H1072">
        <v>5</v>
      </c>
      <c r="I1072">
        <v>11047.01</v>
      </c>
      <c r="J1072">
        <v>0.05</v>
      </c>
      <c r="K1072">
        <v>52473.3</v>
      </c>
      <c r="L1072" t="s">
        <v>17</v>
      </c>
      <c r="M1072" t="s">
        <v>52</v>
      </c>
      <c r="N1072">
        <f t="shared" si="33"/>
        <v>2025</v>
      </c>
    </row>
    <row r="1073" spans="1:14" x14ac:dyDescent="0.3">
      <c r="A1073" t="s">
        <v>3305</v>
      </c>
      <c r="B1073" s="1">
        <v>45664</v>
      </c>
      <c r="C1073" s="1" t="str">
        <f t="shared" si="32"/>
        <v>January</v>
      </c>
      <c r="D1073" t="s">
        <v>3306</v>
      </c>
      <c r="E1073" t="s">
        <v>640</v>
      </c>
      <c r="F1073" t="s">
        <v>50</v>
      </c>
      <c r="G1073" t="s">
        <v>29</v>
      </c>
      <c r="H1073">
        <v>7</v>
      </c>
      <c r="I1073">
        <v>19325.96</v>
      </c>
      <c r="J1073">
        <v>0.2</v>
      </c>
      <c r="K1073">
        <v>108225.38</v>
      </c>
      <c r="L1073" t="s">
        <v>17</v>
      </c>
      <c r="M1073" t="s">
        <v>52</v>
      </c>
      <c r="N1073">
        <f t="shared" si="33"/>
        <v>2025</v>
      </c>
    </row>
    <row r="1074" spans="1:14" x14ac:dyDescent="0.3">
      <c r="A1074" t="s">
        <v>7155</v>
      </c>
      <c r="B1074" s="1">
        <v>45886</v>
      </c>
      <c r="C1074" s="1" t="str">
        <f t="shared" si="32"/>
        <v>August</v>
      </c>
      <c r="D1074" t="s">
        <v>3306</v>
      </c>
      <c r="E1074" t="s">
        <v>133</v>
      </c>
      <c r="F1074" t="s">
        <v>100</v>
      </c>
      <c r="G1074" t="s">
        <v>101</v>
      </c>
      <c r="H1074">
        <v>4</v>
      </c>
      <c r="I1074">
        <v>4515.5200000000004</v>
      </c>
      <c r="J1074">
        <v>0.2</v>
      </c>
      <c r="K1074">
        <v>14449.66</v>
      </c>
      <c r="L1074" t="s">
        <v>51</v>
      </c>
      <c r="M1074" t="s">
        <v>18</v>
      </c>
      <c r="N1074">
        <f t="shared" si="33"/>
        <v>2025</v>
      </c>
    </row>
    <row r="1075" spans="1:14" x14ac:dyDescent="0.3">
      <c r="A1075" t="s">
        <v>8772</v>
      </c>
      <c r="B1075" s="1">
        <v>45913</v>
      </c>
      <c r="C1075" s="1" t="str">
        <f t="shared" si="32"/>
        <v>September</v>
      </c>
      <c r="D1075" t="s">
        <v>3306</v>
      </c>
      <c r="E1075" t="s">
        <v>162</v>
      </c>
      <c r="F1075" t="s">
        <v>59</v>
      </c>
      <c r="G1075" t="s">
        <v>29</v>
      </c>
      <c r="H1075">
        <v>6</v>
      </c>
      <c r="I1075">
        <v>41344.06</v>
      </c>
      <c r="J1075">
        <v>0</v>
      </c>
      <c r="K1075">
        <v>248064.36</v>
      </c>
      <c r="L1075" t="s">
        <v>17</v>
      </c>
      <c r="M1075" t="s">
        <v>30</v>
      </c>
      <c r="N1075">
        <f t="shared" si="33"/>
        <v>2025</v>
      </c>
    </row>
    <row r="1076" spans="1:14" x14ac:dyDescent="0.3">
      <c r="A1076" t="s">
        <v>6407</v>
      </c>
      <c r="B1076" s="1">
        <v>45732</v>
      </c>
      <c r="C1076" s="1" t="str">
        <f t="shared" si="32"/>
        <v>March</v>
      </c>
      <c r="D1076" t="s">
        <v>521</v>
      </c>
      <c r="E1076" t="s">
        <v>453</v>
      </c>
      <c r="F1076" t="s">
        <v>75</v>
      </c>
      <c r="G1076" t="s">
        <v>29</v>
      </c>
      <c r="H1076">
        <v>3</v>
      </c>
      <c r="I1076">
        <v>40948.6</v>
      </c>
      <c r="J1076">
        <v>0.2</v>
      </c>
      <c r="K1076">
        <v>98276.64</v>
      </c>
      <c r="L1076" t="s">
        <v>42</v>
      </c>
      <c r="M1076" t="s">
        <v>30</v>
      </c>
      <c r="N1076">
        <f t="shared" si="33"/>
        <v>2025</v>
      </c>
    </row>
    <row r="1077" spans="1:14" x14ac:dyDescent="0.3">
      <c r="A1077" t="s">
        <v>13721</v>
      </c>
      <c r="B1077" s="1">
        <v>45807</v>
      </c>
      <c r="C1077" s="1" t="str">
        <f t="shared" si="32"/>
        <v>May</v>
      </c>
      <c r="D1077" t="s">
        <v>521</v>
      </c>
      <c r="E1077" t="s">
        <v>62</v>
      </c>
      <c r="F1077" t="s">
        <v>46</v>
      </c>
      <c r="G1077" t="s">
        <v>23</v>
      </c>
      <c r="H1077">
        <v>7</v>
      </c>
      <c r="I1077">
        <v>31402.799999999999</v>
      </c>
      <c r="J1077">
        <v>0.1</v>
      </c>
      <c r="K1077">
        <v>197837.64</v>
      </c>
      <c r="L1077" t="s">
        <v>42</v>
      </c>
      <c r="M1077" t="s">
        <v>24</v>
      </c>
      <c r="N1077">
        <f t="shared" si="33"/>
        <v>2025</v>
      </c>
    </row>
    <row r="1078" spans="1:14" x14ac:dyDescent="0.3">
      <c r="A1078" t="s">
        <v>520</v>
      </c>
      <c r="B1078" s="1">
        <v>45847</v>
      </c>
      <c r="C1078" s="1" t="str">
        <f t="shared" si="32"/>
        <v>July</v>
      </c>
      <c r="D1078" t="s">
        <v>521</v>
      </c>
      <c r="E1078" t="s">
        <v>74</v>
      </c>
      <c r="F1078" t="s">
        <v>75</v>
      </c>
      <c r="G1078" t="s">
        <v>29</v>
      </c>
      <c r="H1078">
        <v>5</v>
      </c>
      <c r="I1078">
        <v>30669.81</v>
      </c>
      <c r="J1078">
        <v>0.05</v>
      </c>
      <c r="K1078">
        <v>145681.60000000001</v>
      </c>
      <c r="L1078" t="s">
        <v>17</v>
      </c>
      <c r="M1078" t="s">
        <v>52</v>
      </c>
      <c r="N1078">
        <f t="shared" si="33"/>
        <v>2025</v>
      </c>
    </row>
    <row r="1079" spans="1:14" x14ac:dyDescent="0.3">
      <c r="A1079" t="s">
        <v>13090</v>
      </c>
      <c r="B1079" s="1">
        <v>45931</v>
      </c>
      <c r="C1079" s="1" t="str">
        <f t="shared" si="32"/>
        <v>October</v>
      </c>
      <c r="D1079" t="s">
        <v>521</v>
      </c>
      <c r="E1079" t="s">
        <v>62</v>
      </c>
      <c r="F1079" t="s">
        <v>46</v>
      </c>
      <c r="G1079" t="s">
        <v>23</v>
      </c>
      <c r="H1079">
        <v>7</v>
      </c>
      <c r="I1079">
        <v>1430.57</v>
      </c>
      <c r="J1079">
        <v>0.2</v>
      </c>
      <c r="K1079">
        <v>8011.19</v>
      </c>
      <c r="L1079" t="s">
        <v>42</v>
      </c>
      <c r="M1079" t="s">
        <v>30</v>
      </c>
      <c r="N1079">
        <f t="shared" si="33"/>
        <v>2025</v>
      </c>
    </row>
    <row r="1080" spans="1:14" x14ac:dyDescent="0.3">
      <c r="A1080" t="s">
        <v>7504</v>
      </c>
      <c r="B1080" s="1">
        <v>45683</v>
      </c>
      <c r="C1080" s="1" t="str">
        <f t="shared" si="32"/>
        <v>January</v>
      </c>
      <c r="D1080" t="s">
        <v>2114</v>
      </c>
      <c r="E1080" t="s">
        <v>143</v>
      </c>
      <c r="F1080" t="s">
        <v>83</v>
      </c>
      <c r="G1080" t="s">
        <v>23</v>
      </c>
      <c r="H1080">
        <v>4</v>
      </c>
      <c r="I1080">
        <v>46781.17</v>
      </c>
      <c r="J1080">
        <v>0</v>
      </c>
      <c r="K1080">
        <v>187124.68</v>
      </c>
      <c r="L1080" t="s">
        <v>17</v>
      </c>
      <c r="M1080" t="s">
        <v>18</v>
      </c>
      <c r="N1080">
        <f t="shared" si="33"/>
        <v>2025</v>
      </c>
    </row>
    <row r="1081" spans="1:14" x14ac:dyDescent="0.3">
      <c r="A1081" t="s">
        <v>2113</v>
      </c>
      <c r="B1081" s="1">
        <v>45898</v>
      </c>
      <c r="C1081" s="1" t="str">
        <f t="shared" si="32"/>
        <v>August</v>
      </c>
      <c r="D1081" t="s">
        <v>2114</v>
      </c>
      <c r="E1081" t="s">
        <v>653</v>
      </c>
      <c r="F1081" t="s">
        <v>79</v>
      </c>
      <c r="G1081" t="s">
        <v>29</v>
      </c>
      <c r="H1081">
        <v>5</v>
      </c>
      <c r="I1081">
        <v>17173.099999999999</v>
      </c>
      <c r="J1081">
        <v>0.15</v>
      </c>
      <c r="K1081">
        <v>72985.679999999993</v>
      </c>
      <c r="L1081" t="s">
        <v>51</v>
      </c>
      <c r="M1081" t="s">
        <v>18</v>
      </c>
      <c r="N1081">
        <f t="shared" si="33"/>
        <v>2025</v>
      </c>
    </row>
    <row r="1082" spans="1:14" x14ac:dyDescent="0.3">
      <c r="A1082" t="s">
        <v>12705</v>
      </c>
      <c r="B1082" s="1">
        <v>45972</v>
      </c>
      <c r="C1082" s="1" t="str">
        <f t="shared" si="32"/>
        <v>November</v>
      </c>
      <c r="D1082" t="s">
        <v>2114</v>
      </c>
      <c r="E1082" t="s">
        <v>166</v>
      </c>
      <c r="F1082" t="s">
        <v>155</v>
      </c>
      <c r="G1082" t="s">
        <v>101</v>
      </c>
      <c r="H1082">
        <v>4</v>
      </c>
      <c r="I1082">
        <v>29191.72</v>
      </c>
      <c r="J1082">
        <v>0</v>
      </c>
      <c r="K1082">
        <v>116766.88</v>
      </c>
      <c r="L1082" t="s">
        <v>51</v>
      </c>
      <c r="M1082" t="s">
        <v>30</v>
      </c>
      <c r="N1082">
        <f t="shared" si="33"/>
        <v>2025</v>
      </c>
    </row>
    <row r="1083" spans="1:14" x14ac:dyDescent="0.3">
      <c r="A1083" t="s">
        <v>15145</v>
      </c>
      <c r="B1083" s="1">
        <v>45744</v>
      </c>
      <c r="C1083" s="1" t="str">
        <f t="shared" si="32"/>
        <v>March</v>
      </c>
      <c r="D1083" t="s">
        <v>11120</v>
      </c>
      <c r="E1083" t="s">
        <v>55</v>
      </c>
      <c r="F1083" t="s">
        <v>38</v>
      </c>
      <c r="G1083" t="s">
        <v>29</v>
      </c>
      <c r="H1083">
        <v>1</v>
      </c>
      <c r="I1083">
        <v>3396.11</v>
      </c>
      <c r="J1083">
        <v>0.2</v>
      </c>
      <c r="K1083">
        <v>2716.89</v>
      </c>
      <c r="L1083" t="s">
        <v>42</v>
      </c>
      <c r="M1083" t="s">
        <v>24</v>
      </c>
      <c r="N1083">
        <f t="shared" si="33"/>
        <v>2025</v>
      </c>
    </row>
    <row r="1084" spans="1:14" x14ac:dyDescent="0.3">
      <c r="A1084" t="s">
        <v>11119</v>
      </c>
      <c r="B1084" s="1">
        <v>45757</v>
      </c>
      <c r="C1084" s="1" t="str">
        <f t="shared" si="32"/>
        <v>April</v>
      </c>
      <c r="D1084" t="s">
        <v>11120</v>
      </c>
      <c r="E1084" t="s">
        <v>949</v>
      </c>
      <c r="F1084" t="s">
        <v>38</v>
      </c>
      <c r="G1084" t="s">
        <v>29</v>
      </c>
      <c r="H1084">
        <v>5</v>
      </c>
      <c r="I1084">
        <v>40443.800000000003</v>
      </c>
      <c r="J1084">
        <v>0.15</v>
      </c>
      <c r="K1084">
        <v>171886.15</v>
      </c>
      <c r="L1084" t="s">
        <v>17</v>
      </c>
      <c r="M1084" t="s">
        <v>30</v>
      </c>
      <c r="N1084">
        <f t="shared" si="33"/>
        <v>2025</v>
      </c>
    </row>
    <row r="1085" spans="1:14" x14ac:dyDescent="0.3">
      <c r="A1085" t="s">
        <v>13164</v>
      </c>
      <c r="B1085" s="1">
        <v>45809</v>
      </c>
      <c r="C1085" s="1" t="str">
        <f t="shared" si="32"/>
        <v>June</v>
      </c>
      <c r="D1085" t="s">
        <v>11120</v>
      </c>
      <c r="E1085" t="s">
        <v>41</v>
      </c>
      <c r="F1085" t="s">
        <v>22</v>
      </c>
      <c r="G1085" t="s">
        <v>23</v>
      </c>
      <c r="H1085">
        <v>6</v>
      </c>
      <c r="I1085">
        <v>32108.2</v>
      </c>
      <c r="J1085">
        <v>0.2</v>
      </c>
      <c r="K1085">
        <v>154119.35999999999</v>
      </c>
      <c r="L1085" t="s">
        <v>42</v>
      </c>
      <c r="M1085" t="s">
        <v>52</v>
      </c>
      <c r="N1085">
        <f t="shared" si="33"/>
        <v>2025</v>
      </c>
    </row>
    <row r="1086" spans="1:14" x14ac:dyDescent="0.3">
      <c r="A1086" t="s">
        <v>11477</v>
      </c>
      <c r="B1086" s="1">
        <v>45948</v>
      </c>
      <c r="C1086" s="1" t="str">
        <f t="shared" si="32"/>
        <v>October</v>
      </c>
      <c r="D1086" t="s">
        <v>11120</v>
      </c>
      <c r="E1086" t="s">
        <v>325</v>
      </c>
      <c r="F1086" t="s">
        <v>83</v>
      </c>
      <c r="G1086" t="s">
        <v>23</v>
      </c>
      <c r="H1086">
        <v>7</v>
      </c>
      <c r="I1086">
        <v>12747.77</v>
      </c>
      <c r="J1086">
        <v>0</v>
      </c>
      <c r="K1086">
        <v>75849.23</v>
      </c>
      <c r="L1086" t="s">
        <v>17</v>
      </c>
      <c r="M1086" t="s">
        <v>30</v>
      </c>
      <c r="N1086">
        <f t="shared" si="33"/>
        <v>2025</v>
      </c>
    </row>
    <row r="1087" spans="1:14" x14ac:dyDescent="0.3">
      <c r="A1087" t="s">
        <v>11392</v>
      </c>
      <c r="B1087" s="1">
        <v>45668</v>
      </c>
      <c r="C1087" s="1" t="str">
        <f t="shared" si="32"/>
        <v>January</v>
      </c>
      <c r="D1087" t="s">
        <v>7011</v>
      </c>
      <c r="E1087" t="s">
        <v>463</v>
      </c>
      <c r="F1087" t="s">
        <v>15</v>
      </c>
      <c r="G1087" t="s">
        <v>16</v>
      </c>
      <c r="H1087">
        <v>4</v>
      </c>
      <c r="I1087">
        <v>35033.800000000003</v>
      </c>
      <c r="J1087">
        <v>0.05</v>
      </c>
      <c r="K1087">
        <v>133128.44</v>
      </c>
      <c r="L1087" t="s">
        <v>17</v>
      </c>
      <c r="M1087" t="s">
        <v>18</v>
      </c>
      <c r="N1087">
        <f t="shared" si="33"/>
        <v>2025</v>
      </c>
    </row>
    <row r="1088" spans="1:14" x14ac:dyDescent="0.3">
      <c r="A1088" t="s">
        <v>9753</v>
      </c>
      <c r="B1088" s="1">
        <v>45692</v>
      </c>
      <c r="C1088" s="1" t="str">
        <f t="shared" si="32"/>
        <v>February</v>
      </c>
      <c r="D1088" t="s">
        <v>7011</v>
      </c>
      <c r="E1088" t="s">
        <v>151</v>
      </c>
      <c r="F1088" t="s">
        <v>75</v>
      </c>
      <c r="G1088" t="s">
        <v>29</v>
      </c>
      <c r="H1088">
        <v>5</v>
      </c>
      <c r="I1088">
        <v>22246.28</v>
      </c>
      <c r="J1088">
        <v>0.15</v>
      </c>
      <c r="K1088">
        <v>94546.69</v>
      </c>
      <c r="L1088" t="s">
        <v>17</v>
      </c>
      <c r="M1088" t="s">
        <v>30</v>
      </c>
      <c r="N1088">
        <f t="shared" si="33"/>
        <v>2025</v>
      </c>
    </row>
    <row r="1089" spans="1:14" x14ac:dyDescent="0.3">
      <c r="A1089" t="s">
        <v>7010</v>
      </c>
      <c r="B1089" s="1">
        <v>45785</v>
      </c>
      <c r="C1089" s="1" t="str">
        <f t="shared" si="32"/>
        <v>May</v>
      </c>
      <c r="D1089" t="s">
        <v>7011</v>
      </c>
      <c r="E1089" t="s">
        <v>427</v>
      </c>
      <c r="F1089" t="s">
        <v>59</v>
      </c>
      <c r="G1089" t="s">
        <v>29</v>
      </c>
      <c r="H1089">
        <v>7</v>
      </c>
      <c r="I1089">
        <v>44117.66</v>
      </c>
      <c r="J1089">
        <v>0</v>
      </c>
      <c r="K1089">
        <v>308823.62</v>
      </c>
      <c r="L1089" t="s">
        <v>17</v>
      </c>
      <c r="M1089" t="s">
        <v>30</v>
      </c>
      <c r="N1089">
        <f t="shared" si="33"/>
        <v>2025</v>
      </c>
    </row>
    <row r="1090" spans="1:14" x14ac:dyDescent="0.3">
      <c r="A1090" t="s">
        <v>7910</v>
      </c>
      <c r="B1090" s="1">
        <v>45983</v>
      </c>
      <c r="C1090" s="1" t="str">
        <f t="shared" ref="C1090:C1153" si="34">IF(B1090="","",TEXT(B1090,"mmmm"))</f>
        <v>November</v>
      </c>
      <c r="D1090" t="s">
        <v>7011</v>
      </c>
      <c r="E1090" t="s">
        <v>949</v>
      </c>
      <c r="F1090" t="s">
        <v>38</v>
      </c>
      <c r="G1090" t="s">
        <v>29</v>
      </c>
      <c r="H1090">
        <v>2</v>
      </c>
      <c r="I1090">
        <v>11649.27</v>
      </c>
      <c r="J1090">
        <v>0</v>
      </c>
      <c r="K1090">
        <v>23298.54</v>
      </c>
      <c r="L1090" t="s">
        <v>42</v>
      </c>
      <c r="M1090" t="s">
        <v>52</v>
      </c>
      <c r="N1090">
        <f t="shared" ref="N1090:N1153" si="35">IF(B1090="","",YEAR(B1090))</f>
        <v>2025</v>
      </c>
    </row>
    <row r="1091" spans="1:14" x14ac:dyDescent="0.3">
      <c r="A1091" t="s">
        <v>2688</v>
      </c>
      <c r="B1091" s="1">
        <v>45770</v>
      </c>
      <c r="C1091" s="1" t="str">
        <f t="shared" si="34"/>
        <v>April</v>
      </c>
      <c r="D1091" t="s">
        <v>2689</v>
      </c>
      <c r="E1091" t="s">
        <v>653</v>
      </c>
      <c r="F1091" t="s">
        <v>79</v>
      </c>
      <c r="G1091" t="s">
        <v>29</v>
      </c>
      <c r="H1091">
        <v>3</v>
      </c>
      <c r="I1091">
        <v>364.26</v>
      </c>
      <c r="J1091">
        <v>0.1</v>
      </c>
      <c r="K1091">
        <v>983.5</v>
      </c>
      <c r="L1091" t="s">
        <v>42</v>
      </c>
      <c r="M1091" t="s">
        <v>52</v>
      </c>
      <c r="N1091">
        <f t="shared" si="35"/>
        <v>2025</v>
      </c>
    </row>
    <row r="1092" spans="1:14" x14ac:dyDescent="0.3">
      <c r="A1092" t="s">
        <v>6869</v>
      </c>
      <c r="B1092" s="1">
        <v>45908</v>
      </c>
      <c r="C1092" s="1" t="str">
        <f t="shared" si="34"/>
        <v>September</v>
      </c>
      <c r="D1092" t="s">
        <v>2689</v>
      </c>
      <c r="E1092" t="s">
        <v>115</v>
      </c>
      <c r="F1092" t="s">
        <v>28</v>
      </c>
      <c r="G1092" t="s">
        <v>29</v>
      </c>
      <c r="H1092">
        <v>2</v>
      </c>
      <c r="I1092">
        <v>13275.02</v>
      </c>
      <c r="J1092">
        <v>0.15</v>
      </c>
      <c r="K1092">
        <v>22567.53</v>
      </c>
      <c r="L1092" t="s">
        <v>42</v>
      </c>
      <c r="M1092" t="s">
        <v>24</v>
      </c>
      <c r="N1092">
        <f t="shared" si="35"/>
        <v>2025</v>
      </c>
    </row>
    <row r="1093" spans="1:14" x14ac:dyDescent="0.3">
      <c r="A1093" t="s">
        <v>7115</v>
      </c>
      <c r="B1093" s="1">
        <v>45707</v>
      </c>
      <c r="C1093" s="1" t="str">
        <f t="shared" si="34"/>
        <v>February</v>
      </c>
      <c r="D1093" t="s">
        <v>7116</v>
      </c>
      <c r="E1093" t="s">
        <v>504</v>
      </c>
      <c r="F1093" t="s">
        <v>155</v>
      </c>
      <c r="G1093" t="s">
        <v>101</v>
      </c>
      <c r="H1093">
        <v>6</v>
      </c>
      <c r="I1093">
        <v>43027.58</v>
      </c>
      <c r="J1093">
        <v>0</v>
      </c>
      <c r="K1093">
        <v>258165.48</v>
      </c>
      <c r="L1093" t="s">
        <v>42</v>
      </c>
      <c r="M1093" t="s">
        <v>24</v>
      </c>
      <c r="N1093">
        <f t="shared" si="35"/>
        <v>2025</v>
      </c>
    </row>
    <row r="1094" spans="1:14" x14ac:dyDescent="0.3">
      <c r="A1094" t="s">
        <v>11843</v>
      </c>
      <c r="B1094" s="1">
        <v>45707</v>
      </c>
      <c r="C1094" s="1" t="str">
        <f t="shared" si="34"/>
        <v>February</v>
      </c>
      <c r="D1094" t="s">
        <v>7116</v>
      </c>
      <c r="E1094" t="s">
        <v>65</v>
      </c>
      <c r="F1094" t="s">
        <v>46</v>
      </c>
      <c r="G1094" t="s">
        <v>23</v>
      </c>
      <c r="H1094">
        <v>4</v>
      </c>
      <c r="I1094">
        <v>8410.01</v>
      </c>
      <c r="J1094">
        <v>0.05</v>
      </c>
      <c r="K1094">
        <v>31958.04</v>
      </c>
      <c r="L1094" t="s">
        <v>17</v>
      </c>
      <c r="M1094" t="s">
        <v>24</v>
      </c>
      <c r="N1094">
        <f t="shared" si="35"/>
        <v>2025</v>
      </c>
    </row>
    <row r="1095" spans="1:14" x14ac:dyDescent="0.3">
      <c r="A1095" t="s">
        <v>12179</v>
      </c>
      <c r="B1095" s="1">
        <v>45764</v>
      </c>
      <c r="C1095" s="1" t="str">
        <f t="shared" si="34"/>
        <v>April</v>
      </c>
      <c r="D1095" t="s">
        <v>7116</v>
      </c>
      <c r="E1095" t="s">
        <v>504</v>
      </c>
      <c r="F1095" t="s">
        <v>155</v>
      </c>
      <c r="G1095" t="s">
        <v>101</v>
      </c>
      <c r="H1095">
        <v>1</v>
      </c>
      <c r="I1095">
        <v>11170.39</v>
      </c>
      <c r="J1095">
        <v>0</v>
      </c>
      <c r="K1095">
        <v>11170.39</v>
      </c>
      <c r="L1095" t="s">
        <v>17</v>
      </c>
      <c r="M1095" t="s">
        <v>24</v>
      </c>
      <c r="N1095">
        <f t="shared" si="35"/>
        <v>2025</v>
      </c>
    </row>
    <row r="1096" spans="1:14" x14ac:dyDescent="0.3">
      <c r="A1096" t="s">
        <v>10445</v>
      </c>
      <c r="B1096" s="1">
        <v>45709</v>
      </c>
      <c r="C1096" s="1" t="str">
        <f t="shared" si="34"/>
        <v>February</v>
      </c>
      <c r="D1096" t="s">
        <v>10446</v>
      </c>
      <c r="E1096" t="s">
        <v>232</v>
      </c>
      <c r="F1096" t="s">
        <v>28</v>
      </c>
      <c r="G1096" t="s">
        <v>29</v>
      </c>
      <c r="H1096">
        <v>5</v>
      </c>
      <c r="I1096">
        <v>19413.689999999999</v>
      </c>
      <c r="J1096">
        <v>0.15</v>
      </c>
      <c r="K1096">
        <v>82508.179999999993</v>
      </c>
      <c r="L1096" t="s">
        <v>42</v>
      </c>
      <c r="M1096" t="s">
        <v>52</v>
      </c>
      <c r="N1096">
        <f t="shared" si="35"/>
        <v>2025</v>
      </c>
    </row>
    <row r="1097" spans="1:14" x14ac:dyDescent="0.3">
      <c r="A1097" t="s">
        <v>14936</v>
      </c>
      <c r="B1097" s="1">
        <v>45866</v>
      </c>
      <c r="C1097" s="1" t="str">
        <f t="shared" si="34"/>
        <v>July</v>
      </c>
      <c r="D1097" t="s">
        <v>10446</v>
      </c>
      <c r="E1097" t="s">
        <v>104</v>
      </c>
      <c r="F1097" t="s">
        <v>105</v>
      </c>
      <c r="G1097" t="s">
        <v>16</v>
      </c>
      <c r="H1097">
        <v>1</v>
      </c>
      <c r="I1097">
        <v>30935.83</v>
      </c>
      <c r="J1097">
        <v>0</v>
      </c>
      <c r="K1097">
        <v>30935.83</v>
      </c>
      <c r="L1097" t="s">
        <v>17</v>
      </c>
      <c r="M1097" t="s">
        <v>52</v>
      </c>
      <c r="N1097">
        <f t="shared" si="35"/>
        <v>2025</v>
      </c>
    </row>
    <row r="1098" spans="1:14" x14ac:dyDescent="0.3">
      <c r="A1098" t="s">
        <v>10406</v>
      </c>
      <c r="B1098" s="1">
        <v>45673</v>
      </c>
      <c r="C1098" s="1" t="str">
        <f t="shared" si="34"/>
        <v>January</v>
      </c>
      <c r="D1098" t="s">
        <v>2738</v>
      </c>
      <c r="E1098" t="s">
        <v>33</v>
      </c>
      <c r="F1098" t="s">
        <v>34</v>
      </c>
      <c r="G1098" t="s">
        <v>29</v>
      </c>
      <c r="H1098">
        <v>5</v>
      </c>
      <c r="I1098">
        <v>1874.6</v>
      </c>
      <c r="J1098">
        <v>0.2</v>
      </c>
      <c r="K1098">
        <v>7498.4</v>
      </c>
      <c r="L1098" t="s">
        <v>17</v>
      </c>
      <c r="M1098" t="s">
        <v>24</v>
      </c>
      <c r="N1098">
        <f t="shared" si="35"/>
        <v>2025</v>
      </c>
    </row>
    <row r="1099" spans="1:14" x14ac:dyDescent="0.3">
      <c r="A1099" t="s">
        <v>2737</v>
      </c>
      <c r="B1099" s="1">
        <v>45703</v>
      </c>
      <c r="C1099" s="1" t="str">
        <f t="shared" si="34"/>
        <v>February</v>
      </c>
      <c r="D1099" t="s">
        <v>2738</v>
      </c>
      <c r="E1099" t="s">
        <v>637</v>
      </c>
      <c r="F1099" t="s">
        <v>105</v>
      </c>
      <c r="G1099" t="s">
        <v>16</v>
      </c>
      <c r="H1099">
        <v>2</v>
      </c>
      <c r="I1099">
        <v>29371.24</v>
      </c>
      <c r="J1099">
        <v>0.2</v>
      </c>
      <c r="K1099">
        <v>46993.98</v>
      </c>
      <c r="L1099" t="s">
        <v>17</v>
      </c>
      <c r="M1099" t="s">
        <v>30</v>
      </c>
      <c r="N1099">
        <f t="shared" si="35"/>
        <v>2025</v>
      </c>
    </row>
    <row r="1100" spans="1:14" x14ac:dyDescent="0.3">
      <c r="A1100" t="s">
        <v>8498</v>
      </c>
      <c r="B1100" s="1">
        <v>45782</v>
      </c>
      <c r="C1100" s="1" t="str">
        <f t="shared" si="34"/>
        <v>May</v>
      </c>
      <c r="D1100" t="s">
        <v>2487</v>
      </c>
      <c r="E1100" t="s">
        <v>140</v>
      </c>
      <c r="F1100" t="s">
        <v>105</v>
      </c>
      <c r="G1100" t="s">
        <v>16</v>
      </c>
      <c r="H1100">
        <v>3</v>
      </c>
      <c r="I1100">
        <v>22983.01</v>
      </c>
      <c r="J1100">
        <v>0.05</v>
      </c>
      <c r="K1100">
        <v>65501.58</v>
      </c>
      <c r="L1100" t="s">
        <v>42</v>
      </c>
      <c r="M1100" t="s">
        <v>18</v>
      </c>
      <c r="N1100">
        <f t="shared" si="35"/>
        <v>2025</v>
      </c>
    </row>
    <row r="1101" spans="1:14" x14ac:dyDescent="0.3">
      <c r="A1101" t="s">
        <v>11077</v>
      </c>
      <c r="B1101" s="1">
        <v>45894</v>
      </c>
      <c r="C1101" s="1" t="str">
        <f t="shared" si="34"/>
        <v>August</v>
      </c>
      <c r="D1101" t="s">
        <v>2487</v>
      </c>
      <c r="E1101" t="s">
        <v>312</v>
      </c>
      <c r="F1101" t="s">
        <v>46</v>
      </c>
      <c r="G1101" t="s">
        <v>23</v>
      </c>
      <c r="H1101">
        <v>1</v>
      </c>
      <c r="I1101">
        <v>9338.4</v>
      </c>
      <c r="J1101">
        <v>0.1</v>
      </c>
      <c r="K1101">
        <v>8404.56</v>
      </c>
      <c r="L1101" t="s">
        <v>17</v>
      </c>
      <c r="M1101" t="s">
        <v>18</v>
      </c>
      <c r="N1101">
        <f t="shared" si="35"/>
        <v>2025</v>
      </c>
    </row>
    <row r="1102" spans="1:14" x14ac:dyDescent="0.3">
      <c r="A1102" t="s">
        <v>9505</v>
      </c>
      <c r="B1102" s="1">
        <v>45942</v>
      </c>
      <c r="C1102" s="1" t="str">
        <f t="shared" si="34"/>
        <v>October</v>
      </c>
      <c r="D1102" t="s">
        <v>2487</v>
      </c>
      <c r="E1102" t="s">
        <v>62</v>
      </c>
      <c r="F1102" t="s">
        <v>46</v>
      </c>
      <c r="G1102" t="s">
        <v>23</v>
      </c>
      <c r="H1102">
        <v>4</v>
      </c>
      <c r="I1102">
        <v>13660.42</v>
      </c>
      <c r="J1102">
        <v>0.1</v>
      </c>
      <c r="K1102">
        <v>49177.51</v>
      </c>
      <c r="L1102" t="s">
        <v>42</v>
      </c>
      <c r="M1102" t="s">
        <v>30</v>
      </c>
      <c r="N1102">
        <f t="shared" si="35"/>
        <v>2025</v>
      </c>
    </row>
    <row r="1103" spans="1:14" x14ac:dyDescent="0.3">
      <c r="A1103" t="s">
        <v>2486</v>
      </c>
      <c r="B1103" s="1">
        <v>46002</v>
      </c>
      <c r="C1103" s="1" t="str">
        <f t="shared" si="34"/>
        <v>December</v>
      </c>
      <c r="D1103" t="s">
        <v>2487</v>
      </c>
      <c r="E1103" t="s">
        <v>949</v>
      </c>
      <c r="F1103" t="s">
        <v>38</v>
      </c>
      <c r="G1103" t="s">
        <v>29</v>
      </c>
      <c r="H1103">
        <v>4</v>
      </c>
      <c r="I1103">
        <v>37954.51</v>
      </c>
      <c r="J1103">
        <v>0</v>
      </c>
      <c r="K1103">
        <v>151818.04</v>
      </c>
      <c r="L1103" t="s">
        <v>17</v>
      </c>
      <c r="M1103" t="s">
        <v>52</v>
      </c>
      <c r="N1103">
        <f t="shared" si="35"/>
        <v>2025</v>
      </c>
    </row>
    <row r="1104" spans="1:14" x14ac:dyDescent="0.3">
      <c r="A1104" t="s">
        <v>9046</v>
      </c>
      <c r="B1104" s="1">
        <v>45659</v>
      </c>
      <c r="C1104" s="1" t="str">
        <f t="shared" si="34"/>
        <v>January</v>
      </c>
      <c r="D1104" t="s">
        <v>6712</v>
      </c>
      <c r="E1104" t="s">
        <v>206</v>
      </c>
      <c r="F1104" t="s">
        <v>109</v>
      </c>
      <c r="G1104" t="s">
        <v>16</v>
      </c>
      <c r="H1104">
        <v>3</v>
      </c>
      <c r="I1104">
        <v>29162.38</v>
      </c>
      <c r="J1104">
        <v>0.2</v>
      </c>
      <c r="K1104">
        <v>69989.710000000006</v>
      </c>
      <c r="L1104" t="s">
        <v>51</v>
      </c>
      <c r="M1104" t="s">
        <v>52</v>
      </c>
      <c r="N1104">
        <f t="shared" si="35"/>
        <v>2025</v>
      </c>
    </row>
    <row r="1105" spans="1:14" x14ac:dyDescent="0.3">
      <c r="A1105" t="s">
        <v>14918</v>
      </c>
      <c r="B1105" s="1">
        <v>45685</v>
      </c>
      <c r="C1105" s="1" t="str">
        <f t="shared" si="34"/>
        <v>January</v>
      </c>
      <c r="D1105" t="s">
        <v>6712</v>
      </c>
      <c r="E1105" t="s">
        <v>535</v>
      </c>
      <c r="F1105" t="s">
        <v>34</v>
      </c>
      <c r="G1105" t="s">
        <v>29</v>
      </c>
      <c r="H1105">
        <v>2</v>
      </c>
      <c r="I1105">
        <v>37151.769999999997</v>
      </c>
      <c r="J1105">
        <v>0.05</v>
      </c>
      <c r="K1105">
        <v>70588.36</v>
      </c>
      <c r="L1105" t="s">
        <v>42</v>
      </c>
      <c r="M1105" t="s">
        <v>52</v>
      </c>
      <c r="N1105">
        <f t="shared" si="35"/>
        <v>2025</v>
      </c>
    </row>
    <row r="1106" spans="1:14" x14ac:dyDescent="0.3">
      <c r="A1106" t="s">
        <v>11460</v>
      </c>
      <c r="B1106" s="1">
        <v>45896</v>
      </c>
      <c r="C1106" s="1" t="str">
        <f t="shared" si="34"/>
        <v>August</v>
      </c>
      <c r="D1106" t="s">
        <v>6712</v>
      </c>
      <c r="E1106" t="s">
        <v>58</v>
      </c>
      <c r="F1106" t="s">
        <v>59</v>
      </c>
      <c r="G1106" t="s">
        <v>29</v>
      </c>
      <c r="H1106">
        <v>3</v>
      </c>
      <c r="I1106">
        <v>7058.52</v>
      </c>
      <c r="J1106">
        <v>0</v>
      </c>
      <c r="K1106">
        <v>21175.56</v>
      </c>
      <c r="L1106" t="s">
        <v>17</v>
      </c>
      <c r="M1106" t="s">
        <v>30</v>
      </c>
      <c r="N1106">
        <f t="shared" si="35"/>
        <v>2025</v>
      </c>
    </row>
    <row r="1107" spans="1:14" x14ac:dyDescent="0.3">
      <c r="A1107" t="s">
        <v>6711</v>
      </c>
      <c r="B1107" s="1">
        <v>45901</v>
      </c>
      <c r="C1107" s="1" t="str">
        <f t="shared" si="34"/>
        <v>September</v>
      </c>
      <c r="D1107" t="s">
        <v>6712</v>
      </c>
      <c r="E1107" t="s">
        <v>115</v>
      </c>
      <c r="F1107" t="s">
        <v>28</v>
      </c>
      <c r="G1107" t="s">
        <v>29</v>
      </c>
      <c r="H1107">
        <v>3</v>
      </c>
      <c r="I1107">
        <v>40542.11</v>
      </c>
      <c r="J1107">
        <v>0.2</v>
      </c>
      <c r="K1107">
        <v>97301.06</v>
      </c>
      <c r="L1107" t="s">
        <v>42</v>
      </c>
      <c r="M1107" t="s">
        <v>24</v>
      </c>
      <c r="N1107">
        <f t="shared" si="35"/>
        <v>2025</v>
      </c>
    </row>
    <row r="1108" spans="1:14" x14ac:dyDescent="0.3">
      <c r="A1108" t="s">
        <v>9462</v>
      </c>
      <c r="B1108" s="1">
        <v>45901</v>
      </c>
      <c r="C1108" s="1" t="str">
        <f t="shared" si="34"/>
        <v>September</v>
      </c>
      <c r="D1108" t="s">
        <v>6712</v>
      </c>
      <c r="E1108" t="s">
        <v>184</v>
      </c>
      <c r="F1108" t="s">
        <v>15508</v>
      </c>
      <c r="G1108" t="s">
        <v>29</v>
      </c>
      <c r="H1108">
        <v>1</v>
      </c>
      <c r="I1108">
        <v>49795.19</v>
      </c>
      <c r="J1108">
        <v>0.1</v>
      </c>
      <c r="K1108">
        <v>44815.67</v>
      </c>
      <c r="L1108" t="s">
        <v>17</v>
      </c>
      <c r="M1108" t="s">
        <v>30</v>
      </c>
      <c r="N1108">
        <f t="shared" si="35"/>
        <v>2025</v>
      </c>
    </row>
    <row r="1109" spans="1:14" x14ac:dyDescent="0.3">
      <c r="A1109" t="s">
        <v>8667</v>
      </c>
      <c r="B1109" s="1">
        <v>45941</v>
      </c>
      <c r="C1109" s="1" t="str">
        <f t="shared" si="34"/>
        <v>October</v>
      </c>
      <c r="D1109" t="s">
        <v>6712</v>
      </c>
      <c r="E1109" t="s">
        <v>41</v>
      </c>
      <c r="F1109" t="s">
        <v>22</v>
      </c>
      <c r="G1109" t="s">
        <v>23</v>
      </c>
      <c r="H1109">
        <v>3</v>
      </c>
      <c r="I1109">
        <v>3295.43</v>
      </c>
      <c r="J1109">
        <v>0.05</v>
      </c>
      <c r="K1109">
        <v>9391.98</v>
      </c>
      <c r="L1109" t="s">
        <v>51</v>
      </c>
      <c r="M1109" t="s">
        <v>52</v>
      </c>
      <c r="N1109">
        <f t="shared" si="35"/>
        <v>2025</v>
      </c>
    </row>
    <row r="1110" spans="1:14" x14ac:dyDescent="0.3">
      <c r="A1110" t="s">
        <v>8080</v>
      </c>
      <c r="B1110" s="1">
        <v>45977</v>
      </c>
      <c r="C1110" s="1" t="str">
        <f t="shared" si="34"/>
        <v>November</v>
      </c>
      <c r="D1110" t="s">
        <v>6712</v>
      </c>
      <c r="E1110" t="s">
        <v>206</v>
      </c>
      <c r="F1110" t="s">
        <v>109</v>
      </c>
      <c r="G1110" t="s">
        <v>16</v>
      </c>
      <c r="H1110">
        <v>5</v>
      </c>
      <c r="I1110">
        <v>22934.720000000001</v>
      </c>
      <c r="J1110">
        <v>0</v>
      </c>
      <c r="K1110">
        <v>114673.60000000001</v>
      </c>
      <c r="L1110" t="s">
        <v>42</v>
      </c>
      <c r="M1110" t="s">
        <v>18</v>
      </c>
      <c r="N1110">
        <f t="shared" si="35"/>
        <v>2025</v>
      </c>
    </row>
    <row r="1111" spans="1:14" x14ac:dyDescent="0.3">
      <c r="A1111" t="s">
        <v>7219</v>
      </c>
      <c r="B1111" s="1">
        <v>45977</v>
      </c>
      <c r="C1111" s="1" t="str">
        <f t="shared" si="34"/>
        <v>November</v>
      </c>
      <c r="D1111" t="s">
        <v>6712</v>
      </c>
      <c r="E1111" t="s">
        <v>320</v>
      </c>
      <c r="F1111" t="s">
        <v>15</v>
      </c>
      <c r="G1111" t="s">
        <v>16</v>
      </c>
      <c r="H1111">
        <v>2</v>
      </c>
      <c r="I1111">
        <v>38384.67</v>
      </c>
      <c r="J1111">
        <v>0</v>
      </c>
      <c r="K1111">
        <v>76769.34</v>
      </c>
      <c r="L1111" t="s">
        <v>17</v>
      </c>
      <c r="M1111" t="s">
        <v>24</v>
      </c>
      <c r="N1111">
        <f t="shared" si="35"/>
        <v>2025</v>
      </c>
    </row>
    <row r="1112" spans="1:14" x14ac:dyDescent="0.3">
      <c r="A1112" t="s">
        <v>6551</v>
      </c>
      <c r="B1112" s="1">
        <v>45721</v>
      </c>
      <c r="C1112" s="1" t="str">
        <f t="shared" si="34"/>
        <v>March</v>
      </c>
      <c r="D1112" t="s">
        <v>6552</v>
      </c>
      <c r="E1112" t="s">
        <v>68</v>
      </c>
      <c r="F1112" t="s">
        <v>50</v>
      </c>
      <c r="G1112" t="s">
        <v>29</v>
      </c>
      <c r="H1112">
        <v>2</v>
      </c>
      <c r="I1112">
        <v>10888.63</v>
      </c>
      <c r="J1112">
        <v>0.05</v>
      </c>
      <c r="K1112">
        <v>20688.400000000001</v>
      </c>
      <c r="L1112" t="s">
        <v>51</v>
      </c>
      <c r="M1112" t="s">
        <v>30</v>
      </c>
      <c r="N1112">
        <f t="shared" si="35"/>
        <v>2025</v>
      </c>
    </row>
    <row r="1113" spans="1:14" x14ac:dyDescent="0.3">
      <c r="A1113" t="s">
        <v>11036</v>
      </c>
      <c r="B1113" s="1">
        <v>45751</v>
      </c>
      <c r="C1113" s="1" t="str">
        <f t="shared" si="34"/>
        <v>April</v>
      </c>
      <c r="D1113" t="s">
        <v>6552</v>
      </c>
      <c r="E1113" t="s">
        <v>504</v>
      </c>
      <c r="F1113" t="s">
        <v>155</v>
      </c>
      <c r="G1113" t="s">
        <v>101</v>
      </c>
      <c r="H1113">
        <v>7</v>
      </c>
      <c r="I1113">
        <v>11959.8</v>
      </c>
      <c r="J1113">
        <v>0.15</v>
      </c>
      <c r="K1113">
        <v>71160.81</v>
      </c>
      <c r="L1113" t="s">
        <v>17</v>
      </c>
      <c r="M1113" t="s">
        <v>24</v>
      </c>
      <c r="N1113">
        <f t="shared" si="35"/>
        <v>2025</v>
      </c>
    </row>
    <row r="1114" spans="1:14" x14ac:dyDescent="0.3">
      <c r="A1114" t="s">
        <v>8761</v>
      </c>
      <c r="B1114" s="1">
        <v>45875</v>
      </c>
      <c r="C1114" s="1" t="str">
        <f t="shared" si="34"/>
        <v>August</v>
      </c>
      <c r="D1114" t="s">
        <v>6552</v>
      </c>
      <c r="E1114" t="s">
        <v>206</v>
      </c>
      <c r="F1114" t="s">
        <v>109</v>
      </c>
      <c r="G1114" t="s">
        <v>16</v>
      </c>
      <c r="H1114">
        <v>1</v>
      </c>
      <c r="I1114">
        <v>26403.11</v>
      </c>
      <c r="J1114">
        <v>0</v>
      </c>
      <c r="K1114">
        <v>26403.11</v>
      </c>
      <c r="L1114" t="s">
        <v>42</v>
      </c>
      <c r="M1114" t="s">
        <v>18</v>
      </c>
      <c r="N1114">
        <f t="shared" si="35"/>
        <v>2025</v>
      </c>
    </row>
    <row r="1115" spans="1:14" x14ac:dyDescent="0.3">
      <c r="A1115" t="s">
        <v>13877</v>
      </c>
      <c r="B1115" s="1">
        <v>45975</v>
      </c>
      <c r="C1115" s="1" t="str">
        <f t="shared" si="34"/>
        <v>November</v>
      </c>
      <c r="D1115" t="s">
        <v>6552</v>
      </c>
      <c r="E1115" t="s">
        <v>49</v>
      </c>
      <c r="F1115" t="s">
        <v>50</v>
      </c>
      <c r="G1115" t="s">
        <v>29</v>
      </c>
      <c r="H1115">
        <v>4</v>
      </c>
      <c r="I1115">
        <v>11385.24</v>
      </c>
      <c r="J1115">
        <v>0.1</v>
      </c>
      <c r="K1115">
        <v>40986.86</v>
      </c>
      <c r="L1115" t="s">
        <v>42</v>
      </c>
      <c r="M1115" t="s">
        <v>18</v>
      </c>
      <c r="N1115">
        <f t="shared" si="35"/>
        <v>2025</v>
      </c>
    </row>
    <row r="1116" spans="1:14" x14ac:dyDescent="0.3">
      <c r="A1116" t="s">
        <v>1266</v>
      </c>
      <c r="B1116" s="1">
        <v>45732</v>
      </c>
      <c r="C1116" s="1" t="str">
        <f t="shared" si="34"/>
        <v>March</v>
      </c>
      <c r="D1116" t="s">
        <v>1267</v>
      </c>
      <c r="E1116" t="s">
        <v>949</v>
      </c>
      <c r="F1116" t="s">
        <v>38</v>
      </c>
      <c r="G1116" t="s">
        <v>29</v>
      </c>
      <c r="H1116">
        <v>2</v>
      </c>
      <c r="I1116">
        <v>29550.73</v>
      </c>
      <c r="J1116">
        <v>0.15</v>
      </c>
      <c r="K1116">
        <v>50236.24</v>
      </c>
      <c r="L1116" t="s">
        <v>17</v>
      </c>
      <c r="M1116" t="s">
        <v>18</v>
      </c>
      <c r="N1116">
        <f t="shared" si="35"/>
        <v>2025</v>
      </c>
    </row>
    <row r="1117" spans="1:14" x14ac:dyDescent="0.3">
      <c r="A1117" t="s">
        <v>5283</v>
      </c>
      <c r="B1117" s="1">
        <v>45791</v>
      </c>
      <c r="C1117" s="1" t="str">
        <f t="shared" si="34"/>
        <v>May</v>
      </c>
      <c r="D1117" t="s">
        <v>1267</v>
      </c>
      <c r="E1117" t="s">
        <v>243</v>
      </c>
      <c r="F1117" t="s">
        <v>79</v>
      </c>
      <c r="G1117" t="s">
        <v>29</v>
      </c>
      <c r="H1117">
        <v>7</v>
      </c>
      <c r="I1117">
        <v>40297.910000000003</v>
      </c>
      <c r="J1117">
        <v>0.05</v>
      </c>
      <c r="K1117">
        <v>267981.09999999998</v>
      </c>
      <c r="L1117" t="s">
        <v>51</v>
      </c>
      <c r="M1117" t="s">
        <v>52</v>
      </c>
      <c r="N1117">
        <f t="shared" si="35"/>
        <v>2025</v>
      </c>
    </row>
    <row r="1118" spans="1:14" x14ac:dyDescent="0.3">
      <c r="A1118" t="s">
        <v>1391</v>
      </c>
      <c r="B1118" s="1">
        <v>45674</v>
      </c>
      <c r="C1118" s="1" t="str">
        <f t="shared" si="34"/>
        <v>January</v>
      </c>
      <c r="D1118" t="s">
        <v>1392</v>
      </c>
      <c r="E1118" t="s">
        <v>68</v>
      </c>
      <c r="F1118" t="s">
        <v>50</v>
      </c>
      <c r="G1118" t="s">
        <v>29</v>
      </c>
      <c r="H1118">
        <v>2</v>
      </c>
      <c r="I1118">
        <v>10466.67</v>
      </c>
      <c r="J1118">
        <v>0.15</v>
      </c>
      <c r="K1118">
        <v>17793.34</v>
      </c>
      <c r="L1118" t="s">
        <v>51</v>
      </c>
      <c r="M1118" t="s">
        <v>18</v>
      </c>
      <c r="N1118">
        <f t="shared" si="35"/>
        <v>2025</v>
      </c>
    </row>
    <row r="1119" spans="1:14" x14ac:dyDescent="0.3">
      <c r="A1119" t="s">
        <v>10085</v>
      </c>
      <c r="B1119" s="1">
        <v>45927</v>
      </c>
      <c r="C1119" s="1" t="str">
        <f t="shared" si="34"/>
        <v>September</v>
      </c>
      <c r="D1119" t="s">
        <v>1392</v>
      </c>
      <c r="E1119" t="s">
        <v>456</v>
      </c>
      <c r="F1119" t="s">
        <v>155</v>
      </c>
      <c r="G1119" t="s">
        <v>101</v>
      </c>
      <c r="H1119">
        <v>7</v>
      </c>
      <c r="I1119">
        <v>48466.7</v>
      </c>
      <c r="J1119">
        <v>0</v>
      </c>
      <c r="K1119">
        <v>339266.9</v>
      </c>
      <c r="L1119" t="s">
        <v>42</v>
      </c>
      <c r="M1119" t="s">
        <v>18</v>
      </c>
      <c r="N1119">
        <f t="shared" si="35"/>
        <v>2025</v>
      </c>
    </row>
    <row r="1120" spans="1:14" x14ac:dyDescent="0.3">
      <c r="A1120" t="s">
        <v>15083</v>
      </c>
      <c r="B1120" s="1">
        <v>45823</v>
      </c>
      <c r="C1120" s="1" t="str">
        <f t="shared" si="34"/>
        <v>June</v>
      </c>
      <c r="D1120" t="s">
        <v>15084</v>
      </c>
      <c r="E1120" t="s">
        <v>96</v>
      </c>
      <c r="F1120" t="s">
        <v>15508</v>
      </c>
      <c r="G1120" t="s">
        <v>29</v>
      </c>
      <c r="H1120">
        <v>5</v>
      </c>
      <c r="I1120">
        <v>20791.509999999998</v>
      </c>
      <c r="J1120">
        <v>0.1</v>
      </c>
      <c r="K1120">
        <f>IF(OR(H1120=" ",I1120=" ")," ",H1120*I1120*(1-J1120))</f>
        <v>93561.794999999998</v>
      </c>
      <c r="L1120" t="s">
        <v>51</v>
      </c>
      <c r="M1120" t="s">
        <v>24</v>
      </c>
      <c r="N1120">
        <f t="shared" si="35"/>
        <v>2025</v>
      </c>
    </row>
    <row r="1121" spans="1:14" x14ac:dyDescent="0.3">
      <c r="A1121" t="s">
        <v>695</v>
      </c>
      <c r="B1121" s="1">
        <v>45941</v>
      </c>
      <c r="C1121" s="1" t="str">
        <f t="shared" si="34"/>
        <v>October</v>
      </c>
      <c r="D1121" t="s">
        <v>696</v>
      </c>
      <c r="E1121" t="s">
        <v>232</v>
      </c>
      <c r="F1121" t="s">
        <v>28</v>
      </c>
      <c r="G1121" t="s">
        <v>29</v>
      </c>
      <c r="H1121">
        <v>2</v>
      </c>
      <c r="I1121">
        <v>18856.79</v>
      </c>
      <c r="J1121">
        <v>0.1</v>
      </c>
      <c r="K1121">
        <v>33942.22</v>
      </c>
      <c r="L1121" t="s">
        <v>42</v>
      </c>
      <c r="M1121" t="s">
        <v>52</v>
      </c>
      <c r="N1121">
        <f t="shared" si="35"/>
        <v>2025</v>
      </c>
    </row>
    <row r="1122" spans="1:14" x14ac:dyDescent="0.3">
      <c r="A1122" t="s">
        <v>7314</v>
      </c>
      <c r="B1122" s="1">
        <v>45873</v>
      </c>
      <c r="C1122" s="1" t="str">
        <f t="shared" si="34"/>
        <v>August</v>
      </c>
      <c r="D1122" t="s">
        <v>3678</v>
      </c>
      <c r="E1122" t="s">
        <v>122</v>
      </c>
      <c r="F1122" t="s">
        <v>15</v>
      </c>
      <c r="G1122" t="s">
        <v>16</v>
      </c>
      <c r="H1122">
        <v>5</v>
      </c>
      <c r="I1122">
        <v>26352.42</v>
      </c>
      <c r="J1122">
        <v>0.2</v>
      </c>
      <c r="K1122">
        <v>105409.68</v>
      </c>
      <c r="L1122" t="s">
        <v>51</v>
      </c>
      <c r="M1122" t="s">
        <v>24</v>
      </c>
      <c r="N1122">
        <f t="shared" si="35"/>
        <v>2025</v>
      </c>
    </row>
    <row r="1123" spans="1:14" x14ac:dyDescent="0.3">
      <c r="A1123" t="s">
        <v>3677</v>
      </c>
      <c r="B1123" s="1">
        <v>45910</v>
      </c>
      <c r="C1123" s="1" t="str">
        <f t="shared" si="34"/>
        <v>September</v>
      </c>
      <c r="D1123" t="s">
        <v>3678</v>
      </c>
      <c r="E1123" t="s">
        <v>49</v>
      </c>
      <c r="F1123" t="s">
        <v>50</v>
      </c>
      <c r="G1123" t="s">
        <v>29</v>
      </c>
      <c r="H1123">
        <v>1</v>
      </c>
      <c r="I1123">
        <v>25198.54</v>
      </c>
      <c r="J1123">
        <v>0.05</v>
      </c>
      <c r="K1123">
        <v>23938.61</v>
      </c>
      <c r="L1123" t="s">
        <v>51</v>
      </c>
      <c r="M1123" t="s">
        <v>52</v>
      </c>
      <c r="N1123">
        <f t="shared" si="35"/>
        <v>2025</v>
      </c>
    </row>
    <row r="1124" spans="1:14" x14ac:dyDescent="0.3">
      <c r="A1124" t="s">
        <v>10844</v>
      </c>
      <c r="B1124" s="1">
        <v>45975</v>
      </c>
      <c r="C1124" s="1" t="str">
        <f t="shared" si="34"/>
        <v>November</v>
      </c>
      <c r="D1124" t="s">
        <v>3678</v>
      </c>
      <c r="E1124" t="s">
        <v>49</v>
      </c>
      <c r="F1124" t="s">
        <v>50</v>
      </c>
      <c r="G1124" t="s">
        <v>29</v>
      </c>
      <c r="H1124">
        <v>4</v>
      </c>
      <c r="I1124">
        <v>39474.46</v>
      </c>
      <c r="J1124">
        <v>0</v>
      </c>
      <c r="K1124">
        <v>157897.84</v>
      </c>
      <c r="L1124" t="s">
        <v>51</v>
      </c>
      <c r="M1124" t="s">
        <v>52</v>
      </c>
      <c r="N1124">
        <f t="shared" si="35"/>
        <v>2025</v>
      </c>
    </row>
    <row r="1125" spans="1:14" x14ac:dyDescent="0.3">
      <c r="A1125" t="s">
        <v>6674</v>
      </c>
      <c r="B1125" s="1">
        <v>45897</v>
      </c>
      <c r="C1125" s="1" t="str">
        <f t="shared" si="34"/>
        <v>August</v>
      </c>
      <c r="D1125" t="s">
        <v>6675</v>
      </c>
      <c r="E1125" t="s">
        <v>504</v>
      </c>
      <c r="F1125" t="s">
        <v>155</v>
      </c>
      <c r="G1125" t="s">
        <v>101</v>
      </c>
      <c r="I1125">
        <v>29398.63</v>
      </c>
      <c r="J1125">
        <v>0.15</v>
      </c>
      <c r="K1125">
        <v>124944.18</v>
      </c>
      <c r="L1125" t="s">
        <v>17</v>
      </c>
      <c r="M1125" t="s">
        <v>18</v>
      </c>
      <c r="N1125">
        <f t="shared" si="35"/>
        <v>2025</v>
      </c>
    </row>
    <row r="1126" spans="1:14" x14ac:dyDescent="0.3">
      <c r="A1126" t="s">
        <v>13216</v>
      </c>
      <c r="B1126" s="1">
        <v>46009</v>
      </c>
      <c r="C1126" s="1" t="str">
        <f t="shared" si="34"/>
        <v>December</v>
      </c>
      <c r="D1126" t="s">
        <v>6675</v>
      </c>
      <c r="E1126" t="s">
        <v>154</v>
      </c>
      <c r="F1126" t="s">
        <v>155</v>
      </c>
      <c r="G1126" t="s">
        <v>101</v>
      </c>
      <c r="H1126">
        <v>1</v>
      </c>
      <c r="I1126">
        <v>45595.5</v>
      </c>
      <c r="J1126">
        <v>0.1</v>
      </c>
      <c r="K1126">
        <v>41035.949999999997</v>
      </c>
      <c r="L1126" t="s">
        <v>51</v>
      </c>
      <c r="M1126" t="s">
        <v>52</v>
      </c>
      <c r="N1126">
        <f t="shared" si="35"/>
        <v>2025</v>
      </c>
    </row>
    <row r="1127" spans="1:14" x14ac:dyDescent="0.3">
      <c r="A1127" t="s">
        <v>9457</v>
      </c>
      <c r="B1127" s="1">
        <v>45855</v>
      </c>
      <c r="C1127" s="1" t="str">
        <f t="shared" si="34"/>
        <v>July</v>
      </c>
      <c r="D1127" t="s">
        <v>9458</v>
      </c>
      <c r="E1127" t="s">
        <v>456</v>
      </c>
      <c r="F1127" t="s">
        <v>155</v>
      </c>
      <c r="G1127" t="s">
        <v>101</v>
      </c>
      <c r="H1127">
        <v>3</v>
      </c>
      <c r="I1127">
        <v>4095.39</v>
      </c>
      <c r="J1127">
        <v>0</v>
      </c>
      <c r="K1127">
        <v>12286.17</v>
      </c>
      <c r="L1127" t="s">
        <v>51</v>
      </c>
      <c r="M1127" t="s">
        <v>52</v>
      </c>
      <c r="N1127">
        <f t="shared" si="35"/>
        <v>2025</v>
      </c>
    </row>
    <row r="1128" spans="1:14" x14ac:dyDescent="0.3">
      <c r="A1128" t="s">
        <v>1711</v>
      </c>
      <c r="B1128" s="1">
        <v>45842</v>
      </c>
      <c r="C1128" s="1" t="str">
        <f t="shared" si="34"/>
        <v>July</v>
      </c>
      <c r="D1128" t="s">
        <v>1712</v>
      </c>
      <c r="E1128" t="s">
        <v>112</v>
      </c>
      <c r="F1128" t="s">
        <v>34</v>
      </c>
      <c r="G1128" t="s">
        <v>29</v>
      </c>
      <c r="H1128">
        <v>6</v>
      </c>
      <c r="I1128">
        <v>29251.34</v>
      </c>
      <c r="J1128">
        <v>0.1</v>
      </c>
      <c r="K1128">
        <v>157957.24</v>
      </c>
      <c r="L1128" t="s">
        <v>42</v>
      </c>
      <c r="M1128" t="s">
        <v>52</v>
      </c>
      <c r="N1128">
        <f t="shared" si="35"/>
        <v>2025</v>
      </c>
    </row>
    <row r="1129" spans="1:14" x14ac:dyDescent="0.3">
      <c r="A1129" t="s">
        <v>2823</v>
      </c>
      <c r="B1129" s="1">
        <v>45770</v>
      </c>
      <c r="C1129" s="1" t="str">
        <f t="shared" si="34"/>
        <v>April</v>
      </c>
      <c r="D1129" t="s">
        <v>2824</v>
      </c>
      <c r="E1129" t="s">
        <v>151</v>
      </c>
      <c r="F1129" t="s">
        <v>75</v>
      </c>
      <c r="G1129" t="s">
        <v>29</v>
      </c>
      <c r="H1129">
        <v>5</v>
      </c>
      <c r="I1129">
        <v>48805.25</v>
      </c>
      <c r="J1129">
        <v>0.1</v>
      </c>
      <c r="K1129">
        <v>219623.62</v>
      </c>
      <c r="L1129" t="s">
        <v>17</v>
      </c>
      <c r="M1129" t="s">
        <v>30</v>
      </c>
      <c r="N1129">
        <f t="shared" si="35"/>
        <v>2025</v>
      </c>
    </row>
    <row r="1130" spans="1:14" x14ac:dyDescent="0.3">
      <c r="A1130" t="s">
        <v>15003</v>
      </c>
      <c r="B1130" s="1">
        <v>45907</v>
      </c>
      <c r="C1130" s="1" t="str">
        <f t="shared" si="34"/>
        <v>September</v>
      </c>
      <c r="D1130" t="s">
        <v>2824</v>
      </c>
      <c r="E1130" t="s">
        <v>65</v>
      </c>
      <c r="F1130" t="s">
        <v>46</v>
      </c>
      <c r="G1130" t="s">
        <v>23</v>
      </c>
      <c r="H1130">
        <v>6</v>
      </c>
      <c r="I1130">
        <v>46747.79</v>
      </c>
      <c r="J1130">
        <v>0.1</v>
      </c>
      <c r="K1130">
        <v>252438.07</v>
      </c>
      <c r="L1130" t="s">
        <v>17</v>
      </c>
      <c r="M1130" t="s">
        <v>30</v>
      </c>
      <c r="N1130">
        <f t="shared" si="35"/>
        <v>2025</v>
      </c>
    </row>
    <row r="1131" spans="1:14" x14ac:dyDescent="0.3">
      <c r="A1131" t="s">
        <v>11473</v>
      </c>
      <c r="B1131" s="1">
        <v>45966</v>
      </c>
      <c r="C1131" s="1" t="str">
        <f t="shared" si="34"/>
        <v>November</v>
      </c>
      <c r="D1131" t="s">
        <v>2824</v>
      </c>
      <c r="E1131" t="s">
        <v>45</v>
      </c>
      <c r="F1131" t="s">
        <v>46</v>
      </c>
      <c r="G1131" t="s">
        <v>23</v>
      </c>
      <c r="H1131">
        <v>1</v>
      </c>
      <c r="I1131">
        <v>41542.76</v>
      </c>
      <c r="J1131">
        <v>0</v>
      </c>
      <c r="K1131">
        <v>41542.76</v>
      </c>
      <c r="L1131" t="s">
        <v>51</v>
      </c>
      <c r="M1131" t="s">
        <v>24</v>
      </c>
      <c r="N1131">
        <f t="shared" si="35"/>
        <v>2025</v>
      </c>
    </row>
    <row r="1132" spans="1:14" x14ac:dyDescent="0.3">
      <c r="A1132" t="s">
        <v>8349</v>
      </c>
      <c r="B1132" s="1">
        <v>45865</v>
      </c>
      <c r="C1132" s="1" t="str">
        <f t="shared" si="34"/>
        <v>July</v>
      </c>
      <c r="D1132" t="s">
        <v>8350</v>
      </c>
      <c r="E1132" t="s">
        <v>108</v>
      </c>
      <c r="F1132" t="s">
        <v>109</v>
      </c>
      <c r="G1132" t="s">
        <v>16</v>
      </c>
      <c r="H1132">
        <v>1</v>
      </c>
      <c r="I1132">
        <v>28108.37</v>
      </c>
      <c r="J1132">
        <v>0.05</v>
      </c>
      <c r="K1132">
        <v>26702.95</v>
      </c>
      <c r="L1132" t="s">
        <v>42</v>
      </c>
      <c r="M1132" t="s">
        <v>18</v>
      </c>
      <c r="N1132">
        <f t="shared" si="35"/>
        <v>2025</v>
      </c>
    </row>
    <row r="1133" spans="1:14" x14ac:dyDescent="0.3">
      <c r="A1133" t="s">
        <v>10717</v>
      </c>
      <c r="B1133" s="1">
        <v>45886</v>
      </c>
      <c r="C1133" s="1" t="str">
        <f t="shared" si="34"/>
        <v>August</v>
      </c>
      <c r="D1133" t="s">
        <v>8350</v>
      </c>
      <c r="E1133" t="s">
        <v>104</v>
      </c>
      <c r="F1133" t="s">
        <v>105</v>
      </c>
      <c r="G1133" t="s">
        <v>16</v>
      </c>
      <c r="H1133">
        <v>5</v>
      </c>
      <c r="I1133">
        <v>6162.14</v>
      </c>
      <c r="J1133">
        <v>0.15</v>
      </c>
      <c r="K1133">
        <v>26189.1</v>
      </c>
      <c r="L1133" t="s">
        <v>42</v>
      </c>
      <c r="M1133" t="s">
        <v>24</v>
      </c>
      <c r="N1133">
        <f t="shared" si="35"/>
        <v>2025</v>
      </c>
    </row>
    <row r="1134" spans="1:14" x14ac:dyDescent="0.3">
      <c r="A1134" t="s">
        <v>6683</v>
      </c>
      <c r="B1134" s="1">
        <v>45931</v>
      </c>
      <c r="C1134" s="1" t="str">
        <f t="shared" si="34"/>
        <v>October</v>
      </c>
      <c r="D1134" t="s">
        <v>2679</v>
      </c>
      <c r="E1134" t="s">
        <v>162</v>
      </c>
      <c r="F1134" t="s">
        <v>59</v>
      </c>
      <c r="G1134" t="s">
        <v>29</v>
      </c>
      <c r="H1134">
        <v>5</v>
      </c>
      <c r="I1134">
        <v>17750.28</v>
      </c>
      <c r="J1134">
        <v>0.05</v>
      </c>
      <c r="K1134">
        <v>84313.83</v>
      </c>
      <c r="L1134" t="s">
        <v>42</v>
      </c>
      <c r="M1134" t="s">
        <v>24</v>
      </c>
      <c r="N1134">
        <f t="shared" si="35"/>
        <v>2025</v>
      </c>
    </row>
    <row r="1135" spans="1:14" x14ac:dyDescent="0.3">
      <c r="A1135" t="s">
        <v>2678</v>
      </c>
      <c r="B1135" s="1">
        <v>45965</v>
      </c>
      <c r="C1135" s="1" t="str">
        <f t="shared" si="34"/>
        <v>November</v>
      </c>
      <c r="D1135" t="s">
        <v>2679</v>
      </c>
      <c r="E1135" t="s">
        <v>366</v>
      </c>
      <c r="F1135" t="s">
        <v>100</v>
      </c>
      <c r="G1135" t="s">
        <v>101</v>
      </c>
      <c r="H1135">
        <v>5</v>
      </c>
      <c r="I1135">
        <v>13356.11</v>
      </c>
      <c r="J1135">
        <v>0.1</v>
      </c>
      <c r="K1135">
        <v>60102.5</v>
      </c>
      <c r="L1135" t="s">
        <v>51</v>
      </c>
      <c r="M1135" t="s">
        <v>52</v>
      </c>
      <c r="N1135">
        <f t="shared" si="35"/>
        <v>2025</v>
      </c>
    </row>
    <row r="1136" spans="1:14" x14ac:dyDescent="0.3">
      <c r="A1136" t="s">
        <v>13697</v>
      </c>
      <c r="B1136" s="1">
        <v>45704</v>
      </c>
      <c r="C1136" s="1" t="str">
        <f t="shared" si="34"/>
        <v>February</v>
      </c>
      <c r="D1136" t="s">
        <v>9584</v>
      </c>
      <c r="E1136" t="s">
        <v>348</v>
      </c>
      <c r="F1136" t="s">
        <v>22</v>
      </c>
      <c r="G1136" t="s">
        <v>23</v>
      </c>
      <c r="H1136">
        <v>4</v>
      </c>
      <c r="I1136">
        <v>18422.150000000001</v>
      </c>
      <c r="J1136">
        <v>0.15</v>
      </c>
      <c r="K1136">
        <v>62635.31</v>
      </c>
      <c r="L1136" t="s">
        <v>51</v>
      </c>
      <c r="M1136" t="s">
        <v>18</v>
      </c>
      <c r="N1136">
        <f t="shared" si="35"/>
        <v>2025</v>
      </c>
    </row>
    <row r="1137" spans="1:14" x14ac:dyDescent="0.3">
      <c r="A1137" t="s">
        <v>14433</v>
      </c>
      <c r="B1137" s="1">
        <v>45726</v>
      </c>
      <c r="C1137" s="1" t="str">
        <f t="shared" si="34"/>
        <v>March</v>
      </c>
      <c r="D1137" t="s">
        <v>9584</v>
      </c>
      <c r="E1137" t="s">
        <v>486</v>
      </c>
      <c r="F1137" t="s">
        <v>75</v>
      </c>
      <c r="G1137" t="s">
        <v>29</v>
      </c>
      <c r="H1137">
        <v>4</v>
      </c>
      <c r="I1137">
        <v>17547.18</v>
      </c>
      <c r="J1137">
        <v>0.05</v>
      </c>
      <c r="K1137">
        <v>66679.28</v>
      </c>
      <c r="L1137" t="s">
        <v>42</v>
      </c>
      <c r="M1137" t="s">
        <v>30</v>
      </c>
      <c r="N1137">
        <f t="shared" si="35"/>
        <v>2025</v>
      </c>
    </row>
    <row r="1138" spans="1:14" x14ac:dyDescent="0.3">
      <c r="A1138" t="s">
        <v>9583</v>
      </c>
      <c r="B1138" s="1">
        <v>45990</v>
      </c>
      <c r="C1138" s="1" t="str">
        <f t="shared" si="34"/>
        <v>November</v>
      </c>
      <c r="D1138" t="s">
        <v>9584</v>
      </c>
      <c r="E1138" t="s">
        <v>232</v>
      </c>
      <c r="F1138" t="s">
        <v>28</v>
      </c>
      <c r="G1138" t="s">
        <v>411</v>
      </c>
      <c r="H1138">
        <v>2</v>
      </c>
      <c r="I1138">
        <v>34547.72</v>
      </c>
      <c r="J1138">
        <v>0.15</v>
      </c>
      <c r="K1138">
        <v>58731.12</v>
      </c>
      <c r="L1138" t="s">
        <v>51</v>
      </c>
      <c r="M1138" t="s">
        <v>24</v>
      </c>
      <c r="N1138">
        <f t="shared" si="35"/>
        <v>2025</v>
      </c>
    </row>
    <row r="1139" spans="1:14" x14ac:dyDescent="0.3">
      <c r="A1139" t="s">
        <v>11296</v>
      </c>
      <c r="B1139" s="1">
        <v>45712</v>
      </c>
      <c r="C1139" s="1" t="str">
        <f t="shared" si="34"/>
        <v>February</v>
      </c>
      <c r="D1139" t="s">
        <v>3595</v>
      </c>
      <c r="E1139" t="s">
        <v>325</v>
      </c>
      <c r="F1139" t="s">
        <v>83</v>
      </c>
      <c r="G1139" t="s">
        <v>23</v>
      </c>
      <c r="H1139">
        <v>7</v>
      </c>
      <c r="I1139">
        <v>47766.12</v>
      </c>
      <c r="J1139">
        <v>0.2</v>
      </c>
      <c r="K1139">
        <v>267490.27</v>
      </c>
      <c r="L1139" t="s">
        <v>17</v>
      </c>
      <c r="M1139" t="s">
        <v>30</v>
      </c>
      <c r="N1139">
        <f t="shared" si="35"/>
        <v>2025</v>
      </c>
    </row>
    <row r="1140" spans="1:14" x14ac:dyDescent="0.3">
      <c r="A1140" t="s">
        <v>12659</v>
      </c>
      <c r="B1140" s="1">
        <v>45749</v>
      </c>
      <c r="C1140" s="1" t="str">
        <f t="shared" si="34"/>
        <v>April</v>
      </c>
      <c r="D1140" t="s">
        <v>3595</v>
      </c>
      <c r="E1140" t="s">
        <v>637</v>
      </c>
      <c r="F1140" t="s">
        <v>105</v>
      </c>
      <c r="G1140" t="s">
        <v>16</v>
      </c>
      <c r="H1140">
        <v>6</v>
      </c>
      <c r="I1140">
        <v>9034.0400000000009</v>
      </c>
      <c r="J1140">
        <v>0</v>
      </c>
      <c r="K1140">
        <v>54204.24</v>
      </c>
      <c r="L1140" t="s">
        <v>17</v>
      </c>
      <c r="M1140" t="s">
        <v>24</v>
      </c>
      <c r="N1140">
        <f t="shared" si="35"/>
        <v>2025</v>
      </c>
    </row>
    <row r="1141" spans="1:14" x14ac:dyDescent="0.3">
      <c r="A1141" t="s">
        <v>11061</v>
      </c>
      <c r="B1141" s="1">
        <v>45899</v>
      </c>
      <c r="C1141" s="1" t="str">
        <f t="shared" si="34"/>
        <v>August</v>
      </c>
      <c r="D1141" t="s">
        <v>3595</v>
      </c>
      <c r="E1141" t="s">
        <v>162</v>
      </c>
      <c r="F1141" t="s">
        <v>59</v>
      </c>
      <c r="G1141" t="s">
        <v>29</v>
      </c>
      <c r="H1141">
        <v>4</v>
      </c>
      <c r="I1141">
        <v>44736.57</v>
      </c>
      <c r="J1141">
        <v>0</v>
      </c>
      <c r="K1141">
        <v>178946.28</v>
      </c>
      <c r="L1141" t="s">
        <v>17</v>
      </c>
      <c r="M1141" t="s">
        <v>24</v>
      </c>
      <c r="N1141">
        <f t="shared" si="35"/>
        <v>2025</v>
      </c>
    </row>
    <row r="1142" spans="1:14" x14ac:dyDescent="0.3">
      <c r="A1142" t="s">
        <v>14998</v>
      </c>
      <c r="B1142" s="1">
        <v>45923</v>
      </c>
      <c r="C1142" s="1" t="str">
        <f t="shared" si="34"/>
        <v>September</v>
      </c>
      <c r="D1142" t="s">
        <v>3595</v>
      </c>
      <c r="E1142" t="s">
        <v>949</v>
      </c>
      <c r="F1142" t="s">
        <v>38</v>
      </c>
      <c r="G1142" t="s">
        <v>29</v>
      </c>
      <c r="H1142">
        <v>2</v>
      </c>
      <c r="I1142">
        <v>16519.419999999998</v>
      </c>
      <c r="J1142">
        <v>0.1</v>
      </c>
      <c r="K1142">
        <v>29734.959999999999</v>
      </c>
      <c r="L1142" t="s">
        <v>17</v>
      </c>
      <c r="M1142" t="s">
        <v>24</v>
      </c>
      <c r="N1142">
        <f t="shared" si="35"/>
        <v>2025</v>
      </c>
    </row>
    <row r="1143" spans="1:14" x14ac:dyDescent="0.3">
      <c r="A1143" t="s">
        <v>3594</v>
      </c>
      <c r="B1143" s="1">
        <v>45996</v>
      </c>
      <c r="C1143" s="1" t="str">
        <f t="shared" si="34"/>
        <v>December</v>
      </c>
      <c r="D1143" t="s">
        <v>3595</v>
      </c>
      <c r="E1143" t="s">
        <v>306</v>
      </c>
      <c r="F1143" t="s">
        <v>15</v>
      </c>
      <c r="G1143" t="s">
        <v>16</v>
      </c>
      <c r="H1143">
        <v>1</v>
      </c>
      <c r="I1143">
        <v>3666.28</v>
      </c>
      <c r="J1143">
        <v>0.15</v>
      </c>
      <c r="K1143">
        <v>3116.34</v>
      </c>
      <c r="L1143" t="s">
        <v>51</v>
      </c>
      <c r="M1143" t="s">
        <v>30</v>
      </c>
      <c r="N1143">
        <f t="shared" si="35"/>
        <v>2025</v>
      </c>
    </row>
    <row r="1144" spans="1:14" x14ac:dyDescent="0.3">
      <c r="A1144" t="s">
        <v>919</v>
      </c>
      <c r="B1144" s="1">
        <v>45680</v>
      </c>
      <c r="C1144" s="1" t="str">
        <f t="shared" si="34"/>
        <v>January</v>
      </c>
      <c r="D1144" t="s">
        <v>920</v>
      </c>
      <c r="E1144" t="s">
        <v>466</v>
      </c>
      <c r="F1144" t="s">
        <v>59</v>
      </c>
      <c r="G1144" t="s">
        <v>29</v>
      </c>
      <c r="H1144">
        <v>2</v>
      </c>
      <c r="I1144">
        <v>29765.919999999998</v>
      </c>
      <c r="J1144">
        <v>0</v>
      </c>
      <c r="K1144">
        <v>59531.839999999997</v>
      </c>
      <c r="L1144" s="2" t="s">
        <v>15508</v>
      </c>
      <c r="M1144" t="s">
        <v>52</v>
      </c>
      <c r="N1144">
        <f t="shared" si="35"/>
        <v>2025</v>
      </c>
    </row>
    <row r="1145" spans="1:14" x14ac:dyDescent="0.3">
      <c r="A1145" t="s">
        <v>12400</v>
      </c>
      <c r="B1145" s="1">
        <v>45710</v>
      </c>
      <c r="C1145" s="1" t="str">
        <f t="shared" si="34"/>
        <v>February</v>
      </c>
      <c r="D1145" t="s">
        <v>920</v>
      </c>
      <c r="E1145" t="s">
        <v>290</v>
      </c>
      <c r="F1145" t="s">
        <v>34</v>
      </c>
      <c r="G1145" t="s">
        <v>29</v>
      </c>
      <c r="H1145">
        <v>7</v>
      </c>
      <c r="I1145">
        <v>46238.48</v>
      </c>
      <c r="J1145">
        <v>0.15</v>
      </c>
      <c r="K1145">
        <v>275118.96000000002</v>
      </c>
      <c r="L1145" t="s">
        <v>17</v>
      </c>
      <c r="M1145" t="s">
        <v>52</v>
      </c>
      <c r="N1145">
        <f t="shared" si="35"/>
        <v>2025</v>
      </c>
    </row>
    <row r="1146" spans="1:14" x14ac:dyDescent="0.3">
      <c r="A1146" t="s">
        <v>14123</v>
      </c>
      <c r="B1146" s="1">
        <v>45725</v>
      </c>
      <c r="C1146" s="1" t="str">
        <f t="shared" si="34"/>
        <v>March</v>
      </c>
      <c r="D1146" t="s">
        <v>920</v>
      </c>
      <c r="E1146" t="s">
        <v>640</v>
      </c>
      <c r="F1146" t="s">
        <v>50</v>
      </c>
      <c r="G1146" t="s">
        <v>29</v>
      </c>
      <c r="H1146">
        <v>5</v>
      </c>
      <c r="I1146">
        <v>5529.47</v>
      </c>
      <c r="J1146">
        <v>0.2</v>
      </c>
      <c r="K1146">
        <v>22117.88</v>
      </c>
      <c r="L1146" t="s">
        <v>17</v>
      </c>
      <c r="M1146" t="s">
        <v>30</v>
      </c>
      <c r="N1146">
        <f t="shared" si="35"/>
        <v>2025</v>
      </c>
    </row>
    <row r="1147" spans="1:14" x14ac:dyDescent="0.3">
      <c r="A1147" t="s">
        <v>5217</v>
      </c>
      <c r="B1147" s="1">
        <v>45860</v>
      </c>
      <c r="C1147" s="1" t="str">
        <f t="shared" si="34"/>
        <v>July</v>
      </c>
      <c r="D1147" t="s">
        <v>920</v>
      </c>
      <c r="E1147" t="s">
        <v>14</v>
      </c>
      <c r="F1147" t="s">
        <v>15</v>
      </c>
      <c r="G1147" t="s">
        <v>16</v>
      </c>
      <c r="H1147">
        <v>5</v>
      </c>
      <c r="I1147">
        <v>1936.71</v>
      </c>
      <c r="J1147">
        <v>0.05</v>
      </c>
      <c r="K1147">
        <v>9199.3700000000008</v>
      </c>
      <c r="L1147" t="s">
        <v>42</v>
      </c>
      <c r="M1147" t="s">
        <v>18</v>
      </c>
      <c r="N1147">
        <f t="shared" si="35"/>
        <v>2025</v>
      </c>
    </row>
    <row r="1148" spans="1:14" x14ac:dyDescent="0.3">
      <c r="A1148" t="s">
        <v>14908</v>
      </c>
      <c r="B1148" s="1">
        <v>45866</v>
      </c>
      <c r="C1148" s="1" t="str">
        <f t="shared" si="34"/>
        <v>July</v>
      </c>
      <c r="D1148" t="s">
        <v>920</v>
      </c>
      <c r="E1148" t="s">
        <v>179</v>
      </c>
      <c r="F1148" t="s">
        <v>100</v>
      </c>
      <c r="H1148">
        <v>6</v>
      </c>
      <c r="I1148">
        <v>17718.02</v>
      </c>
      <c r="J1148">
        <v>0.2</v>
      </c>
      <c r="K1148">
        <v>85046.5</v>
      </c>
      <c r="L1148" t="s">
        <v>51</v>
      </c>
      <c r="M1148" t="s">
        <v>24</v>
      </c>
      <c r="N1148">
        <f t="shared" si="35"/>
        <v>2025</v>
      </c>
    </row>
    <row r="1149" spans="1:14" x14ac:dyDescent="0.3">
      <c r="A1149" t="s">
        <v>11729</v>
      </c>
      <c r="B1149" s="1">
        <v>45884</v>
      </c>
      <c r="C1149" s="1" t="str">
        <f t="shared" si="34"/>
        <v>August</v>
      </c>
      <c r="D1149" t="s">
        <v>920</v>
      </c>
      <c r="E1149" t="s">
        <v>41</v>
      </c>
      <c r="F1149" t="s">
        <v>22</v>
      </c>
      <c r="G1149" t="s">
        <v>23</v>
      </c>
      <c r="H1149">
        <v>6</v>
      </c>
      <c r="I1149">
        <v>45637.7</v>
      </c>
      <c r="J1149">
        <v>0.2</v>
      </c>
      <c r="K1149">
        <v>219060.96</v>
      </c>
      <c r="L1149" t="s">
        <v>51</v>
      </c>
      <c r="M1149" t="s">
        <v>24</v>
      </c>
      <c r="N1149">
        <f t="shared" si="35"/>
        <v>2025</v>
      </c>
    </row>
    <row r="1150" spans="1:14" x14ac:dyDescent="0.3">
      <c r="A1150" t="s">
        <v>14750</v>
      </c>
      <c r="B1150" s="1">
        <v>45953</v>
      </c>
      <c r="C1150" s="1" t="str">
        <f t="shared" si="34"/>
        <v>October</v>
      </c>
      <c r="D1150" t="s">
        <v>920</v>
      </c>
      <c r="E1150" t="s">
        <v>206</v>
      </c>
      <c r="F1150" t="s">
        <v>109</v>
      </c>
      <c r="G1150" t="s">
        <v>16</v>
      </c>
      <c r="H1150">
        <v>5</v>
      </c>
      <c r="I1150">
        <v>14942.86</v>
      </c>
      <c r="J1150">
        <v>0</v>
      </c>
      <c r="K1150">
        <v>74714.3</v>
      </c>
      <c r="L1150" s="2" t="s">
        <v>15508</v>
      </c>
      <c r="M1150" t="s">
        <v>30</v>
      </c>
      <c r="N1150">
        <f t="shared" si="35"/>
        <v>2025</v>
      </c>
    </row>
    <row r="1151" spans="1:14" x14ac:dyDescent="0.3">
      <c r="A1151" t="s">
        <v>13669</v>
      </c>
      <c r="B1151" s="1">
        <v>45658</v>
      </c>
      <c r="C1151" s="1" t="str">
        <f t="shared" si="34"/>
        <v>January</v>
      </c>
      <c r="D1151" t="s">
        <v>12074</v>
      </c>
      <c r="E1151" t="s">
        <v>243</v>
      </c>
      <c r="F1151" t="s">
        <v>79</v>
      </c>
      <c r="G1151" t="s">
        <v>29</v>
      </c>
      <c r="H1151">
        <v>5</v>
      </c>
      <c r="I1151">
        <v>6654.66</v>
      </c>
      <c r="J1151">
        <v>0.05</v>
      </c>
      <c r="K1151">
        <v>31609.64</v>
      </c>
      <c r="L1151" t="s">
        <v>17</v>
      </c>
      <c r="M1151" t="s">
        <v>30</v>
      </c>
      <c r="N1151">
        <f t="shared" si="35"/>
        <v>2025</v>
      </c>
    </row>
    <row r="1152" spans="1:14" x14ac:dyDescent="0.3">
      <c r="A1152" t="s">
        <v>12073</v>
      </c>
      <c r="B1152" s="1">
        <v>45840</v>
      </c>
      <c r="C1152" s="1" t="str">
        <f t="shared" si="34"/>
        <v>July</v>
      </c>
      <c r="D1152" t="s">
        <v>12074</v>
      </c>
      <c r="E1152" t="s">
        <v>369</v>
      </c>
      <c r="F1152" t="s">
        <v>22</v>
      </c>
      <c r="G1152" t="s">
        <v>23</v>
      </c>
      <c r="H1152">
        <v>3</v>
      </c>
      <c r="I1152">
        <v>48916.74</v>
      </c>
      <c r="J1152">
        <v>0.1</v>
      </c>
      <c r="K1152">
        <v>132075.20000000001</v>
      </c>
      <c r="L1152" t="s">
        <v>17</v>
      </c>
      <c r="M1152" t="s">
        <v>52</v>
      </c>
      <c r="N1152">
        <f t="shared" si="35"/>
        <v>2025</v>
      </c>
    </row>
    <row r="1153" spans="1:14" x14ac:dyDescent="0.3">
      <c r="A1153" t="s">
        <v>11601</v>
      </c>
      <c r="B1153" s="1">
        <v>45727</v>
      </c>
      <c r="C1153" s="1" t="str">
        <f t="shared" si="34"/>
        <v>March</v>
      </c>
      <c r="D1153" t="s">
        <v>3976</v>
      </c>
      <c r="E1153" t="s">
        <v>206</v>
      </c>
      <c r="F1153" t="s">
        <v>109</v>
      </c>
      <c r="G1153" t="s">
        <v>16</v>
      </c>
      <c r="H1153">
        <v>2</v>
      </c>
      <c r="I1153">
        <v>25319</v>
      </c>
      <c r="J1153">
        <v>0.05</v>
      </c>
      <c r="K1153">
        <v>48106.1</v>
      </c>
      <c r="L1153" t="s">
        <v>17</v>
      </c>
      <c r="M1153" t="s">
        <v>30</v>
      </c>
      <c r="N1153">
        <f t="shared" si="35"/>
        <v>2025</v>
      </c>
    </row>
    <row r="1154" spans="1:14" x14ac:dyDescent="0.3">
      <c r="A1154" t="s">
        <v>6298</v>
      </c>
      <c r="B1154" s="1">
        <v>45792</v>
      </c>
      <c r="C1154" s="1" t="str">
        <f t="shared" ref="C1154:C1217" si="36">IF(B1154="","",TEXT(B1154,"mmmm"))</f>
        <v>May</v>
      </c>
      <c r="D1154" t="s">
        <v>3976</v>
      </c>
      <c r="E1154" t="s">
        <v>133</v>
      </c>
      <c r="G1154" t="s">
        <v>101</v>
      </c>
      <c r="H1154">
        <v>7</v>
      </c>
      <c r="I1154">
        <v>18164.73</v>
      </c>
      <c r="J1154">
        <v>0</v>
      </c>
      <c r="K1154">
        <v>127153.11</v>
      </c>
      <c r="L1154" t="s">
        <v>51</v>
      </c>
      <c r="M1154" t="s">
        <v>24</v>
      </c>
      <c r="N1154">
        <f t="shared" ref="N1154:N1217" si="37">IF(B1154="","",YEAR(B1154))</f>
        <v>2025</v>
      </c>
    </row>
    <row r="1155" spans="1:14" x14ac:dyDescent="0.3">
      <c r="A1155" t="s">
        <v>13847</v>
      </c>
      <c r="B1155" s="1">
        <v>45804</v>
      </c>
      <c r="C1155" s="1" t="str">
        <f t="shared" si="36"/>
        <v>May</v>
      </c>
      <c r="D1155" t="s">
        <v>3976</v>
      </c>
      <c r="E1155" t="s">
        <v>206</v>
      </c>
      <c r="F1155" t="s">
        <v>109</v>
      </c>
      <c r="G1155" t="s">
        <v>16</v>
      </c>
      <c r="H1155">
        <v>3</v>
      </c>
      <c r="I1155">
        <v>43515.4</v>
      </c>
      <c r="J1155">
        <v>0.15</v>
      </c>
      <c r="K1155">
        <v>110964.27</v>
      </c>
      <c r="L1155" t="s">
        <v>17</v>
      </c>
      <c r="M1155" t="s">
        <v>24</v>
      </c>
      <c r="N1155">
        <f t="shared" si="37"/>
        <v>2025</v>
      </c>
    </row>
    <row r="1156" spans="1:14" x14ac:dyDescent="0.3">
      <c r="A1156" t="s">
        <v>3975</v>
      </c>
      <c r="B1156" s="1">
        <v>45966</v>
      </c>
      <c r="C1156" s="1" t="str">
        <f t="shared" si="36"/>
        <v>November</v>
      </c>
      <c r="D1156" t="s">
        <v>3976</v>
      </c>
      <c r="E1156" t="s">
        <v>261</v>
      </c>
      <c r="F1156" t="s">
        <v>109</v>
      </c>
      <c r="G1156" t="s">
        <v>16</v>
      </c>
      <c r="H1156">
        <v>5</v>
      </c>
      <c r="I1156">
        <v>46031.34</v>
      </c>
      <c r="J1156">
        <v>0.15</v>
      </c>
      <c r="K1156">
        <v>195633.19</v>
      </c>
      <c r="L1156" t="s">
        <v>51</v>
      </c>
      <c r="M1156" t="s">
        <v>52</v>
      </c>
      <c r="N1156">
        <f t="shared" si="37"/>
        <v>2025</v>
      </c>
    </row>
    <row r="1157" spans="1:14" x14ac:dyDescent="0.3">
      <c r="A1157" t="s">
        <v>12871</v>
      </c>
      <c r="B1157" s="1">
        <v>45848</v>
      </c>
      <c r="C1157" s="1" t="str">
        <f t="shared" si="36"/>
        <v>July</v>
      </c>
      <c r="D1157" t="s">
        <v>981</v>
      </c>
      <c r="E1157" t="s">
        <v>122</v>
      </c>
      <c r="F1157" t="s">
        <v>15</v>
      </c>
      <c r="G1157" t="s">
        <v>16</v>
      </c>
      <c r="H1157">
        <v>3</v>
      </c>
      <c r="I1157">
        <v>39668.92</v>
      </c>
      <c r="J1157">
        <v>0.2</v>
      </c>
      <c r="K1157">
        <v>95205.41</v>
      </c>
      <c r="L1157" t="s">
        <v>51</v>
      </c>
      <c r="M1157" t="s">
        <v>30</v>
      </c>
      <c r="N1157">
        <f t="shared" si="37"/>
        <v>2025</v>
      </c>
    </row>
    <row r="1158" spans="1:14" x14ac:dyDescent="0.3">
      <c r="A1158" t="s">
        <v>980</v>
      </c>
      <c r="B1158" s="1">
        <v>45852</v>
      </c>
      <c r="C1158" s="1" t="str">
        <f t="shared" si="36"/>
        <v>July</v>
      </c>
      <c r="D1158" t="s">
        <v>981</v>
      </c>
      <c r="E1158" t="s">
        <v>306</v>
      </c>
      <c r="F1158" t="s">
        <v>15</v>
      </c>
      <c r="G1158" t="s">
        <v>16</v>
      </c>
      <c r="H1158">
        <v>2</v>
      </c>
      <c r="I1158">
        <v>23773.18</v>
      </c>
      <c r="J1158">
        <v>0.2</v>
      </c>
      <c r="K1158">
        <v>38037.089999999997</v>
      </c>
      <c r="L1158" t="s">
        <v>51</v>
      </c>
      <c r="M1158" t="s">
        <v>18</v>
      </c>
      <c r="N1158">
        <f t="shared" si="37"/>
        <v>2025</v>
      </c>
    </row>
    <row r="1159" spans="1:14" x14ac:dyDescent="0.3">
      <c r="A1159" t="s">
        <v>12922</v>
      </c>
      <c r="B1159" s="1">
        <v>45693</v>
      </c>
      <c r="C1159" s="1" t="str">
        <f t="shared" si="36"/>
        <v>February</v>
      </c>
      <c r="D1159" t="s">
        <v>10688</v>
      </c>
      <c r="E1159" t="s">
        <v>143</v>
      </c>
      <c r="F1159" t="s">
        <v>83</v>
      </c>
      <c r="G1159" t="s">
        <v>23</v>
      </c>
      <c r="H1159">
        <v>2</v>
      </c>
      <c r="I1159">
        <v>44347.44</v>
      </c>
      <c r="J1159">
        <v>0</v>
      </c>
      <c r="K1159">
        <v>88694.88</v>
      </c>
      <c r="L1159" t="s">
        <v>17</v>
      </c>
      <c r="M1159" t="s">
        <v>52</v>
      </c>
      <c r="N1159">
        <f t="shared" si="37"/>
        <v>2025</v>
      </c>
    </row>
    <row r="1160" spans="1:14" x14ac:dyDescent="0.3">
      <c r="A1160" t="s">
        <v>10687</v>
      </c>
      <c r="B1160" s="1">
        <v>45967</v>
      </c>
      <c r="C1160" s="1" t="str">
        <f t="shared" si="36"/>
        <v>November</v>
      </c>
      <c r="D1160" t="s">
        <v>10688</v>
      </c>
      <c r="E1160" t="s">
        <v>74</v>
      </c>
      <c r="F1160" t="s">
        <v>75</v>
      </c>
      <c r="G1160" t="s">
        <v>29</v>
      </c>
      <c r="H1160">
        <v>6</v>
      </c>
      <c r="I1160">
        <v>19215.830000000002</v>
      </c>
      <c r="J1160">
        <v>0</v>
      </c>
      <c r="K1160">
        <v>115294.98</v>
      </c>
      <c r="L1160" t="s">
        <v>17</v>
      </c>
      <c r="M1160" t="s">
        <v>24</v>
      </c>
      <c r="N1160">
        <f t="shared" si="37"/>
        <v>2025</v>
      </c>
    </row>
    <row r="1161" spans="1:14" x14ac:dyDescent="0.3">
      <c r="A1161" t="s">
        <v>12944</v>
      </c>
      <c r="B1161" s="1">
        <v>45664</v>
      </c>
      <c r="C1161" s="1" t="str">
        <f t="shared" si="36"/>
        <v>January</v>
      </c>
      <c r="D1161" t="s">
        <v>7294</v>
      </c>
      <c r="E1161" t="s">
        <v>108</v>
      </c>
      <c r="F1161" t="s">
        <v>109</v>
      </c>
      <c r="G1161" t="s">
        <v>16</v>
      </c>
      <c r="H1161">
        <v>1</v>
      </c>
      <c r="I1161">
        <v>8970.9699999999993</v>
      </c>
      <c r="J1161">
        <v>0</v>
      </c>
      <c r="K1161">
        <v>8970.9699999999993</v>
      </c>
      <c r="L1161" t="s">
        <v>42</v>
      </c>
      <c r="M1161" t="s">
        <v>52</v>
      </c>
      <c r="N1161">
        <f t="shared" si="37"/>
        <v>2025</v>
      </c>
    </row>
    <row r="1162" spans="1:14" x14ac:dyDescent="0.3">
      <c r="A1162" t="s">
        <v>9718</v>
      </c>
      <c r="B1162" s="1">
        <v>45806</v>
      </c>
      <c r="C1162" s="1" t="str">
        <f t="shared" si="36"/>
        <v>May</v>
      </c>
      <c r="D1162" t="s">
        <v>7294</v>
      </c>
      <c r="E1162" t="s">
        <v>171</v>
      </c>
      <c r="F1162" t="s">
        <v>105</v>
      </c>
      <c r="G1162" t="s">
        <v>16</v>
      </c>
      <c r="H1162">
        <v>4</v>
      </c>
      <c r="I1162">
        <v>33992.92</v>
      </c>
      <c r="J1162">
        <v>0.1</v>
      </c>
      <c r="K1162">
        <v>122374.51</v>
      </c>
      <c r="L1162" t="s">
        <v>17</v>
      </c>
      <c r="M1162" t="s">
        <v>18</v>
      </c>
      <c r="N1162">
        <f t="shared" si="37"/>
        <v>2025</v>
      </c>
    </row>
    <row r="1163" spans="1:14" x14ac:dyDescent="0.3">
      <c r="A1163" t="s">
        <v>7293</v>
      </c>
      <c r="B1163" s="1">
        <v>45849</v>
      </c>
      <c r="C1163" s="1" t="str">
        <f t="shared" si="36"/>
        <v>July</v>
      </c>
      <c r="D1163" t="s">
        <v>7294</v>
      </c>
      <c r="E1163" t="s">
        <v>427</v>
      </c>
      <c r="F1163" t="s">
        <v>59</v>
      </c>
      <c r="G1163" t="s">
        <v>29</v>
      </c>
      <c r="H1163">
        <v>4</v>
      </c>
      <c r="I1163">
        <v>49233.68</v>
      </c>
      <c r="J1163">
        <v>0.2</v>
      </c>
      <c r="K1163">
        <v>157547.78</v>
      </c>
      <c r="L1163" t="s">
        <v>51</v>
      </c>
      <c r="M1163" t="s">
        <v>30</v>
      </c>
      <c r="N1163">
        <f t="shared" si="37"/>
        <v>2025</v>
      </c>
    </row>
    <row r="1164" spans="1:14" x14ac:dyDescent="0.3">
      <c r="A1164" t="s">
        <v>14621</v>
      </c>
      <c r="B1164" s="1">
        <v>45923</v>
      </c>
      <c r="C1164" s="1" t="str">
        <f t="shared" si="36"/>
        <v>September</v>
      </c>
      <c r="D1164" t="s">
        <v>7294</v>
      </c>
      <c r="E1164" t="s">
        <v>179</v>
      </c>
      <c r="F1164" t="s">
        <v>100</v>
      </c>
      <c r="G1164" t="s">
        <v>101</v>
      </c>
      <c r="H1164">
        <v>4</v>
      </c>
      <c r="I1164">
        <v>8965.7199999999993</v>
      </c>
      <c r="J1164">
        <v>0</v>
      </c>
      <c r="K1164">
        <v>35862.879999999997</v>
      </c>
      <c r="L1164" t="s">
        <v>42</v>
      </c>
      <c r="M1164" t="s">
        <v>24</v>
      </c>
      <c r="N1164">
        <f t="shared" si="37"/>
        <v>2025</v>
      </c>
    </row>
    <row r="1165" spans="1:14" x14ac:dyDescent="0.3">
      <c r="A1165" t="s">
        <v>11635</v>
      </c>
      <c r="B1165" s="1">
        <v>45927</v>
      </c>
      <c r="C1165" s="1" t="str">
        <f t="shared" si="36"/>
        <v>September</v>
      </c>
      <c r="D1165" t="s">
        <v>11636</v>
      </c>
      <c r="E1165" t="s">
        <v>312</v>
      </c>
      <c r="F1165" t="s">
        <v>46</v>
      </c>
      <c r="G1165" t="s">
        <v>23</v>
      </c>
      <c r="H1165">
        <v>7</v>
      </c>
      <c r="I1165">
        <v>30586.99</v>
      </c>
      <c r="J1165">
        <v>0.2</v>
      </c>
      <c r="K1165">
        <v>171287.14</v>
      </c>
      <c r="L1165" t="s">
        <v>51</v>
      </c>
      <c r="M1165" t="s">
        <v>30</v>
      </c>
      <c r="N1165">
        <f t="shared" si="37"/>
        <v>2025</v>
      </c>
    </row>
    <row r="1166" spans="1:14" x14ac:dyDescent="0.3">
      <c r="A1166" t="s">
        <v>9887</v>
      </c>
      <c r="B1166" s="1">
        <v>45702</v>
      </c>
      <c r="C1166" s="1" t="str">
        <f t="shared" si="36"/>
        <v>February</v>
      </c>
      <c r="D1166" t="s">
        <v>684</v>
      </c>
      <c r="E1166" t="s">
        <v>315</v>
      </c>
      <c r="F1166" t="s">
        <v>38</v>
      </c>
      <c r="G1166" t="s">
        <v>29</v>
      </c>
      <c r="H1166">
        <v>5</v>
      </c>
      <c r="I1166">
        <v>41450.89</v>
      </c>
      <c r="J1166">
        <v>0.15</v>
      </c>
      <c r="K1166">
        <v>176166.28</v>
      </c>
      <c r="L1166" t="s">
        <v>42</v>
      </c>
      <c r="M1166" t="s">
        <v>30</v>
      </c>
      <c r="N1166">
        <f t="shared" si="37"/>
        <v>2025</v>
      </c>
    </row>
    <row r="1167" spans="1:14" x14ac:dyDescent="0.3">
      <c r="A1167" t="s">
        <v>6889</v>
      </c>
      <c r="B1167" s="1">
        <v>45723</v>
      </c>
      <c r="C1167" s="1" t="str">
        <f t="shared" si="36"/>
        <v>March</v>
      </c>
      <c r="D1167" t="s">
        <v>684</v>
      </c>
      <c r="E1167" t="s">
        <v>293</v>
      </c>
      <c r="F1167" t="s">
        <v>75</v>
      </c>
      <c r="G1167" t="s">
        <v>29</v>
      </c>
      <c r="H1167">
        <v>4</v>
      </c>
      <c r="I1167">
        <v>34524.949999999997</v>
      </c>
      <c r="J1167">
        <v>0.15</v>
      </c>
      <c r="K1167">
        <v>117384.83</v>
      </c>
      <c r="L1167" t="s">
        <v>17</v>
      </c>
      <c r="M1167" t="s">
        <v>24</v>
      </c>
      <c r="N1167">
        <f t="shared" si="37"/>
        <v>2025</v>
      </c>
    </row>
    <row r="1168" spans="1:14" x14ac:dyDescent="0.3">
      <c r="A1168" t="s">
        <v>14807</v>
      </c>
      <c r="B1168" s="1">
        <v>45766</v>
      </c>
      <c r="C1168" s="1" t="str">
        <f t="shared" si="36"/>
        <v>April</v>
      </c>
      <c r="D1168" t="s">
        <v>684</v>
      </c>
      <c r="E1168" t="s">
        <v>49</v>
      </c>
      <c r="F1168" t="s">
        <v>50</v>
      </c>
      <c r="G1168" t="s">
        <v>29</v>
      </c>
      <c r="H1168">
        <v>3</v>
      </c>
      <c r="I1168">
        <v>3785.51</v>
      </c>
      <c r="J1168">
        <v>0.05</v>
      </c>
      <c r="K1168">
        <v>10788.7</v>
      </c>
      <c r="L1168" t="s">
        <v>51</v>
      </c>
      <c r="M1168" t="s">
        <v>18</v>
      </c>
      <c r="N1168">
        <f t="shared" si="37"/>
        <v>2025</v>
      </c>
    </row>
    <row r="1169" spans="1:14" x14ac:dyDescent="0.3">
      <c r="A1169" t="s">
        <v>683</v>
      </c>
      <c r="B1169" s="1">
        <v>45812</v>
      </c>
      <c r="C1169" s="1" t="str">
        <f t="shared" si="36"/>
        <v>June</v>
      </c>
      <c r="D1169" t="s">
        <v>684</v>
      </c>
      <c r="E1169" t="s">
        <v>166</v>
      </c>
      <c r="F1169" t="s">
        <v>155</v>
      </c>
      <c r="G1169" t="s">
        <v>101</v>
      </c>
      <c r="H1169">
        <v>4</v>
      </c>
      <c r="I1169">
        <v>38154.69</v>
      </c>
      <c r="J1169">
        <v>0.1</v>
      </c>
      <c r="K1169">
        <v>137356.88</v>
      </c>
      <c r="L1169" t="s">
        <v>51</v>
      </c>
      <c r="M1169" t="s">
        <v>52</v>
      </c>
      <c r="N1169">
        <f t="shared" si="37"/>
        <v>2025</v>
      </c>
    </row>
    <row r="1170" spans="1:14" x14ac:dyDescent="0.3">
      <c r="A1170" t="s">
        <v>6931</v>
      </c>
      <c r="B1170" s="1">
        <v>45881</v>
      </c>
      <c r="C1170" s="1" t="str">
        <f t="shared" si="36"/>
        <v>August</v>
      </c>
      <c r="D1170" t="s">
        <v>684</v>
      </c>
      <c r="E1170" t="s">
        <v>21</v>
      </c>
      <c r="F1170" t="s">
        <v>22</v>
      </c>
      <c r="G1170" t="s">
        <v>23</v>
      </c>
      <c r="H1170">
        <v>6</v>
      </c>
      <c r="I1170">
        <v>49717.45</v>
      </c>
      <c r="J1170">
        <v>0</v>
      </c>
      <c r="K1170">
        <v>298304.7</v>
      </c>
      <c r="L1170" t="s">
        <v>51</v>
      </c>
      <c r="M1170" t="s">
        <v>18</v>
      </c>
      <c r="N1170">
        <f t="shared" si="37"/>
        <v>2025</v>
      </c>
    </row>
    <row r="1171" spans="1:14" x14ac:dyDescent="0.3">
      <c r="A1171" t="s">
        <v>13949</v>
      </c>
      <c r="B1171" s="1">
        <v>45896</v>
      </c>
      <c r="C1171" s="1" t="str">
        <f t="shared" si="36"/>
        <v>August</v>
      </c>
      <c r="D1171" t="s">
        <v>684</v>
      </c>
      <c r="E1171" t="s">
        <v>133</v>
      </c>
      <c r="F1171" t="s">
        <v>100</v>
      </c>
      <c r="G1171" t="s">
        <v>101</v>
      </c>
      <c r="H1171">
        <v>1</v>
      </c>
      <c r="I1171">
        <v>33027.53</v>
      </c>
      <c r="J1171">
        <v>0</v>
      </c>
      <c r="K1171">
        <v>33027.53</v>
      </c>
      <c r="L1171" t="s">
        <v>42</v>
      </c>
      <c r="M1171" t="s">
        <v>24</v>
      </c>
      <c r="N1171">
        <f t="shared" si="37"/>
        <v>2025</v>
      </c>
    </row>
    <row r="1172" spans="1:14" x14ac:dyDescent="0.3">
      <c r="A1172" t="s">
        <v>6843</v>
      </c>
      <c r="B1172" s="1">
        <v>45735</v>
      </c>
      <c r="C1172" s="1" t="str">
        <f t="shared" si="36"/>
        <v>March</v>
      </c>
      <c r="D1172" t="s">
        <v>964</v>
      </c>
      <c r="E1172" t="s">
        <v>486</v>
      </c>
      <c r="F1172" t="s">
        <v>75</v>
      </c>
      <c r="G1172" t="s">
        <v>29</v>
      </c>
      <c r="H1172">
        <v>4</v>
      </c>
      <c r="I1172">
        <v>45943.33</v>
      </c>
      <c r="J1172">
        <v>0.15</v>
      </c>
      <c r="K1172">
        <v>156207.32</v>
      </c>
      <c r="L1172" t="s">
        <v>42</v>
      </c>
      <c r="M1172" t="s">
        <v>18</v>
      </c>
      <c r="N1172">
        <f t="shared" si="37"/>
        <v>2025</v>
      </c>
    </row>
    <row r="1173" spans="1:14" x14ac:dyDescent="0.3">
      <c r="A1173" t="s">
        <v>963</v>
      </c>
      <c r="B1173" s="1">
        <v>45805</v>
      </c>
      <c r="C1173" s="1" t="str">
        <f t="shared" si="36"/>
        <v>May</v>
      </c>
      <c r="D1173" t="s">
        <v>964</v>
      </c>
      <c r="E1173" t="s">
        <v>108</v>
      </c>
      <c r="F1173" t="s">
        <v>109</v>
      </c>
      <c r="G1173" t="s">
        <v>16</v>
      </c>
      <c r="H1173">
        <v>2</v>
      </c>
      <c r="I1173">
        <v>15689.68</v>
      </c>
      <c r="J1173">
        <v>0.15</v>
      </c>
      <c r="K1173">
        <v>26672.46</v>
      </c>
      <c r="L1173" t="s">
        <v>51</v>
      </c>
      <c r="M1173" t="s">
        <v>18</v>
      </c>
      <c r="N1173">
        <f t="shared" si="37"/>
        <v>2025</v>
      </c>
    </row>
    <row r="1174" spans="1:14" x14ac:dyDescent="0.3">
      <c r="A1174" t="s">
        <v>14699</v>
      </c>
      <c r="B1174" s="1">
        <v>45781</v>
      </c>
      <c r="C1174" s="1" t="str">
        <f t="shared" si="36"/>
        <v>May</v>
      </c>
      <c r="D1174" t="s">
        <v>10730</v>
      </c>
      <c r="E1174" t="s">
        <v>320</v>
      </c>
      <c r="F1174" t="s">
        <v>15</v>
      </c>
      <c r="G1174" t="s">
        <v>16</v>
      </c>
      <c r="H1174">
        <v>2</v>
      </c>
      <c r="I1174">
        <v>25590.7</v>
      </c>
      <c r="J1174">
        <v>0.1</v>
      </c>
      <c r="K1174">
        <v>46063.26</v>
      </c>
      <c r="L1174" t="s">
        <v>42</v>
      </c>
      <c r="M1174" t="s">
        <v>18</v>
      </c>
      <c r="N1174">
        <f t="shared" si="37"/>
        <v>2025</v>
      </c>
    </row>
    <row r="1175" spans="1:14" x14ac:dyDescent="0.3">
      <c r="A1175" t="s">
        <v>13990</v>
      </c>
      <c r="B1175" s="1">
        <v>45786</v>
      </c>
      <c r="C1175" s="1" t="str">
        <f t="shared" si="36"/>
        <v>May</v>
      </c>
      <c r="D1175" t="s">
        <v>10730</v>
      </c>
      <c r="E1175" t="s">
        <v>640</v>
      </c>
      <c r="F1175" t="s">
        <v>50</v>
      </c>
      <c r="G1175" t="s">
        <v>29</v>
      </c>
      <c r="H1175">
        <v>3</v>
      </c>
      <c r="I1175">
        <v>31850.17</v>
      </c>
      <c r="J1175">
        <v>0</v>
      </c>
      <c r="K1175">
        <v>95550.51</v>
      </c>
      <c r="L1175" t="s">
        <v>51</v>
      </c>
      <c r="M1175" t="s">
        <v>30</v>
      </c>
      <c r="N1175">
        <f t="shared" si="37"/>
        <v>2025</v>
      </c>
    </row>
    <row r="1176" spans="1:14" x14ac:dyDescent="0.3">
      <c r="A1176" t="s">
        <v>10729</v>
      </c>
      <c r="B1176" s="1">
        <v>45838</v>
      </c>
      <c r="C1176" s="1" t="str">
        <f t="shared" si="36"/>
        <v>June</v>
      </c>
      <c r="D1176" t="s">
        <v>10730</v>
      </c>
      <c r="E1176" t="s">
        <v>21</v>
      </c>
      <c r="F1176" t="s">
        <v>22</v>
      </c>
      <c r="G1176" t="s">
        <v>23</v>
      </c>
      <c r="H1176">
        <v>7</v>
      </c>
      <c r="I1176">
        <v>33754.14</v>
      </c>
      <c r="J1176">
        <v>0</v>
      </c>
      <c r="K1176">
        <v>236278.98</v>
      </c>
      <c r="L1176" t="s">
        <v>17</v>
      </c>
      <c r="M1176" t="s">
        <v>52</v>
      </c>
      <c r="N1176">
        <f t="shared" si="37"/>
        <v>2025</v>
      </c>
    </row>
    <row r="1177" spans="1:14" x14ac:dyDescent="0.3">
      <c r="A1177" t="s">
        <v>1468</v>
      </c>
      <c r="B1177" s="1">
        <v>45731</v>
      </c>
      <c r="C1177" s="1" t="str">
        <f t="shared" si="36"/>
        <v>March</v>
      </c>
      <c r="D1177" t="s">
        <v>1469</v>
      </c>
      <c r="E1177" t="s">
        <v>949</v>
      </c>
      <c r="F1177" t="s">
        <v>38</v>
      </c>
      <c r="H1177">
        <v>6</v>
      </c>
      <c r="I1177">
        <v>9931.7199999999993</v>
      </c>
      <c r="J1177">
        <v>0.15</v>
      </c>
      <c r="K1177">
        <v>50651.77</v>
      </c>
      <c r="L1177" t="s">
        <v>51</v>
      </c>
      <c r="M1177" t="s">
        <v>52</v>
      </c>
      <c r="N1177">
        <f t="shared" si="37"/>
        <v>2025</v>
      </c>
    </row>
    <row r="1178" spans="1:14" x14ac:dyDescent="0.3">
      <c r="A1178" t="s">
        <v>12292</v>
      </c>
      <c r="B1178" s="1">
        <v>45788</v>
      </c>
      <c r="C1178" s="1" t="str">
        <f t="shared" si="36"/>
        <v>May</v>
      </c>
      <c r="D1178" t="s">
        <v>1469</v>
      </c>
      <c r="E1178" t="s">
        <v>58</v>
      </c>
      <c r="F1178" t="s">
        <v>59</v>
      </c>
      <c r="G1178" t="s">
        <v>29</v>
      </c>
      <c r="H1178">
        <v>7</v>
      </c>
      <c r="I1178">
        <v>45603.51</v>
      </c>
      <c r="J1178">
        <v>0.05</v>
      </c>
      <c r="K1178">
        <v>303263.34000000003</v>
      </c>
      <c r="L1178" t="s">
        <v>51</v>
      </c>
      <c r="M1178" t="s">
        <v>24</v>
      </c>
      <c r="N1178">
        <f t="shared" si="37"/>
        <v>2025</v>
      </c>
    </row>
    <row r="1179" spans="1:14" x14ac:dyDescent="0.3">
      <c r="A1179" t="s">
        <v>14397</v>
      </c>
      <c r="B1179" s="1">
        <v>45853</v>
      </c>
      <c r="C1179" s="1" t="str">
        <f t="shared" si="36"/>
        <v>July</v>
      </c>
      <c r="D1179" t="s">
        <v>1469</v>
      </c>
      <c r="E1179" t="s">
        <v>211</v>
      </c>
      <c r="F1179" t="s">
        <v>22</v>
      </c>
      <c r="G1179" t="s">
        <v>23</v>
      </c>
      <c r="H1179">
        <v>3</v>
      </c>
      <c r="I1179">
        <v>20892.740000000002</v>
      </c>
      <c r="J1179">
        <v>0.1</v>
      </c>
      <c r="K1179">
        <v>56410.400000000001</v>
      </c>
      <c r="L1179" t="s">
        <v>51</v>
      </c>
      <c r="M1179" t="s">
        <v>52</v>
      </c>
      <c r="N1179">
        <f t="shared" si="37"/>
        <v>2025</v>
      </c>
    </row>
    <row r="1180" spans="1:14" x14ac:dyDescent="0.3">
      <c r="A1180" t="s">
        <v>8668</v>
      </c>
      <c r="B1180" s="1">
        <v>45905</v>
      </c>
      <c r="C1180" s="1" t="str">
        <f t="shared" si="36"/>
        <v>September</v>
      </c>
      <c r="D1180" t="s">
        <v>1469</v>
      </c>
      <c r="E1180" t="s">
        <v>653</v>
      </c>
      <c r="F1180" t="s">
        <v>79</v>
      </c>
      <c r="G1180" t="s">
        <v>29</v>
      </c>
      <c r="H1180">
        <v>5</v>
      </c>
      <c r="I1180">
        <v>7739.61</v>
      </c>
      <c r="J1180">
        <v>0.1</v>
      </c>
      <c r="K1180">
        <v>34828.239999999998</v>
      </c>
      <c r="L1180" t="s">
        <v>17</v>
      </c>
      <c r="M1180" t="s">
        <v>30</v>
      </c>
      <c r="N1180">
        <f t="shared" si="37"/>
        <v>2025</v>
      </c>
    </row>
    <row r="1181" spans="1:14" x14ac:dyDescent="0.3">
      <c r="A1181" t="s">
        <v>12502</v>
      </c>
      <c r="B1181" s="1">
        <v>45930</v>
      </c>
      <c r="C1181" s="1" t="str">
        <f t="shared" si="36"/>
        <v>September</v>
      </c>
      <c r="D1181" t="s">
        <v>1469</v>
      </c>
      <c r="E1181" t="s">
        <v>96</v>
      </c>
      <c r="F1181" t="s">
        <v>38</v>
      </c>
      <c r="G1181" t="s">
        <v>29</v>
      </c>
      <c r="H1181">
        <v>2</v>
      </c>
      <c r="I1181">
        <v>38972.89</v>
      </c>
      <c r="J1181">
        <v>0</v>
      </c>
      <c r="K1181">
        <v>77945.78</v>
      </c>
      <c r="L1181" t="s">
        <v>17</v>
      </c>
      <c r="M1181" t="s">
        <v>52</v>
      </c>
      <c r="N1181">
        <f t="shared" si="37"/>
        <v>2025</v>
      </c>
    </row>
    <row r="1182" spans="1:14" x14ac:dyDescent="0.3">
      <c r="A1182" t="s">
        <v>9054</v>
      </c>
      <c r="B1182" s="1">
        <v>45744</v>
      </c>
      <c r="C1182" s="1" t="str">
        <f t="shared" si="36"/>
        <v>March</v>
      </c>
      <c r="D1182" t="s">
        <v>9055</v>
      </c>
      <c r="E1182" t="s">
        <v>55</v>
      </c>
      <c r="F1182" t="s">
        <v>38</v>
      </c>
      <c r="G1182" t="s">
        <v>29</v>
      </c>
      <c r="H1182">
        <v>6</v>
      </c>
      <c r="I1182">
        <v>37486.660000000003</v>
      </c>
      <c r="J1182">
        <v>0.05</v>
      </c>
      <c r="K1182">
        <v>213673.96</v>
      </c>
      <c r="L1182" t="s">
        <v>51</v>
      </c>
      <c r="M1182" t="s">
        <v>30</v>
      </c>
      <c r="N1182">
        <f t="shared" si="37"/>
        <v>2025</v>
      </c>
    </row>
    <row r="1183" spans="1:14" x14ac:dyDescent="0.3">
      <c r="A1183" t="s">
        <v>13879</v>
      </c>
      <c r="B1183" s="1">
        <v>45730</v>
      </c>
      <c r="C1183" s="1" t="str">
        <f t="shared" si="36"/>
        <v>March</v>
      </c>
      <c r="D1183" t="s">
        <v>4523</v>
      </c>
      <c r="E1183" t="s">
        <v>206</v>
      </c>
      <c r="F1183" t="s">
        <v>109</v>
      </c>
      <c r="G1183" t="s">
        <v>16</v>
      </c>
      <c r="H1183">
        <v>2</v>
      </c>
      <c r="I1183">
        <v>47291.86</v>
      </c>
      <c r="J1183">
        <v>0.05</v>
      </c>
      <c r="K1183">
        <v>89854.53</v>
      </c>
      <c r="L1183" t="s">
        <v>42</v>
      </c>
      <c r="M1183" t="s">
        <v>52</v>
      </c>
      <c r="N1183">
        <f t="shared" si="37"/>
        <v>2025</v>
      </c>
    </row>
    <row r="1184" spans="1:14" x14ac:dyDescent="0.3">
      <c r="A1184" t="s">
        <v>14738</v>
      </c>
      <c r="B1184" s="1">
        <v>45848</v>
      </c>
      <c r="C1184" s="1" t="str">
        <f t="shared" si="36"/>
        <v>July</v>
      </c>
      <c r="D1184" t="s">
        <v>4523</v>
      </c>
      <c r="E1184" t="s">
        <v>610</v>
      </c>
      <c r="F1184" t="s">
        <v>83</v>
      </c>
      <c r="G1184" t="s">
        <v>23</v>
      </c>
      <c r="H1184">
        <v>5</v>
      </c>
      <c r="I1184">
        <v>18663.919999999998</v>
      </c>
      <c r="J1184">
        <v>0.1</v>
      </c>
      <c r="K1184">
        <v>83987.64</v>
      </c>
      <c r="L1184" t="s">
        <v>42</v>
      </c>
      <c r="M1184" t="s">
        <v>52</v>
      </c>
      <c r="N1184">
        <f t="shared" si="37"/>
        <v>2025</v>
      </c>
    </row>
    <row r="1185" spans="1:14" x14ac:dyDescent="0.3">
      <c r="A1185" t="s">
        <v>9645</v>
      </c>
      <c r="B1185" s="1">
        <v>45889</v>
      </c>
      <c r="C1185" s="1" t="str">
        <f t="shared" si="36"/>
        <v>August</v>
      </c>
      <c r="D1185" t="s">
        <v>4523</v>
      </c>
      <c r="E1185" t="s">
        <v>486</v>
      </c>
      <c r="F1185" t="s">
        <v>75</v>
      </c>
      <c r="G1185" t="s">
        <v>29</v>
      </c>
      <c r="H1185">
        <v>7</v>
      </c>
      <c r="I1185">
        <v>8000.23</v>
      </c>
      <c r="J1185">
        <v>0.1</v>
      </c>
      <c r="K1185">
        <v>50401.45</v>
      </c>
      <c r="L1185" t="s">
        <v>42</v>
      </c>
      <c r="M1185" t="s">
        <v>24</v>
      </c>
      <c r="N1185">
        <f t="shared" si="37"/>
        <v>2025</v>
      </c>
    </row>
    <row r="1186" spans="1:14" x14ac:dyDescent="0.3">
      <c r="A1186" t="s">
        <v>4522</v>
      </c>
      <c r="B1186" s="1">
        <v>45966</v>
      </c>
      <c r="C1186" s="1" t="str">
        <f t="shared" si="36"/>
        <v>November</v>
      </c>
      <c r="D1186" t="s">
        <v>4523</v>
      </c>
      <c r="E1186" t="s">
        <v>369</v>
      </c>
      <c r="F1186" t="s">
        <v>22</v>
      </c>
      <c r="G1186" t="s">
        <v>23</v>
      </c>
      <c r="H1186">
        <v>2</v>
      </c>
      <c r="I1186">
        <v>26519.82</v>
      </c>
      <c r="J1186">
        <v>0</v>
      </c>
      <c r="K1186">
        <v>53039.64</v>
      </c>
      <c r="L1186" t="s">
        <v>17</v>
      </c>
      <c r="M1186" t="s">
        <v>24</v>
      </c>
      <c r="N1186">
        <f t="shared" si="37"/>
        <v>2025</v>
      </c>
    </row>
    <row r="1187" spans="1:14" x14ac:dyDescent="0.3">
      <c r="A1187" t="s">
        <v>1176</v>
      </c>
      <c r="B1187" s="1">
        <v>45686</v>
      </c>
      <c r="C1187" s="1" t="str">
        <f t="shared" si="36"/>
        <v>January</v>
      </c>
      <c r="D1187" t="s">
        <v>1177</v>
      </c>
      <c r="E1187" t="s">
        <v>333</v>
      </c>
      <c r="F1187" t="s">
        <v>155</v>
      </c>
      <c r="G1187" t="s">
        <v>101</v>
      </c>
      <c r="H1187">
        <v>5</v>
      </c>
      <c r="I1187">
        <v>6109.62</v>
      </c>
      <c r="J1187">
        <v>0.2</v>
      </c>
      <c r="K1187">
        <v>24438.48</v>
      </c>
      <c r="L1187" t="s">
        <v>51</v>
      </c>
      <c r="M1187" t="s">
        <v>52</v>
      </c>
      <c r="N1187">
        <f t="shared" si="37"/>
        <v>2025</v>
      </c>
    </row>
    <row r="1188" spans="1:14" x14ac:dyDescent="0.3">
      <c r="A1188" t="s">
        <v>5102</v>
      </c>
      <c r="B1188" s="1">
        <v>45729</v>
      </c>
      <c r="C1188" s="1" t="str">
        <f t="shared" si="36"/>
        <v>March</v>
      </c>
      <c r="D1188" t="s">
        <v>1177</v>
      </c>
      <c r="E1188" t="s">
        <v>93</v>
      </c>
      <c r="F1188" t="s">
        <v>50</v>
      </c>
      <c r="G1188" t="s">
        <v>29</v>
      </c>
      <c r="H1188">
        <v>5</v>
      </c>
      <c r="I1188">
        <v>21140.23</v>
      </c>
      <c r="J1188">
        <v>0</v>
      </c>
      <c r="K1188">
        <v>105701.15</v>
      </c>
      <c r="L1188" t="s">
        <v>17</v>
      </c>
      <c r="M1188" t="s">
        <v>52</v>
      </c>
      <c r="N1188">
        <f t="shared" si="37"/>
        <v>2025</v>
      </c>
    </row>
    <row r="1189" spans="1:14" x14ac:dyDescent="0.3">
      <c r="A1189" t="s">
        <v>5855</v>
      </c>
      <c r="B1189" s="1">
        <v>45978</v>
      </c>
      <c r="C1189" s="1" t="str">
        <f t="shared" si="36"/>
        <v>November</v>
      </c>
      <c r="D1189" t="s">
        <v>1177</v>
      </c>
      <c r="E1189" t="s">
        <v>143</v>
      </c>
      <c r="F1189" t="s">
        <v>83</v>
      </c>
      <c r="G1189" t="s">
        <v>23</v>
      </c>
      <c r="H1189">
        <v>3</v>
      </c>
      <c r="I1189">
        <v>46534.84</v>
      </c>
      <c r="J1189">
        <v>0</v>
      </c>
      <c r="K1189">
        <v>139604.51999999999</v>
      </c>
      <c r="L1189" t="s">
        <v>17</v>
      </c>
      <c r="M1189" t="s">
        <v>52</v>
      </c>
      <c r="N1189">
        <f t="shared" si="37"/>
        <v>2025</v>
      </c>
    </row>
    <row r="1190" spans="1:14" x14ac:dyDescent="0.3">
      <c r="A1190" t="s">
        <v>5641</v>
      </c>
      <c r="B1190" s="1">
        <v>45664</v>
      </c>
      <c r="C1190" s="1" t="str">
        <f t="shared" si="36"/>
        <v>January</v>
      </c>
      <c r="D1190" t="s">
        <v>1999</v>
      </c>
      <c r="E1190" t="s">
        <v>320</v>
      </c>
      <c r="F1190" t="s">
        <v>15</v>
      </c>
      <c r="G1190" t="s">
        <v>16</v>
      </c>
      <c r="H1190">
        <v>6</v>
      </c>
      <c r="I1190">
        <v>16060.42</v>
      </c>
      <c r="J1190">
        <v>0</v>
      </c>
      <c r="K1190">
        <v>96362.52</v>
      </c>
      <c r="L1190" t="s">
        <v>51</v>
      </c>
      <c r="M1190" t="s">
        <v>24</v>
      </c>
      <c r="N1190">
        <f t="shared" si="37"/>
        <v>2025</v>
      </c>
    </row>
    <row r="1191" spans="1:14" x14ac:dyDescent="0.3">
      <c r="A1191" t="s">
        <v>11677</v>
      </c>
      <c r="B1191" s="1">
        <v>45808</v>
      </c>
      <c r="C1191" s="1" t="str">
        <f t="shared" si="36"/>
        <v>May</v>
      </c>
      <c r="D1191" t="s">
        <v>1999</v>
      </c>
      <c r="E1191" t="s">
        <v>366</v>
      </c>
      <c r="G1191" t="s">
        <v>101</v>
      </c>
      <c r="H1191">
        <v>6</v>
      </c>
      <c r="I1191">
        <v>33916.49</v>
      </c>
      <c r="J1191">
        <v>0.1</v>
      </c>
      <c r="K1191">
        <v>183149.05</v>
      </c>
      <c r="L1191" t="s">
        <v>17</v>
      </c>
      <c r="M1191" t="s">
        <v>52</v>
      </c>
      <c r="N1191">
        <f t="shared" si="37"/>
        <v>2025</v>
      </c>
    </row>
    <row r="1192" spans="1:14" x14ac:dyDescent="0.3">
      <c r="A1192" t="s">
        <v>1998</v>
      </c>
      <c r="B1192" s="1">
        <v>45944</v>
      </c>
      <c r="C1192" s="1" t="str">
        <f t="shared" si="36"/>
        <v>October</v>
      </c>
      <c r="D1192" t="s">
        <v>1999</v>
      </c>
      <c r="E1192" t="s">
        <v>179</v>
      </c>
      <c r="F1192" t="s">
        <v>100</v>
      </c>
      <c r="G1192" t="s">
        <v>101</v>
      </c>
      <c r="H1192">
        <v>5</v>
      </c>
      <c r="I1192">
        <v>29887.67</v>
      </c>
      <c r="J1192">
        <v>0</v>
      </c>
      <c r="K1192">
        <v>149438.35</v>
      </c>
      <c r="L1192" t="s">
        <v>51</v>
      </c>
      <c r="M1192" t="s">
        <v>30</v>
      </c>
      <c r="N1192">
        <f t="shared" si="37"/>
        <v>2025</v>
      </c>
    </row>
    <row r="1193" spans="1:14" x14ac:dyDescent="0.3">
      <c r="A1193" t="s">
        <v>11966</v>
      </c>
      <c r="B1193" s="1">
        <v>45760</v>
      </c>
      <c r="C1193" s="1" t="str">
        <f t="shared" si="36"/>
        <v>April</v>
      </c>
      <c r="D1193" t="s">
        <v>780</v>
      </c>
      <c r="E1193" t="s">
        <v>333</v>
      </c>
      <c r="F1193" t="s">
        <v>155</v>
      </c>
      <c r="G1193" t="s">
        <v>101</v>
      </c>
      <c r="H1193">
        <v>6</v>
      </c>
      <c r="I1193">
        <v>17470.419999999998</v>
      </c>
      <c r="J1193">
        <v>0</v>
      </c>
      <c r="K1193">
        <f>IF(OR(H1193=" ",I1193=" ")," ",H1193*I1193*(1-J1193))</f>
        <v>104822.51999999999</v>
      </c>
      <c r="L1193" t="s">
        <v>51</v>
      </c>
      <c r="M1193" t="s">
        <v>24</v>
      </c>
      <c r="N1193">
        <f t="shared" si="37"/>
        <v>2025</v>
      </c>
    </row>
    <row r="1194" spans="1:14" x14ac:dyDescent="0.3">
      <c r="A1194" t="s">
        <v>779</v>
      </c>
      <c r="B1194" s="1">
        <v>45807</v>
      </c>
      <c r="C1194" s="1" t="str">
        <f t="shared" si="36"/>
        <v>May</v>
      </c>
      <c r="D1194" t="s">
        <v>780</v>
      </c>
      <c r="E1194" t="s">
        <v>125</v>
      </c>
      <c r="F1194" t="s">
        <v>109</v>
      </c>
      <c r="G1194" t="s">
        <v>16</v>
      </c>
      <c r="H1194">
        <v>4</v>
      </c>
      <c r="I1194">
        <v>26401.91</v>
      </c>
      <c r="J1194">
        <v>0.15</v>
      </c>
      <c r="K1194">
        <v>89766.49</v>
      </c>
      <c r="L1194" t="s">
        <v>17</v>
      </c>
      <c r="M1194" t="s">
        <v>24</v>
      </c>
      <c r="N1194">
        <f t="shared" si="37"/>
        <v>2025</v>
      </c>
    </row>
    <row r="1195" spans="1:14" x14ac:dyDescent="0.3">
      <c r="A1195" t="s">
        <v>2029</v>
      </c>
      <c r="B1195"/>
      <c r="C1195" s="1" t="str">
        <f t="shared" si="36"/>
        <v/>
      </c>
      <c r="D1195" t="s">
        <v>780</v>
      </c>
      <c r="E1195" t="s">
        <v>486</v>
      </c>
      <c r="F1195" t="s">
        <v>75</v>
      </c>
      <c r="G1195" t="s">
        <v>29</v>
      </c>
      <c r="H1195">
        <v>6</v>
      </c>
      <c r="I1195">
        <v>669.36</v>
      </c>
      <c r="J1195">
        <v>0.15</v>
      </c>
      <c r="K1195">
        <v>3413.74</v>
      </c>
      <c r="L1195" t="s">
        <v>42</v>
      </c>
      <c r="M1195" t="s">
        <v>24</v>
      </c>
      <c r="N1195" t="str">
        <f t="shared" si="37"/>
        <v/>
      </c>
    </row>
    <row r="1196" spans="1:14" x14ac:dyDescent="0.3">
      <c r="A1196" t="s">
        <v>8561</v>
      </c>
      <c r="B1196" s="1">
        <v>45718</v>
      </c>
      <c r="C1196" s="1" t="str">
        <f t="shared" si="36"/>
        <v>March</v>
      </c>
      <c r="D1196" t="s">
        <v>258</v>
      </c>
      <c r="E1196" t="s">
        <v>320</v>
      </c>
      <c r="F1196" t="s">
        <v>15</v>
      </c>
      <c r="G1196" t="s">
        <v>16</v>
      </c>
      <c r="H1196">
        <v>3</v>
      </c>
      <c r="I1196">
        <v>19454.310000000001</v>
      </c>
      <c r="J1196">
        <v>0</v>
      </c>
      <c r="K1196">
        <v>58362.93</v>
      </c>
      <c r="L1196" t="s">
        <v>51</v>
      </c>
      <c r="M1196" t="s">
        <v>30</v>
      </c>
      <c r="N1196">
        <f t="shared" si="37"/>
        <v>2025</v>
      </c>
    </row>
    <row r="1197" spans="1:14" x14ac:dyDescent="0.3">
      <c r="A1197" t="s">
        <v>14048</v>
      </c>
      <c r="B1197" s="1">
        <v>45820</v>
      </c>
      <c r="C1197" s="1" t="str">
        <f t="shared" si="36"/>
        <v>June</v>
      </c>
      <c r="D1197" t="s">
        <v>258</v>
      </c>
      <c r="E1197" t="s">
        <v>535</v>
      </c>
      <c r="F1197" t="s">
        <v>34</v>
      </c>
      <c r="G1197" t="s">
        <v>29</v>
      </c>
      <c r="H1197">
        <v>1</v>
      </c>
      <c r="I1197">
        <v>47162.98</v>
      </c>
      <c r="J1197">
        <v>0.2</v>
      </c>
      <c r="K1197">
        <v>37730.379999999997</v>
      </c>
      <c r="L1197" t="s">
        <v>42</v>
      </c>
      <c r="M1197" t="s">
        <v>30</v>
      </c>
      <c r="N1197">
        <f t="shared" si="37"/>
        <v>2025</v>
      </c>
    </row>
    <row r="1198" spans="1:14" x14ac:dyDescent="0.3">
      <c r="A1198" t="s">
        <v>257</v>
      </c>
      <c r="B1198" s="1">
        <v>45943</v>
      </c>
      <c r="C1198" s="1" t="str">
        <f t="shared" si="36"/>
        <v>October</v>
      </c>
      <c r="D1198" t="s">
        <v>258</v>
      </c>
      <c r="E1198" t="s">
        <v>58</v>
      </c>
      <c r="F1198" t="s">
        <v>59</v>
      </c>
      <c r="G1198" t="s">
        <v>29</v>
      </c>
      <c r="H1198">
        <v>6</v>
      </c>
      <c r="I1198">
        <v>767.27</v>
      </c>
      <c r="J1198">
        <v>0.1</v>
      </c>
      <c r="K1198">
        <v>4143.26</v>
      </c>
      <c r="L1198" t="s">
        <v>51</v>
      </c>
      <c r="M1198" t="s">
        <v>52</v>
      </c>
      <c r="N1198">
        <f t="shared" si="37"/>
        <v>2025</v>
      </c>
    </row>
    <row r="1199" spans="1:14" x14ac:dyDescent="0.3">
      <c r="A1199" t="s">
        <v>10599</v>
      </c>
      <c r="B1199" s="1">
        <v>45994</v>
      </c>
      <c r="C1199" s="1" t="str">
        <f t="shared" si="36"/>
        <v>December</v>
      </c>
      <c r="D1199" t="s">
        <v>258</v>
      </c>
      <c r="E1199" t="s">
        <v>58</v>
      </c>
      <c r="F1199" t="s">
        <v>59</v>
      </c>
      <c r="G1199" t="s">
        <v>29</v>
      </c>
      <c r="H1199">
        <v>2</v>
      </c>
      <c r="I1199">
        <v>21586.19</v>
      </c>
      <c r="J1199">
        <v>0.15</v>
      </c>
      <c r="K1199">
        <v>36696.519999999997</v>
      </c>
      <c r="L1199" t="s">
        <v>42</v>
      </c>
      <c r="M1199" t="s">
        <v>30</v>
      </c>
      <c r="N1199">
        <f t="shared" si="37"/>
        <v>2025</v>
      </c>
    </row>
    <row r="1200" spans="1:14" x14ac:dyDescent="0.3">
      <c r="A1200" t="s">
        <v>12974</v>
      </c>
      <c r="B1200" s="1">
        <v>46002</v>
      </c>
      <c r="C1200" s="1" t="str">
        <f t="shared" si="36"/>
        <v>December</v>
      </c>
      <c r="D1200" t="s">
        <v>258</v>
      </c>
      <c r="E1200" t="s">
        <v>151</v>
      </c>
      <c r="F1200" t="s">
        <v>75</v>
      </c>
      <c r="G1200" t="s">
        <v>29</v>
      </c>
      <c r="H1200">
        <v>1</v>
      </c>
      <c r="I1200">
        <v>13816.26</v>
      </c>
      <c r="J1200">
        <v>0</v>
      </c>
      <c r="K1200">
        <v>13816.26</v>
      </c>
      <c r="L1200" t="s">
        <v>51</v>
      </c>
      <c r="M1200" t="s">
        <v>52</v>
      </c>
      <c r="N1200">
        <f t="shared" si="37"/>
        <v>2025</v>
      </c>
    </row>
    <row r="1201" spans="1:14" x14ac:dyDescent="0.3">
      <c r="A1201" t="s">
        <v>13142</v>
      </c>
      <c r="B1201" s="1">
        <v>45746</v>
      </c>
      <c r="C1201" s="1" t="str">
        <f t="shared" si="36"/>
        <v>March</v>
      </c>
      <c r="D1201" t="s">
        <v>523</v>
      </c>
      <c r="E1201" t="s">
        <v>68</v>
      </c>
      <c r="F1201" t="s">
        <v>50</v>
      </c>
      <c r="G1201" t="s">
        <v>29</v>
      </c>
      <c r="H1201">
        <v>4</v>
      </c>
      <c r="I1201">
        <v>2267.64</v>
      </c>
      <c r="J1201">
        <v>0.2</v>
      </c>
      <c r="K1201">
        <v>7256.45</v>
      </c>
      <c r="L1201" t="s">
        <v>17</v>
      </c>
      <c r="M1201" t="s">
        <v>30</v>
      </c>
      <c r="N1201">
        <f t="shared" si="37"/>
        <v>2025</v>
      </c>
    </row>
    <row r="1202" spans="1:14" x14ac:dyDescent="0.3">
      <c r="A1202" t="s">
        <v>522</v>
      </c>
      <c r="B1202" s="1">
        <v>45812</v>
      </c>
      <c r="C1202" s="1" t="str">
        <f t="shared" si="36"/>
        <v>June</v>
      </c>
      <c r="D1202" t="s">
        <v>523</v>
      </c>
      <c r="E1202" t="s">
        <v>62</v>
      </c>
      <c r="F1202" t="s">
        <v>46</v>
      </c>
      <c r="G1202" t="s">
        <v>23</v>
      </c>
      <c r="H1202">
        <v>5</v>
      </c>
      <c r="I1202">
        <v>3090.9</v>
      </c>
      <c r="J1202">
        <v>0.1</v>
      </c>
      <c r="K1202">
        <v>13909.05</v>
      </c>
      <c r="L1202" t="s">
        <v>42</v>
      </c>
      <c r="M1202" t="s">
        <v>52</v>
      </c>
      <c r="N1202">
        <f t="shared" si="37"/>
        <v>2025</v>
      </c>
    </row>
    <row r="1203" spans="1:14" x14ac:dyDescent="0.3">
      <c r="A1203" t="s">
        <v>15116</v>
      </c>
      <c r="B1203" s="1">
        <v>45823</v>
      </c>
      <c r="C1203" s="1" t="str">
        <f t="shared" si="36"/>
        <v>June</v>
      </c>
      <c r="D1203" t="s">
        <v>523</v>
      </c>
      <c r="E1203" t="s">
        <v>78</v>
      </c>
      <c r="F1203" t="s">
        <v>79</v>
      </c>
      <c r="G1203" t="s">
        <v>29</v>
      </c>
      <c r="H1203">
        <v>2</v>
      </c>
      <c r="I1203">
        <v>25293.73</v>
      </c>
      <c r="J1203">
        <v>0</v>
      </c>
      <c r="K1203">
        <v>50587.46</v>
      </c>
      <c r="L1203" t="s">
        <v>42</v>
      </c>
      <c r="M1203" t="s">
        <v>52</v>
      </c>
      <c r="N1203">
        <f t="shared" si="37"/>
        <v>2025</v>
      </c>
    </row>
    <row r="1204" spans="1:14" x14ac:dyDescent="0.3">
      <c r="A1204" t="s">
        <v>3344</v>
      </c>
      <c r="B1204" s="1">
        <v>45840</v>
      </c>
      <c r="C1204" s="1" t="str">
        <f t="shared" si="36"/>
        <v>July</v>
      </c>
      <c r="D1204" t="s">
        <v>523</v>
      </c>
      <c r="E1204" t="s">
        <v>154</v>
      </c>
      <c r="F1204" t="s">
        <v>155</v>
      </c>
      <c r="H1204">
        <v>5</v>
      </c>
      <c r="I1204">
        <v>34577.660000000003</v>
      </c>
      <c r="J1204">
        <v>0</v>
      </c>
      <c r="K1204">
        <v>172888.3</v>
      </c>
      <c r="L1204" t="s">
        <v>42</v>
      </c>
      <c r="M1204" t="s">
        <v>15508</v>
      </c>
      <c r="N1204">
        <f t="shared" si="37"/>
        <v>2025</v>
      </c>
    </row>
    <row r="1205" spans="1:14" x14ac:dyDescent="0.3">
      <c r="A1205" t="s">
        <v>6990</v>
      </c>
      <c r="B1205" s="1">
        <v>45698</v>
      </c>
      <c r="C1205" s="1" t="str">
        <f t="shared" si="36"/>
        <v>February</v>
      </c>
      <c r="D1205" t="s">
        <v>3735</v>
      </c>
      <c r="E1205" t="s">
        <v>272</v>
      </c>
      <c r="F1205" t="s">
        <v>79</v>
      </c>
      <c r="G1205" t="s">
        <v>29</v>
      </c>
      <c r="H1205">
        <v>3</v>
      </c>
      <c r="I1205">
        <v>36219.519999999997</v>
      </c>
      <c r="J1205">
        <v>0.1</v>
      </c>
      <c r="K1205">
        <v>97792.7</v>
      </c>
      <c r="L1205" t="s">
        <v>42</v>
      </c>
      <c r="M1205" t="s">
        <v>18</v>
      </c>
      <c r="N1205">
        <f t="shared" si="37"/>
        <v>2025</v>
      </c>
    </row>
    <row r="1206" spans="1:14" x14ac:dyDescent="0.3">
      <c r="A1206" t="s">
        <v>12559</v>
      </c>
      <c r="B1206" s="1">
        <v>45725</v>
      </c>
      <c r="C1206" s="1" t="str">
        <f t="shared" si="36"/>
        <v>March</v>
      </c>
      <c r="D1206" t="s">
        <v>3735</v>
      </c>
      <c r="E1206" t="s">
        <v>133</v>
      </c>
      <c r="F1206" t="s">
        <v>100</v>
      </c>
      <c r="G1206" t="s">
        <v>101</v>
      </c>
      <c r="H1206">
        <v>3</v>
      </c>
      <c r="I1206">
        <v>38287.279999999999</v>
      </c>
      <c r="J1206">
        <v>0</v>
      </c>
      <c r="K1206">
        <v>114861.84</v>
      </c>
      <c r="L1206" t="s">
        <v>51</v>
      </c>
      <c r="M1206" t="s">
        <v>30</v>
      </c>
      <c r="N1206">
        <f t="shared" si="37"/>
        <v>2025</v>
      </c>
    </row>
    <row r="1207" spans="1:14" x14ac:dyDescent="0.3">
      <c r="A1207" t="s">
        <v>3734</v>
      </c>
      <c r="B1207" s="1">
        <v>45771</v>
      </c>
      <c r="C1207" s="1" t="str">
        <f t="shared" si="36"/>
        <v>April</v>
      </c>
      <c r="D1207" t="s">
        <v>3735</v>
      </c>
      <c r="E1207" t="s">
        <v>312</v>
      </c>
      <c r="F1207" t="s">
        <v>46</v>
      </c>
      <c r="G1207" t="s">
        <v>23</v>
      </c>
      <c r="H1207">
        <v>4</v>
      </c>
      <c r="I1207">
        <v>46824.19</v>
      </c>
      <c r="J1207">
        <v>0.2</v>
      </c>
      <c r="K1207">
        <v>149837.41</v>
      </c>
      <c r="L1207" t="s">
        <v>17</v>
      </c>
      <c r="M1207" t="s">
        <v>52</v>
      </c>
      <c r="N1207">
        <f t="shared" si="37"/>
        <v>2025</v>
      </c>
    </row>
    <row r="1208" spans="1:14" x14ac:dyDescent="0.3">
      <c r="A1208" t="s">
        <v>8744</v>
      </c>
      <c r="B1208" s="1">
        <v>45785</v>
      </c>
      <c r="C1208" s="1" t="str">
        <f t="shared" si="36"/>
        <v>May</v>
      </c>
      <c r="D1208" t="s">
        <v>3735</v>
      </c>
      <c r="E1208" t="s">
        <v>272</v>
      </c>
      <c r="F1208" t="s">
        <v>79</v>
      </c>
      <c r="G1208" t="s">
        <v>29</v>
      </c>
      <c r="H1208">
        <v>2</v>
      </c>
      <c r="I1208">
        <v>16074.13</v>
      </c>
      <c r="J1208">
        <v>0</v>
      </c>
      <c r="K1208">
        <v>32148.26</v>
      </c>
      <c r="L1208" t="s">
        <v>17</v>
      </c>
      <c r="M1208" t="s">
        <v>18</v>
      </c>
      <c r="N1208">
        <f t="shared" si="37"/>
        <v>2025</v>
      </c>
    </row>
    <row r="1209" spans="1:14" x14ac:dyDescent="0.3">
      <c r="A1209" t="s">
        <v>11979</v>
      </c>
      <c r="B1209" s="1">
        <v>45806</v>
      </c>
      <c r="C1209" s="1" t="str">
        <f t="shared" si="36"/>
        <v>May</v>
      </c>
      <c r="D1209" t="s">
        <v>3735</v>
      </c>
      <c r="E1209" t="s">
        <v>151</v>
      </c>
      <c r="F1209" t="s">
        <v>75</v>
      </c>
      <c r="G1209" t="s">
        <v>29</v>
      </c>
      <c r="H1209">
        <v>6</v>
      </c>
      <c r="I1209">
        <v>21044.39</v>
      </c>
      <c r="J1209">
        <v>0.15</v>
      </c>
      <c r="K1209">
        <v>107326.39</v>
      </c>
      <c r="L1209" t="s">
        <v>51</v>
      </c>
      <c r="M1209" t="s">
        <v>30</v>
      </c>
      <c r="N1209">
        <f t="shared" si="37"/>
        <v>2025</v>
      </c>
    </row>
    <row r="1210" spans="1:14" x14ac:dyDescent="0.3">
      <c r="A1210" t="s">
        <v>4036</v>
      </c>
      <c r="B1210" s="1">
        <v>45867</v>
      </c>
      <c r="C1210" s="1" t="str">
        <f t="shared" si="36"/>
        <v>July</v>
      </c>
      <c r="D1210" t="s">
        <v>3735</v>
      </c>
      <c r="E1210" t="s">
        <v>463</v>
      </c>
      <c r="F1210" t="s">
        <v>15</v>
      </c>
      <c r="G1210" t="s">
        <v>16</v>
      </c>
      <c r="H1210">
        <v>1</v>
      </c>
      <c r="I1210">
        <v>42328.91</v>
      </c>
      <c r="J1210">
        <v>0.1</v>
      </c>
      <c r="K1210">
        <v>38096.019999999997</v>
      </c>
      <c r="L1210" t="s">
        <v>51</v>
      </c>
      <c r="M1210" t="s">
        <v>18</v>
      </c>
      <c r="N1210">
        <f t="shared" si="37"/>
        <v>2025</v>
      </c>
    </row>
    <row r="1211" spans="1:14" x14ac:dyDescent="0.3">
      <c r="A1211" t="s">
        <v>5710</v>
      </c>
      <c r="B1211" s="1">
        <v>45921</v>
      </c>
      <c r="C1211" s="1" t="str">
        <f t="shared" si="36"/>
        <v>September</v>
      </c>
      <c r="D1211" t="s">
        <v>3735</v>
      </c>
      <c r="E1211" t="s">
        <v>154</v>
      </c>
      <c r="F1211" t="s">
        <v>155</v>
      </c>
      <c r="G1211" t="s">
        <v>101</v>
      </c>
      <c r="H1211">
        <v>6</v>
      </c>
      <c r="I1211">
        <v>20574.939999999999</v>
      </c>
      <c r="J1211">
        <v>0</v>
      </c>
      <c r="K1211">
        <v>123449.64</v>
      </c>
      <c r="L1211" t="s">
        <v>51</v>
      </c>
      <c r="M1211" t="s">
        <v>52</v>
      </c>
      <c r="N1211">
        <f t="shared" si="37"/>
        <v>2025</v>
      </c>
    </row>
    <row r="1212" spans="1:14" x14ac:dyDescent="0.3">
      <c r="A1212" t="s">
        <v>8391</v>
      </c>
      <c r="B1212" s="1">
        <v>45946</v>
      </c>
      <c r="C1212" s="1" t="str">
        <f t="shared" si="36"/>
        <v>October</v>
      </c>
      <c r="D1212" t="s">
        <v>3735</v>
      </c>
      <c r="E1212" t="s">
        <v>398</v>
      </c>
      <c r="F1212" t="s">
        <v>34</v>
      </c>
      <c r="G1212" t="s">
        <v>29</v>
      </c>
      <c r="H1212">
        <v>7</v>
      </c>
      <c r="I1212">
        <v>37762.870000000003</v>
      </c>
      <c r="J1212">
        <v>0.05</v>
      </c>
      <c r="K1212">
        <v>251123.09</v>
      </c>
      <c r="L1212" t="s">
        <v>42</v>
      </c>
      <c r="M1212" t="s">
        <v>52</v>
      </c>
      <c r="N1212">
        <f t="shared" si="37"/>
        <v>2025</v>
      </c>
    </row>
    <row r="1213" spans="1:14" x14ac:dyDescent="0.3">
      <c r="A1213" t="s">
        <v>14665</v>
      </c>
      <c r="B1213" s="1">
        <v>45989</v>
      </c>
      <c r="C1213" s="1" t="str">
        <f t="shared" si="36"/>
        <v>November</v>
      </c>
      <c r="D1213" t="s">
        <v>3735</v>
      </c>
      <c r="E1213" t="s">
        <v>96</v>
      </c>
      <c r="F1213" t="s">
        <v>38</v>
      </c>
      <c r="G1213" t="s">
        <v>29</v>
      </c>
      <c r="H1213">
        <v>3</v>
      </c>
      <c r="I1213">
        <v>45985.74</v>
      </c>
      <c r="J1213">
        <v>0.05</v>
      </c>
      <c r="K1213">
        <v>131059.36</v>
      </c>
      <c r="L1213" t="s">
        <v>17</v>
      </c>
      <c r="M1213" t="s">
        <v>18</v>
      </c>
      <c r="N1213">
        <f t="shared" si="37"/>
        <v>2025</v>
      </c>
    </row>
    <row r="1214" spans="1:14" x14ac:dyDescent="0.3">
      <c r="A1214" t="s">
        <v>15047</v>
      </c>
      <c r="B1214" s="1">
        <v>45678</v>
      </c>
      <c r="C1214" s="1" t="str">
        <f t="shared" si="36"/>
        <v>January</v>
      </c>
      <c r="D1214" t="s">
        <v>6190</v>
      </c>
      <c r="E1214" t="s">
        <v>261</v>
      </c>
      <c r="F1214" t="s">
        <v>109</v>
      </c>
      <c r="G1214" t="s">
        <v>16</v>
      </c>
      <c r="H1214">
        <v>2</v>
      </c>
      <c r="I1214">
        <v>3007.61</v>
      </c>
      <c r="J1214">
        <v>0.05</v>
      </c>
      <c r="K1214">
        <v>5714.46</v>
      </c>
      <c r="L1214" t="s">
        <v>17</v>
      </c>
      <c r="M1214" t="s">
        <v>18</v>
      </c>
      <c r="N1214">
        <f t="shared" si="37"/>
        <v>2025</v>
      </c>
    </row>
    <row r="1215" spans="1:14" x14ac:dyDescent="0.3">
      <c r="A1215" t="s">
        <v>12610</v>
      </c>
      <c r="B1215" s="1">
        <v>45687</v>
      </c>
      <c r="C1215" s="1" t="str">
        <f t="shared" si="36"/>
        <v>January</v>
      </c>
      <c r="D1215" t="s">
        <v>6190</v>
      </c>
      <c r="E1215" t="s">
        <v>466</v>
      </c>
      <c r="F1215" t="s">
        <v>59</v>
      </c>
      <c r="G1215" t="s">
        <v>29</v>
      </c>
      <c r="H1215">
        <v>6</v>
      </c>
      <c r="I1215">
        <v>36144.49</v>
      </c>
      <c r="J1215">
        <v>0</v>
      </c>
      <c r="K1215">
        <v>216866.94</v>
      </c>
      <c r="L1215" t="s">
        <v>42</v>
      </c>
      <c r="M1215" t="s">
        <v>30</v>
      </c>
      <c r="N1215">
        <f t="shared" si="37"/>
        <v>2025</v>
      </c>
    </row>
    <row r="1216" spans="1:14" x14ac:dyDescent="0.3">
      <c r="A1216" t="s">
        <v>6189</v>
      </c>
      <c r="B1216" s="1">
        <v>45842</v>
      </c>
      <c r="C1216" s="1" t="str">
        <f t="shared" si="36"/>
        <v>July</v>
      </c>
      <c r="D1216" t="s">
        <v>6190</v>
      </c>
      <c r="E1216" t="s">
        <v>312</v>
      </c>
      <c r="F1216" t="s">
        <v>46</v>
      </c>
      <c r="G1216" t="s">
        <v>23</v>
      </c>
      <c r="H1216">
        <v>4</v>
      </c>
      <c r="I1216">
        <v>47190.1</v>
      </c>
      <c r="J1216">
        <v>0.2</v>
      </c>
      <c r="K1216">
        <v>151008.32000000001</v>
      </c>
      <c r="L1216" t="s">
        <v>17</v>
      </c>
      <c r="M1216" t="s">
        <v>24</v>
      </c>
      <c r="N1216">
        <f t="shared" si="37"/>
        <v>2025</v>
      </c>
    </row>
    <row r="1217" spans="1:14" x14ac:dyDescent="0.3">
      <c r="A1217" t="s">
        <v>15035</v>
      </c>
      <c r="B1217" s="1">
        <v>45950</v>
      </c>
      <c r="C1217" s="1" t="str">
        <f t="shared" si="36"/>
        <v>October</v>
      </c>
      <c r="D1217" t="s">
        <v>6190</v>
      </c>
      <c r="E1217" t="s">
        <v>143</v>
      </c>
      <c r="F1217" t="s">
        <v>83</v>
      </c>
      <c r="G1217" t="s">
        <v>23</v>
      </c>
      <c r="H1217">
        <v>6</v>
      </c>
      <c r="I1217">
        <v>11329.53</v>
      </c>
      <c r="J1217">
        <v>0.1</v>
      </c>
      <c r="K1217">
        <v>61179.46</v>
      </c>
      <c r="L1217" t="s">
        <v>42</v>
      </c>
      <c r="M1217" t="s">
        <v>30</v>
      </c>
      <c r="N1217">
        <f t="shared" si="37"/>
        <v>2025</v>
      </c>
    </row>
    <row r="1218" spans="1:14" x14ac:dyDescent="0.3">
      <c r="A1218" t="s">
        <v>15410</v>
      </c>
      <c r="B1218" s="1">
        <v>45866</v>
      </c>
      <c r="C1218" s="1" t="str">
        <f t="shared" ref="C1218:C1281" si="38">IF(B1218="","",TEXT(B1218,"mmmm"))</f>
        <v>July</v>
      </c>
      <c r="D1218" t="s">
        <v>4322</v>
      </c>
      <c r="E1218" t="s">
        <v>55</v>
      </c>
      <c r="F1218" t="s">
        <v>38</v>
      </c>
      <c r="G1218" t="s">
        <v>29</v>
      </c>
      <c r="H1218">
        <v>5</v>
      </c>
      <c r="I1218">
        <v>37153.360000000001</v>
      </c>
      <c r="J1218">
        <v>0.1</v>
      </c>
      <c r="K1218">
        <v>167190.12</v>
      </c>
      <c r="L1218" t="s">
        <v>51</v>
      </c>
      <c r="M1218" t="s">
        <v>24</v>
      </c>
      <c r="N1218">
        <f t="shared" ref="N1218:N1281" si="39">IF(B1218="","",YEAR(B1218))</f>
        <v>2025</v>
      </c>
    </row>
    <row r="1219" spans="1:14" x14ac:dyDescent="0.3">
      <c r="A1219" t="s">
        <v>7646</v>
      </c>
      <c r="B1219" s="1">
        <v>45931</v>
      </c>
      <c r="C1219" s="1" t="str">
        <f t="shared" si="38"/>
        <v>October</v>
      </c>
      <c r="D1219" t="s">
        <v>4322</v>
      </c>
      <c r="E1219" t="s">
        <v>112</v>
      </c>
      <c r="F1219" t="s">
        <v>34</v>
      </c>
      <c r="G1219" t="s">
        <v>29</v>
      </c>
      <c r="H1219">
        <v>3</v>
      </c>
      <c r="I1219">
        <v>5898.59</v>
      </c>
      <c r="J1219">
        <v>0.2</v>
      </c>
      <c r="K1219">
        <v>14156.62</v>
      </c>
      <c r="L1219" t="s">
        <v>51</v>
      </c>
      <c r="M1219" t="s">
        <v>30</v>
      </c>
      <c r="N1219">
        <f t="shared" si="39"/>
        <v>2025</v>
      </c>
    </row>
    <row r="1220" spans="1:14" x14ac:dyDescent="0.3">
      <c r="A1220" t="s">
        <v>4321</v>
      </c>
      <c r="B1220" s="1">
        <v>45963</v>
      </c>
      <c r="C1220" s="1" t="str">
        <f t="shared" si="38"/>
        <v>November</v>
      </c>
      <c r="D1220" t="s">
        <v>4322</v>
      </c>
      <c r="E1220" t="s">
        <v>653</v>
      </c>
      <c r="F1220" t="s">
        <v>79</v>
      </c>
      <c r="G1220" t="s">
        <v>29</v>
      </c>
      <c r="H1220">
        <v>3</v>
      </c>
      <c r="I1220">
        <v>30354.68</v>
      </c>
      <c r="J1220">
        <v>0.15</v>
      </c>
      <c r="K1220">
        <v>77404.429999999993</v>
      </c>
      <c r="L1220" t="s">
        <v>42</v>
      </c>
      <c r="M1220" t="s">
        <v>30</v>
      </c>
      <c r="N1220">
        <f t="shared" si="39"/>
        <v>2025</v>
      </c>
    </row>
    <row r="1221" spans="1:14" x14ac:dyDescent="0.3">
      <c r="A1221" t="s">
        <v>14400</v>
      </c>
      <c r="B1221" s="1">
        <v>45676</v>
      </c>
      <c r="C1221" s="1" t="str">
        <f t="shared" si="38"/>
        <v>January</v>
      </c>
      <c r="D1221" t="s">
        <v>548</v>
      </c>
      <c r="E1221" t="s">
        <v>27</v>
      </c>
      <c r="F1221" t="s">
        <v>28</v>
      </c>
      <c r="G1221" t="s">
        <v>29</v>
      </c>
      <c r="H1221">
        <v>3</v>
      </c>
      <c r="I1221">
        <v>38533.760000000002</v>
      </c>
      <c r="J1221">
        <v>0.2</v>
      </c>
      <c r="K1221">
        <v>92481.02</v>
      </c>
      <c r="L1221" t="s">
        <v>42</v>
      </c>
      <c r="M1221" t="s">
        <v>30</v>
      </c>
      <c r="N1221">
        <f t="shared" si="39"/>
        <v>2025</v>
      </c>
    </row>
    <row r="1222" spans="1:14" x14ac:dyDescent="0.3">
      <c r="A1222" t="s">
        <v>10604</v>
      </c>
      <c r="B1222" s="1">
        <v>45689</v>
      </c>
      <c r="C1222" s="1" t="str">
        <f t="shared" si="38"/>
        <v>February</v>
      </c>
      <c r="D1222" t="s">
        <v>548</v>
      </c>
      <c r="E1222" t="s">
        <v>293</v>
      </c>
      <c r="F1222" t="s">
        <v>75</v>
      </c>
      <c r="G1222" t="s">
        <v>29</v>
      </c>
      <c r="H1222">
        <v>5</v>
      </c>
      <c r="I1222">
        <v>29936.400000000001</v>
      </c>
      <c r="J1222">
        <v>0.2</v>
      </c>
      <c r="K1222">
        <v>119745.60000000001</v>
      </c>
      <c r="L1222" t="s">
        <v>51</v>
      </c>
      <c r="M1222" t="s">
        <v>30</v>
      </c>
      <c r="N1222">
        <f t="shared" si="39"/>
        <v>2025</v>
      </c>
    </row>
    <row r="1223" spans="1:14" x14ac:dyDescent="0.3">
      <c r="A1223" t="s">
        <v>547</v>
      </c>
      <c r="B1223" s="1">
        <v>45852</v>
      </c>
      <c r="C1223" s="1" t="str">
        <f t="shared" si="38"/>
        <v>July</v>
      </c>
      <c r="D1223" t="s">
        <v>548</v>
      </c>
      <c r="E1223" t="s">
        <v>315</v>
      </c>
      <c r="F1223" t="s">
        <v>38</v>
      </c>
      <c r="G1223" t="s">
        <v>29</v>
      </c>
      <c r="H1223">
        <v>7</v>
      </c>
      <c r="I1223">
        <v>10313.36</v>
      </c>
      <c r="J1223">
        <v>0.15</v>
      </c>
      <c r="K1223">
        <f>IF(OR(H1223=" ",I1223=" ")," ",H1223*I1223*(1-J1223))</f>
        <v>61364.491999999998</v>
      </c>
      <c r="L1223" t="s">
        <v>51</v>
      </c>
      <c r="M1223" t="s">
        <v>52</v>
      </c>
      <c r="N1223">
        <f t="shared" si="39"/>
        <v>2025</v>
      </c>
    </row>
    <row r="1224" spans="1:14" x14ac:dyDescent="0.3">
      <c r="A1224" t="s">
        <v>4011</v>
      </c>
      <c r="B1224" s="1">
        <v>45678</v>
      </c>
      <c r="C1224" s="1" t="str">
        <f t="shared" si="38"/>
        <v>January</v>
      </c>
      <c r="D1224" t="s">
        <v>1337</v>
      </c>
      <c r="E1224" t="s">
        <v>251</v>
      </c>
      <c r="F1224" t="s">
        <v>109</v>
      </c>
      <c r="G1224" t="s">
        <v>16</v>
      </c>
      <c r="H1224">
        <v>1</v>
      </c>
      <c r="I1224">
        <v>23480.09</v>
      </c>
      <c r="J1224">
        <v>0.1</v>
      </c>
      <c r="K1224">
        <v>21132.080000000002</v>
      </c>
      <c r="L1224" t="s">
        <v>51</v>
      </c>
      <c r="M1224" t="s">
        <v>24</v>
      </c>
      <c r="N1224">
        <f t="shared" si="39"/>
        <v>2025</v>
      </c>
    </row>
    <row r="1225" spans="1:14" x14ac:dyDescent="0.3">
      <c r="A1225" t="s">
        <v>1336</v>
      </c>
      <c r="B1225" s="1">
        <v>45755</v>
      </c>
      <c r="C1225" s="1" t="str">
        <f t="shared" si="38"/>
        <v>April</v>
      </c>
      <c r="D1225" t="s">
        <v>1337</v>
      </c>
      <c r="E1225" t="s">
        <v>162</v>
      </c>
      <c r="F1225" t="s">
        <v>59</v>
      </c>
      <c r="G1225" t="s">
        <v>29</v>
      </c>
      <c r="H1225">
        <v>1</v>
      </c>
      <c r="I1225">
        <v>36245.33</v>
      </c>
      <c r="J1225">
        <v>0.1</v>
      </c>
      <c r="K1225">
        <v>32620.799999999999</v>
      </c>
      <c r="L1225" t="s">
        <v>51</v>
      </c>
      <c r="M1225" t="s">
        <v>30</v>
      </c>
      <c r="N1225">
        <f t="shared" si="39"/>
        <v>2025</v>
      </c>
    </row>
    <row r="1226" spans="1:14" x14ac:dyDescent="0.3">
      <c r="A1226" t="s">
        <v>9728</v>
      </c>
      <c r="B1226" s="1">
        <v>45778</v>
      </c>
      <c r="C1226" s="1" t="str">
        <f t="shared" si="38"/>
        <v>May</v>
      </c>
      <c r="D1226" t="s">
        <v>1337</v>
      </c>
      <c r="E1226" t="s">
        <v>140</v>
      </c>
      <c r="F1226" t="s">
        <v>105</v>
      </c>
      <c r="G1226" t="s">
        <v>16</v>
      </c>
      <c r="H1226">
        <v>7</v>
      </c>
      <c r="I1226">
        <v>27830.25</v>
      </c>
      <c r="J1226">
        <v>0</v>
      </c>
      <c r="K1226">
        <v>194811.75</v>
      </c>
      <c r="L1226" t="s">
        <v>51</v>
      </c>
      <c r="M1226" t="s">
        <v>30</v>
      </c>
      <c r="N1226">
        <f t="shared" si="39"/>
        <v>2025</v>
      </c>
    </row>
    <row r="1227" spans="1:14" x14ac:dyDescent="0.3">
      <c r="A1227" t="s">
        <v>10577</v>
      </c>
      <c r="B1227" s="1">
        <v>45791</v>
      </c>
      <c r="C1227" s="1" t="str">
        <f t="shared" si="38"/>
        <v>May</v>
      </c>
      <c r="D1227" t="s">
        <v>3606</v>
      </c>
      <c r="E1227" t="s">
        <v>610</v>
      </c>
      <c r="F1227" t="s">
        <v>83</v>
      </c>
      <c r="G1227" t="s">
        <v>23</v>
      </c>
      <c r="H1227">
        <v>5</v>
      </c>
      <c r="I1227">
        <v>36048.67</v>
      </c>
      <c r="J1227">
        <v>0.1</v>
      </c>
      <c r="K1227">
        <v>162219.01</v>
      </c>
      <c r="L1227" t="s">
        <v>42</v>
      </c>
      <c r="M1227" t="s">
        <v>52</v>
      </c>
      <c r="N1227">
        <f t="shared" si="39"/>
        <v>2025</v>
      </c>
    </row>
    <row r="1228" spans="1:14" x14ac:dyDescent="0.3">
      <c r="A1228" t="s">
        <v>5787</v>
      </c>
      <c r="B1228" s="1">
        <v>45822</v>
      </c>
      <c r="C1228" s="1" t="str">
        <f t="shared" si="38"/>
        <v>June</v>
      </c>
      <c r="D1228" t="s">
        <v>3606</v>
      </c>
      <c r="E1228" t="s">
        <v>88</v>
      </c>
      <c r="F1228" t="s">
        <v>28</v>
      </c>
      <c r="G1228" t="s">
        <v>29</v>
      </c>
      <c r="H1228">
        <v>1</v>
      </c>
      <c r="I1228">
        <v>28707.77</v>
      </c>
      <c r="J1228">
        <v>0</v>
      </c>
      <c r="K1228">
        <v>28707.77</v>
      </c>
      <c r="L1228" t="s">
        <v>17</v>
      </c>
      <c r="M1228" t="s">
        <v>52</v>
      </c>
      <c r="N1228">
        <f t="shared" si="39"/>
        <v>2025</v>
      </c>
    </row>
    <row r="1229" spans="1:14" x14ac:dyDescent="0.3">
      <c r="A1229" t="s">
        <v>3605</v>
      </c>
      <c r="B1229" s="1">
        <v>45869</v>
      </c>
      <c r="C1229" s="1" t="str">
        <f t="shared" si="38"/>
        <v>July</v>
      </c>
      <c r="D1229" t="s">
        <v>3606</v>
      </c>
      <c r="E1229" t="s">
        <v>348</v>
      </c>
      <c r="F1229" t="s">
        <v>22</v>
      </c>
      <c r="G1229" t="s">
        <v>23</v>
      </c>
      <c r="H1229">
        <v>6</v>
      </c>
      <c r="I1229">
        <v>37709.94</v>
      </c>
      <c r="J1229">
        <v>0.15</v>
      </c>
      <c r="K1229">
        <v>192320.69</v>
      </c>
      <c r="L1229" t="s">
        <v>42</v>
      </c>
      <c r="M1229" t="s">
        <v>18</v>
      </c>
      <c r="N1229">
        <f t="shared" si="39"/>
        <v>2025</v>
      </c>
    </row>
    <row r="1230" spans="1:14" x14ac:dyDescent="0.3">
      <c r="A1230" t="s">
        <v>3144</v>
      </c>
      <c r="B1230" s="1">
        <v>45667</v>
      </c>
      <c r="C1230" s="1" t="str">
        <f t="shared" si="38"/>
        <v>January</v>
      </c>
      <c r="D1230" t="s">
        <v>2120</v>
      </c>
      <c r="E1230" t="s">
        <v>251</v>
      </c>
      <c r="F1230" t="s">
        <v>109</v>
      </c>
      <c r="G1230" t="s">
        <v>16</v>
      </c>
      <c r="H1230">
        <v>7</v>
      </c>
      <c r="I1230">
        <v>14028.84</v>
      </c>
      <c r="J1230">
        <v>0.05</v>
      </c>
      <c r="K1230">
        <v>93291.79</v>
      </c>
      <c r="L1230" t="s">
        <v>17</v>
      </c>
      <c r="M1230" t="s">
        <v>24</v>
      </c>
      <c r="N1230">
        <f t="shared" si="39"/>
        <v>2025</v>
      </c>
    </row>
    <row r="1231" spans="1:14" x14ac:dyDescent="0.3">
      <c r="A1231" t="s">
        <v>14904</v>
      </c>
      <c r="B1231" s="1">
        <v>45758</v>
      </c>
      <c r="C1231" s="1" t="str">
        <f t="shared" si="38"/>
        <v>April</v>
      </c>
      <c r="D1231" t="s">
        <v>2120</v>
      </c>
      <c r="E1231" t="s">
        <v>96</v>
      </c>
      <c r="F1231" t="s">
        <v>38</v>
      </c>
      <c r="G1231" t="s">
        <v>29</v>
      </c>
      <c r="H1231">
        <v>3</v>
      </c>
      <c r="I1231">
        <v>33792.589999999997</v>
      </c>
      <c r="J1231">
        <v>0.15</v>
      </c>
      <c r="K1231">
        <v>86171.1</v>
      </c>
      <c r="L1231" t="s">
        <v>17</v>
      </c>
      <c r="M1231" t="s">
        <v>18</v>
      </c>
      <c r="N1231">
        <f t="shared" si="39"/>
        <v>2025</v>
      </c>
    </row>
    <row r="1232" spans="1:14" x14ac:dyDescent="0.3">
      <c r="A1232" t="s">
        <v>8281</v>
      </c>
      <c r="B1232" s="1">
        <v>45765</v>
      </c>
      <c r="C1232" s="1" t="str">
        <f t="shared" si="38"/>
        <v>April</v>
      </c>
      <c r="D1232" t="s">
        <v>2120</v>
      </c>
      <c r="E1232" t="s">
        <v>130</v>
      </c>
      <c r="F1232" t="s">
        <v>50</v>
      </c>
      <c r="G1232" t="s">
        <v>29</v>
      </c>
      <c r="H1232">
        <v>7</v>
      </c>
      <c r="I1232">
        <v>22408.74</v>
      </c>
      <c r="J1232">
        <v>0.05</v>
      </c>
      <c r="K1232">
        <v>149018.12</v>
      </c>
      <c r="L1232" t="s">
        <v>51</v>
      </c>
      <c r="M1232" t="s">
        <v>30</v>
      </c>
      <c r="N1232">
        <f t="shared" si="39"/>
        <v>2025</v>
      </c>
    </row>
    <row r="1233" spans="1:14" x14ac:dyDescent="0.3">
      <c r="A1233" t="s">
        <v>2937</v>
      </c>
      <c r="B1233" s="1">
        <v>45766</v>
      </c>
      <c r="C1233" s="1" t="str">
        <f t="shared" si="38"/>
        <v>April</v>
      </c>
      <c r="D1233" t="s">
        <v>2120</v>
      </c>
      <c r="E1233" t="s">
        <v>211</v>
      </c>
      <c r="F1233" t="s">
        <v>22</v>
      </c>
      <c r="G1233" t="s">
        <v>23</v>
      </c>
      <c r="H1233">
        <v>4</v>
      </c>
      <c r="I1233">
        <v>11738.94</v>
      </c>
      <c r="J1233">
        <v>0.2</v>
      </c>
      <c r="K1233">
        <v>37564.61</v>
      </c>
      <c r="L1233" t="s">
        <v>17</v>
      </c>
      <c r="M1233" t="s">
        <v>52</v>
      </c>
      <c r="N1233">
        <f t="shared" si="39"/>
        <v>2025</v>
      </c>
    </row>
    <row r="1234" spans="1:14" x14ac:dyDescent="0.3">
      <c r="A1234" t="s">
        <v>2119</v>
      </c>
      <c r="B1234" s="1">
        <v>45986</v>
      </c>
      <c r="C1234" s="1" t="str">
        <f t="shared" si="38"/>
        <v>November</v>
      </c>
      <c r="D1234" t="s">
        <v>2120</v>
      </c>
      <c r="E1234" t="s">
        <v>49</v>
      </c>
      <c r="F1234" t="s">
        <v>50</v>
      </c>
      <c r="G1234" t="s">
        <v>29</v>
      </c>
      <c r="H1234">
        <v>1</v>
      </c>
      <c r="I1234">
        <v>5749.1</v>
      </c>
      <c r="J1234">
        <v>0.1</v>
      </c>
      <c r="K1234">
        <v>5174.1899999999996</v>
      </c>
      <c r="L1234" t="s">
        <v>51</v>
      </c>
      <c r="M1234" t="s">
        <v>30</v>
      </c>
      <c r="N1234">
        <f t="shared" si="39"/>
        <v>2025</v>
      </c>
    </row>
    <row r="1235" spans="1:14" x14ac:dyDescent="0.3">
      <c r="A1235" t="s">
        <v>4502</v>
      </c>
      <c r="B1235" s="1">
        <v>45714</v>
      </c>
      <c r="C1235" s="1" t="str">
        <f t="shared" si="38"/>
        <v>February</v>
      </c>
      <c r="D1235" t="s">
        <v>3135</v>
      </c>
      <c r="E1235" t="s">
        <v>330</v>
      </c>
      <c r="F1235" t="s">
        <v>28</v>
      </c>
      <c r="G1235" t="s">
        <v>29</v>
      </c>
      <c r="H1235">
        <v>5</v>
      </c>
      <c r="I1235">
        <v>7984.28</v>
      </c>
      <c r="J1235">
        <v>0.05</v>
      </c>
      <c r="K1235">
        <v>37925.33</v>
      </c>
      <c r="L1235" t="s">
        <v>42</v>
      </c>
      <c r="M1235" t="s">
        <v>52</v>
      </c>
      <c r="N1235">
        <f t="shared" si="39"/>
        <v>2025</v>
      </c>
    </row>
    <row r="1236" spans="1:14" x14ac:dyDescent="0.3">
      <c r="A1236" t="s">
        <v>9398</v>
      </c>
      <c r="B1236" s="1">
        <v>45722</v>
      </c>
      <c r="C1236" s="1" t="str">
        <f t="shared" si="38"/>
        <v>March</v>
      </c>
      <c r="D1236" t="s">
        <v>3135</v>
      </c>
      <c r="E1236" t="s">
        <v>71</v>
      </c>
      <c r="F1236" t="s">
        <v>46</v>
      </c>
      <c r="G1236" t="s">
        <v>23</v>
      </c>
      <c r="H1236">
        <v>7</v>
      </c>
      <c r="I1236">
        <v>1587.19</v>
      </c>
      <c r="J1236">
        <v>0.2</v>
      </c>
      <c r="K1236">
        <v>8888.26</v>
      </c>
      <c r="L1236" t="s">
        <v>51</v>
      </c>
      <c r="M1236" t="s">
        <v>24</v>
      </c>
      <c r="N1236">
        <f t="shared" si="39"/>
        <v>2025</v>
      </c>
    </row>
    <row r="1237" spans="1:14" x14ac:dyDescent="0.3">
      <c r="A1237" t="s">
        <v>3134</v>
      </c>
      <c r="B1237" s="1">
        <v>45772</v>
      </c>
      <c r="C1237" s="1" t="str">
        <f t="shared" si="38"/>
        <v>April</v>
      </c>
      <c r="D1237" t="s">
        <v>3135</v>
      </c>
      <c r="E1237" t="s">
        <v>466</v>
      </c>
      <c r="F1237" t="s">
        <v>59</v>
      </c>
      <c r="G1237" t="s">
        <v>29</v>
      </c>
      <c r="H1237">
        <v>3</v>
      </c>
      <c r="I1237">
        <v>1615.37</v>
      </c>
      <c r="J1237">
        <v>0.2</v>
      </c>
      <c r="K1237">
        <v>3876.89</v>
      </c>
      <c r="L1237" t="s">
        <v>42</v>
      </c>
      <c r="M1237" t="s">
        <v>30</v>
      </c>
      <c r="N1237">
        <f t="shared" si="39"/>
        <v>2025</v>
      </c>
    </row>
    <row r="1238" spans="1:14" x14ac:dyDescent="0.3">
      <c r="A1238" t="s">
        <v>7841</v>
      </c>
      <c r="B1238" s="1">
        <v>45877</v>
      </c>
      <c r="C1238" s="1" t="str">
        <f t="shared" si="38"/>
        <v>August</v>
      </c>
      <c r="D1238" t="s">
        <v>3135</v>
      </c>
      <c r="E1238" t="s">
        <v>637</v>
      </c>
      <c r="F1238" t="s">
        <v>105</v>
      </c>
      <c r="G1238" t="s">
        <v>16</v>
      </c>
      <c r="H1238">
        <v>6</v>
      </c>
      <c r="I1238">
        <v>35943.1</v>
      </c>
      <c r="J1238">
        <v>0.05</v>
      </c>
      <c r="K1238">
        <v>204875.67</v>
      </c>
      <c r="L1238" t="s">
        <v>51</v>
      </c>
      <c r="M1238" t="s">
        <v>52</v>
      </c>
      <c r="N1238">
        <f t="shared" si="39"/>
        <v>2025</v>
      </c>
    </row>
    <row r="1239" spans="1:14" x14ac:dyDescent="0.3">
      <c r="A1239" t="s">
        <v>3836</v>
      </c>
      <c r="B1239" s="1">
        <v>45763</v>
      </c>
      <c r="C1239" s="1" t="str">
        <f t="shared" si="38"/>
        <v>April</v>
      </c>
      <c r="D1239" t="s">
        <v>440</v>
      </c>
      <c r="E1239" t="s">
        <v>78</v>
      </c>
      <c r="F1239" t="s">
        <v>79</v>
      </c>
      <c r="G1239" t="s">
        <v>29</v>
      </c>
      <c r="H1239">
        <v>5</v>
      </c>
      <c r="I1239">
        <v>29253.99</v>
      </c>
      <c r="J1239">
        <v>0.2</v>
      </c>
      <c r="K1239">
        <v>117015.96</v>
      </c>
      <c r="L1239" t="s">
        <v>42</v>
      </c>
      <c r="M1239" t="s">
        <v>52</v>
      </c>
      <c r="N1239">
        <f t="shared" si="39"/>
        <v>2025</v>
      </c>
    </row>
    <row r="1240" spans="1:14" x14ac:dyDescent="0.3">
      <c r="A1240" t="s">
        <v>439</v>
      </c>
      <c r="B1240" s="1">
        <v>45805</v>
      </c>
      <c r="C1240" s="1" t="str">
        <f t="shared" si="38"/>
        <v>May</v>
      </c>
      <c r="D1240" t="s">
        <v>440</v>
      </c>
      <c r="E1240" t="s">
        <v>62</v>
      </c>
      <c r="F1240" t="s">
        <v>46</v>
      </c>
      <c r="G1240" t="s">
        <v>23</v>
      </c>
      <c r="H1240">
        <v>5</v>
      </c>
      <c r="I1240">
        <v>35057.24</v>
      </c>
      <c r="J1240">
        <v>0.1</v>
      </c>
      <c r="K1240">
        <v>157757.57999999999</v>
      </c>
      <c r="L1240" t="s">
        <v>17</v>
      </c>
      <c r="M1240" t="s">
        <v>18</v>
      </c>
      <c r="N1240">
        <f t="shared" si="39"/>
        <v>2025</v>
      </c>
    </row>
    <row r="1241" spans="1:14" x14ac:dyDescent="0.3">
      <c r="A1241" t="s">
        <v>12380</v>
      </c>
      <c r="B1241" s="1">
        <v>46004</v>
      </c>
      <c r="C1241" s="1" t="str">
        <f t="shared" si="38"/>
        <v>December</v>
      </c>
      <c r="D1241" t="s">
        <v>440</v>
      </c>
      <c r="E1241" t="s">
        <v>369</v>
      </c>
      <c r="F1241" t="s">
        <v>22</v>
      </c>
      <c r="G1241" t="s">
        <v>23</v>
      </c>
      <c r="H1241">
        <v>7</v>
      </c>
      <c r="I1241">
        <v>28452.87</v>
      </c>
      <c r="J1241">
        <v>0.15</v>
      </c>
      <c r="K1241">
        <v>169294.58</v>
      </c>
      <c r="L1241" t="s">
        <v>51</v>
      </c>
      <c r="M1241" t="s">
        <v>30</v>
      </c>
      <c r="N1241">
        <f t="shared" si="39"/>
        <v>2025</v>
      </c>
    </row>
    <row r="1242" spans="1:14" x14ac:dyDescent="0.3">
      <c r="A1242" t="s">
        <v>3941</v>
      </c>
      <c r="B1242"/>
      <c r="C1242" s="1" t="str">
        <f t="shared" si="38"/>
        <v/>
      </c>
      <c r="D1242" t="s">
        <v>3942</v>
      </c>
      <c r="E1242" t="s">
        <v>309</v>
      </c>
      <c r="F1242" t="s">
        <v>75</v>
      </c>
      <c r="G1242" t="s">
        <v>29</v>
      </c>
      <c r="H1242">
        <v>3</v>
      </c>
      <c r="I1242">
        <v>18291.5</v>
      </c>
      <c r="J1242">
        <v>0</v>
      </c>
      <c r="K1242">
        <v>54874.5</v>
      </c>
      <c r="L1242" t="s">
        <v>42</v>
      </c>
      <c r="M1242" t="s">
        <v>52</v>
      </c>
      <c r="N1242" t="str">
        <f t="shared" si="39"/>
        <v/>
      </c>
    </row>
    <row r="1243" spans="1:14" x14ac:dyDescent="0.3">
      <c r="A1243" t="s">
        <v>10370</v>
      </c>
      <c r="B1243" s="1">
        <v>45686</v>
      </c>
      <c r="C1243" s="1" t="str">
        <f t="shared" si="38"/>
        <v>January</v>
      </c>
      <c r="D1243" t="s">
        <v>5826</v>
      </c>
      <c r="E1243" t="s">
        <v>184</v>
      </c>
      <c r="F1243" t="s">
        <v>79</v>
      </c>
      <c r="G1243" t="s">
        <v>29</v>
      </c>
      <c r="H1243">
        <v>6</v>
      </c>
      <c r="I1243">
        <v>47683.76</v>
      </c>
      <c r="J1243">
        <v>0</v>
      </c>
      <c r="K1243">
        <v>286102.56</v>
      </c>
      <c r="L1243" t="s">
        <v>42</v>
      </c>
      <c r="M1243" t="s">
        <v>18</v>
      </c>
      <c r="N1243">
        <f t="shared" si="39"/>
        <v>2025</v>
      </c>
    </row>
    <row r="1244" spans="1:14" x14ac:dyDescent="0.3">
      <c r="A1244" t="s">
        <v>5825</v>
      </c>
      <c r="B1244" s="1">
        <v>45735</v>
      </c>
      <c r="C1244" s="1" t="str">
        <f t="shared" si="38"/>
        <v>March</v>
      </c>
      <c r="D1244" t="s">
        <v>5826</v>
      </c>
      <c r="E1244" t="s">
        <v>348</v>
      </c>
      <c r="F1244" t="s">
        <v>22</v>
      </c>
      <c r="G1244" t="s">
        <v>23</v>
      </c>
      <c r="H1244">
        <v>6</v>
      </c>
      <c r="I1244">
        <v>27229.06</v>
      </c>
      <c r="J1244">
        <v>0</v>
      </c>
      <c r="K1244">
        <v>163374.35999999999</v>
      </c>
      <c r="L1244" t="s">
        <v>17</v>
      </c>
      <c r="M1244" t="s">
        <v>24</v>
      </c>
      <c r="N1244">
        <f t="shared" si="39"/>
        <v>2025</v>
      </c>
    </row>
    <row r="1245" spans="1:14" x14ac:dyDescent="0.3">
      <c r="A1245" t="s">
        <v>15362</v>
      </c>
      <c r="B1245" s="1">
        <v>45871</v>
      </c>
      <c r="C1245" s="1" t="str">
        <f t="shared" si="38"/>
        <v>August</v>
      </c>
      <c r="D1245" t="s">
        <v>15363</v>
      </c>
      <c r="E1245" t="s">
        <v>62</v>
      </c>
      <c r="F1245" t="s">
        <v>46</v>
      </c>
      <c r="G1245" t="s">
        <v>23</v>
      </c>
      <c r="H1245">
        <v>4</v>
      </c>
      <c r="I1245">
        <v>41848.400000000001</v>
      </c>
      <c r="J1245">
        <v>0.1</v>
      </c>
      <c r="K1245">
        <v>150654.24</v>
      </c>
      <c r="L1245" t="s">
        <v>42</v>
      </c>
      <c r="M1245" t="s">
        <v>52</v>
      </c>
      <c r="N1245">
        <f t="shared" si="39"/>
        <v>2025</v>
      </c>
    </row>
    <row r="1246" spans="1:14" x14ac:dyDescent="0.3">
      <c r="A1246" t="s">
        <v>15413</v>
      </c>
      <c r="B1246" s="1">
        <v>45886</v>
      </c>
      <c r="C1246" s="1" t="str">
        <f t="shared" si="38"/>
        <v>August</v>
      </c>
      <c r="D1246" t="s">
        <v>15363</v>
      </c>
      <c r="E1246" t="s">
        <v>427</v>
      </c>
      <c r="F1246" t="s">
        <v>59</v>
      </c>
      <c r="G1246" t="s">
        <v>29</v>
      </c>
      <c r="H1246">
        <v>2</v>
      </c>
      <c r="I1246">
        <v>49421.95</v>
      </c>
      <c r="J1246">
        <v>0.1</v>
      </c>
      <c r="K1246">
        <v>88959.51</v>
      </c>
      <c r="L1246" t="s">
        <v>51</v>
      </c>
      <c r="M1246" t="s">
        <v>18</v>
      </c>
      <c r="N1246">
        <f t="shared" si="39"/>
        <v>2025</v>
      </c>
    </row>
    <row r="1247" spans="1:14" x14ac:dyDescent="0.3">
      <c r="A1247" t="s">
        <v>13015</v>
      </c>
      <c r="B1247" s="1">
        <v>45711</v>
      </c>
      <c r="C1247" s="1" t="str">
        <f t="shared" si="38"/>
        <v>February</v>
      </c>
      <c r="D1247" t="s">
        <v>8020</v>
      </c>
      <c r="E1247" t="s">
        <v>348</v>
      </c>
      <c r="G1247" t="s">
        <v>23</v>
      </c>
      <c r="H1247">
        <v>2</v>
      </c>
      <c r="I1247">
        <v>22089.25</v>
      </c>
      <c r="J1247">
        <v>0.1</v>
      </c>
      <c r="K1247">
        <v>39760.65</v>
      </c>
      <c r="L1247" t="s">
        <v>17</v>
      </c>
      <c r="M1247" t="s">
        <v>18</v>
      </c>
      <c r="N1247">
        <f t="shared" si="39"/>
        <v>2025</v>
      </c>
    </row>
    <row r="1248" spans="1:14" x14ac:dyDescent="0.3">
      <c r="A1248" t="s">
        <v>15252</v>
      </c>
      <c r="B1248" s="1">
        <v>45742</v>
      </c>
      <c r="C1248" s="1" t="str">
        <f t="shared" si="38"/>
        <v>March</v>
      </c>
      <c r="D1248" t="s">
        <v>8020</v>
      </c>
      <c r="E1248" t="s">
        <v>108</v>
      </c>
      <c r="F1248" t="s">
        <v>109</v>
      </c>
      <c r="G1248" t="s">
        <v>16</v>
      </c>
      <c r="H1248">
        <v>4</v>
      </c>
      <c r="I1248">
        <v>29402.62</v>
      </c>
      <c r="J1248">
        <v>0.15</v>
      </c>
      <c r="K1248">
        <v>99968.91</v>
      </c>
      <c r="L1248" t="s">
        <v>42</v>
      </c>
      <c r="M1248" t="s">
        <v>52</v>
      </c>
      <c r="N1248">
        <f t="shared" si="39"/>
        <v>2025</v>
      </c>
    </row>
    <row r="1249" spans="1:14" x14ac:dyDescent="0.3">
      <c r="A1249" t="s">
        <v>13222</v>
      </c>
      <c r="B1249" s="1">
        <v>45767</v>
      </c>
      <c r="C1249" s="1" t="str">
        <f t="shared" si="38"/>
        <v>April</v>
      </c>
      <c r="D1249" t="s">
        <v>8020</v>
      </c>
      <c r="E1249" t="s">
        <v>272</v>
      </c>
      <c r="F1249" t="s">
        <v>79</v>
      </c>
      <c r="G1249" t="s">
        <v>29</v>
      </c>
      <c r="H1249">
        <v>7</v>
      </c>
      <c r="I1249">
        <v>6765.32</v>
      </c>
      <c r="J1249">
        <v>0.1</v>
      </c>
      <c r="K1249">
        <f>IF(OR(H1249=" ",I1249=" ")," ",H1249*I1249*(1-J1249))</f>
        <v>42621.515999999996</v>
      </c>
      <c r="L1249" t="s">
        <v>42</v>
      </c>
      <c r="M1249" t="s">
        <v>18</v>
      </c>
      <c r="N1249">
        <f t="shared" si="39"/>
        <v>2025</v>
      </c>
    </row>
    <row r="1250" spans="1:14" x14ac:dyDescent="0.3">
      <c r="A1250" t="s">
        <v>8019</v>
      </c>
      <c r="B1250" s="1">
        <v>45823</v>
      </c>
      <c r="C1250" s="1" t="str">
        <f t="shared" si="38"/>
        <v>June</v>
      </c>
      <c r="D1250" t="s">
        <v>8020</v>
      </c>
      <c r="E1250" t="s">
        <v>37</v>
      </c>
      <c r="F1250" t="s">
        <v>38</v>
      </c>
      <c r="G1250" t="s">
        <v>29</v>
      </c>
      <c r="H1250">
        <v>4</v>
      </c>
      <c r="I1250">
        <v>5815.03</v>
      </c>
      <c r="J1250">
        <v>0.15</v>
      </c>
      <c r="K1250">
        <v>19771.099999999999</v>
      </c>
      <c r="L1250" t="s">
        <v>42</v>
      </c>
      <c r="M1250" t="s">
        <v>30</v>
      </c>
      <c r="N1250">
        <f t="shared" si="39"/>
        <v>2025</v>
      </c>
    </row>
    <row r="1251" spans="1:14" x14ac:dyDescent="0.3">
      <c r="A1251" t="s">
        <v>15309</v>
      </c>
      <c r="B1251" s="1">
        <v>45672</v>
      </c>
      <c r="C1251" s="1" t="str">
        <f t="shared" si="38"/>
        <v>January</v>
      </c>
      <c r="D1251" t="s">
        <v>1040</v>
      </c>
      <c r="E1251" t="s">
        <v>637</v>
      </c>
      <c r="F1251" t="s">
        <v>105</v>
      </c>
      <c r="G1251" t="s">
        <v>16</v>
      </c>
      <c r="H1251">
        <v>7</v>
      </c>
      <c r="I1251">
        <v>27028.84</v>
      </c>
      <c r="J1251">
        <v>0.2</v>
      </c>
      <c r="K1251">
        <v>151361.5</v>
      </c>
      <c r="L1251" t="s">
        <v>42</v>
      </c>
      <c r="M1251" t="s">
        <v>30</v>
      </c>
      <c r="N1251">
        <f t="shared" si="39"/>
        <v>2025</v>
      </c>
    </row>
    <row r="1252" spans="1:14" x14ac:dyDescent="0.3">
      <c r="A1252" t="s">
        <v>9021</v>
      </c>
      <c r="B1252" s="1">
        <v>45700</v>
      </c>
      <c r="C1252" s="1" t="str">
        <f t="shared" si="38"/>
        <v>February</v>
      </c>
      <c r="D1252" t="s">
        <v>1040</v>
      </c>
      <c r="E1252" t="s">
        <v>14</v>
      </c>
      <c r="F1252" t="s">
        <v>15</v>
      </c>
      <c r="G1252" t="s">
        <v>16</v>
      </c>
      <c r="H1252">
        <v>2</v>
      </c>
      <c r="I1252">
        <v>36598.58</v>
      </c>
      <c r="J1252">
        <v>0.1</v>
      </c>
      <c r="K1252">
        <v>65877.440000000002</v>
      </c>
      <c r="L1252" t="s">
        <v>17</v>
      </c>
      <c r="M1252" t="s">
        <v>24</v>
      </c>
      <c r="N1252">
        <f t="shared" si="39"/>
        <v>2025</v>
      </c>
    </row>
    <row r="1253" spans="1:14" x14ac:dyDescent="0.3">
      <c r="A1253" t="s">
        <v>8464</v>
      </c>
      <c r="B1253" s="1">
        <v>45743</v>
      </c>
      <c r="C1253" s="1" t="str">
        <f t="shared" si="38"/>
        <v>March</v>
      </c>
      <c r="D1253" t="s">
        <v>1040</v>
      </c>
      <c r="E1253" t="s">
        <v>41</v>
      </c>
      <c r="F1253" t="s">
        <v>22</v>
      </c>
      <c r="G1253" t="s">
        <v>23</v>
      </c>
      <c r="H1253">
        <v>4</v>
      </c>
      <c r="J1253">
        <v>0.15</v>
      </c>
      <c r="K1253">
        <v>14447.76</v>
      </c>
      <c r="L1253" t="s">
        <v>17</v>
      </c>
      <c r="M1253" t="s">
        <v>30</v>
      </c>
      <c r="N1253">
        <f t="shared" si="39"/>
        <v>2025</v>
      </c>
    </row>
    <row r="1254" spans="1:14" x14ac:dyDescent="0.3">
      <c r="A1254" t="s">
        <v>1039</v>
      </c>
      <c r="B1254" s="1">
        <v>45841</v>
      </c>
      <c r="C1254" s="1" t="str">
        <f t="shared" si="38"/>
        <v>July</v>
      </c>
      <c r="D1254" t="s">
        <v>1040</v>
      </c>
      <c r="E1254" t="s">
        <v>366</v>
      </c>
      <c r="F1254" t="s">
        <v>100</v>
      </c>
      <c r="G1254" t="s">
        <v>101</v>
      </c>
      <c r="H1254">
        <v>7</v>
      </c>
      <c r="I1254">
        <v>36615.21</v>
      </c>
      <c r="J1254">
        <v>0.2</v>
      </c>
      <c r="K1254">
        <v>205045.18</v>
      </c>
      <c r="L1254" t="s">
        <v>51</v>
      </c>
      <c r="M1254" t="s">
        <v>52</v>
      </c>
      <c r="N1254">
        <f t="shared" si="39"/>
        <v>2025</v>
      </c>
    </row>
    <row r="1255" spans="1:14" x14ac:dyDescent="0.3">
      <c r="A1255" t="s">
        <v>12222</v>
      </c>
      <c r="B1255" s="1">
        <v>45895</v>
      </c>
      <c r="C1255" s="1" t="str">
        <f t="shared" si="38"/>
        <v>August</v>
      </c>
      <c r="D1255" t="s">
        <v>1040</v>
      </c>
      <c r="E1255" t="s">
        <v>104</v>
      </c>
      <c r="F1255" t="s">
        <v>105</v>
      </c>
      <c r="G1255" t="s">
        <v>16</v>
      </c>
      <c r="H1255">
        <v>1</v>
      </c>
      <c r="I1255">
        <v>15788.26</v>
      </c>
      <c r="J1255">
        <v>0.15</v>
      </c>
      <c r="K1255">
        <v>13420.02</v>
      </c>
      <c r="L1255" s="2" t="s">
        <v>15508</v>
      </c>
      <c r="M1255" t="s">
        <v>52</v>
      </c>
      <c r="N1255">
        <f t="shared" si="39"/>
        <v>2025</v>
      </c>
    </row>
    <row r="1256" spans="1:14" x14ac:dyDescent="0.3">
      <c r="A1256" t="s">
        <v>11869</v>
      </c>
      <c r="B1256" s="1">
        <v>45909</v>
      </c>
      <c r="C1256" s="1" t="str">
        <f t="shared" si="38"/>
        <v>September</v>
      </c>
      <c r="D1256" t="s">
        <v>1040</v>
      </c>
      <c r="E1256" t="s">
        <v>535</v>
      </c>
      <c r="F1256" t="s">
        <v>34</v>
      </c>
      <c r="G1256" t="s">
        <v>29</v>
      </c>
      <c r="H1256">
        <v>7</v>
      </c>
      <c r="I1256">
        <v>27101.4</v>
      </c>
      <c r="J1256">
        <v>0</v>
      </c>
      <c r="K1256">
        <v>189709.8</v>
      </c>
      <c r="L1256" t="s">
        <v>51</v>
      </c>
      <c r="M1256" t="s">
        <v>30</v>
      </c>
      <c r="N1256">
        <f t="shared" si="39"/>
        <v>2025</v>
      </c>
    </row>
    <row r="1257" spans="1:14" x14ac:dyDescent="0.3">
      <c r="A1257" t="s">
        <v>5822</v>
      </c>
      <c r="B1257" s="1">
        <v>45855</v>
      </c>
      <c r="C1257" s="1" t="str">
        <f t="shared" si="38"/>
        <v>July</v>
      </c>
      <c r="D1257" t="s">
        <v>5823</v>
      </c>
      <c r="E1257" t="s">
        <v>108</v>
      </c>
      <c r="F1257" t="s">
        <v>109</v>
      </c>
      <c r="G1257" t="s">
        <v>16</v>
      </c>
      <c r="H1257">
        <v>4</v>
      </c>
      <c r="I1257">
        <v>15350.08</v>
      </c>
      <c r="J1257">
        <v>0.05</v>
      </c>
      <c r="K1257">
        <v>58330.3</v>
      </c>
      <c r="L1257" t="s">
        <v>17</v>
      </c>
      <c r="M1257" t="s">
        <v>52</v>
      </c>
      <c r="N1257">
        <f t="shared" si="39"/>
        <v>2025</v>
      </c>
    </row>
    <row r="1258" spans="1:14" x14ac:dyDescent="0.3">
      <c r="A1258" t="s">
        <v>12710</v>
      </c>
      <c r="B1258" s="1">
        <v>46022</v>
      </c>
      <c r="C1258" s="1" t="str">
        <f t="shared" si="38"/>
        <v>December</v>
      </c>
      <c r="D1258" t="s">
        <v>5823</v>
      </c>
      <c r="E1258" t="s">
        <v>427</v>
      </c>
      <c r="F1258" t="s">
        <v>59</v>
      </c>
      <c r="G1258" t="s">
        <v>29</v>
      </c>
      <c r="H1258">
        <v>4</v>
      </c>
      <c r="I1258">
        <v>35136.01</v>
      </c>
      <c r="J1258">
        <v>0.15</v>
      </c>
      <c r="K1258">
        <v>119462.43</v>
      </c>
      <c r="L1258" t="s">
        <v>17</v>
      </c>
      <c r="M1258" t="s">
        <v>52</v>
      </c>
      <c r="N1258">
        <f t="shared" si="39"/>
        <v>2025</v>
      </c>
    </row>
    <row r="1259" spans="1:14" x14ac:dyDescent="0.3">
      <c r="A1259" t="s">
        <v>13615</v>
      </c>
      <c r="B1259" s="1">
        <v>45688</v>
      </c>
      <c r="C1259" s="1" t="str">
        <f t="shared" si="38"/>
        <v>January</v>
      </c>
      <c r="D1259" t="s">
        <v>9358</v>
      </c>
      <c r="E1259" t="s">
        <v>261</v>
      </c>
      <c r="F1259" t="s">
        <v>109</v>
      </c>
      <c r="G1259" t="s">
        <v>16</v>
      </c>
      <c r="H1259">
        <v>3</v>
      </c>
      <c r="I1259">
        <v>43161.7</v>
      </c>
      <c r="J1259">
        <v>0.05</v>
      </c>
      <c r="K1259">
        <v>123010.84</v>
      </c>
      <c r="L1259" t="s">
        <v>17</v>
      </c>
      <c r="M1259" t="s">
        <v>18</v>
      </c>
      <c r="N1259">
        <f t="shared" si="39"/>
        <v>2025</v>
      </c>
    </row>
    <row r="1260" spans="1:14" x14ac:dyDescent="0.3">
      <c r="A1260" t="s">
        <v>9357</v>
      </c>
      <c r="B1260" s="1">
        <v>45737</v>
      </c>
      <c r="C1260" s="1" t="str">
        <f t="shared" si="38"/>
        <v>March</v>
      </c>
      <c r="D1260" t="s">
        <v>9358</v>
      </c>
      <c r="E1260" t="s">
        <v>68</v>
      </c>
      <c r="F1260" t="s">
        <v>50</v>
      </c>
      <c r="G1260" t="s">
        <v>29</v>
      </c>
      <c r="H1260">
        <v>7</v>
      </c>
      <c r="I1260">
        <v>14257.6</v>
      </c>
      <c r="J1260">
        <v>0</v>
      </c>
      <c r="K1260">
        <v>99803.199999999997</v>
      </c>
      <c r="L1260" t="s">
        <v>42</v>
      </c>
      <c r="M1260" t="s">
        <v>18</v>
      </c>
      <c r="N1260">
        <f t="shared" si="39"/>
        <v>2025</v>
      </c>
    </row>
    <row r="1261" spans="1:14" x14ac:dyDescent="0.3">
      <c r="A1261" t="s">
        <v>13346</v>
      </c>
      <c r="B1261" s="1">
        <v>45800</v>
      </c>
      <c r="C1261" s="1" t="str">
        <f t="shared" si="38"/>
        <v>May</v>
      </c>
      <c r="D1261" t="s">
        <v>9358</v>
      </c>
      <c r="E1261" t="s">
        <v>41</v>
      </c>
      <c r="F1261" t="s">
        <v>22</v>
      </c>
      <c r="G1261" t="s">
        <v>23</v>
      </c>
      <c r="H1261">
        <v>7</v>
      </c>
      <c r="I1261">
        <v>13455.17</v>
      </c>
      <c r="J1261">
        <v>0.2</v>
      </c>
      <c r="K1261">
        <v>75348.95</v>
      </c>
      <c r="L1261" t="s">
        <v>51</v>
      </c>
      <c r="M1261" t="s">
        <v>24</v>
      </c>
      <c r="N1261">
        <f t="shared" si="39"/>
        <v>2025</v>
      </c>
    </row>
    <row r="1262" spans="1:14" x14ac:dyDescent="0.3">
      <c r="A1262" t="s">
        <v>9738</v>
      </c>
      <c r="B1262" s="1">
        <v>45838</v>
      </c>
      <c r="C1262" s="1" t="str">
        <f t="shared" si="38"/>
        <v>June</v>
      </c>
      <c r="D1262" t="s">
        <v>9358</v>
      </c>
      <c r="E1262" t="s">
        <v>466</v>
      </c>
      <c r="F1262" t="s">
        <v>59</v>
      </c>
      <c r="G1262" t="s">
        <v>29</v>
      </c>
      <c r="H1262">
        <v>1</v>
      </c>
      <c r="I1262">
        <v>18192.09</v>
      </c>
      <c r="J1262">
        <v>0.1</v>
      </c>
      <c r="K1262">
        <v>16372.88</v>
      </c>
      <c r="L1262" t="s">
        <v>17</v>
      </c>
      <c r="M1262" t="s">
        <v>52</v>
      </c>
      <c r="N1262">
        <f t="shared" si="39"/>
        <v>2025</v>
      </c>
    </row>
    <row r="1263" spans="1:14" x14ac:dyDescent="0.3">
      <c r="A1263" t="s">
        <v>9621</v>
      </c>
      <c r="B1263" s="1">
        <v>45912</v>
      </c>
      <c r="C1263" s="1" t="str">
        <f t="shared" si="38"/>
        <v>September</v>
      </c>
      <c r="D1263" t="s">
        <v>9358</v>
      </c>
      <c r="E1263" t="s">
        <v>96</v>
      </c>
      <c r="F1263" t="s">
        <v>38</v>
      </c>
      <c r="G1263" t="s">
        <v>29</v>
      </c>
      <c r="H1263">
        <v>2</v>
      </c>
      <c r="I1263">
        <v>1320.43</v>
      </c>
      <c r="J1263">
        <v>0.15</v>
      </c>
      <c r="K1263">
        <v>2244.73</v>
      </c>
      <c r="L1263" t="s">
        <v>42</v>
      </c>
      <c r="M1263" t="s">
        <v>30</v>
      </c>
      <c r="N1263">
        <f t="shared" si="39"/>
        <v>2025</v>
      </c>
    </row>
    <row r="1264" spans="1:14" x14ac:dyDescent="0.3">
      <c r="A1264" t="s">
        <v>13239</v>
      </c>
      <c r="B1264" s="1">
        <v>45918</v>
      </c>
      <c r="C1264" s="1" t="str">
        <f t="shared" si="38"/>
        <v>September</v>
      </c>
      <c r="D1264" t="s">
        <v>9358</v>
      </c>
      <c r="E1264" t="s">
        <v>41</v>
      </c>
      <c r="F1264" t="s">
        <v>22</v>
      </c>
      <c r="G1264" t="s">
        <v>23</v>
      </c>
      <c r="H1264">
        <v>3</v>
      </c>
      <c r="I1264">
        <v>123.39</v>
      </c>
      <c r="J1264">
        <v>0</v>
      </c>
      <c r="K1264">
        <v>370.17</v>
      </c>
      <c r="L1264" t="s">
        <v>17</v>
      </c>
      <c r="M1264" t="s">
        <v>30</v>
      </c>
      <c r="N1264">
        <f t="shared" si="39"/>
        <v>2025</v>
      </c>
    </row>
    <row r="1265" spans="1:14" x14ac:dyDescent="0.3">
      <c r="A1265" t="s">
        <v>12921</v>
      </c>
      <c r="B1265" s="1">
        <v>45925</v>
      </c>
      <c r="C1265" s="1" t="str">
        <f t="shared" si="38"/>
        <v>September</v>
      </c>
      <c r="D1265" t="s">
        <v>9358</v>
      </c>
      <c r="E1265" t="s">
        <v>330</v>
      </c>
      <c r="F1265" t="s">
        <v>15508</v>
      </c>
      <c r="G1265" t="s">
        <v>29</v>
      </c>
      <c r="H1265">
        <v>3</v>
      </c>
      <c r="I1265">
        <v>40734.65</v>
      </c>
      <c r="J1265">
        <v>0.2</v>
      </c>
      <c r="K1265">
        <v>97763.16</v>
      </c>
      <c r="L1265" t="s">
        <v>17</v>
      </c>
      <c r="M1265" t="s">
        <v>24</v>
      </c>
      <c r="N1265">
        <f t="shared" si="39"/>
        <v>2025</v>
      </c>
    </row>
    <row r="1266" spans="1:14" x14ac:dyDescent="0.3">
      <c r="A1266" t="s">
        <v>11207</v>
      </c>
      <c r="B1266" s="1">
        <v>45941</v>
      </c>
      <c r="C1266" s="1" t="str">
        <f t="shared" si="38"/>
        <v>October</v>
      </c>
      <c r="D1266" t="s">
        <v>9358</v>
      </c>
      <c r="E1266" t="s">
        <v>348</v>
      </c>
      <c r="F1266" t="s">
        <v>22</v>
      </c>
      <c r="G1266" t="s">
        <v>23</v>
      </c>
      <c r="H1266">
        <v>1</v>
      </c>
      <c r="I1266">
        <v>42966.91</v>
      </c>
      <c r="J1266">
        <v>0.2</v>
      </c>
      <c r="K1266">
        <v>34373.53</v>
      </c>
      <c r="L1266" t="s">
        <v>51</v>
      </c>
      <c r="M1266" t="s">
        <v>30</v>
      </c>
      <c r="N1266">
        <f t="shared" si="39"/>
        <v>2025</v>
      </c>
    </row>
    <row r="1267" spans="1:14" x14ac:dyDescent="0.3">
      <c r="A1267" t="s">
        <v>4172</v>
      </c>
      <c r="B1267" s="1">
        <v>45679</v>
      </c>
      <c r="C1267" s="1" t="str">
        <f t="shared" si="38"/>
        <v>January</v>
      </c>
      <c r="D1267" t="s">
        <v>4173</v>
      </c>
      <c r="E1267" t="s">
        <v>290</v>
      </c>
      <c r="F1267" t="s">
        <v>34</v>
      </c>
      <c r="G1267" t="s">
        <v>29</v>
      </c>
      <c r="H1267">
        <v>6</v>
      </c>
      <c r="I1267">
        <v>31473.31</v>
      </c>
      <c r="J1267">
        <v>0</v>
      </c>
      <c r="K1267">
        <v>188839.86</v>
      </c>
      <c r="L1267" t="s">
        <v>42</v>
      </c>
      <c r="M1267" t="s">
        <v>18</v>
      </c>
      <c r="N1267">
        <f t="shared" si="39"/>
        <v>2025</v>
      </c>
    </row>
    <row r="1268" spans="1:14" x14ac:dyDescent="0.3">
      <c r="A1268" t="s">
        <v>5069</v>
      </c>
      <c r="B1268" s="1">
        <v>45741</v>
      </c>
      <c r="C1268" s="1" t="str">
        <f t="shared" si="38"/>
        <v>March</v>
      </c>
      <c r="D1268" t="s">
        <v>4173</v>
      </c>
      <c r="E1268" t="s">
        <v>96</v>
      </c>
      <c r="F1268" t="s">
        <v>38</v>
      </c>
      <c r="G1268" t="s">
        <v>29</v>
      </c>
      <c r="H1268">
        <v>7</v>
      </c>
      <c r="I1268">
        <v>32629.88</v>
      </c>
      <c r="J1268">
        <v>0.2</v>
      </c>
      <c r="K1268">
        <v>182727.33</v>
      </c>
      <c r="L1268" t="s">
        <v>42</v>
      </c>
      <c r="M1268" t="s">
        <v>18</v>
      </c>
      <c r="N1268">
        <f t="shared" si="39"/>
        <v>2025</v>
      </c>
    </row>
    <row r="1269" spans="1:14" x14ac:dyDescent="0.3">
      <c r="A1269" t="s">
        <v>9064</v>
      </c>
      <c r="B1269" s="1">
        <v>45840</v>
      </c>
      <c r="C1269" s="1" t="str">
        <f t="shared" si="38"/>
        <v>July</v>
      </c>
      <c r="D1269" t="s">
        <v>4173</v>
      </c>
      <c r="E1269" t="s">
        <v>27</v>
      </c>
      <c r="F1269" t="s">
        <v>28</v>
      </c>
      <c r="G1269" t="s">
        <v>29</v>
      </c>
      <c r="H1269">
        <v>3</v>
      </c>
      <c r="I1269">
        <v>1703.38</v>
      </c>
      <c r="J1269">
        <v>0.05</v>
      </c>
      <c r="K1269">
        <v>4854.63</v>
      </c>
      <c r="L1269" t="s">
        <v>51</v>
      </c>
      <c r="M1269" t="s">
        <v>52</v>
      </c>
      <c r="N1269">
        <f t="shared" si="39"/>
        <v>2025</v>
      </c>
    </row>
    <row r="1270" spans="1:14" x14ac:dyDescent="0.3">
      <c r="A1270" t="s">
        <v>9512</v>
      </c>
      <c r="B1270" s="1">
        <v>45776</v>
      </c>
      <c r="C1270" s="1" t="str">
        <f t="shared" si="38"/>
        <v>April</v>
      </c>
      <c r="D1270" t="s">
        <v>4889</v>
      </c>
      <c r="E1270" t="s">
        <v>174</v>
      </c>
      <c r="F1270" t="s">
        <v>59</v>
      </c>
      <c r="G1270" t="s">
        <v>29</v>
      </c>
      <c r="H1270">
        <v>4</v>
      </c>
      <c r="I1270">
        <v>32699.51</v>
      </c>
      <c r="J1270">
        <v>0.2</v>
      </c>
      <c r="K1270">
        <v>104638.43</v>
      </c>
      <c r="L1270" t="s">
        <v>17</v>
      </c>
      <c r="M1270" t="s">
        <v>18</v>
      </c>
      <c r="N1270">
        <f t="shared" si="39"/>
        <v>2025</v>
      </c>
    </row>
    <row r="1271" spans="1:14" x14ac:dyDescent="0.3">
      <c r="A1271" t="s">
        <v>4888</v>
      </c>
      <c r="B1271" s="1">
        <v>45857</v>
      </c>
      <c r="C1271" s="1" t="str">
        <f t="shared" si="38"/>
        <v>July</v>
      </c>
      <c r="D1271" t="s">
        <v>4889</v>
      </c>
      <c r="E1271" t="s">
        <v>174</v>
      </c>
      <c r="F1271" t="s">
        <v>59</v>
      </c>
      <c r="G1271" t="s">
        <v>29</v>
      </c>
      <c r="H1271">
        <v>1</v>
      </c>
      <c r="I1271">
        <v>185.7</v>
      </c>
      <c r="J1271">
        <v>0.15</v>
      </c>
      <c r="K1271">
        <v>157.84</v>
      </c>
      <c r="L1271" s="2" t="s">
        <v>15508</v>
      </c>
      <c r="M1271" t="s">
        <v>30</v>
      </c>
      <c r="N1271">
        <f t="shared" si="39"/>
        <v>2025</v>
      </c>
    </row>
    <row r="1272" spans="1:14" x14ac:dyDescent="0.3">
      <c r="A1272" t="s">
        <v>4045</v>
      </c>
      <c r="B1272" s="1">
        <v>45901</v>
      </c>
      <c r="C1272" s="1" t="str">
        <f t="shared" si="38"/>
        <v>September</v>
      </c>
      <c r="D1272" t="s">
        <v>4046</v>
      </c>
      <c r="E1272" t="s">
        <v>82</v>
      </c>
      <c r="F1272" t="s">
        <v>83</v>
      </c>
      <c r="G1272" t="s">
        <v>23</v>
      </c>
      <c r="H1272">
        <v>4</v>
      </c>
      <c r="I1272">
        <v>23997.95</v>
      </c>
      <c r="J1272">
        <v>0.2</v>
      </c>
      <c r="K1272">
        <v>76793.440000000002</v>
      </c>
      <c r="L1272" t="s">
        <v>17</v>
      </c>
      <c r="M1272" t="s">
        <v>24</v>
      </c>
      <c r="N1272">
        <f t="shared" si="39"/>
        <v>2025</v>
      </c>
    </row>
    <row r="1273" spans="1:14" x14ac:dyDescent="0.3">
      <c r="A1273" t="s">
        <v>9392</v>
      </c>
      <c r="B1273" s="1">
        <v>45906</v>
      </c>
      <c r="C1273" s="1" t="str">
        <f t="shared" si="38"/>
        <v>September</v>
      </c>
      <c r="D1273" t="s">
        <v>4046</v>
      </c>
      <c r="E1273" t="s">
        <v>251</v>
      </c>
      <c r="F1273" t="s">
        <v>109</v>
      </c>
      <c r="G1273" t="s">
        <v>16</v>
      </c>
      <c r="H1273">
        <v>7</v>
      </c>
      <c r="I1273">
        <v>37755.42</v>
      </c>
      <c r="J1273">
        <v>0.1</v>
      </c>
      <c r="K1273">
        <v>237859.15</v>
      </c>
      <c r="L1273" t="s">
        <v>42</v>
      </c>
      <c r="M1273" t="s">
        <v>24</v>
      </c>
      <c r="N1273">
        <f t="shared" si="39"/>
        <v>2025</v>
      </c>
    </row>
    <row r="1274" spans="1:14" x14ac:dyDescent="0.3">
      <c r="A1274" t="s">
        <v>10135</v>
      </c>
      <c r="B1274" s="1">
        <v>45703</v>
      </c>
      <c r="C1274" s="1" t="str">
        <f t="shared" si="38"/>
        <v>February</v>
      </c>
      <c r="D1274" t="s">
        <v>1803</v>
      </c>
      <c r="E1274" t="s">
        <v>206</v>
      </c>
      <c r="F1274" t="s">
        <v>109</v>
      </c>
      <c r="G1274" t="s">
        <v>16</v>
      </c>
      <c r="H1274">
        <v>1</v>
      </c>
      <c r="I1274">
        <v>17727.87</v>
      </c>
      <c r="J1274">
        <v>0.15</v>
      </c>
      <c r="K1274">
        <f>IF(OR(H1274=" ",I1274=" ")," ",H1274*I1274*(1-J1274))</f>
        <v>15068.689499999999</v>
      </c>
      <c r="L1274" t="s">
        <v>17</v>
      </c>
      <c r="M1274" t="s">
        <v>30</v>
      </c>
      <c r="N1274">
        <f t="shared" si="39"/>
        <v>2025</v>
      </c>
    </row>
    <row r="1275" spans="1:14" x14ac:dyDescent="0.3">
      <c r="A1275" t="s">
        <v>1802</v>
      </c>
      <c r="B1275" s="1">
        <v>45792</v>
      </c>
      <c r="C1275" s="1" t="str">
        <f t="shared" si="38"/>
        <v>May</v>
      </c>
      <c r="D1275" t="s">
        <v>1803</v>
      </c>
      <c r="E1275" t="s">
        <v>333</v>
      </c>
      <c r="F1275" t="s">
        <v>155</v>
      </c>
      <c r="G1275" t="s">
        <v>101</v>
      </c>
      <c r="H1275">
        <v>1</v>
      </c>
      <c r="I1275">
        <v>3460.99</v>
      </c>
      <c r="J1275">
        <v>0.1</v>
      </c>
      <c r="K1275">
        <v>3114.89</v>
      </c>
      <c r="L1275" t="s">
        <v>17</v>
      </c>
      <c r="M1275" t="s">
        <v>18</v>
      </c>
      <c r="N1275">
        <f t="shared" si="39"/>
        <v>2025</v>
      </c>
    </row>
    <row r="1276" spans="1:14" x14ac:dyDescent="0.3">
      <c r="A1276" t="s">
        <v>9388</v>
      </c>
      <c r="B1276" s="1">
        <v>45830</v>
      </c>
      <c r="C1276" s="1" t="str">
        <f t="shared" si="38"/>
        <v>June</v>
      </c>
      <c r="D1276" t="s">
        <v>1803</v>
      </c>
      <c r="E1276" t="s">
        <v>174</v>
      </c>
      <c r="F1276" t="s">
        <v>59</v>
      </c>
      <c r="G1276" t="s">
        <v>29</v>
      </c>
      <c r="H1276">
        <v>2</v>
      </c>
      <c r="I1276">
        <v>6396.23</v>
      </c>
      <c r="J1276">
        <v>0.1</v>
      </c>
      <c r="K1276">
        <v>11513.21</v>
      </c>
      <c r="L1276" t="s">
        <v>42</v>
      </c>
      <c r="M1276" t="s">
        <v>30</v>
      </c>
      <c r="N1276">
        <f t="shared" si="39"/>
        <v>2025</v>
      </c>
    </row>
    <row r="1277" spans="1:14" x14ac:dyDescent="0.3">
      <c r="A1277" t="s">
        <v>192</v>
      </c>
      <c r="B1277" s="1">
        <v>45780</v>
      </c>
      <c r="C1277" s="1" t="str">
        <f t="shared" si="38"/>
        <v>May</v>
      </c>
      <c r="D1277" t="s">
        <v>193</v>
      </c>
      <c r="E1277" t="s">
        <v>194</v>
      </c>
      <c r="F1277" t="s">
        <v>100</v>
      </c>
      <c r="G1277" t="s">
        <v>101</v>
      </c>
      <c r="H1277">
        <v>1</v>
      </c>
      <c r="I1277">
        <v>38692.6</v>
      </c>
      <c r="J1277">
        <v>0.1</v>
      </c>
      <c r="K1277">
        <f>IF(OR(H1277=" ",I1277=" ")," ",H1277*I1277*(1-J1277))</f>
        <v>34823.339999999997</v>
      </c>
      <c r="L1277" t="s">
        <v>17</v>
      </c>
      <c r="M1277" t="s">
        <v>18</v>
      </c>
      <c r="N1277">
        <f t="shared" si="39"/>
        <v>2025</v>
      </c>
    </row>
    <row r="1278" spans="1:14" x14ac:dyDescent="0.3">
      <c r="A1278" t="s">
        <v>9450</v>
      </c>
      <c r="B1278" s="1">
        <v>45835</v>
      </c>
      <c r="C1278" s="1" t="str">
        <f t="shared" si="38"/>
        <v>June</v>
      </c>
      <c r="D1278" t="s">
        <v>193</v>
      </c>
      <c r="E1278" t="s">
        <v>320</v>
      </c>
      <c r="F1278" t="s">
        <v>15</v>
      </c>
      <c r="G1278" t="s">
        <v>16</v>
      </c>
      <c r="H1278">
        <v>6</v>
      </c>
      <c r="I1278">
        <v>22177.200000000001</v>
      </c>
      <c r="J1278">
        <v>0</v>
      </c>
      <c r="K1278">
        <v>133063.20000000001</v>
      </c>
      <c r="L1278" t="s">
        <v>42</v>
      </c>
      <c r="M1278" t="s">
        <v>24</v>
      </c>
      <c r="N1278">
        <f t="shared" si="39"/>
        <v>2025</v>
      </c>
    </row>
    <row r="1279" spans="1:14" x14ac:dyDescent="0.3">
      <c r="A1279" t="s">
        <v>6972</v>
      </c>
      <c r="B1279" s="1">
        <v>45905</v>
      </c>
      <c r="C1279" s="1" t="str">
        <f t="shared" si="38"/>
        <v>September</v>
      </c>
      <c r="D1279" t="s">
        <v>193</v>
      </c>
      <c r="E1279" t="s">
        <v>112</v>
      </c>
      <c r="F1279" t="s">
        <v>34</v>
      </c>
      <c r="G1279" t="s">
        <v>29</v>
      </c>
      <c r="H1279">
        <v>1</v>
      </c>
      <c r="I1279">
        <v>48464.480000000003</v>
      </c>
      <c r="J1279">
        <v>0.2</v>
      </c>
      <c r="K1279">
        <v>38771.58</v>
      </c>
      <c r="L1279" t="s">
        <v>51</v>
      </c>
      <c r="M1279" t="s">
        <v>18</v>
      </c>
      <c r="N1279">
        <f t="shared" si="39"/>
        <v>2025</v>
      </c>
    </row>
    <row r="1280" spans="1:14" x14ac:dyDescent="0.3">
      <c r="A1280" t="s">
        <v>11669</v>
      </c>
      <c r="B1280" s="1">
        <v>45686</v>
      </c>
      <c r="C1280" s="1" t="str">
        <f t="shared" si="38"/>
        <v>January</v>
      </c>
      <c r="D1280" t="s">
        <v>236</v>
      </c>
      <c r="E1280" t="s">
        <v>312</v>
      </c>
      <c r="F1280" t="s">
        <v>46</v>
      </c>
      <c r="G1280" t="s">
        <v>23</v>
      </c>
      <c r="H1280">
        <v>1</v>
      </c>
      <c r="I1280">
        <v>15051.57</v>
      </c>
      <c r="J1280">
        <v>0</v>
      </c>
      <c r="K1280">
        <v>15051.57</v>
      </c>
      <c r="L1280" t="s">
        <v>17</v>
      </c>
      <c r="M1280" t="s">
        <v>30</v>
      </c>
      <c r="N1280">
        <f t="shared" si="39"/>
        <v>2025</v>
      </c>
    </row>
    <row r="1281" spans="1:14" x14ac:dyDescent="0.3">
      <c r="A1281" t="s">
        <v>235</v>
      </c>
      <c r="B1281" s="1">
        <v>45713</v>
      </c>
      <c r="C1281" s="1" t="str">
        <f t="shared" si="38"/>
        <v>February</v>
      </c>
      <c r="D1281" t="s">
        <v>236</v>
      </c>
      <c r="E1281" t="s">
        <v>154</v>
      </c>
      <c r="F1281" t="s">
        <v>155</v>
      </c>
      <c r="G1281" t="s">
        <v>101</v>
      </c>
      <c r="H1281">
        <v>5</v>
      </c>
      <c r="I1281">
        <v>42524.19</v>
      </c>
      <c r="J1281">
        <v>0.05</v>
      </c>
      <c r="K1281">
        <v>201989.9</v>
      </c>
      <c r="L1281" t="s">
        <v>17</v>
      </c>
      <c r="M1281" t="s">
        <v>52</v>
      </c>
      <c r="N1281">
        <f t="shared" si="39"/>
        <v>2025</v>
      </c>
    </row>
    <row r="1282" spans="1:14" x14ac:dyDescent="0.3">
      <c r="A1282" t="s">
        <v>8515</v>
      </c>
      <c r="B1282" s="1">
        <v>45768</v>
      </c>
      <c r="C1282" s="1" t="str">
        <f t="shared" ref="C1282:C1345" si="40">IF(B1282="","",TEXT(B1282,"mmmm"))</f>
        <v>April</v>
      </c>
      <c r="D1282" t="s">
        <v>236</v>
      </c>
      <c r="E1282" t="s">
        <v>96</v>
      </c>
      <c r="F1282" t="s">
        <v>38</v>
      </c>
      <c r="G1282" t="s">
        <v>29</v>
      </c>
      <c r="H1282">
        <v>3</v>
      </c>
      <c r="I1282">
        <v>20936.14</v>
      </c>
      <c r="J1282">
        <v>0</v>
      </c>
      <c r="K1282">
        <v>62808.42</v>
      </c>
      <c r="L1282" t="s">
        <v>42</v>
      </c>
      <c r="M1282" t="s">
        <v>24</v>
      </c>
      <c r="N1282">
        <f t="shared" ref="N1282:N1345" si="41">IF(B1282="","",YEAR(B1282))</f>
        <v>2025</v>
      </c>
    </row>
    <row r="1283" spans="1:14" x14ac:dyDescent="0.3">
      <c r="A1283" t="s">
        <v>6842</v>
      </c>
      <c r="B1283" s="1">
        <v>45872</v>
      </c>
      <c r="C1283" s="1" t="str">
        <f t="shared" si="40"/>
        <v>August</v>
      </c>
      <c r="D1283" t="s">
        <v>236</v>
      </c>
      <c r="E1283" t="s">
        <v>37</v>
      </c>
      <c r="F1283" t="s">
        <v>38</v>
      </c>
      <c r="G1283" t="s">
        <v>29</v>
      </c>
      <c r="H1283">
        <v>6</v>
      </c>
      <c r="I1283">
        <v>33866.81</v>
      </c>
      <c r="J1283">
        <v>0.05</v>
      </c>
      <c r="K1283">
        <v>193040.82</v>
      </c>
      <c r="L1283" t="s">
        <v>51</v>
      </c>
      <c r="M1283" t="s">
        <v>24</v>
      </c>
      <c r="N1283">
        <f t="shared" si="41"/>
        <v>2025</v>
      </c>
    </row>
    <row r="1284" spans="1:14" x14ac:dyDescent="0.3">
      <c r="A1284" t="s">
        <v>9203</v>
      </c>
      <c r="B1284" s="1">
        <v>45896</v>
      </c>
      <c r="C1284" s="1" t="str">
        <f t="shared" si="40"/>
        <v>August</v>
      </c>
      <c r="D1284" t="s">
        <v>236</v>
      </c>
      <c r="E1284" t="s">
        <v>272</v>
      </c>
      <c r="F1284" t="s">
        <v>79</v>
      </c>
      <c r="G1284" t="s">
        <v>29</v>
      </c>
      <c r="H1284">
        <v>3</v>
      </c>
      <c r="I1284">
        <v>13877.24</v>
      </c>
      <c r="J1284">
        <v>0</v>
      </c>
      <c r="K1284">
        <v>33305.379999999997</v>
      </c>
      <c r="L1284" t="s">
        <v>17</v>
      </c>
      <c r="M1284" t="s">
        <v>18</v>
      </c>
      <c r="N1284">
        <f t="shared" si="41"/>
        <v>2025</v>
      </c>
    </row>
    <row r="1285" spans="1:14" x14ac:dyDescent="0.3">
      <c r="A1285" t="s">
        <v>6884</v>
      </c>
      <c r="B1285" s="1">
        <v>45895</v>
      </c>
      <c r="C1285" s="1" t="str">
        <f t="shared" si="40"/>
        <v>August</v>
      </c>
      <c r="D1285" t="s">
        <v>6885</v>
      </c>
      <c r="E1285" t="s">
        <v>197</v>
      </c>
      <c r="F1285" t="s">
        <v>59</v>
      </c>
      <c r="G1285" t="s">
        <v>29</v>
      </c>
      <c r="H1285">
        <v>6</v>
      </c>
      <c r="I1285">
        <v>16716.669999999998</v>
      </c>
      <c r="J1285">
        <v>0.1</v>
      </c>
      <c r="K1285">
        <v>90270.02</v>
      </c>
      <c r="L1285" t="s">
        <v>42</v>
      </c>
      <c r="M1285" t="s">
        <v>18</v>
      </c>
      <c r="N1285">
        <f t="shared" si="41"/>
        <v>2025</v>
      </c>
    </row>
    <row r="1286" spans="1:14" x14ac:dyDescent="0.3">
      <c r="A1286" t="s">
        <v>10076</v>
      </c>
      <c r="B1286" s="1">
        <v>45983</v>
      </c>
      <c r="C1286" s="1" t="str">
        <f t="shared" si="40"/>
        <v>November</v>
      </c>
      <c r="D1286" t="s">
        <v>6885</v>
      </c>
      <c r="E1286" t="s">
        <v>251</v>
      </c>
      <c r="F1286" t="s">
        <v>109</v>
      </c>
      <c r="G1286" t="s">
        <v>16</v>
      </c>
      <c r="H1286">
        <v>6</v>
      </c>
      <c r="I1286">
        <v>34579.68</v>
      </c>
      <c r="J1286">
        <v>0.1</v>
      </c>
      <c r="K1286">
        <v>186730.27</v>
      </c>
      <c r="L1286" t="s">
        <v>51</v>
      </c>
      <c r="M1286" t="s">
        <v>52</v>
      </c>
      <c r="N1286">
        <f t="shared" si="41"/>
        <v>2025</v>
      </c>
    </row>
    <row r="1287" spans="1:14" x14ac:dyDescent="0.3">
      <c r="A1287" t="s">
        <v>7338</v>
      </c>
      <c r="B1287" s="1">
        <v>45887</v>
      </c>
      <c r="C1287" s="1" t="str">
        <f t="shared" si="40"/>
        <v>August</v>
      </c>
      <c r="D1287" t="s">
        <v>7339</v>
      </c>
      <c r="E1287" t="s">
        <v>366</v>
      </c>
      <c r="F1287" t="s">
        <v>100</v>
      </c>
      <c r="G1287" t="s">
        <v>101</v>
      </c>
      <c r="H1287">
        <v>7</v>
      </c>
      <c r="I1287">
        <v>36026.839999999997</v>
      </c>
      <c r="J1287">
        <v>0</v>
      </c>
      <c r="K1287">
        <v>252187.88</v>
      </c>
      <c r="L1287" t="s">
        <v>42</v>
      </c>
      <c r="M1287" t="s">
        <v>18</v>
      </c>
      <c r="N1287">
        <f t="shared" si="41"/>
        <v>2025</v>
      </c>
    </row>
    <row r="1288" spans="1:14" x14ac:dyDescent="0.3">
      <c r="A1288" t="s">
        <v>12166</v>
      </c>
      <c r="B1288" s="1">
        <v>45897</v>
      </c>
      <c r="C1288" s="1" t="str">
        <f t="shared" si="40"/>
        <v>August</v>
      </c>
      <c r="D1288" t="s">
        <v>7339</v>
      </c>
      <c r="E1288" t="s">
        <v>251</v>
      </c>
      <c r="F1288" t="s">
        <v>109</v>
      </c>
      <c r="G1288" t="s">
        <v>16</v>
      </c>
      <c r="H1288">
        <v>5</v>
      </c>
      <c r="I1288">
        <v>7428.62</v>
      </c>
      <c r="J1288">
        <v>0</v>
      </c>
      <c r="K1288">
        <v>37143.1</v>
      </c>
      <c r="L1288" t="s">
        <v>42</v>
      </c>
      <c r="M1288" t="s">
        <v>30</v>
      </c>
      <c r="N1288">
        <f t="shared" si="41"/>
        <v>2025</v>
      </c>
    </row>
    <row r="1289" spans="1:14" x14ac:dyDescent="0.3">
      <c r="A1289" t="s">
        <v>12473</v>
      </c>
      <c r="B1289" s="1">
        <v>45907</v>
      </c>
      <c r="C1289" s="1" t="str">
        <f t="shared" si="40"/>
        <v>September</v>
      </c>
      <c r="D1289" t="s">
        <v>7339</v>
      </c>
      <c r="E1289" t="s">
        <v>610</v>
      </c>
      <c r="F1289" t="s">
        <v>83</v>
      </c>
      <c r="G1289" t="s">
        <v>23</v>
      </c>
      <c r="H1289">
        <v>5</v>
      </c>
      <c r="I1289">
        <v>21402.06</v>
      </c>
      <c r="J1289">
        <v>0.05</v>
      </c>
      <c r="K1289">
        <v>101659.79</v>
      </c>
      <c r="L1289" t="s">
        <v>51</v>
      </c>
      <c r="M1289" t="s">
        <v>52</v>
      </c>
      <c r="N1289">
        <f t="shared" si="41"/>
        <v>2025</v>
      </c>
    </row>
    <row r="1290" spans="1:14" x14ac:dyDescent="0.3">
      <c r="A1290" t="s">
        <v>8395</v>
      </c>
      <c r="B1290" s="1">
        <v>45927</v>
      </c>
      <c r="C1290" s="1" t="str">
        <f t="shared" si="40"/>
        <v>September</v>
      </c>
      <c r="D1290" t="s">
        <v>7339</v>
      </c>
      <c r="E1290" t="s">
        <v>272</v>
      </c>
      <c r="F1290" t="s">
        <v>79</v>
      </c>
      <c r="G1290" t="s">
        <v>29</v>
      </c>
      <c r="H1290">
        <v>1</v>
      </c>
      <c r="J1290">
        <v>0</v>
      </c>
      <c r="K1290">
        <v>33424.589999999997</v>
      </c>
      <c r="L1290" t="s">
        <v>42</v>
      </c>
      <c r="M1290" t="s">
        <v>18</v>
      </c>
      <c r="N1290">
        <f t="shared" si="41"/>
        <v>2025</v>
      </c>
    </row>
    <row r="1291" spans="1:14" x14ac:dyDescent="0.3">
      <c r="A1291" t="s">
        <v>12753</v>
      </c>
      <c r="B1291" s="1">
        <v>45680</v>
      </c>
      <c r="C1291" s="1" t="str">
        <f t="shared" si="40"/>
        <v>January</v>
      </c>
      <c r="D1291" t="s">
        <v>8261</v>
      </c>
      <c r="E1291" t="s">
        <v>154</v>
      </c>
      <c r="F1291" t="s">
        <v>155</v>
      </c>
      <c r="G1291" t="s">
        <v>101</v>
      </c>
      <c r="H1291">
        <v>4</v>
      </c>
      <c r="I1291">
        <v>11643.48</v>
      </c>
      <c r="J1291">
        <v>0.1</v>
      </c>
      <c r="K1291">
        <v>41916.53</v>
      </c>
      <c r="L1291" t="s">
        <v>51</v>
      </c>
      <c r="M1291" t="s">
        <v>18</v>
      </c>
      <c r="N1291">
        <f t="shared" si="41"/>
        <v>2025</v>
      </c>
    </row>
    <row r="1292" spans="1:14" x14ac:dyDescent="0.3">
      <c r="A1292" t="s">
        <v>9490</v>
      </c>
      <c r="B1292" s="1">
        <v>45959</v>
      </c>
      <c r="C1292" s="1" t="str">
        <f t="shared" si="40"/>
        <v>October</v>
      </c>
      <c r="D1292" t="s">
        <v>8261</v>
      </c>
      <c r="E1292" t="s">
        <v>143</v>
      </c>
      <c r="F1292" t="s">
        <v>83</v>
      </c>
      <c r="G1292" t="s">
        <v>23</v>
      </c>
      <c r="H1292">
        <v>1</v>
      </c>
      <c r="I1292">
        <v>246.98</v>
      </c>
      <c r="J1292">
        <v>0.1</v>
      </c>
      <c r="K1292">
        <v>222.28</v>
      </c>
      <c r="L1292" t="s">
        <v>42</v>
      </c>
      <c r="M1292" t="s">
        <v>18</v>
      </c>
      <c r="N1292">
        <f t="shared" si="41"/>
        <v>2025</v>
      </c>
    </row>
    <row r="1293" spans="1:14" x14ac:dyDescent="0.3">
      <c r="A1293" t="s">
        <v>8260</v>
      </c>
      <c r="B1293" s="1">
        <v>46018</v>
      </c>
      <c r="C1293" s="1" t="str">
        <f t="shared" si="40"/>
        <v>December</v>
      </c>
      <c r="D1293" t="s">
        <v>8261</v>
      </c>
      <c r="E1293" t="s">
        <v>637</v>
      </c>
      <c r="F1293" t="s">
        <v>105</v>
      </c>
      <c r="G1293" t="s">
        <v>16</v>
      </c>
      <c r="H1293">
        <v>1</v>
      </c>
      <c r="I1293">
        <v>18069.669999999998</v>
      </c>
      <c r="J1293">
        <v>0.15</v>
      </c>
      <c r="K1293">
        <v>15359.22</v>
      </c>
      <c r="L1293" t="s">
        <v>17</v>
      </c>
      <c r="M1293" t="s">
        <v>24</v>
      </c>
      <c r="N1293">
        <f t="shared" si="41"/>
        <v>2025</v>
      </c>
    </row>
    <row r="1294" spans="1:14" x14ac:dyDescent="0.3">
      <c r="A1294" t="s">
        <v>14354</v>
      </c>
      <c r="B1294" s="1">
        <v>45719</v>
      </c>
      <c r="C1294" s="1" t="str">
        <f t="shared" si="40"/>
        <v>March</v>
      </c>
      <c r="D1294" t="s">
        <v>6761</v>
      </c>
      <c r="E1294" t="s">
        <v>143</v>
      </c>
      <c r="F1294" t="s">
        <v>83</v>
      </c>
      <c r="G1294" t="s">
        <v>23</v>
      </c>
      <c r="H1294">
        <v>1</v>
      </c>
      <c r="I1294">
        <v>18838.259999999998</v>
      </c>
      <c r="J1294">
        <v>0</v>
      </c>
      <c r="K1294">
        <v>18838.259999999998</v>
      </c>
      <c r="L1294" t="s">
        <v>51</v>
      </c>
      <c r="M1294" t="s">
        <v>30</v>
      </c>
      <c r="N1294">
        <f t="shared" si="41"/>
        <v>2025</v>
      </c>
    </row>
    <row r="1295" spans="1:14" x14ac:dyDescent="0.3">
      <c r="A1295" t="s">
        <v>11842</v>
      </c>
      <c r="B1295" s="1">
        <v>45828</v>
      </c>
      <c r="C1295" s="1" t="str">
        <f t="shared" si="40"/>
        <v>June</v>
      </c>
      <c r="D1295" t="s">
        <v>6761</v>
      </c>
      <c r="E1295" t="s">
        <v>122</v>
      </c>
      <c r="F1295" t="s">
        <v>15</v>
      </c>
      <c r="G1295" t="s">
        <v>16</v>
      </c>
      <c r="H1295">
        <v>3</v>
      </c>
      <c r="I1295">
        <v>23305.919999999998</v>
      </c>
      <c r="J1295">
        <v>0.1</v>
      </c>
      <c r="K1295">
        <v>62925.98</v>
      </c>
      <c r="L1295" s="2" t="s">
        <v>15508</v>
      </c>
      <c r="M1295" t="s">
        <v>18</v>
      </c>
      <c r="N1295">
        <f t="shared" si="41"/>
        <v>2025</v>
      </c>
    </row>
    <row r="1296" spans="1:14" x14ac:dyDescent="0.3">
      <c r="A1296" t="s">
        <v>7599</v>
      </c>
      <c r="B1296" s="1">
        <v>45886</v>
      </c>
      <c r="C1296" s="1" t="str">
        <f t="shared" si="40"/>
        <v>August</v>
      </c>
      <c r="D1296" t="s">
        <v>6761</v>
      </c>
      <c r="E1296" t="s">
        <v>320</v>
      </c>
      <c r="F1296" t="s">
        <v>15</v>
      </c>
      <c r="G1296" t="s">
        <v>16</v>
      </c>
      <c r="H1296">
        <v>2</v>
      </c>
      <c r="I1296">
        <v>31928.03</v>
      </c>
      <c r="J1296">
        <v>0.15</v>
      </c>
      <c r="K1296">
        <v>54277.65</v>
      </c>
      <c r="L1296" t="s">
        <v>51</v>
      </c>
      <c r="M1296" t="s">
        <v>24</v>
      </c>
      <c r="N1296">
        <f t="shared" si="41"/>
        <v>2025</v>
      </c>
    </row>
    <row r="1297" spans="1:14" x14ac:dyDescent="0.3">
      <c r="A1297" t="s">
        <v>6760</v>
      </c>
      <c r="B1297" s="1">
        <v>45960</v>
      </c>
      <c r="C1297" s="1" t="str">
        <f t="shared" si="40"/>
        <v>October</v>
      </c>
      <c r="D1297" t="s">
        <v>6761</v>
      </c>
      <c r="E1297" t="s">
        <v>486</v>
      </c>
      <c r="F1297" t="s">
        <v>75</v>
      </c>
      <c r="G1297" t="s">
        <v>29</v>
      </c>
      <c r="H1297">
        <v>6</v>
      </c>
      <c r="I1297">
        <v>37771.360000000001</v>
      </c>
      <c r="J1297">
        <v>0</v>
      </c>
      <c r="K1297">
        <v>226628.16</v>
      </c>
      <c r="L1297" t="s">
        <v>17</v>
      </c>
      <c r="M1297" t="s">
        <v>30</v>
      </c>
      <c r="N1297">
        <f t="shared" si="41"/>
        <v>2025</v>
      </c>
    </row>
    <row r="1298" spans="1:14" x14ac:dyDescent="0.3">
      <c r="A1298" t="s">
        <v>14456</v>
      </c>
      <c r="B1298" s="1">
        <v>45984</v>
      </c>
      <c r="C1298" s="1" t="str">
        <f t="shared" si="40"/>
        <v>November</v>
      </c>
      <c r="D1298" t="s">
        <v>6761</v>
      </c>
      <c r="E1298" t="s">
        <v>151</v>
      </c>
      <c r="F1298" t="s">
        <v>75</v>
      </c>
      <c r="G1298" t="s">
        <v>29</v>
      </c>
      <c r="H1298">
        <v>3</v>
      </c>
      <c r="I1298">
        <v>38317.919999999998</v>
      </c>
      <c r="J1298">
        <v>0.2</v>
      </c>
      <c r="K1298">
        <v>91963.01</v>
      </c>
      <c r="L1298" t="s">
        <v>17</v>
      </c>
      <c r="M1298" t="s">
        <v>18</v>
      </c>
      <c r="N1298">
        <f t="shared" si="41"/>
        <v>2025</v>
      </c>
    </row>
    <row r="1299" spans="1:14" x14ac:dyDescent="0.3">
      <c r="A1299" t="s">
        <v>10262</v>
      </c>
      <c r="B1299" s="1">
        <v>46016</v>
      </c>
      <c r="C1299" s="1" t="str">
        <f t="shared" si="40"/>
        <v>December</v>
      </c>
      <c r="D1299" t="s">
        <v>6761</v>
      </c>
      <c r="E1299" t="s">
        <v>320</v>
      </c>
      <c r="F1299" t="s">
        <v>15</v>
      </c>
      <c r="G1299" t="s">
        <v>16</v>
      </c>
      <c r="H1299">
        <v>6</v>
      </c>
      <c r="I1299">
        <v>31650.03</v>
      </c>
      <c r="J1299">
        <v>0.2</v>
      </c>
      <c r="K1299">
        <v>151920.14000000001</v>
      </c>
      <c r="L1299" t="s">
        <v>17</v>
      </c>
      <c r="M1299" t="s">
        <v>52</v>
      </c>
      <c r="N1299">
        <f t="shared" si="41"/>
        <v>2025</v>
      </c>
    </row>
    <row r="1300" spans="1:14" x14ac:dyDescent="0.3">
      <c r="A1300" t="s">
        <v>15331</v>
      </c>
      <c r="B1300" s="1">
        <v>45900</v>
      </c>
      <c r="C1300" s="1" t="str">
        <f t="shared" si="40"/>
        <v>August</v>
      </c>
      <c r="D1300" t="s">
        <v>12947</v>
      </c>
      <c r="E1300" t="s">
        <v>82</v>
      </c>
      <c r="F1300" t="s">
        <v>83</v>
      </c>
      <c r="G1300" t="s">
        <v>23</v>
      </c>
      <c r="H1300">
        <v>2</v>
      </c>
      <c r="I1300">
        <v>31351.33</v>
      </c>
      <c r="J1300">
        <v>0.15</v>
      </c>
      <c r="K1300">
        <v>53297.26</v>
      </c>
      <c r="L1300" t="s">
        <v>51</v>
      </c>
      <c r="M1300" t="s">
        <v>52</v>
      </c>
      <c r="N1300">
        <f t="shared" si="41"/>
        <v>2025</v>
      </c>
    </row>
    <row r="1301" spans="1:14" x14ac:dyDescent="0.3">
      <c r="A1301" t="s">
        <v>12946</v>
      </c>
      <c r="B1301" s="1">
        <v>45931</v>
      </c>
      <c r="C1301" s="1" t="str">
        <f t="shared" si="40"/>
        <v>October</v>
      </c>
      <c r="D1301" t="s">
        <v>12947</v>
      </c>
      <c r="E1301" t="s">
        <v>261</v>
      </c>
      <c r="F1301" t="s">
        <v>109</v>
      </c>
      <c r="G1301" t="s">
        <v>16</v>
      </c>
      <c r="H1301">
        <v>4</v>
      </c>
      <c r="I1301">
        <v>43200.86</v>
      </c>
      <c r="J1301">
        <v>0.2</v>
      </c>
      <c r="K1301">
        <v>138242.75</v>
      </c>
      <c r="L1301" t="s">
        <v>42</v>
      </c>
      <c r="M1301" t="s">
        <v>24</v>
      </c>
      <c r="N1301">
        <f t="shared" si="41"/>
        <v>2025</v>
      </c>
    </row>
    <row r="1302" spans="1:14" x14ac:dyDescent="0.3">
      <c r="A1302" t="s">
        <v>15371</v>
      </c>
      <c r="B1302" s="1">
        <v>45944</v>
      </c>
      <c r="C1302" s="1" t="str">
        <f t="shared" si="40"/>
        <v>October</v>
      </c>
      <c r="D1302" t="s">
        <v>12947</v>
      </c>
      <c r="E1302" t="s">
        <v>154</v>
      </c>
      <c r="F1302" t="s">
        <v>155</v>
      </c>
      <c r="G1302" t="s">
        <v>101</v>
      </c>
      <c r="H1302">
        <v>2</v>
      </c>
      <c r="I1302">
        <v>25825.01</v>
      </c>
      <c r="J1302">
        <v>0</v>
      </c>
      <c r="K1302">
        <v>51650.02</v>
      </c>
      <c r="L1302" t="s">
        <v>42</v>
      </c>
      <c r="M1302" t="s">
        <v>24</v>
      </c>
      <c r="N1302">
        <f t="shared" si="41"/>
        <v>2025</v>
      </c>
    </row>
    <row r="1303" spans="1:14" x14ac:dyDescent="0.3">
      <c r="A1303" t="s">
        <v>8607</v>
      </c>
      <c r="B1303" s="1">
        <v>45943</v>
      </c>
      <c r="C1303" s="1" t="str">
        <f t="shared" si="40"/>
        <v>October</v>
      </c>
      <c r="D1303" t="s">
        <v>1889</v>
      </c>
      <c r="E1303" t="s">
        <v>272</v>
      </c>
      <c r="F1303" t="s">
        <v>79</v>
      </c>
      <c r="G1303" t="s">
        <v>29</v>
      </c>
      <c r="H1303">
        <v>5</v>
      </c>
      <c r="I1303">
        <v>21426.95</v>
      </c>
      <c r="J1303">
        <v>0.05</v>
      </c>
      <c r="K1303">
        <v>101778.01</v>
      </c>
      <c r="L1303" t="s">
        <v>17</v>
      </c>
      <c r="M1303" t="s">
        <v>18</v>
      </c>
      <c r="N1303">
        <f t="shared" si="41"/>
        <v>2025</v>
      </c>
    </row>
    <row r="1304" spans="1:14" x14ac:dyDescent="0.3">
      <c r="A1304" t="s">
        <v>1888</v>
      </c>
      <c r="B1304" s="1">
        <v>46020</v>
      </c>
      <c r="C1304" s="1" t="str">
        <f t="shared" si="40"/>
        <v>December</v>
      </c>
      <c r="D1304" t="s">
        <v>1889</v>
      </c>
      <c r="E1304" t="s">
        <v>348</v>
      </c>
      <c r="F1304" t="s">
        <v>22</v>
      </c>
      <c r="G1304" t="s">
        <v>23</v>
      </c>
      <c r="H1304">
        <v>1</v>
      </c>
      <c r="I1304">
        <v>15708.73</v>
      </c>
      <c r="J1304">
        <v>0.2</v>
      </c>
      <c r="K1304">
        <v>12566.98</v>
      </c>
      <c r="L1304" t="s">
        <v>17</v>
      </c>
      <c r="M1304" t="s">
        <v>30</v>
      </c>
      <c r="N1304">
        <f t="shared" si="41"/>
        <v>2025</v>
      </c>
    </row>
    <row r="1305" spans="1:14" x14ac:dyDescent="0.3">
      <c r="A1305" t="s">
        <v>4592</v>
      </c>
      <c r="B1305" s="1">
        <v>45756</v>
      </c>
      <c r="C1305" s="1" t="str">
        <f t="shared" si="40"/>
        <v>April</v>
      </c>
      <c r="D1305" t="s">
        <v>2728</v>
      </c>
      <c r="E1305" t="s">
        <v>45</v>
      </c>
      <c r="F1305" t="s">
        <v>46</v>
      </c>
      <c r="G1305" t="s">
        <v>23</v>
      </c>
      <c r="H1305">
        <v>1</v>
      </c>
      <c r="J1305">
        <v>0.15</v>
      </c>
      <c r="K1305">
        <v>5355.65</v>
      </c>
      <c r="L1305" t="s">
        <v>42</v>
      </c>
      <c r="M1305" t="s">
        <v>30</v>
      </c>
      <c r="N1305">
        <f t="shared" si="41"/>
        <v>2025</v>
      </c>
    </row>
    <row r="1306" spans="1:14" x14ac:dyDescent="0.3">
      <c r="A1306" t="s">
        <v>9613</v>
      </c>
      <c r="B1306" s="1">
        <v>45935</v>
      </c>
      <c r="C1306" s="1" t="str">
        <f t="shared" si="40"/>
        <v>October</v>
      </c>
      <c r="D1306" t="s">
        <v>2728</v>
      </c>
      <c r="E1306" t="s">
        <v>272</v>
      </c>
      <c r="F1306" t="s">
        <v>79</v>
      </c>
      <c r="G1306" t="s">
        <v>29</v>
      </c>
      <c r="H1306">
        <v>6</v>
      </c>
      <c r="I1306">
        <v>6697.62</v>
      </c>
      <c r="J1306">
        <v>0.15</v>
      </c>
      <c r="K1306">
        <v>34157.86</v>
      </c>
      <c r="L1306" t="s">
        <v>42</v>
      </c>
      <c r="M1306" t="s">
        <v>24</v>
      </c>
      <c r="N1306">
        <f t="shared" si="41"/>
        <v>2025</v>
      </c>
    </row>
    <row r="1307" spans="1:14" x14ac:dyDescent="0.3">
      <c r="A1307" t="s">
        <v>2727</v>
      </c>
      <c r="B1307" s="1">
        <v>45941</v>
      </c>
      <c r="C1307" s="1" t="str">
        <f t="shared" si="40"/>
        <v>October</v>
      </c>
      <c r="D1307" t="s">
        <v>2728</v>
      </c>
      <c r="E1307" t="s">
        <v>430</v>
      </c>
      <c r="F1307" t="s">
        <v>105</v>
      </c>
      <c r="G1307" t="s">
        <v>16</v>
      </c>
      <c r="H1307">
        <v>2</v>
      </c>
      <c r="I1307">
        <v>47406.92</v>
      </c>
      <c r="J1307">
        <v>0</v>
      </c>
      <c r="K1307">
        <v>80591.759999999995</v>
      </c>
      <c r="L1307" t="s">
        <v>51</v>
      </c>
      <c r="M1307" t="s">
        <v>18</v>
      </c>
      <c r="N1307">
        <f t="shared" si="41"/>
        <v>2025</v>
      </c>
    </row>
    <row r="1308" spans="1:14" x14ac:dyDescent="0.3">
      <c r="A1308" t="s">
        <v>9292</v>
      </c>
      <c r="B1308" s="1">
        <v>45952</v>
      </c>
      <c r="C1308" s="1" t="str">
        <f t="shared" si="40"/>
        <v>October</v>
      </c>
      <c r="D1308" t="s">
        <v>2728</v>
      </c>
      <c r="E1308" t="s">
        <v>456</v>
      </c>
      <c r="F1308" t="s">
        <v>155</v>
      </c>
      <c r="G1308" t="s">
        <v>101</v>
      </c>
      <c r="H1308">
        <v>2</v>
      </c>
      <c r="I1308">
        <v>36257.980000000003</v>
      </c>
      <c r="J1308">
        <v>0.2</v>
      </c>
      <c r="K1308">
        <v>58012.77</v>
      </c>
      <c r="L1308" t="s">
        <v>51</v>
      </c>
      <c r="M1308" t="s">
        <v>30</v>
      </c>
      <c r="N1308">
        <f t="shared" si="41"/>
        <v>2025</v>
      </c>
    </row>
    <row r="1309" spans="1:14" x14ac:dyDescent="0.3">
      <c r="A1309" t="s">
        <v>13815</v>
      </c>
      <c r="B1309" s="1">
        <v>45919</v>
      </c>
      <c r="C1309" s="1" t="str">
        <f t="shared" si="40"/>
        <v>September</v>
      </c>
      <c r="D1309" t="s">
        <v>9650</v>
      </c>
      <c r="E1309" t="s">
        <v>88</v>
      </c>
      <c r="F1309" t="s">
        <v>28</v>
      </c>
      <c r="G1309" t="s">
        <v>29</v>
      </c>
      <c r="H1309">
        <v>6</v>
      </c>
      <c r="I1309">
        <v>29880.29</v>
      </c>
      <c r="J1309">
        <v>0.1</v>
      </c>
      <c r="K1309">
        <v>161353.57</v>
      </c>
      <c r="L1309" t="s">
        <v>42</v>
      </c>
      <c r="M1309" t="s">
        <v>18</v>
      </c>
      <c r="N1309">
        <f t="shared" si="41"/>
        <v>2025</v>
      </c>
    </row>
    <row r="1310" spans="1:14" x14ac:dyDescent="0.3">
      <c r="A1310" t="s">
        <v>11976</v>
      </c>
      <c r="B1310" s="1">
        <v>45967</v>
      </c>
      <c r="C1310" s="1" t="str">
        <f t="shared" si="40"/>
        <v>November</v>
      </c>
      <c r="D1310" t="s">
        <v>9650</v>
      </c>
      <c r="E1310" t="s">
        <v>251</v>
      </c>
      <c r="F1310" t="s">
        <v>109</v>
      </c>
      <c r="G1310" t="s">
        <v>16</v>
      </c>
      <c r="H1310">
        <v>4</v>
      </c>
      <c r="I1310">
        <v>29266.02</v>
      </c>
      <c r="J1310">
        <v>0.05</v>
      </c>
      <c r="K1310">
        <v>111210.88</v>
      </c>
      <c r="L1310" t="s">
        <v>17</v>
      </c>
      <c r="M1310" t="s">
        <v>18</v>
      </c>
      <c r="N1310">
        <f t="shared" si="41"/>
        <v>2025</v>
      </c>
    </row>
    <row r="1311" spans="1:14" x14ac:dyDescent="0.3">
      <c r="A1311" t="s">
        <v>9649</v>
      </c>
      <c r="B1311" s="1">
        <v>45978</v>
      </c>
      <c r="C1311" s="1" t="str">
        <f t="shared" si="40"/>
        <v>November</v>
      </c>
      <c r="D1311" t="s">
        <v>9650</v>
      </c>
      <c r="E1311" t="s">
        <v>949</v>
      </c>
      <c r="F1311" t="s">
        <v>38</v>
      </c>
      <c r="G1311" t="s">
        <v>29</v>
      </c>
      <c r="H1311">
        <v>3</v>
      </c>
      <c r="I1311">
        <v>2153.9</v>
      </c>
      <c r="J1311">
        <v>0.2</v>
      </c>
      <c r="K1311">
        <v>5169.3599999999997</v>
      </c>
      <c r="L1311" t="s">
        <v>17</v>
      </c>
      <c r="M1311" t="s">
        <v>52</v>
      </c>
      <c r="N1311">
        <f t="shared" si="41"/>
        <v>2025</v>
      </c>
    </row>
    <row r="1312" spans="1:14" x14ac:dyDescent="0.3">
      <c r="A1312" t="s">
        <v>5762</v>
      </c>
      <c r="B1312" s="1">
        <v>45699</v>
      </c>
      <c r="C1312" s="1" t="str">
        <f t="shared" si="40"/>
        <v>February</v>
      </c>
      <c r="D1312" t="s">
        <v>623</v>
      </c>
      <c r="E1312" t="s">
        <v>154</v>
      </c>
      <c r="F1312" t="s">
        <v>155</v>
      </c>
      <c r="G1312" t="s">
        <v>101</v>
      </c>
      <c r="H1312">
        <v>6</v>
      </c>
      <c r="I1312">
        <v>24678.19</v>
      </c>
      <c r="J1312">
        <v>0.05</v>
      </c>
      <c r="K1312">
        <v>140665.68</v>
      </c>
      <c r="L1312" t="s">
        <v>51</v>
      </c>
      <c r="M1312" t="s">
        <v>52</v>
      </c>
      <c r="N1312">
        <f t="shared" si="41"/>
        <v>2025</v>
      </c>
    </row>
    <row r="1313" spans="1:14" x14ac:dyDescent="0.3">
      <c r="A1313" t="s">
        <v>7492</v>
      </c>
      <c r="B1313" s="1">
        <v>45813</v>
      </c>
      <c r="C1313" s="1" t="str">
        <f t="shared" si="40"/>
        <v>June</v>
      </c>
      <c r="D1313" t="s">
        <v>623</v>
      </c>
      <c r="E1313" t="s">
        <v>637</v>
      </c>
      <c r="G1313" t="s">
        <v>16</v>
      </c>
      <c r="H1313">
        <v>1</v>
      </c>
      <c r="I1313">
        <v>40974.86</v>
      </c>
      <c r="J1313">
        <v>0.2</v>
      </c>
      <c r="K1313">
        <v>32779.89</v>
      </c>
      <c r="L1313" t="s">
        <v>17</v>
      </c>
      <c r="M1313" t="s">
        <v>18</v>
      </c>
      <c r="N1313">
        <f t="shared" si="41"/>
        <v>2025</v>
      </c>
    </row>
    <row r="1314" spans="1:14" x14ac:dyDescent="0.3">
      <c r="A1314" t="s">
        <v>622</v>
      </c>
      <c r="B1314" s="1">
        <v>45973</v>
      </c>
      <c r="C1314" s="1" t="str">
        <f t="shared" si="40"/>
        <v>November</v>
      </c>
      <c r="D1314" t="s">
        <v>623</v>
      </c>
      <c r="E1314" t="s">
        <v>99</v>
      </c>
      <c r="F1314" t="s">
        <v>100</v>
      </c>
      <c r="H1314">
        <v>3</v>
      </c>
      <c r="I1314">
        <v>1906.62</v>
      </c>
      <c r="J1314">
        <v>0.15</v>
      </c>
      <c r="K1314">
        <v>4861.88</v>
      </c>
      <c r="L1314" t="s">
        <v>42</v>
      </c>
      <c r="M1314" t="s">
        <v>24</v>
      </c>
      <c r="N1314">
        <f t="shared" si="41"/>
        <v>2025</v>
      </c>
    </row>
    <row r="1315" spans="1:14" x14ac:dyDescent="0.3">
      <c r="A1315" t="s">
        <v>11054</v>
      </c>
      <c r="B1315" s="1">
        <v>45974</v>
      </c>
      <c r="C1315" s="1" t="str">
        <f t="shared" si="40"/>
        <v>November</v>
      </c>
      <c r="D1315" t="s">
        <v>623</v>
      </c>
      <c r="E1315" t="s">
        <v>453</v>
      </c>
      <c r="F1315" t="s">
        <v>75</v>
      </c>
      <c r="G1315" t="s">
        <v>29</v>
      </c>
      <c r="H1315">
        <v>5</v>
      </c>
      <c r="I1315">
        <v>42701.38</v>
      </c>
      <c r="J1315">
        <v>0.1</v>
      </c>
      <c r="K1315">
        <v>192156.21</v>
      </c>
      <c r="L1315" t="s">
        <v>51</v>
      </c>
      <c r="M1315" t="s">
        <v>18</v>
      </c>
      <c r="N1315">
        <f t="shared" si="41"/>
        <v>2025</v>
      </c>
    </row>
    <row r="1316" spans="1:14" x14ac:dyDescent="0.3">
      <c r="A1316" t="s">
        <v>12759</v>
      </c>
      <c r="B1316" s="1">
        <v>45974</v>
      </c>
      <c r="C1316" s="1" t="str">
        <f t="shared" si="40"/>
        <v>November</v>
      </c>
      <c r="D1316" t="s">
        <v>623</v>
      </c>
      <c r="E1316" t="s">
        <v>254</v>
      </c>
      <c r="F1316" t="s">
        <v>83</v>
      </c>
      <c r="G1316" t="s">
        <v>23</v>
      </c>
      <c r="H1316">
        <v>1</v>
      </c>
      <c r="I1316">
        <v>6899.63</v>
      </c>
      <c r="J1316">
        <v>0.15</v>
      </c>
      <c r="K1316">
        <v>5864.69</v>
      </c>
      <c r="L1316" t="s">
        <v>42</v>
      </c>
      <c r="M1316" t="s">
        <v>18</v>
      </c>
      <c r="N1316">
        <f t="shared" si="41"/>
        <v>2025</v>
      </c>
    </row>
    <row r="1317" spans="1:14" x14ac:dyDescent="0.3">
      <c r="A1317" t="s">
        <v>14631</v>
      </c>
      <c r="B1317" s="1">
        <v>45984</v>
      </c>
      <c r="C1317" s="1" t="str">
        <f t="shared" si="40"/>
        <v>November</v>
      </c>
      <c r="D1317" t="s">
        <v>623</v>
      </c>
      <c r="E1317" t="s">
        <v>486</v>
      </c>
      <c r="F1317" t="s">
        <v>75</v>
      </c>
      <c r="G1317" t="s">
        <v>29</v>
      </c>
      <c r="H1317">
        <v>1</v>
      </c>
      <c r="I1317">
        <v>33011.32</v>
      </c>
      <c r="J1317">
        <v>0.05</v>
      </c>
      <c r="K1317">
        <v>31360.75</v>
      </c>
      <c r="L1317" t="s">
        <v>42</v>
      </c>
      <c r="M1317" t="s">
        <v>52</v>
      </c>
      <c r="N1317">
        <f t="shared" si="41"/>
        <v>2025</v>
      </c>
    </row>
    <row r="1318" spans="1:14" x14ac:dyDescent="0.3">
      <c r="A1318" t="s">
        <v>12795</v>
      </c>
      <c r="B1318" s="1">
        <v>45838</v>
      </c>
      <c r="C1318" s="1" t="str">
        <f t="shared" si="40"/>
        <v>June</v>
      </c>
      <c r="D1318" t="s">
        <v>223</v>
      </c>
      <c r="F1318" t="s">
        <v>59</v>
      </c>
      <c r="G1318" t="s">
        <v>29</v>
      </c>
      <c r="H1318">
        <v>6</v>
      </c>
      <c r="I1318">
        <v>8431.7000000000007</v>
      </c>
      <c r="J1318">
        <v>0.05</v>
      </c>
      <c r="K1318">
        <v>48060.69</v>
      </c>
      <c r="L1318" t="s">
        <v>51</v>
      </c>
      <c r="M1318" t="s">
        <v>30</v>
      </c>
      <c r="N1318">
        <f t="shared" si="41"/>
        <v>2025</v>
      </c>
    </row>
    <row r="1319" spans="1:14" x14ac:dyDescent="0.3">
      <c r="A1319" t="s">
        <v>222</v>
      </c>
      <c r="B1319" s="1">
        <v>45907</v>
      </c>
      <c r="C1319" s="1" t="str">
        <f t="shared" si="40"/>
        <v>September</v>
      </c>
      <c r="D1319" t="s">
        <v>223</v>
      </c>
      <c r="E1319" t="s">
        <v>58</v>
      </c>
      <c r="F1319" t="s">
        <v>59</v>
      </c>
      <c r="G1319" t="s">
        <v>29</v>
      </c>
      <c r="H1319">
        <v>3</v>
      </c>
      <c r="I1319">
        <v>18096.740000000002</v>
      </c>
      <c r="J1319">
        <v>0.05</v>
      </c>
      <c r="K1319">
        <v>51575.71</v>
      </c>
      <c r="L1319" t="s">
        <v>17</v>
      </c>
      <c r="M1319" t="s">
        <v>24</v>
      </c>
      <c r="N1319">
        <f t="shared" si="41"/>
        <v>2025</v>
      </c>
    </row>
    <row r="1320" spans="1:14" x14ac:dyDescent="0.3">
      <c r="A1320" t="s">
        <v>5507</v>
      </c>
      <c r="B1320" s="1">
        <v>46007</v>
      </c>
      <c r="C1320" s="1" t="str">
        <f t="shared" si="40"/>
        <v>December</v>
      </c>
      <c r="D1320" t="s">
        <v>223</v>
      </c>
      <c r="E1320" t="s">
        <v>254</v>
      </c>
      <c r="F1320" t="s">
        <v>83</v>
      </c>
      <c r="G1320" t="s">
        <v>23</v>
      </c>
      <c r="H1320">
        <v>4</v>
      </c>
      <c r="I1320">
        <v>34559.64</v>
      </c>
      <c r="J1320">
        <v>0.05</v>
      </c>
      <c r="K1320">
        <v>131326.63</v>
      </c>
      <c r="L1320" t="s">
        <v>42</v>
      </c>
      <c r="M1320" t="s">
        <v>30</v>
      </c>
      <c r="N1320">
        <f t="shared" si="41"/>
        <v>2025</v>
      </c>
    </row>
    <row r="1321" spans="1:14" x14ac:dyDescent="0.3">
      <c r="A1321" t="s">
        <v>5046</v>
      </c>
      <c r="B1321" s="1">
        <v>45714</v>
      </c>
      <c r="C1321" s="1" t="str">
        <f t="shared" si="40"/>
        <v>February</v>
      </c>
      <c r="D1321" t="s">
        <v>5047</v>
      </c>
      <c r="E1321" t="s">
        <v>37</v>
      </c>
      <c r="F1321" t="s">
        <v>38</v>
      </c>
      <c r="G1321" t="s">
        <v>29</v>
      </c>
      <c r="H1321">
        <v>4</v>
      </c>
      <c r="I1321">
        <v>30851.93</v>
      </c>
      <c r="J1321">
        <v>0.15</v>
      </c>
      <c r="K1321">
        <v>104896.56</v>
      </c>
      <c r="L1321" t="s">
        <v>42</v>
      </c>
      <c r="M1321" t="s">
        <v>30</v>
      </c>
      <c r="N1321">
        <f t="shared" si="41"/>
        <v>2025</v>
      </c>
    </row>
    <row r="1322" spans="1:14" x14ac:dyDescent="0.3">
      <c r="A1322" t="s">
        <v>12738</v>
      </c>
      <c r="B1322" s="1">
        <v>45719</v>
      </c>
      <c r="C1322" s="1" t="str">
        <f t="shared" si="40"/>
        <v>March</v>
      </c>
      <c r="D1322" t="s">
        <v>5047</v>
      </c>
      <c r="E1322" t="s">
        <v>93</v>
      </c>
      <c r="F1322" t="s">
        <v>50</v>
      </c>
      <c r="G1322" t="s">
        <v>29</v>
      </c>
      <c r="H1322">
        <v>1</v>
      </c>
      <c r="I1322">
        <v>1534.44</v>
      </c>
      <c r="J1322">
        <v>0.2</v>
      </c>
      <c r="K1322">
        <v>1227.55</v>
      </c>
      <c r="L1322" t="s">
        <v>17</v>
      </c>
      <c r="M1322" t="s">
        <v>52</v>
      </c>
      <c r="N1322">
        <f t="shared" si="41"/>
        <v>2025</v>
      </c>
    </row>
    <row r="1323" spans="1:14" x14ac:dyDescent="0.3">
      <c r="A1323" t="s">
        <v>14591</v>
      </c>
      <c r="B1323" s="1">
        <v>45789</v>
      </c>
      <c r="C1323" s="1" t="str">
        <f t="shared" si="40"/>
        <v>May</v>
      </c>
      <c r="D1323" t="s">
        <v>5047</v>
      </c>
      <c r="E1323" t="s">
        <v>104</v>
      </c>
      <c r="F1323" t="s">
        <v>105</v>
      </c>
      <c r="G1323" t="s">
        <v>16</v>
      </c>
      <c r="H1323">
        <v>6</v>
      </c>
      <c r="I1323">
        <v>45943.05</v>
      </c>
      <c r="J1323">
        <v>0.15</v>
      </c>
      <c r="K1323">
        <v>234309.56</v>
      </c>
      <c r="L1323" t="s">
        <v>42</v>
      </c>
      <c r="M1323" t="s">
        <v>24</v>
      </c>
      <c r="N1323">
        <f t="shared" si="41"/>
        <v>2025</v>
      </c>
    </row>
    <row r="1324" spans="1:14" x14ac:dyDescent="0.3">
      <c r="A1324" t="s">
        <v>11610</v>
      </c>
      <c r="B1324" s="1">
        <v>45788</v>
      </c>
      <c r="C1324" s="1" t="str">
        <f t="shared" si="40"/>
        <v>May</v>
      </c>
      <c r="D1324" t="s">
        <v>11228</v>
      </c>
      <c r="E1324" t="s">
        <v>108</v>
      </c>
      <c r="F1324" t="s">
        <v>109</v>
      </c>
      <c r="H1324">
        <v>6</v>
      </c>
      <c r="I1324">
        <v>36813.370000000003</v>
      </c>
      <c r="J1324">
        <v>0.05</v>
      </c>
      <c r="K1324">
        <v>209836.21</v>
      </c>
      <c r="L1324" t="s">
        <v>17</v>
      </c>
      <c r="M1324" t="s">
        <v>18</v>
      </c>
      <c r="N1324">
        <f t="shared" si="41"/>
        <v>2025</v>
      </c>
    </row>
    <row r="1325" spans="1:14" x14ac:dyDescent="0.3">
      <c r="A1325" t="s">
        <v>11227</v>
      </c>
      <c r="B1325" s="1">
        <v>45915</v>
      </c>
      <c r="C1325" s="1" t="str">
        <f t="shared" si="40"/>
        <v>September</v>
      </c>
      <c r="D1325" t="s">
        <v>11228</v>
      </c>
      <c r="E1325" t="s">
        <v>290</v>
      </c>
      <c r="F1325" t="s">
        <v>34</v>
      </c>
      <c r="G1325" t="s">
        <v>29</v>
      </c>
      <c r="H1325">
        <v>3</v>
      </c>
      <c r="I1325">
        <v>29406.63</v>
      </c>
      <c r="J1325">
        <v>0.1</v>
      </c>
      <c r="K1325">
        <v>79397.899999999994</v>
      </c>
      <c r="L1325" t="s">
        <v>42</v>
      </c>
      <c r="M1325" t="s">
        <v>30</v>
      </c>
      <c r="N1325">
        <f t="shared" si="41"/>
        <v>2025</v>
      </c>
    </row>
    <row r="1326" spans="1:14" x14ac:dyDescent="0.3">
      <c r="A1326" t="s">
        <v>6807</v>
      </c>
      <c r="B1326" s="1">
        <v>45693</v>
      </c>
      <c r="C1326" s="1" t="str">
        <f t="shared" si="40"/>
        <v>February</v>
      </c>
      <c r="D1326" t="s">
        <v>6808</v>
      </c>
      <c r="E1326" t="s">
        <v>146</v>
      </c>
      <c r="F1326" t="s">
        <v>38</v>
      </c>
      <c r="G1326" t="s">
        <v>29</v>
      </c>
      <c r="H1326">
        <v>3</v>
      </c>
      <c r="I1326">
        <v>13625.9</v>
      </c>
      <c r="J1326">
        <v>0.1</v>
      </c>
      <c r="K1326">
        <v>36789.93</v>
      </c>
      <c r="L1326" t="s">
        <v>17</v>
      </c>
      <c r="M1326" t="s">
        <v>24</v>
      </c>
      <c r="N1326">
        <f t="shared" si="41"/>
        <v>2025</v>
      </c>
    </row>
    <row r="1327" spans="1:14" x14ac:dyDescent="0.3">
      <c r="A1327" t="s">
        <v>8730</v>
      </c>
      <c r="B1327" s="1">
        <v>45783</v>
      </c>
      <c r="C1327" s="1" t="str">
        <f t="shared" si="40"/>
        <v>May</v>
      </c>
      <c r="D1327" t="s">
        <v>6808</v>
      </c>
      <c r="E1327" t="s">
        <v>309</v>
      </c>
      <c r="F1327" t="s">
        <v>75</v>
      </c>
      <c r="G1327" t="s">
        <v>29</v>
      </c>
      <c r="H1327">
        <v>2</v>
      </c>
      <c r="I1327">
        <v>40164.53</v>
      </c>
      <c r="J1327">
        <v>0.05</v>
      </c>
      <c r="K1327">
        <v>76312.61</v>
      </c>
      <c r="L1327" t="s">
        <v>42</v>
      </c>
      <c r="M1327" t="s">
        <v>24</v>
      </c>
      <c r="N1327">
        <f t="shared" si="41"/>
        <v>2025</v>
      </c>
    </row>
    <row r="1328" spans="1:14" x14ac:dyDescent="0.3">
      <c r="A1328" t="s">
        <v>6949</v>
      </c>
      <c r="B1328" s="1">
        <v>45844</v>
      </c>
      <c r="C1328" s="1" t="str">
        <f t="shared" si="40"/>
        <v>July</v>
      </c>
      <c r="D1328" t="s">
        <v>6808</v>
      </c>
      <c r="E1328" t="s">
        <v>71</v>
      </c>
      <c r="F1328" t="s">
        <v>46</v>
      </c>
      <c r="G1328" t="s">
        <v>23</v>
      </c>
      <c r="H1328">
        <v>3</v>
      </c>
      <c r="J1328">
        <v>0.1</v>
      </c>
      <c r="K1328">
        <v>114067.82</v>
      </c>
      <c r="L1328" t="s">
        <v>17</v>
      </c>
      <c r="M1328" t="s">
        <v>18</v>
      </c>
      <c r="N1328">
        <f t="shared" si="41"/>
        <v>2025</v>
      </c>
    </row>
    <row r="1329" spans="1:14" x14ac:dyDescent="0.3">
      <c r="A1329" t="s">
        <v>5068</v>
      </c>
      <c r="B1329" s="1">
        <v>45780</v>
      </c>
      <c r="C1329" s="1" t="str">
        <f t="shared" si="40"/>
        <v>May</v>
      </c>
      <c r="D1329" t="s">
        <v>4476</v>
      </c>
      <c r="E1329" t="s">
        <v>115</v>
      </c>
      <c r="F1329" t="s">
        <v>28</v>
      </c>
      <c r="G1329" t="s">
        <v>29</v>
      </c>
      <c r="H1329">
        <v>4</v>
      </c>
      <c r="I1329">
        <v>39528.199999999997</v>
      </c>
      <c r="J1329">
        <v>0.2</v>
      </c>
      <c r="K1329">
        <v>126490.24000000001</v>
      </c>
      <c r="L1329" t="s">
        <v>51</v>
      </c>
      <c r="M1329" t="s">
        <v>30</v>
      </c>
      <c r="N1329">
        <f t="shared" si="41"/>
        <v>2025</v>
      </c>
    </row>
    <row r="1330" spans="1:14" x14ac:dyDescent="0.3">
      <c r="A1330" t="s">
        <v>9578</v>
      </c>
      <c r="B1330" s="1">
        <v>45854</v>
      </c>
      <c r="C1330" s="1" t="str">
        <f t="shared" si="40"/>
        <v>July</v>
      </c>
      <c r="D1330" t="s">
        <v>4476</v>
      </c>
      <c r="E1330" t="s">
        <v>45</v>
      </c>
      <c r="F1330" t="s">
        <v>46</v>
      </c>
      <c r="G1330" t="s">
        <v>23</v>
      </c>
      <c r="H1330">
        <v>3</v>
      </c>
      <c r="I1330">
        <v>8563.7099999999991</v>
      </c>
      <c r="J1330">
        <v>0.2</v>
      </c>
      <c r="K1330">
        <v>20552.900000000001</v>
      </c>
      <c r="L1330" t="s">
        <v>42</v>
      </c>
      <c r="M1330" t="s">
        <v>18</v>
      </c>
      <c r="N1330">
        <f t="shared" si="41"/>
        <v>2025</v>
      </c>
    </row>
    <row r="1331" spans="1:14" x14ac:dyDescent="0.3">
      <c r="A1331" t="s">
        <v>5371</v>
      </c>
      <c r="B1331" s="1">
        <v>45870</v>
      </c>
      <c r="C1331" s="1" t="str">
        <f t="shared" si="40"/>
        <v>August</v>
      </c>
      <c r="D1331" t="s">
        <v>4476</v>
      </c>
      <c r="E1331" t="s">
        <v>211</v>
      </c>
      <c r="F1331" t="s">
        <v>22</v>
      </c>
      <c r="G1331" t="s">
        <v>23</v>
      </c>
      <c r="H1331">
        <v>6</v>
      </c>
      <c r="I1331">
        <v>10471.780000000001</v>
      </c>
      <c r="J1331">
        <v>0.2</v>
      </c>
      <c r="K1331">
        <v>50264.54</v>
      </c>
      <c r="L1331" t="s">
        <v>17</v>
      </c>
      <c r="M1331" t="s">
        <v>24</v>
      </c>
      <c r="N1331">
        <f t="shared" si="41"/>
        <v>2025</v>
      </c>
    </row>
    <row r="1332" spans="1:14" x14ac:dyDescent="0.3">
      <c r="A1332" t="s">
        <v>8832</v>
      </c>
      <c r="B1332" s="1">
        <v>45906</v>
      </c>
      <c r="C1332" s="1" t="str">
        <f t="shared" si="40"/>
        <v>September</v>
      </c>
      <c r="D1332" t="s">
        <v>4476</v>
      </c>
      <c r="E1332" t="s">
        <v>58</v>
      </c>
      <c r="F1332" t="s">
        <v>59</v>
      </c>
      <c r="G1332" t="s">
        <v>29</v>
      </c>
      <c r="H1332">
        <v>6</v>
      </c>
      <c r="I1332">
        <v>16655.23</v>
      </c>
      <c r="J1332">
        <v>0.05</v>
      </c>
      <c r="K1332">
        <v>94934.81</v>
      </c>
      <c r="L1332" t="s">
        <v>17</v>
      </c>
      <c r="M1332" t="s">
        <v>30</v>
      </c>
      <c r="N1332">
        <f t="shared" si="41"/>
        <v>2025</v>
      </c>
    </row>
    <row r="1333" spans="1:14" x14ac:dyDescent="0.3">
      <c r="A1333" t="s">
        <v>4475</v>
      </c>
      <c r="B1333" s="1">
        <v>45930</v>
      </c>
      <c r="C1333" s="1" t="str">
        <f t="shared" si="40"/>
        <v>September</v>
      </c>
      <c r="D1333" t="s">
        <v>4476</v>
      </c>
      <c r="E1333" t="s">
        <v>453</v>
      </c>
      <c r="F1333" t="s">
        <v>75</v>
      </c>
      <c r="G1333" t="s">
        <v>29</v>
      </c>
      <c r="H1333">
        <v>7</v>
      </c>
      <c r="I1333">
        <v>38867.050000000003</v>
      </c>
      <c r="J1333">
        <v>0.1</v>
      </c>
      <c r="K1333">
        <v>244862.42</v>
      </c>
      <c r="L1333" t="s">
        <v>42</v>
      </c>
      <c r="M1333" t="s">
        <v>30</v>
      </c>
      <c r="N1333">
        <f t="shared" si="41"/>
        <v>2025</v>
      </c>
    </row>
    <row r="1334" spans="1:14" x14ac:dyDescent="0.3">
      <c r="A1334" t="s">
        <v>8415</v>
      </c>
      <c r="B1334" s="1">
        <v>45835</v>
      </c>
      <c r="C1334" s="1" t="str">
        <f t="shared" si="40"/>
        <v>June</v>
      </c>
      <c r="D1334" t="s">
        <v>8416</v>
      </c>
      <c r="E1334" t="s">
        <v>191</v>
      </c>
      <c r="F1334" t="s">
        <v>79</v>
      </c>
      <c r="G1334" t="s">
        <v>29</v>
      </c>
      <c r="H1334">
        <v>3</v>
      </c>
      <c r="I1334">
        <v>26050.48</v>
      </c>
      <c r="J1334">
        <v>0.15</v>
      </c>
      <c r="K1334">
        <f>IF(OR(H1334=" ",I1334=" ")," ",H1334*I1334*(1-J1334))</f>
        <v>66428.724000000002</v>
      </c>
      <c r="L1334" t="s">
        <v>42</v>
      </c>
      <c r="M1334" t="s">
        <v>30</v>
      </c>
      <c r="N1334">
        <f t="shared" si="41"/>
        <v>2025</v>
      </c>
    </row>
    <row r="1335" spans="1:14" x14ac:dyDescent="0.3">
      <c r="A1335" t="s">
        <v>12694</v>
      </c>
      <c r="B1335" s="1">
        <v>45756</v>
      </c>
      <c r="C1335" s="1" t="str">
        <f t="shared" si="40"/>
        <v>April</v>
      </c>
      <c r="D1335" t="s">
        <v>2629</v>
      </c>
      <c r="E1335" t="s">
        <v>456</v>
      </c>
      <c r="F1335" t="s">
        <v>155</v>
      </c>
      <c r="G1335" t="s">
        <v>101</v>
      </c>
      <c r="H1335">
        <v>7</v>
      </c>
      <c r="I1335">
        <v>28325.01</v>
      </c>
      <c r="J1335">
        <v>0.1</v>
      </c>
      <c r="K1335">
        <v>178447.56</v>
      </c>
      <c r="L1335" t="s">
        <v>17</v>
      </c>
      <c r="M1335" t="s">
        <v>30</v>
      </c>
      <c r="N1335">
        <f t="shared" si="41"/>
        <v>2025</v>
      </c>
    </row>
    <row r="1336" spans="1:14" x14ac:dyDescent="0.3">
      <c r="A1336" t="s">
        <v>2628</v>
      </c>
      <c r="B1336" s="1">
        <v>45758</v>
      </c>
      <c r="C1336" s="1" t="str">
        <f t="shared" si="40"/>
        <v>April</v>
      </c>
      <c r="D1336" t="s">
        <v>2629</v>
      </c>
      <c r="E1336" t="s">
        <v>122</v>
      </c>
      <c r="F1336" t="s">
        <v>15</v>
      </c>
      <c r="G1336" t="s">
        <v>16</v>
      </c>
      <c r="H1336">
        <v>4</v>
      </c>
      <c r="I1336">
        <v>29533.14</v>
      </c>
      <c r="J1336">
        <v>0</v>
      </c>
      <c r="K1336">
        <v>118132.56</v>
      </c>
      <c r="L1336" t="s">
        <v>17</v>
      </c>
      <c r="M1336" t="s">
        <v>24</v>
      </c>
      <c r="N1336">
        <f t="shared" si="41"/>
        <v>2025</v>
      </c>
    </row>
    <row r="1337" spans="1:14" x14ac:dyDescent="0.3">
      <c r="A1337" t="s">
        <v>12260</v>
      </c>
      <c r="B1337" s="1">
        <v>45762</v>
      </c>
      <c r="C1337" s="1" t="str">
        <f t="shared" si="40"/>
        <v>April</v>
      </c>
      <c r="D1337" t="s">
        <v>2629</v>
      </c>
      <c r="E1337" t="s">
        <v>330</v>
      </c>
      <c r="F1337" t="s">
        <v>28</v>
      </c>
      <c r="G1337" t="s">
        <v>29</v>
      </c>
      <c r="H1337">
        <v>1</v>
      </c>
      <c r="I1337">
        <v>25188.78</v>
      </c>
      <c r="J1337">
        <v>0.05</v>
      </c>
      <c r="K1337">
        <v>23929.34</v>
      </c>
      <c r="L1337" t="s">
        <v>17</v>
      </c>
      <c r="M1337" t="s">
        <v>30</v>
      </c>
      <c r="N1337">
        <f t="shared" si="41"/>
        <v>2025</v>
      </c>
    </row>
    <row r="1338" spans="1:14" x14ac:dyDescent="0.3">
      <c r="A1338" t="s">
        <v>10209</v>
      </c>
      <c r="B1338" s="1">
        <v>45977</v>
      </c>
      <c r="C1338" s="1" t="str">
        <f t="shared" si="40"/>
        <v>November</v>
      </c>
      <c r="D1338" t="s">
        <v>2629</v>
      </c>
      <c r="E1338" t="s">
        <v>115</v>
      </c>
      <c r="F1338" t="s">
        <v>28</v>
      </c>
      <c r="G1338" t="s">
        <v>29</v>
      </c>
      <c r="H1338">
        <v>4</v>
      </c>
      <c r="I1338">
        <v>35570.75</v>
      </c>
      <c r="J1338">
        <v>0</v>
      </c>
      <c r="K1338">
        <v>142283</v>
      </c>
      <c r="L1338" t="s">
        <v>51</v>
      </c>
      <c r="M1338" t="s">
        <v>52</v>
      </c>
      <c r="N1338">
        <f t="shared" si="41"/>
        <v>2025</v>
      </c>
    </row>
    <row r="1339" spans="1:14" x14ac:dyDescent="0.3">
      <c r="A1339" t="s">
        <v>9913</v>
      </c>
      <c r="B1339" s="1">
        <v>45751</v>
      </c>
      <c r="C1339" s="1" t="str">
        <f t="shared" si="40"/>
        <v>April</v>
      </c>
      <c r="D1339" t="s">
        <v>9914</v>
      </c>
      <c r="E1339" t="s">
        <v>58</v>
      </c>
      <c r="F1339" t="s">
        <v>59</v>
      </c>
      <c r="G1339" t="s">
        <v>29</v>
      </c>
      <c r="H1339">
        <v>3</v>
      </c>
      <c r="I1339">
        <v>40288</v>
      </c>
      <c r="J1339">
        <v>0.2</v>
      </c>
      <c r="K1339">
        <v>96691.199999999997</v>
      </c>
      <c r="L1339" t="s">
        <v>51</v>
      </c>
      <c r="M1339" t="s">
        <v>52</v>
      </c>
      <c r="N1339">
        <f t="shared" si="41"/>
        <v>2025</v>
      </c>
    </row>
    <row r="1340" spans="1:14" x14ac:dyDescent="0.3">
      <c r="A1340" t="s">
        <v>13339</v>
      </c>
      <c r="B1340" s="1">
        <v>45892</v>
      </c>
      <c r="C1340" s="1" t="str">
        <f t="shared" si="40"/>
        <v>August</v>
      </c>
      <c r="D1340" t="s">
        <v>9914</v>
      </c>
      <c r="E1340" t="s">
        <v>466</v>
      </c>
      <c r="F1340" t="s">
        <v>59</v>
      </c>
      <c r="G1340" t="s">
        <v>29</v>
      </c>
      <c r="H1340">
        <v>6</v>
      </c>
      <c r="I1340">
        <v>23047.599999999999</v>
      </c>
      <c r="J1340">
        <v>0.15</v>
      </c>
      <c r="K1340">
        <v>117542.76</v>
      </c>
      <c r="L1340" t="s">
        <v>51</v>
      </c>
      <c r="M1340" t="s">
        <v>24</v>
      </c>
      <c r="N1340">
        <f t="shared" si="41"/>
        <v>2025</v>
      </c>
    </row>
    <row r="1341" spans="1:14" x14ac:dyDescent="0.3">
      <c r="A1341" t="s">
        <v>12000</v>
      </c>
      <c r="B1341" s="1">
        <v>45941</v>
      </c>
      <c r="C1341" s="1" t="str">
        <f t="shared" si="40"/>
        <v>October</v>
      </c>
      <c r="D1341" t="s">
        <v>9914</v>
      </c>
      <c r="E1341" t="s">
        <v>58</v>
      </c>
      <c r="F1341" t="s">
        <v>59</v>
      </c>
      <c r="G1341" t="s">
        <v>29</v>
      </c>
      <c r="H1341">
        <v>3</v>
      </c>
      <c r="I1341">
        <v>5338.34</v>
      </c>
      <c r="J1341">
        <v>0.15</v>
      </c>
      <c r="K1341">
        <v>13612.77</v>
      </c>
      <c r="L1341" t="s">
        <v>42</v>
      </c>
      <c r="M1341" t="s">
        <v>52</v>
      </c>
      <c r="N1341">
        <f t="shared" si="41"/>
        <v>2025</v>
      </c>
    </row>
    <row r="1342" spans="1:14" x14ac:dyDescent="0.3">
      <c r="A1342" t="s">
        <v>11363</v>
      </c>
      <c r="B1342" s="1">
        <v>45673</v>
      </c>
      <c r="C1342" s="1" t="str">
        <f t="shared" si="40"/>
        <v>January</v>
      </c>
      <c r="D1342" t="s">
        <v>4521</v>
      </c>
      <c r="E1342" t="s">
        <v>366</v>
      </c>
      <c r="F1342" t="s">
        <v>100</v>
      </c>
      <c r="G1342" t="s">
        <v>101</v>
      </c>
      <c r="H1342">
        <v>5</v>
      </c>
      <c r="I1342">
        <v>1994.27</v>
      </c>
      <c r="J1342">
        <v>0.05</v>
      </c>
      <c r="K1342">
        <v>9472.7800000000007</v>
      </c>
      <c r="L1342" t="s">
        <v>51</v>
      </c>
      <c r="M1342" t="s">
        <v>18</v>
      </c>
      <c r="N1342">
        <f t="shared" si="41"/>
        <v>2025</v>
      </c>
    </row>
    <row r="1343" spans="1:14" x14ac:dyDescent="0.3">
      <c r="A1343" t="s">
        <v>4520</v>
      </c>
      <c r="B1343" s="1">
        <v>45709</v>
      </c>
      <c r="C1343" s="1" t="str">
        <f t="shared" si="40"/>
        <v>February</v>
      </c>
      <c r="D1343" t="s">
        <v>4521</v>
      </c>
      <c r="E1343" t="s">
        <v>45</v>
      </c>
      <c r="F1343" t="s">
        <v>46</v>
      </c>
      <c r="G1343" t="s">
        <v>23</v>
      </c>
      <c r="H1343">
        <v>5</v>
      </c>
      <c r="I1343">
        <v>34721.18</v>
      </c>
      <c r="J1343">
        <v>0.05</v>
      </c>
      <c r="K1343">
        <v>164925.6</v>
      </c>
      <c r="L1343" t="s">
        <v>17</v>
      </c>
      <c r="M1343" t="s">
        <v>30</v>
      </c>
      <c r="N1343">
        <f t="shared" si="41"/>
        <v>2025</v>
      </c>
    </row>
    <row r="1344" spans="1:14" x14ac:dyDescent="0.3">
      <c r="A1344" t="s">
        <v>3655</v>
      </c>
      <c r="B1344" s="1">
        <v>45817</v>
      </c>
      <c r="C1344" s="1" t="str">
        <f t="shared" si="40"/>
        <v>June</v>
      </c>
      <c r="D1344" t="s">
        <v>3643</v>
      </c>
      <c r="E1344" t="s">
        <v>146</v>
      </c>
      <c r="F1344" t="s">
        <v>38</v>
      </c>
      <c r="G1344" t="s">
        <v>29</v>
      </c>
      <c r="H1344">
        <v>2</v>
      </c>
      <c r="I1344">
        <v>4070.83</v>
      </c>
      <c r="J1344">
        <v>0.2</v>
      </c>
      <c r="K1344">
        <v>6513.33</v>
      </c>
      <c r="L1344" t="s">
        <v>51</v>
      </c>
      <c r="M1344" t="s">
        <v>24</v>
      </c>
      <c r="N1344">
        <f t="shared" si="41"/>
        <v>2025</v>
      </c>
    </row>
    <row r="1345" spans="1:14" x14ac:dyDescent="0.3">
      <c r="A1345" t="s">
        <v>6121</v>
      </c>
      <c r="B1345" s="1">
        <v>45823</v>
      </c>
      <c r="C1345" s="1" t="str">
        <f t="shared" si="40"/>
        <v>June</v>
      </c>
      <c r="D1345" t="s">
        <v>3643</v>
      </c>
      <c r="E1345" t="s">
        <v>206</v>
      </c>
      <c r="F1345" t="s">
        <v>109</v>
      </c>
      <c r="G1345" t="s">
        <v>16</v>
      </c>
      <c r="H1345">
        <v>1</v>
      </c>
      <c r="I1345">
        <v>6171.19</v>
      </c>
      <c r="J1345">
        <v>0.15</v>
      </c>
      <c r="K1345">
        <v>5245.51</v>
      </c>
      <c r="L1345" t="s">
        <v>51</v>
      </c>
      <c r="M1345" t="s">
        <v>18</v>
      </c>
      <c r="N1345">
        <f t="shared" si="41"/>
        <v>2025</v>
      </c>
    </row>
    <row r="1346" spans="1:14" x14ac:dyDescent="0.3">
      <c r="A1346" t="s">
        <v>3642</v>
      </c>
      <c r="B1346" s="1">
        <v>45824</v>
      </c>
      <c r="C1346" s="1" t="str">
        <f t="shared" ref="C1346:C1409" si="42">IF(B1346="","",TEXT(B1346,"mmmm"))</f>
        <v>June</v>
      </c>
      <c r="D1346" t="s">
        <v>3643</v>
      </c>
      <c r="E1346" t="s">
        <v>184</v>
      </c>
      <c r="F1346" t="s">
        <v>79</v>
      </c>
      <c r="G1346" t="s">
        <v>29</v>
      </c>
      <c r="H1346">
        <v>6</v>
      </c>
      <c r="I1346">
        <v>43180.26</v>
      </c>
      <c r="J1346">
        <v>0</v>
      </c>
      <c r="K1346">
        <v>259081.56</v>
      </c>
      <c r="L1346" t="s">
        <v>17</v>
      </c>
      <c r="M1346" t="s">
        <v>30</v>
      </c>
      <c r="N1346">
        <f t="shared" ref="N1346:N1409" si="43">IF(B1346="","",YEAR(B1346))</f>
        <v>2025</v>
      </c>
    </row>
    <row r="1347" spans="1:14" x14ac:dyDescent="0.3">
      <c r="A1347" t="s">
        <v>5020</v>
      </c>
      <c r="B1347" s="1">
        <v>45871</v>
      </c>
      <c r="C1347" s="1" t="str">
        <f t="shared" si="42"/>
        <v>August</v>
      </c>
      <c r="D1347" t="s">
        <v>3643</v>
      </c>
      <c r="E1347" t="s">
        <v>146</v>
      </c>
      <c r="F1347" t="s">
        <v>38</v>
      </c>
      <c r="G1347" t="s">
        <v>29</v>
      </c>
      <c r="H1347">
        <v>5</v>
      </c>
      <c r="I1347">
        <v>7324.9</v>
      </c>
      <c r="J1347">
        <v>0.05</v>
      </c>
      <c r="K1347">
        <v>34793.279999999999</v>
      </c>
      <c r="L1347" t="s">
        <v>17</v>
      </c>
      <c r="M1347" t="s">
        <v>30</v>
      </c>
      <c r="N1347">
        <f t="shared" si="43"/>
        <v>2025</v>
      </c>
    </row>
    <row r="1348" spans="1:14" x14ac:dyDescent="0.3">
      <c r="A1348" t="s">
        <v>15341</v>
      </c>
      <c r="B1348" s="1">
        <v>45900</v>
      </c>
      <c r="C1348" s="1" t="str">
        <f t="shared" si="42"/>
        <v>August</v>
      </c>
      <c r="D1348" t="s">
        <v>3643</v>
      </c>
      <c r="E1348" t="s">
        <v>162</v>
      </c>
      <c r="F1348" t="s">
        <v>59</v>
      </c>
      <c r="G1348" t="s">
        <v>29</v>
      </c>
      <c r="H1348">
        <v>5</v>
      </c>
      <c r="I1348">
        <v>41980.65</v>
      </c>
      <c r="J1348">
        <v>0.2</v>
      </c>
      <c r="K1348">
        <v>167922.6</v>
      </c>
      <c r="L1348" t="s">
        <v>51</v>
      </c>
      <c r="M1348" t="s">
        <v>30</v>
      </c>
      <c r="N1348">
        <f t="shared" si="43"/>
        <v>2025</v>
      </c>
    </row>
    <row r="1349" spans="1:14" x14ac:dyDescent="0.3">
      <c r="A1349" t="s">
        <v>15173</v>
      </c>
      <c r="B1349" s="1">
        <v>45937</v>
      </c>
      <c r="C1349" s="1" t="str">
        <f t="shared" si="42"/>
        <v>October</v>
      </c>
      <c r="D1349" t="s">
        <v>3643</v>
      </c>
      <c r="E1349" t="s">
        <v>78</v>
      </c>
      <c r="F1349" t="s">
        <v>79</v>
      </c>
      <c r="G1349" t="s">
        <v>29</v>
      </c>
      <c r="H1349">
        <v>4</v>
      </c>
      <c r="I1349">
        <v>9184</v>
      </c>
      <c r="J1349">
        <v>0.05</v>
      </c>
      <c r="K1349">
        <v>34899.199999999997</v>
      </c>
      <c r="L1349" t="s">
        <v>17</v>
      </c>
      <c r="M1349" t="s">
        <v>52</v>
      </c>
      <c r="N1349">
        <f t="shared" si="43"/>
        <v>2025</v>
      </c>
    </row>
    <row r="1350" spans="1:14" x14ac:dyDescent="0.3">
      <c r="A1350" t="s">
        <v>12225</v>
      </c>
      <c r="B1350" s="1">
        <v>45778</v>
      </c>
      <c r="C1350" s="1" t="str">
        <f t="shared" si="42"/>
        <v>May</v>
      </c>
      <c r="D1350" t="s">
        <v>1141</v>
      </c>
      <c r="E1350" t="s">
        <v>325</v>
      </c>
      <c r="F1350" t="s">
        <v>83</v>
      </c>
      <c r="G1350" t="s">
        <v>23</v>
      </c>
      <c r="H1350">
        <v>3</v>
      </c>
      <c r="I1350">
        <v>36915.839999999997</v>
      </c>
      <c r="J1350">
        <v>0.1</v>
      </c>
      <c r="K1350">
        <v>99672.77</v>
      </c>
      <c r="L1350" t="s">
        <v>51</v>
      </c>
      <c r="M1350" t="s">
        <v>52</v>
      </c>
      <c r="N1350">
        <f t="shared" si="43"/>
        <v>2025</v>
      </c>
    </row>
    <row r="1351" spans="1:14" x14ac:dyDescent="0.3">
      <c r="A1351" t="s">
        <v>3378</v>
      </c>
      <c r="B1351" s="1">
        <v>45861</v>
      </c>
      <c r="C1351" s="1" t="str">
        <f t="shared" si="42"/>
        <v>July</v>
      </c>
      <c r="D1351" t="s">
        <v>1141</v>
      </c>
      <c r="E1351" t="s">
        <v>251</v>
      </c>
      <c r="F1351" t="s">
        <v>109</v>
      </c>
      <c r="G1351" t="s">
        <v>16</v>
      </c>
      <c r="H1351">
        <v>5</v>
      </c>
      <c r="I1351">
        <v>36995.879999999997</v>
      </c>
      <c r="J1351">
        <v>0.2</v>
      </c>
      <c r="K1351">
        <v>147983.51999999999</v>
      </c>
      <c r="L1351" t="s">
        <v>17</v>
      </c>
      <c r="M1351" t="s">
        <v>30</v>
      </c>
      <c r="N1351">
        <f t="shared" si="43"/>
        <v>2025</v>
      </c>
    </row>
    <row r="1352" spans="1:14" x14ac:dyDescent="0.3">
      <c r="A1352" t="s">
        <v>6904</v>
      </c>
      <c r="B1352" s="1">
        <v>45907</v>
      </c>
      <c r="C1352" s="1" t="str">
        <f t="shared" si="42"/>
        <v>September</v>
      </c>
      <c r="D1352" t="s">
        <v>1141</v>
      </c>
      <c r="E1352" t="s">
        <v>206</v>
      </c>
      <c r="F1352" t="s">
        <v>109</v>
      </c>
      <c r="G1352" t="s">
        <v>16</v>
      </c>
      <c r="H1352">
        <v>3</v>
      </c>
      <c r="I1352">
        <v>13915.32</v>
      </c>
      <c r="J1352">
        <v>0</v>
      </c>
      <c r="K1352">
        <v>41745.96</v>
      </c>
      <c r="L1352" t="s">
        <v>51</v>
      </c>
      <c r="M1352" t="s">
        <v>30</v>
      </c>
      <c r="N1352">
        <f t="shared" si="43"/>
        <v>2025</v>
      </c>
    </row>
    <row r="1353" spans="1:14" x14ac:dyDescent="0.3">
      <c r="A1353" t="s">
        <v>14409</v>
      </c>
      <c r="B1353" s="1">
        <v>45909</v>
      </c>
      <c r="C1353" s="1" t="str">
        <f t="shared" si="42"/>
        <v>September</v>
      </c>
      <c r="D1353" t="s">
        <v>1141</v>
      </c>
      <c r="E1353" t="s">
        <v>466</v>
      </c>
      <c r="F1353" t="s">
        <v>59</v>
      </c>
      <c r="G1353" t="s">
        <v>29</v>
      </c>
      <c r="H1353">
        <v>1</v>
      </c>
      <c r="I1353">
        <v>25875.05</v>
      </c>
      <c r="J1353">
        <v>0.1</v>
      </c>
      <c r="K1353">
        <v>23287.54</v>
      </c>
      <c r="L1353" t="s">
        <v>244</v>
      </c>
      <c r="M1353" t="s">
        <v>30</v>
      </c>
      <c r="N1353">
        <f t="shared" si="43"/>
        <v>2025</v>
      </c>
    </row>
    <row r="1354" spans="1:14" x14ac:dyDescent="0.3">
      <c r="A1354" t="s">
        <v>11582</v>
      </c>
      <c r="B1354" s="1">
        <v>45998</v>
      </c>
      <c r="C1354" s="1" t="str">
        <f t="shared" si="42"/>
        <v>December</v>
      </c>
      <c r="D1354" t="s">
        <v>1141</v>
      </c>
      <c r="E1354" t="s">
        <v>33</v>
      </c>
      <c r="F1354" t="s">
        <v>34</v>
      </c>
      <c r="G1354" t="s">
        <v>29</v>
      </c>
      <c r="H1354">
        <v>4</v>
      </c>
      <c r="I1354">
        <v>47560.800000000003</v>
      </c>
      <c r="J1354">
        <v>0.2</v>
      </c>
      <c r="K1354">
        <v>152194.56</v>
      </c>
      <c r="L1354" t="s">
        <v>51</v>
      </c>
      <c r="M1354" t="s">
        <v>18</v>
      </c>
      <c r="N1354">
        <f t="shared" si="43"/>
        <v>2025</v>
      </c>
    </row>
    <row r="1355" spans="1:14" x14ac:dyDescent="0.3">
      <c r="A1355" t="s">
        <v>1140</v>
      </c>
      <c r="B1355" s="1">
        <v>46020</v>
      </c>
      <c r="C1355" s="1" t="str">
        <f t="shared" si="42"/>
        <v>December</v>
      </c>
      <c r="D1355" t="s">
        <v>1141</v>
      </c>
      <c r="E1355" t="s">
        <v>58</v>
      </c>
      <c r="F1355" t="s">
        <v>59</v>
      </c>
      <c r="G1355" t="s">
        <v>29</v>
      </c>
      <c r="H1355">
        <v>4</v>
      </c>
      <c r="I1355">
        <v>25433.35</v>
      </c>
      <c r="J1355">
        <v>0.1</v>
      </c>
      <c r="K1355">
        <v>91560.06</v>
      </c>
      <c r="L1355" t="s">
        <v>17</v>
      </c>
      <c r="M1355" t="s">
        <v>18</v>
      </c>
      <c r="N1355">
        <f t="shared" si="43"/>
        <v>2025</v>
      </c>
    </row>
    <row r="1356" spans="1:14" x14ac:dyDescent="0.3">
      <c r="A1356" t="s">
        <v>6614</v>
      </c>
      <c r="B1356" s="1">
        <v>45832</v>
      </c>
      <c r="C1356" s="1" t="str">
        <f t="shared" si="42"/>
        <v>June</v>
      </c>
      <c r="D1356" t="s">
        <v>3952</v>
      </c>
      <c r="E1356" t="s">
        <v>315</v>
      </c>
      <c r="F1356" t="s">
        <v>38</v>
      </c>
      <c r="G1356" t="s">
        <v>29</v>
      </c>
      <c r="H1356">
        <v>4</v>
      </c>
      <c r="I1356">
        <v>20170.8</v>
      </c>
      <c r="J1356">
        <v>0.15</v>
      </c>
      <c r="K1356">
        <v>68580.72</v>
      </c>
      <c r="L1356" t="s">
        <v>51</v>
      </c>
      <c r="M1356" t="s">
        <v>24</v>
      </c>
      <c r="N1356">
        <f t="shared" si="43"/>
        <v>2025</v>
      </c>
    </row>
    <row r="1357" spans="1:14" x14ac:dyDescent="0.3">
      <c r="A1357" t="s">
        <v>10478</v>
      </c>
      <c r="B1357" s="1">
        <v>45855</v>
      </c>
      <c r="C1357" s="1" t="str">
        <f t="shared" si="42"/>
        <v>July</v>
      </c>
      <c r="D1357" t="s">
        <v>3952</v>
      </c>
      <c r="E1357" t="s">
        <v>154</v>
      </c>
      <c r="F1357" t="s">
        <v>155</v>
      </c>
      <c r="G1357" t="s">
        <v>101</v>
      </c>
      <c r="H1357">
        <v>5</v>
      </c>
      <c r="I1357">
        <v>14354.86</v>
      </c>
      <c r="J1357">
        <v>0.05</v>
      </c>
      <c r="K1357">
        <v>68185.59</v>
      </c>
      <c r="L1357" t="s">
        <v>42</v>
      </c>
      <c r="M1357" t="s">
        <v>30</v>
      </c>
      <c r="N1357">
        <f t="shared" si="43"/>
        <v>2025</v>
      </c>
    </row>
    <row r="1358" spans="1:14" x14ac:dyDescent="0.3">
      <c r="A1358" t="s">
        <v>9695</v>
      </c>
      <c r="B1358" s="1">
        <v>45888</v>
      </c>
      <c r="C1358" s="1" t="str">
        <f t="shared" si="42"/>
        <v>August</v>
      </c>
      <c r="D1358" t="s">
        <v>3952</v>
      </c>
      <c r="E1358" t="s">
        <v>653</v>
      </c>
      <c r="F1358" t="s">
        <v>79</v>
      </c>
      <c r="G1358" t="s">
        <v>29</v>
      </c>
      <c r="H1358">
        <v>7</v>
      </c>
      <c r="I1358">
        <v>17263.73</v>
      </c>
      <c r="J1358">
        <v>0.1</v>
      </c>
      <c r="K1358">
        <v>108761.5</v>
      </c>
      <c r="L1358" t="s">
        <v>51</v>
      </c>
      <c r="M1358" t="s">
        <v>18</v>
      </c>
      <c r="N1358">
        <f t="shared" si="43"/>
        <v>2025</v>
      </c>
    </row>
    <row r="1359" spans="1:14" x14ac:dyDescent="0.3">
      <c r="A1359" t="s">
        <v>3951</v>
      </c>
      <c r="B1359" s="1">
        <v>46021</v>
      </c>
      <c r="C1359" s="1" t="str">
        <f t="shared" si="42"/>
        <v>December</v>
      </c>
      <c r="D1359" t="s">
        <v>3952</v>
      </c>
      <c r="E1359" t="s">
        <v>125</v>
      </c>
      <c r="F1359" t="s">
        <v>109</v>
      </c>
      <c r="G1359" t="s">
        <v>16</v>
      </c>
      <c r="H1359">
        <v>7</v>
      </c>
      <c r="I1359">
        <v>13118.87</v>
      </c>
      <c r="J1359">
        <v>0.1</v>
      </c>
      <c r="K1359">
        <v>82648.88</v>
      </c>
      <c r="L1359" t="s">
        <v>17</v>
      </c>
      <c r="M1359" t="s">
        <v>18</v>
      </c>
      <c r="N1359">
        <f t="shared" si="43"/>
        <v>2025</v>
      </c>
    </row>
    <row r="1360" spans="1:14" x14ac:dyDescent="0.3">
      <c r="A1360" t="s">
        <v>1806</v>
      </c>
      <c r="B1360" s="1">
        <v>45912</v>
      </c>
      <c r="C1360" s="1" t="str">
        <f t="shared" si="42"/>
        <v>September</v>
      </c>
      <c r="D1360" t="s">
        <v>1807</v>
      </c>
      <c r="E1360" t="s">
        <v>108</v>
      </c>
      <c r="F1360" t="s">
        <v>109</v>
      </c>
      <c r="G1360" t="s">
        <v>16</v>
      </c>
      <c r="H1360">
        <v>1</v>
      </c>
      <c r="I1360">
        <v>324.85000000000002</v>
      </c>
      <c r="J1360">
        <v>0.2</v>
      </c>
      <c r="K1360">
        <v>259.88</v>
      </c>
      <c r="L1360" t="s">
        <v>42</v>
      </c>
      <c r="M1360" t="s">
        <v>24</v>
      </c>
      <c r="N1360">
        <f t="shared" si="43"/>
        <v>2025</v>
      </c>
    </row>
    <row r="1361" spans="1:14" x14ac:dyDescent="0.3">
      <c r="A1361" t="s">
        <v>7685</v>
      </c>
      <c r="B1361" s="1">
        <v>45939</v>
      </c>
      <c r="C1361" s="1" t="str">
        <f t="shared" si="42"/>
        <v>October</v>
      </c>
      <c r="D1361" t="s">
        <v>1807</v>
      </c>
      <c r="E1361" t="s">
        <v>456</v>
      </c>
      <c r="F1361" t="s">
        <v>155</v>
      </c>
      <c r="G1361" t="s">
        <v>101</v>
      </c>
      <c r="H1361">
        <v>3</v>
      </c>
      <c r="I1361">
        <v>43972.06</v>
      </c>
      <c r="J1361">
        <v>0.1</v>
      </c>
      <c r="K1361">
        <v>118724.56</v>
      </c>
      <c r="L1361" t="s">
        <v>51</v>
      </c>
      <c r="M1361" t="s">
        <v>52</v>
      </c>
      <c r="N1361">
        <f t="shared" si="43"/>
        <v>2025</v>
      </c>
    </row>
    <row r="1362" spans="1:14" x14ac:dyDescent="0.3">
      <c r="A1362" t="s">
        <v>9639</v>
      </c>
      <c r="B1362" s="1">
        <v>45970</v>
      </c>
      <c r="C1362" s="1" t="str">
        <f t="shared" si="42"/>
        <v>November</v>
      </c>
      <c r="D1362" t="s">
        <v>9640</v>
      </c>
      <c r="E1362" t="s">
        <v>254</v>
      </c>
      <c r="F1362" t="s">
        <v>83</v>
      </c>
      <c r="G1362" t="s">
        <v>23</v>
      </c>
      <c r="H1362">
        <v>2</v>
      </c>
      <c r="I1362">
        <v>26742.1</v>
      </c>
      <c r="J1362">
        <v>0.2</v>
      </c>
      <c r="K1362">
        <v>42787.360000000001</v>
      </c>
      <c r="L1362" t="s">
        <v>51</v>
      </c>
      <c r="M1362" t="s">
        <v>52</v>
      </c>
      <c r="N1362">
        <f t="shared" si="43"/>
        <v>2025</v>
      </c>
    </row>
    <row r="1363" spans="1:14" x14ac:dyDescent="0.3">
      <c r="A1363" t="s">
        <v>6122</v>
      </c>
      <c r="B1363" s="1">
        <v>45855</v>
      </c>
      <c r="C1363" s="1" t="str">
        <f t="shared" si="42"/>
        <v>July</v>
      </c>
      <c r="D1363" t="s">
        <v>6123</v>
      </c>
      <c r="E1363" t="s">
        <v>315</v>
      </c>
      <c r="F1363" t="s">
        <v>15508</v>
      </c>
      <c r="G1363" t="s">
        <v>29</v>
      </c>
      <c r="H1363">
        <v>6</v>
      </c>
      <c r="I1363">
        <v>46254.47</v>
      </c>
      <c r="J1363">
        <v>0.2</v>
      </c>
      <c r="K1363">
        <v>222021.46</v>
      </c>
      <c r="L1363" t="s">
        <v>17</v>
      </c>
      <c r="M1363" t="s">
        <v>30</v>
      </c>
      <c r="N1363">
        <f t="shared" si="43"/>
        <v>2025</v>
      </c>
    </row>
    <row r="1364" spans="1:14" x14ac:dyDescent="0.3">
      <c r="A1364" t="s">
        <v>11121</v>
      </c>
      <c r="B1364" s="1">
        <v>45914</v>
      </c>
      <c r="C1364" s="1" t="str">
        <f t="shared" si="42"/>
        <v>September</v>
      </c>
      <c r="D1364" t="s">
        <v>6123</v>
      </c>
      <c r="E1364" t="s">
        <v>430</v>
      </c>
      <c r="F1364" t="s">
        <v>105</v>
      </c>
      <c r="G1364" t="s">
        <v>16</v>
      </c>
      <c r="H1364">
        <v>2</v>
      </c>
      <c r="I1364">
        <v>24462.29</v>
      </c>
      <c r="J1364">
        <v>0</v>
      </c>
      <c r="K1364">
        <v>48924.58</v>
      </c>
      <c r="L1364" t="s">
        <v>42</v>
      </c>
      <c r="M1364" t="s">
        <v>30</v>
      </c>
      <c r="N1364">
        <f t="shared" si="43"/>
        <v>2025</v>
      </c>
    </row>
    <row r="1365" spans="1:14" x14ac:dyDescent="0.3">
      <c r="A1365" t="s">
        <v>12233</v>
      </c>
      <c r="B1365" s="1">
        <v>45678</v>
      </c>
      <c r="C1365" s="1" t="str">
        <f t="shared" si="42"/>
        <v>January</v>
      </c>
      <c r="D1365" t="s">
        <v>565</v>
      </c>
      <c r="E1365" t="s">
        <v>96</v>
      </c>
      <c r="F1365" t="s">
        <v>38</v>
      </c>
      <c r="G1365" t="s">
        <v>29</v>
      </c>
      <c r="H1365">
        <v>5</v>
      </c>
      <c r="I1365">
        <v>7234.45</v>
      </c>
      <c r="J1365">
        <v>0.2</v>
      </c>
      <c r="K1365">
        <v>28937.8</v>
      </c>
      <c r="L1365" t="s">
        <v>42</v>
      </c>
      <c r="M1365" t="s">
        <v>30</v>
      </c>
      <c r="N1365">
        <f t="shared" si="43"/>
        <v>2025</v>
      </c>
    </row>
    <row r="1366" spans="1:14" x14ac:dyDescent="0.3">
      <c r="A1366" t="s">
        <v>7205</v>
      </c>
      <c r="B1366" s="1">
        <v>45771</v>
      </c>
      <c r="C1366" s="1" t="str">
        <f t="shared" si="42"/>
        <v>April</v>
      </c>
      <c r="D1366" t="s">
        <v>565</v>
      </c>
      <c r="E1366" t="s">
        <v>68</v>
      </c>
      <c r="F1366" t="s">
        <v>50</v>
      </c>
      <c r="G1366" t="s">
        <v>29</v>
      </c>
      <c r="H1366">
        <v>4</v>
      </c>
      <c r="I1366">
        <v>42366.09</v>
      </c>
      <c r="J1366">
        <v>0.15</v>
      </c>
      <c r="K1366">
        <v>144044.71</v>
      </c>
      <c r="L1366" t="s">
        <v>17</v>
      </c>
      <c r="M1366" t="s">
        <v>52</v>
      </c>
      <c r="N1366">
        <f t="shared" si="43"/>
        <v>2025</v>
      </c>
    </row>
    <row r="1367" spans="1:14" x14ac:dyDescent="0.3">
      <c r="A1367" t="s">
        <v>564</v>
      </c>
      <c r="B1367" s="1">
        <v>45861</v>
      </c>
      <c r="C1367" s="1" t="str">
        <f t="shared" si="42"/>
        <v>July</v>
      </c>
      <c r="D1367" t="s">
        <v>565</v>
      </c>
      <c r="E1367" t="s">
        <v>115</v>
      </c>
      <c r="F1367" t="s">
        <v>28</v>
      </c>
      <c r="G1367" t="s">
        <v>29</v>
      </c>
      <c r="I1367">
        <v>22578.59</v>
      </c>
      <c r="J1367">
        <v>0.1</v>
      </c>
      <c r="K1367">
        <v>40641.46</v>
      </c>
      <c r="L1367" t="s">
        <v>17</v>
      </c>
      <c r="M1367" t="s">
        <v>30</v>
      </c>
      <c r="N1367">
        <f t="shared" si="43"/>
        <v>2025</v>
      </c>
    </row>
    <row r="1368" spans="1:14" x14ac:dyDescent="0.3">
      <c r="A1368" t="s">
        <v>1777</v>
      </c>
      <c r="B1368" s="1">
        <v>45930</v>
      </c>
      <c r="C1368" s="1" t="str">
        <f t="shared" si="42"/>
        <v>September</v>
      </c>
      <c r="D1368" t="s">
        <v>565</v>
      </c>
      <c r="E1368" t="s">
        <v>143</v>
      </c>
      <c r="F1368" t="s">
        <v>83</v>
      </c>
      <c r="G1368" t="s">
        <v>23</v>
      </c>
      <c r="H1368">
        <v>3</v>
      </c>
      <c r="I1368">
        <v>48390.95</v>
      </c>
      <c r="J1368">
        <v>0.1</v>
      </c>
      <c r="K1368">
        <v>130655.56</v>
      </c>
      <c r="L1368" t="s">
        <v>42</v>
      </c>
      <c r="M1368" t="s">
        <v>30</v>
      </c>
      <c r="N1368">
        <f t="shared" si="43"/>
        <v>2025</v>
      </c>
    </row>
    <row r="1369" spans="1:14" x14ac:dyDescent="0.3">
      <c r="A1369" t="s">
        <v>3847</v>
      </c>
      <c r="B1369" s="1">
        <v>45961</v>
      </c>
      <c r="C1369" s="1" t="str">
        <f t="shared" si="42"/>
        <v>October</v>
      </c>
      <c r="D1369" t="s">
        <v>565</v>
      </c>
      <c r="E1369" t="s">
        <v>272</v>
      </c>
      <c r="F1369" t="s">
        <v>79</v>
      </c>
      <c r="G1369" t="s">
        <v>29</v>
      </c>
      <c r="H1369">
        <v>3</v>
      </c>
      <c r="I1369">
        <v>16742.86</v>
      </c>
      <c r="J1369">
        <v>0.05</v>
      </c>
      <c r="K1369">
        <v>47717.15</v>
      </c>
      <c r="L1369" t="s">
        <v>42</v>
      </c>
      <c r="M1369" t="s">
        <v>18</v>
      </c>
      <c r="N1369">
        <f t="shared" si="43"/>
        <v>2025</v>
      </c>
    </row>
    <row r="1370" spans="1:14" x14ac:dyDescent="0.3">
      <c r="A1370" t="s">
        <v>14526</v>
      </c>
      <c r="B1370" s="1">
        <v>45667</v>
      </c>
      <c r="C1370" s="1" t="str">
        <f t="shared" si="42"/>
        <v>January</v>
      </c>
      <c r="D1370" t="s">
        <v>3950</v>
      </c>
      <c r="E1370" t="s">
        <v>99</v>
      </c>
      <c r="F1370" t="s">
        <v>100</v>
      </c>
      <c r="G1370" t="s">
        <v>101</v>
      </c>
      <c r="H1370">
        <v>5</v>
      </c>
      <c r="I1370">
        <v>48769.75</v>
      </c>
      <c r="J1370">
        <v>0.1</v>
      </c>
      <c r="K1370">
        <v>219463.88</v>
      </c>
      <c r="L1370" t="s">
        <v>51</v>
      </c>
      <c r="M1370" t="s">
        <v>30</v>
      </c>
      <c r="N1370">
        <f t="shared" si="43"/>
        <v>2025</v>
      </c>
    </row>
    <row r="1371" spans="1:14" x14ac:dyDescent="0.3">
      <c r="A1371" t="s">
        <v>15032</v>
      </c>
      <c r="B1371" s="1">
        <v>45708</v>
      </c>
      <c r="C1371" s="1" t="str">
        <f t="shared" si="42"/>
        <v>February</v>
      </c>
      <c r="D1371" t="s">
        <v>3950</v>
      </c>
      <c r="E1371" t="s">
        <v>306</v>
      </c>
      <c r="F1371" t="s">
        <v>15</v>
      </c>
      <c r="G1371" t="s">
        <v>16</v>
      </c>
      <c r="H1371">
        <v>2</v>
      </c>
      <c r="I1371">
        <v>46547.75</v>
      </c>
      <c r="J1371">
        <v>0.15</v>
      </c>
      <c r="K1371">
        <v>79131.179999999993</v>
      </c>
      <c r="L1371" s="2" t="s">
        <v>15508</v>
      </c>
      <c r="M1371" t="s">
        <v>18</v>
      </c>
      <c r="N1371">
        <f t="shared" si="43"/>
        <v>2025</v>
      </c>
    </row>
    <row r="1372" spans="1:14" x14ac:dyDescent="0.3">
      <c r="A1372" t="s">
        <v>3949</v>
      </c>
      <c r="B1372" s="1">
        <v>45766</v>
      </c>
      <c r="C1372" s="1" t="str">
        <f t="shared" si="42"/>
        <v>April</v>
      </c>
      <c r="D1372" t="s">
        <v>3950</v>
      </c>
      <c r="E1372" t="s">
        <v>37</v>
      </c>
      <c r="F1372" t="s">
        <v>38</v>
      </c>
      <c r="G1372" t="s">
        <v>29</v>
      </c>
      <c r="H1372">
        <v>6</v>
      </c>
      <c r="I1372">
        <v>38704.769999999997</v>
      </c>
      <c r="J1372">
        <v>0.15</v>
      </c>
      <c r="K1372">
        <v>197394.33</v>
      </c>
      <c r="L1372" t="s">
        <v>42</v>
      </c>
      <c r="M1372" t="s">
        <v>24</v>
      </c>
      <c r="N1372">
        <f t="shared" si="43"/>
        <v>2025</v>
      </c>
    </row>
    <row r="1373" spans="1:14" x14ac:dyDescent="0.3">
      <c r="A1373" t="s">
        <v>11260</v>
      </c>
      <c r="B1373" s="1">
        <v>45815</v>
      </c>
      <c r="C1373" s="1" t="str">
        <f t="shared" si="42"/>
        <v>June</v>
      </c>
      <c r="D1373" t="s">
        <v>3950</v>
      </c>
      <c r="E1373" t="s">
        <v>653</v>
      </c>
      <c r="F1373" t="s">
        <v>79</v>
      </c>
      <c r="G1373" t="s">
        <v>29</v>
      </c>
      <c r="H1373">
        <v>6</v>
      </c>
      <c r="I1373">
        <v>24065.119999999999</v>
      </c>
      <c r="J1373">
        <v>0.05</v>
      </c>
      <c r="K1373">
        <v>137171.18</v>
      </c>
      <c r="L1373" t="s">
        <v>42</v>
      </c>
      <c r="M1373" t="s">
        <v>52</v>
      </c>
      <c r="N1373">
        <f t="shared" si="43"/>
        <v>2025</v>
      </c>
    </row>
    <row r="1374" spans="1:14" x14ac:dyDescent="0.3">
      <c r="A1374" t="s">
        <v>8253</v>
      </c>
      <c r="B1374"/>
      <c r="C1374" s="1" t="str">
        <f t="shared" si="42"/>
        <v/>
      </c>
      <c r="D1374" t="s">
        <v>3950</v>
      </c>
      <c r="E1374" t="s">
        <v>453</v>
      </c>
      <c r="F1374" t="s">
        <v>75</v>
      </c>
      <c r="G1374" t="s">
        <v>29</v>
      </c>
      <c r="H1374">
        <v>1</v>
      </c>
      <c r="I1374">
        <v>44330.9</v>
      </c>
      <c r="J1374">
        <v>0.15</v>
      </c>
      <c r="K1374">
        <v>37681.26</v>
      </c>
      <c r="L1374" t="s">
        <v>17</v>
      </c>
      <c r="M1374" t="s">
        <v>24</v>
      </c>
      <c r="N1374" t="str">
        <f t="shared" si="43"/>
        <v/>
      </c>
    </row>
    <row r="1375" spans="1:14" x14ac:dyDescent="0.3">
      <c r="A1375" t="s">
        <v>6383</v>
      </c>
      <c r="B1375" s="1">
        <v>45692</v>
      </c>
      <c r="C1375" s="1" t="str">
        <f t="shared" si="42"/>
        <v>February</v>
      </c>
      <c r="D1375" t="s">
        <v>6384</v>
      </c>
      <c r="E1375" t="s">
        <v>27</v>
      </c>
      <c r="F1375" t="s">
        <v>28</v>
      </c>
      <c r="G1375" t="s">
        <v>29</v>
      </c>
      <c r="H1375">
        <v>2</v>
      </c>
      <c r="I1375">
        <v>37785.14</v>
      </c>
      <c r="J1375">
        <v>0</v>
      </c>
      <c r="K1375">
        <v>75570.28</v>
      </c>
      <c r="L1375" t="s">
        <v>42</v>
      </c>
      <c r="M1375" t="s">
        <v>18</v>
      </c>
      <c r="N1375">
        <f t="shared" si="43"/>
        <v>2025</v>
      </c>
    </row>
    <row r="1376" spans="1:14" x14ac:dyDescent="0.3">
      <c r="A1376" t="s">
        <v>7083</v>
      </c>
      <c r="B1376" s="1">
        <v>45745</v>
      </c>
      <c r="C1376" s="1" t="str">
        <f t="shared" si="42"/>
        <v>March</v>
      </c>
      <c r="D1376" t="s">
        <v>6384</v>
      </c>
      <c r="E1376" t="s">
        <v>306</v>
      </c>
      <c r="F1376" t="s">
        <v>15</v>
      </c>
      <c r="G1376" t="s">
        <v>16</v>
      </c>
      <c r="H1376">
        <v>3</v>
      </c>
      <c r="I1376">
        <v>127.76</v>
      </c>
      <c r="J1376">
        <v>0</v>
      </c>
      <c r="K1376">
        <v>383.28</v>
      </c>
      <c r="L1376" t="s">
        <v>51</v>
      </c>
      <c r="M1376" t="s">
        <v>24</v>
      </c>
      <c r="N1376">
        <f t="shared" si="43"/>
        <v>2025</v>
      </c>
    </row>
    <row r="1377" spans="1:14" x14ac:dyDescent="0.3">
      <c r="A1377" t="s">
        <v>10260</v>
      </c>
      <c r="B1377" s="1">
        <v>45891</v>
      </c>
      <c r="C1377" s="1" t="str">
        <f t="shared" si="42"/>
        <v>August</v>
      </c>
      <c r="D1377" t="s">
        <v>6384</v>
      </c>
      <c r="E1377" t="s">
        <v>206</v>
      </c>
      <c r="F1377" t="s">
        <v>109</v>
      </c>
      <c r="G1377" t="s">
        <v>16</v>
      </c>
      <c r="H1377">
        <v>3</v>
      </c>
      <c r="I1377">
        <v>43320.44</v>
      </c>
      <c r="J1377">
        <v>0.15</v>
      </c>
      <c r="K1377">
        <v>110467.12</v>
      </c>
      <c r="L1377" t="s">
        <v>17</v>
      </c>
      <c r="M1377" t="s">
        <v>30</v>
      </c>
      <c r="N1377">
        <f t="shared" si="43"/>
        <v>2025</v>
      </c>
    </row>
    <row r="1378" spans="1:14" x14ac:dyDescent="0.3">
      <c r="A1378" t="s">
        <v>12861</v>
      </c>
      <c r="B1378" s="1">
        <v>45893</v>
      </c>
      <c r="C1378" s="1" t="str">
        <f t="shared" si="42"/>
        <v>August</v>
      </c>
      <c r="D1378" t="s">
        <v>6384</v>
      </c>
      <c r="E1378" t="s">
        <v>154</v>
      </c>
      <c r="F1378" t="s">
        <v>155</v>
      </c>
      <c r="G1378" t="s">
        <v>101</v>
      </c>
      <c r="H1378">
        <v>5</v>
      </c>
      <c r="I1378">
        <v>17044.14</v>
      </c>
      <c r="J1378">
        <v>0.05</v>
      </c>
      <c r="K1378">
        <v>80959.66</v>
      </c>
      <c r="L1378" t="s">
        <v>42</v>
      </c>
      <c r="M1378" t="s">
        <v>18</v>
      </c>
      <c r="N1378">
        <f t="shared" si="43"/>
        <v>2025</v>
      </c>
    </row>
    <row r="1379" spans="1:14" x14ac:dyDescent="0.3">
      <c r="A1379" t="s">
        <v>14425</v>
      </c>
      <c r="B1379" s="1">
        <v>45951</v>
      </c>
      <c r="C1379" s="1" t="str">
        <f t="shared" si="42"/>
        <v>October</v>
      </c>
      <c r="D1379" t="s">
        <v>6384</v>
      </c>
      <c r="E1379" t="s">
        <v>88</v>
      </c>
      <c r="F1379" t="s">
        <v>28</v>
      </c>
      <c r="G1379" t="s">
        <v>29</v>
      </c>
      <c r="H1379">
        <v>1</v>
      </c>
      <c r="I1379">
        <v>27619.81</v>
      </c>
      <c r="J1379">
        <v>0</v>
      </c>
      <c r="K1379">
        <v>27619.81</v>
      </c>
      <c r="L1379" t="s">
        <v>42</v>
      </c>
      <c r="M1379" t="s">
        <v>52</v>
      </c>
      <c r="N1379">
        <f t="shared" si="43"/>
        <v>2025</v>
      </c>
    </row>
    <row r="1380" spans="1:14" x14ac:dyDescent="0.3">
      <c r="A1380" t="s">
        <v>6544</v>
      </c>
      <c r="B1380" s="1">
        <v>46021</v>
      </c>
      <c r="C1380" s="1" t="str">
        <f t="shared" si="42"/>
        <v>December</v>
      </c>
      <c r="D1380" t="s">
        <v>6384</v>
      </c>
      <c r="E1380" t="s">
        <v>366</v>
      </c>
      <c r="F1380" t="s">
        <v>100</v>
      </c>
      <c r="G1380" t="s">
        <v>101</v>
      </c>
      <c r="H1380">
        <v>7</v>
      </c>
      <c r="I1380">
        <v>5060.3599999999997</v>
      </c>
      <c r="J1380">
        <v>0.2</v>
      </c>
      <c r="K1380">
        <v>28338.02</v>
      </c>
      <c r="L1380" t="s">
        <v>17</v>
      </c>
      <c r="M1380" t="s">
        <v>30</v>
      </c>
      <c r="N1380">
        <f t="shared" si="43"/>
        <v>2025</v>
      </c>
    </row>
    <row r="1381" spans="1:14" x14ac:dyDescent="0.3">
      <c r="A1381" t="s">
        <v>13933</v>
      </c>
      <c r="B1381" s="1">
        <v>45688</v>
      </c>
      <c r="C1381" s="1" t="str">
        <f t="shared" si="42"/>
        <v>January</v>
      </c>
      <c r="D1381" t="s">
        <v>85</v>
      </c>
      <c r="E1381" t="s">
        <v>37</v>
      </c>
      <c r="F1381" t="s">
        <v>38</v>
      </c>
      <c r="G1381" t="s">
        <v>29</v>
      </c>
      <c r="H1381">
        <v>6</v>
      </c>
      <c r="I1381">
        <v>14136.49</v>
      </c>
      <c r="J1381">
        <v>0.2</v>
      </c>
      <c r="K1381">
        <v>67855.149999999994</v>
      </c>
      <c r="L1381" t="s">
        <v>17</v>
      </c>
      <c r="M1381" t="s">
        <v>52</v>
      </c>
      <c r="N1381">
        <f t="shared" si="43"/>
        <v>2025</v>
      </c>
    </row>
    <row r="1382" spans="1:14" x14ac:dyDescent="0.3">
      <c r="A1382" t="s">
        <v>3653</v>
      </c>
      <c r="B1382" s="1">
        <v>45886</v>
      </c>
      <c r="C1382" s="1" t="str">
        <f t="shared" si="42"/>
        <v>August</v>
      </c>
      <c r="D1382" t="s">
        <v>85</v>
      </c>
      <c r="E1382" t="s">
        <v>104</v>
      </c>
      <c r="F1382" t="s">
        <v>105</v>
      </c>
      <c r="G1382" t="s">
        <v>16</v>
      </c>
      <c r="H1382">
        <v>1</v>
      </c>
      <c r="I1382">
        <v>26796.95</v>
      </c>
      <c r="J1382">
        <v>0.05</v>
      </c>
      <c r="K1382">
        <v>25457.1</v>
      </c>
      <c r="L1382" t="s">
        <v>51</v>
      </c>
      <c r="M1382" t="s">
        <v>52</v>
      </c>
      <c r="N1382">
        <f t="shared" si="43"/>
        <v>2025</v>
      </c>
    </row>
    <row r="1383" spans="1:14" x14ac:dyDescent="0.3">
      <c r="A1383" t="s">
        <v>84</v>
      </c>
      <c r="B1383" s="1">
        <v>45946</v>
      </c>
      <c r="C1383" s="1" t="str">
        <f t="shared" si="42"/>
        <v>October</v>
      </c>
      <c r="D1383" t="s">
        <v>85</v>
      </c>
      <c r="E1383" t="s">
        <v>82</v>
      </c>
      <c r="F1383" t="s">
        <v>83</v>
      </c>
      <c r="G1383" t="s">
        <v>23</v>
      </c>
      <c r="H1383">
        <v>3</v>
      </c>
      <c r="I1383">
        <v>48651.46</v>
      </c>
      <c r="J1383">
        <v>0.1</v>
      </c>
      <c r="K1383">
        <v>131358.94</v>
      </c>
      <c r="L1383" t="s">
        <v>51</v>
      </c>
      <c r="M1383" t="s">
        <v>52</v>
      </c>
      <c r="N1383">
        <f t="shared" si="43"/>
        <v>2025</v>
      </c>
    </row>
    <row r="1384" spans="1:14" x14ac:dyDescent="0.3">
      <c r="A1384" t="s">
        <v>14729</v>
      </c>
      <c r="B1384" s="1">
        <v>45928</v>
      </c>
      <c r="C1384" s="1" t="str">
        <f t="shared" si="42"/>
        <v>September</v>
      </c>
      <c r="D1384" t="s">
        <v>14730</v>
      </c>
      <c r="E1384" t="s">
        <v>49</v>
      </c>
      <c r="F1384" t="s">
        <v>50</v>
      </c>
      <c r="G1384" t="s">
        <v>29</v>
      </c>
      <c r="H1384">
        <v>5</v>
      </c>
      <c r="I1384">
        <v>49730.64</v>
      </c>
      <c r="J1384">
        <v>0.15</v>
      </c>
      <c r="K1384">
        <v>211355.22</v>
      </c>
      <c r="L1384" t="s">
        <v>51</v>
      </c>
      <c r="M1384" t="s">
        <v>52</v>
      </c>
      <c r="N1384">
        <f t="shared" si="43"/>
        <v>2025</v>
      </c>
    </row>
    <row r="1385" spans="1:14" x14ac:dyDescent="0.3">
      <c r="A1385" t="s">
        <v>11057</v>
      </c>
      <c r="B1385" s="1">
        <v>45730</v>
      </c>
      <c r="C1385" s="1" t="str">
        <f t="shared" si="42"/>
        <v>March</v>
      </c>
      <c r="D1385" t="s">
        <v>4265</v>
      </c>
      <c r="E1385" t="s">
        <v>93</v>
      </c>
      <c r="F1385" t="s">
        <v>50</v>
      </c>
      <c r="G1385" t="s">
        <v>29</v>
      </c>
      <c r="H1385">
        <v>7</v>
      </c>
      <c r="I1385">
        <v>1744.78</v>
      </c>
      <c r="J1385">
        <v>0</v>
      </c>
      <c r="K1385">
        <v>12213.46</v>
      </c>
      <c r="L1385" t="s">
        <v>1880</v>
      </c>
      <c r="M1385" t="s">
        <v>52</v>
      </c>
      <c r="N1385">
        <f t="shared" si="43"/>
        <v>2025</v>
      </c>
    </row>
    <row r="1386" spans="1:14" x14ac:dyDescent="0.3">
      <c r="A1386" t="s">
        <v>4264</v>
      </c>
      <c r="B1386" s="1">
        <v>45804</v>
      </c>
      <c r="C1386" s="1" t="str">
        <f t="shared" si="42"/>
        <v>May</v>
      </c>
      <c r="D1386" t="s">
        <v>4265</v>
      </c>
      <c r="E1386" t="s">
        <v>456</v>
      </c>
      <c r="F1386" t="s">
        <v>155</v>
      </c>
      <c r="G1386" t="s">
        <v>101</v>
      </c>
      <c r="H1386">
        <v>4</v>
      </c>
      <c r="J1386">
        <v>0.1</v>
      </c>
      <c r="K1386">
        <v>70305.259999999995</v>
      </c>
      <c r="L1386" t="s">
        <v>51</v>
      </c>
      <c r="M1386" t="s">
        <v>30</v>
      </c>
      <c r="N1386">
        <f t="shared" si="43"/>
        <v>2025</v>
      </c>
    </row>
    <row r="1387" spans="1:14" x14ac:dyDescent="0.3">
      <c r="A1387" t="s">
        <v>13790</v>
      </c>
      <c r="B1387" s="1">
        <v>45791</v>
      </c>
      <c r="C1387" s="1" t="str">
        <f t="shared" si="42"/>
        <v>May</v>
      </c>
      <c r="D1387" t="s">
        <v>5697</v>
      </c>
      <c r="E1387" t="s">
        <v>290</v>
      </c>
      <c r="F1387" t="s">
        <v>34</v>
      </c>
      <c r="G1387" t="s">
        <v>29</v>
      </c>
      <c r="H1387">
        <v>1</v>
      </c>
      <c r="I1387">
        <v>5547.58</v>
      </c>
      <c r="J1387">
        <v>0.05</v>
      </c>
      <c r="K1387">
        <v>5270.2</v>
      </c>
      <c r="L1387" t="s">
        <v>17</v>
      </c>
      <c r="M1387" t="s">
        <v>18</v>
      </c>
      <c r="N1387">
        <f t="shared" si="43"/>
        <v>2025</v>
      </c>
    </row>
    <row r="1388" spans="1:14" x14ac:dyDescent="0.3">
      <c r="A1388" t="s">
        <v>5696</v>
      </c>
      <c r="B1388" s="1">
        <v>45842</v>
      </c>
      <c r="C1388" s="1" t="str">
        <f t="shared" si="42"/>
        <v>July</v>
      </c>
      <c r="D1388" t="s">
        <v>5697</v>
      </c>
      <c r="E1388" t="s">
        <v>197</v>
      </c>
      <c r="F1388" t="s">
        <v>59</v>
      </c>
      <c r="G1388" t="s">
        <v>29</v>
      </c>
      <c r="H1388">
        <v>5</v>
      </c>
      <c r="I1388">
        <v>42537.65</v>
      </c>
      <c r="J1388">
        <v>0.2</v>
      </c>
      <c r="K1388">
        <v>170150.6</v>
      </c>
      <c r="L1388" t="s">
        <v>51</v>
      </c>
      <c r="M1388" t="s">
        <v>24</v>
      </c>
      <c r="N1388">
        <f t="shared" si="43"/>
        <v>2025</v>
      </c>
    </row>
    <row r="1389" spans="1:14" x14ac:dyDescent="0.3">
      <c r="A1389" t="s">
        <v>7528</v>
      </c>
      <c r="B1389" s="1">
        <v>45987</v>
      </c>
      <c r="C1389" s="1" t="str">
        <f t="shared" si="42"/>
        <v>November</v>
      </c>
      <c r="D1389" t="s">
        <v>5697</v>
      </c>
      <c r="E1389" t="s">
        <v>486</v>
      </c>
      <c r="F1389" t="s">
        <v>75</v>
      </c>
      <c r="G1389" t="s">
        <v>29</v>
      </c>
      <c r="H1389">
        <v>7</v>
      </c>
      <c r="I1389">
        <v>40426.269999999997</v>
      </c>
      <c r="J1389">
        <v>0.2</v>
      </c>
      <c r="K1389">
        <v>226387.11</v>
      </c>
      <c r="L1389" t="s">
        <v>51</v>
      </c>
      <c r="M1389" t="s">
        <v>24</v>
      </c>
      <c r="N1389">
        <f t="shared" si="43"/>
        <v>2025</v>
      </c>
    </row>
    <row r="1390" spans="1:14" x14ac:dyDescent="0.3">
      <c r="A1390" t="s">
        <v>8302</v>
      </c>
      <c r="B1390" s="1">
        <v>45826</v>
      </c>
      <c r="C1390" s="1" t="str">
        <f t="shared" si="42"/>
        <v>June</v>
      </c>
      <c r="D1390" t="s">
        <v>7934</v>
      </c>
      <c r="E1390" t="s">
        <v>232</v>
      </c>
      <c r="F1390" t="s">
        <v>28</v>
      </c>
      <c r="G1390" t="s">
        <v>29</v>
      </c>
      <c r="H1390">
        <v>5</v>
      </c>
      <c r="I1390">
        <v>13236.19</v>
      </c>
      <c r="J1390">
        <v>0</v>
      </c>
      <c r="K1390">
        <v>66180.95</v>
      </c>
      <c r="L1390" t="s">
        <v>17</v>
      </c>
      <c r="M1390" t="s">
        <v>30</v>
      </c>
      <c r="N1390">
        <f t="shared" si="43"/>
        <v>2025</v>
      </c>
    </row>
    <row r="1391" spans="1:14" x14ac:dyDescent="0.3">
      <c r="A1391" t="s">
        <v>13649</v>
      </c>
      <c r="B1391" s="1">
        <v>45835</v>
      </c>
      <c r="C1391" s="1" t="str">
        <f t="shared" si="42"/>
        <v>June</v>
      </c>
      <c r="D1391" t="s">
        <v>7934</v>
      </c>
      <c r="E1391" t="s">
        <v>21</v>
      </c>
      <c r="F1391" t="s">
        <v>22</v>
      </c>
      <c r="G1391" t="s">
        <v>23</v>
      </c>
      <c r="H1391">
        <v>1</v>
      </c>
      <c r="I1391">
        <v>29889.77</v>
      </c>
      <c r="J1391">
        <v>0.2</v>
      </c>
      <c r="K1391">
        <v>23911.82</v>
      </c>
      <c r="L1391" t="s">
        <v>42</v>
      </c>
      <c r="M1391" t="s">
        <v>52</v>
      </c>
      <c r="N1391">
        <f t="shared" si="43"/>
        <v>2025</v>
      </c>
    </row>
    <row r="1392" spans="1:14" x14ac:dyDescent="0.3">
      <c r="A1392" t="s">
        <v>8368</v>
      </c>
      <c r="B1392" s="1">
        <v>45851</v>
      </c>
      <c r="C1392" s="1" t="str">
        <f t="shared" si="42"/>
        <v>July</v>
      </c>
      <c r="D1392" t="s">
        <v>7934</v>
      </c>
      <c r="E1392" t="s">
        <v>122</v>
      </c>
      <c r="F1392" t="s">
        <v>15</v>
      </c>
      <c r="G1392" t="s">
        <v>16</v>
      </c>
      <c r="H1392">
        <v>3</v>
      </c>
      <c r="I1392">
        <v>35393.82</v>
      </c>
      <c r="J1392">
        <v>0.05</v>
      </c>
      <c r="K1392">
        <v>100872.39</v>
      </c>
      <c r="L1392" t="s">
        <v>42</v>
      </c>
      <c r="M1392" t="s">
        <v>24</v>
      </c>
      <c r="N1392">
        <f t="shared" si="43"/>
        <v>2025</v>
      </c>
    </row>
    <row r="1393" spans="1:14" x14ac:dyDescent="0.3">
      <c r="A1393" t="s">
        <v>7933</v>
      </c>
      <c r="B1393" s="1">
        <v>45875</v>
      </c>
      <c r="C1393" s="1" t="str">
        <f t="shared" si="42"/>
        <v>August</v>
      </c>
      <c r="D1393" t="s">
        <v>7934</v>
      </c>
      <c r="E1393" t="s">
        <v>333</v>
      </c>
      <c r="F1393" t="s">
        <v>155</v>
      </c>
      <c r="G1393" t="s">
        <v>101</v>
      </c>
      <c r="I1393">
        <v>1059.46</v>
      </c>
      <c r="J1393">
        <v>0.2</v>
      </c>
      <c r="K1393">
        <v>5085.41</v>
      </c>
      <c r="L1393" t="s">
        <v>51</v>
      </c>
      <c r="M1393" t="s">
        <v>52</v>
      </c>
      <c r="N1393">
        <f t="shared" si="43"/>
        <v>2025</v>
      </c>
    </row>
    <row r="1394" spans="1:14" x14ac:dyDescent="0.3">
      <c r="A1394" t="s">
        <v>12374</v>
      </c>
      <c r="B1394" s="1">
        <v>45894</v>
      </c>
      <c r="C1394" s="1" t="str">
        <f t="shared" si="42"/>
        <v>August</v>
      </c>
      <c r="D1394" t="s">
        <v>7934</v>
      </c>
      <c r="E1394" t="s">
        <v>369</v>
      </c>
      <c r="F1394" t="s">
        <v>22</v>
      </c>
      <c r="G1394" t="s">
        <v>23</v>
      </c>
      <c r="H1394">
        <v>6</v>
      </c>
      <c r="I1394">
        <v>27228.959999999999</v>
      </c>
      <c r="J1394">
        <v>0.2</v>
      </c>
      <c r="K1394">
        <v>130699.01</v>
      </c>
      <c r="L1394" t="s">
        <v>17</v>
      </c>
      <c r="M1394" t="s">
        <v>18</v>
      </c>
      <c r="N1394">
        <f t="shared" si="43"/>
        <v>2025</v>
      </c>
    </row>
    <row r="1395" spans="1:14" x14ac:dyDescent="0.3">
      <c r="A1395" t="s">
        <v>8114</v>
      </c>
      <c r="B1395" s="1">
        <v>45720</v>
      </c>
      <c r="C1395" s="1" t="str">
        <f t="shared" si="42"/>
        <v>March</v>
      </c>
      <c r="D1395" t="s">
        <v>2324</v>
      </c>
      <c r="E1395" t="s">
        <v>232</v>
      </c>
      <c r="F1395" t="s">
        <v>28</v>
      </c>
      <c r="G1395" t="s">
        <v>29</v>
      </c>
      <c r="H1395">
        <v>6</v>
      </c>
      <c r="I1395">
        <v>43540.01</v>
      </c>
      <c r="J1395">
        <v>0.15</v>
      </c>
      <c r="K1395">
        <v>222054.05</v>
      </c>
      <c r="L1395" t="s">
        <v>17</v>
      </c>
      <c r="M1395" t="s">
        <v>52</v>
      </c>
      <c r="N1395">
        <f t="shared" si="43"/>
        <v>2025</v>
      </c>
    </row>
    <row r="1396" spans="1:14" x14ac:dyDescent="0.3">
      <c r="A1396" t="s">
        <v>7194</v>
      </c>
      <c r="B1396" s="1">
        <v>45753</v>
      </c>
      <c r="C1396" s="1" t="str">
        <f t="shared" si="42"/>
        <v>April</v>
      </c>
      <c r="D1396" t="s">
        <v>2324</v>
      </c>
      <c r="E1396" t="s">
        <v>366</v>
      </c>
      <c r="F1396" t="s">
        <v>100</v>
      </c>
      <c r="G1396" t="s">
        <v>101</v>
      </c>
      <c r="H1396">
        <v>2</v>
      </c>
      <c r="I1396">
        <v>18988.95</v>
      </c>
      <c r="J1396">
        <v>0.15</v>
      </c>
      <c r="K1396">
        <v>32281.22</v>
      </c>
      <c r="L1396" t="s">
        <v>17</v>
      </c>
      <c r="M1396" t="s">
        <v>24</v>
      </c>
      <c r="N1396">
        <f t="shared" si="43"/>
        <v>2025</v>
      </c>
    </row>
    <row r="1397" spans="1:14" x14ac:dyDescent="0.3">
      <c r="A1397" t="s">
        <v>2323</v>
      </c>
      <c r="B1397" s="1">
        <v>45761</v>
      </c>
      <c r="C1397" s="1" t="str">
        <f t="shared" si="42"/>
        <v>April</v>
      </c>
      <c r="D1397" t="s">
        <v>2324</v>
      </c>
      <c r="E1397" t="s">
        <v>55</v>
      </c>
      <c r="F1397" t="s">
        <v>38</v>
      </c>
      <c r="G1397" t="s">
        <v>29</v>
      </c>
      <c r="H1397">
        <v>2</v>
      </c>
      <c r="I1397">
        <v>21747.99</v>
      </c>
      <c r="J1397">
        <v>0.2</v>
      </c>
      <c r="K1397">
        <v>34796.78</v>
      </c>
      <c r="L1397" t="s">
        <v>17</v>
      </c>
      <c r="M1397" t="s">
        <v>15508</v>
      </c>
      <c r="N1397">
        <f t="shared" si="43"/>
        <v>2025</v>
      </c>
    </row>
    <row r="1398" spans="1:14" x14ac:dyDescent="0.3">
      <c r="A1398" t="s">
        <v>13691</v>
      </c>
      <c r="B1398" s="1">
        <v>45896</v>
      </c>
      <c r="C1398" s="1" t="str">
        <f t="shared" si="42"/>
        <v>August</v>
      </c>
      <c r="D1398" t="s">
        <v>2324</v>
      </c>
      <c r="E1398" t="s">
        <v>104</v>
      </c>
      <c r="F1398" t="s">
        <v>105</v>
      </c>
      <c r="G1398" t="s">
        <v>16</v>
      </c>
      <c r="H1398">
        <v>7</v>
      </c>
      <c r="I1398">
        <v>45536.74</v>
      </c>
      <c r="J1398">
        <v>0.1</v>
      </c>
      <c r="K1398">
        <v>286881.46000000002</v>
      </c>
      <c r="L1398" t="s">
        <v>51</v>
      </c>
      <c r="M1398" t="s">
        <v>52</v>
      </c>
      <c r="N1398">
        <f t="shared" si="43"/>
        <v>2025</v>
      </c>
    </row>
    <row r="1399" spans="1:14" x14ac:dyDescent="0.3">
      <c r="A1399" t="s">
        <v>2667</v>
      </c>
      <c r="B1399" s="1">
        <v>45748</v>
      </c>
      <c r="C1399" s="1" t="str">
        <f t="shared" si="42"/>
        <v>April</v>
      </c>
      <c r="D1399" t="s">
        <v>2668</v>
      </c>
      <c r="E1399" t="s">
        <v>93</v>
      </c>
      <c r="F1399" t="s">
        <v>50</v>
      </c>
      <c r="G1399" t="s">
        <v>29</v>
      </c>
      <c r="H1399">
        <v>2</v>
      </c>
      <c r="I1399">
        <v>40503.32</v>
      </c>
      <c r="J1399">
        <v>0.15</v>
      </c>
      <c r="K1399">
        <v>68855.64</v>
      </c>
      <c r="L1399" t="s">
        <v>17</v>
      </c>
      <c r="M1399" t="s">
        <v>30</v>
      </c>
      <c r="N1399">
        <f t="shared" si="43"/>
        <v>2025</v>
      </c>
    </row>
    <row r="1400" spans="1:14" x14ac:dyDescent="0.3">
      <c r="A1400" t="s">
        <v>14439</v>
      </c>
      <c r="B1400" s="1">
        <v>45846</v>
      </c>
      <c r="C1400" s="1" t="str">
        <f t="shared" si="42"/>
        <v>July</v>
      </c>
      <c r="D1400" t="s">
        <v>2668</v>
      </c>
      <c r="E1400" t="s">
        <v>272</v>
      </c>
      <c r="F1400" t="s">
        <v>79</v>
      </c>
      <c r="G1400" t="s">
        <v>29</v>
      </c>
      <c r="H1400">
        <v>2</v>
      </c>
      <c r="I1400">
        <v>41632.76</v>
      </c>
      <c r="J1400">
        <v>0.1</v>
      </c>
      <c r="K1400">
        <v>74938.97</v>
      </c>
      <c r="L1400" t="s">
        <v>51</v>
      </c>
      <c r="M1400" t="s">
        <v>30</v>
      </c>
      <c r="N1400">
        <f t="shared" si="43"/>
        <v>2025</v>
      </c>
    </row>
    <row r="1401" spans="1:14" x14ac:dyDescent="0.3">
      <c r="A1401" t="s">
        <v>5345</v>
      </c>
      <c r="B1401" s="1">
        <v>45939</v>
      </c>
      <c r="C1401" s="1" t="str">
        <f t="shared" si="42"/>
        <v>October</v>
      </c>
      <c r="D1401" t="s">
        <v>2668</v>
      </c>
      <c r="E1401" t="s">
        <v>45</v>
      </c>
      <c r="F1401" t="s">
        <v>46</v>
      </c>
      <c r="G1401" t="s">
        <v>23</v>
      </c>
      <c r="H1401">
        <v>7</v>
      </c>
      <c r="I1401">
        <v>8636.15</v>
      </c>
      <c r="J1401">
        <v>0.1</v>
      </c>
      <c r="K1401">
        <v>54407.74</v>
      </c>
      <c r="L1401" t="s">
        <v>51</v>
      </c>
      <c r="M1401" t="s">
        <v>30</v>
      </c>
      <c r="N1401">
        <f t="shared" si="43"/>
        <v>2025</v>
      </c>
    </row>
    <row r="1402" spans="1:14" x14ac:dyDescent="0.3">
      <c r="A1402" t="s">
        <v>13383</v>
      </c>
      <c r="B1402" s="1">
        <v>45672</v>
      </c>
      <c r="C1402" s="1" t="str">
        <f t="shared" si="42"/>
        <v>January</v>
      </c>
      <c r="D1402" t="s">
        <v>2206</v>
      </c>
      <c r="E1402" t="s">
        <v>398</v>
      </c>
      <c r="F1402" t="s">
        <v>34</v>
      </c>
      <c r="G1402" t="s">
        <v>29</v>
      </c>
      <c r="H1402">
        <v>5</v>
      </c>
      <c r="I1402">
        <v>35569.33</v>
      </c>
      <c r="J1402">
        <v>0.1</v>
      </c>
      <c r="K1402">
        <v>160061.99</v>
      </c>
      <c r="L1402" t="s">
        <v>42</v>
      </c>
      <c r="M1402" t="s">
        <v>30</v>
      </c>
      <c r="N1402">
        <f t="shared" si="43"/>
        <v>2025</v>
      </c>
    </row>
    <row r="1403" spans="1:14" x14ac:dyDescent="0.3">
      <c r="A1403" t="s">
        <v>11093</v>
      </c>
      <c r="B1403" s="1">
        <v>45720</v>
      </c>
      <c r="C1403" s="1" t="str">
        <f t="shared" si="42"/>
        <v>March</v>
      </c>
      <c r="D1403" t="s">
        <v>2206</v>
      </c>
      <c r="E1403" t="s">
        <v>191</v>
      </c>
      <c r="F1403" t="s">
        <v>79</v>
      </c>
      <c r="G1403" t="s">
        <v>29</v>
      </c>
      <c r="H1403">
        <v>1</v>
      </c>
      <c r="I1403">
        <v>48541.66</v>
      </c>
      <c r="J1403">
        <v>0.05</v>
      </c>
      <c r="K1403">
        <v>46114.58</v>
      </c>
      <c r="L1403" t="s">
        <v>42</v>
      </c>
      <c r="M1403" t="s">
        <v>18</v>
      </c>
      <c r="N1403">
        <f t="shared" si="43"/>
        <v>2025</v>
      </c>
    </row>
    <row r="1404" spans="1:14" x14ac:dyDescent="0.3">
      <c r="A1404" t="s">
        <v>12391</v>
      </c>
      <c r="B1404" s="1">
        <v>45732</v>
      </c>
      <c r="C1404" s="1" t="str">
        <f t="shared" si="42"/>
        <v>March</v>
      </c>
      <c r="D1404" t="s">
        <v>2206</v>
      </c>
      <c r="E1404" t="s">
        <v>78</v>
      </c>
      <c r="F1404" t="s">
        <v>79</v>
      </c>
      <c r="G1404" t="s">
        <v>29</v>
      </c>
      <c r="H1404">
        <v>7</v>
      </c>
      <c r="I1404">
        <v>6818.26</v>
      </c>
      <c r="J1404">
        <v>0.1</v>
      </c>
      <c r="K1404">
        <v>42955.040000000001</v>
      </c>
      <c r="L1404" t="s">
        <v>51</v>
      </c>
      <c r="M1404" t="s">
        <v>30</v>
      </c>
      <c r="N1404">
        <f t="shared" si="43"/>
        <v>2025</v>
      </c>
    </row>
    <row r="1405" spans="1:14" x14ac:dyDescent="0.3">
      <c r="A1405" t="s">
        <v>2205</v>
      </c>
      <c r="B1405" s="1">
        <v>45733</v>
      </c>
      <c r="C1405" s="1" t="str">
        <f t="shared" si="42"/>
        <v>March</v>
      </c>
      <c r="D1405" t="s">
        <v>2206</v>
      </c>
      <c r="E1405" t="s">
        <v>456</v>
      </c>
      <c r="F1405" t="s">
        <v>155</v>
      </c>
      <c r="G1405" t="s">
        <v>101</v>
      </c>
      <c r="H1405">
        <v>1</v>
      </c>
      <c r="I1405">
        <v>7736.54</v>
      </c>
      <c r="J1405">
        <v>0.2</v>
      </c>
      <c r="K1405">
        <v>6189.23</v>
      </c>
      <c r="L1405" t="s">
        <v>51</v>
      </c>
      <c r="M1405" t="s">
        <v>24</v>
      </c>
      <c r="N1405">
        <f t="shared" si="43"/>
        <v>2025</v>
      </c>
    </row>
    <row r="1406" spans="1:14" x14ac:dyDescent="0.3">
      <c r="A1406" t="s">
        <v>15346</v>
      </c>
      <c r="B1406" s="1">
        <v>45780</v>
      </c>
      <c r="C1406" s="1" t="str">
        <f t="shared" si="42"/>
        <v>May</v>
      </c>
      <c r="D1406" t="s">
        <v>2206</v>
      </c>
      <c r="E1406" t="s">
        <v>463</v>
      </c>
      <c r="F1406" t="s">
        <v>15</v>
      </c>
      <c r="G1406" t="s">
        <v>16</v>
      </c>
      <c r="H1406">
        <v>5</v>
      </c>
      <c r="I1406">
        <v>32883.57</v>
      </c>
      <c r="J1406">
        <v>0.1</v>
      </c>
      <c r="K1406">
        <v>147976.07</v>
      </c>
      <c r="L1406" t="s">
        <v>42</v>
      </c>
      <c r="M1406" t="s">
        <v>24</v>
      </c>
      <c r="N1406">
        <f t="shared" si="43"/>
        <v>2025</v>
      </c>
    </row>
    <row r="1407" spans="1:14" x14ac:dyDescent="0.3">
      <c r="A1407" t="s">
        <v>15110</v>
      </c>
      <c r="B1407" s="1">
        <v>45917</v>
      </c>
      <c r="C1407" s="1" t="str">
        <f t="shared" si="42"/>
        <v>September</v>
      </c>
      <c r="D1407" t="s">
        <v>9675</v>
      </c>
      <c r="E1407" t="s">
        <v>366</v>
      </c>
      <c r="F1407" t="s">
        <v>100</v>
      </c>
      <c r="G1407" t="s">
        <v>101</v>
      </c>
      <c r="H1407">
        <v>7</v>
      </c>
      <c r="I1407">
        <v>24414.35</v>
      </c>
      <c r="J1407">
        <v>0.05</v>
      </c>
      <c r="K1407">
        <v>162355.43</v>
      </c>
      <c r="L1407" t="s">
        <v>51</v>
      </c>
      <c r="M1407" t="s">
        <v>18</v>
      </c>
      <c r="N1407">
        <f t="shared" si="43"/>
        <v>2025</v>
      </c>
    </row>
    <row r="1408" spans="1:14" x14ac:dyDescent="0.3">
      <c r="A1408" t="s">
        <v>12312</v>
      </c>
      <c r="B1408" s="1">
        <v>45950</v>
      </c>
      <c r="C1408" s="1" t="str">
        <f t="shared" si="42"/>
        <v>October</v>
      </c>
      <c r="D1408" t="s">
        <v>9675</v>
      </c>
      <c r="E1408" t="s">
        <v>45</v>
      </c>
      <c r="F1408" t="s">
        <v>46</v>
      </c>
      <c r="G1408" t="s">
        <v>23</v>
      </c>
      <c r="H1408">
        <v>3</v>
      </c>
      <c r="I1408">
        <v>32876.6</v>
      </c>
      <c r="J1408">
        <v>0.05</v>
      </c>
      <c r="K1408">
        <v>93698.31</v>
      </c>
      <c r="L1408" t="s">
        <v>42</v>
      </c>
      <c r="M1408" t="s">
        <v>30</v>
      </c>
      <c r="N1408">
        <f t="shared" si="43"/>
        <v>2025</v>
      </c>
    </row>
    <row r="1409" spans="1:14" x14ac:dyDescent="0.3">
      <c r="A1409" t="s">
        <v>14739</v>
      </c>
      <c r="B1409" s="1">
        <v>45962</v>
      </c>
      <c r="C1409" s="1" t="str">
        <f t="shared" si="42"/>
        <v>November</v>
      </c>
      <c r="D1409" t="s">
        <v>9675</v>
      </c>
      <c r="E1409" t="s">
        <v>320</v>
      </c>
      <c r="F1409" t="s">
        <v>15</v>
      </c>
      <c r="G1409" t="s">
        <v>16</v>
      </c>
      <c r="H1409">
        <v>7</v>
      </c>
      <c r="I1409">
        <v>21182.84</v>
      </c>
      <c r="J1409">
        <v>0.05</v>
      </c>
      <c r="K1409">
        <v>140865.89000000001</v>
      </c>
      <c r="L1409" t="s">
        <v>42</v>
      </c>
      <c r="M1409" t="s">
        <v>18</v>
      </c>
      <c r="N1409">
        <f t="shared" si="43"/>
        <v>2025</v>
      </c>
    </row>
    <row r="1410" spans="1:14" x14ac:dyDescent="0.3">
      <c r="A1410" t="s">
        <v>9674</v>
      </c>
      <c r="B1410" s="1">
        <v>45966</v>
      </c>
      <c r="C1410" s="1" t="str">
        <f t="shared" ref="C1410:C1473" si="44">IF(B1410="","",TEXT(B1410,"mmmm"))</f>
        <v>November</v>
      </c>
      <c r="D1410" t="s">
        <v>9675</v>
      </c>
      <c r="E1410" t="s">
        <v>112</v>
      </c>
      <c r="F1410" t="s">
        <v>34</v>
      </c>
      <c r="G1410" t="s">
        <v>29</v>
      </c>
      <c r="H1410">
        <v>5</v>
      </c>
      <c r="I1410">
        <v>12102.73</v>
      </c>
      <c r="J1410">
        <v>0.1</v>
      </c>
      <c r="K1410">
        <v>54462.28</v>
      </c>
      <c r="L1410" t="s">
        <v>17</v>
      </c>
      <c r="M1410" t="s">
        <v>30</v>
      </c>
      <c r="N1410">
        <f t="shared" ref="N1410:N1473" si="45">IF(B1410="","",YEAR(B1410))</f>
        <v>2025</v>
      </c>
    </row>
    <row r="1411" spans="1:14" x14ac:dyDescent="0.3">
      <c r="A1411" t="s">
        <v>10007</v>
      </c>
      <c r="B1411" s="1">
        <v>45980</v>
      </c>
      <c r="C1411" s="1" t="str">
        <f t="shared" si="44"/>
        <v>November</v>
      </c>
      <c r="D1411" t="s">
        <v>9675</v>
      </c>
      <c r="E1411" t="s">
        <v>166</v>
      </c>
      <c r="F1411" t="s">
        <v>155</v>
      </c>
      <c r="G1411" t="s">
        <v>101</v>
      </c>
      <c r="H1411">
        <v>3</v>
      </c>
      <c r="I1411">
        <v>47086.77</v>
      </c>
      <c r="J1411">
        <v>0.05</v>
      </c>
      <c r="K1411">
        <v>134197.29</v>
      </c>
      <c r="L1411" t="s">
        <v>17</v>
      </c>
      <c r="M1411" t="s">
        <v>18</v>
      </c>
      <c r="N1411">
        <f t="shared" si="45"/>
        <v>2025</v>
      </c>
    </row>
    <row r="1412" spans="1:14" x14ac:dyDescent="0.3">
      <c r="A1412" t="s">
        <v>4852</v>
      </c>
      <c r="B1412" s="1">
        <v>45851</v>
      </c>
      <c r="C1412" s="1" t="str">
        <f t="shared" si="44"/>
        <v>July</v>
      </c>
      <c r="D1412" t="s">
        <v>4853</v>
      </c>
      <c r="E1412" t="s">
        <v>232</v>
      </c>
      <c r="F1412" t="s">
        <v>28</v>
      </c>
      <c r="G1412" t="s">
        <v>29</v>
      </c>
      <c r="H1412">
        <v>6</v>
      </c>
      <c r="I1412">
        <v>44304.54</v>
      </c>
      <c r="J1412">
        <v>0.05</v>
      </c>
      <c r="K1412">
        <v>252535.88</v>
      </c>
      <c r="L1412" t="s">
        <v>42</v>
      </c>
      <c r="M1412" t="s">
        <v>24</v>
      </c>
      <c r="N1412">
        <f t="shared" si="45"/>
        <v>2025</v>
      </c>
    </row>
    <row r="1413" spans="1:14" x14ac:dyDescent="0.3">
      <c r="A1413" t="s">
        <v>8632</v>
      </c>
      <c r="B1413" s="1">
        <v>45944</v>
      </c>
      <c r="C1413" s="1" t="str">
        <f t="shared" si="44"/>
        <v>October</v>
      </c>
      <c r="D1413" t="s">
        <v>4853</v>
      </c>
      <c r="E1413" t="s">
        <v>330</v>
      </c>
      <c r="F1413" t="s">
        <v>28</v>
      </c>
      <c r="G1413" t="s">
        <v>29</v>
      </c>
      <c r="H1413">
        <v>2</v>
      </c>
      <c r="I1413">
        <v>32125.26</v>
      </c>
      <c r="J1413">
        <v>0.05</v>
      </c>
      <c r="K1413">
        <v>61037.99</v>
      </c>
      <c r="L1413" t="s">
        <v>51</v>
      </c>
      <c r="M1413" t="s">
        <v>30</v>
      </c>
      <c r="N1413">
        <f t="shared" si="45"/>
        <v>2025</v>
      </c>
    </row>
    <row r="1414" spans="1:14" x14ac:dyDescent="0.3">
      <c r="A1414" t="s">
        <v>978</v>
      </c>
      <c r="B1414" s="1">
        <v>45795</v>
      </c>
      <c r="C1414" s="1" t="str">
        <f t="shared" si="44"/>
        <v>May</v>
      </c>
      <c r="D1414" t="s">
        <v>979</v>
      </c>
      <c r="E1414" t="s">
        <v>78</v>
      </c>
      <c r="F1414" t="s">
        <v>79</v>
      </c>
      <c r="G1414" t="s">
        <v>29</v>
      </c>
      <c r="H1414">
        <v>6</v>
      </c>
      <c r="I1414">
        <v>30911.48</v>
      </c>
      <c r="J1414">
        <v>0.2</v>
      </c>
      <c r="K1414">
        <f>IF(OR(H1414=" ",I1414=" ")," ",H1414*I1414*(1-J1414))</f>
        <v>148375.10400000002</v>
      </c>
      <c r="L1414" t="s">
        <v>17</v>
      </c>
      <c r="M1414" t="s">
        <v>24</v>
      </c>
      <c r="N1414">
        <f t="shared" si="45"/>
        <v>2025</v>
      </c>
    </row>
    <row r="1415" spans="1:14" x14ac:dyDescent="0.3">
      <c r="A1415" t="s">
        <v>12357</v>
      </c>
      <c r="B1415" s="1">
        <v>45883</v>
      </c>
      <c r="C1415" s="1" t="str">
        <f t="shared" si="44"/>
        <v>August</v>
      </c>
      <c r="D1415" t="s">
        <v>979</v>
      </c>
      <c r="E1415" t="s">
        <v>330</v>
      </c>
      <c r="F1415" t="s">
        <v>28</v>
      </c>
      <c r="G1415" t="s">
        <v>29</v>
      </c>
      <c r="H1415">
        <v>5</v>
      </c>
      <c r="I1415">
        <v>15812.07</v>
      </c>
      <c r="J1415">
        <v>0.15</v>
      </c>
      <c r="K1415">
        <v>67201.3</v>
      </c>
      <c r="L1415" t="s">
        <v>17</v>
      </c>
      <c r="M1415" t="s">
        <v>24</v>
      </c>
      <c r="N1415">
        <f t="shared" si="45"/>
        <v>2025</v>
      </c>
    </row>
    <row r="1416" spans="1:14" x14ac:dyDescent="0.3">
      <c r="A1416" t="s">
        <v>6350</v>
      </c>
      <c r="B1416" s="1">
        <v>45936</v>
      </c>
      <c r="C1416" s="1" t="str">
        <f t="shared" si="44"/>
        <v>October</v>
      </c>
      <c r="D1416" t="s">
        <v>979</v>
      </c>
      <c r="E1416" t="s">
        <v>133</v>
      </c>
      <c r="F1416" t="s">
        <v>100</v>
      </c>
      <c r="G1416" t="s">
        <v>101</v>
      </c>
      <c r="H1416">
        <v>3</v>
      </c>
      <c r="I1416">
        <v>39697.74</v>
      </c>
      <c r="J1416">
        <v>0.05</v>
      </c>
      <c r="K1416">
        <v>113138.56</v>
      </c>
      <c r="L1416" t="s">
        <v>17</v>
      </c>
      <c r="M1416" t="s">
        <v>52</v>
      </c>
      <c r="N1416">
        <f t="shared" si="45"/>
        <v>2025</v>
      </c>
    </row>
    <row r="1417" spans="1:14" x14ac:dyDescent="0.3">
      <c r="A1417" t="s">
        <v>4335</v>
      </c>
      <c r="B1417" s="1">
        <v>46021</v>
      </c>
      <c r="C1417" s="1" t="str">
        <f t="shared" si="44"/>
        <v>December</v>
      </c>
      <c r="D1417" t="s">
        <v>979</v>
      </c>
      <c r="E1417" t="s">
        <v>78</v>
      </c>
      <c r="F1417" t="s">
        <v>79</v>
      </c>
      <c r="G1417" t="s">
        <v>29</v>
      </c>
      <c r="H1417">
        <v>3</v>
      </c>
      <c r="I1417">
        <v>48480.45</v>
      </c>
      <c r="J1417">
        <v>0.1</v>
      </c>
      <c r="K1417">
        <v>130897.21</v>
      </c>
      <c r="L1417" t="s">
        <v>17</v>
      </c>
      <c r="M1417" t="s">
        <v>18</v>
      </c>
      <c r="N1417">
        <f t="shared" si="45"/>
        <v>2025</v>
      </c>
    </row>
    <row r="1418" spans="1:14" x14ac:dyDescent="0.3">
      <c r="A1418" t="s">
        <v>14148</v>
      </c>
      <c r="B1418" s="1">
        <v>45662</v>
      </c>
      <c r="C1418" s="1" t="str">
        <f t="shared" si="44"/>
        <v>January</v>
      </c>
      <c r="D1418" t="s">
        <v>10015</v>
      </c>
      <c r="E1418" t="s">
        <v>162</v>
      </c>
      <c r="F1418" t="s">
        <v>59</v>
      </c>
      <c r="G1418" t="s">
        <v>29</v>
      </c>
      <c r="H1418">
        <v>1</v>
      </c>
      <c r="I1418">
        <v>21915.85</v>
      </c>
      <c r="J1418">
        <v>0.1</v>
      </c>
      <c r="K1418">
        <v>19724.259999999998</v>
      </c>
      <c r="L1418" t="s">
        <v>42</v>
      </c>
      <c r="M1418" t="s">
        <v>52</v>
      </c>
      <c r="N1418">
        <f t="shared" si="45"/>
        <v>2025</v>
      </c>
    </row>
    <row r="1419" spans="1:14" x14ac:dyDescent="0.3">
      <c r="A1419" t="s">
        <v>10014</v>
      </c>
      <c r="B1419" s="1">
        <v>45828</v>
      </c>
      <c r="C1419" s="1" t="str">
        <f t="shared" si="44"/>
        <v>June</v>
      </c>
      <c r="D1419" t="s">
        <v>10015</v>
      </c>
      <c r="E1419" t="s">
        <v>197</v>
      </c>
      <c r="F1419" t="s">
        <v>59</v>
      </c>
      <c r="G1419" t="s">
        <v>29</v>
      </c>
      <c r="H1419">
        <v>1</v>
      </c>
      <c r="I1419">
        <v>36602.29</v>
      </c>
      <c r="J1419">
        <v>0.15</v>
      </c>
      <c r="K1419">
        <v>31111.95</v>
      </c>
      <c r="L1419" t="s">
        <v>51</v>
      </c>
      <c r="M1419" t="s">
        <v>24</v>
      </c>
      <c r="N1419">
        <f t="shared" si="45"/>
        <v>2025</v>
      </c>
    </row>
    <row r="1420" spans="1:14" x14ac:dyDescent="0.3">
      <c r="A1420" t="s">
        <v>13643</v>
      </c>
      <c r="B1420" s="1">
        <v>45894</v>
      </c>
      <c r="C1420" s="1" t="str">
        <f t="shared" si="44"/>
        <v>August</v>
      </c>
      <c r="D1420" t="s">
        <v>10015</v>
      </c>
      <c r="E1420" t="s">
        <v>653</v>
      </c>
      <c r="F1420" t="s">
        <v>79</v>
      </c>
      <c r="G1420" t="s">
        <v>29</v>
      </c>
      <c r="H1420">
        <v>1</v>
      </c>
      <c r="I1420">
        <v>49946.39</v>
      </c>
      <c r="J1420">
        <v>0.1</v>
      </c>
      <c r="K1420">
        <v>44951.75</v>
      </c>
      <c r="L1420" t="s">
        <v>17</v>
      </c>
      <c r="M1420" t="s">
        <v>52</v>
      </c>
      <c r="N1420">
        <f t="shared" si="45"/>
        <v>2025</v>
      </c>
    </row>
    <row r="1421" spans="1:14" x14ac:dyDescent="0.3">
      <c r="A1421" t="s">
        <v>10278</v>
      </c>
      <c r="B1421" s="1">
        <v>45689</v>
      </c>
      <c r="C1421" s="1" t="str">
        <f t="shared" si="44"/>
        <v>February</v>
      </c>
      <c r="D1421" t="s">
        <v>7923</v>
      </c>
      <c r="E1421" t="s">
        <v>58</v>
      </c>
      <c r="F1421" t="s">
        <v>59</v>
      </c>
      <c r="G1421" t="s">
        <v>29</v>
      </c>
      <c r="H1421">
        <v>2</v>
      </c>
      <c r="I1421">
        <v>48642.93</v>
      </c>
      <c r="J1421">
        <v>0.2</v>
      </c>
      <c r="K1421">
        <v>77828.69</v>
      </c>
      <c r="L1421" t="s">
        <v>42</v>
      </c>
      <c r="M1421" t="s">
        <v>30</v>
      </c>
      <c r="N1421">
        <f t="shared" si="45"/>
        <v>2025</v>
      </c>
    </row>
    <row r="1422" spans="1:14" x14ac:dyDescent="0.3">
      <c r="A1422" t="s">
        <v>7922</v>
      </c>
      <c r="B1422"/>
      <c r="C1422" s="1" t="str">
        <f t="shared" si="44"/>
        <v/>
      </c>
      <c r="D1422" t="s">
        <v>7923</v>
      </c>
      <c r="E1422" t="s">
        <v>55</v>
      </c>
      <c r="F1422" t="s">
        <v>38</v>
      </c>
      <c r="G1422" t="s">
        <v>29</v>
      </c>
      <c r="H1422">
        <v>7</v>
      </c>
      <c r="I1422">
        <v>8987.76</v>
      </c>
      <c r="J1422">
        <v>0.05</v>
      </c>
      <c r="K1422">
        <v>59768.6</v>
      </c>
      <c r="L1422" t="s">
        <v>51</v>
      </c>
      <c r="M1422" t="s">
        <v>18</v>
      </c>
      <c r="N1422" t="str">
        <f t="shared" si="45"/>
        <v/>
      </c>
    </row>
    <row r="1423" spans="1:14" x14ac:dyDescent="0.3">
      <c r="A1423" t="s">
        <v>5898</v>
      </c>
      <c r="B1423" s="1">
        <v>45947</v>
      </c>
      <c r="C1423" s="1" t="str">
        <f t="shared" si="44"/>
        <v>October</v>
      </c>
      <c r="D1423" t="s">
        <v>5899</v>
      </c>
      <c r="E1423" t="s">
        <v>366</v>
      </c>
      <c r="F1423" t="s">
        <v>100</v>
      </c>
      <c r="G1423" t="s">
        <v>101</v>
      </c>
      <c r="H1423">
        <v>5</v>
      </c>
      <c r="I1423">
        <v>19202.669999999998</v>
      </c>
      <c r="J1423">
        <v>0.2</v>
      </c>
      <c r="K1423">
        <v>76810.679999999993</v>
      </c>
      <c r="L1423" t="s">
        <v>51</v>
      </c>
      <c r="M1423" t="s">
        <v>24</v>
      </c>
      <c r="N1423">
        <f t="shared" si="45"/>
        <v>2025</v>
      </c>
    </row>
    <row r="1424" spans="1:14" x14ac:dyDescent="0.3">
      <c r="A1424" t="s">
        <v>10832</v>
      </c>
      <c r="B1424" s="1">
        <v>45715</v>
      </c>
      <c r="C1424" s="1" t="str">
        <f t="shared" si="44"/>
        <v>February</v>
      </c>
      <c r="D1424" t="s">
        <v>2344</v>
      </c>
      <c r="E1424" t="s">
        <v>55</v>
      </c>
      <c r="F1424" t="s">
        <v>38</v>
      </c>
      <c r="G1424" t="s">
        <v>29</v>
      </c>
      <c r="H1424">
        <v>3</v>
      </c>
      <c r="I1424">
        <v>48270.77</v>
      </c>
      <c r="J1424">
        <v>0.05</v>
      </c>
      <c r="K1424">
        <v>137571.69</v>
      </c>
      <c r="L1424" t="s">
        <v>51</v>
      </c>
      <c r="M1424" t="s">
        <v>30</v>
      </c>
      <c r="N1424">
        <f t="shared" si="45"/>
        <v>2025</v>
      </c>
    </row>
    <row r="1425" spans="1:14" x14ac:dyDescent="0.3">
      <c r="A1425" t="s">
        <v>13987</v>
      </c>
      <c r="B1425" s="1">
        <v>45768</v>
      </c>
      <c r="C1425" s="1" t="str">
        <f t="shared" si="44"/>
        <v>April</v>
      </c>
      <c r="D1425" t="s">
        <v>2344</v>
      </c>
      <c r="E1425" t="s">
        <v>653</v>
      </c>
      <c r="F1425" t="s">
        <v>79</v>
      </c>
      <c r="G1425" t="s">
        <v>29</v>
      </c>
      <c r="H1425">
        <v>7</v>
      </c>
      <c r="I1425">
        <v>46059.8</v>
      </c>
      <c r="J1425">
        <v>0.2</v>
      </c>
      <c r="K1425">
        <v>257934.88</v>
      </c>
      <c r="L1425" t="s">
        <v>42</v>
      </c>
      <c r="M1425" t="s">
        <v>18</v>
      </c>
      <c r="N1425">
        <f t="shared" si="45"/>
        <v>2025</v>
      </c>
    </row>
    <row r="1426" spans="1:14" x14ac:dyDescent="0.3">
      <c r="A1426" t="s">
        <v>2343</v>
      </c>
      <c r="B1426" s="1">
        <v>45781</v>
      </c>
      <c r="C1426" s="1" t="str">
        <f t="shared" si="44"/>
        <v>May</v>
      </c>
      <c r="D1426" t="s">
        <v>2344</v>
      </c>
      <c r="E1426" t="s">
        <v>369</v>
      </c>
      <c r="F1426" t="s">
        <v>22</v>
      </c>
      <c r="G1426" t="s">
        <v>23</v>
      </c>
      <c r="H1426">
        <v>3</v>
      </c>
      <c r="I1426">
        <v>35013.050000000003</v>
      </c>
      <c r="J1426">
        <v>0.2</v>
      </c>
      <c r="K1426">
        <v>84031.32</v>
      </c>
      <c r="L1426" t="s">
        <v>42</v>
      </c>
      <c r="M1426" t="s">
        <v>52</v>
      </c>
      <c r="N1426">
        <f t="shared" si="45"/>
        <v>2025</v>
      </c>
    </row>
    <row r="1427" spans="1:14" x14ac:dyDescent="0.3">
      <c r="A1427" t="s">
        <v>4164</v>
      </c>
      <c r="B1427" s="1">
        <v>45855</v>
      </c>
      <c r="C1427" s="1" t="str">
        <f t="shared" si="44"/>
        <v>July</v>
      </c>
      <c r="D1427" t="s">
        <v>2344</v>
      </c>
      <c r="E1427" t="s">
        <v>504</v>
      </c>
      <c r="F1427" t="s">
        <v>155</v>
      </c>
      <c r="G1427" t="s">
        <v>101</v>
      </c>
      <c r="H1427">
        <v>7</v>
      </c>
      <c r="I1427">
        <v>29836.47</v>
      </c>
      <c r="J1427">
        <v>0.2</v>
      </c>
      <c r="K1427">
        <v>167084.23000000001</v>
      </c>
      <c r="L1427" t="s">
        <v>51</v>
      </c>
      <c r="M1427" t="s">
        <v>52</v>
      </c>
      <c r="N1427">
        <f t="shared" si="45"/>
        <v>2025</v>
      </c>
    </row>
    <row r="1428" spans="1:14" x14ac:dyDescent="0.3">
      <c r="A1428" t="s">
        <v>11048</v>
      </c>
      <c r="B1428" s="1">
        <v>45691</v>
      </c>
      <c r="C1428" s="1" t="str">
        <f t="shared" si="44"/>
        <v>February</v>
      </c>
      <c r="D1428" t="s">
        <v>11049</v>
      </c>
      <c r="E1428" t="s">
        <v>65</v>
      </c>
      <c r="G1428" t="s">
        <v>23</v>
      </c>
      <c r="H1428">
        <v>3</v>
      </c>
      <c r="I1428">
        <v>9220.3799999999992</v>
      </c>
      <c r="J1428">
        <v>0</v>
      </c>
      <c r="K1428">
        <v>27661.14</v>
      </c>
      <c r="L1428" t="s">
        <v>51</v>
      </c>
      <c r="M1428" t="s">
        <v>18</v>
      </c>
      <c r="N1428">
        <f t="shared" si="45"/>
        <v>2025</v>
      </c>
    </row>
    <row r="1429" spans="1:14" x14ac:dyDescent="0.3">
      <c r="A1429" t="s">
        <v>13597</v>
      </c>
      <c r="B1429" s="1">
        <v>45920</v>
      </c>
      <c r="C1429" s="1" t="str">
        <f t="shared" si="44"/>
        <v>September</v>
      </c>
      <c r="D1429" t="s">
        <v>11049</v>
      </c>
      <c r="E1429" t="s">
        <v>504</v>
      </c>
      <c r="F1429" t="s">
        <v>155</v>
      </c>
      <c r="G1429" t="s">
        <v>101</v>
      </c>
      <c r="H1429">
        <v>5</v>
      </c>
      <c r="I1429">
        <v>40619.15</v>
      </c>
      <c r="J1429">
        <v>0.1</v>
      </c>
      <c r="K1429">
        <v>182786.18</v>
      </c>
      <c r="L1429" t="s">
        <v>17</v>
      </c>
      <c r="M1429" t="s">
        <v>30</v>
      </c>
      <c r="N1429">
        <f t="shared" si="45"/>
        <v>2025</v>
      </c>
    </row>
    <row r="1430" spans="1:14" x14ac:dyDescent="0.3">
      <c r="A1430" t="s">
        <v>15258</v>
      </c>
      <c r="B1430" s="1">
        <v>45922</v>
      </c>
      <c r="C1430" s="1" t="str">
        <f t="shared" si="44"/>
        <v>September</v>
      </c>
      <c r="D1430" t="s">
        <v>11049</v>
      </c>
      <c r="E1430" t="s">
        <v>45</v>
      </c>
      <c r="F1430" t="s">
        <v>46</v>
      </c>
      <c r="G1430" t="s">
        <v>23</v>
      </c>
      <c r="H1430">
        <v>2</v>
      </c>
      <c r="I1430">
        <v>14487.97</v>
      </c>
      <c r="J1430">
        <v>0.15</v>
      </c>
      <c r="K1430">
        <v>24629.55</v>
      </c>
      <c r="L1430" t="s">
        <v>51</v>
      </c>
      <c r="M1430" t="s">
        <v>52</v>
      </c>
      <c r="N1430">
        <f t="shared" si="45"/>
        <v>2025</v>
      </c>
    </row>
    <row r="1431" spans="1:14" x14ac:dyDescent="0.3">
      <c r="A1431" t="s">
        <v>8658</v>
      </c>
      <c r="B1431" s="1">
        <v>45720</v>
      </c>
      <c r="C1431" s="1" t="str">
        <f t="shared" si="44"/>
        <v>March</v>
      </c>
      <c r="D1431" t="s">
        <v>6720</v>
      </c>
      <c r="E1431" t="s">
        <v>243</v>
      </c>
      <c r="F1431" t="s">
        <v>79</v>
      </c>
      <c r="G1431" t="s">
        <v>29</v>
      </c>
      <c r="H1431">
        <v>4</v>
      </c>
      <c r="I1431">
        <v>21239.27</v>
      </c>
      <c r="J1431">
        <v>0.05</v>
      </c>
      <c r="K1431">
        <v>80709.23</v>
      </c>
      <c r="L1431" t="s">
        <v>17</v>
      </c>
      <c r="M1431" t="s">
        <v>24</v>
      </c>
      <c r="N1431">
        <f t="shared" si="45"/>
        <v>2025</v>
      </c>
    </row>
    <row r="1432" spans="1:14" x14ac:dyDescent="0.3">
      <c r="A1432" t="s">
        <v>6719</v>
      </c>
      <c r="B1432" s="1">
        <v>45768</v>
      </c>
      <c r="C1432" s="1" t="str">
        <f t="shared" si="44"/>
        <v>April</v>
      </c>
      <c r="D1432" t="s">
        <v>6720</v>
      </c>
      <c r="E1432" t="s">
        <v>949</v>
      </c>
      <c r="F1432" t="s">
        <v>38</v>
      </c>
      <c r="G1432" t="s">
        <v>29</v>
      </c>
      <c r="H1432">
        <v>7</v>
      </c>
      <c r="I1432">
        <v>49799.24</v>
      </c>
      <c r="J1432">
        <v>0.1</v>
      </c>
      <c r="K1432">
        <v>313735.21000000002</v>
      </c>
      <c r="L1432" t="s">
        <v>51</v>
      </c>
      <c r="M1432" t="s">
        <v>52</v>
      </c>
      <c r="N1432">
        <f t="shared" si="45"/>
        <v>2025</v>
      </c>
    </row>
    <row r="1433" spans="1:14" x14ac:dyDescent="0.3">
      <c r="A1433" t="s">
        <v>15287</v>
      </c>
      <c r="B1433" s="1">
        <v>45678</v>
      </c>
      <c r="C1433" s="1" t="str">
        <f t="shared" si="44"/>
        <v>January</v>
      </c>
      <c r="D1433" t="s">
        <v>2204</v>
      </c>
      <c r="E1433" t="s">
        <v>949</v>
      </c>
      <c r="F1433" t="s">
        <v>38</v>
      </c>
      <c r="G1433" t="s">
        <v>29</v>
      </c>
      <c r="H1433">
        <v>6</v>
      </c>
      <c r="I1433">
        <v>44201.68</v>
      </c>
      <c r="J1433">
        <v>0.2</v>
      </c>
      <c r="K1433">
        <v>212168.06</v>
      </c>
      <c r="L1433" t="s">
        <v>42</v>
      </c>
      <c r="M1433" t="s">
        <v>18</v>
      </c>
      <c r="N1433">
        <f t="shared" si="45"/>
        <v>2025</v>
      </c>
    </row>
    <row r="1434" spans="1:14" x14ac:dyDescent="0.3">
      <c r="A1434" t="s">
        <v>5684</v>
      </c>
      <c r="B1434" s="1">
        <v>45699</v>
      </c>
      <c r="C1434" s="1" t="str">
        <f t="shared" si="44"/>
        <v>February</v>
      </c>
      <c r="D1434" t="s">
        <v>2204</v>
      </c>
      <c r="E1434" t="s">
        <v>325</v>
      </c>
      <c r="F1434" t="s">
        <v>83</v>
      </c>
      <c r="G1434" t="s">
        <v>23</v>
      </c>
      <c r="H1434">
        <v>4</v>
      </c>
      <c r="I1434">
        <v>9442.77</v>
      </c>
      <c r="J1434">
        <v>0.2</v>
      </c>
      <c r="K1434">
        <v>30216.86</v>
      </c>
      <c r="L1434" t="s">
        <v>42</v>
      </c>
      <c r="M1434" t="s">
        <v>30</v>
      </c>
      <c r="N1434">
        <f t="shared" si="45"/>
        <v>2025</v>
      </c>
    </row>
    <row r="1435" spans="1:14" x14ac:dyDescent="0.3">
      <c r="A1435" t="s">
        <v>2203</v>
      </c>
      <c r="B1435" s="1">
        <v>45787</v>
      </c>
      <c r="C1435" s="1" t="str">
        <f t="shared" si="44"/>
        <v>May</v>
      </c>
      <c r="D1435" t="s">
        <v>2204</v>
      </c>
      <c r="E1435" t="s">
        <v>112</v>
      </c>
      <c r="F1435" t="s">
        <v>34</v>
      </c>
      <c r="G1435" t="s">
        <v>29</v>
      </c>
      <c r="H1435">
        <v>2</v>
      </c>
      <c r="I1435">
        <v>25927.38</v>
      </c>
      <c r="J1435">
        <v>0</v>
      </c>
      <c r="K1435">
        <v>51854.76</v>
      </c>
      <c r="L1435" t="s">
        <v>51</v>
      </c>
      <c r="M1435" t="s">
        <v>30</v>
      </c>
      <c r="N1435">
        <f t="shared" si="45"/>
        <v>2025</v>
      </c>
    </row>
    <row r="1436" spans="1:14" x14ac:dyDescent="0.3">
      <c r="A1436" t="s">
        <v>14142</v>
      </c>
      <c r="B1436" s="1">
        <v>45787</v>
      </c>
      <c r="C1436" s="1" t="str">
        <f t="shared" si="44"/>
        <v>May</v>
      </c>
      <c r="D1436" t="s">
        <v>2204</v>
      </c>
      <c r="E1436" t="s">
        <v>504</v>
      </c>
      <c r="F1436" t="s">
        <v>155</v>
      </c>
      <c r="G1436" t="s">
        <v>101</v>
      </c>
      <c r="H1436">
        <v>7</v>
      </c>
      <c r="I1436">
        <v>5561.28</v>
      </c>
      <c r="J1436">
        <v>0.05</v>
      </c>
      <c r="K1436">
        <v>36982.51</v>
      </c>
      <c r="L1436" t="s">
        <v>17</v>
      </c>
      <c r="M1436" t="s">
        <v>24</v>
      </c>
      <c r="N1436">
        <f t="shared" si="45"/>
        <v>2025</v>
      </c>
    </row>
    <row r="1437" spans="1:14" x14ac:dyDescent="0.3">
      <c r="A1437" t="s">
        <v>15403</v>
      </c>
      <c r="B1437" s="1">
        <v>45842</v>
      </c>
      <c r="C1437" s="1" t="str">
        <f t="shared" si="44"/>
        <v>July</v>
      </c>
      <c r="D1437" t="s">
        <v>2204</v>
      </c>
      <c r="E1437" t="s">
        <v>78</v>
      </c>
      <c r="F1437" t="s">
        <v>79</v>
      </c>
      <c r="G1437" t="s">
        <v>29</v>
      </c>
      <c r="H1437">
        <v>4</v>
      </c>
      <c r="I1437">
        <v>5881.31</v>
      </c>
      <c r="J1437">
        <v>0.2</v>
      </c>
      <c r="K1437">
        <v>18820.189999999999</v>
      </c>
      <c r="L1437" t="s">
        <v>51</v>
      </c>
      <c r="M1437" t="s">
        <v>18</v>
      </c>
      <c r="N1437">
        <f t="shared" si="45"/>
        <v>2025</v>
      </c>
    </row>
    <row r="1438" spans="1:14" x14ac:dyDescent="0.3">
      <c r="A1438" t="s">
        <v>3289</v>
      </c>
      <c r="B1438" s="1">
        <v>45843</v>
      </c>
      <c r="C1438" s="1" t="str">
        <f t="shared" si="44"/>
        <v>July</v>
      </c>
      <c r="D1438" t="s">
        <v>2204</v>
      </c>
      <c r="E1438" t="s">
        <v>504</v>
      </c>
      <c r="F1438" t="s">
        <v>155</v>
      </c>
      <c r="G1438" t="s">
        <v>101</v>
      </c>
      <c r="H1438">
        <v>2</v>
      </c>
      <c r="I1438">
        <v>47839.66</v>
      </c>
      <c r="J1438">
        <v>0.2</v>
      </c>
      <c r="K1438">
        <v>76543.460000000006</v>
      </c>
      <c r="L1438" t="s">
        <v>51</v>
      </c>
      <c r="M1438" t="s">
        <v>30</v>
      </c>
      <c r="N1438">
        <f t="shared" si="45"/>
        <v>2025</v>
      </c>
    </row>
    <row r="1439" spans="1:14" x14ac:dyDescent="0.3">
      <c r="A1439" t="s">
        <v>14782</v>
      </c>
      <c r="B1439" s="1">
        <v>45851</v>
      </c>
      <c r="C1439" s="1" t="str">
        <f t="shared" si="44"/>
        <v>July</v>
      </c>
      <c r="D1439" t="s">
        <v>2204</v>
      </c>
      <c r="E1439" t="s">
        <v>14</v>
      </c>
      <c r="F1439" t="s">
        <v>15</v>
      </c>
      <c r="G1439" t="s">
        <v>16</v>
      </c>
      <c r="H1439">
        <v>2</v>
      </c>
      <c r="I1439">
        <v>39142.769999999997</v>
      </c>
      <c r="J1439">
        <v>0</v>
      </c>
      <c r="K1439">
        <v>78285.539999999994</v>
      </c>
      <c r="L1439" t="s">
        <v>17</v>
      </c>
      <c r="M1439" t="s">
        <v>30</v>
      </c>
      <c r="N1439">
        <f t="shared" si="45"/>
        <v>2025</v>
      </c>
    </row>
    <row r="1440" spans="1:14" x14ac:dyDescent="0.3">
      <c r="A1440" t="s">
        <v>2334</v>
      </c>
      <c r="B1440" s="1">
        <v>45927</v>
      </c>
      <c r="C1440" s="1" t="str">
        <f t="shared" si="44"/>
        <v>September</v>
      </c>
      <c r="D1440" t="s">
        <v>2204</v>
      </c>
      <c r="E1440" t="s">
        <v>133</v>
      </c>
      <c r="F1440" t="s">
        <v>100</v>
      </c>
      <c r="G1440" t="s">
        <v>101</v>
      </c>
      <c r="H1440">
        <v>2</v>
      </c>
      <c r="I1440">
        <v>44913.21</v>
      </c>
      <c r="J1440">
        <v>0.05</v>
      </c>
      <c r="K1440">
        <v>85335.1</v>
      </c>
      <c r="L1440" t="s">
        <v>17</v>
      </c>
      <c r="M1440" t="s">
        <v>24</v>
      </c>
      <c r="N1440">
        <f t="shared" si="45"/>
        <v>2025</v>
      </c>
    </row>
    <row r="1441" spans="1:14" x14ac:dyDescent="0.3">
      <c r="A1441" t="s">
        <v>6244</v>
      </c>
      <c r="B1441" s="1">
        <v>45940</v>
      </c>
      <c r="C1441" s="1" t="str">
        <f t="shared" si="44"/>
        <v>October</v>
      </c>
      <c r="D1441" t="s">
        <v>2204</v>
      </c>
      <c r="E1441" t="s">
        <v>140</v>
      </c>
      <c r="G1441" t="s">
        <v>16</v>
      </c>
      <c r="H1441">
        <v>3</v>
      </c>
      <c r="I1441">
        <v>18089.36</v>
      </c>
      <c r="J1441">
        <v>0.15</v>
      </c>
      <c r="K1441">
        <v>46127.87</v>
      </c>
      <c r="L1441" t="s">
        <v>51</v>
      </c>
      <c r="M1441" t="s">
        <v>52</v>
      </c>
      <c r="N1441">
        <f t="shared" si="45"/>
        <v>2025</v>
      </c>
    </row>
    <row r="1442" spans="1:14" x14ac:dyDescent="0.3">
      <c r="A1442" t="s">
        <v>7875</v>
      </c>
      <c r="B1442" s="1">
        <v>45752</v>
      </c>
      <c r="C1442" s="1" t="str">
        <f t="shared" si="44"/>
        <v>April</v>
      </c>
      <c r="D1442" t="s">
        <v>1441</v>
      </c>
      <c r="E1442" t="s">
        <v>261</v>
      </c>
      <c r="F1442" t="s">
        <v>109</v>
      </c>
      <c r="G1442" t="s">
        <v>16</v>
      </c>
      <c r="H1442">
        <v>3</v>
      </c>
      <c r="I1442">
        <v>32762.87</v>
      </c>
      <c r="J1442">
        <v>0.1</v>
      </c>
      <c r="K1442">
        <v>88459.75</v>
      </c>
      <c r="L1442" t="s">
        <v>42</v>
      </c>
      <c r="M1442" t="s">
        <v>24</v>
      </c>
      <c r="N1442">
        <f t="shared" si="45"/>
        <v>2025</v>
      </c>
    </row>
    <row r="1443" spans="1:14" x14ac:dyDescent="0.3">
      <c r="A1443" t="s">
        <v>9501</v>
      </c>
      <c r="B1443" s="1">
        <v>45797</v>
      </c>
      <c r="C1443" s="1" t="str">
        <f t="shared" si="44"/>
        <v>May</v>
      </c>
      <c r="D1443" t="s">
        <v>1441</v>
      </c>
      <c r="E1443" t="s">
        <v>62</v>
      </c>
      <c r="F1443" t="s">
        <v>46</v>
      </c>
      <c r="G1443" t="s">
        <v>23</v>
      </c>
      <c r="H1443">
        <v>6</v>
      </c>
      <c r="I1443">
        <v>22423.19</v>
      </c>
      <c r="J1443">
        <v>0.15</v>
      </c>
      <c r="K1443">
        <v>114358.27</v>
      </c>
      <c r="L1443" t="s">
        <v>42</v>
      </c>
      <c r="M1443" t="s">
        <v>30</v>
      </c>
      <c r="N1443">
        <f t="shared" si="45"/>
        <v>2025</v>
      </c>
    </row>
    <row r="1444" spans="1:14" x14ac:dyDescent="0.3">
      <c r="A1444" t="s">
        <v>5323</v>
      </c>
      <c r="B1444" s="1">
        <v>45822</v>
      </c>
      <c r="C1444" s="1" t="str">
        <f t="shared" si="44"/>
        <v>June</v>
      </c>
      <c r="D1444" t="s">
        <v>1441</v>
      </c>
      <c r="E1444" t="s">
        <v>610</v>
      </c>
      <c r="F1444" t="s">
        <v>83</v>
      </c>
      <c r="G1444" t="s">
        <v>23</v>
      </c>
      <c r="H1444">
        <v>6</v>
      </c>
      <c r="I1444">
        <v>29617.89</v>
      </c>
      <c r="J1444">
        <v>0.05</v>
      </c>
      <c r="K1444">
        <v>168821.97</v>
      </c>
      <c r="L1444" t="s">
        <v>42</v>
      </c>
      <c r="M1444" t="s">
        <v>18</v>
      </c>
      <c r="N1444">
        <f t="shared" si="45"/>
        <v>2025</v>
      </c>
    </row>
    <row r="1445" spans="1:14" x14ac:dyDescent="0.3">
      <c r="A1445" t="s">
        <v>14402</v>
      </c>
      <c r="B1445" s="1">
        <v>45826</v>
      </c>
      <c r="C1445" s="1" t="str">
        <f t="shared" si="44"/>
        <v>June</v>
      </c>
      <c r="D1445" t="s">
        <v>1441</v>
      </c>
      <c r="E1445" t="s">
        <v>243</v>
      </c>
      <c r="F1445" t="s">
        <v>79</v>
      </c>
      <c r="G1445" t="s">
        <v>29</v>
      </c>
      <c r="H1445">
        <v>6</v>
      </c>
      <c r="I1445">
        <v>13112.37</v>
      </c>
      <c r="J1445">
        <v>0.2</v>
      </c>
      <c r="K1445">
        <f>IF(OR(H1445=" ",I1445=" ")," ",H1445*I1445*(1-J1445))</f>
        <v>62939.376000000004</v>
      </c>
      <c r="L1445" t="s">
        <v>17</v>
      </c>
      <c r="M1445" t="s">
        <v>18</v>
      </c>
      <c r="N1445">
        <f t="shared" si="45"/>
        <v>2025</v>
      </c>
    </row>
    <row r="1446" spans="1:14" x14ac:dyDescent="0.3">
      <c r="A1446" t="s">
        <v>8839</v>
      </c>
      <c r="B1446" s="1">
        <v>45842</v>
      </c>
      <c r="C1446" s="1" t="str">
        <f t="shared" si="44"/>
        <v>July</v>
      </c>
      <c r="D1446" t="s">
        <v>1441</v>
      </c>
      <c r="E1446" t="s">
        <v>315</v>
      </c>
      <c r="F1446" t="s">
        <v>38</v>
      </c>
      <c r="G1446" t="s">
        <v>29</v>
      </c>
      <c r="H1446">
        <v>2</v>
      </c>
      <c r="I1446">
        <v>25903.67</v>
      </c>
      <c r="J1446">
        <v>0.2</v>
      </c>
      <c r="K1446">
        <v>41445.870000000003</v>
      </c>
      <c r="L1446" t="s">
        <v>17</v>
      </c>
      <c r="M1446" t="s">
        <v>52</v>
      </c>
      <c r="N1446">
        <f t="shared" si="45"/>
        <v>2025</v>
      </c>
    </row>
    <row r="1447" spans="1:14" x14ac:dyDescent="0.3">
      <c r="A1447" t="s">
        <v>15002</v>
      </c>
      <c r="B1447" s="1">
        <v>45863</v>
      </c>
      <c r="C1447" s="1" t="str">
        <f t="shared" si="44"/>
        <v>July</v>
      </c>
      <c r="D1447" t="s">
        <v>1441</v>
      </c>
      <c r="E1447" t="s">
        <v>206</v>
      </c>
      <c r="F1447" t="s">
        <v>109</v>
      </c>
      <c r="G1447" t="s">
        <v>16</v>
      </c>
      <c r="H1447">
        <v>5</v>
      </c>
      <c r="I1447">
        <v>48285.18</v>
      </c>
      <c r="J1447">
        <v>0.2</v>
      </c>
      <c r="K1447">
        <v>193140.72</v>
      </c>
      <c r="L1447" t="s">
        <v>17</v>
      </c>
      <c r="M1447" t="s">
        <v>30</v>
      </c>
      <c r="N1447">
        <f t="shared" si="45"/>
        <v>2025</v>
      </c>
    </row>
    <row r="1448" spans="1:14" x14ac:dyDescent="0.3">
      <c r="A1448" t="s">
        <v>12919</v>
      </c>
      <c r="B1448" s="1">
        <v>45977</v>
      </c>
      <c r="C1448" s="1" t="str">
        <f t="shared" si="44"/>
        <v>November</v>
      </c>
      <c r="D1448" t="s">
        <v>1441</v>
      </c>
      <c r="E1448" t="s">
        <v>154</v>
      </c>
      <c r="F1448" t="s">
        <v>155</v>
      </c>
      <c r="G1448" t="s">
        <v>101</v>
      </c>
      <c r="H1448">
        <v>5</v>
      </c>
      <c r="I1448">
        <v>40121.230000000003</v>
      </c>
      <c r="J1448">
        <v>0.2</v>
      </c>
      <c r="K1448">
        <v>160484.92000000001</v>
      </c>
      <c r="L1448" t="s">
        <v>17</v>
      </c>
      <c r="M1448" t="s">
        <v>24</v>
      </c>
      <c r="N1448">
        <f t="shared" si="45"/>
        <v>2025</v>
      </c>
    </row>
    <row r="1449" spans="1:14" x14ac:dyDescent="0.3">
      <c r="A1449" t="s">
        <v>1440</v>
      </c>
      <c r="B1449" s="1">
        <v>45977</v>
      </c>
      <c r="C1449" s="1" t="str">
        <f t="shared" si="44"/>
        <v>November</v>
      </c>
      <c r="D1449" t="s">
        <v>1441</v>
      </c>
      <c r="E1449" t="s">
        <v>49</v>
      </c>
      <c r="F1449" t="s">
        <v>50</v>
      </c>
      <c r="G1449" t="s">
        <v>29</v>
      </c>
      <c r="H1449">
        <v>3</v>
      </c>
      <c r="I1449">
        <v>45108.05</v>
      </c>
      <c r="J1449">
        <v>0.05</v>
      </c>
      <c r="K1449">
        <v>128557.94</v>
      </c>
      <c r="L1449" t="s">
        <v>17</v>
      </c>
      <c r="M1449" t="s">
        <v>18</v>
      </c>
      <c r="N1449">
        <f t="shared" si="45"/>
        <v>2025</v>
      </c>
    </row>
    <row r="1450" spans="1:14" x14ac:dyDescent="0.3">
      <c r="A1450" t="s">
        <v>9002</v>
      </c>
      <c r="B1450" s="1">
        <v>45980</v>
      </c>
      <c r="C1450" s="1" t="str">
        <f t="shared" si="44"/>
        <v>November</v>
      </c>
      <c r="D1450" t="s">
        <v>1441</v>
      </c>
      <c r="E1450" t="s">
        <v>427</v>
      </c>
      <c r="F1450" t="s">
        <v>59</v>
      </c>
      <c r="G1450" t="s">
        <v>29</v>
      </c>
      <c r="H1450">
        <v>6</v>
      </c>
      <c r="I1450">
        <v>2015.12</v>
      </c>
      <c r="J1450">
        <v>0.15</v>
      </c>
      <c r="K1450">
        <v>10277.11</v>
      </c>
      <c r="L1450" t="s">
        <v>17</v>
      </c>
      <c r="M1450" t="s">
        <v>24</v>
      </c>
      <c r="N1450">
        <f t="shared" si="45"/>
        <v>2025</v>
      </c>
    </row>
    <row r="1451" spans="1:14" x14ac:dyDescent="0.3">
      <c r="A1451" t="s">
        <v>4655</v>
      </c>
      <c r="B1451" s="1">
        <v>45808</v>
      </c>
      <c r="C1451" s="1" t="str">
        <f t="shared" si="44"/>
        <v>May</v>
      </c>
      <c r="D1451" t="s">
        <v>4656</v>
      </c>
      <c r="E1451" t="s">
        <v>333</v>
      </c>
      <c r="F1451" t="s">
        <v>155</v>
      </c>
      <c r="G1451" t="s">
        <v>101</v>
      </c>
      <c r="H1451">
        <v>5</v>
      </c>
      <c r="I1451">
        <v>9838.36</v>
      </c>
      <c r="J1451">
        <v>0</v>
      </c>
      <c r="K1451">
        <v>49191.8</v>
      </c>
      <c r="L1451" t="s">
        <v>51</v>
      </c>
      <c r="M1451" t="s">
        <v>52</v>
      </c>
      <c r="N1451">
        <f t="shared" si="45"/>
        <v>2025</v>
      </c>
    </row>
    <row r="1452" spans="1:14" x14ac:dyDescent="0.3">
      <c r="A1452" t="s">
        <v>13128</v>
      </c>
      <c r="B1452" s="1">
        <v>45897</v>
      </c>
      <c r="C1452" s="1" t="str">
        <f t="shared" si="44"/>
        <v>August</v>
      </c>
      <c r="D1452" t="s">
        <v>4656</v>
      </c>
      <c r="E1452" t="s">
        <v>96</v>
      </c>
      <c r="F1452" t="s">
        <v>38</v>
      </c>
      <c r="G1452" t="s">
        <v>29</v>
      </c>
      <c r="H1452">
        <v>2</v>
      </c>
      <c r="I1452">
        <v>20516.75</v>
      </c>
      <c r="J1452">
        <v>0</v>
      </c>
      <c r="K1452">
        <v>41033.5</v>
      </c>
      <c r="L1452" t="s">
        <v>244</v>
      </c>
      <c r="M1452" t="s">
        <v>18</v>
      </c>
      <c r="N1452">
        <f t="shared" si="45"/>
        <v>2025</v>
      </c>
    </row>
    <row r="1453" spans="1:14" x14ac:dyDescent="0.3">
      <c r="A1453" t="s">
        <v>11675</v>
      </c>
      <c r="B1453" s="1">
        <v>45934</v>
      </c>
      <c r="C1453" s="1" t="str">
        <f t="shared" si="44"/>
        <v>October</v>
      </c>
      <c r="D1453" t="s">
        <v>4656</v>
      </c>
      <c r="E1453" t="s">
        <v>96</v>
      </c>
      <c r="F1453" t="s">
        <v>38</v>
      </c>
      <c r="G1453" t="s">
        <v>29</v>
      </c>
      <c r="H1453">
        <v>7</v>
      </c>
      <c r="I1453">
        <v>22110.41</v>
      </c>
      <c r="J1453">
        <v>0.2</v>
      </c>
      <c r="K1453">
        <v>123818.3</v>
      </c>
      <c r="L1453" t="s">
        <v>42</v>
      </c>
      <c r="M1453" t="s">
        <v>30</v>
      </c>
      <c r="N1453">
        <f t="shared" si="45"/>
        <v>2025</v>
      </c>
    </row>
    <row r="1454" spans="1:14" x14ac:dyDescent="0.3">
      <c r="A1454" t="s">
        <v>13040</v>
      </c>
      <c r="B1454" s="1">
        <v>46016</v>
      </c>
      <c r="C1454" s="1" t="str">
        <f t="shared" si="44"/>
        <v>December</v>
      </c>
      <c r="D1454" t="s">
        <v>4656</v>
      </c>
      <c r="E1454" t="s">
        <v>104</v>
      </c>
      <c r="F1454" t="s">
        <v>105</v>
      </c>
      <c r="G1454" t="s">
        <v>16</v>
      </c>
      <c r="H1454">
        <v>3</v>
      </c>
      <c r="I1454">
        <v>20646.13</v>
      </c>
      <c r="J1454">
        <v>0</v>
      </c>
      <c r="K1454">
        <v>49550.71</v>
      </c>
      <c r="L1454" t="s">
        <v>17</v>
      </c>
      <c r="M1454" t="s">
        <v>52</v>
      </c>
      <c r="N1454">
        <f t="shared" si="45"/>
        <v>2025</v>
      </c>
    </row>
    <row r="1455" spans="1:14" x14ac:dyDescent="0.3">
      <c r="A1455" t="s">
        <v>1116</v>
      </c>
      <c r="B1455" s="1">
        <v>45691</v>
      </c>
      <c r="C1455" s="1" t="str">
        <f t="shared" si="44"/>
        <v>February</v>
      </c>
      <c r="D1455" t="s">
        <v>267</v>
      </c>
      <c r="E1455" t="s">
        <v>184</v>
      </c>
      <c r="F1455" t="s">
        <v>15508</v>
      </c>
      <c r="G1455" t="s">
        <v>29</v>
      </c>
      <c r="H1455">
        <v>3</v>
      </c>
      <c r="I1455">
        <v>15388.92</v>
      </c>
      <c r="J1455">
        <v>0.15</v>
      </c>
      <c r="K1455">
        <v>39241.75</v>
      </c>
      <c r="L1455" t="s">
        <v>17</v>
      </c>
      <c r="M1455" t="s">
        <v>52</v>
      </c>
      <c r="N1455">
        <f t="shared" si="45"/>
        <v>2025</v>
      </c>
    </row>
    <row r="1456" spans="1:14" x14ac:dyDescent="0.3">
      <c r="A1456" t="s">
        <v>3078</v>
      </c>
      <c r="B1456" s="1">
        <v>45703</v>
      </c>
      <c r="C1456" s="1" t="str">
        <f t="shared" si="44"/>
        <v>February</v>
      </c>
      <c r="D1456" t="s">
        <v>267</v>
      </c>
      <c r="E1456" t="s">
        <v>466</v>
      </c>
      <c r="F1456" t="s">
        <v>59</v>
      </c>
      <c r="G1456" t="s">
        <v>29</v>
      </c>
      <c r="H1456">
        <v>3</v>
      </c>
      <c r="I1456">
        <v>6322.5</v>
      </c>
      <c r="J1456">
        <v>0.05</v>
      </c>
      <c r="K1456">
        <v>18019.12</v>
      </c>
      <c r="L1456" t="s">
        <v>17</v>
      </c>
      <c r="M1456" t="s">
        <v>30</v>
      </c>
      <c r="N1456">
        <f t="shared" si="45"/>
        <v>2025</v>
      </c>
    </row>
    <row r="1457" spans="1:14" x14ac:dyDescent="0.3">
      <c r="A1457" t="s">
        <v>9025</v>
      </c>
      <c r="B1457" s="1">
        <v>45707</v>
      </c>
      <c r="C1457" s="1" t="str">
        <f t="shared" si="44"/>
        <v>February</v>
      </c>
      <c r="D1457" t="s">
        <v>267</v>
      </c>
      <c r="E1457" t="s">
        <v>146</v>
      </c>
      <c r="F1457" t="s">
        <v>38</v>
      </c>
      <c r="G1457" t="s">
        <v>29</v>
      </c>
      <c r="H1457">
        <v>1</v>
      </c>
      <c r="I1457">
        <v>39650.53</v>
      </c>
      <c r="J1457">
        <v>0.05</v>
      </c>
      <c r="K1457">
        <v>37668</v>
      </c>
      <c r="L1457" t="s">
        <v>42</v>
      </c>
      <c r="M1457" t="s">
        <v>18</v>
      </c>
      <c r="N1457">
        <f t="shared" si="45"/>
        <v>2025</v>
      </c>
    </row>
    <row r="1458" spans="1:14" x14ac:dyDescent="0.3">
      <c r="A1458" t="s">
        <v>266</v>
      </c>
      <c r="B1458" s="1">
        <v>45778</v>
      </c>
      <c r="C1458" s="1" t="str">
        <f t="shared" si="44"/>
        <v>May</v>
      </c>
      <c r="D1458" t="s">
        <v>267</v>
      </c>
      <c r="E1458" t="s">
        <v>206</v>
      </c>
      <c r="F1458" t="s">
        <v>109</v>
      </c>
      <c r="G1458" t="s">
        <v>16</v>
      </c>
      <c r="H1458">
        <v>2</v>
      </c>
      <c r="I1458">
        <v>6868.52</v>
      </c>
      <c r="J1458">
        <v>0.05</v>
      </c>
      <c r="K1458">
        <v>13050.19</v>
      </c>
      <c r="L1458" t="s">
        <v>42</v>
      </c>
      <c r="M1458" t="s">
        <v>24</v>
      </c>
      <c r="N1458">
        <f t="shared" si="45"/>
        <v>2025</v>
      </c>
    </row>
    <row r="1459" spans="1:14" x14ac:dyDescent="0.3">
      <c r="A1459" t="s">
        <v>1977</v>
      </c>
      <c r="B1459" s="1">
        <v>45823</v>
      </c>
      <c r="C1459" s="1" t="str">
        <f t="shared" si="44"/>
        <v>June</v>
      </c>
      <c r="D1459" t="s">
        <v>267</v>
      </c>
      <c r="E1459" t="s">
        <v>211</v>
      </c>
      <c r="F1459" t="s">
        <v>22</v>
      </c>
      <c r="G1459" t="s">
        <v>1978</v>
      </c>
      <c r="H1459">
        <v>4</v>
      </c>
      <c r="I1459">
        <v>29680.47</v>
      </c>
      <c r="J1459">
        <v>0</v>
      </c>
      <c r="K1459">
        <v>118721.88</v>
      </c>
      <c r="L1459" t="s">
        <v>51</v>
      </c>
      <c r="M1459" t="s">
        <v>52</v>
      </c>
      <c r="N1459">
        <f t="shared" si="45"/>
        <v>2025</v>
      </c>
    </row>
    <row r="1460" spans="1:14" x14ac:dyDescent="0.3">
      <c r="A1460" t="s">
        <v>14586</v>
      </c>
      <c r="B1460" s="1">
        <v>45952</v>
      </c>
      <c r="C1460" s="1" t="str">
        <f t="shared" si="44"/>
        <v>October</v>
      </c>
      <c r="D1460" t="s">
        <v>267</v>
      </c>
      <c r="E1460" t="s">
        <v>348</v>
      </c>
      <c r="F1460" t="s">
        <v>22</v>
      </c>
      <c r="G1460" t="s">
        <v>23</v>
      </c>
      <c r="H1460">
        <v>4</v>
      </c>
      <c r="I1460">
        <v>31177.09</v>
      </c>
      <c r="J1460">
        <v>0.15</v>
      </c>
      <c r="K1460">
        <v>106002.11</v>
      </c>
      <c r="L1460" t="s">
        <v>17</v>
      </c>
      <c r="M1460" t="s">
        <v>52</v>
      </c>
      <c r="N1460">
        <f t="shared" si="45"/>
        <v>2025</v>
      </c>
    </row>
    <row r="1461" spans="1:14" x14ac:dyDescent="0.3">
      <c r="A1461" t="s">
        <v>13376</v>
      </c>
      <c r="B1461" s="1">
        <v>45698</v>
      </c>
      <c r="C1461" s="1" t="str">
        <f t="shared" si="44"/>
        <v>February</v>
      </c>
      <c r="D1461" t="s">
        <v>4740</v>
      </c>
      <c r="E1461" t="s">
        <v>58</v>
      </c>
      <c r="F1461" t="s">
        <v>59</v>
      </c>
      <c r="G1461" t="s">
        <v>29</v>
      </c>
      <c r="H1461">
        <v>3</v>
      </c>
      <c r="I1461">
        <v>47523.64</v>
      </c>
      <c r="J1461">
        <v>0.2</v>
      </c>
      <c r="K1461">
        <v>114056.74</v>
      </c>
      <c r="L1461" t="s">
        <v>42</v>
      </c>
      <c r="M1461" t="s">
        <v>52</v>
      </c>
      <c r="N1461">
        <f t="shared" si="45"/>
        <v>2025</v>
      </c>
    </row>
    <row r="1462" spans="1:14" x14ac:dyDescent="0.3">
      <c r="A1462" t="s">
        <v>4739</v>
      </c>
      <c r="B1462" s="1">
        <v>45754</v>
      </c>
      <c r="C1462" s="1" t="str">
        <f t="shared" si="44"/>
        <v>April</v>
      </c>
      <c r="D1462" t="s">
        <v>4740</v>
      </c>
      <c r="E1462" t="s">
        <v>88</v>
      </c>
      <c r="F1462" t="s">
        <v>28</v>
      </c>
      <c r="G1462" t="s">
        <v>29</v>
      </c>
      <c r="H1462">
        <v>6</v>
      </c>
      <c r="I1462">
        <v>27200.17</v>
      </c>
      <c r="J1462">
        <v>0.05</v>
      </c>
      <c r="K1462">
        <v>155040.97</v>
      </c>
      <c r="L1462" t="s">
        <v>51</v>
      </c>
      <c r="M1462" t="s">
        <v>52</v>
      </c>
      <c r="N1462">
        <f t="shared" si="45"/>
        <v>2025</v>
      </c>
    </row>
    <row r="1463" spans="1:14" x14ac:dyDescent="0.3">
      <c r="A1463" t="s">
        <v>13006</v>
      </c>
      <c r="B1463" s="1">
        <v>45986</v>
      </c>
      <c r="C1463" s="1" t="str">
        <f t="shared" si="44"/>
        <v>November</v>
      </c>
      <c r="D1463" t="s">
        <v>4740</v>
      </c>
      <c r="E1463" t="s">
        <v>640</v>
      </c>
      <c r="F1463" t="s">
        <v>50</v>
      </c>
      <c r="G1463" t="s">
        <v>29</v>
      </c>
      <c r="I1463">
        <v>14210.17</v>
      </c>
      <c r="J1463">
        <v>0.15</v>
      </c>
      <c r="K1463">
        <v>36235.93</v>
      </c>
      <c r="L1463" t="s">
        <v>17</v>
      </c>
      <c r="M1463" t="s">
        <v>52</v>
      </c>
      <c r="N1463">
        <f t="shared" si="45"/>
        <v>2025</v>
      </c>
    </row>
    <row r="1464" spans="1:14" x14ac:dyDescent="0.3">
      <c r="A1464" t="s">
        <v>5073</v>
      </c>
      <c r="B1464" s="1">
        <v>45672</v>
      </c>
      <c r="C1464" s="1" t="str">
        <f t="shared" si="44"/>
        <v>January</v>
      </c>
      <c r="D1464" t="s">
        <v>5074</v>
      </c>
      <c r="E1464" t="s">
        <v>162</v>
      </c>
      <c r="F1464" t="s">
        <v>59</v>
      </c>
      <c r="G1464" t="s">
        <v>29</v>
      </c>
      <c r="H1464">
        <v>2</v>
      </c>
      <c r="I1464">
        <v>43795.34</v>
      </c>
      <c r="J1464">
        <v>0.2</v>
      </c>
      <c r="K1464">
        <v>70072.539999999994</v>
      </c>
      <c r="L1464" t="s">
        <v>42</v>
      </c>
      <c r="M1464" t="s">
        <v>18</v>
      </c>
      <c r="N1464">
        <f t="shared" si="45"/>
        <v>2025</v>
      </c>
    </row>
    <row r="1465" spans="1:14" x14ac:dyDescent="0.3">
      <c r="A1465" t="s">
        <v>13889</v>
      </c>
      <c r="B1465" s="1">
        <v>45732</v>
      </c>
      <c r="C1465" s="1" t="str">
        <f t="shared" si="44"/>
        <v>March</v>
      </c>
      <c r="D1465" t="s">
        <v>5074</v>
      </c>
      <c r="E1465" t="s">
        <v>99</v>
      </c>
      <c r="F1465" t="s">
        <v>100</v>
      </c>
      <c r="G1465" t="s">
        <v>101</v>
      </c>
      <c r="H1465">
        <v>6</v>
      </c>
      <c r="I1465">
        <v>14040.77</v>
      </c>
      <c r="J1465">
        <v>0.1</v>
      </c>
      <c r="K1465">
        <v>75820.160000000003</v>
      </c>
      <c r="L1465" t="s">
        <v>51</v>
      </c>
      <c r="M1465" t="s">
        <v>30</v>
      </c>
      <c r="N1465">
        <f t="shared" si="45"/>
        <v>2025</v>
      </c>
    </row>
    <row r="1466" spans="1:14" x14ac:dyDescent="0.3">
      <c r="A1466" t="s">
        <v>9371</v>
      </c>
      <c r="B1466" s="1">
        <v>45744</v>
      </c>
      <c r="C1466" s="1" t="str">
        <f t="shared" si="44"/>
        <v>March</v>
      </c>
      <c r="D1466" t="s">
        <v>5074</v>
      </c>
      <c r="E1466" t="s">
        <v>104</v>
      </c>
      <c r="F1466" t="s">
        <v>105</v>
      </c>
      <c r="G1466" t="s">
        <v>16</v>
      </c>
      <c r="H1466">
        <v>4</v>
      </c>
      <c r="I1466">
        <v>43166.95</v>
      </c>
      <c r="J1466">
        <v>0.2</v>
      </c>
      <c r="K1466">
        <v>138134.24</v>
      </c>
      <c r="L1466" t="s">
        <v>42</v>
      </c>
      <c r="M1466" t="s">
        <v>52</v>
      </c>
      <c r="N1466">
        <f t="shared" si="45"/>
        <v>2025</v>
      </c>
    </row>
    <row r="1467" spans="1:14" x14ac:dyDescent="0.3">
      <c r="A1467" t="s">
        <v>12028</v>
      </c>
      <c r="B1467" s="1">
        <v>45754</v>
      </c>
      <c r="C1467" s="1" t="str">
        <f t="shared" si="44"/>
        <v>April</v>
      </c>
      <c r="D1467" t="s">
        <v>5074</v>
      </c>
      <c r="E1467" t="s">
        <v>21</v>
      </c>
      <c r="F1467" t="s">
        <v>22</v>
      </c>
      <c r="G1467" t="s">
        <v>23</v>
      </c>
      <c r="H1467">
        <v>7</v>
      </c>
      <c r="I1467">
        <v>9244.67</v>
      </c>
      <c r="J1467">
        <v>0.15</v>
      </c>
      <c r="K1467">
        <v>55005.79</v>
      </c>
      <c r="L1467" t="s">
        <v>42</v>
      </c>
      <c r="M1467" t="s">
        <v>24</v>
      </c>
      <c r="N1467">
        <f t="shared" si="45"/>
        <v>2025</v>
      </c>
    </row>
    <row r="1468" spans="1:14" x14ac:dyDescent="0.3">
      <c r="A1468" t="s">
        <v>13459</v>
      </c>
      <c r="B1468" s="1">
        <v>45810</v>
      </c>
      <c r="C1468" s="1" t="str">
        <f t="shared" si="44"/>
        <v>June</v>
      </c>
      <c r="D1468" t="s">
        <v>5074</v>
      </c>
      <c r="E1468" t="s">
        <v>293</v>
      </c>
      <c r="F1468" t="s">
        <v>75</v>
      </c>
      <c r="G1468" t="s">
        <v>29</v>
      </c>
      <c r="H1468">
        <v>4</v>
      </c>
      <c r="I1468">
        <v>9127.0499999999993</v>
      </c>
      <c r="J1468">
        <v>0.1</v>
      </c>
      <c r="K1468">
        <v>32857.379999999997</v>
      </c>
      <c r="L1468" t="s">
        <v>51</v>
      </c>
      <c r="M1468" t="s">
        <v>52</v>
      </c>
      <c r="N1468">
        <f t="shared" si="45"/>
        <v>2025</v>
      </c>
    </row>
    <row r="1469" spans="1:14" x14ac:dyDescent="0.3">
      <c r="A1469" t="s">
        <v>1251</v>
      </c>
      <c r="B1469" s="1">
        <v>45727</v>
      </c>
      <c r="C1469" s="1" t="str">
        <f t="shared" si="44"/>
        <v>March</v>
      </c>
      <c r="D1469" t="s">
        <v>199</v>
      </c>
      <c r="E1469" t="s">
        <v>45</v>
      </c>
      <c r="F1469" t="s">
        <v>46</v>
      </c>
      <c r="G1469" t="s">
        <v>23</v>
      </c>
      <c r="H1469">
        <v>2</v>
      </c>
      <c r="I1469">
        <v>49680.14</v>
      </c>
      <c r="J1469">
        <v>0.15</v>
      </c>
      <c r="K1469">
        <v>84456.24</v>
      </c>
      <c r="L1469" t="s">
        <v>42</v>
      </c>
      <c r="M1469" t="s">
        <v>30</v>
      </c>
      <c r="N1469">
        <f t="shared" si="45"/>
        <v>2025</v>
      </c>
    </row>
    <row r="1470" spans="1:14" x14ac:dyDescent="0.3">
      <c r="A1470" t="s">
        <v>198</v>
      </c>
      <c r="B1470" s="1">
        <v>45798</v>
      </c>
      <c r="C1470" s="1" t="str">
        <f t="shared" si="44"/>
        <v>May</v>
      </c>
      <c r="D1470" t="s">
        <v>199</v>
      </c>
      <c r="E1470" t="s">
        <v>78</v>
      </c>
      <c r="F1470" t="s">
        <v>79</v>
      </c>
      <c r="G1470" t="s">
        <v>29</v>
      </c>
      <c r="H1470">
        <v>4</v>
      </c>
      <c r="I1470">
        <v>30444.69</v>
      </c>
      <c r="J1470">
        <v>0.15</v>
      </c>
      <c r="K1470">
        <v>103511.95</v>
      </c>
      <c r="L1470" t="s">
        <v>42</v>
      </c>
      <c r="M1470" t="s">
        <v>18</v>
      </c>
      <c r="N1470">
        <f t="shared" si="45"/>
        <v>2025</v>
      </c>
    </row>
    <row r="1471" spans="1:14" x14ac:dyDescent="0.3">
      <c r="A1471" t="s">
        <v>15176</v>
      </c>
      <c r="B1471" s="1">
        <v>45853</v>
      </c>
      <c r="C1471" s="1" t="str">
        <f t="shared" si="44"/>
        <v>July</v>
      </c>
      <c r="D1471" t="s">
        <v>199</v>
      </c>
      <c r="E1471" t="s">
        <v>197</v>
      </c>
      <c r="F1471" t="s">
        <v>59</v>
      </c>
      <c r="G1471" t="s">
        <v>29</v>
      </c>
      <c r="H1471">
        <v>2</v>
      </c>
      <c r="I1471">
        <v>40932.660000000003</v>
      </c>
      <c r="J1471">
        <v>0</v>
      </c>
      <c r="K1471">
        <v>81865.320000000007</v>
      </c>
      <c r="L1471" t="s">
        <v>51</v>
      </c>
      <c r="M1471" t="s">
        <v>30</v>
      </c>
      <c r="N1471">
        <f t="shared" si="45"/>
        <v>2025</v>
      </c>
    </row>
    <row r="1472" spans="1:14" x14ac:dyDescent="0.3">
      <c r="A1472" t="s">
        <v>5299</v>
      </c>
      <c r="B1472" s="1">
        <v>45870</v>
      </c>
      <c r="C1472" s="1" t="str">
        <f t="shared" si="44"/>
        <v>August</v>
      </c>
      <c r="D1472" t="s">
        <v>199</v>
      </c>
      <c r="E1472" t="s">
        <v>306</v>
      </c>
      <c r="F1472" t="s">
        <v>15</v>
      </c>
      <c r="G1472" t="s">
        <v>16</v>
      </c>
      <c r="H1472">
        <v>6</v>
      </c>
      <c r="I1472">
        <v>19588.07</v>
      </c>
      <c r="J1472">
        <v>0</v>
      </c>
      <c r="K1472">
        <v>117528.42</v>
      </c>
      <c r="L1472" t="s">
        <v>51</v>
      </c>
      <c r="M1472" t="s">
        <v>24</v>
      </c>
      <c r="N1472">
        <f t="shared" si="45"/>
        <v>2025</v>
      </c>
    </row>
    <row r="1473" spans="1:14" x14ac:dyDescent="0.3">
      <c r="A1473" t="s">
        <v>9915</v>
      </c>
      <c r="B1473" s="1">
        <v>45882</v>
      </c>
      <c r="C1473" s="1" t="str">
        <f t="shared" si="44"/>
        <v>August</v>
      </c>
      <c r="D1473" t="s">
        <v>199</v>
      </c>
      <c r="E1473" t="s">
        <v>146</v>
      </c>
      <c r="F1473" t="s">
        <v>38</v>
      </c>
      <c r="G1473" t="s">
        <v>29</v>
      </c>
      <c r="H1473">
        <v>3</v>
      </c>
      <c r="I1473">
        <v>5398.5</v>
      </c>
      <c r="J1473">
        <v>0.2</v>
      </c>
      <c r="K1473">
        <v>12956.4</v>
      </c>
      <c r="L1473" t="s">
        <v>17</v>
      </c>
      <c r="M1473" t="s">
        <v>30</v>
      </c>
      <c r="N1473">
        <f t="shared" si="45"/>
        <v>2025</v>
      </c>
    </row>
    <row r="1474" spans="1:14" x14ac:dyDescent="0.3">
      <c r="A1474" t="s">
        <v>9307</v>
      </c>
      <c r="B1474" s="1">
        <v>45885</v>
      </c>
      <c r="C1474" s="1" t="str">
        <f t="shared" ref="C1474:C1537" si="46">IF(B1474="","",TEXT(B1474,"mmmm"))</f>
        <v>August</v>
      </c>
      <c r="D1474" t="s">
        <v>199</v>
      </c>
      <c r="E1474" t="s">
        <v>179</v>
      </c>
      <c r="F1474" t="s">
        <v>100</v>
      </c>
      <c r="G1474" t="s">
        <v>101</v>
      </c>
      <c r="H1474">
        <v>5</v>
      </c>
      <c r="I1474">
        <v>38212.019999999997</v>
      </c>
      <c r="J1474">
        <v>0.05</v>
      </c>
      <c r="K1474">
        <v>181507.09</v>
      </c>
      <c r="L1474" t="s">
        <v>17</v>
      </c>
      <c r="M1474" t="s">
        <v>52</v>
      </c>
      <c r="N1474">
        <f t="shared" ref="N1474:N1537" si="47">IF(B1474="","",YEAR(B1474))</f>
        <v>2025</v>
      </c>
    </row>
    <row r="1475" spans="1:14" x14ac:dyDescent="0.3">
      <c r="A1475" t="s">
        <v>12802</v>
      </c>
      <c r="B1475" s="1">
        <v>45722</v>
      </c>
      <c r="C1475" s="1" t="str">
        <f t="shared" si="46"/>
        <v>March</v>
      </c>
      <c r="D1475" t="s">
        <v>3318</v>
      </c>
      <c r="E1475" t="s">
        <v>272</v>
      </c>
      <c r="F1475" t="s">
        <v>15508</v>
      </c>
      <c r="G1475" t="s">
        <v>29</v>
      </c>
      <c r="H1475">
        <v>7</v>
      </c>
      <c r="I1475">
        <v>10545.36</v>
      </c>
      <c r="J1475">
        <v>0.2</v>
      </c>
      <c r="K1475">
        <v>59054.02</v>
      </c>
      <c r="L1475" t="s">
        <v>17</v>
      </c>
      <c r="M1475" t="s">
        <v>24</v>
      </c>
      <c r="N1475">
        <f t="shared" si="47"/>
        <v>2025</v>
      </c>
    </row>
    <row r="1476" spans="1:14" x14ac:dyDescent="0.3">
      <c r="A1476" t="s">
        <v>3317</v>
      </c>
      <c r="B1476" s="1">
        <v>45728</v>
      </c>
      <c r="C1476" s="1" t="str">
        <f t="shared" si="46"/>
        <v>March</v>
      </c>
      <c r="D1476" t="s">
        <v>3318</v>
      </c>
      <c r="E1476" t="s">
        <v>320</v>
      </c>
      <c r="F1476" t="s">
        <v>15</v>
      </c>
      <c r="G1476" t="s">
        <v>16</v>
      </c>
      <c r="H1476">
        <v>6</v>
      </c>
      <c r="I1476">
        <v>34127.199999999997</v>
      </c>
      <c r="J1476">
        <v>0.1</v>
      </c>
      <c r="K1476">
        <v>184286.88</v>
      </c>
      <c r="L1476" t="s">
        <v>17</v>
      </c>
      <c r="M1476" t="s">
        <v>18</v>
      </c>
      <c r="N1476">
        <f t="shared" si="47"/>
        <v>2025</v>
      </c>
    </row>
    <row r="1477" spans="1:14" x14ac:dyDescent="0.3">
      <c r="A1477" t="s">
        <v>5872</v>
      </c>
      <c r="B1477" s="1">
        <v>45763</v>
      </c>
      <c r="C1477" s="1" t="str">
        <f t="shared" si="46"/>
        <v>April</v>
      </c>
      <c r="D1477" t="s">
        <v>3318</v>
      </c>
      <c r="E1477" t="s">
        <v>74</v>
      </c>
      <c r="F1477" t="s">
        <v>75</v>
      </c>
      <c r="G1477" t="s">
        <v>29</v>
      </c>
      <c r="H1477">
        <v>7</v>
      </c>
      <c r="I1477">
        <v>41633.019999999997</v>
      </c>
      <c r="J1477">
        <v>0.15</v>
      </c>
      <c r="K1477">
        <v>247716.47</v>
      </c>
      <c r="L1477" t="s">
        <v>42</v>
      </c>
      <c r="M1477" t="s">
        <v>24</v>
      </c>
      <c r="N1477">
        <f t="shared" si="47"/>
        <v>2025</v>
      </c>
    </row>
    <row r="1478" spans="1:14" x14ac:dyDescent="0.3">
      <c r="A1478" t="s">
        <v>14285</v>
      </c>
      <c r="B1478" s="1">
        <v>45843</v>
      </c>
      <c r="C1478" s="1" t="str">
        <f t="shared" si="46"/>
        <v>July</v>
      </c>
      <c r="D1478" t="s">
        <v>3318</v>
      </c>
      <c r="E1478" t="s">
        <v>140</v>
      </c>
      <c r="F1478" t="s">
        <v>105</v>
      </c>
      <c r="G1478" t="s">
        <v>16</v>
      </c>
      <c r="H1478">
        <v>6</v>
      </c>
      <c r="I1478">
        <v>16228.69</v>
      </c>
      <c r="J1478">
        <v>0.15</v>
      </c>
      <c r="K1478">
        <v>82766.320000000007</v>
      </c>
      <c r="L1478" t="s">
        <v>42</v>
      </c>
      <c r="M1478" t="s">
        <v>24</v>
      </c>
      <c r="N1478">
        <f t="shared" si="47"/>
        <v>2025</v>
      </c>
    </row>
    <row r="1479" spans="1:14" x14ac:dyDescent="0.3">
      <c r="A1479" t="s">
        <v>12188</v>
      </c>
      <c r="B1479" s="1">
        <v>45755</v>
      </c>
      <c r="C1479" s="1" t="str">
        <f t="shared" si="46"/>
        <v>April</v>
      </c>
      <c r="D1479" t="s">
        <v>3071</v>
      </c>
      <c r="E1479" t="s">
        <v>191</v>
      </c>
      <c r="F1479" t="s">
        <v>79</v>
      </c>
      <c r="G1479" t="s">
        <v>29</v>
      </c>
      <c r="H1479">
        <v>3</v>
      </c>
      <c r="I1479">
        <v>49880.18</v>
      </c>
      <c r="J1479">
        <v>0.1</v>
      </c>
      <c r="K1479">
        <v>134676.49</v>
      </c>
      <c r="L1479" t="s">
        <v>51</v>
      </c>
      <c r="M1479" t="s">
        <v>18</v>
      </c>
      <c r="N1479">
        <f t="shared" si="47"/>
        <v>2025</v>
      </c>
    </row>
    <row r="1480" spans="1:14" x14ac:dyDescent="0.3">
      <c r="A1480" t="s">
        <v>4755</v>
      </c>
      <c r="B1480" s="1">
        <v>45859</v>
      </c>
      <c r="C1480" s="1" t="str">
        <f t="shared" si="46"/>
        <v>July</v>
      </c>
      <c r="D1480" t="s">
        <v>3071</v>
      </c>
      <c r="E1480" t="s">
        <v>640</v>
      </c>
      <c r="F1480" t="s">
        <v>50</v>
      </c>
      <c r="G1480" t="s">
        <v>29</v>
      </c>
      <c r="H1480">
        <v>7</v>
      </c>
      <c r="I1480">
        <v>24947.49</v>
      </c>
      <c r="J1480">
        <v>0.1</v>
      </c>
      <c r="K1480">
        <v>157169.19</v>
      </c>
      <c r="L1480" t="s">
        <v>42</v>
      </c>
      <c r="M1480" t="s">
        <v>18</v>
      </c>
      <c r="N1480">
        <f t="shared" si="47"/>
        <v>2025</v>
      </c>
    </row>
    <row r="1481" spans="1:14" x14ac:dyDescent="0.3">
      <c r="A1481" t="s">
        <v>3070</v>
      </c>
      <c r="B1481" s="1">
        <v>45872</v>
      </c>
      <c r="C1481" s="1" t="str">
        <f t="shared" si="46"/>
        <v>August</v>
      </c>
      <c r="D1481" t="s">
        <v>3071</v>
      </c>
      <c r="E1481" t="s">
        <v>261</v>
      </c>
      <c r="F1481" t="s">
        <v>109</v>
      </c>
      <c r="G1481" t="s">
        <v>16</v>
      </c>
      <c r="H1481">
        <v>2</v>
      </c>
      <c r="I1481">
        <v>15040.73</v>
      </c>
      <c r="J1481">
        <v>0.1</v>
      </c>
      <c r="K1481">
        <v>27073.31</v>
      </c>
      <c r="L1481" t="s">
        <v>17</v>
      </c>
      <c r="M1481" t="s">
        <v>30</v>
      </c>
      <c r="N1481">
        <f t="shared" si="47"/>
        <v>2025</v>
      </c>
    </row>
    <row r="1482" spans="1:14" x14ac:dyDescent="0.3">
      <c r="A1482" t="s">
        <v>13285</v>
      </c>
      <c r="B1482" s="1">
        <v>45708</v>
      </c>
      <c r="C1482" s="1" t="str">
        <f t="shared" si="46"/>
        <v>February</v>
      </c>
      <c r="D1482" t="s">
        <v>10640</v>
      </c>
      <c r="E1482" t="s">
        <v>333</v>
      </c>
      <c r="F1482" t="s">
        <v>155</v>
      </c>
      <c r="G1482" t="s">
        <v>101</v>
      </c>
      <c r="H1482">
        <v>5</v>
      </c>
      <c r="I1482">
        <v>44532.44</v>
      </c>
      <c r="J1482">
        <v>0</v>
      </c>
      <c r="K1482">
        <v>222662.2</v>
      </c>
      <c r="L1482" t="s">
        <v>42</v>
      </c>
      <c r="M1482" t="s">
        <v>52</v>
      </c>
      <c r="N1482">
        <f t="shared" si="47"/>
        <v>2025</v>
      </c>
    </row>
    <row r="1483" spans="1:14" x14ac:dyDescent="0.3">
      <c r="A1483" t="s">
        <v>14634</v>
      </c>
      <c r="B1483" s="1">
        <v>45773</v>
      </c>
      <c r="C1483" s="1" t="str">
        <f t="shared" si="46"/>
        <v>April</v>
      </c>
      <c r="D1483" t="s">
        <v>10640</v>
      </c>
      <c r="E1483" t="s">
        <v>610</v>
      </c>
      <c r="F1483" t="s">
        <v>83</v>
      </c>
      <c r="G1483" t="s">
        <v>23</v>
      </c>
      <c r="H1483">
        <v>1</v>
      </c>
      <c r="I1483">
        <v>49540.57</v>
      </c>
      <c r="J1483">
        <v>0</v>
      </c>
      <c r="K1483">
        <v>49540.57</v>
      </c>
      <c r="L1483" t="s">
        <v>17</v>
      </c>
      <c r="M1483" t="s">
        <v>24</v>
      </c>
      <c r="N1483">
        <f t="shared" si="47"/>
        <v>2025</v>
      </c>
    </row>
    <row r="1484" spans="1:14" x14ac:dyDescent="0.3">
      <c r="A1484" t="s">
        <v>10639</v>
      </c>
      <c r="B1484" s="1">
        <v>45886</v>
      </c>
      <c r="C1484" s="1" t="str">
        <f t="shared" si="46"/>
        <v>August</v>
      </c>
      <c r="D1484" t="s">
        <v>10640</v>
      </c>
      <c r="E1484" t="s">
        <v>154</v>
      </c>
      <c r="F1484" t="s">
        <v>155</v>
      </c>
      <c r="G1484" t="s">
        <v>101</v>
      </c>
      <c r="H1484">
        <v>5</v>
      </c>
      <c r="I1484">
        <v>26955.97</v>
      </c>
      <c r="J1484">
        <v>0.1</v>
      </c>
      <c r="K1484">
        <v>121301.87</v>
      </c>
      <c r="L1484" t="s">
        <v>51</v>
      </c>
      <c r="M1484" t="s">
        <v>30</v>
      </c>
      <c r="N1484">
        <f t="shared" si="47"/>
        <v>2025</v>
      </c>
    </row>
    <row r="1485" spans="1:14" x14ac:dyDescent="0.3">
      <c r="A1485" t="s">
        <v>13081</v>
      </c>
      <c r="B1485" s="1">
        <v>45676</v>
      </c>
      <c r="C1485" s="1" t="str">
        <f t="shared" si="46"/>
        <v>January</v>
      </c>
      <c r="D1485" t="s">
        <v>2174</v>
      </c>
      <c r="E1485" t="s">
        <v>45</v>
      </c>
      <c r="F1485" t="s">
        <v>46</v>
      </c>
      <c r="G1485" t="s">
        <v>23</v>
      </c>
      <c r="H1485">
        <v>6</v>
      </c>
      <c r="I1485">
        <v>29999.58</v>
      </c>
      <c r="J1485">
        <v>0.1</v>
      </c>
      <c r="K1485">
        <v>161997.73000000001</v>
      </c>
      <c r="L1485" t="s">
        <v>17</v>
      </c>
      <c r="M1485" t="s">
        <v>18</v>
      </c>
      <c r="N1485">
        <f t="shared" si="47"/>
        <v>2025</v>
      </c>
    </row>
    <row r="1486" spans="1:14" x14ac:dyDescent="0.3">
      <c r="A1486" t="s">
        <v>14036</v>
      </c>
      <c r="B1486" s="1">
        <v>45779</v>
      </c>
      <c r="C1486" s="1" t="str">
        <f t="shared" si="46"/>
        <v>May</v>
      </c>
      <c r="D1486" t="s">
        <v>2174</v>
      </c>
      <c r="E1486" t="s">
        <v>151</v>
      </c>
      <c r="F1486" t="s">
        <v>75</v>
      </c>
      <c r="G1486" t="s">
        <v>29</v>
      </c>
      <c r="H1486">
        <v>4</v>
      </c>
      <c r="I1486">
        <v>21983.02</v>
      </c>
      <c r="J1486">
        <v>0.1</v>
      </c>
      <c r="K1486">
        <v>79138.87</v>
      </c>
      <c r="L1486" t="s">
        <v>51</v>
      </c>
      <c r="M1486" t="s">
        <v>18</v>
      </c>
      <c r="N1486">
        <f t="shared" si="47"/>
        <v>2025</v>
      </c>
    </row>
    <row r="1487" spans="1:14" x14ac:dyDescent="0.3">
      <c r="A1487" t="s">
        <v>2173</v>
      </c>
      <c r="B1487" s="1">
        <v>45940</v>
      </c>
      <c r="C1487" s="1" t="str">
        <f t="shared" si="46"/>
        <v>October</v>
      </c>
      <c r="D1487" t="s">
        <v>2174</v>
      </c>
      <c r="E1487" t="s">
        <v>466</v>
      </c>
      <c r="F1487" t="s">
        <v>59</v>
      </c>
      <c r="G1487" t="s">
        <v>29</v>
      </c>
      <c r="H1487">
        <v>3</v>
      </c>
      <c r="I1487">
        <v>48860.7</v>
      </c>
      <c r="J1487">
        <v>0.15</v>
      </c>
      <c r="K1487">
        <v>124594.78</v>
      </c>
      <c r="L1487" t="s">
        <v>51</v>
      </c>
      <c r="M1487" t="s">
        <v>18</v>
      </c>
      <c r="N1487">
        <f t="shared" si="47"/>
        <v>2025</v>
      </c>
    </row>
    <row r="1488" spans="1:14" x14ac:dyDescent="0.3">
      <c r="A1488" t="s">
        <v>8798</v>
      </c>
      <c r="B1488" s="1">
        <v>45679</v>
      </c>
      <c r="C1488" s="1" t="str">
        <f t="shared" si="46"/>
        <v>January</v>
      </c>
      <c r="D1488" t="s">
        <v>1776</v>
      </c>
      <c r="E1488" t="s">
        <v>55</v>
      </c>
      <c r="F1488" t="s">
        <v>38</v>
      </c>
      <c r="G1488" t="s">
        <v>29</v>
      </c>
      <c r="H1488">
        <v>4</v>
      </c>
      <c r="I1488">
        <v>9391.64</v>
      </c>
      <c r="J1488">
        <v>0.1</v>
      </c>
      <c r="K1488">
        <v>33809.9</v>
      </c>
      <c r="L1488" t="s">
        <v>51</v>
      </c>
      <c r="M1488" t="s">
        <v>24</v>
      </c>
      <c r="N1488">
        <f t="shared" si="47"/>
        <v>2025</v>
      </c>
    </row>
    <row r="1489" spans="1:14" x14ac:dyDescent="0.3">
      <c r="A1489" t="s">
        <v>11670</v>
      </c>
      <c r="B1489" s="1">
        <v>45692</v>
      </c>
      <c r="C1489" s="1" t="str">
        <f t="shared" si="46"/>
        <v>February</v>
      </c>
      <c r="D1489" t="s">
        <v>1776</v>
      </c>
      <c r="E1489" t="s">
        <v>194</v>
      </c>
      <c r="F1489" t="s">
        <v>100</v>
      </c>
      <c r="G1489" t="s">
        <v>101</v>
      </c>
      <c r="H1489">
        <v>5</v>
      </c>
      <c r="I1489">
        <v>19845.34</v>
      </c>
      <c r="J1489">
        <v>0.15</v>
      </c>
      <c r="K1489">
        <v>84342.69</v>
      </c>
      <c r="L1489" t="s">
        <v>17</v>
      </c>
      <c r="M1489" t="s">
        <v>18</v>
      </c>
      <c r="N1489">
        <f t="shared" si="47"/>
        <v>2025</v>
      </c>
    </row>
    <row r="1490" spans="1:14" x14ac:dyDescent="0.3">
      <c r="A1490" t="s">
        <v>6958</v>
      </c>
      <c r="B1490" s="1">
        <v>45726</v>
      </c>
      <c r="C1490" s="1" t="str">
        <f t="shared" si="46"/>
        <v>March</v>
      </c>
      <c r="D1490" t="s">
        <v>1776</v>
      </c>
      <c r="E1490" t="s">
        <v>320</v>
      </c>
      <c r="F1490" t="s">
        <v>15</v>
      </c>
      <c r="G1490" t="s">
        <v>16</v>
      </c>
      <c r="H1490">
        <v>1</v>
      </c>
      <c r="I1490">
        <v>36045.86</v>
      </c>
      <c r="J1490">
        <v>0</v>
      </c>
      <c r="K1490">
        <v>36045.86</v>
      </c>
      <c r="L1490" t="s">
        <v>51</v>
      </c>
      <c r="M1490" t="s">
        <v>24</v>
      </c>
      <c r="N1490">
        <f t="shared" si="47"/>
        <v>2025</v>
      </c>
    </row>
    <row r="1491" spans="1:14" x14ac:dyDescent="0.3">
      <c r="A1491" t="s">
        <v>1775</v>
      </c>
      <c r="B1491" s="1">
        <v>45992</v>
      </c>
      <c r="C1491" s="1" t="str">
        <f t="shared" si="46"/>
        <v>December</v>
      </c>
      <c r="D1491" t="s">
        <v>1776</v>
      </c>
      <c r="E1491" t="s">
        <v>333</v>
      </c>
      <c r="F1491" t="s">
        <v>155</v>
      </c>
      <c r="G1491" t="s">
        <v>101</v>
      </c>
      <c r="H1491">
        <v>2</v>
      </c>
      <c r="I1491">
        <v>26775.62</v>
      </c>
      <c r="J1491">
        <v>0.05</v>
      </c>
      <c r="K1491">
        <v>50873.68</v>
      </c>
      <c r="L1491" t="s">
        <v>42</v>
      </c>
      <c r="M1491" t="s">
        <v>18</v>
      </c>
      <c r="N1491">
        <f t="shared" si="47"/>
        <v>2025</v>
      </c>
    </row>
    <row r="1492" spans="1:14" x14ac:dyDescent="0.3">
      <c r="A1492" t="s">
        <v>14841</v>
      </c>
      <c r="B1492" s="1">
        <v>45716</v>
      </c>
      <c r="C1492" s="1" t="str">
        <f t="shared" si="46"/>
        <v>February</v>
      </c>
      <c r="D1492" t="s">
        <v>14842</v>
      </c>
      <c r="E1492" t="s">
        <v>21</v>
      </c>
      <c r="F1492" t="s">
        <v>22</v>
      </c>
      <c r="G1492" t="s">
        <v>23</v>
      </c>
      <c r="H1492">
        <v>5</v>
      </c>
      <c r="I1492">
        <v>3995.1</v>
      </c>
      <c r="J1492">
        <v>0.1</v>
      </c>
      <c r="K1492">
        <v>17977.95</v>
      </c>
      <c r="L1492" t="s">
        <v>51</v>
      </c>
      <c r="M1492" t="s">
        <v>30</v>
      </c>
      <c r="N1492">
        <f t="shared" si="47"/>
        <v>2025</v>
      </c>
    </row>
    <row r="1493" spans="1:14" x14ac:dyDescent="0.3">
      <c r="A1493" t="s">
        <v>5147</v>
      </c>
      <c r="B1493" s="1">
        <v>45814</v>
      </c>
      <c r="C1493" s="1" t="str">
        <f t="shared" si="46"/>
        <v>June</v>
      </c>
      <c r="D1493" t="s">
        <v>5148</v>
      </c>
      <c r="E1493" t="s">
        <v>348</v>
      </c>
      <c r="F1493" t="s">
        <v>22</v>
      </c>
      <c r="G1493" t="s">
        <v>23</v>
      </c>
      <c r="H1493">
        <v>5</v>
      </c>
      <c r="I1493">
        <v>2712.45</v>
      </c>
      <c r="J1493">
        <v>0.05</v>
      </c>
      <c r="K1493">
        <v>12884.14</v>
      </c>
      <c r="L1493" t="s">
        <v>42</v>
      </c>
      <c r="M1493" t="s">
        <v>30</v>
      </c>
      <c r="N1493">
        <f t="shared" si="47"/>
        <v>2025</v>
      </c>
    </row>
    <row r="1494" spans="1:14" x14ac:dyDescent="0.3">
      <c r="A1494" t="s">
        <v>7620</v>
      </c>
      <c r="B1494" s="1">
        <v>45896</v>
      </c>
      <c r="C1494" s="1" t="str">
        <f t="shared" si="46"/>
        <v>August</v>
      </c>
      <c r="D1494" t="s">
        <v>5148</v>
      </c>
      <c r="E1494" t="s">
        <v>62</v>
      </c>
      <c r="F1494" t="s">
        <v>46</v>
      </c>
      <c r="G1494" t="s">
        <v>23</v>
      </c>
      <c r="H1494">
        <v>7</v>
      </c>
      <c r="I1494">
        <v>3163.38</v>
      </c>
      <c r="J1494">
        <v>0.05</v>
      </c>
      <c r="K1494">
        <v>21036.48</v>
      </c>
      <c r="L1494" t="s">
        <v>51</v>
      </c>
      <c r="M1494" t="s">
        <v>52</v>
      </c>
      <c r="N1494">
        <f t="shared" si="47"/>
        <v>2025</v>
      </c>
    </row>
    <row r="1495" spans="1:14" x14ac:dyDescent="0.3">
      <c r="A1495" t="s">
        <v>10698</v>
      </c>
      <c r="B1495" s="1">
        <v>45983</v>
      </c>
      <c r="C1495" s="1" t="str">
        <f t="shared" si="46"/>
        <v>November</v>
      </c>
      <c r="D1495" t="s">
        <v>5148</v>
      </c>
      <c r="E1495" t="s">
        <v>71</v>
      </c>
      <c r="F1495" t="s">
        <v>46</v>
      </c>
      <c r="G1495" t="s">
        <v>23</v>
      </c>
      <c r="H1495">
        <v>3</v>
      </c>
      <c r="I1495">
        <v>13785.21</v>
      </c>
      <c r="J1495">
        <v>0.1</v>
      </c>
      <c r="K1495">
        <v>37220.07</v>
      </c>
      <c r="L1495" t="s">
        <v>17</v>
      </c>
      <c r="M1495" t="s">
        <v>18</v>
      </c>
      <c r="N1495">
        <f t="shared" si="47"/>
        <v>2025</v>
      </c>
    </row>
    <row r="1496" spans="1:14" x14ac:dyDescent="0.3">
      <c r="A1496" t="s">
        <v>15224</v>
      </c>
      <c r="B1496" s="1">
        <v>45729</v>
      </c>
      <c r="C1496" s="1" t="str">
        <f t="shared" si="46"/>
        <v>March</v>
      </c>
      <c r="D1496" t="s">
        <v>4783</v>
      </c>
      <c r="E1496" t="s">
        <v>21</v>
      </c>
      <c r="F1496" t="s">
        <v>22</v>
      </c>
      <c r="G1496" t="s">
        <v>23</v>
      </c>
      <c r="H1496">
        <v>3</v>
      </c>
      <c r="I1496">
        <v>39514.120000000003</v>
      </c>
      <c r="J1496">
        <v>0.15</v>
      </c>
      <c r="K1496">
        <v>100761.01</v>
      </c>
      <c r="L1496" t="s">
        <v>42</v>
      </c>
      <c r="M1496" t="s">
        <v>52</v>
      </c>
      <c r="N1496">
        <f t="shared" si="47"/>
        <v>2025</v>
      </c>
    </row>
    <row r="1497" spans="1:14" x14ac:dyDescent="0.3">
      <c r="A1497" t="s">
        <v>9294</v>
      </c>
      <c r="B1497" s="1">
        <v>45730</v>
      </c>
      <c r="C1497" s="1" t="str">
        <f t="shared" si="46"/>
        <v>March</v>
      </c>
      <c r="D1497" t="s">
        <v>4783</v>
      </c>
      <c r="E1497" t="s">
        <v>82</v>
      </c>
      <c r="F1497" t="s">
        <v>83</v>
      </c>
      <c r="G1497" t="s">
        <v>23</v>
      </c>
      <c r="H1497">
        <v>4</v>
      </c>
      <c r="I1497">
        <v>7795.22</v>
      </c>
      <c r="J1497">
        <v>0.1</v>
      </c>
      <c r="K1497">
        <v>28062.79</v>
      </c>
      <c r="L1497" t="s">
        <v>42</v>
      </c>
      <c r="M1497" t="s">
        <v>18</v>
      </c>
      <c r="N1497">
        <f t="shared" si="47"/>
        <v>2025</v>
      </c>
    </row>
    <row r="1498" spans="1:14" x14ac:dyDescent="0.3">
      <c r="A1498" t="s">
        <v>4782</v>
      </c>
      <c r="B1498" s="1">
        <v>45789</v>
      </c>
      <c r="C1498" s="1" t="str">
        <f t="shared" si="46"/>
        <v>May</v>
      </c>
      <c r="D1498" t="s">
        <v>4783</v>
      </c>
      <c r="E1498" t="s">
        <v>306</v>
      </c>
      <c r="F1498" t="s">
        <v>15</v>
      </c>
      <c r="G1498" t="s">
        <v>16</v>
      </c>
      <c r="H1498">
        <v>4</v>
      </c>
      <c r="I1498">
        <v>20388.59</v>
      </c>
      <c r="J1498">
        <v>0.15</v>
      </c>
      <c r="K1498">
        <v>69321.210000000006</v>
      </c>
      <c r="L1498" t="s">
        <v>42</v>
      </c>
      <c r="M1498" t="s">
        <v>18</v>
      </c>
      <c r="N1498">
        <f t="shared" si="47"/>
        <v>2025</v>
      </c>
    </row>
    <row r="1499" spans="1:14" x14ac:dyDescent="0.3">
      <c r="A1499" t="s">
        <v>9460</v>
      </c>
      <c r="B1499" s="1">
        <v>45833</v>
      </c>
      <c r="C1499" s="1" t="str">
        <f t="shared" si="46"/>
        <v>June</v>
      </c>
      <c r="D1499" t="s">
        <v>4783</v>
      </c>
      <c r="E1499" t="s">
        <v>96</v>
      </c>
      <c r="F1499" t="s">
        <v>38</v>
      </c>
      <c r="G1499" t="s">
        <v>29</v>
      </c>
      <c r="H1499">
        <v>2</v>
      </c>
      <c r="I1499">
        <v>42504.85</v>
      </c>
      <c r="J1499">
        <v>0.05</v>
      </c>
      <c r="K1499">
        <v>80759.210000000006</v>
      </c>
      <c r="L1499" t="s">
        <v>51</v>
      </c>
      <c r="M1499" t="s">
        <v>24</v>
      </c>
      <c r="N1499">
        <f t="shared" si="47"/>
        <v>2025</v>
      </c>
    </row>
    <row r="1500" spans="1:14" x14ac:dyDescent="0.3">
      <c r="A1500" t="s">
        <v>6466</v>
      </c>
      <c r="B1500" s="1">
        <v>45842</v>
      </c>
      <c r="C1500" s="1" t="str">
        <f t="shared" si="46"/>
        <v>July</v>
      </c>
      <c r="D1500" t="s">
        <v>4783</v>
      </c>
      <c r="E1500" t="s">
        <v>179</v>
      </c>
      <c r="F1500" t="s">
        <v>100</v>
      </c>
      <c r="G1500" t="s">
        <v>101</v>
      </c>
      <c r="H1500">
        <v>4</v>
      </c>
      <c r="I1500">
        <v>34496.559999999998</v>
      </c>
      <c r="J1500">
        <v>0</v>
      </c>
      <c r="K1500">
        <v>137986.23999999999</v>
      </c>
      <c r="L1500" t="s">
        <v>51</v>
      </c>
      <c r="M1500" t="s">
        <v>30</v>
      </c>
      <c r="N1500">
        <f t="shared" si="47"/>
        <v>2025</v>
      </c>
    </row>
    <row r="1501" spans="1:14" x14ac:dyDescent="0.3">
      <c r="A1501" t="s">
        <v>14227</v>
      </c>
      <c r="B1501" s="1">
        <v>45953</v>
      </c>
      <c r="C1501" s="1" t="str">
        <f t="shared" si="46"/>
        <v>October</v>
      </c>
      <c r="D1501" t="s">
        <v>4783</v>
      </c>
      <c r="E1501" t="s">
        <v>82</v>
      </c>
      <c r="F1501" t="s">
        <v>83</v>
      </c>
      <c r="G1501" t="s">
        <v>23</v>
      </c>
      <c r="H1501">
        <v>6</v>
      </c>
      <c r="I1501">
        <v>49489.33</v>
      </c>
      <c r="J1501">
        <v>0.05</v>
      </c>
      <c r="K1501">
        <v>282089.18</v>
      </c>
      <c r="L1501" t="s">
        <v>42</v>
      </c>
      <c r="M1501" t="s">
        <v>30</v>
      </c>
      <c r="N1501">
        <f t="shared" si="47"/>
        <v>2025</v>
      </c>
    </row>
    <row r="1502" spans="1:14" x14ac:dyDescent="0.3">
      <c r="A1502" t="s">
        <v>8454</v>
      </c>
      <c r="B1502" s="1">
        <v>45836</v>
      </c>
      <c r="C1502" s="1" t="str">
        <f t="shared" si="46"/>
        <v>June</v>
      </c>
      <c r="D1502" t="s">
        <v>8065</v>
      </c>
      <c r="E1502" t="s">
        <v>151</v>
      </c>
      <c r="F1502" t="s">
        <v>75</v>
      </c>
      <c r="G1502" t="s">
        <v>29</v>
      </c>
      <c r="H1502">
        <v>7</v>
      </c>
      <c r="I1502">
        <v>6382.21</v>
      </c>
      <c r="J1502">
        <v>0.05</v>
      </c>
      <c r="K1502">
        <v>42441.7</v>
      </c>
      <c r="L1502" t="s">
        <v>51</v>
      </c>
      <c r="M1502" t="s">
        <v>24</v>
      </c>
      <c r="N1502">
        <f t="shared" si="47"/>
        <v>2025</v>
      </c>
    </row>
    <row r="1503" spans="1:14" x14ac:dyDescent="0.3">
      <c r="A1503" t="s">
        <v>8064</v>
      </c>
      <c r="B1503" s="1">
        <v>45921</v>
      </c>
      <c r="C1503" s="1" t="str">
        <f t="shared" si="46"/>
        <v>September</v>
      </c>
      <c r="D1503" t="s">
        <v>8065</v>
      </c>
      <c r="E1503" t="s">
        <v>330</v>
      </c>
      <c r="F1503" t="s">
        <v>28</v>
      </c>
      <c r="G1503" t="s">
        <v>29</v>
      </c>
      <c r="H1503">
        <v>5</v>
      </c>
      <c r="I1503">
        <v>28801.18</v>
      </c>
      <c r="J1503">
        <v>0.15</v>
      </c>
      <c r="K1503">
        <v>122405.01</v>
      </c>
      <c r="L1503" t="s">
        <v>51</v>
      </c>
      <c r="M1503" t="s">
        <v>24</v>
      </c>
      <c r="N1503">
        <f t="shared" si="47"/>
        <v>2025</v>
      </c>
    </row>
    <row r="1504" spans="1:14" x14ac:dyDescent="0.3">
      <c r="A1504" t="s">
        <v>14558</v>
      </c>
      <c r="B1504" s="1">
        <v>45989</v>
      </c>
      <c r="C1504" s="1" t="str">
        <f t="shared" si="46"/>
        <v>November</v>
      </c>
      <c r="D1504" t="s">
        <v>8065</v>
      </c>
      <c r="E1504" t="s">
        <v>45</v>
      </c>
      <c r="F1504" t="s">
        <v>46</v>
      </c>
      <c r="G1504" t="s">
        <v>23</v>
      </c>
      <c r="H1504">
        <v>6</v>
      </c>
      <c r="I1504">
        <v>13382.77</v>
      </c>
      <c r="J1504">
        <v>0.1</v>
      </c>
      <c r="K1504">
        <v>72266.960000000006</v>
      </c>
      <c r="L1504" t="s">
        <v>42</v>
      </c>
      <c r="M1504" t="s">
        <v>18</v>
      </c>
      <c r="N1504">
        <f t="shared" si="47"/>
        <v>2025</v>
      </c>
    </row>
    <row r="1505" spans="1:14" x14ac:dyDescent="0.3">
      <c r="A1505" t="s">
        <v>1024</v>
      </c>
      <c r="B1505" s="1">
        <v>45680</v>
      </c>
      <c r="C1505" s="1" t="str">
        <f t="shared" si="46"/>
        <v>January</v>
      </c>
      <c r="D1505" t="s">
        <v>1025</v>
      </c>
      <c r="E1505" t="s">
        <v>125</v>
      </c>
      <c r="F1505" t="s">
        <v>109</v>
      </c>
      <c r="G1505" t="s">
        <v>16</v>
      </c>
      <c r="H1505">
        <v>5</v>
      </c>
      <c r="I1505">
        <v>6757.52</v>
      </c>
      <c r="J1505">
        <v>0.05</v>
      </c>
      <c r="K1505">
        <v>32098.22</v>
      </c>
      <c r="L1505" t="s">
        <v>51</v>
      </c>
      <c r="M1505" t="s">
        <v>30</v>
      </c>
      <c r="N1505">
        <f t="shared" si="47"/>
        <v>2025</v>
      </c>
    </row>
    <row r="1506" spans="1:14" x14ac:dyDescent="0.3">
      <c r="A1506" t="s">
        <v>14594</v>
      </c>
      <c r="B1506" s="1">
        <v>45912</v>
      </c>
      <c r="C1506" s="1" t="str">
        <f t="shared" si="46"/>
        <v>September</v>
      </c>
      <c r="D1506" t="s">
        <v>1025</v>
      </c>
      <c r="E1506" t="s">
        <v>312</v>
      </c>
      <c r="F1506" t="s">
        <v>46</v>
      </c>
      <c r="G1506" t="s">
        <v>23</v>
      </c>
      <c r="H1506">
        <v>7</v>
      </c>
      <c r="I1506">
        <v>15811.08</v>
      </c>
      <c r="J1506">
        <v>0.2</v>
      </c>
      <c r="K1506">
        <v>88542.05</v>
      </c>
      <c r="L1506" t="s">
        <v>51</v>
      </c>
      <c r="M1506" t="s">
        <v>52</v>
      </c>
      <c r="N1506">
        <f t="shared" si="47"/>
        <v>2025</v>
      </c>
    </row>
    <row r="1507" spans="1:14" x14ac:dyDescent="0.3">
      <c r="A1507" t="s">
        <v>3148</v>
      </c>
      <c r="B1507" s="1">
        <v>45685</v>
      </c>
      <c r="C1507" s="1" t="str">
        <f t="shared" si="46"/>
        <v>January</v>
      </c>
      <c r="D1507" t="s">
        <v>3149</v>
      </c>
      <c r="E1507" t="s">
        <v>315</v>
      </c>
      <c r="F1507" t="s">
        <v>38</v>
      </c>
      <c r="G1507" t="s">
        <v>29</v>
      </c>
      <c r="H1507">
        <v>1</v>
      </c>
      <c r="I1507">
        <v>23183.360000000001</v>
      </c>
      <c r="J1507">
        <v>0.15</v>
      </c>
      <c r="K1507">
        <v>19705.86</v>
      </c>
      <c r="L1507" t="s">
        <v>42</v>
      </c>
      <c r="M1507" t="s">
        <v>18</v>
      </c>
      <c r="N1507">
        <f t="shared" si="47"/>
        <v>2025</v>
      </c>
    </row>
    <row r="1508" spans="1:14" x14ac:dyDescent="0.3">
      <c r="A1508" t="s">
        <v>14178</v>
      </c>
      <c r="B1508" s="1">
        <v>45717</v>
      </c>
      <c r="C1508" s="1" t="str">
        <f t="shared" si="46"/>
        <v>March</v>
      </c>
      <c r="D1508" t="s">
        <v>3149</v>
      </c>
      <c r="E1508" t="s">
        <v>330</v>
      </c>
      <c r="F1508" t="s">
        <v>28</v>
      </c>
      <c r="G1508" t="s">
        <v>29</v>
      </c>
      <c r="H1508">
        <v>1</v>
      </c>
      <c r="I1508">
        <v>47343.95</v>
      </c>
      <c r="J1508">
        <v>0</v>
      </c>
      <c r="K1508">
        <v>47343.95</v>
      </c>
      <c r="L1508" t="s">
        <v>42</v>
      </c>
      <c r="M1508" t="s">
        <v>30</v>
      </c>
      <c r="N1508">
        <f t="shared" si="47"/>
        <v>2025</v>
      </c>
    </row>
    <row r="1509" spans="1:14" x14ac:dyDescent="0.3">
      <c r="A1509" t="s">
        <v>8005</v>
      </c>
      <c r="B1509" s="1">
        <v>45863</v>
      </c>
      <c r="C1509" s="1" t="str">
        <f t="shared" si="46"/>
        <v>July</v>
      </c>
      <c r="D1509" t="s">
        <v>3149</v>
      </c>
      <c r="E1509" t="s">
        <v>640</v>
      </c>
      <c r="F1509" t="s">
        <v>50</v>
      </c>
      <c r="G1509" t="s">
        <v>29</v>
      </c>
      <c r="H1509">
        <v>1</v>
      </c>
      <c r="I1509">
        <v>2776.57</v>
      </c>
      <c r="J1509">
        <v>0.2</v>
      </c>
      <c r="K1509">
        <v>2221.2600000000002</v>
      </c>
      <c r="L1509" t="s">
        <v>51</v>
      </c>
      <c r="M1509" t="s">
        <v>30</v>
      </c>
      <c r="N1509">
        <f t="shared" si="47"/>
        <v>2025</v>
      </c>
    </row>
    <row r="1510" spans="1:14" x14ac:dyDescent="0.3">
      <c r="A1510" t="s">
        <v>11646</v>
      </c>
      <c r="B1510" s="1">
        <v>46010</v>
      </c>
      <c r="C1510" s="1" t="str">
        <f t="shared" si="46"/>
        <v>December</v>
      </c>
      <c r="D1510" t="s">
        <v>3149</v>
      </c>
      <c r="E1510" t="s">
        <v>197</v>
      </c>
      <c r="F1510" t="s">
        <v>59</v>
      </c>
      <c r="G1510" t="s">
        <v>29</v>
      </c>
      <c r="H1510">
        <v>5</v>
      </c>
      <c r="I1510">
        <v>20384.36</v>
      </c>
      <c r="J1510">
        <v>0.15</v>
      </c>
      <c r="K1510">
        <v>86633.53</v>
      </c>
      <c r="L1510" t="s">
        <v>42</v>
      </c>
      <c r="M1510" t="s">
        <v>18</v>
      </c>
      <c r="N1510">
        <f t="shared" si="47"/>
        <v>2025</v>
      </c>
    </row>
    <row r="1511" spans="1:14" x14ac:dyDescent="0.3">
      <c r="A1511" t="s">
        <v>14653</v>
      </c>
      <c r="B1511" s="1">
        <v>45733</v>
      </c>
      <c r="C1511" s="1" t="str">
        <f t="shared" si="46"/>
        <v>March</v>
      </c>
      <c r="D1511" t="s">
        <v>5312</v>
      </c>
      <c r="E1511" t="s">
        <v>466</v>
      </c>
      <c r="F1511" t="s">
        <v>59</v>
      </c>
      <c r="G1511" t="s">
        <v>29</v>
      </c>
      <c r="H1511">
        <v>3</v>
      </c>
      <c r="I1511">
        <v>3602.72</v>
      </c>
      <c r="J1511">
        <v>0.05</v>
      </c>
      <c r="K1511">
        <v>10267.75</v>
      </c>
      <c r="L1511" t="s">
        <v>17</v>
      </c>
      <c r="M1511" t="s">
        <v>30</v>
      </c>
      <c r="N1511">
        <f t="shared" si="47"/>
        <v>2025</v>
      </c>
    </row>
    <row r="1512" spans="1:14" x14ac:dyDescent="0.3">
      <c r="A1512" t="s">
        <v>5311</v>
      </c>
      <c r="B1512" s="1">
        <v>45762</v>
      </c>
      <c r="C1512" s="1" t="str">
        <f t="shared" si="46"/>
        <v>April</v>
      </c>
      <c r="D1512" t="s">
        <v>5312</v>
      </c>
      <c r="E1512" t="s">
        <v>45</v>
      </c>
      <c r="F1512" t="s">
        <v>46</v>
      </c>
      <c r="G1512" t="s">
        <v>23</v>
      </c>
      <c r="H1512">
        <v>6</v>
      </c>
      <c r="I1512">
        <v>42030.67</v>
      </c>
      <c r="J1512">
        <v>0.15</v>
      </c>
      <c r="K1512">
        <v>214356.42</v>
      </c>
      <c r="L1512" t="s">
        <v>17</v>
      </c>
      <c r="M1512" t="s">
        <v>52</v>
      </c>
      <c r="N1512">
        <f t="shared" si="47"/>
        <v>2025</v>
      </c>
    </row>
    <row r="1513" spans="1:14" x14ac:dyDescent="0.3">
      <c r="A1513" t="s">
        <v>9369</v>
      </c>
      <c r="B1513" s="1">
        <v>45829</v>
      </c>
      <c r="C1513" s="1" t="str">
        <f t="shared" si="46"/>
        <v>June</v>
      </c>
      <c r="D1513" t="s">
        <v>5312</v>
      </c>
      <c r="E1513" t="s">
        <v>108</v>
      </c>
      <c r="F1513" t="s">
        <v>109</v>
      </c>
      <c r="G1513" t="s">
        <v>16</v>
      </c>
      <c r="H1513">
        <v>3</v>
      </c>
      <c r="I1513">
        <v>7522.69</v>
      </c>
      <c r="J1513">
        <v>0.05</v>
      </c>
      <c r="K1513">
        <v>21439.67</v>
      </c>
      <c r="L1513" t="s">
        <v>17</v>
      </c>
      <c r="M1513" t="s">
        <v>52</v>
      </c>
      <c r="N1513">
        <f t="shared" si="47"/>
        <v>2025</v>
      </c>
    </row>
    <row r="1514" spans="1:14" x14ac:dyDescent="0.3">
      <c r="A1514" t="s">
        <v>8136</v>
      </c>
      <c r="B1514" s="1">
        <v>45889</v>
      </c>
      <c r="C1514" s="1" t="str">
        <f t="shared" si="46"/>
        <v>August</v>
      </c>
      <c r="D1514" t="s">
        <v>5312</v>
      </c>
      <c r="E1514" t="s">
        <v>68</v>
      </c>
      <c r="F1514" t="s">
        <v>50</v>
      </c>
      <c r="G1514" t="s">
        <v>29</v>
      </c>
      <c r="H1514">
        <v>1</v>
      </c>
      <c r="I1514">
        <v>37372.94</v>
      </c>
      <c r="J1514">
        <v>0.2</v>
      </c>
      <c r="K1514">
        <v>29898.35</v>
      </c>
      <c r="L1514" t="s">
        <v>42</v>
      </c>
      <c r="M1514" t="s">
        <v>18</v>
      </c>
      <c r="N1514">
        <f t="shared" si="47"/>
        <v>2025</v>
      </c>
    </row>
    <row r="1515" spans="1:14" x14ac:dyDescent="0.3">
      <c r="A1515" t="s">
        <v>12580</v>
      </c>
      <c r="B1515" s="1">
        <v>45663</v>
      </c>
      <c r="C1515" s="1" t="str">
        <f t="shared" si="46"/>
        <v>January</v>
      </c>
      <c r="D1515" t="s">
        <v>1152</v>
      </c>
      <c r="E1515" t="s">
        <v>194</v>
      </c>
      <c r="F1515" t="s">
        <v>100</v>
      </c>
      <c r="G1515" t="s">
        <v>101</v>
      </c>
      <c r="H1515">
        <v>5</v>
      </c>
      <c r="I1515">
        <v>6776.75</v>
      </c>
      <c r="J1515">
        <v>0.15</v>
      </c>
      <c r="K1515">
        <v>28801.19</v>
      </c>
      <c r="L1515" t="s">
        <v>244</v>
      </c>
      <c r="M1515" t="s">
        <v>30</v>
      </c>
      <c r="N1515">
        <f t="shared" si="47"/>
        <v>2025</v>
      </c>
    </row>
    <row r="1516" spans="1:14" x14ac:dyDescent="0.3">
      <c r="A1516" t="s">
        <v>1151</v>
      </c>
      <c r="B1516" s="1">
        <v>45836</v>
      </c>
      <c r="C1516" s="1" t="str">
        <f t="shared" si="46"/>
        <v>June</v>
      </c>
      <c r="D1516" t="s">
        <v>1152</v>
      </c>
      <c r="E1516" t="s">
        <v>366</v>
      </c>
      <c r="F1516" t="s">
        <v>100</v>
      </c>
      <c r="G1516" t="s">
        <v>101</v>
      </c>
      <c r="H1516">
        <v>4</v>
      </c>
      <c r="I1516">
        <v>46173.35</v>
      </c>
      <c r="J1516">
        <v>0.15</v>
      </c>
      <c r="K1516">
        <v>156989.39000000001</v>
      </c>
      <c r="L1516" t="s">
        <v>17</v>
      </c>
      <c r="M1516" t="s">
        <v>30</v>
      </c>
      <c r="N1516">
        <f t="shared" si="47"/>
        <v>2025</v>
      </c>
    </row>
    <row r="1517" spans="1:14" x14ac:dyDescent="0.3">
      <c r="A1517" t="s">
        <v>9896</v>
      </c>
      <c r="B1517" s="1">
        <v>45857</v>
      </c>
      <c r="C1517" s="1" t="str">
        <f t="shared" si="46"/>
        <v>July</v>
      </c>
      <c r="D1517" t="s">
        <v>1152</v>
      </c>
      <c r="E1517" t="s">
        <v>78</v>
      </c>
      <c r="F1517" t="s">
        <v>79</v>
      </c>
      <c r="G1517" t="s">
        <v>29</v>
      </c>
      <c r="H1517">
        <v>3</v>
      </c>
      <c r="I1517">
        <v>42116.23</v>
      </c>
      <c r="J1517">
        <v>0.15</v>
      </c>
      <c r="K1517">
        <v>107396.39</v>
      </c>
      <c r="L1517" t="s">
        <v>17</v>
      </c>
      <c r="M1517" t="s">
        <v>30</v>
      </c>
      <c r="N1517">
        <f t="shared" si="47"/>
        <v>2025</v>
      </c>
    </row>
    <row r="1518" spans="1:14" x14ac:dyDescent="0.3">
      <c r="A1518" t="s">
        <v>4031</v>
      </c>
      <c r="B1518" s="1">
        <v>45984</v>
      </c>
      <c r="C1518" s="1" t="str">
        <f t="shared" si="46"/>
        <v>November</v>
      </c>
      <c r="D1518" t="s">
        <v>1152</v>
      </c>
      <c r="E1518" t="s">
        <v>71</v>
      </c>
      <c r="F1518" t="s">
        <v>46</v>
      </c>
      <c r="G1518" t="s">
        <v>23</v>
      </c>
      <c r="H1518">
        <v>5</v>
      </c>
      <c r="I1518">
        <v>49379.05</v>
      </c>
      <c r="J1518">
        <v>0.2</v>
      </c>
      <c r="K1518">
        <v>197516.2</v>
      </c>
      <c r="L1518" t="s">
        <v>42</v>
      </c>
      <c r="M1518" t="s">
        <v>52</v>
      </c>
      <c r="N1518">
        <f t="shared" si="47"/>
        <v>2025</v>
      </c>
    </row>
    <row r="1519" spans="1:14" x14ac:dyDescent="0.3">
      <c r="A1519" t="s">
        <v>1858</v>
      </c>
      <c r="B1519" s="1">
        <v>45926</v>
      </c>
      <c r="C1519" s="1" t="str">
        <f t="shared" si="46"/>
        <v>September</v>
      </c>
      <c r="D1519" t="s">
        <v>1859</v>
      </c>
      <c r="E1519" t="s">
        <v>62</v>
      </c>
      <c r="F1519" t="s">
        <v>46</v>
      </c>
      <c r="G1519" t="s">
        <v>23</v>
      </c>
      <c r="H1519">
        <v>1</v>
      </c>
      <c r="I1519">
        <v>31490.53</v>
      </c>
      <c r="J1519">
        <v>0.05</v>
      </c>
      <c r="K1519">
        <v>29916</v>
      </c>
      <c r="L1519" t="s">
        <v>17</v>
      </c>
      <c r="M1519" t="s">
        <v>52</v>
      </c>
      <c r="N1519">
        <f t="shared" si="47"/>
        <v>2025</v>
      </c>
    </row>
    <row r="1520" spans="1:14" x14ac:dyDescent="0.3">
      <c r="A1520" t="s">
        <v>2641</v>
      </c>
      <c r="B1520" s="1">
        <v>45980</v>
      </c>
      <c r="C1520" s="1" t="str">
        <f t="shared" si="46"/>
        <v>November</v>
      </c>
      <c r="D1520" t="s">
        <v>1859</v>
      </c>
      <c r="E1520" t="s">
        <v>125</v>
      </c>
      <c r="F1520" t="s">
        <v>109</v>
      </c>
      <c r="G1520" t="s">
        <v>16</v>
      </c>
      <c r="H1520">
        <v>6</v>
      </c>
      <c r="I1520">
        <v>32785.160000000003</v>
      </c>
      <c r="J1520">
        <v>0.15</v>
      </c>
      <c r="K1520">
        <v>167204.32</v>
      </c>
      <c r="L1520" t="s">
        <v>17</v>
      </c>
      <c r="M1520" t="s">
        <v>18</v>
      </c>
      <c r="N1520">
        <f t="shared" si="47"/>
        <v>2025</v>
      </c>
    </row>
    <row r="1521" spans="1:14" x14ac:dyDescent="0.3">
      <c r="A1521" t="s">
        <v>9864</v>
      </c>
      <c r="B1521" s="1">
        <v>45993</v>
      </c>
      <c r="C1521" s="1" t="str">
        <f t="shared" si="46"/>
        <v>December</v>
      </c>
      <c r="D1521" t="s">
        <v>1859</v>
      </c>
      <c r="E1521" t="s">
        <v>125</v>
      </c>
      <c r="F1521" t="s">
        <v>109</v>
      </c>
      <c r="G1521" t="s">
        <v>16</v>
      </c>
      <c r="H1521">
        <v>4</v>
      </c>
      <c r="I1521">
        <v>41418.269999999997</v>
      </c>
      <c r="J1521">
        <v>0.05</v>
      </c>
      <c r="K1521">
        <v>157389.43</v>
      </c>
      <c r="L1521" t="s">
        <v>51</v>
      </c>
      <c r="M1521" t="s">
        <v>18</v>
      </c>
      <c r="N1521">
        <f t="shared" si="47"/>
        <v>2025</v>
      </c>
    </row>
    <row r="1522" spans="1:14" x14ac:dyDescent="0.3">
      <c r="A1522" t="s">
        <v>5380</v>
      </c>
      <c r="B1522" s="1">
        <v>45744</v>
      </c>
      <c r="C1522" s="1" t="str">
        <f t="shared" si="46"/>
        <v>March</v>
      </c>
      <c r="D1522" t="s">
        <v>1181</v>
      </c>
      <c r="E1522" t="s">
        <v>191</v>
      </c>
      <c r="F1522" t="s">
        <v>79</v>
      </c>
      <c r="G1522" t="s">
        <v>29</v>
      </c>
      <c r="H1522">
        <v>7</v>
      </c>
      <c r="I1522">
        <v>3631.45</v>
      </c>
      <c r="J1522">
        <v>0.15</v>
      </c>
      <c r="K1522">
        <v>21607.13</v>
      </c>
      <c r="L1522" t="s">
        <v>17</v>
      </c>
      <c r="M1522" t="s">
        <v>52</v>
      </c>
      <c r="N1522">
        <f t="shared" si="47"/>
        <v>2025</v>
      </c>
    </row>
    <row r="1523" spans="1:14" x14ac:dyDescent="0.3">
      <c r="A1523" t="s">
        <v>6679</v>
      </c>
      <c r="B1523" s="1">
        <v>45755</v>
      </c>
      <c r="C1523" s="1" t="str">
        <f t="shared" si="46"/>
        <v>April</v>
      </c>
      <c r="D1523" t="s">
        <v>1181</v>
      </c>
      <c r="E1523" t="s">
        <v>369</v>
      </c>
      <c r="F1523" t="s">
        <v>22</v>
      </c>
      <c r="G1523" t="s">
        <v>23</v>
      </c>
      <c r="H1523">
        <v>4</v>
      </c>
      <c r="I1523">
        <v>30808.99</v>
      </c>
      <c r="J1523">
        <v>0.15</v>
      </c>
      <c r="K1523">
        <v>104750.57</v>
      </c>
      <c r="L1523" t="s">
        <v>51</v>
      </c>
      <c r="M1523" t="s">
        <v>52</v>
      </c>
      <c r="N1523">
        <f t="shared" si="47"/>
        <v>2025</v>
      </c>
    </row>
    <row r="1524" spans="1:14" x14ac:dyDescent="0.3">
      <c r="A1524" t="s">
        <v>13982</v>
      </c>
      <c r="B1524" s="1">
        <v>45816</v>
      </c>
      <c r="C1524" s="1" t="str">
        <f t="shared" si="46"/>
        <v>June</v>
      </c>
      <c r="D1524" t="s">
        <v>1181</v>
      </c>
      <c r="E1524" t="s">
        <v>99</v>
      </c>
      <c r="F1524" t="s">
        <v>100</v>
      </c>
      <c r="G1524" t="s">
        <v>101</v>
      </c>
      <c r="H1524">
        <v>2</v>
      </c>
      <c r="I1524">
        <v>38124.720000000001</v>
      </c>
      <c r="J1524">
        <v>0.15</v>
      </c>
      <c r="K1524">
        <v>64812.02</v>
      </c>
      <c r="L1524" t="s">
        <v>51</v>
      </c>
      <c r="M1524" t="s">
        <v>52</v>
      </c>
      <c r="N1524">
        <f t="shared" si="47"/>
        <v>2025</v>
      </c>
    </row>
    <row r="1525" spans="1:14" x14ac:dyDescent="0.3">
      <c r="A1525" t="s">
        <v>6394</v>
      </c>
      <c r="B1525" s="1">
        <v>45962</v>
      </c>
      <c r="C1525" s="1" t="str">
        <f t="shared" si="46"/>
        <v>November</v>
      </c>
      <c r="D1525" t="s">
        <v>1181</v>
      </c>
      <c r="E1525" t="s">
        <v>320</v>
      </c>
      <c r="F1525" t="s">
        <v>15</v>
      </c>
      <c r="G1525" t="s">
        <v>16</v>
      </c>
      <c r="H1525">
        <v>6</v>
      </c>
      <c r="I1525">
        <v>7763.59</v>
      </c>
      <c r="J1525">
        <v>0.1</v>
      </c>
      <c r="K1525">
        <v>41923.39</v>
      </c>
      <c r="L1525" t="s">
        <v>17</v>
      </c>
      <c r="M1525" t="s">
        <v>24</v>
      </c>
      <c r="N1525">
        <f t="shared" si="47"/>
        <v>2025</v>
      </c>
    </row>
    <row r="1526" spans="1:14" x14ac:dyDescent="0.3">
      <c r="A1526" t="s">
        <v>1180</v>
      </c>
      <c r="B1526" s="1">
        <v>45967</v>
      </c>
      <c r="C1526" s="1" t="str">
        <f t="shared" si="46"/>
        <v>November</v>
      </c>
      <c r="D1526" t="s">
        <v>1181</v>
      </c>
      <c r="E1526" t="s">
        <v>504</v>
      </c>
      <c r="F1526" t="s">
        <v>155</v>
      </c>
      <c r="G1526" t="s">
        <v>101</v>
      </c>
      <c r="H1526">
        <v>1</v>
      </c>
      <c r="I1526">
        <v>36080.61</v>
      </c>
      <c r="J1526">
        <v>0</v>
      </c>
      <c r="K1526">
        <v>36080.61</v>
      </c>
      <c r="L1526" t="s">
        <v>17</v>
      </c>
      <c r="M1526" t="s">
        <v>52</v>
      </c>
      <c r="N1526">
        <f t="shared" si="47"/>
        <v>2025</v>
      </c>
    </row>
    <row r="1527" spans="1:14" x14ac:dyDescent="0.3">
      <c r="A1527" t="s">
        <v>6368</v>
      </c>
      <c r="B1527" s="1">
        <v>45979</v>
      </c>
      <c r="C1527" s="1" t="str">
        <f t="shared" si="46"/>
        <v>November</v>
      </c>
      <c r="D1527" t="s">
        <v>1181</v>
      </c>
      <c r="E1527" t="s">
        <v>504</v>
      </c>
      <c r="F1527" t="s">
        <v>155</v>
      </c>
      <c r="G1527" t="s">
        <v>101</v>
      </c>
      <c r="H1527">
        <v>5</v>
      </c>
      <c r="I1527">
        <v>36064.29</v>
      </c>
      <c r="J1527">
        <v>0.2</v>
      </c>
      <c r="K1527">
        <v>144257.16</v>
      </c>
      <c r="L1527" t="s">
        <v>51</v>
      </c>
      <c r="M1527" t="s">
        <v>30</v>
      </c>
      <c r="N1527">
        <f t="shared" si="47"/>
        <v>2025</v>
      </c>
    </row>
    <row r="1528" spans="1:14" x14ac:dyDescent="0.3">
      <c r="A1528" t="s">
        <v>6109</v>
      </c>
      <c r="B1528" s="1">
        <v>45669</v>
      </c>
      <c r="C1528" s="1" t="str">
        <f t="shared" si="46"/>
        <v>January</v>
      </c>
      <c r="D1528" t="s">
        <v>5107</v>
      </c>
      <c r="E1528" t="s">
        <v>71</v>
      </c>
      <c r="F1528" t="s">
        <v>46</v>
      </c>
      <c r="G1528" t="s">
        <v>23</v>
      </c>
      <c r="H1528">
        <v>7</v>
      </c>
      <c r="I1528">
        <v>1490.4</v>
      </c>
      <c r="J1528">
        <v>0.05</v>
      </c>
      <c r="K1528">
        <v>9911.16</v>
      </c>
      <c r="L1528" t="s">
        <v>51</v>
      </c>
      <c r="M1528" t="s">
        <v>18</v>
      </c>
      <c r="N1528">
        <f t="shared" si="47"/>
        <v>2025</v>
      </c>
    </row>
    <row r="1529" spans="1:14" x14ac:dyDescent="0.3">
      <c r="A1529" t="s">
        <v>5106</v>
      </c>
      <c r="B1529" s="1">
        <v>45673</v>
      </c>
      <c r="C1529" s="1" t="str">
        <f t="shared" si="46"/>
        <v>January</v>
      </c>
      <c r="D1529" t="s">
        <v>5107</v>
      </c>
      <c r="E1529" t="s">
        <v>55</v>
      </c>
      <c r="F1529" t="s">
        <v>38</v>
      </c>
      <c r="G1529" t="s">
        <v>29</v>
      </c>
      <c r="H1529">
        <v>1</v>
      </c>
      <c r="I1529">
        <v>20779.46</v>
      </c>
      <c r="J1529">
        <v>0</v>
      </c>
      <c r="K1529">
        <v>20779.46</v>
      </c>
      <c r="L1529" t="s">
        <v>42</v>
      </c>
      <c r="M1529" t="s">
        <v>24</v>
      </c>
      <c r="N1529">
        <f t="shared" si="47"/>
        <v>2025</v>
      </c>
    </row>
    <row r="1530" spans="1:14" x14ac:dyDescent="0.3">
      <c r="A1530" t="s">
        <v>8222</v>
      </c>
      <c r="B1530" s="1">
        <v>45749</v>
      </c>
      <c r="C1530" s="1" t="str">
        <f t="shared" si="46"/>
        <v>April</v>
      </c>
      <c r="D1530" t="s">
        <v>5107</v>
      </c>
      <c r="E1530" t="s">
        <v>191</v>
      </c>
      <c r="F1530" t="s">
        <v>79</v>
      </c>
      <c r="G1530" t="s">
        <v>29</v>
      </c>
      <c r="H1530">
        <v>4</v>
      </c>
      <c r="I1530">
        <v>4584.8900000000003</v>
      </c>
      <c r="J1530">
        <v>0.1</v>
      </c>
      <c r="K1530">
        <v>16505.599999999999</v>
      </c>
      <c r="L1530" t="s">
        <v>51</v>
      </c>
      <c r="M1530" t="s">
        <v>24</v>
      </c>
      <c r="N1530">
        <f t="shared" si="47"/>
        <v>2025</v>
      </c>
    </row>
    <row r="1531" spans="1:14" x14ac:dyDescent="0.3">
      <c r="A1531" t="s">
        <v>11218</v>
      </c>
      <c r="B1531" s="1">
        <v>45759</v>
      </c>
      <c r="C1531" s="1" t="str">
        <f t="shared" si="46"/>
        <v>April</v>
      </c>
      <c r="D1531" t="s">
        <v>8488</v>
      </c>
      <c r="E1531" t="s">
        <v>14</v>
      </c>
      <c r="F1531" t="s">
        <v>15</v>
      </c>
      <c r="G1531" t="s">
        <v>16</v>
      </c>
      <c r="H1531">
        <v>3</v>
      </c>
      <c r="I1531">
        <v>38060.660000000003</v>
      </c>
      <c r="J1531">
        <v>0.1</v>
      </c>
      <c r="K1531">
        <v>102763.78</v>
      </c>
      <c r="L1531" t="s">
        <v>42</v>
      </c>
      <c r="M1531" t="s">
        <v>24</v>
      </c>
      <c r="N1531">
        <f t="shared" si="47"/>
        <v>2025</v>
      </c>
    </row>
    <row r="1532" spans="1:14" x14ac:dyDescent="0.3">
      <c r="A1532" t="s">
        <v>10603</v>
      </c>
      <c r="B1532" s="1">
        <v>45844</v>
      </c>
      <c r="C1532" s="1" t="str">
        <f t="shared" si="46"/>
        <v>July</v>
      </c>
      <c r="D1532" t="s">
        <v>8488</v>
      </c>
      <c r="E1532" t="s">
        <v>453</v>
      </c>
      <c r="F1532" t="s">
        <v>75</v>
      </c>
      <c r="G1532" t="s">
        <v>29</v>
      </c>
      <c r="H1532">
        <v>1</v>
      </c>
      <c r="I1532">
        <v>16430.169999999998</v>
      </c>
      <c r="J1532">
        <v>0.2</v>
      </c>
      <c r="K1532">
        <v>13144.14</v>
      </c>
      <c r="L1532" t="s">
        <v>17</v>
      </c>
      <c r="M1532" t="s">
        <v>30</v>
      </c>
      <c r="N1532">
        <f t="shared" si="47"/>
        <v>2025</v>
      </c>
    </row>
    <row r="1533" spans="1:14" x14ac:dyDescent="0.3">
      <c r="A1533" t="s">
        <v>8487</v>
      </c>
      <c r="B1533" s="1">
        <v>45896</v>
      </c>
      <c r="C1533" s="1" t="str">
        <f t="shared" si="46"/>
        <v>August</v>
      </c>
      <c r="D1533" t="s">
        <v>8488</v>
      </c>
      <c r="E1533" t="s">
        <v>125</v>
      </c>
      <c r="F1533" t="s">
        <v>109</v>
      </c>
      <c r="G1533" t="s">
        <v>16</v>
      </c>
      <c r="H1533">
        <v>2</v>
      </c>
      <c r="I1533">
        <v>44580.37</v>
      </c>
      <c r="J1533">
        <v>0.05</v>
      </c>
      <c r="K1533">
        <v>84702.7</v>
      </c>
      <c r="L1533" t="s">
        <v>17</v>
      </c>
      <c r="M1533" t="s">
        <v>24</v>
      </c>
      <c r="N1533">
        <f t="shared" si="47"/>
        <v>2025</v>
      </c>
    </row>
    <row r="1534" spans="1:14" x14ac:dyDescent="0.3">
      <c r="A1534" t="s">
        <v>9635</v>
      </c>
      <c r="B1534" s="1">
        <v>45974</v>
      </c>
      <c r="C1534" s="1" t="str">
        <f t="shared" si="46"/>
        <v>November</v>
      </c>
      <c r="D1534" t="s">
        <v>8488</v>
      </c>
      <c r="E1534" t="s">
        <v>610</v>
      </c>
      <c r="F1534" t="s">
        <v>83</v>
      </c>
      <c r="G1534" t="s">
        <v>23</v>
      </c>
      <c r="H1534">
        <v>2</v>
      </c>
      <c r="I1534">
        <v>47441.63</v>
      </c>
      <c r="J1534">
        <v>0.15</v>
      </c>
      <c r="K1534">
        <v>80650.77</v>
      </c>
      <c r="L1534" t="s">
        <v>17</v>
      </c>
      <c r="M1534" t="s">
        <v>18</v>
      </c>
      <c r="N1534">
        <f t="shared" si="47"/>
        <v>2025</v>
      </c>
    </row>
    <row r="1535" spans="1:14" x14ac:dyDescent="0.3">
      <c r="A1535" t="s">
        <v>11846</v>
      </c>
      <c r="B1535" s="1">
        <v>46012</v>
      </c>
      <c r="C1535" s="1" t="str">
        <f t="shared" si="46"/>
        <v>December</v>
      </c>
      <c r="D1535" t="s">
        <v>8488</v>
      </c>
      <c r="E1535" t="s">
        <v>610</v>
      </c>
      <c r="F1535" t="s">
        <v>83</v>
      </c>
      <c r="G1535" t="s">
        <v>23</v>
      </c>
      <c r="H1535">
        <v>5</v>
      </c>
      <c r="I1535">
        <v>44502.89</v>
      </c>
      <c r="J1535">
        <v>0.2</v>
      </c>
      <c r="K1535">
        <v>178011.56</v>
      </c>
      <c r="L1535" t="s">
        <v>17</v>
      </c>
      <c r="M1535" t="s">
        <v>18</v>
      </c>
      <c r="N1535">
        <f t="shared" si="47"/>
        <v>2025</v>
      </c>
    </row>
    <row r="1536" spans="1:14" x14ac:dyDescent="0.3">
      <c r="A1536" t="s">
        <v>6670</v>
      </c>
      <c r="B1536" s="1">
        <v>45692</v>
      </c>
      <c r="C1536" s="1" t="str">
        <f t="shared" si="46"/>
        <v>February</v>
      </c>
      <c r="D1536" t="s">
        <v>6671</v>
      </c>
      <c r="E1536" t="s">
        <v>112</v>
      </c>
      <c r="F1536" t="s">
        <v>34</v>
      </c>
      <c r="G1536" t="s">
        <v>29</v>
      </c>
      <c r="H1536">
        <v>2</v>
      </c>
      <c r="I1536">
        <v>41330.699999999997</v>
      </c>
      <c r="J1536">
        <v>0.1</v>
      </c>
      <c r="K1536">
        <v>74395.259999999995</v>
      </c>
      <c r="L1536" t="s">
        <v>42</v>
      </c>
      <c r="M1536" t="s">
        <v>52</v>
      </c>
      <c r="N1536">
        <f t="shared" si="47"/>
        <v>2025</v>
      </c>
    </row>
    <row r="1537" spans="1:14" x14ac:dyDescent="0.3">
      <c r="A1537" t="s">
        <v>12523</v>
      </c>
      <c r="B1537" s="1">
        <v>45701</v>
      </c>
      <c r="C1537" s="1" t="str">
        <f t="shared" si="46"/>
        <v>February</v>
      </c>
      <c r="D1537" t="s">
        <v>6671</v>
      </c>
      <c r="E1537" t="s">
        <v>466</v>
      </c>
      <c r="F1537" t="s">
        <v>59</v>
      </c>
      <c r="G1537" t="s">
        <v>29</v>
      </c>
      <c r="H1537">
        <v>4</v>
      </c>
      <c r="I1537">
        <v>10408.92</v>
      </c>
      <c r="J1537">
        <v>0.2</v>
      </c>
      <c r="K1537">
        <v>33308.54</v>
      </c>
      <c r="L1537" t="s">
        <v>42</v>
      </c>
      <c r="M1537" t="s">
        <v>52</v>
      </c>
      <c r="N1537">
        <f t="shared" si="47"/>
        <v>2025</v>
      </c>
    </row>
    <row r="1538" spans="1:14" x14ac:dyDescent="0.3">
      <c r="A1538" t="s">
        <v>9892</v>
      </c>
      <c r="B1538" s="1">
        <v>45713</v>
      </c>
      <c r="C1538" s="1" t="str">
        <f t="shared" ref="C1538:C1601" si="48">IF(B1538="","",TEXT(B1538,"mmmm"))</f>
        <v>February</v>
      </c>
      <c r="D1538" t="s">
        <v>6671</v>
      </c>
      <c r="E1538" t="s">
        <v>610</v>
      </c>
      <c r="F1538" t="s">
        <v>83</v>
      </c>
      <c r="G1538" t="s">
        <v>23</v>
      </c>
      <c r="H1538">
        <v>4</v>
      </c>
      <c r="I1538">
        <v>21272.91</v>
      </c>
      <c r="J1538">
        <v>0.2</v>
      </c>
      <c r="K1538">
        <v>68073.31</v>
      </c>
      <c r="L1538" t="s">
        <v>42</v>
      </c>
      <c r="M1538" t="s">
        <v>30</v>
      </c>
      <c r="N1538">
        <f t="shared" ref="N1538:N1601" si="49">IF(B1538="","",YEAR(B1538))</f>
        <v>2025</v>
      </c>
    </row>
    <row r="1539" spans="1:14" x14ac:dyDescent="0.3">
      <c r="A1539" t="s">
        <v>14474</v>
      </c>
      <c r="B1539" s="1">
        <v>45725</v>
      </c>
      <c r="C1539" s="1" t="str">
        <f t="shared" si="48"/>
        <v>March</v>
      </c>
      <c r="D1539" t="s">
        <v>6671</v>
      </c>
      <c r="E1539" t="s">
        <v>96</v>
      </c>
      <c r="F1539" t="s">
        <v>38</v>
      </c>
      <c r="G1539" t="s">
        <v>29</v>
      </c>
      <c r="H1539">
        <v>3</v>
      </c>
      <c r="I1539">
        <v>26128.13</v>
      </c>
      <c r="J1539">
        <v>0.1</v>
      </c>
      <c r="K1539">
        <v>70545.95</v>
      </c>
      <c r="L1539" t="s">
        <v>42</v>
      </c>
      <c r="M1539" t="s">
        <v>24</v>
      </c>
      <c r="N1539">
        <f t="shared" si="49"/>
        <v>2025</v>
      </c>
    </row>
    <row r="1540" spans="1:14" x14ac:dyDescent="0.3">
      <c r="A1540" t="s">
        <v>14884</v>
      </c>
      <c r="B1540" s="1">
        <v>45804</v>
      </c>
      <c r="C1540" s="1" t="str">
        <f t="shared" si="48"/>
        <v>May</v>
      </c>
      <c r="D1540" t="s">
        <v>6671</v>
      </c>
      <c r="E1540" t="s">
        <v>637</v>
      </c>
      <c r="F1540" t="s">
        <v>105</v>
      </c>
      <c r="G1540" t="s">
        <v>16</v>
      </c>
      <c r="H1540">
        <v>1</v>
      </c>
      <c r="I1540">
        <v>8624.7800000000007</v>
      </c>
      <c r="J1540">
        <v>0.15</v>
      </c>
      <c r="K1540">
        <v>7331.06</v>
      </c>
      <c r="L1540" t="s">
        <v>42</v>
      </c>
      <c r="M1540" t="s">
        <v>24</v>
      </c>
      <c r="N1540">
        <f t="shared" si="49"/>
        <v>2025</v>
      </c>
    </row>
    <row r="1541" spans="1:14" x14ac:dyDescent="0.3">
      <c r="A1541" t="s">
        <v>13958</v>
      </c>
      <c r="B1541" s="1">
        <v>45719</v>
      </c>
      <c r="C1541" s="1" t="str">
        <f t="shared" si="48"/>
        <v>March</v>
      </c>
      <c r="D1541" t="s">
        <v>12087</v>
      </c>
      <c r="E1541" t="s">
        <v>93</v>
      </c>
      <c r="F1541" t="s">
        <v>50</v>
      </c>
      <c r="G1541" t="s">
        <v>29</v>
      </c>
      <c r="H1541">
        <v>6</v>
      </c>
      <c r="I1541">
        <v>31143.16</v>
      </c>
      <c r="J1541">
        <v>0.1</v>
      </c>
      <c r="K1541">
        <v>168173.06</v>
      </c>
      <c r="L1541" t="s">
        <v>42</v>
      </c>
      <c r="M1541" t="s">
        <v>30</v>
      </c>
      <c r="N1541">
        <f t="shared" si="49"/>
        <v>2025</v>
      </c>
    </row>
    <row r="1542" spans="1:14" x14ac:dyDescent="0.3">
      <c r="A1542" t="s">
        <v>12086</v>
      </c>
      <c r="B1542" s="1">
        <v>45839</v>
      </c>
      <c r="C1542" s="1" t="str">
        <f t="shared" si="48"/>
        <v>July</v>
      </c>
      <c r="D1542" t="s">
        <v>12087</v>
      </c>
      <c r="E1542" t="s">
        <v>166</v>
      </c>
      <c r="F1542" t="s">
        <v>155</v>
      </c>
      <c r="G1542" t="s">
        <v>101</v>
      </c>
      <c r="H1542">
        <v>5</v>
      </c>
      <c r="I1542">
        <v>18378.939999999999</v>
      </c>
      <c r="J1542">
        <v>0.1</v>
      </c>
      <c r="K1542">
        <v>82705.23</v>
      </c>
      <c r="L1542" t="s">
        <v>17</v>
      </c>
      <c r="M1542" t="s">
        <v>18</v>
      </c>
      <c r="N1542">
        <f t="shared" si="49"/>
        <v>2025</v>
      </c>
    </row>
    <row r="1543" spans="1:14" x14ac:dyDescent="0.3">
      <c r="A1543" t="s">
        <v>3488</v>
      </c>
      <c r="B1543" s="1">
        <v>45722</v>
      </c>
      <c r="C1543" s="1" t="str">
        <f t="shared" si="48"/>
        <v>March</v>
      </c>
      <c r="D1543" t="s">
        <v>3489</v>
      </c>
      <c r="E1543" t="s">
        <v>78</v>
      </c>
      <c r="F1543" t="s">
        <v>79</v>
      </c>
      <c r="G1543" t="s">
        <v>29</v>
      </c>
      <c r="H1543">
        <v>5</v>
      </c>
      <c r="I1543">
        <v>23557.34</v>
      </c>
      <c r="J1543">
        <v>0</v>
      </c>
      <c r="K1543">
        <v>117786.7</v>
      </c>
      <c r="L1543" t="s">
        <v>51</v>
      </c>
      <c r="M1543" t="s">
        <v>52</v>
      </c>
      <c r="N1543">
        <f t="shared" si="49"/>
        <v>2025</v>
      </c>
    </row>
    <row r="1544" spans="1:14" x14ac:dyDescent="0.3">
      <c r="A1544" t="s">
        <v>5191</v>
      </c>
      <c r="B1544" s="1">
        <v>45843</v>
      </c>
      <c r="C1544" s="1" t="str">
        <f t="shared" si="48"/>
        <v>July</v>
      </c>
      <c r="D1544" t="s">
        <v>3489</v>
      </c>
      <c r="E1544" t="s">
        <v>348</v>
      </c>
      <c r="F1544" t="s">
        <v>22</v>
      </c>
      <c r="G1544" t="s">
        <v>23</v>
      </c>
      <c r="H1544">
        <v>5</v>
      </c>
      <c r="I1544">
        <v>46070.97</v>
      </c>
      <c r="J1544">
        <v>0.15</v>
      </c>
      <c r="K1544">
        <v>195801.62</v>
      </c>
      <c r="L1544" t="s">
        <v>51</v>
      </c>
      <c r="M1544" t="s">
        <v>24</v>
      </c>
      <c r="N1544">
        <f t="shared" si="49"/>
        <v>2025</v>
      </c>
    </row>
    <row r="1545" spans="1:14" x14ac:dyDescent="0.3">
      <c r="A1545" t="s">
        <v>12583</v>
      </c>
      <c r="B1545" s="1">
        <v>45924</v>
      </c>
      <c r="C1545" s="1" t="str">
        <f t="shared" si="48"/>
        <v>September</v>
      </c>
      <c r="D1545" t="s">
        <v>3489</v>
      </c>
      <c r="E1545" t="s">
        <v>453</v>
      </c>
      <c r="F1545" t="s">
        <v>75</v>
      </c>
      <c r="G1545" t="s">
        <v>29</v>
      </c>
      <c r="H1545">
        <v>3</v>
      </c>
      <c r="I1545">
        <v>33923.980000000003</v>
      </c>
      <c r="J1545">
        <v>0.1</v>
      </c>
      <c r="K1545">
        <v>91594.75</v>
      </c>
      <c r="L1545" t="s">
        <v>17</v>
      </c>
      <c r="M1545" t="s">
        <v>30</v>
      </c>
      <c r="N1545">
        <f t="shared" si="49"/>
        <v>2025</v>
      </c>
    </row>
    <row r="1546" spans="1:14" x14ac:dyDescent="0.3">
      <c r="A1546" t="s">
        <v>6994</v>
      </c>
      <c r="B1546" s="1">
        <v>45933</v>
      </c>
      <c r="C1546" s="1" t="str">
        <f t="shared" si="48"/>
        <v>October</v>
      </c>
      <c r="D1546" t="s">
        <v>3489</v>
      </c>
      <c r="E1546" t="s">
        <v>453</v>
      </c>
      <c r="F1546" t="s">
        <v>75</v>
      </c>
      <c r="G1546" t="s">
        <v>29</v>
      </c>
      <c r="H1546">
        <v>3</v>
      </c>
      <c r="I1546">
        <v>21984.81</v>
      </c>
      <c r="J1546">
        <v>0.15</v>
      </c>
      <c r="K1546">
        <v>56061.27</v>
      </c>
      <c r="L1546" t="s">
        <v>17</v>
      </c>
      <c r="M1546" t="s">
        <v>52</v>
      </c>
      <c r="N1546">
        <f t="shared" si="49"/>
        <v>2025</v>
      </c>
    </row>
    <row r="1547" spans="1:14" x14ac:dyDescent="0.3">
      <c r="A1547" t="s">
        <v>13369</v>
      </c>
      <c r="B1547" s="1">
        <v>45768</v>
      </c>
      <c r="C1547" s="1" t="str">
        <f t="shared" si="48"/>
        <v>April</v>
      </c>
      <c r="D1547" t="s">
        <v>1923</v>
      </c>
      <c r="E1547" t="s">
        <v>112</v>
      </c>
      <c r="F1547" t="s">
        <v>34</v>
      </c>
      <c r="G1547" t="s">
        <v>29</v>
      </c>
      <c r="H1547">
        <v>7</v>
      </c>
      <c r="I1547">
        <v>338.51</v>
      </c>
      <c r="J1547">
        <v>0</v>
      </c>
      <c r="K1547">
        <v>2369.5700000000002</v>
      </c>
      <c r="L1547" t="s">
        <v>17</v>
      </c>
      <c r="M1547" t="s">
        <v>24</v>
      </c>
      <c r="N1547">
        <f t="shared" si="49"/>
        <v>2025</v>
      </c>
    </row>
    <row r="1548" spans="1:14" x14ac:dyDescent="0.3">
      <c r="A1548" t="s">
        <v>12956</v>
      </c>
      <c r="B1548" s="1">
        <v>45847</v>
      </c>
      <c r="C1548" s="1" t="str">
        <f t="shared" si="48"/>
        <v>July</v>
      </c>
      <c r="D1548" t="s">
        <v>1923</v>
      </c>
      <c r="E1548" t="s">
        <v>104</v>
      </c>
      <c r="F1548" t="s">
        <v>105</v>
      </c>
      <c r="G1548" t="s">
        <v>16</v>
      </c>
      <c r="H1548">
        <v>6</v>
      </c>
      <c r="I1548">
        <v>41780.83</v>
      </c>
      <c r="J1548">
        <v>0.05</v>
      </c>
      <c r="K1548">
        <v>238150.73</v>
      </c>
      <c r="L1548" t="s">
        <v>17</v>
      </c>
      <c r="M1548" t="s">
        <v>18</v>
      </c>
      <c r="N1548">
        <f t="shared" si="49"/>
        <v>2025</v>
      </c>
    </row>
    <row r="1549" spans="1:14" x14ac:dyDescent="0.3">
      <c r="A1549" t="s">
        <v>12290</v>
      </c>
      <c r="B1549" s="1">
        <v>45916</v>
      </c>
      <c r="C1549" s="1" t="str">
        <f t="shared" si="48"/>
        <v>September</v>
      </c>
      <c r="D1549" t="s">
        <v>1923</v>
      </c>
      <c r="E1549" t="s">
        <v>151</v>
      </c>
      <c r="F1549" t="s">
        <v>75</v>
      </c>
      <c r="G1549" t="s">
        <v>29</v>
      </c>
      <c r="H1549">
        <v>5</v>
      </c>
      <c r="I1549">
        <v>34648.32</v>
      </c>
      <c r="J1549">
        <v>0.1</v>
      </c>
      <c r="K1549">
        <v>155917.44</v>
      </c>
      <c r="L1549" t="s">
        <v>42</v>
      </c>
      <c r="M1549" t="s">
        <v>30</v>
      </c>
      <c r="N1549">
        <f t="shared" si="49"/>
        <v>2025</v>
      </c>
    </row>
    <row r="1550" spans="1:14" x14ac:dyDescent="0.3">
      <c r="A1550" t="s">
        <v>3602</v>
      </c>
      <c r="B1550" s="1">
        <v>45956</v>
      </c>
      <c r="C1550" s="1" t="str">
        <f t="shared" si="48"/>
        <v>October</v>
      </c>
      <c r="D1550" t="s">
        <v>1923</v>
      </c>
      <c r="E1550" t="s">
        <v>88</v>
      </c>
      <c r="F1550" t="s">
        <v>28</v>
      </c>
      <c r="G1550" t="s">
        <v>29</v>
      </c>
      <c r="H1550">
        <v>2</v>
      </c>
      <c r="I1550">
        <v>21544.15</v>
      </c>
      <c r="J1550">
        <v>0.15</v>
      </c>
      <c r="K1550">
        <v>36625.06</v>
      </c>
      <c r="L1550" t="s">
        <v>51</v>
      </c>
      <c r="M1550" t="s">
        <v>24</v>
      </c>
      <c r="N1550">
        <f t="shared" si="49"/>
        <v>2025</v>
      </c>
    </row>
    <row r="1551" spans="1:14" x14ac:dyDescent="0.3">
      <c r="A1551" t="s">
        <v>1922</v>
      </c>
      <c r="B1551" s="1">
        <v>46017</v>
      </c>
      <c r="C1551" s="1" t="str">
        <f t="shared" si="48"/>
        <v>December</v>
      </c>
      <c r="D1551" t="s">
        <v>1923</v>
      </c>
      <c r="E1551" t="s">
        <v>37</v>
      </c>
      <c r="F1551" t="s">
        <v>38</v>
      </c>
      <c r="G1551" t="s">
        <v>29</v>
      </c>
      <c r="H1551">
        <v>1</v>
      </c>
      <c r="I1551">
        <v>12822.2</v>
      </c>
      <c r="J1551">
        <v>0.2</v>
      </c>
      <c r="K1551">
        <v>10257.76</v>
      </c>
      <c r="L1551" s="2" t="s">
        <v>15508</v>
      </c>
      <c r="M1551" t="s">
        <v>24</v>
      </c>
      <c r="N1551">
        <f t="shared" si="49"/>
        <v>2025</v>
      </c>
    </row>
    <row r="1552" spans="1:14" x14ac:dyDescent="0.3">
      <c r="A1552" t="s">
        <v>3863</v>
      </c>
      <c r="B1552" s="1">
        <v>45736</v>
      </c>
      <c r="C1552" s="1" t="str">
        <f t="shared" si="48"/>
        <v>March</v>
      </c>
      <c r="D1552" t="s">
        <v>945</v>
      </c>
      <c r="E1552" t="s">
        <v>243</v>
      </c>
      <c r="F1552" t="s">
        <v>79</v>
      </c>
      <c r="G1552" t="s">
        <v>29</v>
      </c>
      <c r="H1552">
        <v>7</v>
      </c>
      <c r="I1552">
        <v>16404.759999999998</v>
      </c>
      <c r="J1552">
        <v>0.05</v>
      </c>
      <c r="K1552">
        <v>109091.65</v>
      </c>
      <c r="L1552" t="s">
        <v>42</v>
      </c>
      <c r="M1552" t="s">
        <v>52</v>
      </c>
      <c r="N1552">
        <f t="shared" si="49"/>
        <v>2025</v>
      </c>
    </row>
    <row r="1553" spans="1:14" x14ac:dyDescent="0.3">
      <c r="A1553" t="s">
        <v>14118</v>
      </c>
      <c r="B1553" s="1">
        <v>45786</v>
      </c>
      <c r="C1553" s="1" t="str">
        <f t="shared" si="48"/>
        <v>May</v>
      </c>
      <c r="D1553" t="s">
        <v>945</v>
      </c>
      <c r="E1553" t="s">
        <v>312</v>
      </c>
      <c r="F1553" t="s">
        <v>46</v>
      </c>
      <c r="G1553" t="s">
        <v>23</v>
      </c>
      <c r="H1553">
        <v>4</v>
      </c>
      <c r="I1553">
        <v>15356.34</v>
      </c>
      <c r="J1553">
        <v>0.15</v>
      </c>
      <c r="K1553">
        <v>52211.56</v>
      </c>
      <c r="L1553" t="s">
        <v>51</v>
      </c>
      <c r="M1553" t="s">
        <v>52</v>
      </c>
      <c r="N1553">
        <f t="shared" si="49"/>
        <v>2025</v>
      </c>
    </row>
    <row r="1554" spans="1:14" x14ac:dyDescent="0.3">
      <c r="A1554" t="s">
        <v>14220</v>
      </c>
      <c r="B1554" s="1">
        <v>45840</v>
      </c>
      <c r="C1554" s="1" t="str">
        <f t="shared" si="48"/>
        <v>July</v>
      </c>
      <c r="D1554" t="s">
        <v>945</v>
      </c>
      <c r="E1554" t="s">
        <v>194</v>
      </c>
      <c r="F1554" t="s">
        <v>100</v>
      </c>
      <c r="G1554" t="s">
        <v>101</v>
      </c>
      <c r="H1554">
        <v>3</v>
      </c>
      <c r="I1554">
        <v>16800.88</v>
      </c>
      <c r="J1554">
        <v>0.05</v>
      </c>
      <c r="K1554">
        <v>47882.51</v>
      </c>
      <c r="L1554" t="s">
        <v>42</v>
      </c>
      <c r="M1554" t="s">
        <v>30</v>
      </c>
      <c r="N1554">
        <f t="shared" si="49"/>
        <v>2025</v>
      </c>
    </row>
    <row r="1555" spans="1:14" x14ac:dyDescent="0.3">
      <c r="A1555" t="s">
        <v>9952</v>
      </c>
      <c r="B1555" s="1">
        <v>45885</v>
      </c>
      <c r="C1555" s="1" t="str">
        <f t="shared" si="48"/>
        <v>August</v>
      </c>
      <c r="D1555" t="s">
        <v>945</v>
      </c>
      <c r="E1555" t="s">
        <v>33</v>
      </c>
      <c r="F1555" t="s">
        <v>34</v>
      </c>
      <c r="G1555" t="s">
        <v>29</v>
      </c>
      <c r="H1555">
        <v>1</v>
      </c>
      <c r="I1555">
        <v>35407.379999999997</v>
      </c>
      <c r="J1555">
        <v>0.2</v>
      </c>
      <c r="K1555">
        <v>28325.9</v>
      </c>
      <c r="L1555" t="s">
        <v>17</v>
      </c>
      <c r="M1555" t="s">
        <v>30</v>
      </c>
      <c r="N1555">
        <f t="shared" si="49"/>
        <v>2025</v>
      </c>
    </row>
    <row r="1556" spans="1:14" x14ac:dyDescent="0.3">
      <c r="A1556" t="s">
        <v>11831</v>
      </c>
      <c r="B1556" s="1">
        <v>45957</v>
      </c>
      <c r="C1556" s="1" t="str">
        <f t="shared" si="48"/>
        <v>October</v>
      </c>
      <c r="D1556" t="s">
        <v>945</v>
      </c>
      <c r="E1556" t="s">
        <v>143</v>
      </c>
      <c r="F1556" t="s">
        <v>83</v>
      </c>
      <c r="G1556" t="s">
        <v>23</v>
      </c>
      <c r="H1556">
        <v>2</v>
      </c>
      <c r="I1556">
        <v>46310.93</v>
      </c>
      <c r="J1556">
        <v>0.05</v>
      </c>
      <c r="K1556">
        <v>87990.77</v>
      </c>
      <c r="L1556" t="s">
        <v>51</v>
      </c>
      <c r="M1556" t="s">
        <v>30</v>
      </c>
      <c r="N1556">
        <f t="shared" si="49"/>
        <v>2025</v>
      </c>
    </row>
    <row r="1557" spans="1:14" x14ac:dyDescent="0.3">
      <c r="A1557" t="s">
        <v>944</v>
      </c>
      <c r="B1557" s="1">
        <v>45962</v>
      </c>
      <c r="C1557" s="1" t="str">
        <f t="shared" si="48"/>
        <v>November</v>
      </c>
      <c r="D1557" t="s">
        <v>945</v>
      </c>
      <c r="E1557" t="s">
        <v>194</v>
      </c>
      <c r="F1557" t="s">
        <v>100</v>
      </c>
      <c r="G1557" t="s">
        <v>946</v>
      </c>
      <c r="H1557">
        <v>4</v>
      </c>
      <c r="I1557">
        <v>38142.699999999997</v>
      </c>
      <c r="J1557">
        <v>0.05</v>
      </c>
      <c r="K1557">
        <v>144942.26</v>
      </c>
      <c r="L1557" t="s">
        <v>17</v>
      </c>
      <c r="M1557" t="s">
        <v>15508</v>
      </c>
      <c r="N1557">
        <f t="shared" si="49"/>
        <v>2025</v>
      </c>
    </row>
    <row r="1558" spans="1:14" x14ac:dyDescent="0.3">
      <c r="A1558" t="s">
        <v>14021</v>
      </c>
      <c r="B1558" s="1">
        <v>45986</v>
      </c>
      <c r="C1558" s="1" t="str">
        <f t="shared" si="48"/>
        <v>November</v>
      </c>
      <c r="D1558" t="s">
        <v>945</v>
      </c>
      <c r="E1558" t="s">
        <v>140</v>
      </c>
      <c r="F1558" t="s">
        <v>105</v>
      </c>
      <c r="G1558" t="s">
        <v>16</v>
      </c>
      <c r="H1558">
        <v>6</v>
      </c>
      <c r="I1558">
        <v>33638.839999999997</v>
      </c>
      <c r="J1558">
        <v>0.2</v>
      </c>
      <c r="K1558">
        <v>161466.43</v>
      </c>
      <c r="L1558" t="s">
        <v>42</v>
      </c>
      <c r="M1558" t="s">
        <v>30</v>
      </c>
      <c r="N1558">
        <f t="shared" si="49"/>
        <v>2025</v>
      </c>
    </row>
    <row r="1559" spans="1:14" x14ac:dyDescent="0.3">
      <c r="A1559" t="s">
        <v>5950</v>
      </c>
      <c r="B1559" s="1">
        <v>45673</v>
      </c>
      <c r="C1559" s="1" t="str">
        <f t="shared" si="48"/>
        <v>January</v>
      </c>
      <c r="D1559" t="s">
        <v>5951</v>
      </c>
      <c r="E1559" t="s">
        <v>41</v>
      </c>
      <c r="F1559" t="s">
        <v>22</v>
      </c>
      <c r="H1559">
        <v>2</v>
      </c>
      <c r="I1559">
        <v>3186.37</v>
      </c>
      <c r="J1559">
        <v>0.05</v>
      </c>
      <c r="K1559">
        <v>6054.1</v>
      </c>
      <c r="L1559" t="s">
        <v>51</v>
      </c>
      <c r="M1559" t="s">
        <v>24</v>
      </c>
      <c r="N1559">
        <f t="shared" si="49"/>
        <v>2025</v>
      </c>
    </row>
    <row r="1560" spans="1:14" x14ac:dyDescent="0.3">
      <c r="A1560" t="s">
        <v>10103</v>
      </c>
      <c r="B1560" s="1">
        <v>45942</v>
      </c>
      <c r="C1560" s="1" t="str">
        <f t="shared" si="48"/>
        <v>October</v>
      </c>
      <c r="D1560" t="s">
        <v>5951</v>
      </c>
      <c r="E1560" t="s">
        <v>125</v>
      </c>
      <c r="F1560" t="s">
        <v>109</v>
      </c>
      <c r="G1560" t="s">
        <v>16</v>
      </c>
      <c r="H1560">
        <v>3</v>
      </c>
      <c r="I1560">
        <v>49201.85</v>
      </c>
      <c r="J1560">
        <v>0.15</v>
      </c>
      <c r="K1560">
        <v>125464.72</v>
      </c>
      <c r="L1560" t="s">
        <v>42</v>
      </c>
      <c r="M1560" t="s">
        <v>18</v>
      </c>
      <c r="N1560">
        <f t="shared" si="49"/>
        <v>2025</v>
      </c>
    </row>
    <row r="1561" spans="1:14" x14ac:dyDescent="0.3">
      <c r="A1561" t="s">
        <v>15342</v>
      </c>
      <c r="B1561" s="1">
        <v>45821</v>
      </c>
      <c r="C1561" s="1" t="str">
        <f t="shared" si="48"/>
        <v>June</v>
      </c>
      <c r="D1561" t="s">
        <v>15343</v>
      </c>
      <c r="E1561" t="s">
        <v>430</v>
      </c>
      <c r="F1561" t="s">
        <v>105</v>
      </c>
      <c r="G1561" t="s">
        <v>16</v>
      </c>
      <c r="H1561">
        <v>7</v>
      </c>
      <c r="I1561">
        <v>7510.46</v>
      </c>
      <c r="J1561">
        <v>0.2</v>
      </c>
      <c r="K1561">
        <v>42058.58</v>
      </c>
      <c r="L1561" t="s">
        <v>51</v>
      </c>
      <c r="M1561" t="s">
        <v>52</v>
      </c>
      <c r="N1561">
        <f t="shared" si="49"/>
        <v>2025</v>
      </c>
    </row>
    <row r="1562" spans="1:14" x14ac:dyDescent="0.3">
      <c r="A1562" t="s">
        <v>8342</v>
      </c>
      <c r="B1562" s="1">
        <v>45778</v>
      </c>
      <c r="C1562" s="1" t="str">
        <f t="shared" si="48"/>
        <v>May</v>
      </c>
      <c r="D1562" t="s">
        <v>8343</v>
      </c>
      <c r="E1562" t="s">
        <v>312</v>
      </c>
      <c r="F1562" t="s">
        <v>46</v>
      </c>
      <c r="G1562" t="s">
        <v>23</v>
      </c>
      <c r="H1562">
        <v>7</v>
      </c>
      <c r="I1562">
        <v>18628.310000000001</v>
      </c>
      <c r="J1562">
        <v>0.1</v>
      </c>
      <c r="K1562">
        <v>117358.35</v>
      </c>
      <c r="L1562" t="s">
        <v>42</v>
      </c>
      <c r="M1562" t="s">
        <v>18</v>
      </c>
      <c r="N1562">
        <f t="shared" si="49"/>
        <v>2025</v>
      </c>
    </row>
    <row r="1563" spans="1:14" x14ac:dyDescent="0.3">
      <c r="A1563" t="s">
        <v>10078</v>
      </c>
      <c r="B1563" s="1">
        <v>45786</v>
      </c>
      <c r="C1563" s="1" t="str">
        <f t="shared" si="48"/>
        <v>May</v>
      </c>
      <c r="D1563" t="s">
        <v>8343</v>
      </c>
      <c r="E1563" t="s">
        <v>37</v>
      </c>
      <c r="F1563" t="s">
        <v>38</v>
      </c>
      <c r="G1563" t="s">
        <v>29</v>
      </c>
      <c r="H1563">
        <v>5</v>
      </c>
      <c r="I1563">
        <v>39587.39</v>
      </c>
      <c r="J1563">
        <v>0.1</v>
      </c>
      <c r="K1563">
        <v>178143.26</v>
      </c>
      <c r="L1563" t="s">
        <v>17</v>
      </c>
      <c r="M1563" t="s">
        <v>15508</v>
      </c>
      <c r="N1563">
        <f t="shared" si="49"/>
        <v>2025</v>
      </c>
    </row>
    <row r="1564" spans="1:14" x14ac:dyDescent="0.3">
      <c r="A1564" t="s">
        <v>12587</v>
      </c>
      <c r="B1564" s="1">
        <v>45808</v>
      </c>
      <c r="C1564" s="1" t="str">
        <f t="shared" si="48"/>
        <v>May</v>
      </c>
      <c r="D1564" t="s">
        <v>8343</v>
      </c>
      <c r="E1564" t="s">
        <v>65</v>
      </c>
      <c r="F1564" t="s">
        <v>46</v>
      </c>
      <c r="G1564" t="s">
        <v>23</v>
      </c>
      <c r="H1564">
        <v>2</v>
      </c>
      <c r="I1564">
        <v>5105.74</v>
      </c>
      <c r="J1564">
        <v>0.2</v>
      </c>
      <c r="K1564">
        <v>8169.18</v>
      </c>
      <c r="L1564" t="s">
        <v>17</v>
      </c>
      <c r="M1564" t="s">
        <v>30</v>
      </c>
      <c r="N1564">
        <f t="shared" si="49"/>
        <v>2025</v>
      </c>
    </row>
    <row r="1565" spans="1:14" x14ac:dyDescent="0.3">
      <c r="A1565" t="s">
        <v>13978</v>
      </c>
      <c r="B1565" s="1">
        <v>45981</v>
      </c>
      <c r="C1565" s="1" t="str">
        <f t="shared" si="48"/>
        <v>November</v>
      </c>
      <c r="D1565" t="s">
        <v>8343</v>
      </c>
      <c r="E1565" t="s">
        <v>71</v>
      </c>
      <c r="F1565" t="s">
        <v>46</v>
      </c>
      <c r="G1565" t="s">
        <v>23</v>
      </c>
      <c r="H1565">
        <v>1</v>
      </c>
      <c r="J1565">
        <v>0.2</v>
      </c>
      <c r="K1565">
        <v>6880.09</v>
      </c>
      <c r="L1565" t="s">
        <v>17</v>
      </c>
      <c r="M1565" t="s">
        <v>18</v>
      </c>
      <c r="N1565">
        <f t="shared" si="49"/>
        <v>2025</v>
      </c>
    </row>
    <row r="1566" spans="1:14" x14ac:dyDescent="0.3">
      <c r="A1566" t="s">
        <v>10120</v>
      </c>
      <c r="B1566" s="1">
        <v>45786</v>
      </c>
      <c r="C1566" s="1" t="str">
        <f t="shared" si="48"/>
        <v>May</v>
      </c>
      <c r="D1566" t="s">
        <v>973</v>
      </c>
      <c r="E1566" t="s">
        <v>325</v>
      </c>
      <c r="F1566" t="s">
        <v>83</v>
      </c>
      <c r="G1566" t="s">
        <v>23</v>
      </c>
      <c r="H1566">
        <v>3</v>
      </c>
      <c r="I1566">
        <v>38647.21</v>
      </c>
      <c r="J1566">
        <v>0.1</v>
      </c>
      <c r="K1566">
        <v>104347.47</v>
      </c>
      <c r="L1566" t="s">
        <v>42</v>
      </c>
      <c r="M1566" t="s">
        <v>24</v>
      </c>
      <c r="N1566">
        <f t="shared" si="49"/>
        <v>2025</v>
      </c>
    </row>
    <row r="1567" spans="1:14" x14ac:dyDescent="0.3">
      <c r="A1567" t="s">
        <v>14416</v>
      </c>
      <c r="B1567" s="1">
        <v>45857</v>
      </c>
      <c r="C1567" s="1" t="str">
        <f t="shared" si="48"/>
        <v>July</v>
      </c>
      <c r="D1567" t="s">
        <v>973</v>
      </c>
      <c r="E1567" t="s">
        <v>143</v>
      </c>
      <c r="F1567" t="s">
        <v>83</v>
      </c>
      <c r="G1567" t="s">
        <v>23</v>
      </c>
      <c r="H1567">
        <v>7</v>
      </c>
      <c r="I1567">
        <v>36168.660000000003</v>
      </c>
      <c r="J1567">
        <v>0</v>
      </c>
      <c r="K1567">
        <v>253180.62</v>
      </c>
      <c r="L1567" t="s">
        <v>17</v>
      </c>
      <c r="M1567" t="s">
        <v>52</v>
      </c>
      <c r="N1567">
        <f t="shared" si="49"/>
        <v>2025</v>
      </c>
    </row>
    <row r="1568" spans="1:14" x14ac:dyDescent="0.3">
      <c r="A1568" t="s">
        <v>11283</v>
      </c>
      <c r="B1568" s="1">
        <v>45867</v>
      </c>
      <c r="C1568" s="1" t="str">
        <f t="shared" si="48"/>
        <v>July</v>
      </c>
      <c r="D1568" t="s">
        <v>973</v>
      </c>
      <c r="E1568" t="s">
        <v>171</v>
      </c>
      <c r="F1568" t="s">
        <v>105</v>
      </c>
      <c r="G1568" t="s">
        <v>16</v>
      </c>
      <c r="H1568">
        <v>6</v>
      </c>
      <c r="I1568">
        <v>48061.49</v>
      </c>
      <c r="J1568">
        <v>0.1</v>
      </c>
      <c r="K1568">
        <v>259532.05</v>
      </c>
      <c r="L1568" t="s">
        <v>17</v>
      </c>
      <c r="M1568" t="s">
        <v>52</v>
      </c>
      <c r="N1568">
        <f t="shared" si="49"/>
        <v>2025</v>
      </c>
    </row>
    <row r="1569" spans="1:14" x14ac:dyDescent="0.3">
      <c r="A1569" t="s">
        <v>972</v>
      </c>
      <c r="B1569" s="1">
        <v>45883</v>
      </c>
      <c r="C1569" s="1" t="str">
        <f t="shared" si="48"/>
        <v>August</v>
      </c>
      <c r="D1569" t="s">
        <v>973</v>
      </c>
      <c r="E1569" t="s">
        <v>71</v>
      </c>
      <c r="F1569" t="s">
        <v>46</v>
      </c>
      <c r="G1569" t="s">
        <v>23</v>
      </c>
      <c r="H1569">
        <v>4</v>
      </c>
      <c r="I1569">
        <v>14852.66</v>
      </c>
      <c r="J1569">
        <v>0.05</v>
      </c>
      <c r="K1569">
        <v>56440.11</v>
      </c>
      <c r="L1569" t="s">
        <v>17</v>
      </c>
      <c r="M1569" t="s">
        <v>18</v>
      </c>
      <c r="N1569">
        <f t="shared" si="49"/>
        <v>2025</v>
      </c>
    </row>
    <row r="1570" spans="1:14" x14ac:dyDescent="0.3">
      <c r="A1570" t="s">
        <v>9933</v>
      </c>
      <c r="B1570" s="1">
        <v>45906</v>
      </c>
      <c r="C1570" s="1" t="str">
        <f t="shared" si="48"/>
        <v>September</v>
      </c>
      <c r="D1570" t="s">
        <v>973</v>
      </c>
      <c r="E1570" t="s">
        <v>369</v>
      </c>
      <c r="F1570" t="s">
        <v>22</v>
      </c>
      <c r="G1570" t="s">
        <v>23</v>
      </c>
      <c r="H1570">
        <v>2</v>
      </c>
      <c r="I1570">
        <v>19616.39</v>
      </c>
      <c r="J1570">
        <v>0</v>
      </c>
      <c r="K1570">
        <v>39232.78</v>
      </c>
      <c r="L1570" t="s">
        <v>51</v>
      </c>
      <c r="M1570" t="s">
        <v>24</v>
      </c>
      <c r="N1570">
        <f t="shared" si="49"/>
        <v>2025</v>
      </c>
    </row>
    <row r="1571" spans="1:14" x14ac:dyDescent="0.3">
      <c r="A1571" t="s">
        <v>10086</v>
      </c>
      <c r="B1571" s="1">
        <v>46018</v>
      </c>
      <c r="C1571" s="1" t="str">
        <f t="shared" si="48"/>
        <v>December</v>
      </c>
      <c r="D1571" t="s">
        <v>973</v>
      </c>
      <c r="E1571" t="s">
        <v>293</v>
      </c>
      <c r="F1571" t="s">
        <v>75</v>
      </c>
      <c r="G1571" t="s">
        <v>29</v>
      </c>
      <c r="H1571">
        <v>7</v>
      </c>
      <c r="I1571">
        <v>31107.84</v>
      </c>
      <c r="J1571">
        <v>0</v>
      </c>
      <c r="K1571">
        <v>217754.88</v>
      </c>
      <c r="L1571" t="s">
        <v>17</v>
      </c>
      <c r="M1571" t="s">
        <v>52</v>
      </c>
      <c r="N1571">
        <f t="shared" si="49"/>
        <v>2025</v>
      </c>
    </row>
    <row r="1572" spans="1:14" x14ac:dyDescent="0.3">
      <c r="A1572" t="s">
        <v>10044</v>
      </c>
      <c r="B1572" s="1">
        <v>45821</v>
      </c>
      <c r="C1572" s="1" t="str">
        <f t="shared" si="48"/>
        <v>June</v>
      </c>
      <c r="D1572" t="s">
        <v>10045</v>
      </c>
      <c r="E1572" t="s">
        <v>133</v>
      </c>
      <c r="F1572" t="s">
        <v>100</v>
      </c>
      <c r="G1572" t="s">
        <v>101</v>
      </c>
      <c r="H1572">
        <v>7</v>
      </c>
      <c r="I1572">
        <v>7583.83</v>
      </c>
      <c r="J1572">
        <v>0.1</v>
      </c>
      <c r="K1572">
        <v>47778.13</v>
      </c>
      <c r="L1572" t="s">
        <v>51</v>
      </c>
      <c r="M1572" t="s">
        <v>52</v>
      </c>
      <c r="N1572">
        <f t="shared" si="49"/>
        <v>2025</v>
      </c>
    </row>
    <row r="1573" spans="1:14" x14ac:dyDescent="0.3">
      <c r="A1573" t="s">
        <v>14536</v>
      </c>
      <c r="B1573" s="1">
        <v>45858</v>
      </c>
      <c r="C1573" s="1" t="str">
        <f t="shared" si="48"/>
        <v>July</v>
      </c>
      <c r="D1573" t="s">
        <v>10045</v>
      </c>
      <c r="E1573" t="s">
        <v>243</v>
      </c>
      <c r="F1573" t="s">
        <v>79</v>
      </c>
      <c r="G1573" t="s">
        <v>29</v>
      </c>
      <c r="H1573">
        <v>4</v>
      </c>
      <c r="I1573">
        <v>15851.67</v>
      </c>
      <c r="J1573">
        <v>0.05</v>
      </c>
      <c r="K1573">
        <v>60236.35</v>
      </c>
      <c r="L1573" t="s">
        <v>42</v>
      </c>
      <c r="M1573" t="s">
        <v>24</v>
      </c>
      <c r="N1573">
        <f t="shared" si="49"/>
        <v>2025</v>
      </c>
    </row>
    <row r="1574" spans="1:14" x14ac:dyDescent="0.3">
      <c r="A1574" t="s">
        <v>13845</v>
      </c>
      <c r="B1574" s="1">
        <v>45868</v>
      </c>
      <c r="C1574" s="1" t="str">
        <f t="shared" si="48"/>
        <v>July</v>
      </c>
      <c r="D1574" t="s">
        <v>10045</v>
      </c>
      <c r="E1574" t="s">
        <v>306</v>
      </c>
      <c r="F1574" t="s">
        <v>15</v>
      </c>
      <c r="G1574" t="s">
        <v>16</v>
      </c>
      <c r="H1574">
        <v>2</v>
      </c>
      <c r="I1574">
        <v>49106.21</v>
      </c>
      <c r="J1574">
        <v>0.2</v>
      </c>
      <c r="K1574">
        <v>78569.94</v>
      </c>
      <c r="L1574" t="s">
        <v>51</v>
      </c>
      <c r="M1574" t="s">
        <v>52</v>
      </c>
      <c r="N1574">
        <f t="shared" si="49"/>
        <v>2025</v>
      </c>
    </row>
    <row r="1575" spans="1:14" x14ac:dyDescent="0.3">
      <c r="A1575" t="s">
        <v>13494</v>
      </c>
      <c r="B1575" s="1">
        <v>45684</v>
      </c>
      <c r="C1575" s="1" t="str">
        <f t="shared" si="48"/>
        <v>January</v>
      </c>
      <c r="D1575" t="s">
        <v>8862</v>
      </c>
      <c r="E1575" t="s">
        <v>49</v>
      </c>
      <c r="F1575" t="s">
        <v>50</v>
      </c>
      <c r="G1575" t="s">
        <v>29</v>
      </c>
      <c r="H1575">
        <v>3</v>
      </c>
      <c r="I1575">
        <v>25403.96</v>
      </c>
      <c r="J1575">
        <v>0.1</v>
      </c>
      <c r="K1575">
        <v>68590.69</v>
      </c>
      <c r="L1575" t="s">
        <v>42</v>
      </c>
      <c r="M1575" t="s">
        <v>24</v>
      </c>
      <c r="N1575">
        <f t="shared" si="49"/>
        <v>2025</v>
      </c>
    </row>
    <row r="1576" spans="1:14" x14ac:dyDescent="0.3">
      <c r="A1576" t="s">
        <v>14255</v>
      </c>
      <c r="B1576" s="1">
        <v>45704</v>
      </c>
      <c r="C1576" s="1" t="str">
        <f t="shared" si="48"/>
        <v>February</v>
      </c>
      <c r="D1576" t="s">
        <v>8862</v>
      </c>
      <c r="E1576" t="s">
        <v>306</v>
      </c>
      <c r="F1576" t="s">
        <v>15</v>
      </c>
      <c r="G1576" t="s">
        <v>16</v>
      </c>
      <c r="H1576">
        <v>2</v>
      </c>
      <c r="I1576">
        <v>31362.22</v>
      </c>
      <c r="J1576">
        <v>0.15</v>
      </c>
      <c r="K1576">
        <v>53315.77</v>
      </c>
      <c r="L1576" t="s">
        <v>51</v>
      </c>
      <c r="M1576" t="s">
        <v>24</v>
      </c>
      <c r="N1576">
        <f t="shared" si="49"/>
        <v>2025</v>
      </c>
    </row>
    <row r="1577" spans="1:14" x14ac:dyDescent="0.3">
      <c r="A1577" t="s">
        <v>10801</v>
      </c>
      <c r="B1577" s="1">
        <v>45812</v>
      </c>
      <c r="C1577" s="1" t="str">
        <f t="shared" si="48"/>
        <v>June</v>
      </c>
      <c r="D1577" t="s">
        <v>8862</v>
      </c>
      <c r="E1577" t="s">
        <v>398</v>
      </c>
      <c r="F1577" t="s">
        <v>34</v>
      </c>
      <c r="G1577" t="s">
        <v>29</v>
      </c>
      <c r="H1577">
        <v>6</v>
      </c>
      <c r="I1577">
        <v>162.28</v>
      </c>
      <c r="J1577">
        <v>0.05</v>
      </c>
      <c r="K1577">
        <v>925</v>
      </c>
      <c r="L1577" s="2" t="s">
        <v>15508</v>
      </c>
      <c r="M1577" t="s">
        <v>18</v>
      </c>
      <c r="N1577">
        <f t="shared" si="49"/>
        <v>2025</v>
      </c>
    </row>
    <row r="1578" spans="1:14" x14ac:dyDescent="0.3">
      <c r="A1578" t="s">
        <v>8861</v>
      </c>
      <c r="B1578" s="1">
        <v>45825</v>
      </c>
      <c r="C1578" s="1" t="str">
        <f t="shared" si="48"/>
        <v>June</v>
      </c>
      <c r="D1578" t="s">
        <v>8862</v>
      </c>
      <c r="E1578" t="s">
        <v>251</v>
      </c>
      <c r="F1578" t="s">
        <v>109</v>
      </c>
      <c r="G1578" t="s">
        <v>16</v>
      </c>
      <c r="H1578">
        <v>6</v>
      </c>
      <c r="I1578">
        <v>4596.5</v>
      </c>
      <c r="J1578">
        <v>0.1</v>
      </c>
      <c r="K1578">
        <v>24821.1</v>
      </c>
      <c r="L1578" t="s">
        <v>17</v>
      </c>
      <c r="M1578" t="s">
        <v>15508</v>
      </c>
      <c r="N1578">
        <f t="shared" si="49"/>
        <v>2025</v>
      </c>
    </row>
    <row r="1579" spans="1:14" x14ac:dyDescent="0.3">
      <c r="A1579" t="s">
        <v>9722</v>
      </c>
      <c r="B1579" s="1">
        <v>45826</v>
      </c>
      <c r="C1579" s="1" t="str">
        <f t="shared" si="48"/>
        <v>June</v>
      </c>
      <c r="D1579" t="s">
        <v>8862</v>
      </c>
      <c r="E1579" t="s">
        <v>272</v>
      </c>
      <c r="F1579" t="s">
        <v>79</v>
      </c>
      <c r="G1579" t="s">
        <v>29</v>
      </c>
      <c r="H1579">
        <v>4</v>
      </c>
      <c r="I1579">
        <v>24244.880000000001</v>
      </c>
      <c r="J1579">
        <v>0.2</v>
      </c>
      <c r="K1579">
        <v>77583.62</v>
      </c>
      <c r="L1579" t="s">
        <v>51</v>
      </c>
      <c r="M1579" t="s">
        <v>30</v>
      </c>
      <c r="N1579">
        <f t="shared" si="49"/>
        <v>2025</v>
      </c>
    </row>
    <row r="1580" spans="1:14" x14ac:dyDescent="0.3">
      <c r="A1580" t="s">
        <v>11726</v>
      </c>
      <c r="B1580" s="1">
        <v>45749</v>
      </c>
      <c r="C1580" s="1" t="str">
        <f t="shared" si="48"/>
        <v>April</v>
      </c>
      <c r="D1580" t="s">
        <v>3639</v>
      </c>
      <c r="E1580" t="s">
        <v>261</v>
      </c>
      <c r="F1580" t="s">
        <v>109</v>
      </c>
      <c r="G1580" t="s">
        <v>16</v>
      </c>
      <c r="H1580">
        <v>5</v>
      </c>
      <c r="I1580">
        <v>43157.14</v>
      </c>
      <c r="J1580">
        <v>0.2</v>
      </c>
      <c r="K1580">
        <v>172628.56</v>
      </c>
      <c r="L1580" t="s">
        <v>42</v>
      </c>
      <c r="M1580" t="s">
        <v>30</v>
      </c>
      <c r="N1580">
        <f t="shared" si="49"/>
        <v>2025</v>
      </c>
    </row>
    <row r="1581" spans="1:14" x14ac:dyDescent="0.3">
      <c r="A1581" t="s">
        <v>3638</v>
      </c>
      <c r="B1581" s="1">
        <v>45789</v>
      </c>
      <c r="C1581" s="1" t="str">
        <f t="shared" si="48"/>
        <v>May</v>
      </c>
      <c r="D1581" t="s">
        <v>3639</v>
      </c>
      <c r="E1581" t="s">
        <v>166</v>
      </c>
      <c r="F1581" t="s">
        <v>155</v>
      </c>
      <c r="G1581" t="s">
        <v>101</v>
      </c>
      <c r="H1581">
        <v>6</v>
      </c>
      <c r="I1581">
        <v>49410.48</v>
      </c>
      <c r="J1581">
        <v>0.15</v>
      </c>
      <c r="K1581">
        <v>251993.45</v>
      </c>
      <c r="L1581" t="s">
        <v>42</v>
      </c>
      <c r="M1581" t="s">
        <v>24</v>
      </c>
      <c r="N1581">
        <f t="shared" si="49"/>
        <v>2025</v>
      </c>
    </row>
    <row r="1582" spans="1:14" x14ac:dyDescent="0.3">
      <c r="A1582" t="s">
        <v>9959</v>
      </c>
      <c r="B1582" s="1">
        <v>45790</v>
      </c>
      <c r="C1582" s="1" t="str">
        <f t="shared" si="48"/>
        <v>May</v>
      </c>
      <c r="D1582" t="s">
        <v>3639</v>
      </c>
      <c r="E1582" t="s">
        <v>504</v>
      </c>
      <c r="G1582" t="s">
        <v>101</v>
      </c>
      <c r="H1582">
        <v>3</v>
      </c>
      <c r="I1582">
        <v>17108.62</v>
      </c>
      <c r="J1582">
        <v>0.05</v>
      </c>
      <c r="K1582">
        <v>48759.57</v>
      </c>
      <c r="L1582" t="s">
        <v>17</v>
      </c>
      <c r="M1582" t="s">
        <v>52</v>
      </c>
      <c r="N1582">
        <f t="shared" si="49"/>
        <v>2025</v>
      </c>
    </row>
    <row r="1583" spans="1:14" x14ac:dyDescent="0.3">
      <c r="A1583" t="s">
        <v>11322</v>
      </c>
      <c r="B1583" s="1">
        <v>45692</v>
      </c>
      <c r="C1583" s="1" t="str">
        <f t="shared" si="48"/>
        <v>February</v>
      </c>
      <c r="D1583" t="s">
        <v>3787</v>
      </c>
      <c r="E1583" t="s">
        <v>65</v>
      </c>
      <c r="F1583" t="s">
        <v>46</v>
      </c>
      <c r="G1583" t="s">
        <v>23</v>
      </c>
      <c r="H1583">
        <v>7</v>
      </c>
      <c r="I1583">
        <v>49549</v>
      </c>
      <c r="J1583">
        <v>0.05</v>
      </c>
      <c r="K1583">
        <v>329500.84999999998</v>
      </c>
      <c r="L1583" t="s">
        <v>17</v>
      </c>
      <c r="M1583" t="s">
        <v>52</v>
      </c>
      <c r="N1583">
        <f t="shared" si="49"/>
        <v>2025</v>
      </c>
    </row>
    <row r="1584" spans="1:14" x14ac:dyDescent="0.3">
      <c r="A1584" t="s">
        <v>13605</v>
      </c>
      <c r="B1584" s="1">
        <v>45904</v>
      </c>
      <c r="C1584" s="1" t="str">
        <f t="shared" si="48"/>
        <v>September</v>
      </c>
      <c r="D1584" t="s">
        <v>3787</v>
      </c>
      <c r="E1584" t="s">
        <v>133</v>
      </c>
      <c r="F1584" t="s">
        <v>100</v>
      </c>
      <c r="G1584" t="s">
        <v>101</v>
      </c>
      <c r="H1584">
        <v>3</v>
      </c>
      <c r="I1584">
        <v>23654.94</v>
      </c>
      <c r="J1584">
        <v>0</v>
      </c>
      <c r="K1584">
        <v>70964.820000000007</v>
      </c>
      <c r="L1584" t="s">
        <v>42</v>
      </c>
      <c r="M1584" t="s">
        <v>24</v>
      </c>
      <c r="N1584">
        <f t="shared" si="49"/>
        <v>2025</v>
      </c>
    </row>
    <row r="1585" spans="1:14" x14ac:dyDescent="0.3">
      <c r="A1585" t="s">
        <v>3786</v>
      </c>
      <c r="B1585" s="1">
        <v>45965</v>
      </c>
      <c r="C1585" s="1" t="str">
        <f t="shared" si="48"/>
        <v>November</v>
      </c>
      <c r="D1585" t="s">
        <v>3787</v>
      </c>
      <c r="E1585" t="s">
        <v>330</v>
      </c>
      <c r="F1585" t="s">
        <v>28</v>
      </c>
      <c r="G1585" t="s">
        <v>29</v>
      </c>
      <c r="H1585">
        <v>7</v>
      </c>
      <c r="I1585">
        <v>31780.86</v>
      </c>
      <c r="J1585">
        <v>0.15</v>
      </c>
      <c r="K1585">
        <v>189096.12</v>
      </c>
      <c r="L1585" t="s">
        <v>42</v>
      </c>
      <c r="M1585" t="s">
        <v>24</v>
      </c>
      <c r="N1585">
        <f t="shared" si="49"/>
        <v>2025</v>
      </c>
    </row>
    <row r="1586" spans="1:14" x14ac:dyDescent="0.3">
      <c r="A1586" t="s">
        <v>2779</v>
      </c>
      <c r="B1586" s="1">
        <v>45659</v>
      </c>
      <c r="C1586" s="1" t="str">
        <f t="shared" si="48"/>
        <v>January</v>
      </c>
      <c r="D1586" t="s">
        <v>2780</v>
      </c>
      <c r="E1586" t="s">
        <v>430</v>
      </c>
      <c r="F1586" t="s">
        <v>105</v>
      </c>
      <c r="G1586" t="s">
        <v>16</v>
      </c>
      <c r="H1586">
        <v>6</v>
      </c>
      <c r="I1586">
        <v>26694.69</v>
      </c>
      <c r="J1586">
        <v>0</v>
      </c>
      <c r="K1586">
        <v>136142.92000000001</v>
      </c>
      <c r="L1586" t="s">
        <v>42</v>
      </c>
      <c r="M1586" t="s">
        <v>52</v>
      </c>
      <c r="N1586">
        <f t="shared" si="49"/>
        <v>2025</v>
      </c>
    </row>
    <row r="1587" spans="1:14" x14ac:dyDescent="0.3">
      <c r="A1587" t="s">
        <v>14827</v>
      </c>
      <c r="B1587" s="1">
        <v>45674</v>
      </c>
      <c r="C1587" s="1" t="str">
        <f t="shared" si="48"/>
        <v>January</v>
      </c>
      <c r="D1587" t="s">
        <v>2780</v>
      </c>
      <c r="E1587" t="s">
        <v>154</v>
      </c>
      <c r="F1587" t="s">
        <v>155</v>
      </c>
      <c r="G1587" t="s">
        <v>101</v>
      </c>
      <c r="H1587">
        <v>5</v>
      </c>
      <c r="I1587">
        <v>40185.4</v>
      </c>
      <c r="J1587">
        <v>0.15</v>
      </c>
      <c r="K1587">
        <v>170787.95</v>
      </c>
      <c r="L1587" t="s">
        <v>51</v>
      </c>
      <c r="M1587" t="s">
        <v>24</v>
      </c>
      <c r="N1587">
        <f t="shared" si="49"/>
        <v>2025</v>
      </c>
    </row>
    <row r="1588" spans="1:14" x14ac:dyDescent="0.3">
      <c r="A1588" t="s">
        <v>5150</v>
      </c>
      <c r="B1588" s="1">
        <v>45884</v>
      </c>
      <c r="C1588" s="1" t="str">
        <f t="shared" si="48"/>
        <v>August</v>
      </c>
      <c r="D1588" t="s">
        <v>2780</v>
      </c>
      <c r="E1588" t="s">
        <v>293</v>
      </c>
      <c r="F1588" t="s">
        <v>75</v>
      </c>
      <c r="G1588" t="s">
        <v>29</v>
      </c>
      <c r="H1588">
        <v>3</v>
      </c>
      <c r="I1588">
        <v>38972.04</v>
      </c>
      <c r="J1588">
        <v>0.05</v>
      </c>
      <c r="K1588">
        <v>111070.31</v>
      </c>
      <c r="L1588" t="s">
        <v>51</v>
      </c>
      <c r="M1588" t="s">
        <v>18</v>
      </c>
      <c r="N1588">
        <f t="shared" si="49"/>
        <v>2025</v>
      </c>
    </row>
    <row r="1589" spans="1:14" x14ac:dyDescent="0.3">
      <c r="A1589" t="s">
        <v>13414</v>
      </c>
      <c r="B1589" s="1">
        <v>45895</v>
      </c>
      <c r="C1589" s="1" t="str">
        <f t="shared" si="48"/>
        <v>August</v>
      </c>
      <c r="D1589" t="s">
        <v>2780</v>
      </c>
      <c r="E1589" t="s">
        <v>427</v>
      </c>
      <c r="F1589" t="s">
        <v>59</v>
      </c>
      <c r="G1589" t="s">
        <v>411</v>
      </c>
      <c r="H1589">
        <v>3</v>
      </c>
      <c r="I1589">
        <v>33666.39</v>
      </c>
      <c r="J1589">
        <v>0</v>
      </c>
      <c r="K1589">
        <v>100999.17</v>
      </c>
      <c r="L1589" t="s">
        <v>42</v>
      </c>
      <c r="M1589" t="s">
        <v>52</v>
      </c>
      <c r="N1589">
        <f t="shared" si="49"/>
        <v>2025</v>
      </c>
    </row>
    <row r="1590" spans="1:14" x14ac:dyDescent="0.3">
      <c r="A1590" t="s">
        <v>3248</v>
      </c>
      <c r="B1590" s="1">
        <v>45844</v>
      </c>
      <c r="C1590" s="1" t="str">
        <f t="shared" si="48"/>
        <v>July</v>
      </c>
      <c r="D1590" t="s">
        <v>3249</v>
      </c>
      <c r="E1590" t="s">
        <v>108</v>
      </c>
      <c r="F1590" t="s">
        <v>109</v>
      </c>
      <c r="G1590" t="s">
        <v>16</v>
      </c>
      <c r="H1590">
        <v>7</v>
      </c>
      <c r="I1590">
        <v>6756.06</v>
      </c>
      <c r="J1590">
        <v>0.1</v>
      </c>
      <c r="K1590">
        <v>42563.18</v>
      </c>
      <c r="L1590" t="s">
        <v>17</v>
      </c>
      <c r="M1590" t="s">
        <v>30</v>
      </c>
      <c r="N1590">
        <f t="shared" si="49"/>
        <v>2025</v>
      </c>
    </row>
    <row r="1591" spans="1:14" x14ac:dyDescent="0.3">
      <c r="A1591" t="s">
        <v>9846</v>
      </c>
      <c r="B1591" s="1">
        <v>45952</v>
      </c>
      <c r="C1591" s="1" t="str">
        <f t="shared" si="48"/>
        <v>October</v>
      </c>
      <c r="D1591" t="s">
        <v>3249</v>
      </c>
      <c r="E1591" t="s">
        <v>254</v>
      </c>
      <c r="F1591" t="s">
        <v>83</v>
      </c>
      <c r="G1591" t="s">
        <v>23</v>
      </c>
      <c r="H1591">
        <v>3</v>
      </c>
      <c r="I1591">
        <v>32713.99</v>
      </c>
      <c r="J1591">
        <v>0.1</v>
      </c>
      <c r="K1591">
        <v>88327.77</v>
      </c>
      <c r="L1591" t="s">
        <v>17</v>
      </c>
      <c r="M1591" t="s">
        <v>30</v>
      </c>
      <c r="N1591">
        <f t="shared" si="49"/>
        <v>2025</v>
      </c>
    </row>
    <row r="1592" spans="1:14" x14ac:dyDescent="0.3">
      <c r="A1592" t="s">
        <v>13392</v>
      </c>
      <c r="B1592" s="1">
        <v>45974</v>
      </c>
      <c r="C1592" s="1" t="str">
        <f t="shared" si="48"/>
        <v>November</v>
      </c>
      <c r="D1592" t="s">
        <v>3249</v>
      </c>
      <c r="E1592" t="s">
        <v>65</v>
      </c>
      <c r="F1592" t="s">
        <v>46</v>
      </c>
      <c r="G1592" t="s">
        <v>23</v>
      </c>
      <c r="H1592">
        <v>5</v>
      </c>
      <c r="I1592">
        <v>21966.02</v>
      </c>
      <c r="J1592">
        <v>0.1</v>
      </c>
      <c r="K1592">
        <v>98847.09</v>
      </c>
      <c r="L1592" t="s">
        <v>51</v>
      </c>
      <c r="M1592" t="s">
        <v>18</v>
      </c>
      <c r="N1592">
        <f t="shared" si="49"/>
        <v>2025</v>
      </c>
    </row>
    <row r="1593" spans="1:14" x14ac:dyDescent="0.3">
      <c r="A1593" t="s">
        <v>645</v>
      </c>
      <c r="B1593" s="1">
        <v>45661</v>
      </c>
      <c r="C1593" s="1" t="str">
        <f t="shared" si="48"/>
        <v>January</v>
      </c>
      <c r="D1593" t="s">
        <v>646</v>
      </c>
      <c r="E1593" t="s">
        <v>430</v>
      </c>
      <c r="F1593" t="s">
        <v>105</v>
      </c>
      <c r="G1593" t="s">
        <v>16</v>
      </c>
      <c r="H1593">
        <v>4</v>
      </c>
      <c r="I1593">
        <v>46049.58</v>
      </c>
      <c r="J1593">
        <v>0.15</v>
      </c>
      <c r="K1593">
        <v>156568.57</v>
      </c>
      <c r="L1593" t="s">
        <v>17</v>
      </c>
      <c r="M1593" t="s">
        <v>30</v>
      </c>
      <c r="N1593">
        <f t="shared" si="49"/>
        <v>2025</v>
      </c>
    </row>
    <row r="1594" spans="1:14" x14ac:dyDescent="0.3">
      <c r="A1594" t="s">
        <v>10102</v>
      </c>
      <c r="B1594" s="1">
        <v>45771</v>
      </c>
      <c r="C1594" s="1" t="str">
        <f t="shared" si="48"/>
        <v>April</v>
      </c>
      <c r="D1594" t="s">
        <v>646</v>
      </c>
      <c r="E1594" t="s">
        <v>14</v>
      </c>
      <c r="F1594" t="s">
        <v>15</v>
      </c>
      <c r="G1594" t="s">
        <v>16</v>
      </c>
      <c r="H1594">
        <v>3</v>
      </c>
      <c r="I1594">
        <v>34794.050000000003</v>
      </c>
      <c r="J1594">
        <v>0.2</v>
      </c>
      <c r="K1594">
        <v>83505.72</v>
      </c>
      <c r="L1594" t="s">
        <v>51</v>
      </c>
      <c r="M1594" t="s">
        <v>30</v>
      </c>
      <c r="N1594">
        <f t="shared" si="49"/>
        <v>2025</v>
      </c>
    </row>
    <row r="1595" spans="1:14" x14ac:dyDescent="0.3">
      <c r="A1595" t="s">
        <v>4496</v>
      </c>
      <c r="B1595" s="1">
        <v>45896</v>
      </c>
      <c r="C1595" s="1" t="str">
        <f t="shared" si="48"/>
        <v>August</v>
      </c>
      <c r="D1595" t="s">
        <v>646</v>
      </c>
      <c r="E1595" t="s">
        <v>74</v>
      </c>
      <c r="F1595" t="s">
        <v>75</v>
      </c>
      <c r="G1595" t="s">
        <v>29</v>
      </c>
      <c r="H1595">
        <v>5</v>
      </c>
      <c r="I1595">
        <v>29084.799999999999</v>
      </c>
      <c r="J1595">
        <v>0.15</v>
      </c>
      <c r="K1595">
        <v>123610.4</v>
      </c>
      <c r="L1595" t="s">
        <v>17</v>
      </c>
      <c r="M1595" t="s">
        <v>24</v>
      </c>
      <c r="N1595">
        <f t="shared" si="49"/>
        <v>2025</v>
      </c>
    </row>
    <row r="1596" spans="1:14" x14ac:dyDescent="0.3">
      <c r="A1596" t="s">
        <v>4965</v>
      </c>
      <c r="B1596" s="1">
        <v>45679</v>
      </c>
      <c r="C1596" s="1" t="str">
        <f t="shared" si="48"/>
        <v>January</v>
      </c>
      <c r="D1596" t="s">
        <v>4966</v>
      </c>
      <c r="E1596" t="s">
        <v>62</v>
      </c>
      <c r="F1596" t="s">
        <v>46</v>
      </c>
      <c r="G1596" t="s">
        <v>23</v>
      </c>
      <c r="H1596">
        <v>4</v>
      </c>
      <c r="I1596">
        <v>3929.23</v>
      </c>
      <c r="J1596">
        <v>0.15</v>
      </c>
      <c r="K1596">
        <v>13359.38</v>
      </c>
      <c r="L1596" t="s">
        <v>51</v>
      </c>
      <c r="M1596" t="s">
        <v>30</v>
      </c>
      <c r="N1596">
        <f t="shared" si="49"/>
        <v>2025</v>
      </c>
    </row>
    <row r="1597" spans="1:14" x14ac:dyDescent="0.3">
      <c r="A1597" t="s">
        <v>11385</v>
      </c>
      <c r="B1597" s="1">
        <v>45708</v>
      </c>
      <c r="C1597" s="1" t="str">
        <f t="shared" si="48"/>
        <v>February</v>
      </c>
      <c r="D1597" t="s">
        <v>4966</v>
      </c>
      <c r="E1597" t="s">
        <v>277</v>
      </c>
      <c r="F1597" t="s">
        <v>34</v>
      </c>
      <c r="G1597" t="s">
        <v>29</v>
      </c>
      <c r="H1597">
        <v>3</v>
      </c>
      <c r="I1597">
        <v>28527.119999999999</v>
      </c>
      <c r="J1597">
        <v>0.15</v>
      </c>
      <c r="K1597">
        <v>72744.160000000003</v>
      </c>
      <c r="L1597" t="s">
        <v>42</v>
      </c>
      <c r="M1597" t="s">
        <v>52</v>
      </c>
      <c r="N1597">
        <f t="shared" si="49"/>
        <v>2025</v>
      </c>
    </row>
    <row r="1598" spans="1:14" x14ac:dyDescent="0.3">
      <c r="A1598" t="s">
        <v>9154</v>
      </c>
      <c r="B1598" s="1">
        <v>45881</v>
      </c>
      <c r="C1598" s="1" t="str">
        <f t="shared" si="48"/>
        <v>August</v>
      </c>
      <c r="D1598" t="s">
        <v>4966</v>
      </c>
      <c r="E1598" t="s">
        <v>466</v>
      </c>
      <c r="F1598" t="s">
        <v>59</v>
      </c>
      <c r="G1598" t="s">
        <v>29</v>
      </c>
      <c r="H1598">
        <v>2</v>
      </c>
      <c r="I1598">
        <v>42401.99</v>
      </c>
      <c r="J1598">
        <v>0.1</v>
      </c>
      <c r="K1598">
        <v>76323.58</v>
      </c>
      <c r="L1598" t="s">
        <v>42</v>
      </c>
      <c r="M1598" t="s">
        <v>52</v>
      </c>
      <c r="N1598">
        <f t="shared" si="49"/>
        <v>2025</v>
      </c>
    </row>
    <row r="1599" spans="1:14" x14ac:dyDescent="0.3">
      <c r="A1599" t="s">
        <v>11660</v>
      </c>
      <c r="B1599" s="1">
        <v>45718</v>
      </c>
      <c r="C1599" s="1" t="str">
        <f t="shared" si="48"/>
        <v>March</v>
      </c>
      <c r="D1599" t="s">
        <v>2260</v>
      </c>
      <c r="E1599" t="s">
        <v>174</v>
      </c>
      <c r="F1599" t="s">
        <v>59</v>
      </c>
      <c r="G1599" t="s">
        <v>29</v>
      </c>
      <c r="H1599">
        <v>2</v>
      </c>
      <c r="I1599">
        <v>34967.58</v>
      </c>
      <c r="J1599">
        <v>0.2</v>
      </c>
      <c r="K1599">
        <v>55948.13</v>
      </c>
      <c r="L1599" t="s">
        <v>42</v>
      </c>
      <c r="M1599" t="s">
        <v>30</v>
      </c>
      <c r="N1599">
        <f t="shared" si="49"/>
        <v>2025</v>
      </c>
    </row>
    <row r="1600" spans="1:14" x14ac:dyDescent="0.3">
      <c r="A1600" t="s">
        <v>11097</v>
      </c>
      <c r="B1600" s="1">
        <v>45740</v>
      </c>
      <c r="C1600" s="1" t="str">
        <f t="shared" si="48"/>
        <v>March</v>
      </c>
      <c r="D1600" t="s">
        <v>2260</v>
      </c>
      <c r="E1600" t="s">
        <v>62</v>
      </c>
      <c r="F1600" t="s">
        <v>46</v>
      </c>
      <c r="G1600" t="s">
        <v>23</v>
      </c>
      <c r="H1600">
        <v>3</v>
      </c>
      <c r="I1600">
        <v>38250.660000000003</v>
      </c>
      <c r="J1600">
        <v>0.15</v>
      </c>
      <c r="K1600">
        <v>97539.18</v>
      </c>
      <c r="L1600" t="s">
        <v>17</v>
      </c>
      <c r="M1600" t="s">
        <v>18</v>
      </c>
      <c r="N1600">
        <f t="shared" si="49"/>
        <v>2025</v>
      </c>
    </row>
    <row r="1601" spans="1:14" x14ac:dyDescent="0.3">
      <c r="A1601" t="s">
        <v>2259</v>
      </c>
      <c r="B1601" s="1">
        <v>45743</v>
      </c>
      <c r="C1601" s="1" t="str">
        <f t="shared" si="48"/>
        <v>March</v>
      </c>
      <c r="D1601" t="s">
        <v>2260</v>
      </c>
      <c r="E1601" t="s">
        <v>96</v>
      </c>
      <c r="F1601" t="s">
        <v>38</v>
      </c>
      <c r="G1601" t="s">
        <v>29</v>
      </c>
      <c r="H1601">
        <v>1</v>
      </c>
      <c r="I1601">
        <v>11229.98</v>
      </c>
      <c r="J1601">
        <v>0</v>
      </c>
      <c r="K1601">
        <v>11229.98</v>
      </c>
      <c r="L1601" t="s">
        <v>42</v>
      </c>
      <c r="M1601" t="s">
        <v>52</v>
      </c>
      <c r="N1601">
        <f t="shared" si="49"/>
        <v>2025</v>
      </c>
    </row>
    <row r="1602" spans="1:14" x14ac:dyDescent="0.3">
      <c r="A1602" t="s">
        <v>9033</v>
      </c>
      <c r="B1602" s="1">
        <v>45683</v>
      </c>
      <c r="C1602" s="1" t="str">
        <f t="shared" ref="C1602:C1665" si="50">IF(B1602="","",TEXT(B1602,"mmmm"))</f>
        <v>January</v>
      </c>
      <c r="D1602" t="s">
        <v>934</v>
      </c>
      <c r="E1602" t="s">
        <v>293</v>
      </c>
      <c r="F1602" t="s">
        <v>15508</v>
      </c>
      <c r="G1602" t="s">
        <v>29</v>
      </c>
      <c r="H1602">
        <v>2</v>
      </c>
      <c r="I1602">
        <v>36583.129999999997</v>
      </c>
      <c r="J1602">
        <v>0.05</v>
      </c>
      <c r="K1602">
        <v>69507.95</v>
      </c>
      <c r="L1602" t="s">
        <v>17</v>
      </c>
      <c r="M1602" t="s">
        <v>30</v>
      </c>
      <c r="N1602">
        <f t="shared" ref="N1602:N1665" si="51">IF(B1602="","",YEAR(B1602))</f>
        <v>2025</v>
      </c>
    </row>
    <row r="1603" spans="1:14" x14ac:dyDescent="0.3">
      <c r="A1603" t="s">
        <v>933</v>
      </c>
      <c r="B1603" s="1">
        <v>45688</v>
      </c>
      <c r="C1603" s="1" t="str">
        <f t="shared" si="50"/>
        <v>January</v>
      </c>
      <c r="D1603" t="s">
        <v>934</v>
      </c>
      <c r="E1603" t="s">
        <v>130</v>
      </c>
      <c r="F1603" t="s">
        <v>50</v>
      </c>
      <c r="G1603" t="s">
        <v>29</v>
      </c>
      <c r="H1603">
        <v>2</v>
      </c>
      <c r="I1603">
        <v>16549.29</v>
      </c>
      <c r="J1603">
        <v>0.15</v>
      </c>
      <c r="K1603">
        <v>28133.79</v>
      </c>
      <c r="L1603" t="s">
        <v>17</v>
      </c>
      <c r="M1603" t="s">
        <v>24</v>
      </c>
      <c r="N1603">
        <f t="shared" si="51"/>
        <v>2025</v>
      </c>
    </row>
    <row r="1604" spans="1:14" x14ac:dyDescent="0.3">
      <c r="A1604" t="s">
        <v>2127</v>
      </c>
      <c r="B1604" s="1">
        <v>45732</v>
      </c>
      <c r="C1604" s="1" t="str">
        <f t="shared" si="50"/>
        <v>March</v>
      </c>
      <c r="D1604" t="s">
        <v>934</v>
      </c>
      <c r="E1604" t="s">
        <v>456</v>
      </c>
      <c r="F1604" t="s">
        <v>155</v>
      </c>
      <c r="G1604" t="s">
        <v>101</v>
      </c>
      <c r="H1604">
        <v>7</v>
      </c>
      <c r="I1604">
        <v>25452.32</v>
      </c>
      <c r="J1604">
        <v>0.05</v>
      </c>
      <c r="K1604">
        <v>169257.93</v>
      </c>
      <c r="L1604" t="s">
        <v>42</v>
      </c>
      <c r="M1604" t="s">
        <v>30</v>
      </c>
      <c r="N1604">
        <f t="shared" si="51"/>
        <v>2025</v>
      </c>
    </row>
    <row r="1605" spans="1:14" x14ac:dyDescent="0.3">
      <c r="A1605" t="s">
        <v>11144</v>
      </c>
      <c r="B1605" s="1">
        <v>45818</v>
      </c>
      <c r="C1605" s="1" t="str">
        <f t="shared" si="50"/>
        <v>June</v>
      </c>
      <c r="D1605" t="s">
        <v>934</v>
      </c>
      <c r="E1605" t="s">
        <v>58</v>
      </c>
      <c r="F1605" t="s">
        <v>59</v>
      </c>
      <c r="G1605" t="s">
        <v>29</v>
      </c>
      <c r="H1605">
        <v>6</v>
      </c>
      <c r="I1605">
        <v>18864.09</v>
      </c>
      <c r="J1605">
        <v>0.05</v>
      </c>
      <c r="K1605">
        <v>107525.31</v>
      </c>
      <c r="L1605" t="s">
        <v>42</v>
      </c>
      <c r="M1605" t="s">
        <v>30</v>
      </c>
      <c r="N1605">
        <f t="shared" si="51"/>
        <v>2025</v>
      </c>
    </row>
    <row r="1606" spans="1:14" x14ac:dyDescent="0.3">
      <c r="A1606" t="s">
        <v>9972</v>
      </c>
      <c r="B1606" s="1">
        <v>45841</v>
      </c>
      <c r="C1606" s="1" t="str">
        <f t="shared" si="50"/>
        <v>July</v>
      </c>
      <c r="D1606" t="s">
        <v>934</v>
      </c>
      <c r="E1606" t="s">
        <v>65</v>
      </c>
      <c r="F1606" t="s">
        <v>46</v>
      </c>
      <c r="G1606" t="s">
        <v>23</v>
      </c>
      <c r="H1606">
        <v>7</v>
      </c>
      <c r="I1606">
        <v>8434.59</v>
      </c>
      <c r="J1606">
        <v>0.15</v>
      </c>
      <c r="K1606">
        <v>50185.81</v>
      </c>
      <c r="L1606" t="s">
        <v>17</v>
      </c>
      <c r="M1606" t="s">
        <v>24</v>
      </c>
      <c r="N1606">
        <f t="shared" si="51"/>
        <v>2025</v>
      </c>
    </row>
    <row r="1607" spans="1:14" x14ac:dyDescent="0.3">
      <c r="A1607" t="s">
        <v>9026</v>
      </c>
      <c r="B1607" s="1">
        <v>45873</v>
      </c>
      <c r="C1607" s="1" t="str">
        <f t="shared" si="50"/>
        <v>August</v>
      </c>
      <c r="D1607" t="s">
        <v>934</v>
      </c>
      <c r="E1607" t="s">
        <v>78</v>
      </c>
      <c r="F1607" t="s">
        <v>79</v>
      </c>
      <c r="G1607" t="s">
        <v>29</v>
      </c>
      <c r="H1607">
        <v>5</v>
      </c>
      <c r="I1607">
        <v>11637.16</v>
      </c>
      <c r="J1607">
        <v>0.1</v>
      </c>
      <c r="K1607">
        <v>52367.22</v>
      </c>
      <c r="L1607" t="s">
        <v>42</v>
      </c>
      <c r="M1607" t="s">
        <v>30</v>
      </c>
      <c r="N1607">
        <f t="shared" si="51"/>
        <v>2025</v>
      </c>
    </row>
    <row r="1608" spans="1:14" x14ac:dyDescent="0.3">
      <c r="A1608" t="s">
        <v>11760</v>
      </c>
      <c r="B1608" s="1">
        <v>45690</v>
      </c>
      <c r="C1608" s="1" t="str">
        <f t="shared" si="50"/>
        <v>February</v>
      </c>
      <c r="D1608" t="s">
        <v>2326</v>
      </c>
      <c r="E1608" t="s">
        <v>133</v>
      </c>
      <c r="F1608" t="s">
        <v>100</v>
      </c>
      <c r="G1608" t="s">
        <v>101</v>
      </c>
      <c r="H1608">
        <v>5</v>
      </c>
      <c r="I1608">
        <v>5934.96</v>
      </c>
      <c r="J1608">
        <v>0.1</v>
      </c>
      <c r="K1608">
        <v>26707.32</v>
      </c>
      <c r="L1608" t="s">
        <v>17</v>
      </c>
      <c r="M1608" t="s">
        <v>52</v>
      </c>
      <c r="N1608">
        <f t="shared" si="51"/>
        <v>2025</v>
      </c>
    </row>
    <row r="1609" spans="1:14" x14ac:dyDescent="0.3">
      <c r="A1609" t="s">
        <v>5800</v>
      </c>
      <c r="B1609" s="1">
        <v>45912</v>
      </c>
      <c r="C1609" s="1" t="str">
        <f t="shared" si="50"/>
        <v>September</v>
      </c>
      <c r="D1609" t="s">
        <v>2326</v>
      </c>
      <c r="F1609" t="s">
        <v>59</v>
      </c>
      <c r="G1609" t="s">
        <v>29</v>
      </c>
      <c r="H1609">
        <v>6</v>
      </c>
      <c r="I1609">
        <v>42483.67</v>
      </c>
      <c r="J1609">
        <v>0.15</v>
      </c>
      <c r="K1609">
        <v>216666.72</v>
      </c>
      <c r="L1609" t="s">
        <v>42</v>
      </c>
      <c r="M1609" t="s">
        <v>24</v>
      </c>
      <c r="N1609">
        <f t="shared" si="51"/>
        <v>2025</v>
      </c>
    </row>
    <row r="1610" spans="1:14" x14ac:dyDescent="0.3">
      <c r="A1610" t="s">
        <v>2325</v>
      </c>
      <c r="B1610" s="1">
        <v>45953</v>
      </c>
      <c r="C1610" s="1" t="str">
        <f t="shared" si="50"/>
        <v>October</v>
      </c>
      <c r="D1610" t="s">
        <v>2326</v>
      </c>
      <c r="F1610" t="s">
        <v>46</v>
      </c>
      <c r="G1610" t="s">
        <v>23</v>
      </c>
      <c r="H1610">
        <v>1</v>
      </c>
      <c r="I1610">
        <v>27738.14</v>
      </c>
      <c r="J1610">
        <v>0.1</v>
      </c>
      <c r="K1610">
        <v>24964.33</v>
      </c>
      <c r="L1610" t="s">
        <v>51</v>
      </c>
      <c r="M1610" t="s">
        <v>24</v>
      </c>
      <c r="N1610">
        <f t="shared" si="51"/>
        <v>2025</v>
      </c>
    </row>
    <row r="1611" spans="1:14" x14ac:dyDescent="0.3">
      <c r="A1611" t="s">
        <v>5580</v>
      </c>
      <c r="B1611" s="1">
        <v>45814</v>
      </c>
      <c r="C1611" s="1" t="str">
        <f t="shared" si="50"/>
        <v>June</v>
      </c>
      <c r="D1611" t="s">
        <v>5581</v>
      </c>
      <c r="E1611" t="s">
        <v>369</v>
      </c>
      <c r="F1611" t="s">
        <v>22</v>
      </c>
      <c r="G1611" t="s">
        <v>23</v>
      </c>
      <c r="H1611">
        <v>4</v>
      </c>
      <c r="I1611">
        <v>34652.46</v>
      </c>
      <c r="J1611">
        <v>0.1</v>
      </c>
      <c r="K1611">
        <v>124748.86</v>
      </c>
      <c r="L1611" t="s">
        <v>51</v>
      </c>
      <c r="M1611" t="s">
        <v>30</v>
      </c>
      <c r="N1611">
        <f t="shared" si="51"/>
        <v>2025</v>
      </c>
    </row>
    <row r="1612" spans="1:14" x14ac:dyDescent="0.3">
      <c r="A1612" t="s">
        <v>10070</v>
      </c>
      <c r="B1612" s="1">
        <v>45913</v>
      </c>
      <c r="C1612" s="1" t="str">
        <f t="shared" si="50"/>
        <v>September</v>
      </c>
      <c r="D1612" t="s">
        <v>5581</v>
      </c>
      <c r="E1612" t="s">
        <v>637</v>
      </c>
      <c r="F1612" t="s">
        <v>105</v>
      </c>
      <c r="G1612" t="s">
        <v>16</v>
      </c>
      <c r="H1612">
        <v>6</v>
      </c>
      <c r="I1612">
        <v>29761.97</v>
      </c>
      <c r="J1612">
        <v>0</v>
      </c>
      <c r="K1612">
        <v>178571.82</v>
      </c>
      <c r="L1612" t="s">
        <v>17</v>
      </c>
      <c r="M1612" t="s">
        <v>30</v>
      </c>
      <c r="N1612">
        <f t="shared" si="51"/>
        <v>2025</v>
      </c>
    </row>
    <row r="1613" spans="1:14" x14ac:dyDescent="0.3">
      <c r="A1613" t="s">
        <v>3517</v>
      </c>
      <c r="B1613" s="1">
        <v>45837</v>
      </c>
      <c r="C1613" s="1" t="str">
        <f t="shared" si="50"/>
        <v>June</v>
      </c>
      <c r="D1613" t="s">
        <v>625</v>
      </c>
      <c r="E1613" t="s">
        <v>290</v>
      </c>
      <c r="F1613" t="s">
        <v>34</v>
      </c>
      <c r="G1613" t="s">
        <v>29</v>
      </c>
      <c r="H1613">
        <v>4</v>
      </c>
      <c r="I1613">
        <v>29634.78</v>
      </c>
      <c r="J1613">
        <v>0.15</v>
      </c>
      <c r="K1613">
        <v>100758.25</v>
      </c>
      <c r="L1613" t="s">
        <v>51</v>
      </c>
      <c r="M1613" t="s">
        <v>30</v>
      </c>
      <c r="N1613">
        <f t="shared" si="51"/>
        <v>2025</v>
      </c>
    </row>
    <row r="1614" spans="1:14" x14ac:dyDescent="0.3">
      <c r="A1614" t="s">
        <v>3166</v>
      </c>
      <c r="B1614" s="1">
        <v>45848</v>
      </c>
      <c r="C1614" s="1" t="str">
        <f t="shared" si="50"/>
        <v>July</v>
      </c>
      <c r="D1614" t="s">
        <v>625</v>
      </c>
      <c r="E1614" t="s">
        <v>430</v>
      </c>
      <c r="F1614" t="s">
        <v>105</v>
      </c>
      <c r="G1614" t="s">
        <v>16</v>
      </c>
      <c r="H1614">
        <v>2</v>
      </c>
      <c r="I1614">
        <v>36996.559999999998</v>
      </c>
      <c r="J1614">
        <v>0</v>
      </c>
      <c r="K1614">
        <v>73993.119999999995</v>
      </c>
      <c r="L1614" t="s">
        <v>51</v>
      </c>
      <c r="M1614" t="s">
        <v>30</v>
      </c>
      <c r="N1614">
        <f t="shared" si="51"/>
        <v>2025</v>
      </c>
    </row>
    <row r="1615" spans="1:14" x14ac:dyDescent="0.3">
      <c r="A1615" t="s">
        <v>624</v>
      </c>
      <c r="B1615" s="1">
        <v>45939</v>
      </c>
      <c r="C1615" s="1" t="str">
        <f t="shared" si="50"/>
        <v>October</v>
      </c>
      <c r="D1615" t="s">
        <v>625</v>
      </c>
      <c r="E1615" t="s">
        <v>112</v>
      </c>
      <c r="F1615" t="s">
        <v>34</v>
      </c>
      <c r="G1615" t="s">
        <v>29</v>
      </c>
      <c r="H1615">
        <v>2</v>
      </c>
      <c r="I1615">
        <v>48750.87</v>
      </c>
      <c r="J1615">
        <v>0.15</v>
      </c>
      <c r="K1615">
        <v>82876.479999999996</v>
      </c>
      <c r="L1615" t="s">
        <v>51</v>
      </c>
      <c r="M1615" t="s">
        <v>24</v>
      </c>
      <c r="N1615">
        <f t="shared" si="51"/>
        <v>2025</v>
      </c>
    </row>
    <row r="1616" spans="1:14" x14ac:dyDescent="0.3">
      <c r="A1616" t="s">
        <v>11013</v>
      </c>
      <c r="B1616" s="1">
        <v>45741</v>
      </c>
      <c r="C1616" s="1" t="str">
        <f t="shared" si="50"/>
        <v>March</v>
      </c>
      <c r="D1616" t="s">
        <v>2736</v>
      </c>
      <c r="E1616" t="s">
        <v>206</v>
      </c>
      <c r="F1616" t="s">
        <v>109</v>
      </c>
      <c r="G1616" t="s">
        <v>16</v>
      </c>
      <c r="H1616">
        <v>5</v>
      </c>
      <c r="I1616">
        <v>8845.14</v>
      </c>
      <c r="J1616">
        <v>0</v>
      </c>
      <c r="K1616">
        <v>37591.839999999997</v>
      </c>
      <c r="L1616" t="s">
        <v>17</v>
      </c>
      <c r="M1616" t="s">
        <v>30</v>
      </c>
      <c r="N1616">
        <f t="shared" si="51"/>
        <v>2025</v>
      </c>
    </row>
    <row r="1617" spans="1:14" x14ac:dyDescent="0.3">
      <c r="A1617" t="s">
        <v>10064</v>
      </c>
      <c r="B1617" s="1">
        <v>45789</v>
      </c>
      <c r="C1617" s="1" t="str">
        <f t="shared" si="50"/>
        <v>May</v>
      </c>
      <c r="D1617" t="s">
        <v>2736</v>
      </c>
      <c r="E1617" t="s">
        <v>315</v>
      </c>
      <c r="F1617" t="s">
        <v>38</v>
      </c>
      <c r="G1617" t="s">
        <v>29</v>
      </c>
      <c r="H1617">
        <v>6</v>
      </c>
      <c r="I1617">
        <v>42774.91</v>
      </c>
      <c r="J1617">
        <v>0.15</v>
      </c>
      <c r="K1617">
        <v>218152.04</v>
      </c>
      <c r="L1617" t="s">
        <v>17</v>
      </c>
      <c r="M1617" t="s">
        <v>15508</v>
      </c>
      <c r="N1617">
        <f t="shared" si="51"/>
        <v>2025</v>
      </c>
    </row>
    <row r="1618" spans="1:14" x14ac:dyDescent="0.3">
      <c r="A1618" t="s">
        <v>2735</v>
      </c>
      <c r="B1618" s="1">
        <v>45894</v>
      </c>
      <c r="C1618" s="1" t="str">
        <f t="shared" si="50"/>
        <v>August</v>
      </c>
      <c r="D1618" t="s">
        <v>2736</v>
      </c>
      <c r="E1618" t="s">
        <v>130</v>
      </c>
      <c r="F1618" t="s">
        <v>50</v>
      </c>
      <c r="G1618" t="s">
        <v>29</v>
      </c>
      <c r="H1618">
        <v>7</v>
      </c>
      <c r="I1618">
        <v>5613.26</v>
      </c>
      <c r="J1618">
        <v>0.2</v>
      </c>
      <c r="K1618">
        <v>31434.26</v>
      </c>
      <c r="L1618" t="s">
        <v>17</v>
      </c>
      <c r="M1618" t="s">
        <v>18</v>
      </c>
      <c r="N1618">
        <f t="shared" si="51"/>
        <v>2025</v>
      </c>
    </row>
    <row r="1619" spans="1:14" x14ac:dyDescent="0.3">
      <c r="A1619" t="s">
        <v>3564</v>
      </c>
      <c r="B1619" s="1">
        <v>46000</v>
      </c>
      <c r="C1619" s="1" t="str">
        <f t="shared" si="50"/>
        <v>December</v>
      </c>
      <c r="D1619" t="s">
        <v>2736</v>
      </c>
      <c r="E1619" t="s">
        <v>466</v>
      </c>
      <c r="F1619" t="s">
        <v>59</v>
      </c>
      <c r="G1619" t="s">
        <v>29</v>
      </c>
      <c r="H1619">
        <v>5</v>
      </c>
      <c r="I1619">
        <v>25664.85</v>
      </c>
      <c r="J1619">
        <v>0.05</v>
      </c>
      <c r="K1619">
        <v>121908.04</v>
      </c>
      <c r="L1619" t="s">
        <v>17</v>
      </c>
      <c r="M1619" t="s">
        <v>18</v>
      </c>
      <c r="N1619">
        <f t="shared" si="51"/>
        <v>2025</v>
      </c>
    </row>
    <row r="1620" spans="1:14" x14ac:dyDescent="0.3">
      <c r="A1620" t="s">
        <v>7768</v>
      </c>
      <c r="B1620" s="1">
        <v>45846</v>
      </c>
      <c r="C1620" s="1" t="str">
        <f t="shared" si="50"/>
        <v>July</v>
      </c>
      <c r="D1620" t="s">
        <v>1430</v>
      </c>
      <c r="E1620" t="s">
        <v>140</v>
      </c>
      <c r="F1620" t="s">
        <v>105</v>
      </c>
      <c r="G1620" t="s">
        <v>16</v>
      </c>
      <c r="H1620">
        <v>4</v>
      </c>
      <c r="I1620">
        <v>41186.25</v>
      </c>
      <c r="J1620">
        <v>0.1</v>
      </c>
      <c r="K1620">
        <v>148270.5</v>
      </c>
      <c r="L1620" t="s">
        <v>17</v>
      </c>
      <c r="M1620" t="s">
        <v>30</v>
      </c>
      <c r="N1620">
        <f t="shared" si="51"/>
        <v>2025</v>
      </c>
    </row>
    <row r="1621" spans="1:14" x14ac:dyDescent="0.3">
      <c r="A1621" t="s">
        <v>1926</v>
      </c>
      <c r="B1621" s="1">
        <v>45990</v>
      </c>
      <c r="C1621" s="1" t="str">
        <f t="shared" si="50"/>
        <v>November</v>
      </c>
      <c r="D1621" t="s">
        <v>1430</v>
      </c>
      <c r="E1621" t="s">
        <v>104</v>
      </c>
      <c r="F1621" t="s">
        <v>105</v>
      </c>
      <c r="G1621" t="s">
        <v>16</v>
      </c>
      <c r="H1621">
        <v>4</v>
      </c>
      <c r="I1621">
        <v>5741.66</v>
      </c>
      <c r="J1621">
        <v>0.05</v>
      </c>
      <c r="K1621">
        <v>21818.31</v>
      </c>
      <c r="L1621" t="s">
        <v>42</v>
      </c>
      <c r="M1621" t="s">
        <v>30</v>
      </c>
      <c r="N1621">
        <f t="shared" si="51"/>
        <v>2025</v>
      </c>
    </row>
    <row r="1622" spans="1:14" x14ac:dyDescent="0.3">
      <c r="A1622" t="s">
        <v>1429</v>
      </c>
      <c r="B1622" s="1">
        <v>45994</v>
      </c>
      <c r="C1622" s="1" t="str">
        <f t="shared" si="50"/>
        <v>December</v>
      </c>
      <c r="D1622" t="s">
        <v>1430</v>
      </c>
      <c r="E1622" t="s">
        <v>290</v>
      </c>
      <c r="F1622" t="s">
        <v>34</v>
      </c>
      <c r="G1622" t="s">
        <v>29</v>
      </c>
      <c r="H1622">
        <v>1</v>
      </c>
      <c r="I1622">
        <v>21999.05</v>
      </c>
      <c r="J1622">
        <v>0.2</v>
      </c>
      <c r="K1622">
        <v>17599.240000000002</v>
      </c>
      <c r="L1622" t="s">
        <v>42</v>
      </c>
      <c r="M1622" t="s">
        <v>52</v>
      </c>
      <c r="N1622">
        <f t="shared" si="51"/>
        <v>2025</v>
      </c>
    </row>
    <row r="1623" spans="1:14" x14ac:dyDescent="0.3">
      <c r="A1623" t="s">
        <v>12204</v>
      </c>
      <c r="B1623" s="1">
        <v>45676</v>
      </c>
      <c r="C1623" s="1" t="str">
        <f t="shared" si="50"/>
        <v>January</v>
      </c>
      <c r="D1623" t="s">
        <v>8187</v>
      </c>
      <c r="E1623" t="s">
        <v>130</v>
      </c>
      <c r="F1623" t="s">
        <v>50</v>
      </c>
      <c r="G1623" t="s">
        <v>29</v>
      </c>
      <c r="H1623">
        <v>1</v>
      </c>
      <c r="I1623">
        <v>13357.53</v>
      </c>
      <c r="J1623">
        <v>0.05</v>
      </c>
      <c r="K1623">
        <v>12689.65</v>
      </c>
      <c r="L1623" t="s">
        <v>51</v>
      </c>
      <c r="M1623" t="s">
        <v>30</v>
      </c>
      <c r="N1623">
        <f t="shared" si="51"/>
        <v>2025</v>
      </c>
    </row>
    <row r="1624" spans="1:14" x14ac:dyDescent="0.3">
      <c r="A1624" t="s">
        <v>8186</v>
      </c>
      <c r="B1624" s="1">
        <v>45901</v>
      </c>
      <c r="C1624" s="1" t="str">
        <f t="shared" si="50"/>
        <v>September</v>
      </c>
      <c r="D1624" t="s">
        <v>8187</v>
      </c>
      <c r="E1624" t="s">
        <v>272</v>
      </c>
      <c r="F1624" t="s">
        <v>79</v>
      </c>
      <c r="G1624" t="s">
        <v>29</v>
      </c>
      <c r="H1624">
        <v>1</v>
      </c>
      <c r="I1624">
        <v>24937.82</v>
      </c>
      <c r="J1624">
        <v>0.2</v>
      </c>
      <c r="K1624">
        <v>19950.259999999998</v>
      </c>
      <c r="L1624" t="s">
        <v>51</v>
      </c>
      <c r="M1624" t="s">
        <v>30</v>
      </c>
      <c r="N1624">
        <f t="shared" si="51"/>
        <v>2025</v>
      </c>
    </row>
    <row r="1625" spans="1:14" x14ac:dyDescent="0.3">
      <c r="A1625" t="s">
        <v>11055</v>
      </c>
      <c r="B1625" s="1">
        <v>45671</v>
      </c>
      <c r="C1625" s="1" t="str">
        <f t="shared" si="50"/>
        <v>January</v>
      </c>
      <c r="D1625" t="s">
        <v>6874</v>
      </c>
      <c r="E1625" t="s">
        <v>949</v>
      </c>
      <c r="F1625" t="s">
        <v>38</v>
      </c>
      <c r="G1625" t="s">
        <v>29</v>
      </c>
      <c r="H1625">
        <v>6</v>
      </c>
      <c r="I1625">
        <v>49916.62</v>
      </c>
      <c r="J1625">
        <v>0.2</v>
      </c>
      <c r="K1625">
        <v>239599.78</v>
      </c>
      <c r="L1625" t="s">
        <v>17</v>
      </c>
      <c r="M1625" t="s">
        <v>30</v>
      </c>
      <c r="N1625">
        <f t="shared" si="51"/>
        <v>2025</v>
      </c>
    </row>
    <row r="1626" spans="1:14" x14ac:dyDescent="0.3">
      <c r="A1626" t="s">
        <v>6873</v>
      </c>
      <c r="B1626" s="1">
        <v>45776</v>
      </c>
      <c r="C1626" s="1" t="str">
        <f t="shared" si="50"/>
        <v>April</v>
      </c>
      <c r="D1626" t="s">
        <v>6874</v>
      </c>
      <c r="E1626" t="s">
        <v>96</v>
      </c>
      <c r="F1626" t="s">
        <v>38</v>
      </c>
      <c r="G1626" t="s">
        <v>29</v>
      </c>
      <c r="H1626">
        <v>5</v>
      </c>
      <c r="I1626">
        <v>11834.81</v>
      </c>
      <c r="J1626">
        <v>0.1</v>
      </c>
      <c r="K1626">
        <v>53256.639999999999</v>
      </c>
      <c r="L1626" t="s">
        <v>17</v>
      </c>
      <c r="M1626" t="s">
        <v>24</v>
      </c>
      <c r="N1626">
        <f t="shared" si="51"/>
        <v>2025</v>
      </c>
    </row>
    <row r="1627" spans="1:14" x14ac:dyDescent="0.3">
      <c r="A1627" t="s">
        <v>10089</v>
      </c>
      <c r="B1627" s="1">
        <v>45877</v>
      </c>
      <c r="C1627" s="1" t="str">
        <f t="shared" si="50"/>
        <v>August</v>
      </c>
      <c r="D1627" t="s">
        <v>6874</v>
      </c>
      <c r="E1627" t="s">
        <v>49</v>
      </c>
      <c r="F1627" t="s">
        <v>50</v>
      </c>
      <c r="G1627" t="s">
        <v>29</v>
      </c>
      <c r="H1627">
        <v>1</v>
      </c>
      <c r="I1627">
        <v>29508.63</v>
      </c>
      <c r="J1627">
        <v>0.05</v>
      </c>
      <c r="K1627">
        <v>28033.200000000001</v>
      </c>
      <c r="L1627" t="s">
        <v>51</v>
      </c>
      <c r="M1627" t="s">
        <v>24</v>
      </c>
      <c r="N1627">
        <f t="shared" si="51"/>
        <v>2025</v>
      </c>
    </row>
    <row r="1628" spans="1:14" x14ac:dyDescent="0.3">
      <c r="A1628" t="s">
        <v>1679</v>
      </c>
      <c r="B1628" s="1">
        <v>45724</v>
      </c>
      <c r="C1628" s="1" t="str">
        <f t="shared" si="50"/>
        <v>March</v>
      </c>
      <c r="D1628" t="s">
        <v>444</v>
      </c>
      <c r="E1628" t="s">
        <v>637</v>
      </c>
      <c r="F1628" t="s">
        <v>105</v>
      </c>
      <c r="G1628" t="s">
        <v>16</v>
      </c>
      <c r="H1628">
        <v>5</v>
      </c>
      <c r="J1628">
        <v>0</v>
      </c>
      <c r="K1628">
        <v>77298.149999999994</v>
      </c>
      <c r="L1628" t="s">
        <v>51</v>
      </c>
      <c r="M1628" t="s">
        <v>30</v>
      </c>
      <c r="N1628">
        <f t="shared" si="51"/>
        <v>2025</v>
      </c>
    </row>
    <row r="1629" spans="1:14" x14ac:dyDescent="0.3">
      <c r="A1629" t="s">
        <v>8568</v>
      </c>
      <c r="B1629" s="1">
        <v>45932</v>
      </c>
      <c r="C1629" s="1" t="str">
        <f t="shared" si="50"/>
        <v>October</v>
      </c>
      <c r="D1629" t="s">
        <v>444</v>
      </c>
      <c r="E1629" t="s">
        <v>504</v>
      </c>
      <c r="F1629" t="s">
        <v>155</v>
      </c>
      <c r="G1629" t="s">
        <v>101</v>
      </c>
      <c r="H1629">
        <v>7</v>
      </c>
      <c r="I1629">
        <v>33329.980000000003</v>
      </c>
      <c r="J1629">
        <v>0.2</v>
      </c>
      <c r="K1629">
        <v>186647.89</v>
      </c>
      <c r="L1629" t="s">
        <v>51</v>
      </c>
      <c r="M1629" t="s">
        <v>30</v>
      </c>
      <c r="N1629">
        <f t="shared" si="51"/>
        <v>2025</v>
      </c>
    </row>
    <row r="1630" spans="1:14" x14ac:dyDescent="0.3">
      <c r="A1630" t="s">
        <v>443</v>
      </c>
      <c r="B1630" s="1">
        <v>45973</v>
      </c>
      <c r="C1630" s="1" t="str">
        <f t="shared" si="50"/>
        <v>November</v>
      </c>
      <c r="D1630" t="s">
        <v>444</v>
      </c>
      <c r="E1630" t="s">
        <v>45</v>
      </c>
      <c r="F1630" t="s">
        <v>46</v>
      </c>
      <c r="G1630" t="s">
        <v>23</v>
      </c>
      <c r="H1630">
        <v>1</v>
      </c>
      <c r="I1630">
        <v>42858.89</v>
      </c>
      <c r="J1630">
        <v>0.15</v>
      </c>
      <c r="K1630">
        <v>36430.06</v>
      </c>
      <c r="L1630" t="s">
        <v>51</v>
      </c>
      <c r="M1630" t="s">
        <v>30</v>
      </c>
      <c r="N1630">
        <f t="shared" si="51"/>
        <v>2025</v>
      </c>
    </row>
    <row r="1631" spans="1:14" x14ac:dyDescent="0.3">
      <c r="A1631" t="s">
        <v>10528</v>
      </c>
      <c r="B1631" s="1">
        <v>45776</v>
      </c>
      <c r="C1631" s="1" t="str">
        <f t="shared" si="50"/>
        <v>April</v>
      </c>
      <c r="D1631" t="s">
        <v>10529</v>
      </c>
      <c r="E1631" t="s">
        <v>333</v>
      </c>
      <c r="F1631" t="s">
        <v>155</v>
      </c>
      <c r="G1631" t="s">
        <v>101</v>
      </c>
      <c r="H1631">
        <v>2</v>
      </c>
      <c r="I1631">
        <v>40483.300000000003</v>
      </c>
      <c r="J1631">
        <v>0.2</v>
      </c>
      <c r="K1631">
        <v>64773.279999999999</v>
      </c>
      <c r="L1631" t="s">
        <v>17</v>
      </c>
      <c r="M1631" t="s">
        <v>30</v>
      </c>
      <c r="N1631">
        <f t="shared" si="51"/>
        <v>2025</v>
      </c>
    </row>
    <row r="1632" spans="1:14" x14ac:dyDescent="0.3">
      <c r="A1632" t="s">
        <v>13377</v>
      </c>
      <c r="B1632" s="1">
        <v>45797</v>
      </c>
      <c r="C1632" s="1" t="str">
        <f t="shared" si="50"/>
        <v>May</v>
      </c>
      <c r="D1632" t="s">
        <v>10529</v>
      </c>
      <c r="E1632" t="s">
        <v>162</v>
      </c>
      <c r="F1632" t="s">
        <v>59</v>
      </c>
      <c r="G1632" t="s">
        <v>29</v>
      </c>
      <c r="H1632">
        <v>1</v>
      </c>
      <c r="I1632">
        <v>36356.230000000003</v>
      </c>
      <c r="J1632">
        <v>0.05</v>
      </c>
      <c r="K1632">
        <v>34538.42</v>
      </c>
      <c r="L1632" t="s">
        <v>17</v>
      </c>
      <c r="M1632" t="s">
        <v>30</v>
      </c>
      <c r="N1632">
        <f t="shared" si="51"/>
        <v>2025</v>
      </c>
    </row>
    <row r="1633" spans="1:14" x14ac:dyDescent="0.3">
      <c r="A1633" t="s">
        <v>15329</v>
      </c>
      <c r="B1633" s="1">
        <v>45919</v>
      </c>
      <c r="C1633" s="1" t="str">
        <f t="shared" si="50"/>
        <v>September</v>
      </c>
      <c r="D1633" t="s">
        <v>10529</v>
      </c>
      <c r="E1633" t="s">
        <v>309</v>
      </c>
      <c r="F1633" t="s">
        <v>75</v>
      </c>
      <c r="G1633" t="s">
        <v>29</v>
      </c>
      <c r="H1633">
        <v>1</v>
      </c>
      <c r="I1633">
        <v>14594.32</v>
      </c>
      <c r="J1633">
        <v>0.15</v>
      </c>
      <c r="K1633">
        <v>12405.17</v>
      </c>
      <c r="L1633" t="s">
        <v>51</v>
      </c>
      <c r="M1633" t="s">
        <v>18</v>
      </c>
      <c r="N1633">
        <f t="shared" si="51"/>
        <v>2025</v>
      </c>
    </row>
    <row r="1634" spans="1:14" x14ac:dyDescent="0.3">
      <c r="A1634" t="s">
        <v>8870</v>
      </c>
      <c r="B1634" s="1">
        <v>45916</v>
      </c>
      <c r="C1634" s="1" t="str">
        <f t="shared" si="50"/>
        <v>September</v>
      </c>
      <c r="D1634" t="s">
        <v>2360</v>
      </c>
      <c r="E1634" t="s">
        <v>49</v>
      </c>
      <c r="F1634" t="s">
        <v>50</v>
      </c>
      <c r="G1634" t="s">
        <v>29</v>
      </c>
      <c r="H1634">
        <v>1</v>
      </c>
      <c r="I1634">
        <v>44937.09</v>
      </c>
      <c r="J1634">
        <v>0</v>
      </c>
      <c r="K1634">
        <v>44937.09</v>
      </c>
      <c r="L1634" t="s">
        <v>51</v>
      </c>
      <c r="M1634" t="s">
        <v>18</v>
      </c>
      <c r="N1634">
        <f t="shared" si="51"/>
        <v>2025</v>
      </c>
    </row>
    <row r="1635" spans="1:14" x14ac:dyDescent="0.3">
      <c r="A1635" t="s">
        <v>3435</v>
      </c>
      <c r="B1635" s="1">
        <v>45930</v>
      </c>
      <c r="C1635" s="1" t="str">
        <f t="shared" si="50"/>
        <v>September</v>
      </c>
      <c r="D1635" t="s">
        <v>2360</v>
      </c>
      <c r="E1635" t="s">
        <v>261</v>
      </c>
      <c r="F1635" t="s">
        <v>109</v>
      </c>
      <c r="G1635" t="s">
        <v>16</v>
      </c>
      <c r="H1635">
        <v>2</v>
      </c>
      <c r="I1635">
        <v>15849.75</v>
      </c>
      <c r="J1635">
        <v>0</v>
      </c>
      <c r="K1635">
        <v>26944.58</v>
      </c>
      <c r="L1635" t="s">
        <v>17</v>
      </c>
      <c r="M1635" t="s">
        <v>18</v>
      </c>
      <c r="N1635">
        <f t="shared" si="51"/>
        <v>2025</v>
      </c>
    </row>
    <row r="1636" spans="1:14" x14ac:dyDescent="0.3">
      <c r="A1636" t="s">
        <v>2359</v>
      </c>
      <c r="B1636" s="1">
        <v>45948</v>
      </c>
      <c r="C1636" s="1" t="str">
        <f t="shared" si="50"/>
        <v>October</v>
      </c>
      <c r="D1636" t="s">
        <v>2360</v>
      </c>
      <c r="E1636" t="s">
        <v>174</v>
      </c>
      <c r="F1636" t="s">
        <v>59</v>
      </c>
      <c r="G1636" t="s">
        <v>29</v>
      </c>
      <c r="H1636">
        <v>1</v>
      </c>
      <c r="I1636">
        <v>20201.68</v>
      </c>
      <c r="J1636">
        <v>0</v>
      </c>
      <c r="K1636">
        <v>20201.68</v>
      </c>
      <c r="L1636" t="s">
        <v>51</v>
      </c>
      <c r="M1636" t="s">
        <v>18</v>
      </c>
      <c r="N1636">
        <f t="shared" si="51"/>
        <v>2025</v>
      </c>
    </row>
    <row r="1637" spans="1:14" x14ac:dyDescent="0.3">
      <c r="A1637" t="s">
        <v>11989</v>
      </c>
      <c r="B1637" s="1">
        <v>46001</v>
      </c>
      <c r="C1637" s="1" t="str">
        <f t="shared" si="50"/>
        <v>December</v>
      </c>
      <c r="D1637" t="s">
        <v>2360</v>
      </c>
      <c r="E1637" t="s">
        <v>272</v>
      </c>
      <c r="F1637" t="s">
        <v>79</v>
      </c>
      <c r="G1637" t="s">
        <v>29</v>
      </c>
      <c r="H1637">
        <v>6</v>
      </c>
      <c r="I1637">
        <v>8830.57</v>
      </c>
      <c r="J1637">
        <v>0.05</v>
      </c>
      <c r="K1637">
        <v>50334.25</v>
      </c>
      <c r="L1637" t="s">
        <v>42</v>
      </c>
      <c r="M1637" t="s">
        <v>30</v>
      </c>
      <c r="N1637">
        <f t="shared" si="51"/>
        <v>2025</v>
      </c>
    </row>
    <row r="1638" spans="1:14" x14ac:dyDescent="0.3">
      <c r="A1638" t="s">
        <v>10842</v>
      </c>
      <c r="B1638" s="1">
        <v>45831</v>
      </c>
      <c r="C1638" s="1" t="str">
        <f t="shared" si="50"/>
        <v>June</v>
      </c>
      <c r="D1638" t="s">
        <v>6300</v>
      </c>
      <c r="E1638" t="s">
        <v>55</v>
      </c>
      <c r="F1638" t="s">
        <v>38</v>
      </c>
      <c r="G1638" t="s">
        <v>29</v>
      </c>
      <c r="H1638">
        <v>1</v>
      </c>
      <c r="I1638">
        <v>1169.58</v>
      </c>
      <c r="J1638">
        <v>0.05</v>
      </c>
      <c r="K1638">
        <v>1111.0999999999999</v>
      </c>
      <c r="L1638" t="s">
        <v>42</v>
      </c>
      <c r="M1638" t="s">
        <v>52</v>
      </c>
      <c r="N1638">
        <f t="shared" si="51"/>
        <v>2025</v>
      </c>
    </row>
    <row r="1639" spans="1:14" x14ac:dyDescent="0.3">
      <c r="A1639" t="s">
        <v>6299</v>
      </c>
      <c r="B1639" s="1">
        <v>45950</v>
      </c>
      <c r="C1639" s="1" t="str">
        <f t="shared" si="50"/>
        <v>October</v>
      </c>
      <c r="D1639" t="s">
        <v>6300</v>
      </c>
      <c r="E1639" t="s">
        <v>366</v>
      </c>
      <c r="F1639" t="s">
        <v>100</v>
      </c>
      <c r="G1639" t="s">
        <v>101</v>
      </c>
      <c r="H1639">
        <v>5</v>
      </c>
      <c r="I1639">
        <v>41138.910000000003</v>
      </c>
      <c r="J1639">
        <v>0.15</v>
      </c>
      <c r="K1639">
        <v>174840.37</v>
      </c>
      <c r="L1639" t="s">
        <v>51</v>
      </c>
      <c r="M1639" t="s">
        <v>52</v>
      </c>
      <c r="N1639">
        <f t="shared" si="51"/>
        <v>2025</v>
      </c>
    </row>
    <row r="1640" spans="1:14" x14ac:dyDescent="0.3">
      <c r="A1640" t="s">
        <v>13474</v>
      </c>
      <c r="B1640" s="1">
        <v>45804</v>
      </c>
      <c r="C1640" s="1" t="str">
        <f t="shared" si="50"/>
        <v>May</v>
      </c>
      <c r="D1640" t="s">
        <v>3849</v>
      </c>
      <c r="E1640" t="s">
        <v>315</v>
      </c>
      <c r="F1640" t="s">
        <v>38</v>
      </c>
      <c r="G1640" t="s">
        <v>29</v>
      </c>
      <c r="H1640">
        <v>3</v>
      </c>
      <c r="I1640">
        <v>26804.57</v>
      </c>
      <c r="J1640">
        <v>0</v>
      </c>
      <c r="K1640">
        <v>80413.710000000006</v>
      </c>
      <c r="L1640" t="s">
        <v>17</v>
      </c>
      <c r="M1640" t="s">
        <v>18</v>
      </c>
      <c r="N1640">
        <f t="shared" si="51"/>
        <v>2025</v>
      </c>
    </row>
    <row r="1641" spans="1:14" x14ac:dyDescent="0.3">
      <c r="A1641" t="s">
        <v>6023</v>
      </c>
      <c r="B1641" s="1">
        <v>45820</v>
      </c>
      <c r="C1641" s="1" t="str">
        <f t="shared" si="50"/>
        <v>June</v>
      </c>
      <c r="D1641" t="s">
        <v>3849</v>
      </c>
      <c r="E1641" t="s">
        <v>174</v>
      </c>
      <c r="F1641" t="s">
        <v>59</v>
      </c>
      <c r="G1641" t="s">
        <v>29</v>
      </c>
      <c r="H1641">
        <v>1</v>
      </c>
      <c r="I1641">
        <v>19618.03</v>
      </c>
      <c r="J1641">
        <v>0.1</v>
      </c>
      <c r="K1641">
        <v>17656.23</v>
      </c>
      <c r="L1641" t="s">
        <v>51</v>
      </c>
      <c r="M1641" t="s">
        <v>24</v>
      </c>
      <c r="N1641">
        <f t="shared" si="51"/>
        <v>2025</v>
      </c>
    </row>
    <row r="1642" spans="1:14" x14ac:dyDescent="0.3">
      <c r="A1642" t="s">
        <v>3848</v>
      </c>
      <c r="B1642" s="1">
        <v>45943</v>
      </c>
      <c r="C1642" s="1" t="str">
        <f t="shared" si="50"/>
        <v>October</v>
      </c>
      <c r="D1642" t="s">
        <v>3849</v>
      </c>
      <c r="E1642" t="s">
        <v>146</v>
      </c>
      <c r="F1642" t="s">
        <v>38</v>
      </c>
      <c r="G1642" t="s">
        <v>29</v>
      </c>
      <c r="H1642">
        <v>2</v>
      </c>
      <c r="I1642">
        <v>33425.26</v>
      </c>
      <c r="J1642">
        <v>0.15</v>
      </c>
      <c r="K1642">
        <v>56822.94</v>
      </c>
      <c r="L1642" t="s">
        <v>17</v>
      </c>
      <c r="M1642" t="s">
        <v>24</v>
      </c>
      <c r="N1642">
        <f t="shared" si="51"/>
        <v>2025</v>
      </c>
    </row>
    <row r="1643" spans="1:14" x14ac:dyDescent="0.3">
      <c r="A1643" t="s">
        <v>13552</v>
      </c>
      <c r="B1643" s="1">
        <v>45811</v>
      </c>
      <c r="C1643" s="1" t="str">
        <f t="shared" si="50"/>
        <v>June</v>
      </c>
      <c r="D1643" t="s">
        <v>10656</v>
      </c>
      <c r="E1643" t="s">
        <v>166</v>
      </c>
      <c r="F1643" t="s">
        <v>155</v>
      </c>
      <c r="G1643" t="s">
        <v>101</v>
      </c>
      <c r="H1643">
        <v>7</v>
      </c>
      <c r="I1643">
        <v>10282.92</v>
      </c>
      <c r="J1643">
        <v>0.05</v>
      </c>
      <c r="K1643">
        <v>68381.42</v>
      </c>
      <c r="L1643" t="s">
        <v>51</v>
      </c>
      <c r="M1643" t="s">
        <v>18</v>
      </c>
      <c r="N1643">
        <f t="shared" si="51"/>
        <v>2025</v>
      </c>
    </row>
    <row r="1644" spans="1:14" x14ac:dyDescent="0.3">
      <c r="A1644" t="s">
        <v>10655</v>
      </c>
      <c r="B1644" s="1">
        <v>45861</v>
      </c>
      <c r="C1644" s="1" t="str">
        <f t="shared" si="50"/>
        <v>July</v>
      </c>
      <c r="D1644" t="s">
        <v>10656</v>
      </c>
      <c r="E1644" t="s">
        <v>463</v>
      </c>
      <c r="F1644" t="s">
        <v>15</v>
      </c>
      <c r="G1644" t="s">
        <v>16</v>
      </c>
      <c r="H1644">
        <v>1</v>
      </c>
      <c r="I1644">
        <v>43783.51</v>
      </c>
      <c r="J1644">
        <v>0.05</v>
      </c>
      <c r="K1644">
        <v>41594.33</v>
      </c>
      <c r="L1644" t="s">
        <v>17</v>
      </c>
      <c r="M1644" t="s">
        <v>24</v>
      </c>
      <c r="N1644">
        <f t="shared" si="51"/>
        <v>2025</v>
      </c>
    </row>
    <row r="1645" spans="1:14" x14ac:dyDescent="0.3">
      <c r="A1645" t="s">
        <v>5856</v>
      </c>
      <c r="B1645" s="1">
        <v>45692</v>
      </c>
      <c r="C1645" s="1" t="str">
        <f t="shared" si="50"/>
        <v>February</v>
      </c>
      <c r="D1645" t="s">
        <v>5857</v>
      </c>
      <c r="E1645" t="s">
        <v>108</v>
      </c>
      <c r="F1645" t="s">
        <v>109</v>
      </c>
      <c r="G1645" t="s">
        <v>16</v>
      </c>
      <c r="H1645">
        <v>6</v>
      </c>
      <c r="I1645">
        <v>10741.63</v>
      </c>
      <c r="J1645">
        <v>0.05</v>
      </c>
      <c r="K1645">
        <v>61227.29</v>
      </c>
      <c r="L1645" t="s">
        <v>51</v>
      </c>
      <c r="M1645" t="s">
        <v>52</v>
      </c>
      <c r="N1645">
        <f t="shared" si="51"/>
        <v>2025</v>
      </c>
    </row>
    <row r="1646" spans="1:14" x14ac:dyDescent="0.3">
      <c r="A1646" t="s">
        <v>11772</v>
      </c>
      <c r="B1646" s="1">
        <v>45735</v>
      </c>
      <c r="C1646" s="1" t="str">
        <f t="shared" si="50"/>
        <v>March</v>
      </c>
      <c r="D1646" t="s">
        <v>5857</v>
      </c>
      <c r="E1646" t="s">
        <v>184</v>
      </c>
      <c r="F1646" t="s">
        <v>79</v>
      </c>
      <c r="G1646" t="s">
        <v>29</v>
      </c>
      <c r="H1646">
        <v>7</v>
      </c>
      <c r="I1646">
        <v>22737.66</v>
      </c>
      <c r="J1646">
        <v>0.05</v>
      </c>
      <c r="K1646">
        <v>151205.44</v>
      </c>
      <c r="L1646" t="s">
        <v>51</v>
      </c>
      <c r="M1646" t="s">
        <v>30</v>
      </c>
      <c r="N1646">
        <f t="shared" si="51"/>
        <v>2025</v>
      </c>
    </row>
    <row r="1647" spans="1:14" x14ac:dyDescent="0.3">
      <c r="A1647" t="s">
        <v>4157</v>
      </c>
      <c r="B1647" s="1">
        <v>45704</v>
      </c>
      <c r="C1647" s="1" t="str">
        <f t="shared" si="50"/>
        <v>February</v>
      </c>
      <c r="D1647" t="s">
        <v>4158</v>
      </c>
      <c r="E1647" t="s">
        <v>486</v>
      </c>
      <c r="F1647" t="s">
        <v>75</v>
      </c>
      <c r="G1647" t="s">
        <v>29</v>
      </c>
      <c r="H1647">
        <v>5</v>
      </c>
      <c r="I1647">
        <v>31152.2</v>
      </c>
      <c r="J1647">
        <v>0.15</v>
      </c>
      <c r="K1647">
        <v>132396.85</v>
      </c>
      <c r="L1647" t="s">
        <v>42</v>
      </c>
      <c r="M1647" t="s">
        <v>18</v>
      </c>
      <c r="N1647">
        <f t="shared" si="51"/>
        <v>2025</v>
      </c>
    </row>
    <row r="1648" spans="1:14" x14ac:dyDescent="0.3">
      <c r="A1648" t="s">
        <v>10305</v>
      </c>
      <c r="B1648" s="1">
        <v>45963</v>
      </c>
      <c r="C1648" s="1" t="str">
        <f t="shared" si="50"/>
        <v>November</v>
      </c>
      <c r="D1648" t="s">
        <v>4158</v>
      </c>
      <c r="E1648" t="s">
        <v>130</v>
      </c>
      <c r="F1648" t="s">
        <v>50</v>
      </c>
      <c r="G1648" t="s">
        <v>29</v>
      </c>
      <c r="H1648">
        <v>7</v>
      </c>
      <c r="I1648">
        <v>226.67</v>
      </c>
      <c r="J1648">
        <v>0.15</v>
      </c>
      <c r="K1648">
        <v>1348.69</v>
      </c>
      <c r="L1648" t="s">
        <v>17</v>
      </c>
      <c r="M1648" t="s">
        <v>52</v>
      </c>
      <c r="N1648">
        <f t="shared" si="51"/>
        <v>2025</v>
      </c>
    </row>
    <row r="1649" spans="1:14" x14ac:dyDescent="0.3">
      <c r="A1649" t="s">
        <v>6866</v>
      </c>
      <c r="B1649" s="1">
        <v>46003</v>
      </c>
      <c r="C1649" s="1" t="str">
        <f t="shared" si="50"/>
        <v>December</v>
      </c>
      <c r="D1649" t="s">
        <v>4158</v>
      </c>
      <c r="E1649" t="s">
        <v>41</v>
      </c>
      <c r="F1649" t="s">
        <v>22</v>
      </c>
      <c r="G1649" t="s">
        <v>23</v>
      </c>
      <c r="H1649">
        <v>6</v>
      </c>
      <c r="I1649">
        <v>2165.7800000000002</v>
      </c>
      <c r="J1649">
        <v>0.05</v>
      </c>
      <c r="K1649">
        <v>12344.95</v>
      </c>
      <c r="L1649" t="s">
        <v>51</v>
      </c>
      <c r="M1649" t="s">
        <v>52</v>
      </c>
      <c r="N1649">
        <f t="shared" si="51"/>
        <v>2025</v>
      </c>
    </row>
    <row r="1650" spans="1:14" x14ac:dyDescent="0.3">
      <c r="A1650" t="s">
        <v>14280</v>
      </c>
      <c r="B1650" s="1">
        <v>45821</v>
      </c>
      <c r="C1650" s="1" t="str">
        <f t="shared" si="50"/>
        <v>June</v>
      </c>
      <c r="D1650" t="s">
        <v>4922</v>
      </c>
      <c r="E1650" t="s">
        <v>112</v>
      </c>
      <c r="F1650" t="s">
        <v>34</v>
      </c>
      <c r="G1650" t="s">
        <v>29</v>
      </c>
      <c r="H1650">
        <v>7</v>
      </c>
      <c r="I1650">
        <v>1855.51</v>
      </c>
      <c r="J1650">
        <v>0</v>
      </c>
      <c r="K1650">
        <v>12988.57</v>
      </c>
      <c r="L1650" t="s">
        <v>17</v>
      </c>
      <c r="M1650" t="s">
        <v>52</v>
      </c>
      <c r="N1650">
        <f t="shared" si="51"/>
        <v>2025</v>
      </c>
    </row>
    <row r="1651" spans="1:14" x14ac:dyDescent="0.3">
      <c r="A1651" t="s">
        <v>11265</v>
      </c>
      <c r="B1651" s="1">
        <v>45893</v>
      </c>
      <c r="C1651" s="1" t="str">
        <f t="shared" si="50"/>
        <v>August</v>
      </c>
      <c r="D1651" t="s">
        <v>4922</v>
      </c>
      <c r="E1651" t="s">
        <v>88</v>
      </c>
      <c r="F1651" t="s">
        <v>28</v>
      </c>
      <c r="G1651" t="s">
        <v>29</v>
      </c>
      <c r="H1651">
        <v>6</v>
      </c>
      <c r="I1651">
        <v>9781.66</v>
      </c>
      <c r="J1651">
        <v>0.1</v>
      </c>
      <c r="K1651">
        <v>52820.959999999999</v>
      </c>
      <c r="L1651" t="s">
        <v>51</v>
      </c>
      <c r="M1651" t="s">
        <v>52</v>
      </c>
      <c r="N1651">
        <f t="shared" si="51"/>
        <v>2025</v>
      </c>
    </row>
    <row r="1652" spans="1:14" x14ac:dyDescent="0.3">
      <c r="A1652" t="s">
        <v>4921</v>
      </c>
      <c r="B1652" s="1">
        <v>45960</v>
      </c>
      <c r="C1652" s="1" t="str">
        <f t="shared" si="50"/>
        <v>October</v>
      </c>
      <c r="D1652" t="s">
        <v>4922</v>
      </c>
      <c r="E1652" t="s">
        <v>293</v>
      </c>
      <c r="F1652" t="s">
        <v>75</v>
      </c>
      <c r="G1652" t="s">
        <v>29</v>
      </c>
      <c r="H1652">
        <v>3</v>
      </c>
      <c r="I1652">
        <v>12231.77</v>
      </c>
      <c r="J1652">
        <v>0</v>
      </c>
      <c r="K1652">
        <v>36695.31</v>
      </c>
      <c r="L1652" t="s">
        <v>17</v>
      </c>
      <c r="M1652" t="s">
        <v>24</v>
      </c>
      <c r="N1652">
        <f t="shared" si="51"/>
        <v>2025</v>
      </c>
    </row>
    <row r="1653" spans="1:14" x14ac:dyDescent="0.3">
      <c r="A1653" t="s">
        <v>11177</v>
      </c>
      <c r="B1653" s="1">
        <v>45772</v>
      </c>
      <c r="C1653" s="1" t="str">
        <f t="shared" si="50"/>
        <v>April</v>
      </c>
      <c r="D1653" t="s">
        <v>332</v>
      </c>
      <c r="E1653" t="s">
        <v>21</v>
      </c>
      <c r="F1653" t="s">
        <v>22</v>
      </c>
      <c r="G1653" t="s">
        <v>23</v>
      </c>
      <c r="H1653">
        <v>4</v>
      </c>
      <c r="I1653">
        <v>3869.83</v>
      </c>
      <c r="J1653">
        <v>0</v>
      </c>
      <c r="K1653">
        <v>15479.32</v>
      </c>
      <c r="L1653" t="s">
        <v>42</v>
      </c>
      <c r="M1653" t="s">
        <v>30</v>
      </c>
      <c r="N1653">
        <f t="shared" si="51"/>
        <v>2025</v>
      </c>
    </row>
    <row r="1654" spans="1:14" x14ac:dyDescent="0.3">
      <c r="A1654" t="s">
        <v>331</v>
      </c>
      <c r="B1654" s="1">
        <v>45795</v>
      </c>
      <c r="C1654" s="1" t="str">
        <f t="shared" si="50"/>
        <v>May</v>
      </c>
      <c r="D1654" t="s">
        <v>332</v>
      </c>
      <c r="E1654" t="s">
        <v>333</v>
      </c>
      <c r="F1654" t="s">
        <v>155</v>
      </c>
      <c r="G1654" t="s">
        <v>101</v>
      </c>
      <c r="H1654">
        <v>5</v>
      </c>
      <c r="I1654">
        <v>12444.8</v>
      </c>
      <c r="J1654">
        <v>0.1</v>
      </c>
      <c r="K1654">
        <v>56001.599999999999</v>
      </c>
      <c r="L1654" t="s">
        <v>51</v>
      </c>
      <c r="M1654" t="s">
        <v>30</v>
      </c>
      <c r="N1654">
        <f t="shared" si="51"/>
        <v>2025</v>
      </c>
    </row>
    <row r="1655" spans="1:14" x14ac:dyDescent="0.3">
      <c r="A1655" t="s">
        <v>10978</v>
      </c>
      <c r="B1655" s="1">
        <v>45796</v>
      </c>
      <c r="C1655" s="1" t="str">
        <f t="shared" si="50"/>
        <v>May</v>
      </c>
      <c r="D1655" t="s">
        <v>332</v>
      </c>
      <c r="E1655" t="s">
        <v>191</v>
      </c>
      <c r="F1655" t="s">
        <v>79</v>
      </c>
      <c r="G1655" t="s">
        <v>29</v>
      </c>
      <c r="H1655">
        <v>5</v>
      </c>
      <c r="I1655">
        <v>24449.09</v>
      </c>
      <c r="J1655">
        <v>0.2</v>
      </c>
      <c r="K1655">
        <v>97796.36</v>
      </c>
      <c r="L1655" t="s">
        <v>17</v>
      </c>
      <c r="M1655" t="s">
        <v>52</v>
      </c>
      <c r="N1655">
        <f t="shared" si="51"/>
        <v>2025</v>
      </c>
    </row>
    <row r="1656" spans="1:14" x14ac:dyDescent="0.3">
      <c r="A1656" t="s">
        <v>5114</v>
      </c>
      <c r="B1656" s="1">
        <v>45671</v>
      </c>
      <c r="C1656" s="1" t="str">
        <f t="shared" si="50"/>
        <v>January</v>
      </c>
      <c r="D1656" t="s">
        <v>5115</v>
      </c>
      <c r="E1656" t="s">
        <v>122</v>
      </c>
      <c r="F1656" t="s">
        <v>15</v>
      </c>
      <c r="G1656" t="s">
        <v>16</v>
      </c>
      <c r="H1656">
        <v>6</v>
      </c>
      <c r="I1656">
        <v>40375.46</v>
      </c>
      <c r="J1656">
        <v>0.2</v>
      </c>
      <c r="K1656">
        <v>193802.21</v>
      </c>
      <c r="L1656" s="2" t="s">
        <v>15508</v>
      </c>
      <c r="M1656" t="s">
        <v>30</v>
      </c>
      <c r="N1656">
        <f t="shared" si="51"/>
        <v>2025</v>
      </c>
    </row>
    <row r="1657" spans="1:14" x14ac:dyDescent="0.3">
      <c r="A1657" t="s">
        <v>11727</v>
      </c>
      <c r="B1657" s="1">
        <v>45681</v>
      </c>
      <c r="C1657" s="1" t="str">
        <f t="shared" si="50"/>
        <v>January</v>
      </c>
      <c r="D1657" t="s">
        <v>5115</v>
      </c>
      <c r="E1657" t="s">
        <v>65</v>
      </c>
      <c r="F1657" t="s">
        <v>46</v>
      </c>
      <c r="G1657" t="s">
        <v>23</v>
      </c>
      <c r="H1657">
        <v>1</v>
      </c>
      <c r="I1657">
        <v>21767.81</v>
      </c>
      <c r="J1657">
        <v>0.1</v>
      </c>
      <c r="K1657">
        <v>19591.03</v>
      </c>
      <c r="L1657" t="s">
        <v>42</v>
      </c>
      <c r="M1657" t="s">
        <v>18</v>
      </c>
      <c r="N1657">
        <f t="shared" si="51"/>
        <v>2025</v>
      </c>
    </row>
    <row r="1658" spans="1:14" x14ac:dyDescent="0.3">
      <c r="A1658" t="s">
        <v>13349</v>
      </c>
      <c r="B1658" s="1">
        <v>45739</v>
      </c>
      <c r="C1658" s="1" t="str">
        <f t="shared" si="50"/>
        <v>March</v>
      </c>
      <c r="D1658" t="s">
        <v>5115</v>
      </c>
      <c r="E1658" t="s">
        <v>74</v>
      </c>
      <c r="F1658" t="s">
        <v>75</v>
      </c>
      <c r="G1658" t="s">
        <v>29</v>
      </c>
      <c r="H1658">
        <v>2</v>
      </c>
      <c r="I1658">
        <v>45911.76</v>
      </c>
      <c r="J1658">
        <v>0.15</v>
      </c>
      <c r="K1658">
        <v>78049.990000000005</v>
      </c>
      <c r="L1658" t="s">
        <v>17</v>
      </c>
      <c r="M1658" t="s">
        <v>18</v>
      </c>
      <c r="N1658">
        <f t="shared" si="51"/>
        <v>2025</v>
      </c>
    </row>
    <row r="1659" spans="1:14" x14ac:dyDescent="0.3">
      <c r="A1659" t="s">
        <v>9065</v>
      </c>
      <c r="B1659" s="1">
        <v>45707</v>
      </c>
      <c r="C1659" s="1" t="str">
        <f t="shared" si="50"/>
        <v>February</v>
      </c>
      <c r="D1659" t="s">
        <v>5395</v>
      </c>
      <c r="E1659" t="s">
        <v>427</v>
      </c>
      <c r="F1659" t="s">
        <v>59</v>
      </c>
      <c r="G1659" t="s">
        <v>29</v>
      </c>
      <c r="H1659">
        <v>1</v>
      </c>
      <c r="I1659">
        <v>17303.509999999998</v>
      </c>
      <c r="J1659">
        <v>0.05</v>
      </c>
      <c r="K1659">
        <v>16438.330000000002</v>
      </c>
      <c r="L1659" t="s">
        <v>17</v>
      </c>
      <c r="M1659" t="s">
        <v>18</v>
      </c>
      <c r="N1659">
        <f t="shared" si="51"/>
        <v>2025</v>
      </c>
    </row>
    <row r="1660" spans="1:14" x14ac:dyDescent="0.3">
      <c r="A1660" t="s">
        <v>5394</v>
      </c>
      <c r="B1660" s="1">
        <v>45758</v>
      </c>
      <c r="C1660" s="1" t="str">
        <f t="shared" si="50"/>
        <v>April</v>
      </c>
      <c r="D1660" t="s">
        <v>5395</v>
      </c>
      <c r="E1660" t="s">
        <v>309</v>
      </c>
      <c r="F1660" t="s">
        <v>75</v>
      </c>
      <c r="G1660" t="s">
        <v>29</v>
      </c>
      <c r="H1660">
        <v>6</v>
      </c>
      <c r="I1660">
        <v>1108.55</v>
      </c>
      <c r="J1660">
        <v>0.1</v>
      </c>
      <c r="K1660">
        <v>5986.17</v>
      </c>
      <c r="L1660" t="s">
        <v>42</v>
      </c>
      <c r="M1660" t="s">
        <v>52</v>
      </c>
      <c r="N1660">
        <f t="shared" si="51"/>
        <v>2025</v>
      </c>
    </row>
    <row r="1661" spans="1:14" x14ac:dyDescent="0.3">
      <c r="A1661" t="s">
        <v>15033</v>
      </c>
      <c r="B1661" s="1">
        <v>45799</v>
      </c>
      <c r="C1661" s="1" t="str">
        <f t="shared" si="50"/>
        <v>May</v>
      </c>
      <c r="D1661" t="s">
        <v>5395</v>
      </c>
      <c r="E1661" t="s">
        <v>122</v>
      </c>
      <c r="F1661" t="s">
        <v>15</v>
      </c>
      <c r="G1661" t="s">
        <v>16</v>
      </c>
      <c r="H1661">
        <v>7</v>
      </c>
      <c r="I1661">
        <v>49697.48</v>
      </c>
      <c r="J1661">
        <v>0</v>
      </c>
      <c r="K1661">
        <v>347882.36</v>
      </c>
      <c r="L1661" t="s">
        <v>51</v>
      </c>
      <c r="M1661" t="s">
        <v>18</v>
      </c>
      <c r="N1661">
        <f t="shared" si="51"/>
        <v>2025</v>
      </c>
    </row>
    <row r="1662" spans="1:14" x14ac:dyDescent="0.3">
      <c r="A1662" t="s">
        <v>12035</v>
      </c>
      <c r="B1662" s="1">
        <v>45802</v>
      </c>
      <c r="C1662" s="1" t="str">
        <f t="shared" si="50"/>
        <v>May</v>
      </c>
      <c r="D1662" t="s">
        <v>5395</v>
      </c>
      <c r="E1662" t="s">
        <v>108</v>
      </c>
      <c r="F1662" t="s">
        <v>109</v>
      </c>
      <c r="G1662" t="s">
        <v>16</v>
      </c>
      <c r="H1662">
        <v>2</v>
      </c>
      <c r="I1662">
        <v>44180.19</v>
      </c>
      <c r="J1662">
        <v>0.05</v>
      </c>
      <c r="K1662">
        <v>83942.36</v>
      </c>
      <c r="L1662" t="s">
        <v>42</v>
      </c>
      <c r="M1662" t="s">
        <v>52</v>
      </c>
      <c r="N1662">
        <f t="shared" si="51"/>
        <v>2025</v>
      </c>
    </row>
    <row r="1663" spans="1:14" x14ac:dyDescent="0.3">
      <c r="A1663" t="s">
        <v>14655</v>
      </c>
      <c r="B1663" s="1">
        <v>45859</v>
      </c>
      <c r="C1663" s="1" t="str">
        <f t="shared" si="50"/>
        <v>July</v>
      </c>
      <c r="D1663" t="s">
        <v>5395</v>
      </c>
      <c r="E1663" t="s">
        <v>330</v>
      </c>
      <c r="F1663" t="s">
        <v>28</v>
      </c>
      <c r="G1663" t="s">
        <v>29</v>
      </c>
      <c r="H1663">
        <v>5</v>
      </c>
      <c r="I1663">
        <v>36517.879999999997</v>
      </c>
      <c r="J1663">
        <v>0.05</v>
      </c>
      <c r="K1663">
        <v>173459.93</v>
      </c>
      <c r="L1663" t="s">
        <v>51</v>
      </c>
      <c r="M1663" t="s">
        <v>30</v>
      </c>
      <c r="N1663">
        <f t="shared" si="51"/>
        <v>2025</v>
      </c>
    </row>
    <row r="1664" spans="1:14" x14ac:dyDescent="0.3">
      <c r="A1664" t="s">
        <v>15218</v>
      </c>
      <c r="B1664" s="1">
        <v>45863</v>
      </c>
      <c r="C1664" s="1" t="str">
        <f t="shared" si="50"/>
        <v>July</v>
      </c>
      <c r="D1664" t="s">
        <v>5395</v>
      </c>
      <c r="E1664" t="s">
        <v>272</v>
      </c>
      <c r="F1664" t="s">
        <v>79</v>
      </c>
      <c r="G1664" t="s">
        <v>29</v>
      </c>
      <c r="H1664">
        <v>3</v>
      </c>
      <c r="I1664">
        <v>9854.17</v>
      </c>
      <c r="J1664">
        <v>0</v>
      </c>
      <c r="K1664">
        <v>29562.51</v>
      </c>
      <c r="L1664" t="s">
        <v>17</v>
      </c>
      <c r="M1664" t="s">
        <v>24</v>
      </c>
      <c r="N1664">
        <f t="shared" si="51"/>
        <v>2025</v>
      </c>
    </row>
    <row r="1665" spans="1:14" x14ac:dyDescent="0.3">
      <c r="A1665" t="s">
        <v>392</v>
      </c>
      <c r="B1665" s="1">
        <v>45684</v>
      </c>
      <c r="C1665" s="1" t="str">
        <f t="shared" si="50"/>
        <v>January</v>
      </c>
      <c r="D1665" t="s">
        <v>393</v>
      </c>
      <c r="E1665" t="s">
        <v>62</v>
      </c>
      <c r="F1665" t="s">
        <v>46</v>
      </c>
      <c r="G1665" t="s">
        <v>23</v>
      </c>
      <c r="H1665">
        <v>5</v>
      </c>
      <c r="I1665">
        <v>6085.79</v>
      </c>
      <c r="J1665">
        <v>0.15</v>
      </c>
      <c r="K1665">
        <v>25864.61</v>
      </c>
      <c r="L1665" t="s">
        <v>17</v>
      </c>
      <c r="M1665" t="s">
        <v>52</v>
      </c>
      <c r="N1665">
        <f t="shared" si="51"/>
        <v>2025</v>
      </c>
    </row>
    <row r="1666" spans="1:14" x14ac:dyDescent="0.3">
      <c r="A1666" t="s">
        <v>12066</v>
      </c>
      <c r="B1666" s="1">
        <v>45742</v>
      </c>
      <c r="C1666" s="1" t="str">
        <f t="shared" ref="C1666:C1729" si="52">IF(B1666="","",TEXT(B1666,"mmmm"))</f>
        <v>March</v>
      </c>
      <c r="D1666" t="s">
        <v>393</v>
      </c>
      <c r="E1666" t="s">
        <v>45</v>
      </c>
      <c r="F1666" t="s">
        <v>46</v>
      </c>
      <c r="G1666" t="s">
        <v>23</v>
      </c>
      <c r="H1666">
        <v>4</v>
      </c>
      <c r="I1666">
        <v>47173.919999999998</v>
      </c>
      <c r="J1666">
        <v>0</v>
      </c>
      <c r="K1666">
        <v>188695.67999999999</v>
      </c>
      <c r="L1666" t="s">
        <v>51</v>
      </c>
      <c r="M1666" t="s">
        <v>52</v>
      </c>
      <c r="N1666">
        <f t="shared" ref="N1666:N1729" si="53">IF(B1666="","",YEAR(B1666))</f>
        <v>2025</v>
      </c>
    </row>
    <row r="1667" spans="1:14" x14ac:dyDescent="0.3">
      <c r="A1667" t="s">
        <v>15281</v>
      </c>
      <c r="B1667" s="1">
        <v>45850</v>
      </c>
      <c r="C1667" s="1" t="str">
        <f t="shared" si="52"/>
        <v>July</v>
      </c>
      <c r="D1667" t="s">
        <v>393</v>
      </c>
      <c r="E1667" t="s">
        <v>88</v>
      </c>
      <c r="F1667" t="s">
        <v>28</v>
      </c>
      <c r="G1667" t="s">
        <v>29</v>
      </c>
      <c r="H1667">
        <v>7</v>
      </c>
      <c r="I1667">
        <v>6750.4</v>
      </c>
      <c r="J1667">
        <v>0.15</v>
      </c>
      <c r="K1667">
        <v>40164.879999999997</v>
      </c>
      <c r="L1667" t="s">
        <v>17</v>
      </c>
      <c r="M1667" t="s">
        <v>18</v>
      </c>
      <c r="N1667">
        <f t="shared" si="53"/>
        <v>2025</v>
      </c>
    </row>
    <row r="1668" spans="1:14" x14ac:dyDescent="0.3">
      <c r="A1668" t="s">
        <v>4905</v>
      </c>
      <c r="B1668" s="1">
        <v>45924</v>
      </c>
      <c r="C1668" s="1" t="str">
        <f t="shared" si="52"/>
        <v>September</v>
      </c>
      <c r="D1668" t="s">
        <v>393</v>
      </c>
      <c r="E1668" t="s">
        <v>21</v>
      </c>
      <c r="F1668" t="s">
        <v>22</v>
      </c>
      <c r="G1668" t="s">
        <v>23</v>
      </c>
      <c r="H1668">
        <v>3</v>
      </c>
      <c r="I1668">
        <v>27705.85</v>
      </c>
      <c r="J1668">
        <v>0.15</v>
      </c>
      <c r="K1668">
        <v>70649.919999999998</v>
      </c>
      <c r="L1668" t="s">
        <v>17</v>
      </c>
      <c r="M1668" t="s">
        <v>24</v>
      </c>
      <c r="N1668">
        <f t="shared" si="53"/>
        <v>2025</v>
      </c>
    </row>
    <row r="1669" spans="1:14" x14ac:dyDescent="0.3">
      <c r="A1669" t="s">
        <v>4775</v>
      </c>
      <c r="B1669" s="1">
        <v>45686</v>
      </c>
      <c r="C1669" s="1" t="str">
        <f t="shared" si="52"/>
        <v>January</v>
      </c>
      <c r="D1669" t="s">
        <v>4776</v>
      </c>
      <c r="E1669" t="s">
        <v>166</v>
      </c>
      <c r="G1669" t="s">
        <v>101</v>
      </c>
      <c r="H1669">
        <v>3</v>
      </c>
      <c r="I1669">
        <v>9403.2000000000007</v>
      </c>
      <c r="J1669">
        <v>0.2</v>
      </c>
      <c r="K1669">
        <v>22567.68</v>
      </c>
      <c r="L1669" t="s">
        <v>42</v>
      </c>
      <c r="M1669" t="s">
        <v>18</v>
      </c>
      <c r="N1669">
        <f t="shared" si="53"/>
        <v>2025</v>
      </c>
    </row>
    <row r="1670" spans="1:14" x14ac:dyDescent="0.3">
      <c r="A1670" t="s">
        <v>8697</v>
      </c>
      <c r="B1670" s="1">
        <v>45808</v>
      </c>
      <c r="C1670" s="1" t="str">
        <f t="shared" si="52"/>
        <v>May</v>
      </c>
      <c r="D1670" t="s">
        <v>4776</v>
      </c>
      <c r="E1670" t="s">
        <v>21</v>
      </c>
      <c r="F1670" t="s">
        <v>22</v>
      </c>
      <c r="G1670" t="s">
        <v>23</v>
      </c>
      <c r="H1670">
        <v>3</v>
      </c>
      <c r="I1670">
        <v>38352.57</v>
      </c>
      <c r="J1670">
        <v>0</v>
      </c>
      <c r="K1670">
        <v>92046.17</v>
      </c>
      <c r="L1670" t="s">
        <v>51</v>
      </c>
      <c r="M1670" t="s">
        <v>24</v>
      </c>
      <c r="N1670">
        <f t="shared" si="53"/>
        <v>2025</v>
      </c>
    </row>
    <row r="1671" spans="1:14" x14ac:dyDescent="0.3">
      <c r="A1671" t="s">
        <v>13574</v>
      </c>
      <c r="B1671" s="1">
        <v>45864</v>
      </c>
      <c r="C1671" s="1" t="str">
        <f t="shared" si="52"/>
        <v>July</v>
      </c>
      <c r="D1671" t="s">
        <v>4776</v>
      </c>
      <c r="E1671" t="s">
        <v>306</v>
      </c>
      <c r="F1671" t="s">
        <v>15</v>
      </c>
      <c r="G1671" t="s">
        <v>16</v>
      </c>
      <c r="H1671">
        <v>5</v>
      </c>
      <c r="I1671">
        <v>24342.720000000001</v>
      </c>
      <c r="J1671">
        <v>0.1</v>
      </c>
      <c r="K1671">
        <v>109542.24</v>
      </c>
      <c r="L1671" t="s">
        <v>17</v>
      </c>
      <c r="M1671" t="s">
        <v>24</v>
      </c>
      <c r="N1671">
        <f t="shared" si="53"/>
        <v>2025</v>
      </c>
    </row>
    <row r="1672" spans="1:14" x14ac:dyDescent="0.3">
      <c r="A1672" t="s">
        <v>12702</v>
      </c>
      <c r="B1672" s="1">
        <v>45887</v>
      </c>
      <c r="C1672" s="1" t="str">
        <f t="shared" si="52"/>
        <v>August</v>
      </c>
      <c r="D1672" t="s">
        <v>4776</v>
      </c>
      <c r="E1672" t="s">
        <v>71</v>
      </c>
      <c r="F1672" t="s">
        <v>46</v>
      </c>
      <c r="G1672" t="s">
        <v>23</v>
      </c>
      <c r="H1672">
        <v>4</v>
      </c>
      <c r="I1672">
        <v>23930.69</v>
      </c>
      <c r="J1672">
        <v>0.1</v>
      </c>
      <c r="K1672">
        <v>86150.48</v>
      </c>
      <c r="L1672" s="2" t="s">
        <v>15508</v>
      </c>
      <c r="M1672" t="s">
        <v>24</v>
      </c>
      <c r="N1672">
        <f t="shared" si="53"/>
        <v>2025</v>
      </c>
    </row>
    <row r="1673" spans="1:14" x14ac:dyDescent="0.3">
      <c r="A1673" t="s">
        <v>8267</v>
      </c>
      <c r="B1673" s="1">
        <v>45668</v>
      </c>
      <c r="C1673" s="1" t="str">
        <f t="shared" si="52"/>
        <v>January</v>
      </c>
      <c r="D1673" t="s">
        <v>1489</v>
      </c>
      <c r="E1673" t="s">
        <v>315</v>
      </c>
      <c r="F1673" t="s">
        <v>38</v>
      </c>
      <c r="G1673" t="s">
        <v>29</v>
      </c>
      <c r="H1673">
        <v>2</v>
      </c>
      <c r="J1673">
        <v>0.15</v>
      </c>
      <c r="K1673" t="str">
        <f>IF(OR(H1673="",I1673=""),"",H1673*I1673*(1-J1673))</f>
        <v/>
      </c>
      <c r="L1673" t="s">
        <v>42</v>
      </c>
      <c r="M1673" t="s">
        <v>18</v>
      </c>
      <c r="N1673">
        <f t="shared" si="53"/>
        <v>2025</v>
      </c>
    </row>
    <row r="1674" spans="1:14" x14ac:dyDescent="0.3">
      <c r="A1674" t="s">
        <v>11305</v>
      </c>
      <c r="B1674" s="1">
        <v>45753</v>
      </c>
      <c r="C1674" s="1" t="str">
        <f t="shared" si="52"/>
        <v>April</v>
      </c>
      <c r="D1674" t="s">
        <v>1489</v>
      </c>
      <c r="E1674" t="s">
        <v>143</v>
      </c>
      <c r="F1674" t="s">
        <v>83</v>
      </c>
      <c r="G1674" t="s">
        <v>23</v>
      </c>
      <c r="H1674">
        <v>4</v>
      </c>
      <c r="I1674">
        <v>47669.49</v>
      </c>
      <c r="J1674">
        <v>0.1</v>
      </c>
      <c r="K1674">
        <v>171610.16</v>
      </c>
      <c r="L1674" t="s">
        <v>42</v>
      </c>
      <c r="M1674" t="s">
        <v>30</v>
      </c>
      <c r="N1674">
        <f t="shared" si="53"/>
        <v>2025</v>
      </c>
    </row>
    <row r="1675" spans="1:14" x14ac:dyDescent="0.3">
      <c r="A1675" t="s">
        <v>9503</v>
      </c>
      <c r="B1675" s="1">
        <v>45806</v>
      </c>
      <c r="C1675" s="1" t="str">
        <f t="shared" si="52"/>
        <v>May</v>
      </c>
      <c r="D1675" t="s">
        <v>1489</v>
      </c>
      <c r="E1675" t="s">
        <v>166</v>
      </c>
      <c r="F1675" t="s">
        <v>155</v>
      </c>
      <c r="G1675" t="s">
        <v>101</v>
      </c>
      <c r="H1675">
        <v>3</v>
      </c>
      <c r="I1675">
        <v>8762.2800000000007</v>
      </c>
      <c r="J1675">
        <v>0.15</v>
      </c>
      <c r="K1675">
        <v>22343.81</v>
      </c>
      <c r="L1675" t="s">
        <v>42</v>
      </c>
      <c r="M1675" t="s">
        <v>24</v>
      </c>
      <c r="N1675">
        <f t="shared" si="53"/>
        <v>2025</v>
      </c>
    </row>
    <row r="1676" spans="1:14" x14ac:dyDescent="0.3">
      <c r="A1676" t="s">
        <v>1488</v>
      </c>
      <c r="B1676" s="1">
        <v>45853</v>
      </c>
      <c r="C1676" s="1" t="str">
        <f t="shared" si="52"/>
        <v>July</v>
      </c>
      <c r="D1676" t="s">
        <v>1489</v>
      </c>
      <c r="E1676" t="s">
        <v>261</v>
      </c>
      <c r="F1676" t="s">
        <v>109</v>
      </c>
      <c r="G1676" t="s">
        <v>16</v>
      </c>
      <c r="H1676">
        <v>2</v>
      </c>
      <c r="I1676">
        <v>12884.66</v>
      </c>
      <c r="J1676">
        <v>0.1</v>
      </c>
      <c r="K1676">
        <v>23192.39</v>
      </c>
      <c r="L1676" t="s">
        <v>51</v>
      </c>
      <c r="M1676" t="s">
        <v>24</v>
      </c>
      <c r="N1676">
        <f t="shared" si="53"/>
        <v>2025</v>
      </c>
    </row>
    <row r="1677" spans="1:14" x14ac:dyDescent="0.3">
      <c r="A1677" t="s">
        <v>14608</v>
      </c>
      <c r="B1677" s="1">
        <v>45855</v>
      </c>
      <c r="C1677" s="1" t="str">
        <f t="shared" si="52"/>
        <v>July</v>
      </c>
      <c r="D1677" t="s">
        <v>1489</v>
      </c>
      <c r="E1677" t="s">
        <v>112</v>
      </c>
      <c r="F1677" t="s">
        <v>34</v>
      </c>
      <c r="G1677" t="s">
        <v>29</v>
      </c>
      <c r="H1677">
        <v>5</v>
      </c>
      <c r="I1677">
        <v>13905.74</v>
      </c>
      <c r="J1677">
        <v>0.05</v>
      </c>
      <c r="K1677">
        <v>66052.259999999995</v>
      </c>
      <c r="L1677" t="s">
        <v>51</v>
      </c>
      <c r="M1677" t="s">
        <v>24</v>
      </c>
      <c r="N1677">
        <f t="shared" si="53"/>
        <v>2025</v>
      </c>
    </row>
    <row r="1678" spans="1:14" x14ac:dyDescent="0.3">
      <c r="A1678" t="s">
        <v>1737</v>
      </c>
      <c r="B1678" s="1">
        <v>45888</v>
      </c>
      <c r="C1678" s="1" t="str">
        <f t="shared" si="52"/>
        <v>August</v>
      </c>
      <c r="D1678" t="s">
        <v>1489</v>
      </c>
      <c r="E1678" t="s">
        <v>55</v>
      </c>
      <c r="F1678" t="s">
        <v>38</v>
      </c>
      <c r="G1678" t="s">
        <v>29</v>
      </c>
      <c r="H1678">
        <v>2</v>
      </c>
      <c r="I1678">
        <v>46628.92</v>
      </c>
      <c r="J1678">
        <v>0.05</v>
      </c>
      <c r="K1678">
        <v>88594.95</v>
      </c>
      <c r="L1678" t="s">
        <v>17</v>
      </c>
      <c r="M1678" t="s">
        <v>30</v>
      </c>
      <c r="N1678">
        <f t="shared" si="53"/>
        <v>2025</v>
      </c>
    </row>
    <row r="1679" spans="1:14" x14ac:dyDescent="0.3">
      <c r="A1679" t="s">
        <v>8828</v>
      </c>
      <c r="B1679" s="1">
        <v>45986</v>
      </c>
      <c r="C1679" s="1" t="str">
        <f t="shared" si="52"/>
        <v>November</v>
      </c>
      <c r="D1679" t="s">
        <v>1489</v>
      </c>
      <c r="E1679" t="s">
        <v>211</v>
      </c>
      <c r="F1679" t="s">
        <v>22</v>
      </c>
      <c r="G1679" t="s">
        <v>23</v>
      </c>
      <c r="H1679">
        <v>2</v>
      </c>
      <c r="I1679">
        <v>20024.89</v>
      </c>
      <c r="J1679">
        <v>0.15</v>
      </c>
      <c r="K1679">
        <v>34042.31</v>
      </c>
      <c r="L1679" t="s">
        <v>51</v>
      </c>
      <c r="M1679" t="s">
        <v>18</v>
      </c>
      <c r="N1679">
        <f t="shared" si="53"/>
        <v>2025</v>
      </c>
    </row>
    <row r="1680" spans="1:14" x14ac:dyDescent="0.3">
      <c r="A1680" t="s">
        <v>2656</v>
      </c>
      <c r="B1680" s="1">
        <v>45676</v>
      </c>
      <c r="C1680" s="1" t="str">
        <f t="shared" si="52"/>
        <v>January</v>
      </c>
      <c r="D1680" t="s">
        <v>2657</v>
      </c>
      <c r="E1680" t="s">
        <v>171</v>
      </c>
      <c r="F1680" t="s">
        <v>105</v>
      </c>
      <c r="G1680" t="s">
        <v>16</v>
      </c>
      <c r="H1680">
        <v>7</v>
      </c>
      <c r="I1680">
        <v>37568.1</v>
      </c>
      <c r="J1680">
        <v>0.05</v>
      </c>
      <c r="K1680">
        <v>249827.86</v>
      </c>
      <c r="L1680" t="s">
        <v>17</v>
      </c>
      <c r="M1680" t="s">
        <v>30</v>
      </c>
      <c r="N1680">
        <f t="shared" si="53"/>
        <v>2025</v>
      </c>
    </row>
    <row r="1681" spans="1:14" x14ac:dyDescent="0.3">
      <c r="A1681" t="s">
        <v>6947</v>
      </c>
      <c r="B1681" s="1">
        <v>45900</v>
      </c>
      <c r="C1681" s="1" t="str">
        <f t="shared" si="52"/>
        <v>August</v>
      </c>
      <c r="D1681" t="s">
        <v>2657</v>
      </c>
      <c r="E1681" t="s">
        <v>104</v>
      </c>
      <c r="F1681" t="s">
        <v>105</v>
      </c>
      <c r="G1681" t="s">
        <v>16</v>
      </c>
      <c r="H1681">
        <v>2</v>
      </c>
      <c r="I1681">
        <v>1390.84</v>
      </c>
      <c r="J1681">
        <v>0.1</v>
      </c>
      <c r="K1681">
        <v>2503.5100000000002</v>
      </c>
      <c r="L1681" t="s">
        <v>42</v>
      </c>
      <c r="M1681" t="s">
        <v>30</v>
      </c>
      <c r="N1681">
        <f t="shared" si="53"/>
        <v>2025</v>
      </c>
    </row>
    <row r="1682" spans="1:14" x14ac:dyDescent="0.3">
      <c r="A1682" t="s">
        <v>8060</v>
      </c>
      <c r="B1682" s="1">
        <v>45682</v>
      </c>
      <c r="C1682" s="1" t="str">
        <f t="shared" si="52"/>
        <v>January</v>
      </c>
      <c r="D1682" t="s">
        <v>1068</v>
      </c>
      <c r="E1682" t="s">
        <v>41</v>
      </c>
      <c r="F1682" t="s">
        <v>22</v>
      </c>
      <c r="G1682" t="s">
        <v>23</v>
      </c>
      <c r="H1682">
        <v>1</v>
      </c>
      <c r="I1682">
        <v>47566.65</v>
      </c>
      <c r="J1682">
        <v>0.2</v>
      </c>
      <c r="K1682">
        <f>IF(OR(H1682=" ",I1682=" ")," ",H1682*I1682*(1-J1682))</f>
        <v>38053.32</v>
      </c>
      <c r="L1682" t="s">
        <v>42</v>
      </c>
      <c r="M1682" t="s">
        <v>24</v>
      </c>
      <c r="N1682">
        <f t="shared" si="53"/>
        <v>2025</v>
      </c>
    </row>
    <row r="1683" spans="1:14" x14ac:dyDescent="0.3">
      <c r="A1683" t="s">
        <v>1067</v>
      </c>
      <c r="B1683" s="1">
        <v>45731</v>
      </c>
      <c r="C1683" s="1" t="str">
        <f t="shared" si="52"/>
        <v>March</v>
      </c>
      <c r="D1683" t="s">
        <v>1068</v>
      </c>
      <c r="E1683" t="s">
        <v>312</v>
      </c>
      <c r="F1683" t="s">
        <v>46</v>
      </c>
      <c r="G1683" t="s">
        <v>23</v>
      </c>
      <c r="H1683">
        <v>2</v>
      </c>
      <c r="I1683">
        <v>37570.44</v>
      </c>
      <c r="J1683">
        <v>0.2</v>
      </c>
      <c r="K1683">
        <v>60112.7</v>
      </c>
      <c r="L1683" t="s">
        <v>17</v>
      </c>
      <c r="M1683" t="s">
        <v>30</v>
      </c>
      <c r="N1683">
        <f t="shared" si="53"/>
        <v>2025</v>
      </c>
    </row>
    <row r="1684" spans="1:14" x14ac:dyDescent="0.3">
      <c r="A1684" t="s">
        <v>9291</v>
      </c>
      <c r="B1684" s="1">
        <v>45785</v>
      </c>
      <c r="C1684" s="1" t="str">
        <f t="shared" si="52"/>
        <v>May</v>
      </c>
      <c r="D1684" t="s">
        <v>1068</v>
      </c>
      <c r="E1684" t="s">
        <v>398</v>
      </c>
      <c r="F1684" t="s">
        <v>34</v>
      </c>
      <c r="G1684" t="s">
        <v>29</v>
      </c>
      <c r="H1684">
        <v>4</v>
      </c>
      <c r="I1684">
        <v>14546.99</v>
      </c>
      <c r="J1684">
        <v>0.05</v>
      </c>
      <c r="K1684">
        <v>55278.559999999998</v>
      </c>
      <c r="L1684" t="s">
        <v>17</v>
      </c>
      <c r="M1684" t="s">
        <v>24</v>
      </c>
      <c r="N1684">
        <f t="shared" si="53"/>
        <v>2025</v>
      </c>
    </row>
    <row r="1685" spans="1:14" x14ac:dyDescent="0.3">
      <c r="A1685" t="s">
        <v>4385</v>
      </c>
      <c r="B1685" s="1">
        <v>45924</v>
      </c>
      <c r="C1685" s="1" t="str">
        <f t="shared" si="52"/>
        <v>September</v>
      </c>
      <c r="D1685" t="s">
        <v>1068</v>
      </c>
      <c r="E1685" t="s">
        <v>637</v>
      </c>
      <c r="F1685" t="s">
        <v>105</v>
      </c>
      <c r="G1685" t="s">
        <v>16</v>
      </c>
      <c r="H1685">
        <v>2</v>
      </c>
      <c r="I1685">
        <v>5841.24</v>
      </c>
      <c r="J1685">
        <v>0.1</v>
      </c>
      <c r="K1685">
        <v>10514.23</v>
      </c>
      <c r="L1685" t="s">
        <v>42</v>
      </c>
      <c r="M1685" t="s">
        <v>52</v>
      </c>
      <c r="N1685">
        <f t="shared" si="53"/>
        <v>2025</v>
      </c>
    </row>
    <row r="1686" spans="1:14" x14ac:dyDescent="0.3">
      <c r="A1686" t="s">
        <v>14666</v>
      </c>
      <c r="B1686" s="1">
        <v>46020</v>
      </c>
      <c r="C1686" s="1" t="str">
        <f t="shared" si="52"/>
        <v>December</v>
      </c>
      <c r="D1686" t="s">
        <v>1068</v>
      </c>
      <c r="E1686" t="s">
        <v>27</v>
      </c>
      <c r="F1686" t="s">
        <v>28</v>
      </c>
      <c r="G1686" t="s">
        <v>29</v>
      </c>
      <c r="H1686">
        <v>2</v>
      </c>
      <c r="I1686">
        <v>27519.98</v>
      </c>
      <c r="J1686">
        <v>0.2</v>
      </c>
      <c r="K1686">
        <v>44031.97</v>
      </c>
      <c r="L1686" t="s">
        <v>51</v>
      </c>
      <c r="M1686" t="s">
        <v>30</v>
      </c>
      <c r="N1686">
        <f t="shared" si="53"/>
        <v>2025</v>
      </c>
    </row>
    <row r="1687" spans="1:14" x14ac:dyDescent="0.3">
      <c r="A1687" t="s">
        <v>10857</v>
      </c>
      <c r="B1687" s="1">
        <v>45946</v>
      </c>
      <c r="C1687" s="1" t="str">
        <f t="shared" si="52"/>
        <v>October</v>
      </c>
      <c r="D1687" t="s">
        <v>10858</v>
      </c>
      <c r="E1687" t="s">
        <v>254</v>
      </c>
      <c r="F1687" t="s">
        <v>83</v>
      </c>
      <c r="G1687" t="s">
        <v>23</v>
      </c>
      <c r="H1687">
        <v>7</v>
      </c>
      <c r="I1687">
        <v>23379.98</v>
      </c>
      <c r="J1687">
        <v>0</v>
      </c>
      <c r="K1687">
        <v>163659.85999999999</v>
      </c>
      <c r="L1687" t="s">
        <v>42</v>
      </c>
      <c r="M1687" t="s">
        <v>18</v>
      </c>
      <c r="N1687">
        <f t="shared" si="53"/>
        <v>2025</v>
      </c>
    </row>
    <row r="1688" spans="1:14" x14ac:dyDescent="0.3">
      <c r="A1688" t="s">
        <v>12471</v>
      </c>
      <c r="B1688" s="1">
        <v>45740</v>
      </c>
      <c r="C1688" s="1" t="str">
        <f t="shared" si="52"/>
        <v>March</v>
      </c>
      <c r="D1688" t="s">
        <v>2347</v>
      </c>
      <c r="E1688" t="s">
        <v>115</v>
      </c>
      <c r="F1688" t="s">
        <v>28</v>
      </c>
      <c r="G1688" t="s">
        <v>29</v>
      </c>
      <c r="H1688">
        <v>3</v>
      </c>
      <c r="I1688">
        <v>47042.81</v>
      </c>
      <c r="J1688">
        <v>0.1</v>
      </c>
      <c r="K1688">
        <v>127015.59</v>
      </c>
      <c r="L1688" t="s">
        <v>51</v>
      </c>
      <c r="M1688" t="s">
        <v>52</v>
      </c>
      <c r="N1688">
        <f t="shared" si="53"/>
        <v>2025</v>
      </c>
    </row>
    <row r="1689" spans="1:14" x14ac:dyDescent="0.3">
      <c r="A1689" t="s">
        <v>2346</v>
      </c>
      <c r="B1689" s="1">
        <v>45916</v>
      </c>
      <c r="C1689" s="1" t="str">
        <f t="shared" si="52"/>
        <v>September</v>
      </c>
      <c r="D1689" t="s">
        <v>2347</v>
      </c>
      <c r="E1689" t="s">
        <v>309</v>
      </c>
      <c r="F1689" t="s">
        <v>75</v>
      </c>
      <c r="G1689" t="s">
        <v>29</v>
      </c>
      <c r="H1689">
        <v>5</v>
      </c>
      <c r="I1689">
        <v>18645.96</v>
      </c>
      <c r="J1689">
        <v>0.2</v>
      </c>
      <c r="K1689">
        <v>74583.839999999997</v>
      </c>
      <c r="L1689" t="s">
        <v>17</v>
      </c>
      <c r="M1689" t="s">
        <v>30</v>
      </c>
      <c r="N1689">
        <f t="shared" si="53"/>
        <v>2025</v>
      </c>
    </row>
    <row r="1690" spans="1:14" x14ac:dyDescent="0.3">
      <c r="A1690" t="s">
        <v>2953</v>
      </c>
      <c r="B1690" s="1">
        <v>45997</v>
      </c>
      <c r="C1690" s="1" t="str">
        <f t="shared" si="52"/>
        <v>December</v>
      </c>
      <c r="D1690" t="s">
        <v>2347</v>
      </c>
      <c r="E1690" t="s">
        <v>325</v>
      </c>
      <c r="F1690" t="s">
        <v>83</v>
      </c>
      <c r="G1690" t="s">
        <v>23</v>
      </c>
      <c r="H1690">
        <v>1</v>
      </c>
      <c r="I1690">
        <v>12580</v>
      </c>
      <c r="J1690">
        <v>0.05</v>
      </c>
      <c r="K1690">
        <v>11951</v>
      </c>
      <c r="L1690" t="s">
        <v>42</v>
      </c>
      <c r="M1690" t="s">
        <v>30</v>
      </c>
      <c r="N1690">
        <f t="shared" si="53"/>
        <v>2025</v>
      </c>
    </row>
    <row r="1691" spans="1:14" x14ac:dyDescent="0.3">
      <c r="A1691" t="s">
        <v>6455</v>
      </c>
      <c r="B1691" s="1">
        <v>45784</v>
      </c>
      <c r="C1691" s="1" t="str">
        <f t="shared" si="52"/>
        <v>May</v>
      </c>
      <c r="D1691" t="s">
        <v>3302</v>
      </c>
      <c r="E1691" t="s">
        <v>14</v>
      </c>
      <c r="F1691" t="s">
        <v>15</v>
      </c>
      <c r="G1691" t="s">
        <v>16</v>
      </c>
      <c r="H1691">
        <v>2</v>
      </c>
      <c r="I1691">
        <v>17880.02</v>
      </c>
      <c r="J1691">
        <v>0.15</v>
      </c>
      <c r="K1691">
        <v>30396.03</v>
      </c>
      <c r="L1691" t="s">
        <v>244</v>
      </c>
      <c r="M1691" t="s">
        <v>52</v>
      </c>
      <c r="N1691">
        <f t="shared" si="53"/>
        <v>2025</v>
      </c>
    </row>
    <row r="1692" spans="1:14" x14ac:dyDescent="0.3">
      <c r="A1692" t="s">
        <v>3301</v>
      </c>
      <c r="B1692" s="1">
        <v>45823</v>
      </c>
      <c r="C1692" s="1" t="str">
        <f t="shared" si="52"/>
        <v>June</v>
      </c>
      <c r="D1692" t="s">
        <v>3302</v>
      </c>
      <c r="E1692" t="s">
        <v>133</v>
      </c>
      <c r="F1692" t="s">
        <v>100</v>
      </c>
      <c r="G1692" t="s">
        <v>101</v>
      </c>
      <c r="H1692">
        <v>2</v>
      </c>
      <c r="I1692">
        <v>36763.33</v>
      </c>
      <c r="J1692">
        <v>0.1</v>
      </c>
      <c r="K1692">
        <v>66173.990000000005</v>
      </c>
      <c r="L1692" t="s">
        <v>42</v>
      </c>
      <c r="M1692" t="s">
        <v>24</v>
      </c>
      <c r="N1692">
        <f t="shared" si="53"/>
        <v>2025</v>
      </c>
    </row>
    <row r="1693" spans="1:14" x14ac:dyDescent="0.3">
      <c r="A1693" t="s">
        <v>4686</v>
      </c>
      <c r="B1693" s="1">
        <v>45665</v>
      </c>
      <c r="C1693" s="1" t="str">
        <f t="shared" si="52"/>
        <v>January</v>
      </c>
      <c r="D1693" t="s">
        <v>4687</v>
      </c>
      <c r="E1693" t="s">
        <v>456</v>
      </c>
      <c r="F1693" t="s">
        <v>155</v>
      </c>
      <c r="G1693" t="s">
        <v>101</v>
      </c>
      <c r="H1693">
        <v>5</v>
      </c>
      <c r="I1693">
        <v>48481.62</v>
      </c>
      <c r="J1693">
        <v>0</v>
      </c>
      <c r="K1693">
        <v>242408.1</v>
      </c>
      <c r="L1693" t="s">
        <v>51</v>
      </c>
      <c r="M1693" t="s">
        <v>24</v>
      </c>
      <c r="N1693">
        <f t="shared" si="53"/>
        <v>2025</v>
      </c>
    </row>
    <row r="1694" spans="1:14" x14ac:dyDescent="0.3">
      <c r="A1694" t="s">
        <v>7758</v>
      </c>
      <c r="B1694" s="1">
        <v>45804</v>
      </c>
      <c r="C1694" s="1" t="str">
        <f t="shared" si="52"/>
        <v>May</v>
      </c>
      <c r="D1694" t="s">
        <v>4687</v>
      </c>
      <c r="E1694" t="s">
        <v>179</v>
      </c>
      <c r="F1694" t="s">
        <v>100</v>
      </c>
      <c r="G1694" t="s">
        <v>101</v>
      </c>
      <c r="H1694">
        <v>3</v>
      </c>
      <c r="I1694">
        <v>41515.949999999997</v>
      </c>
      <c r="J1694">
        <v>0.1</v>
      </c>
      <c r="K1694">
        <v>112093.06</v>
      </c>
      <c r="L1694" t="s">
        <v>51</v>
      </c>
      <c r="M1694" t="s">
        <v>24</v>
      </c>
      <c r="N1694">
        <f t="shared" si="53"/>
        <v>2025</v>
      </c>
    </row>
    <row r="1695" spans="1:14" x14ac:dyDescent="0.3">
      <c r="A1695" t="s">
        <v>15001</v>
      </c>
      <c r="B1695" s="1">
        <v>45848</v>
      </c>
      <c r="C1695" s="1" t="str">
        <f t="shared" si="52"/>
        <v>July</v>
      </c>
      <c r="D1695" t="s">
        <v>4687</v>
      </c>
      <c r="E1695" t="s">
        <v>27</v>
      </c>
      <c r="F1695" t="s">
        <v>28</v>
      </c>
      <c r="G1695" t="s">
        <v>29</v>
      </c>
      <c r="H1695">
        <v>3</v>
      </c>
      <c r="I1695">
        <v>25360.82</v>
      </c>
      <c r="J1695">
        <v>0</v>
      </c>
      <c r="K1695">
        <v>76082.460000000006</v>
      </c>
      <c r="L1695" t="s">
        <v>51</v>
      </c>
      <c r="M1695" t="s">
        <v>24</v>
      </c>
      <c r="N1695">
        <f t="shared" si="53"/>
        <v>2025</v>
      </c>
    </row>
    <row r="1696" spans="1:14" x14ac:dyDescent="0.3">
      <c r="A1696" t="s">
        <v>9107</v>
      </c>
      <c r="B1696" s="1">
        <v>45783</v>
      </c>
      <c r="C1696" s="1" t="str">
        <f t="shared" si="52"/>
        <v>May</v>
      </c>
      <c r="D1696" t="s">
        <v>381</v>
      </c>
      <c r="E1696" t="s">
        <v>197</v>
      </c>
      <c r="F1696" t="s">
        <v>59</v>
      </c>
      <c r="G1696" t="s">
        <v>29</v>
      </c>
      <c r="H1696">
        <v>6</v>
      </c>
      <c r="I1696">
        <v>15615.31</v>
      </c>
      <c r="J1696">
        <v>0.2</v>
      </c>
      <c r="K1696">
        <v>74953.490000000005</v>
      </c>
      <c r="L1696" t="s">
        <v>17</v>
      </c>
      <c r="M1696" t="s">
        <v>52</v>
      </c>
      <c r="N1696">
        <f t="shared" si="53"/>
        <v>2025</v>
      </c>
    </row>
    <row r="1697" spans="1:14" x14ac:dyDescent="0.3">
      <c r="A1697" t="s">
        <v>380</v>
      </c>
      <c r="B1697" s="1">
        <v>45887</v>
      </c>
      <c r="C1697" s="1" t="str">
        <f t="shared" si="52"/>
        <v>August</v>
      </c>
      <c r="D1697" t="s">
        <v>381</v>
      </c>
      <c r="E1697" t="s">
        <v>33</v>
      </c>
      <c r="F1697" t="s">
        <v>34</v>
      </c>
      <c r="G1697" t="s">
        <v>29</v>
      </c>
      <c r="H1697">
        <v>7</v>
      </c>
      <c r="I1697">
        <v>5840.75</v>
      </c>
      <c r="J1697">
        <v>0</v>
      </c>
      <c r="K1697">
        <v>40885.25</v>
      </c>
      <c r="L1697" t="s">
        <v>17</v>
      </c>
      <c r="M1697" t="s">
        <v>30</v>
      </c>
      <c r="N1697">
        <f t="shared" si="53"/>
        <v>2025</v>
      </c>
    </row>
    <row r="1698" spans="1:14" x14ac:dyDescent="0.3">
      <c r="A1698" t="s">
        <v>6855</v>
      </c>
      <c r="B1698"/>
      <c r="C1698" s="1" t="str">
        <f t="shared" si="52"/>
        <v/>
      </c>
      <c r="D1698" t="s">
        <v>381</v>
      </c>
      <c r="E1698" t="s">
        <v>333</v>
      </c>
      <c r="F1698" t="s">
        <v>155</v>
      </c>
      <c r="G1698" t="s">
        <v>101</v>
      </c>
      <c r="H1698">
        <v>7</v>
      </c>
      <c r="I1698">
        <v>3181.5</v>
      </c>
      <c r="J1698">
        <v>0</v>
      </c>
      <c r="K1698">
        <v>22270.5</v>
      </c>
      <c r="L1698" t="s">
        <v>17</v>
      </c>
      <c r="M1698" t="s">
        <v>18</v>
      </c>
      <c r="N1698" t="str">
        <f t="shared" si="53"/>
        <v/>
      </c>
    </row>
    <row r="1699" spans="1:14" x14ac:dyDescent="0.3">
      <c r="A1699" t="s">
        <v>12951</v>
      </c>
      <c r="B1699" s="1">
        <v>45738</v>
      </c>
      <c r="C1699" s="1" t="str">
        <f t="shared" si="52"/>
        <v>March</v>
      </c>
      <c r="D1699" t="s">
        <v>1318</v>
      </c>
      <c r="E1699" t="s">
        <v>174</v>
      </c>
      <c r="F1699" t="s">
        <v>59</v>
      </c>
      <c r="G1699" t="s">
        <v>29</v>
      </c>
      <c r="H1699">
        <v>1</v>
      </c>
      <c r="I1699">
        <v>47226.21</v>
      </c>
      <c r="J1699">
        <v>0.2</v>
      </c>
      <c r="K1699">
        <v>37780.97</v>
      </c>
      <c r="L1699" t="s">
        <v>51</v>
      </c>
      <c r="M1699" t="s">
        <v>24</v>
      </c>
      <c r="N1699">
        <f t="shared" si="53"/>
        <v>2025</v>
      </c>
    </row>
    <row r="1700" spans="1:14" x14ac:dyDescent="0.3">
      <c r="A1700" t="s">
        <v>1705</v>
      </c>
      <c r="B1700" s="1">
        <v>45743</v>
      </c>
      <c r="C1700" s="1" t="str">
        <f t="shared" si="52"/>
        <v>March</v>
      </c>
      <c r="D1700" t="s">
        <v>1318</v>
      </c>
      <c r="E1700" t="s">
        <v>194</v>
      </c>
      <c r="F1700" t="s">
        <v>100</v>
      </c>
      <c r="G1700" t="s">
        <v>101</v>
      </c>
      <c r="H1700">
        <v>7</v>
      </c>
      <c r="I1700">
        <v>39916.769999999997</v>
      </c>
      <c r="J1700">
        <v>0</v>
      </c>
      <c r="K1700">
        <v>279417.39</v>
      </c>
      <c r="L1700" t="s">
        <v>42</v>
      </c>
      <c r="M1700" t="s">
        <v>18</v>
      </c>
      <c r="N1700">
        <f t="shared" si="53"/>
        <v>2025</v>
      </c>
    </row>
    <row r="1701" spans="1:14" x14ac:dyDescent="0.3">
      <c r="A1701" t="s">
        <v>12890</v>
      </c>
      <c r="B1701" s="1">
        <v>45780</v>
      </c>
      <c r="C1701" s="1" t="str">
        <f t="shared" si="52"/>
        <v>May</v>
      </c>
      <c r="D1701" t="s">
        <v>1318</v>
      </c>
      <c r="E1701" t="s">
        <v>456</v>
      </c>
      <c r="F1701" t="s">
        <v>155</v>
      </c>
      <c r="G1701" t="s">
        <v>101</v>
      </c>
      <c r="H1701">
        <v>4</v>
      </c>
      <c r="I1701">
        <v>980.4</v>
      </c>
      <c r="J1701">
        <v>0.15</v>
      </c>
      <c r="K1701">
        <v>3333.36</v>
      </c>
      <c r="L1701" t="s">
        <v>42</v>
      </c>
      <c r="M1701" t="s">
        <v>52</v>
      </c>
      <c r="N1701">
        <f t="shared" si="53"/>
        <v>2025</v>
      </c>
    </row>
    <row r="1702" spans="1:14" x14ac:dyDescent="0.3">
      <c r="A1702" t="s">
        <v>12839</v>
      </c>
      <c r="B1702" s="1">
        <v>45787</v>
      </c>
      <c r="C1702" s="1" t="str">
        <f t="shared" si="52"/>
        <v>May</v>
      </c>
      <c r="D1702" t="s">
        <v>1318</v>
      </c>
      <c r="E1702" t="s">
        <v>197</v>
      </c>
      <c r="F1702" t="s">
        <v>59</v>
      </c>
      <c r="G1702" t="s">
        <v>29</v>
      </c>
      <c r="H1702">
        <v>7</v>
      </c>
      <c r="I1702">
        <v>26100.42</v>
      </c>
      <c r="J1702">
        <v>0.05</v>
      </c>
      <c r="K1702">
        <v>173567.79</v>
      </c>
      <c r="L1702" t="s">
        <v>42</v>
      </c>
      <c r="M1702" t="s">
        <v>30</v>
      </c>
      <c r="N1702">
        <f t="shared" si="53"/>
        <v>2025</v>
      </c>
    </row>
    <row r="1703" spans="1:14" x14ac:dyDescent="0.3">
      <c r="A1703" t="s">
        <v>6495</v>
      </c>
      <c r="B1703" s="1">
        <v>45844</v>
      </c>
      <c r="C1703" s="1" t="str">
        <f t="shared" si="52"/>
        <v>July</v>
      </c>
      <c r="D1703" t="s">
        <v>1318</v>
      </c>
      <c r="E1703" t="s">
        <v>330</v>
      </c>
      <c r="F1703" t="s">
        <v>28</v>
      </c>
      <c r="G1703" t="s">
        <v>29</v>
      </c>
      <c r="H1703">
        <v>4</v>
      </c>
      <c r="I1703">
        <v>22665.040000000001</v>
      </c>
      <c r="J1703">
        <v>0.2</v>
      </c>
      <c r="K1703">
        <v>72528.13</v>
      </c>
      <c r="L1703" t="s">
        <v>17</v>
      </c>
      <c r="M1703" t="s">
        <v>30</v>
      </c>
      <c r="N1703">
        <f t="shared" si="53"/>
        <v>2025</v>
      </c>
    </row>
    <row r="1704" spans="1:14" x14ac:dyDescent="0.3">
      <c r="A1704" t="s">
        <v>1317</v>
      </c>
      <c r="B1704" s="1">
        <v>45873</v>
      </c>
      <c r="C1704" s="1" t="str">
        <f t="shared" si="52"/>
        <v>August</v>
      </c>
      <c r="D1704" t="s">
        <v>1318</v>
      </c>
      <c r="E1704" t="s">
        <v>504</v>
      </c>
      <c r="F1704" t="s">
        <v>155</v>
      </c>
      <c r="G1704" t="s">
        <v>101</v>
      </c>
      <c r="H1704">
        <v>7</v>
      </c>
      <c r="I1704">
        <v>3507.74</v>
      </c>
      <c r="J1704">
        <v>0.1</v>
      </c>
      <c r="K1704">
        <v>22098.76</v>
      </c>
      <c r="L1704" t="s">
        <v>17</v>
      </c>
      <c r="M1704" t="s">
        <v>24</v>
      </c>
      <c r="N1704">
        <f t="shared" si="53"/>
        <v>2025</v>
      </c>
    </row>
    <row r="1705" spans="1:14" x14ac:dyDescent="0.3">
      <c r="A1705" t="s">
        <v>3593</v>
      </c>
      <c r="B1705" s="1">
        <v>45886</v>
      </c>
      <c r="C1705" s="1" t="str">
        <f t="shared" si="52"/>
        <v>August</v>
      </c>
      <c r="D1705" t="s">
        <v>1318</v>
      </c>
      <c r="E1705" t="s">
        <v>456</v>
      </c>
      <c r="F1705" t="s">
        <v>155</v>
      </c>
      <c r="G1705" t="s">
        <v>101</v>
      </c>
      <c r="H1705">
        <v>6</v>
      </c>
      <c r="I1705">
        <v>17030.080000000002</v>
      </c>
      <c r="J1705">
        <v>0.2</v>
      </c>
      <c r="K1705">
        <v>81744.38</v>
      </c>
      <c r="L1705" t="s">
        <v>51</v>
      </c>
      <c r="M1705" t="s">
        <v>30</v>
      </c>
      <c r="N1705">
        <f t="shared" si="53"/>
        <v>2025</v>
      </c>
    </row>
    <row r="1706" spans="1:14" x14ac:dyDescent="0.3">
      <c r="A1706" t="s">
        <v>11701</v>
      </c>
      <c r="B1706" s="1">
        <v>45955</v>
      </c>
      <c r="C1706" s="1" t="str">
        <f t="shared" si="52"/>
        <v>October</v>
      </c>
      <c r="D1706" t="s">
        <v>1318</v>
      </c>
      <c r="E1706" t="s">
        <v>290</v>
      </c>
      <c r="F1706" t="s">
        <v>34</v>
      </c>
      <c r="G1706" t="s">
        <v>29</v>
      </c>
      <c r="H1706">
        <v>5</v>
      </c>
      <c r="I1706">
        <v>42456.959999999999</v>
      </c>
      <c r="J1706">
        <v>0.2</v>
      </c>
      <c r="K1706">
        <v>169827.84</v>
      </c>
      <c r="L1706" t="s">
        <v>17</v>
      </c>
      <c r="M1706" t="s">
        <v>30</v>
      </c>
      <c r="N1706">
        <f t="shared" si="53"/>
        <v>2025</v>
      </c>
    </row>
    <row r="1707" spans="1:14" x14ac:dyDescent="0.3">
      <c r="A1707" t="s">
        <v>11012</v>
      </c>
      <c r="B1707" s="1">
        <v>45919</v>
      </c>
      <c r="C1707" s="1" t="str">
        <f t="shared" si="52"/>
        <v>September</v>
      </c>
      <c r="D1707" t="s">
        <v>5556</v>
      </c>
      <c r="E1707" t="s">
        <v>122</v>
      </c>
      <c r="F1707" t="s">
        <v>15</v>
      </c>
      <c r="G1707" t="s">
        <v>16</v>
      </c>
      <c r="H1707">
        <v>6</v>
      </c>
      <c r="I1707">
        <v>25679.82</v>
      </c>
      <c r="J1707">
        <v>0.05</v>
      </c>
      <c r="K1707">
        <v>146374.97</v>
      </c>
      <c r="L1707" t="s">
        <v>17</v>
      </c>
      <c r="M1707" t="s">
        <v>30</v>
      </c>
      <c r="N1707">
        <f t="shared" si="53"/>
        <v>2025</v>
      </c>
    </row>
    <row r="1708" spans="1:14" x14ac:dyDescent="0.3">
      <c r="A1708" t="s">
        <v>11814</v>
      </c>
      <c r="B1708" s="1">
        <v>45959</v>
      </c>
      <c r="C1708" s="1" t="str">
        <f t="shared" si="52"/>
        <v>October</v>
      </c>
      <c r="D1708" t="s">
        <v>5556</v>
      </c>
      <c r="E1708" t="s">
        <v>949</v>
      </c>
      <c r="F1708" t="s">
        <v>38</v>
      </c>
      <c r="G1708" t="s">
        <v>29</v>
      </c>
      <c r="H1708">
        <v>7</v>
      </c>
      <c r="I1708">
        <v>48745.05</v>
      </c>
      <c r="J1708">
        <v>0</v>
      </c>
      <c r="K1708">
        <v>341215.35</v>
      </c>
      <c r="L1708" t="s">
        <v>42</v>
      </c>
      <c r="M1708" t="s">
        <v>18</v>
      </c>
      <c r="N1708">
        <f t="shared" si="53"/>
        <v>2025</v>
      </c>
    </row>
    <row r="1709" spans="1:14" x14ac:dyDescent="0.3">
      <c r="A1709" t="s">
        <v>5555</v>
      </c>
      <c r="B1709" s="1">
        <v>45963</v>
      </c>
      <c r="C1709" s="1" t="str">
        <f t="shared" si="52"/>
        <v>November</v>
      </c>
      <c r="D1709" t="s">
        <v>5556</v>
      </c>
      <c r="E1709" t="s">
        <v>251</v>
      </c>
      <c r="F1709" t="s">
        <v>109</v>
      </c>
      <c r="G1709" t="s">
        <v>16</v>
      </c>
      <c r="H1709">
        <v>3</v>
      </c>
      <c r="I1709">
        <v>21581.65</v>
      </c>
      <c r="J1709">
        <v>0.1</v>
      </c>
      <c r="K1709">
        <v>58270.46</v>
      </c>
      <c r="L1709" t="s">
        <v>51</v>
      </c>
      <c r="M1709" t="s">
        <v>18</v>
      </c>
      <c r="N1709">
        <f t="shared" si="53"/>
        <v>2025</v>
      </c>
    </row>
    <row r="1710" spans="1:14" x14ac:dyDescent="0.3">
      <c r="A1710" t="s">
        <v>13800</v>
      </c>
      <c r="B1710" s="1">
        <v>45831</v>
      </c>
      <c r="C1710" s="1" t="str">
        <f t="shared" si="52"/>
        <v>June</v>
      </c>
      <c r="D1710" t="s">
        <v>13801</v>
      </c>
      <c r="E1710" t="s">
        <v>306</v>
      </c>
      <c r="F1710" t="s">
        <v>15</v>
      </c>
      <c r="G1710" t="s">
        <v>16</v>
      </c>
      <c r="H1710">
        <v>1</v>
      </c>
      <c r="I1710">
        <v>4153.8500000000004</v>
      </c>
      <c r="J1710">
        <v>0.05</v>
      </c>
      <c r="K1710">
        <v>3946.16</v>
      </c>
      <c r="L1710" t="s">
        <v>42</v>
      </c>
      <c r="M1710" t="s">
        <v>30</v>
      </c>
      <c r="N1710">
        <f t="shared" si="53"/>
        <v>2025</v>
      </c>
    </row>
    <row r="1711" spans="1:14" x14ac:dyDescent="0.3">
      <c r="A1711" t="s">
        <v>14471</v>
      </c>
      <c r="B1711" s="1">
        <v>45674</v>
      </c>
      <c r="C1711" s="1" t="str">
        <f t="shared" si="52"/>
        <v>January</v>
      </c>
      <c r="D1711" t="s">
        <v>4870</v>
      </c>
      <c r="E1711" t="s">
        <v>171</v>
      </c>
      <c r="F1711" t="s">
        <v>105</v>
      </c>
      <c r="G1711" t="s">
        <v>16</v>
      </c>
      <c r="H1711">
        <v>5</v>
      </c>
      <c r="I1711">
        <v>12995.99</v>
      </c>
      <c r="J1711">
        <v>0</v>
      </c>
      <c r="K1711">
        <v>64979.95</v>
      </c>
      <c r="L1711" t="s">
        <v>17</v>
      </c>
      <c r="M1711" t="s">
        <v>30</v>
      </c>
      <c r="N1711">
        <f t="shared" si="53"/>
        <v>2025</v>
      </c>
    </row>
    <row r="1712" spans="1:14" x14ac:dyDescent="0.3">
      <c r="A1712" t="s">
        <v>14720</v>
      </c>
      <c r="B1712" s="1">
        <v>45806</v>
      </c>
      <c r="C1712" s="1" t="str">
        <f t="shared" si="52"/>
        <v>May</v>
      </c>
      <c r="D1712" t="s">
        <v>4870</v>
      </c>
      <c r="E1712" t="s">
        <v>320</v>
      </c>
      <c r="F1712" t="s">
        <v>15</v>
      </c>
      <c r="G1712" t="s">
        <v>16</v>
      </c>
      <c r="H1712">
        <v>4</v>
      </c>
      <c r="I1712">
        <v>5308.21</v>
      </c>
      <c r="J1712">
        <v>0.15</v>
      </c>
      <c r="K1712">
        <v>18047.91</v>
      </c>
      <c r="L1712" t="s">
        <v>51</v>
      </c>
      <c r="M1712" t="s">
        <v>52</v>
      </c>
      <c r="N1712">
        <f t="shared" si="53"/>
        <v>2025</v>
      </c>
    </row>
    <row r="1713" spans="1:14" x14ac:dyDescent="0.3">
      <c r="A1713" t="s">
        <v>5754</v>
      </c>
      <c r="B1713" s="1">
        <v>45916</v>
      </c>
      <c r="C1713" s="1" t="str">
        <f t="shared" si="52"/>
        <v>September</v>
      </c>
      <c r="D1713" t="s">
        <v>4870</v>
      </c>
      <c r="F1713" t="s">
        <v>75</v>
      </c>
      <c r="G1713" t="s">
        <v>29</v>
      </c>
      <c r="H1713">
        <v>6</v>
      </c>
      <c r="I1713">
        <v>24127.21</v>
      </c>
      <c r="J1713">
        <v>0.1</v>
      </c>
      <c r="K1713">
        <v>130286.93</v>
      </c>
      <c r="L1713" t="s">
        <v>51</v>
      </c>
      <c r="M1713" t="s">
        <v>52</v>
      </c>
      <c r="N1713">
        <f t="shared" si="53"/>
        <v>2025</v>
      </c>
    </row>
    <row r="1714" spans="1:14" x14ac:dyDescent="0.3">
      <c r="A1714" t="s">
        <v>4869</v>
      </c>
      <c r="B1714" s="1">
        <v>45971</v>
      </c>
      <c r="C1714" s="1" t="str">
        <f t="shared" si="52"/>
        <v>November</v>
      </c>
      <c r="D1714" t="s">
        <v>4870</v>
      </c>
      <c r="E1714" t="s">
        <v>206</v>
      </c>
      <c r="F1714" t="s">
        <v>109</v>
      </c>
      <c r="G1714" t="s">
        <v>16</v>
      </c>
      <c r="H1714">
        <v>4</v>
      </c>
      <c r="I1714">
        <v>40779.67</v>
      </c>
      <c r="J1714">
        <v>0.05</v>
      </c>
      <c r="K1714">
        <v>154962.75</v>
      </c>
      <c r="L1714" t="s">
        <v>17</v>
      </c>
      <c r="M1714" t="s">
        <v>18</v>
      </c>
      <c r="N1714">
        <f t="shared" si="53"/>
        <v>2025</v>
      </c>
    </row>
    <row r="1715" spans="1:14" x14ac:dyDescent="0.3">
      <c r="A1715" t="s">
        <v>1786</v>
      </c>
      <c r="B1715" s="1">
        <v>45686</v>
      </c>
      <c r="C1715" s="1" t="str">
        <f t="shared" si="52"/>
        <v>January</v>
      </c>
      <c r="D1715" t="s">
        <v>1787</v>
      </c>
      <c r="E1715" t="s">
        <v>179</v>
      </c>
      <c r="F1715" t="s">
        <v>100</v>
      </c>
      <c r="G1715" t="s">
        <v>101</v>
      </c>
      <c r="H1715">
        <v>6</v>
      </c>
      <c r="I1715">
        <v>10903.16</v>
      </c>
      <c r="J1715">
        <v>0</v>
      </c>
      <c r="K1715">
        <v>65418.96</v>
      </c>
      <c r="L1715" t="s">
        <v>17</v>
      </c>
      <c r="M1715" t="s">
        <v>52</v>
      </c>
      <c r="N1715">
        <f t="shared" si="53"/>
        <v>2025</v>
      </c>
    </row>
    <row r="1716" spans="1:14" x14ac:dyDescent="0.3">
      <c r="A1716" t="s">
        <v>11203</v>
      </c>
      <c r="B1716" s="1">
        <v>45699</v>
      </c>
      <c r="C1716" s="1" t="str">
        <f t="shared" si="52"/>
        <v>February</v>
      </c>
      <c r="D1716" t="s">
        <v>1787</v>
      </c>
      <c r="E1716" t="s">
        <v>130</v>
      </c>
      <c r="F1716" t="s">
        <v>50</v>
      </c>
      <c r="G1716" t="s">
        <v>29</v>
      </c>
      <c r="H1716">
        <v>1</v>
      </c>
      <c r="I1716">
        <v>44062.38</v>
      </c>
      <c r="J1716">
        <v>0.2</v>
      </c>
      <c r="K1716">
        <v>35249.9</v>
      </c>
      <c r="L1716" t="s">
        <v>51</v>
      </c>
      <c r="M1716" t="s">
        <v>52</v>
      </c>
      <c r="N1716">
        <f t="shared" si="53"/>
        <v>2025</v>
      </c>
    </row>
    <row r="1717" spans="1:14" x14ac:dyDescent="0.3">
      <c r="A1717" t="s">
        <v>5341</v>
      </c>
      <c r="B1717" s="1">
        <v>45871</v>
      </c>
      <c r="C1717" s="1" t="str">
        <f t="shared" si="52"/>
        <v>August</v>
      </c>
      <c r="D1717" t="s">
        <v>1787</v>
      </c>
      <c r="E1717" t="s">
        <v>37</v>
      </c>
      <c r="F1717" t="s">
        <v>38</v>
      </c>
      <c r="G1717" t="s">
        <v>29</v>
      </c>
      <c r="H1717">
        <v>4</v>
      </c>
      <c r="I1717">
        <v>42374.63</v>
      </c>
      <c r="J1717">
        <v>0</v>
      </c>
      <c r="K1717">
        <v>169498.52</v>
      </c>
      <c r="L1717" t="s">
        <v>51</v>
      </c>
      <c r="M1717" t="s">
        <v>18</v>
      </c>
      <c r="N1717">
        <f t="shared" si="53"/>
        <v>2025</v>
      </c>
    </row>
    <row r="1718" spans="1:14" x14ac:dyDescent="0.3">
      <c r="A1718" t="s">
        <v>2101</v>
      </c>
      <c r="B1718" s="1">
        <v>45972</v>
      </c>
      <c r="C1718" s="1" t="str">
        <f t="shared" si="52"/>
        <v>November</v>
      </c>
      <c r="D1718" t="s">
        <v>1787</v>
      </c>
      <c r="E1718" t="s">
        <v>637</v>
      </c>
      <c r="F1718" t="s">
        <v>105</v>
      </c>
      <c r="G1718" t="s">
        <v>16</v>
      </c>
      <c r="H1718">
        <v>5</v>
      </c>
      <c r="I1718">
        <v>22053.02</v>
      </c>
      <c r="J1718">
        <v>0.15</v>
      </c>
      <c r="K1718">
        <v>93725.34</v>
      </c>
      <c r="L1718" t="s">
        <v>42</v>
      </c>
      <c r="M1718" t="s">
        <v>18</v>
      </c>
      <c r="N1718">
        <f t="shared" si="53"/>
        <v>2025</v>
      </c>
    </row>
    <row r="1719" spans="1:14" x14ac:dyDescent="0.3">
      <c r="A1719" t="s">
        <v>12695</v>
      </c>
      <c r="B1719" s="1">
        <v>45695</v>
      </c>
      <c r="C1719" s="1" t="str">
        <f t="shared" si="52"/>
        <v>February</v>
      </c>
      <c r="D1719" t="s">
        <v>1779</v>
      </c>
      <c r="E1719" t="s">
        <v>453</v>
      </c>
      <c r="F1719" t="s">
        <v>75</v>
      </c>
      <c r="G1719" t="s">
        <v>29</v>
      </c>
      <c r="H1719">
        <v>6</v>
      </c>
      <c r="I1719">
        <v>17939.05</v>
      </c>
      <c r="J1719">
        <v>0.15</v>
      </c>
      <c r="K1719">
        <v>91489.15</v>
      </c>
      <c r="L1719" t="s">
        <v>17</v>
      </c>
      <c r="M1719" t="s">
        <v>24</v>
      </c>
      <c r="N1719">
        <f t="shared" si="53"/>
        <v>2025</v>
      </c>
    </row>
    <row r="1720" spans="1:14" x14ac:dyDescent="0.3">
      <c r="A1720" t="s">
        <v>1813</v>
      </c>
      <c r="B1720" s="1">
        <v>45797</v>
      </c>
      <c r="C1720" s="1" t="str">
        <f t="shared" si="52"/>
        <v>May</v>
      </c>
      <c r="D1720" t="s">
        <v>1779</v>
      </c>
      <c r="E1720" t="s">
        <v>637</v>
      </c>
      <c r="F1720" t="s">
        <v>105</v>
      </c>
      <c r="G1720" t="s">
        <v>16</v>
      </c>
      <c r="H1720">
        <v>6</v>
      </c>
      <c r="I1720">
        <v>7341.14</v>
      </c>
      <c r="J1720">
        <v>0</v>
      </c>
      <c r="K1720">
        <v>44046.84</v>
      </c>
      <c r="L1720" t="s">
        <v>51</v>
      </c>
      <c r="M1720" t="s">
        <v>18</v>
      </c>
      <c r="N1720">
        <f t="shared" si="53"/>
        <v>2025</v>
      </c>
    </row>
    <row r="1721" spans="1:14" x14ac:dyDescent="0.3">
      <c r="A1721" t="s">
        <v>13370</v>
      </c>
      <c r="B1721" s="1">
        <v>45841</v>
      </c>
      <c r="C1721" s="1" t="str">
        <f t="shared" si="52"/>
        <v>July</v>
      </c>
      <c r="D1721" t="s">
        <v>1779</v>
      </c>
      <c r="E1721" t="s">
        <v>122</v>
      </c>
      <c r="F1721" t="s">
        <v>15</v>
      </c>
      <c r="G1721" t="s">
        <v>16</v>
      </c>
      <c r="H1721">
        <v>2</v>
      </c>
      <c r="I1721">
        <v>14602.83</v>
      </c>
      <c r="J1721">
        <v>0</v>
      </c>
      <c r="K1721">
        <v>26285.09</v>
      </c>
      <c r="L1721" t="s">
        <v>42</v>
      </c>
      <c r="M1721" t="s">
        <v>24</v>
      </c>
      <c r="N1721">
        <f t="shared" si="53"/>
        <v>2025</v>
      </c>
    </row>
    <row r="1722" spans="1:14" x14ac:dyDescent="0.3">
      <c r="A1722" t="s">
        <v>5914</v>
      </c>
      <c r="B1722" s="1">
        <v>45905</v>
      </c>
      <c r="C1722" s="1" t="str">
        <f t="shared" si="52"/>
        <v>September</v>
      </c>
      <c r="D1722" t="s">
        <v>1779</v>
      </c>
      <c r="E1722" t="s">
        <v>37</v>
      </c>
      <c r="F1722" t="s">
        <v>38</v>
      </c>
      <c r="G1722" t="s">
        <v>29</v>
      </c>
      <c r="H1722">
        <v>6</v>
      </c>
      <c r="I1722">
        <v>1736.35</v>
      </c>
      <c r="J1722">
        <v>0</v>
      </c>
      <c r="K1722">
        <v>10418.1</v>
      </c>
      <c r="L1722" t="s">
        <v>17</v>
      </c>
      <c r="M1722" t="s">
        <v>18</v>
      </c>
      <c r="N1722">
        <f t="shared" si="53"/>
        <v>2025</v>
      </c>
    </row>
    <row r="1723" spans="1:14" x14ac:dyDescent="0.3">
      <c r="A1723" t="s">
        <v>1778</v>
      </c>
      <c r="B1723" s="1">
        <v>45938</v>
      </c>
      <c r="C1723" s="1" t="str">
        <f t="shared" si="52"/>
        <v>October</v>
      </c>
      <c r="D1723" t="s">
        <v>1779</v>
      </c>
      <c r="E1723" t="s">
        <v>45</v>
      </c>
      <c r="F1723" t="s">
        <v>46</v>
      </c>
      <c r="G1723" t="s">
        <v>23</v>
      </c>
      <c r="H1723">
        <v>5</v>
      </c>
      <c r="I1723">
        <v>39614.019999999997</v>
      </c>
      <c r="J1723">
        <v>0</v>
      </c>
      <c r="K1723">
        <v>198070.1</v>
      </c>
      <c r="L1723" t="s">
        <v>42</v>
      </c>
      <c r="M1723" t="s">
        <v>18</v>
      </c>
      <c r="N1723">
        <f t="shared" si="53"/>
        <v>2025</v>
      </c>
    </row>
    <row r="1724" spans="1:14" x14ac:dyDescent="0.3">
      <c r="A1724" t="s">
        <v>6164</v>
      </c>
      <c r="B1724" s="1">
        <v>45715</v>
      </c>
      <c r="C1724" s="1" t="str">
        <f t="shared" si="52"/>
        <v>February</v>
      </c>
      <c r="D1724" t="s">
        <v>3212</v>
      </c>
      <c r="E1724" t="s">
        <v>369</v>
      </c>
      <c r="F1724" t="s">
        <v>22</v>
      </c>
      <c r="G1724" t="s">
        <v>23</v>
      </c>
      <c r="H1724">
        <v>4</v>
      </c>
      <c r="I1724">
        <v>15478.9</v>
      </c>
      <c r="J1724">
        <v>0.2</v>
      </c>
      <c r="K1724">
        <v>49532.480000000003</v>
      </c>
      <c r="L1724" t="s">
        <v>42</v>
      </c>
      <c r="M1724" t="s">
        <v>30</v>
      </c>
      <c r="N1724">
        <f t="shared" si="53"/>
        <v>2025</v>
      </c>
    </row>
    <row r="1725" spans="1:14" x14ac:dyDescent="0.3">
      <c r="A1725" t="s">
        <v>11499</v>
      </c>
      <c r="B1725" s="1">
        <v>45871</v>
      </c>
      <c r="C1725" s="1" t="str">
        <f t="shared" si="52"/>
        <v>August</v>
      </c>
      <c r="D1725" t="s">
        <v>3212</v>
      </c>
      <c r="E1725" t="s">
        <v>21</v>
      </c>
      <c r="F1725" t="s">
        <v>22</v>
      </c>
      <c r="G1725" t="s">
        <v>23</v>
      </c>
      <c r="H1725">
        <v>4</v>
      </c>
      <c r="I1725">
        <v>7862.43</v>
      </c>
      <c r="J1725">
        <v>0.15</v>
      </c>
      <c r="K1725">
        <v>26732.26</v>
      </c>
      <c r="L1725" t="s">
        <v>42</v>
      </c>
      <c r="M1725" t="s">
        <v>18</v>
      </c>
      <c r="N1725">
        <f t="shared" si="53"/>
        <v>2025</v>
      </c>
    </row>
    <row r="1726" spans="1:14" x14ac:dyDescent="0.3">
      <c r="A1726" t="s">
        <v>3211</v>
      </c>
      <c r="B1726" s="1">
        <v>45988</v>
      </c>
      <c r="C1726" s="1" t="str">
        <f t="shared" si="52"/>
        <v>November</v>
      </c>
      <c r="D1726" t="s">
        <v>3212</v>
      </c>
      <c r="E1726" t="s">
        <v>194</v>
      </c>
      <c r="F1726" t="s">
        <v>100</v>
      </c>
      <c r="G1726" t="s">
        <v>101</v>
      </c>
      <c r="H1726">
        <v>7</v>
      </c>
      <c r="I1726">
        <v>22007.33</v>
      </c>
      <c r="J1726">
        <v>0.1</v>
      </c>
      <c r="K1726">
        <v>138646.18</v>
      </c>
      <c r="L1726" t="s">
        <v>17</v>
      </c>
      <c r="M1726" t="s">
        <v>24</v>
      </c>
      <c r="N1726">
        <f t="shared" si="53"/>
        <v>2025</v>
      </c>
    </row>
    <row r="1727" spans="1:14" x14ac:dyDescent="0.3">
      <c r="A1727" t="s">
        <v>9770</v>
      </c>
      <c r="B1727" s="1">
        <v>45885</v>
      </c>
      <c r="C1727" s="1" t="str">
        <f t="shared" si="52"/>
        <v>August</v>
      </c>
      <c r="D1727" t="s">
        <v>8675</v>
      </c>
      <c r="E1727" t="s">
        <v>184</v>
      </c>
      <c r="F1727" t="s">
        <v>79</v>
      </c>
      <c r="G1727" t="s">
        <v>29</v>
      </c>
      <c r="H1727">
        <v>2</v>
      </c>
      <c r="I1727">
        <v>20140.560000000001</v>
      </c>
      <c r="J1727">
        <v>0.2</v>
      </c>
      <c r="K1727">
        <v>32224.9</v>
      </c>
      <c r="L1727" t="s">
        <v>51</v>
      </c>
      <c r="M1727" t="s">
        <v>24</v>
      </c>
      <c r="N1727">
        <f t="shared" si="53"/>
        <v>2025</v>
      </c>
    </row>
    <row r="1728" spans="1:14" x14ac:dyDescent="0.3">
      <c r="A1728" t="s">
        <v>8674</v>
      </c>
      <c r="B1728" s="1">
        <v>45906</v>
      </c>
      <c r="C1728" s="1" t="str">
        <f t="shared" si="52"/>
        <v>September</v>
      </c>
      <c r="D1728" t="s">
        <v>8675</v>
      </c>
      <c r="E1728" t="s">
        <v>366</v>
      </c>
      <c r="F1728" t="s">
        <v>100</v>
      </c>
      <c r="G1728" t="s">
        <v>101</v>
      </c>
      <c r="H1728">
        <v>7</v>
      </c>
      <c r="I1728">
        <v>49197.05</v>
      </c>
      <c r="J1728">
        <v>0.15</v>
      </c>
      <c r="K1728">
        <v>292722.45</v>
      </c>
      <c r="L1728" t="s">
        <v>17</v>
      </c>
      <c r="M1728" t="s">
        <v>24</v>
      </c>
      <c r="N1728">
        <f t="shared" si="53"/>
        <v>2025</v>
      </c>
    </row>
    <row r="1729" spans="1:14" x14ac:dyDescent="0.3">
      <c r="A1729" t="s">
        <v>8884</v>
      </c>
      <c r="B1729" s="1">
        <v>46008</v>
      </c>
      <c r="C1729" s="1" t="str">
        <f t="shared" si="52"/>
        <v>December</v>
      </c>
      <c r="D1729" t="s">
        <v>8675</v>
      </c>
      <c r="E1729" t="s">
        <v>93</v>
      </c>
      <c r="F1729" t="s">
        <v>50</v>
      </c>
      <c r="G1729" t="s">
        <v>29</v>
      </c>
      <c r="H1729">
        <v>3</v>
      </c>
      <c r="I1729">
        <v>11992.21</v>
      </c>
      <c r="J1729">
        <v>0.05</v>
      </c>
      <c r="K1729">
        <v>34177.800000000003</v>
      </c>
      <c r="L1729" t="s">
        <v>17</v>
      </c>
      <c r="M1729" t="s">
        <v>18</v>
      </c>
      <c r="N1729">
        <f t="shared" si="53"/>
        <v>2025</v>
      </c>
    </row>
    <row r="1730" spans="1:14" x14ac:dyDescent="0.3">
      <c r="A1730" t="s">
        <v>11233</v>
      </c>
      <c r="B1730" s="1">
        <v>45676</v>
      </c>
      <c r="C1730" s="1" t="str">
        <f t="shared" ref="C1730:C1793" si="54">IF(B1730="","",TEXT(B1730,"mmmm"))</f>
        <v>January</v>
      </c>
      <c r="D1730" t="s">
        <v>4478</v>
      </c>
      <c r="E1730" t="s">
        <v>112</v>
      </c>
      <c r="F1730" t="s">
        <v>34</v>
      </c>
      <c r="G1730" t="s">
        <v>29</v>
      </c>
      <c r="H1730">
        <v>4</v>
      </c>
      <c r="I1730">
        <v>9467.24</v>
      </c>
      <c r="J1730">
        <v>0.15</v>
      </c>
      <c r="K1730">
        <v>32188.62</v>
      </c>
      <c r="L1730" t="s">
        <v>42</v>
      </c>
      <c r="M1730" t="s">
        <v>52</v>
      </c>
      <c r="N1730">
        <f t="shared" ref="N1730:N1793" si="55">IF(B1730="","",YEAR(B1730))</f>
        <v>2025</v>
      </c>
    </row>
    <row r="1731" spans="1:14" x14ac:dyDescent="0.3">
      <c r="A1731" t="s">
        <v>13681</v>
      </c>
      <c r="B1731" s="1">
        <v>45815</v>
      </c>
      <c r="C1731" s="1" t="str">
        <f t="shared" si="54"/>
        <v>June</v>
      </c>
      <c r="D1731" t="s">
        <v>4478</v>
      </c>
      <c r="E1731" t="s">
        <v>637</v>
      </c>
      <c r="F1731" t="s">
        <v>105</v>
      </c>
      <c r="G1731" t="s">
        <v>16</v>
      </c>
      <c r="H1731">
        <v>3</v>
      </c>
      <c r="I1731">
        <v>43101.67</v>
      </c>
      <c r="J1731">
        <v>0.05</v>
      </c>
      <c r="K1731">
        <v>122839.76</v>
      </c>
      <c r="L1731" t="s">
        <v>51</v>
      </c>
      <c r="M1731" t="s">
        <v>24</v>
      </c>
      <c r="N1731">
        <f t="shared" si="55"/>
        <v>2025</v>
      </c>
    </row>
    <row r="1732" spans="1:14" x14ac:dyDescent="0.3">
      <c r="A1732" t="s">
        <v>4477</v>
      </c>
      <c r="B1732" s="1">
        <v>45851</v>
      </c>
      <c r="C1732" s="1" t="str">
        <f t="shared" si="54"/>
        <v>July</v>
      </c>
      <c r="D1732" t="s">
        <v>4478</v>
      </c>
      <c r="E1732" t="s">
        <v>194</v>
      </c>
      <c r="F1732" t="s">
        <v>100</v>
      </c>
      <c r="G1732" t="s">
        <v>101</v>
      </c>
      <c r="H1732">
        <v>3</v>
      </c>
      <c r="I1732">
        <v>16510.650000000001</v>
      </c>
      <c r="J1732">
        <v>0.2</v>
      </c>
      <c r="K1732">
        <v>39625.56</v>
      </c>
      <c r="L1732" t="s">
        <v>17</v>
      </c>
      <c r="M1732" t="s">
        <v>24</v>
      </c>
      <c r="N1732">
        <f t="shared" si="55"/>
        <v>2025</v>
      </c>
    </row>
    <row r="1733" spans="1:14" x14ac:dyDescent="0.3">
      <c r="A1733" t="s">
        <v>8079</v>
      </c>
      <c r="B1733" s="1">
        <v>45737</v>
      </c>
      <c r="C1733" s="1" t="str">
        <f t="shared" si="54"/>
        <v>March</v>
      </c>
      <c r="D1733" t="s">
        <v>6589</v>
      </c>
      <c r="E1733" t="s">
        <v>261</v>
      </c>
      <c r="F1733" t="s">
        <v>109</v>
      </c>
      <c r="G1733" t="s">
        <v>16</v>
      </c>
      <c r="H1733">
        <v>3</v>
      </c>
      <c r="I1733">
        <v>45673.94</v>
      </c>
      <c r="J1733">
        <v>0.15</v>
      </c>
      <c r="K1733">
        <v>116468.55</v>
      </c>
      <c r="L1733" t="s">
        <v>17</v>
      </c>
      <c r="M1733" t="s">
        <v>30</v>
      </c>
      <c r="N1733">
        <f t="shared" si="55"/>
        <v>2025</v>
      </c>
    </row>
    <row r="1734" spans="1:14" x14ac:dyDescent="0.3">
      <c r="A1734" t="s">
        <v>10062</v>
      </c>
      <c r="B1734" s="1">
        <v>45751</v>
      </c>
      <c r="C1734" s="1" t="str">
        <f t="shared" si="54"/>
        <v>April</v>
      </c>
      <c r="D1734" t="s">
        <v>6589</v>
      </c>
      <c r="E1734" t="s">
        <v>99</v>
      </c>
      <c r="F1734" t="s">
        <v>100</v>
      </c>
      <c r="G1734" t="s">
        <v>101</v>
      </c>
      <c r="H1734">
        <v>3</v>
      </c>
      <c r="I1734">
        <v>38394.019999999997</v>
      </c>
      <c r="J1734">
        <v>0.05</v>
      </c>
      <c r="K1734">
        <v>109422.96</v>
      </c>
      <c r="L1734" t="s">
        <v>51</v>
      </c>
      <c r="M1734" t="s">
        <v>52</v>
      </c>
      <c r="N1734">
        <f t="shared" si="55"/>
        <v>2025</v>
      </c>
    </row>
    <row r="1735" spans="1:14" x14ac:dyDescent="0.3">
      <c r="A1735" t="s">
        <v>10977</v>
      </c>
      <c r="B1735" s="1">
        <v>45773</v>
      </c>
      <c r="C1735" s="1" t="str">
        <f t="shared" si="54"/>
        <v>April</v>
      </c>
      <c r="D1735" t="s">
        <v>6589</v>
      </c>
      <c r="E1735" t="s">
        <v>243</v>
      </c>
      <c r="F1735" t="s">
        <v>79</v>
      </c>
      <c r="G1735" t="s">
        <v>29</v>
      </c>
      <c r="H1735">
        <v>3</v>
      </c>
      <c r="I1735">
        <v>29077.18</v>
      </c>
      <c r="J1735">
        <v>0</v>
      </c>
      <c r="K1735">
        <v>87231.54</v>
      </c>
      <c r="L1735" t="s">
        <v>17</v>
      </c>
      <c r="M1735" t="s">
        <v>18</v>
      </c>
      <c r="N1735">
        <f t="shared" si="55"/>
        <v>2025</v>
      </c>
    </row>
    <row r="1736" spans="1:14" x14ac:dyDescent="0.3">
      <c r="A1736" t="s">
        <v>10452</v>
      </c>
      <c r="B1736" s="1">
        <v>45830</v>
      </c>
      <c r="C1736" s="1" t="str">
        <f t="shared" si="54"/>
        <v>June</v>
      </c>
      <c r="D1736" t="s">
        <v>6589</v>
      </c>
      <c r="E1736" t="s">
        <v>122</v>
      </c>
      <c r="F1736" t="s">
        <v>15</v>
      </c>
      <c r="G1736" t="s">
        <v>16</v>
      </c>
      <c r="H1736">
        <v>1</v>
      </c>
      <c r="I1736">
        <v>20228.87</v>
      </c>
      <c r="J1736">
        <v>0.2</v>
      </c>
      <c r="K1736">
        <v>16183.1</v>
      </c>
      <c r="L1736" t="s">
        <v>51</v>
      </c>
      <c r="M1736" t="s">
        <v>52</v>
      </c>
      <c r="N1736">
        <f t="shared" si="55"/>
        <v>2025</v>
      </c>
    </row>
    <row r="1737" spans="1:14" x14ac:dyDescent="0.3">
      <c r="A1737" t="s">
        <v>7113</v>
      </c>
      <c r="B1737" s="1">
        <v>45908</v>
      </c>
      <c r="C1737" s="1" t="str">
        <f t="shared" si="54"/>
        <v>September</v>
      </c>
      <c r="D1737" t="s">
        <v>6589</v>
      </c>
      <c r="E1737" t="s">
        <v>504</v>
      </c>
      <c r="F1737" t="s">
        <v>155</v>
      </c>
      <c r="G1737" t="s">
        <v>101</v>
      </c>
      <c r="H1737">
        <v>7</v>
      </c>
      <c r="I1737">
        <v>17083.560000000001</v>
      </c>
      <c r="J1737">
        <v>0</v>
      </c>
      <c r="K1737">
        <v>119584.92</v>
      </c>
      <c r="L1737" t="s">
        <v>51</v>
      </c>
      <c r="M1737" t="s">
        <v>52</v>
      </c>
      <c r="N1737">
        <f t="shared" si="55"/>
        <v>2025</v>
      </c>
    </row>
    <row r="1738" spans="1:14" x14ac:dyDescent="0.3">
      <c r="A1738" t="s">
        <v>6588</v>
      </c>
      <c r="B1738" s="1">
        <v>45926</v>
      </c>
      <c r="C1738" s="1" t="str">
        <f t="shared" si="54"/>
        <v>September</v>
      </c>
      <c r="D1738" t="s">
        <v>6589</v>
      </c>
      <c r="E1738" t="s">
        <v>232</v>
      </c>
      <c r="F1738" t="s">
        <v>28</v>
      </c>
      <c r="G1738" t="s">
        <v>29</v>
      </c>
      <c r="H1738">
        <v>2</v>
      </c>
      <c r="I1738">
        <v>23668.06</v>
      </c>
      <c r="J1738">
        <v>0.15</v>
      </c>
      <c r="K1738">
        <v>40235.699999999997</v>
      </c>
      <c r="L1738" t="s">
        <v>17</v>
      </c>
      <c r="M1738" t="s">
        <v>52</v>
      </c>
      <c r="N1738">
        <f t="shared" si="55"/>
        <v>2025</v>
      </c>
    </row>
    <row r="1739" spans="1:14" x14ac:dyDescent="0.3">
      <c r="A1739" t="s">
        <v>10382</v>
      </c>
      <c r="B1739" s="1">
        <v>45823</v>
      </c>
      <c r="C1739" s="1" t="str">
        <f t="shared" si="54"/>
        <v>June</v>
      </c>
      <c r="D1739" t="s">
        <v>10383</v>
      </c>
      <c r="E1739" t="s">
        <v>171</v>
      </c>
      <c r="F1739" t="s">
        <v>105</v>
      </c>
      <c r="G1739" t="s">
        <v>16</v>
      </c>
      <c r="H1739">
        <v>4</v>
      </c>
      <c r="I1739">
        <v>39686.61</v>
      </c>
      <c r="J1739">
        <v>0.15</v>
      </c>
      <c r="K1739">
        <v>134934.47</v>
      </c>
      <c r="L1739" t="s">
        <v>42</v>
      </c>
      <c r="M1739" t="s">
        <v>24</v>
      </c>
      <c r="N1739">
        <f t="shared" si="55"/>
        <v>2025</v>
      </c>
    </row>
    <row r="1740" spans="1:14" x14ac:dyDescent="0.3">
      <c r="A1740" t="s">
        <v>13902</v>
      </c>
      <c r="B1740" s="1">
        <v>45844</v>
      </c>
      <c r="C1740" s="1" t="str">
        <f t="shared" si="54"/>
        <v>July</v>
      </c>
      <c r="D1740" t="s">
        <v>10383</v>
      </c>
      <c r="E1740" t="s">
        <v>74</v>
      </c>
      <c r="F1740" t="s">
        <v>75</v>
      </c>
      <c r="G1740" t="s">
        <v>29</v>
      </c>
      <c r="H1740">
        <v>6</v>
      </c>
      <c r="I1740">
        <v>2486.79</v>
      </c>
      <c r="J1740">
        <v>0.1</v>
      </c>
      <c r="K1740">
        <v>13428.67</v>
      </c>
      <c r="L1740" t="s">
        <v>17</v>
      </c>
      <c r="M1740" t="s">
        <v>52</v>
      </c>
      <c r="N1740">
        <f t="shared" si="55"/>
        <v>2025</v>
      </c>
    </row>
    <row r="1741" spans="1:14" x14ac:dyDescent="0.3">
      <c r="A1741" t="s">
        <v>14889</v>
      </c>
      <c r="B1741" s="1">
        <v>45952</v>
      </c>
      <c r="C1741" s="1" t="str">
        <f t="shared" si="54"/>
        <v>October</v>
      </c>
      <c r="D1741" t="s">
        <v>10383</v>
      </c>
      <c r="E1741" t="s">
        <v>78</v>
      </c>
      <c r="F1741" t="s">
        <v>15508</v>
      </c>
      <c r="G1741" t="s">
        <v>411</v>
      </c>
      <c r="H1741">
        <v>1</v>
      </c>
      <c r="I1741">
        <v>13480.01</v>
      </c>
      <c r="J1741">
        <v>0.2</v>
      </c>
      <c r="K1741">
        <v>10784.01</v>
      </c>
      <c r="L1741" t="s">
        <v>17</v>
      </c>
      <c r="M1741" t="s">
        <v>30</v>
      </c>
      <c r="N1741">
        <f t="shared" si="55"/>
        <v>2025</v>
      </c>
    </row>
    <row r="1742" spans="1:14" x14ac:dyDescent="0.3">
      <c r="A1742" t="s">
        <v>15269</v>
      </c>
      <c r="B1742" s="1">
        <v>45683</v>
      </c>
      <c r="C1742" s="1" t="str">
        <f t="shared" si="54"/>
        <v>January</v>
      </c>
      <c r="D1742" t="s">
        <v>3551</v>
      </c>
      <c r="E1742" t="s">
        <v>463</v>
      </c>
      <c r="F1742" t="s">
        <v>15</v>
      </c>
      <c r="G1742" t="s">
        <v>16</v>
      </c>
      <c r="H1742">
        <v>1</v>
      </c>
      <c r="I1742">
        <v>1179.1099999999999</v>
      </c>
      <c r="J1742">
        <v>0</v>
      </c>
      <c r="K1742">
        <v>1179.1099999999999</v>
      </c>
      <c r="L1742" t="s">
        <v>42</v>
      </c>
      <c r="M1742" t="s">
        <v>30</v>
      </c>
      <c r="N1742">
        <f t="shared" si="55"/>
        <v>2025</v>
      </c>
    </row>
    <row r="1743" spans="1:14" x14ac:dyDescent="0.3">
      <c r="A1743" t="s">
        <v>3550</v>
      </c>
      <c r="B1743" s="1">
        <v>45840</v>
      </c>
      <c r="C1743" s="1" t="str">
        <f t="shared" si="54"/>
        <v>July</v>
      </c>
      <c r="D1743" t="s">
        <v>3551</v>
      </c>
      <c r="E1743" t="s">
        <v>211</v>
      </c>
      <c r="F1743" t="s">
        <v>22</v>
      </c>
      <c r="G1743" t="s">
        <v>23</v>
      </c>
      <c r="H1743">
        <v>4</v>
      </c>
      <c r="I1743">
        <v>38933.370000000003</v>
      </c>
      <c r="J1743">
        <v>0.1</v>
      </c>
      <c r="K1743">
        <v>140160.13</v>
      </c>
      <c r="L1743" t="s">
        <v>51</v>
      </c>
      <c r="M1743" t="s">
        <v>18</v>
      </c>
      <c r="N1743">
        <f t="shared" si="55"/>
        <v>2025</v>
      </c>
    </row>
    <row r="1744" spans="1:14" x14ac:dyDescent="0.3">
      <c r="A1744" t="s">
        <v>13644</v>
      </c>
      <c r="B1744" s="1">
        <v>45932</v>
      </c>
      <c r="C1744" s="1" t="str">
        <f t="shared" si="54"/>
        <v>October</v>
      </c>
      <c r="D1744" t="s">
        <v>3551</v>
      </c>
      <c r="E1744" t="s">
        <v>174</v>
      </c>
      <c r="F1744" t="s">
        <v>59</v>
      </c>
      <c r="G1744" t="s">
        <v>29</v>
      </c>
      <c r="H1744">
        <v>4</v>
      </c>
      <c r="I1744">
        <v>46416.05</v>
      </c>
      <c r="J1744">
        <v>0.15</v>
      </c>
      <c r="K1744">
        <v>157814.57</v>
      </c>
      <c r="L1744" t="s">
        <v>17</v>
      </c>
      <c r="M1744" t="s">
        <v>52</v>
      </c>
      <c r="N1744">
        <f t="shared" si="55"/>
        <v>2025</v>
      </c>
    </row>
    <row r="1745" spans="1:14" x14ac:dyDescent="0.3">
      <c r="A1745" t="s">
        <v>12586</v>
      </c>
      <c r="B1745" s="1">
        <v>46007</v>
      </c>
      <c r="C1745" s="1" t="str">
        <f t="shared" si="54"/>
        <v>December</v>
      </c>
      <c r="D1745" t="s">
        <v>3551</v>
      </c>
      <c r="E1745" t="s">
        <v>348</v>
      </c>
      <c r="F1745" t="s">
        <v>22</v>
      </c>
      <c r="G1745" t="s">
        <v>23</v>
      </c>
      <c r="H1745">
        <v>6</v>
      </c>
      <c r="I1745">
        <v>1958.09</v>
      </c>
      <c r="J1745">
        <v>0.2</v>
      </c>
      <c r="K1745">
        <v>9398.83</v>
      </c>
      <c r="L1745" t="s">
        <v>42</v>
      </c>
      <c r="M1745" t="s">
        <v>18</v>
      </c>
      <c r="N1745">
        <f t="shared" si="55"/>
        <v>2025</v>
      </c>
    </row>
    <row r="1746" spans="1:14" x14ac:dyDescent="0.3">
      <c r="A1746" t="s">
        <v>9270</v>
      </c>
      <c r="B1746" s="1">
        <v>45674</v>
      </c>
      <c r="C1746" s="1" t="str">
        <f t="shared" si="54"/>
        <v>January</v>
      </c>
      <c r="D1746" t="s">
        <v>9271</v>
      </c>
      <c r="E1746" t="s">
        <v>166</v>
      </c>
      <c r="F1746" t="s">
        <v>155</v>
      </c>
      <c r="G1746" t="s">
        <v>101</v>
      </c>
      <c r="H1746">
        <v>5</v>
      </c>
      <c r="I1746">
        <v>36385.339999999997</v>
      </c>
      <c r="J1746">
        <v>0</v>
      </c>
      <c r="K1746">
        <v>181926.7</v>
      </c>
      <c r="L1746" t="s">
        <v>17</v>
      </c>
      <c r="M1746" t="s">
        <v>18</v>
      </c>
      <c r="N1746">
        <f t="shared" si="55"/>
        <v>2025</v>
      </c>
    </row>
    <row r="1747" spans="1:14" x14ac:dyDescent="0.3">
      <c r="A1747" t="s">
        <v>14256</v>
      </c>
      <c r="B1747" s="1">
        <v>45744</v>
      </c>
      <c r="C1747" s="1" t="str">
        <f t="shared" si="54"/>
        <v>March</v>
      </c>
      <c r="D1747" t="s">
        <v>9271</v>
      </c>
      <c r="E1747" t="s">
        <v>463</v>
      </c>
      <c r="F1747" t="s">
        <v>15</v>
      </c>
      <c r="G1747" t="s">
        <v>16</v>
      </c>
      <c r="H1747">
        <v>5</v>
      </c>
      <c r="I1747">
        <v>12332.06</v>
      </c>
      <c r="J1747">
        <v>0.15</v>
      </c>
      <c r="K1747">
        <v>52411.25</v>
      </c>
      <c r="L1747" t="s">
        <v>51</v>
      </c>
      <c r="M1747" t="s">
        <v>24</v>
      </c>
      <c r="N1747">
        <f t="shared" si="55"/>
        <v>2025</v>
      </c>
    </row>
    <row r="1748" spans="1:14" x14ac:dyDescent="0.3">
      <c r="A1748" t="s">
        <v>10796</v>
      </c>
      <c r="B1748" s="1">
        <v>45768</v>
      </c>
      <c r="C1748" s="1" t="str">
        <f t="shared" si="54"/>
        <v>April</v>
      </c>
      <c r="D1748" t="s">
        <v>10797</v>
      </c>
      <c r="E1748" t="s">
        <v>366</v>
      </c>
      <c r="F1748" t="s">
        <v>100</v>
      </c>
      <c r="G1748" t="s">
        <v>101</v>
      </c>
      <c r="H1748">
        <v>1</v>
      </c>
      <c r="I1748">
        <v>13035.37</v>
      </c>
      <c r="J1748">
        <v>0.1</v>
      </c>
      <c r="K1748">
        <v>11731.83</v>
      </c>
      <c r="L1748" t="s">
        <v>17</v>
      </c>
      <c r="M1748" t="s">
        <v>24</v>
      </c>
      <c r="N1748">
        <f t="shared" si="55"/>
        <v>2025</v>
      </c>
    </row>
    <row r="1749" spans="1:14" x14ac:dyDescent="0.3">
      <c r="A1749" t="s">
        <v>15335</v>
      </c>
      <c r="B1749" s="1">
        <v>45711</v>
      </c>
      <c r="C1749" s="1" t="str">
        <f t="shared" si="54"/>
        <v>February</v>
      </c>
      <c r="D1749" t="s">
        <v>4017</v>
      </c>
      <c r="E1749" t="s">
        <v>130</v>
      </c>
      <c r="F1749" t="s">
        <v>50</v>
      </c>
      <c r="G1749" t="s">
        <v>29</v>
      </c>
      <c r="H1749">
        <v>7</v>
      </c>
      <c r="I1749">
        <v>35745.919999999998</v>
      </c>
      <c r="J1749">
        <v>0.05</v>
      </c>
      <c r="K1749">
        <v>237710.37</v>
      </c>
      <c r="L1749" t="s">
        <v>51</v>
      </c>
      <c r="M1749" t="s">
        <v>18</v>
      </c>
      <c r="N1749">
        <f t="shared" si="55"/>
        <v>2025</v>
      </c>
    </row>
    <row r="1750" spans="1:14" x14ac:dyDescent="0.3">
      <c r="A1750" t="s">
        <v>9531</v>
      </c>
      <c r="B1750" s="1">
        <v>45767</v>
      </c>
      <c r="C1750" s="1" t="str">
        <f t="shared" si="54"/>
        <v>April</v>
      </c>
      <c r="D1750" t="s">
        <v>4017</v>
      </c>
      <c r="E1750" t="s">
        <v>74</v>
      </c>
      <c r="F1750" t="s">
        <v>75</v>
      </c>
      <c r="G1750" t="s">
        <v>29</v>
      </c>
      <c r="H1750">
        <v>1</v>
      </c>
      <c r="I1750">
        <v>43263.07</v>
      </c>
      <c r="J1750">
        <v>0.2</v>
      </c>
      <c r="K1750">
        <v>34610.46</v>
      </c>
      <c r="L1750" t="s">
        <v>42</v>
      </c>
      <c r="M1750" t="s">
        <v>30</v>
      </c>
      <c r="N1750">
        <f t="shared" si="55"/>
        <v>2025</v>
      </c>
    </row>
    <row r="1751" spans="1:14" x14ac:dyDescent="0.3">
      <c r="A1751" t="s">
        <v>4016</v>
      </c>
      <c r="B1751" s="1">
        <v>45804</v>
      </c>
      <c r="C1751" s="1" t="str">
        <f t="shared" si="54"/>
        <v>May</v>
      </c>
      <c r="D1751" t="s">
        <v>4017</v>
      </c>
      <c r="E1751" t="s">
        <v>348</v>
      </c>
      <c r="F1751" t="s">
        <v>22</v>
      </c>
      <c r="G1751" t="s">
        <v>23</v>
      </c>
      <c r="H1751">
        <v>4</v>
      </c>
      <c r="I1751">
        <v>5019.8</v>
      </c>
      <c r="J1751">
        <v>0.1</v>
      </c>
      <c r="K1751">
        <v>18071.28</v>
      </c>
      <c r="L1751" t="s">
        <v>17</v>
      </c>
      <c r="M1751" t="s">
        <v>18</v>
      </c>
      <c r="N1751">
        <f t="shared" si="55"/>
        <v>2025</v>
      </c>
    </row>
    <row r="1752" spans="1:14" x14ac:dyDescent="0.3">
      <c r="A1752" t="s">
        <v>13204</v>
      </c>
      <c r="B1752" s="1">
        <v>45839</v>
      </c>
      <c r="C1752" s="1" t="str">
        <f t="shared" si="54"/>
        <v>July</v>
      </c>
      <c r="D1752" t="s">
        <v>4017</v>
      </c>
      <c r="E1752" t="s">
        <v>272</v>
      </c>
      <c r="F1752" t="s">
        <v>79</v>
      </c>
      <c r="G1752" t="s">
        <v>29</v>
      </c>
      <c r="H1752">
        <v>1</v>
      </c>
      <c r="I1752">
        <v>22879.71</v>
      </c>
      <c r="J1752">
        <v>0</v>
      </c>
      <c r="K1752">
        <v>22879.71</v>
      </c>
      <c r="L1752" t="s">
        <v>51</v>
      </c>
      <c r="M1752" t="s">
        <v>24</v>
      </c>
      <c r="N1752">
        <f t="shared" si="55"/>
        <v>2025</v>
      </c>
    </row>
    <row r="1753" spans="1:14" x14ac:dyDescent="0.3">
      <c r="A1753" t="s">
        <v>12128</v>
      </c>
      <c r="B1753" s="1">
        <v>45866</v>
      </c>
      <c r="C1753" s="1" t="str">
        <f t="shared" si="54"/>
        <v>July</v>
      </c>
      <c r="D1753" t="s">
        <v>4017</v>
      </c>
      <c r="E1753" t="s">
        <v>146</v>
      </c>
      <c r="F1753" t="s">
        <v>38</v>
      </c>
      <c r="G1753" t="s">
        <v>29</v>
      </c>
      <c r="H1753">
        <v>7</v>
      </c>
      <c r="I1753">
        <v>15359.96</v>
      </c>
      <c r="J1753">
        <v>0.1</v>
      </c>
      <c r="K1753">
        <v>96767.75</v>
      </c>
      <c r="L1753" t="s">
        <v>51</v>
      </c>
      <c r="M1753" t="s">
        <v>24</v>
      </c>
      <c r="N1753">
        <f t="shared" si="55"/>
        <v>2025</v>
      </c>
    </row>
    <row r="1754" spans="1:14" x14ac:dyDescent="0.3">
      <c r="A1754" t="s">
        <v>2908</v>
      </c>
      <c r="B1754" s="1">
        <v>45749</v>
      </c>
      <c r="C1754" s="1" t="str">
        <f t="shared" si="54"/>
        <v>April</v>
      </c>
      <c r="D1754" t="s">
        <v>1445</v>
      </c>
      <c r="E1754" t="s">
        <v>71</v>
      </c>
      <c r="F1754" t="s">
        <v>46</v>
      </c>
      <c r="G1754" t="s">
        <v>23</v>
      </c>
      <c r="H1754">
        <v>3</v>
      </c>
      <c r="I1754">
        <v>32288.560000000001</v>
      </c>
      <c r="J1754">
        <v>0</v>
      </c>
      <c r="K1754">
        <v>96865.68</v>
      </c>
      <c r="L1754" t="s">
        <v>42</v>
      </c>
      <c r="M1754" t="s">
        <v>52</v>
      </c>
      <c r="N1754">
        <f t="shared" si="55"/>
        <v>2025</v>
      </c>
    </row>
    <row r="1755" spans="1:14" x14ac:dyDescent="0.3">
      <c r="A1755" t="s">
        <v>1444</v>
      </c>
      <c r="B1755" s="1">
        <v>45840</v>
      </c>
      <c r="C1755" s="1" t="str">
        <f t="shared" si="54"/>
        <v>July</v>
      </c>
      <c r="D1755" t="s">
        <v>1445</v>
      </c>
      <c r="E1755" t="s">
        <v>171</v>
      </c>
      <c r="F1755" t="s">
        <v>105</v>
      </c>
      <c r="G1755" t="s">
        <v>16</v>
      </c>
      <c r="H1755">
        <v>1</v>
      </c>
      <c r="I1755">
        <v>30769.65</v>
      </c>
      <c r="J1755">
        <v>0</v>
      </c>
      <c r="K1755">
        <v>30769.65</v>
      </c>
      <c r="L1755" t="s">
        <v>42</v>
      </c>
      <c r="M1755" t="s">
        <v>30</v>
      </c>
      <c r="N1755">
        <f t="shared" si="55"/>
        <v>2025</v>
      </c>
    </row>
    <row r="1756" spans="1:14" x14ac:dyDescent="0.3">
      <c r="A1756" t="s">
        <v>9934</v>
      </c>
      <c r="B1756" s="1">
        <v>45968</v>
      </c>
      <c r="C1756" s="1" t="str">
        <f t="shared" si="54"/>
        <v>November</v>
      </c>
      <c r="D1756" t="s">
        <v>1445</v>
      </c>
      <c r="E1756" t="s">
        <v>14</v>
      </c>
      <c r="F1756" t="s">
        <v>15</v>
      </c>
      <c r="G1756" t="s">
        <v>16</v>
      </c>
      <c r="H1756">
        <v>1</v>
      </c>
      <c r="I1756">
        <v>37260.239999999998</v>
      </c>
      <c r="J1756">
        <v>0.1</v>
      </c>
      <c r="K1756">
        <v>33534.22</v>
      </c>
      <c r="L1756" t="s">
        <v>42</v>
      </c>
      <c r="M1756" t="s">
        <v>24</v>
      </c>
      <c r="N1756">
        <f t="shared" si="55"/>
        <v>2025</v>
      </c>
    </row>
    <row r="1757" spans="1:14" x14ac:dyDescent="0.3">
      <c r="A1757" t="s">
        <v>7063</v>
      </c>
      <c r="B1757" s="1">
        <v>45682</v>
      </c>
      <c r="C1757" s="1" t="str">
        <f t="shared" si="54"/>
        <v>January</v>
      </c>
      <c r="D1757" t="s">
        <v>4859</v>
      </c>
      <c r="E1757" t="s">
        <v>125</v>
      </c>
      <c r="F1757" t="s">
        <v>109</v>
      </c>
      <c r="G1757" t="s">
        <v>16</v>
      </c>
      <c r="H1757">
        <v>6</v>
      </c>
      <c r="I1757">
        <v>38690.870000000003</v>
      </c>
      <c r="J1757">
        <v>0.1</v>
      </c>
      <c r="K1757">
        <v>208930.7</v>
      </c>
      <c r="L1757" t="s">
        <v>51</v>
      </c>
      <c r="M1757" t="s">
        <v>30</v>
      </c>
      <c r="N1757">
        <f t="shared" si="55"/>
        <v>2025</v>
      </c>
    </row>
    <row r="1758" spans="1:14" x14ac:dyDescent="0.3">
      <c r="A1758" t="s">
        <v>10567</v>
      </c>
      <c r="B1758" s="1">
        <v>45708</v>
      </c>
      <c r="C1758" s="1" t="str">
        <f t="shared" si="54"/>
        <v>February</v>
      </c>
      <c r="D1758" t="s">
        <v>4859</v>
      </c>
      <c r="E1758" t="s">
        <v>272</v>
      </c>
      <c r="F1758" t="s">
        <v>79</v>
      </c>
      <c r="G1758" t="s">
        <v>29</v>
      </c>
      <c r="H1758">
        <v>6</v>
      </c>
      <c r="I1758">
        <v>26339.16</v>
      </c>
      <c r="J1758">
        <v>0.1</v>
      </c>
      <c r="K1758">
        <v>142231.46</v>
      </c>
      <c r="L1758" t="s">
        <v>17</v>
      </c>
      <c r="M1758" t="s">
        <v>52</v>
      </c>
      <c r="N1758">
        <f t="shared" si="55"/>
        <v>2025</v>
      </c>
    </row>
    <row r="1759" spans="1:14" x14ac:dyDescent="0.3">
      <c r="A1759" t="s">
        <v>4858</v>
      </c>
      <c r="B1759" s="1">
        <v>45825</v>
      </c>
      <c r="C1759" s="1" t="str">
        <f t="shared" si="54"/>
        <v>June</v>
      </c>
      <c r="D1759" t="s">
        <v>4859</v>
      </c>
      <c r="E1759" t="s">
        <v>146</v>
      </c>
      <c r="F1759" t="s">
        <v>38</v>
      </c>
      <c r="G1759" t="s">
        <v>29</v>
      </c>
      <c r="H1759">
        <v>2</v>
      </c>
      <c r="I1759">
        <v>6301.33</v>
      </c>
      <c r="J1759">
        <v>0</v>
      </c>
      <c r="K1759">
        <v>12602.66</v>
      </c>
      <c r="L1759" t="s">
        <v>51</v>
      </c>
      <c r="M1759" t="s">
        <v>52</v>
      </c>
      <c r="N1759">
        <f t="shared" si="55"/>
        <v>2025</v>
      </c>
    </row>
    <row r="1760" spans="1:14" x14ac:dyDescent="0.3">
      <c r="A1760" t="s">
        <v>12755</v>
      </c>
      <c r="B1760" s="1">
        <v>46015</v>
      </c>
      <c r="C1760" s="1" t="str">
        <f t="shared" si="54"/>
        <v>December</v>
      </c>
      <c r="D1760" t="s">
        <v>4859</v>
      </c>
      <c r="E1760" t="s">
        <v>466</v>
      </c>
      <c r="F1760" t="s">
        <v>59</v>
      </c>
      <c r="G1760" t="s">
        <v>29</v>
      </c>
      <c r="H1760">
        <v>2</v>
      </c>
      <c r="I1760">
        <v>36863.68</v>
      </c>
      <c r="J1760">
        <v>0</v>
      </c>
      <c r="K1760">
        <v>73727.360000000001</v>
      </c>
      <c r="L1760" t="s">
        <v>42</v>
      </c>
      <c r="M1760" t="s">
        <v>18</v>
      </c>
      <c r="N1760">
        <f t="shared" si="55"/>
        <v>2025</v>
      </c>
    </row>
    <row r="1761" spans="1:14" x14ac:dyDescent="0.3">
      <c r="A1761" t="s">
        <v>5909</v>
      </c>
      <c r="B1761" s="1">
        <v>45684</v>
      </c>
      <c r="C1761" s="1" t="str">
        <f t="shared" si="54"/>
        <v>January</v>
      </c>
      <c r="D1761" t="s">
        <v>3262</v>
      </c>
      <c r="E1761" t="s">
        <v>949</v>
      </c>
      <c r="F1761" t="s">
        <v>38</v>
      </c>
      <c r="G1761" t="s">
        <v>29</v>
      </c>
      <c r="H1761">
        <v>7</v>
      </c>
      <c r="I1761">
        <v>9052.76</v>
      </c>
      <c r="J1761">
        <v>0.1</v>
      </c>
      <c r="K1761">
        <v>57032.39</v>
      </c>
      <c r="L1761" t="s">
        <v>17</v>
      </c>
      <c r="M1761" t="s">
        <v>52</v>
      </c>
      <c r="N1761">
        <f t="shared" si="55"/>
        <v>2025</v>
      </c>
    </row>
    <row r="1762" spans="1:14" x14ac:dyDescent="0.3">
      <c r="A1762" t="s">
        <v>3261</v>
      </c>
      <c r="B1762" s="1">
        <v>45782</v>
      </c>
      <c r="C1762" s="1" t="str">
        <f t="shared" si="54"/>
        <v>May</v>
      </c>
      <c r="D1762" t="s">
        <v>3262</v>
      </c>
      <c r="E1762" t="s">
        <v>315</v>
      </c>
      <c r="F1762" t="s">
        <v>38</v>
      </c>
      <c r="H1762">
        <v>7</v>
      </c>
      <c r="I1762">
        <v>5207.1099999999997</v>
      </c>
      <c r="J1762">
        <v>0.05</v>
      </c>
      <c r="K1762">
        <v>34627.279999999999</v>
      </c>
      <c r="L1762" t="s">
        <v>17</v>
      </c>
      <c r="M1762" t="s">
        <v>52</v>
      </c>
      <c r="N1762">
        <f t="shared" si="55"/>
        <v>2025</v>
      </c>
    </row>
    <row r="1763" spans="1:14" x14ac:dyDescent="0.3">
      <c r="A1763" t="s">
        <v>4208</v>
      </c>
      <c r="B1763" s="1">
        <v>45831</v>
      </c>
      <c r="C1763" s="1" t="str">
        <f t="shared" si="54"/>
        <v>June</v>
      </c>
      <c r="D1763" t="s">
        <v>3262</v>
      </c>
      <c r="E1763" t="s">
        <v>320</v>
      </c>
      <c r="F1763" t="s">
        <v>15</v>
      </c>
      <c r="G1763" t="s">
        <v>16</v>
      </c>
      <c r="H1763">
        <v>4</v>
      </c>
      <c r="I1763">
        <v>44335.64</v>
      </c>
      <c r="J1763">
        <v>0</v>
      </c>
      <c r="K1763">
        <v>177342.56</v>
      </c>
      <c r="L1763" t="s">
        <v>51</v>
      </c>
      <c r="M1763" t="s">
        <v>18</v>
      </c>
      <c r="N1763">
        <f t="shared" si="55"/>
        <v>2025</v>
      </c>
    </row>
    <row r="1764" spans="1:14" x14ac:dyDescent="0.3">
      <c r="A1764" t="s">
        <v>14833</v>
      </c>
      <c r="B1764" s="1">
        <v>45935</v>
      </c>
      <c r="C1764" s="1" t="str">
        <f t="shared" si="54"/>
        <v>October</v>
      </c>
      <c r="D1764" t="s">
        <v>3262</v>
      </c>
      <c r="E1764" t="s">
        <v>463</v>
      </c>
      <c r="F1764" t="s">
        <v>15</v>
      </c>
      <c r="G1764" t="s">
        <v>16</v>
      </c>
      <c r="H1764">
        <v>6</v>
      </c>
      <c r="I1764">
        <v>11755.19</v>
      </c>
      <c r="J1764">
        <v>0</v>
      </c>
      <c r="K1764">
        <v>70531.14</v>
      </c>
      <c r="L1764" t="s">
        <v>51</v>
      </c>
      <c r="M1764" t="s">
        <v>52</v>
      </c>
      <c r="N1764">
        <f t="shared" si="55"/>
        <v>2025</v>
      </c>
    </row>
    <row r="1765" spans="1:14" x14ac:dyDescent="0.3">
      <c r="A1765" t="s">
        <v>14553</v>
      </c>
      <c r="B1765" s="1">
        <v>45969</v>
      </c>
      <c r="C1765" s="1" t="str">
        <f t="shared" si="54"/>
        <v>November</v>
      </c>
      <c r="D1765" t="s">
        <v>3262</v>
      </c>
      <c r="E1765" t="s">
        <v>272</v>
      </c>
      <c r="F1765" t="s">
        <v>79</v>
      </c>
      <c r="G1765" t="s">
        <v>411</v>
      </c>
      <c r="H1765">
        <v>4</v>
      </c>
      <c r="I1765">
        <v>48091.34</v>
      </c>
      <c r="J1765">
        <v>0.05</v>
      </c>
      <c r="K1765">
        <v>182747.09</v>
      </c>
      <c r="L1765" t="s">
        <v>42</v>
      </c>
      <c r="M1765" t="s">
        <v>30</v>
      </c>
      <c r="N1765">
        <f t="shared" si="55"/>
        <v>2025</v>
      </c>
    </row>
    <row r="1766" spans="1:14" x14ac:dyDescent="0.3">
      <c r="A1766" t="s">
        <v>8138</v>
      </c>
      <c r="B1766" s="1">
        <v>45994</v>
      </c>
      <c r="C1766" s="1" t="str">
        <f t="shared" si="54"/>
        <v>December</v>
      </c>
      <c r="D1766" t="s">
        <v>3262</v>
      </c>
      <c r="E1766" t="s">
        <v>206</v>
      </c>
      <c r="F1766" t="s">
        <v>109</v>
      </c>
      <c r="G1766" t="s">
        <v>16</v>
      </c>
      <c r="H1766">
        <v>6</v>
      </c>
      <c r="I1766">
        <v>32319.03</v>
      </c>
      <c r="J1766">
        <v>0</v>
      </c>
      <c r="K1766">
        <v>193914.18</v>
      </c>
      <c r="L1766" t="s">
        <v>17</v>
      </c>
      <c r="M1766" t="s">
        <v>18</v>
      </c>
      <c r="N1766">
        <f t="shared" si="55"/>
        <v>2025</v>
      </c>
    </row>
    <row r="1767" spans="1:14" x14ac:dyDescent="0.3">
      <c r="A1767" t="s">
        <v>11928</v>
      </c>
      <c r="B1767" s="1">
        <v>46006</v>
      </c>
      <c r="C1767" s="1" t="str">
        <f t="shared" si="54"/>
        <v>December</v>
      </c>
      <c r="D1767" t="s">
        <v>3262</v>
      </c>
      <c r="E1767" t="s">
        <v>143</v>
      </c>
      <c r="F1767" t="s">
        <v>83</v>
      </c>
      <c r="G1767" t="s">
        <v>23</v>
      </c>
      <c r="H1767">
        <v>4</v>
      </c>
      <c r="I1767">
        <v>9800.2800000000007</v>
      </c>
      <c r="J1767">
        <v>0.05</v>
      </c>
      <c r="K1767">
        <v>37241.06</v>
      </c>
      <c r="L1767" t="s">
        <v>42</v>
      </c>
      <c r="M1767" t="s">
        <v>52</v>
      </c>
      <c r="N1767">
        <f t="shared" si="55"/>
        <v>2025</v>
      </c>
    </row>
    <row r="1768" spans="1:14" x14ac:dyDescent="0.3">
      <c r="A1768" t="s">
        <v>13482</v>
      </c>
      <c r="B1768" s="1">
        <v>46018</v>
      </c>
      <c r="C1768" s="1" t="str">
        <f t="shared" si="54"/>
        <v>December</v>
      </c>
      <c r="D1768" t="s">
        <v>3262</v>
      </c>
      <c r="E1768" t="s">
        <v>112</v>
      </c>
      <c r="F1768" t="s">
        <v>34</v>
      </c>
      <c r="G1768" t="s">
        <v>29</v>
      </c>
      <c r="H1768">
        <v>5</v>
      </c>
      <c r="I1768">
        <v>43316.15</v>
      </c>
      <c r="J1768">
        <v>0.15</v>
      </c>
      <c r="K1768">
        <v>184093.64</v>
      </c>
      <c r="L1768" t="s">
        <v>42</v>
      </c>
      <c r="M1768" t="s">
        <v>30</v>
      </c>
      <c r="N1768">
        <f t="shared" si="55"/>
        <v>2025</v>
      </c>
    </row>
    <row r="1769" spans="1:14" x14ac:dyDescent="0.3">
      <c r="A1769" t="s">
        <v>1421</v>
      </c>
      <c r="B1769" s="1">
        <v>45842</v>
      </c>
      <c r="C1769" s="1" t="str">
        <f t="shared" si="54"/>
        <v>July</v>
      </c>
      <c r="D1769" t="s">
        <v>1422</v>
      </c>
      <c r="E1769" t="s">
        <v>312</v>
      </c>
      <c r="F1769" t="s">
        <v>46</v>
      </c>
      <c r="G1769" t="s">
        <v>23</v>
      </c>
      <c r="H1769">
        <v>3</v>
      </c>
      <c r="I1769">
        <v>43403.27</v>
      </c>
      <c r="J1769">
        <v>0.1</v>
      </c>
      <c r="K1769">
        <v>117188.83</v>
      </c>
      <c r="L1769" t="s">
        <v>17</v>
      </c>
      <c r="M1769" t="s">
        <v>52</v>
      </c>
      <c r="N1769">
        <f t="shared" si="55"/>
        <v>2025</v>
      </c>
    </row>
    <row r="1770" spans="1:14" x14ac:dyDescent="0.3">
      <c r="A1770" t="s">
        <v>12772</v>
      </c>
      <c r="B1770" s="1">
        <v>45907</v>
      </c>
      <c r="C1770" s="1" t="str">
        <f t="shared" si="54"/>
        <v>September</v>
      </c>
      <c r="D1770" t="s">
        <v>1422</v>
      </c>
      <c r="E1770" t="s">
        <v>191</v>
      </c>
      <c r="F1770" t="s">
        <v>79</v>
      </c>
      <c r="G1770" t="s">
        <v>29</v>
      </c>
      <c r="H1770">
        <v>7</v>
      </c>
      <c r="I1770">
        <v>9081.86</v>
      </c>
      <c r="J1770">
        <v>0.05</v>
      </c>
      <c r="K1770">
        <v>60394.37</v>
      </c>
      <c r="L1770" t="s">
        <v>17</v>
      </c>
      <c r="M1770" t="s">
        <v>24</v>
      </c>
      <c r="N1770">
        <f t="shared" si="55"/>
        <v>2025</v>
      </c>
    </row>
    <row r="1771" spans="1:14" x14ac:dyDescent="0.3">
      <c r="A1771" t="s">
        <v>12733</v>
      </c>
      <c r="B1771" s="1">
        <v>45932</v>
      </c>
      <c r="C1771" s="1" t="str">
        <f t="shared" si="54"/>
        <v>October</v>
      </c>
      <c r="D1771" t="s">
        <v>1422</v>
      </c>
      <c r="E1771" t="s">
        <v>68</v>
      </c>
      <c r="F1771" t="s">
        <v>50</v>
      </c>
      <c r="G1771" t="s">
        <v>29</v>
      </c>
      <c r="H1771">
        <v>7</v>
      </c>
      <c r="I1771">
        <v>30650.5</v>
      </c>
      <c r="J1771">
        <v>0.05</v>
      </c>
      <c r="K1771">
        <v>203825.82</v>
      </c>
      <c r="L1771" t="s">
        <v>42</v>
      </c>
      <c r="M1771" t="s">
        <v>52</v>
      </c>
      <c r="N1771">
        <f t="shared" si="55"/>
        <v>2025</v>
      </c>
    </row>
    <row r="1772" spans="1:14" x14ac:dyDescent="0.3">
      <c r="A1772" t="s">
        <v>12690</v>
      </c>
      <c r="B1772" s="1">
        <v>45970</v>
      </c>
      <c r="C1772" s="1" t="str">
        <f t="shared" si="54"/>
        <v>November</v>
      </c>
      <c r="D1772" t="s">
        <v>1422</v>
      </c>
      <c r="E1772" t="s">
        <v>456</v>
      </c>
      <c r="F1772" t="s">
        <v>155</v>
      </c>
      <c r="G1772" t="s">
        <v>101</v>
      </c>
      <c r="H1772">
        <v>4</v>
      </c>
      <c r="I1772">
        <v>34881.56</v>
      </c>
      <c r="J1772">
        <v>0.1</v>
      </c>
      <c r="K1772">
        <v>125573.62</v>
      </c>
      <c r="L1772" t="s">
        <v>42</v>
      </c>
      <c r="M1772" t="s">
        <v>52</v>
      </c>
      <c r="N1772">
        <f t="shared" si="55"/>
        <v>2025</v>
      </c>
    </row>
    <row r="1773" spans="1:14" x14ac:dyDescent="0.3">
      <c r="A1773" t="s">
        <v>11083</v>
      </c>
      <c r="B1773" s="1">
        <v>45877</v>
      </c>
      <c r="C1773" s="1" t="str">
        <f t="shared" si="54"/>
        <v>August</v>
      </c>
      <c r="D1773" t="s">
        <v>11084</v>
      </c>
      <c r="E1773" t="s">
        <v>430</v>
      </c>
      <c r="F1773" t="s">
        <v>105</v>
      </c>
      <c r="G1773" t="s">
        <v>16</v>
      </c>
      <c r="H1773">
        <v>4</v>
      </c>
      <c r="I1773">
        <v>1245.4100000000001</v>
      </c>
      <c r="J1773">
        <v>0.15</v>
      </c>
      <c r="K1773">
        <v>4234.3900000000003</v>
      </c>
      <c r="L1773" t="s">
        <v>17</v>
      </c>
      <c r="M1773" t="s">
        <v>18</v>
      </c>
      <c r="N1773">
        <f t="shared" si="55"/>
        <v>2025</v>
      </c>
    </row>
    <row r="1774" spans="1:14" x14ac:dyDescent="0.3">
      <c r="A1774" t="s">
        <v>11220</v>
      </c>
      <c r="B1774" s="1">
        <v>45917</v>
      </c>
      <c r="C1774" s="1" t="str">
        <f t="shared" si="54"/>
        <v>September</v>
      </c>
      <c r="D1774" t="s">
        <v>11084</v>
      </c>
      <c r="E1774" t="s">
        <v>486</v>
      </c>
      <c r="F1774" t="s">
        <v>75</v>
      </c>
      <c r="G1774" t="s">
        <v>29</v>
      </c>
      <c r="H1774">
        <v>7</v>
      </c>
      <c r="I1774">
        <v>11526.6</v>
      </c>
      <c r="J1774">
        <v>0.1</v>
      </c>
      <c r="K1774">
        <v>72617.58</v>
      </c>
      <c r="L1774" t="s">
        <v>51</v>
      </c>
      <c r="M1774" t="s">
        <v>18</v>
      </c>
      <c r="N1774">
        <f t="shared" si="55"/>
        <v>2025</v>
      </c>
    </row>
    <row r="1775" spans="1:14" x14ac:dyDescent="0.3">
      <c r="A1775" t="s">
        <v>12030</v>
      </c>
      <c r="B1775" s="1">
        <v>46022</v>
      </c>
      <c r="C1775" s="1" t="str">
        <f t="shared" si="54"/>
        <v>December</v>
      </c>
      <c r="D1775" t="s">
        <v>11084</v>
      </c>
      <c r="E1775" t="s">
        <v>366</v>
      </c>
      <c r="F1775" t="s">
        <v>100</v>
      </c>
      <c r="G1775" t="s">
        <v>101</v>
      </c>
      <c r="H1775">
        <v>2</v>
      </c>
      <c r="I1775">
        <v>21820.86</v>
      </c>
      <c r="J1775">
        <v>0.05</v>
      </c>
      <c r="K1775">
        <v>41459.629999999997</v>
      </c>
      <c r="L1775" t="s">
        <v>42</v>
      </c>
      <c r="M1775" t="s">
        <v>52</v>
      </c>
      <c r="N1775">
        <f t="shared" si="55"/>
        <v>2025</v>
      </c>
    </row>
    <row r="1776" spans="1:14" x14ac:dyDescent="0.3">
      <c r="A1776" t="s">
        <v>3340</v>
      </c>
      <c r="B1776" s="1">
        <v>45711</v>
      </c>
      <c r="C1776" s="1" t="str">
        <f t="shared" si="54"/>
        <v>February</v>
      </c>
      <c r="D1776" t="s">
        <v>3341</v>
      </c>
      <c r="E1776" t="s">
        <v>277</v>
      </c>
      <c r="F1776" t="s">
        <v>15508</v>
      </c>
      <c r="G1776" t="s">
        <v>29</v>
      </c>
      <c r="H1776">
        <v>5</v>
      </c>
      <c r="I1776">
        <v>31774.86</v>
      </c>
      <c r="J1776">
        <v>0.15</v>
      </c>
      <c r="K1776">
        <v>135043.15</v>
      </c>
      <c r="L1776" t="s">
        <v>51</v>
      </c>
      <c r="M1776" t="s">
        <v>30</v>
      </c>
      <c r="N1776">
        <f t="shared" si="55"/>
        <v>2025</v>
      </c>
    </row>
    <row r="1777" spans="1:14" x14ac:dyDescent="0.3">
      <c r="A1777" t="s">
        <v>10251</v>
      </c>
      <c r="B1777" s="1">
        <v>45718</v>
      </c>
      <c r="C1777" s="1" t="str">
        <f t="shared" si="54"/>
        <v>March</v>
      </c>
      <c r="D1777" t="s">
        <v>3341</v>
      </c>
      <c r="E1777" t="s">
        <v>99</v>
      </c>
      <c r="F1777" t="s">
        <v>100</v>
      </c>
      <c r="G1777" t="s">
        <v>101</v>
      </c>
      <c r="H1777">
        <v>6</v>
      </c>
      <c r="I1777">
        <v>6048.69</v>
      </c>
      <c r="J1777">
        <v>0.2</v>
      </c>
      <c r="K1777">
        <v>29033.71</v>
      </c>
      <c r="L1777" t="s">
        <v>42</v>
      </c>
      <c r="M1777" t="s">
        <v>52</v>
      </c>
      <c r="N1777">
        <f t="shared" si="55"/>
        <v>2025</v>
      </c>
    </row>
    <row r="1778" spans="1:14" x14ac:dyDescent="0.3">
      <c r="A1778" t="s">
        <v>11193</v>
      </c>
      <c r="B1778" s="1">
        <v>45793</v>
      </c>
      <c r="C1778" s="1" t="str">
        <f t="shared" si="54"/>
        <v>May</v>
      </c>
      <c r="D1778" t="s">
        <v>3341</v>
      </c>
      <c r="E1778" t="s">
        <v>272</v>
      </c>
      <c r="F1778" t="s">
        <v>79</v>
      </c>
      <c r="G1778" t="s">
        <v>29</v>
      </c>
      <c r="H1778">
        <v>3</v>
      </c>
      <c r="I1778">
        <v>5133.83</v>
      </c>
      <c r="J1778">
        <v>0.05</v>
      </c>
      <c r="K1778">
        <v>14631.42</v>
      </c>
      <c r="L1778" t="s">
        <v>51</v>
      </c>
      <c r="M1778" t="s">
        <v>52</v>
      </c>
      <c r="N1778">
        <f t="shared" si="55"/>
        <v>2025</v>
      </c>
    </row>
    <row r="1779" spans="1:14" x14ac:dyDescent="0.3">
      <c r="A1779" t="s">
        <v>13937</v>
      </c>
      <c r="B1779" s="1">
        <v>45802</v>
      </c>
      <c r="C1779" s="1" t="str">
        <f t="shared" si="54"/>
        <v>May</v>
      </c>
      <c r="D1779" t="s">
        <v>3341</v>
      </c>
      <c r="E1779" t="s">
        <v>610</v>
      </c>
      <c r="F1779" t="s">
        <v>83</v>
      </c>
      <c r="G1779" t="s">
        <v>23</v>
      </c>
      <c r="H1779">
        <v>5</v>
      </c>
      <c r="I1779">
        <v>11866.1</v>
      </c>
      <c r="J1779">
        <v>0.05</v>
      </c>
      <c r="K1779">
        <v>56363.97</v>
      </c>
      <c r="L1779" t="s">
        <v>17</v>
      </c>
      <c r="M1779" t="s">
        <v>24</v>
      </c>
      <c r="N1779">
        <f t="shared" si="55"/>
        <v>2025</v>
      </c>
    </row>
    <row r="1780" spans="1:14" x14ac:dyDescent="0.3">
      <c r="A1780" t="s">
        <v>13897</v>
      </c>
      <c r="B1780" s="1">
        <v>45846</v>
      </c>
      <c r="C1780" s="1" t="str">
        <f t="shared" si="54"/>
        <v>July</v>
      </c>
      <c r="D1780" t="s">
        <v>3341</v>
      </c>
      <c r="E1780" t="s">
        <v>62</v>
      </c>
      <c r="F1780" t="s">
        <v>46</v>
      </c>
      <c r="G1780" t="s">
        <v>23</v>
      </c>
      <c r="H1780">
        <v>4</v>
      </c>
      <c r="I1780">
        <v>34593.699999999997</v>
      </c>
      <c r="J1780">
        <v>0.05</v>
      </c>
      <c r="K1780">
        <v>131456.06</v>
      </c>
      <c r="L1780" t="s">
        <v>51</v>
      </c>
      <c r="M1780" t="s">
        <v>30</v>
      </c>
      <c r="N1780">
        <f t="shared" si="55"/>
        <v>2025</v>
      </c>
    </row>
    <row r="1781" spans="1:14" x14ac:dyDescent="0.3">
      <c r="A1781" t="s">
        <v>12218</v>
      </c>
      <c r="B1781" s="1">
        <v>45858</v>
      </c>
      <c r="C1781" s="1" t="str">
        <f t="shared" si="54"/>
        <v>July</v>
      </c>
      <c r="D1781" t="s">
        <v>3341</v>
      </c>
      <c r="E1781" t="s">
        <v>78</v>
      </c>
      <c r="F1781" t="s">
        <v>79</v>
      </c>
      <c r="G1781" t="s">
        <v>29</v>
      </c>
      <c r="H1781">
        <v>4</v>
      </c>
      <c r="I1781">
        <v>41402.68</v>
      </c>
      <c r="J1781">
        <v>0.05</v>
      </c>
      <c r="K1781">
        <v>157330.18</v>
      </c>
      <c r="L1781" t="s">
        <v>51</v>
      </c>
      <c r="M1781" t="s">
        <v>18</v>
      </c>
      <c r="N1781">
        <f t="shared" si="55"/>
        <v>2025</v>
      </c>
    </row>
    <row r="1782" spans="1:14" x14ac:dyDescent="0.3">
      <c r="A1782" t="s">
        <v>5375</v>
      </c>
      <c r="B1782" s="1">
        <v>45992</v>
      </c>
      <c r="C1782" s="1" t="str">
        <f t="shared" si="54"/>
        <v>December</v>
      </c>
      <c r="D1782" t="s">
        <v>3341</v>
      </c>
      <c r="E1782" t="s">
        <v>82</v>
      </c>
      <c r="F1782" t="s">
        <v>83</v>
      </c>
      <c r="G1782" t="s">
        <v>23</v>
      </c>
      <c r="H1782">
        <v>7</v>
      </c>
      <c r="I1782">
        <v>6600.06</v>
      </c>
      <c r="J1782">
        <v>0.2</v>
      </c>
      <c r="K1782">
        <v>36960.339999999997</v>
      </c>
      <c r="L1782" s="2" t="s">
        <v>15508</v>
      </c>
      <c r="M1782" t="s">
        <v>52</v>
      </c>
      <c r="N1782">
        <f t="shared" si="55"/>
        <v>2025</v>
      </c>
    </row>
    <row r="1783" spans="1:14" x14ac:dyDescent="0.3">
      <c r="A1783" t="s">
        <v>12138</v>
      </c>
      <c r="B1783" s="1">
        <v>45736</v>
      </c>
      <c r="C1783" s="1" t="str">
        <f t="shared" si="54"/>
        <v>March</v>
      </c>
      <c r="D1783" t="s">
        <v>2610</v>
      </c>
      <c r="E1783" t="s">
        <v>74</v>
      </c>
      <c r="F1783" t="s">
        <v>75</v>
      </c>
      <c r="G1783" t="s">
        <v>29</v>
      </c>
      <c r="H1783">
        <v>3</v>
      </c>
      <c r="I1783">
        <v>7374.99</v>
      </c>
      <c r="J1783">
        <v>0</v>
      </c>
      <c r="K1783">
        <v>22124.97</v>
      </c>
      <c r="L1783" t="s">
        <v>17</v>
      </c>
      <c r="M1783" t="s">
        <v>30</v>
      </c>
      <c r="N1783">
        <f t="shared" si="55"/>
        <v>2025</v>
      </c>
    </row>
    <row r="1784" spans="1:14" x14ac:dyDescent="0.3">
      <c r="A1784" t="s">
        <v>4195</v>
      </c>
      <c r="B1784" s="1">
        <v>45738</v>
      </c>
      <c r="C1784" s="1" t="str">
        <f t="shared" si="54"/>
        <v>March</v>
      </c>
      <c r="D1784" t="s">
        <v>2610</v>
      </c>
      <c r="E1784" t="s">
        <v>62</v>
      </c>
      <c r="F1784" t="s">
        <v>46</v>
      </c>
      <c r="G1784" t="s">
        <v>23</v>
      </c>
      <c r="H1784">
        <v>3</v>
      </c>
      <c r="I1784">
        <v>33604.07</v>
      </c>
      <c r="J1784">
        <v>0</v>
      </c>
      <c r="K1784">
        <v>100812.21</v>
      </c>
      <c r="L1784" t="s">
        <v>42</v>
      </c>
      <c r="M1784" t="s">
        <v>52</v>
      </c>
      <c r="N1784">
        <f t="shared" si="55"/>
        <v>2025</v>
      </c>
    </row>
    <row r="1785" spans="1:14" x14ac:dyDescent="0.3">
      <c r="A1785" t="s">
        <v>7976</v>
      </c>
      <c r="B1785" s="1">
        <v>45800</v>
      </c>
      <c r="C1785" s="1" t="str">
        <f t="shared" si="54"/>
        <v>May</v>
      </c>
      <c r="D1785" t="s">
        <v>2610</v>
      </c>
      <c r="E1785" t="s">
        <v>143</v>
      </c>
      <c r="F1785" t="s">
        <v>83</v>
      </c>
      <c r="G1785" t="s">
        <v>23</v>
      </c>
      <c r="H1785">
        <v>4</v>
      </c>
      <c r="I1785">
        <v>42228.57</v>
      </c>
      <c r="J1785">
        <v>0.2</v>
      </c>
      <c r="K1785">
        <v>135131.42000000001</v>
      </c>
      <c r="L1785" t="s">
        <v>42</v>
      </c>
      <c r="M1785" t="s">
        <v>24</v>
      </c>
      <c r="N1785">
        <f t="shared" si="55"/>
        <v>2025</v>
      </c>
    </row>
    <row r="1786" spans="1:14" x14ac:dyDescent="0.3">
      <c r="A1786" t="s">
        <v>2609</v>
      </c>
      <c r="B1786" s="1">
        <v>45947</v>
      </c>
      <c r="C1786" s="1" t="str">
        <f t="shared" si="54"/>
        <v>October</v>
      </c>
      <c r="D1786" t="s">
        <v>2610</v>
      </c>
      <c r="E1786" t="s">
        <v>82</v>
      </c>
      <c r="F1786" t="s">
        <v>83</v>
      </c>
      <c r="G1786" t="s">
        <v>23</v>
      </c>
      <c r="H1786">
        <v>7</v>
      </c>
      <c r="I1786">
        <v>30017.4</v>
      </c>
      <c r="J1786">
        <v>0.05</v>
      </c>
      <c r="K1786">
        <v>199615.71</v>
      </c>
      <c r="L1786" t="s">
        <v>42</v>
      </c>
      <c r="M1786" t="s">
        <v>30</v>
      </c>
      <c r="N1786">
        <f t="shared" si="55"/>
        <v>2025</v>
      </c>
    </row>
    <row r="1787" spans="1:14" x14ac:dyDescent="0.3">
      <c r="A1787" t="s">
        <v>4938</v>
      </c>
      <c r="B1787" s="1">
        <v>45664</v>
      </c>
      <c r="C1787" s="1" t="str">
        <f t="shared" si="54"/>
        <v>January</v>
      </c>
      <c r="D1787" t="s">
        <v>4939</v>
      </c>
      <c r="E1787" t="s">
        <v>486</v>
      </c>
      <c r="F1787" t="s">
        <v>75</v>
      </c>
      <c r="G1787" t="s">
        <v>29</v>
      </c>
      <c r="H1787">
        <v>4</v>
      </c>
      <c r="I1787">
        <v>32162.2</v>
      </c>
      <c r="J1787">
        <v>0.2</v>
      </c>
      <c r="K1787">
        <v>102919.03999999999</v>
      </c>
      <c r="L1787" t="s">
        <v>17</v>
      </c>
      <c r="M1787" t="s">
        <v>52</v>
      </c>
      <c r="N1787">
        <f t="shared" si="55"/>
        <v>2025</v>
      </c>
    </row>
    <row r="1788" spans="1:14" x14ac:dyDescent="0.3">
      <c r="A1788" t="s">
        <v>13993</v>
      </c>
      <c r="B1788" s="1">
        <v>45835</v>
      </c>
      <c r="C1788" s="1" t="str">
        <f t="shared" si="54"/>
        <v>June</v>
      </c>
      <c r="D1788" t="s">
        <v>4939</v>
      </c>
      <c r="E1788" t="s">
        <v>949</v>
      </c>
      <c r="F1788" t="s">
        <v>38</v>
      </c>
      <c r="G1788" t="s">
        <v>29</v>
      </c>
      <c r="H1788">
        <v>4</v>
      </c>
      <c r="I1788">
        <v>48647.24</v>
      </c>
      <c r="J1788">
        <v>0.1</v>
      </c>
      <c r="K1788">
        <v>175130.06</v>
      </c>
      <c r="L1788" t="s">
        <v>17</v>
      </c>
      <c r="M1788" t="s">
        <v>18</v>
      </c>
      <c r="N1788">
        <f t="shared" si="55"/>
        <v>2025</v>
      </c>
    </row>
    <row r="1789" spans="1:14" x14ac:dyDescent="0.3">
      <c r="A1789" t="s">
        <v>7914</v>
      </c>
      <c r="B1789" s="1">
        <v>45690</v>
      </c>
      <c r="C1789" s="1" t="str">
        <f t="shared" si="54"/>
        <v>February</v>
      </c>
      <c r="D1789" t="s">
        <v>2256</v>
      </c>
      <c r="E1789" t="s">
        <v>430</v>
      </c>
      <c r="F1789" t="s">
        <v>105</v>
      </c>
      <c r="G1789" t="s">
        <v>16</v>
      </c>
      <c r="H1789">
        <v>3</v>
      </c>
      <c r="I1789">
        <v>4609.67</v>
      </c>
      <c r="J1789">
        <v>0.2</v>
      </c>
      <c r="K1789">
        <v>11063.21</v>
      </c>
      <c r="L1789" t="s">
        <v>51</v>
      </c>
      <c r="M1789" t="s">
        <v>18</v>
      </c>
      <c r="N1789">
        <f t="shared" si="55"/>
        <v>2025</v>
      </c>
    </row>
    <row r="1790" spans="1:14" x14ac:dyDescent="0.3">
      <c r="A1790" t="s">
        <v>14113</v>
      </c>
      <c r="B1790" s="1">
        <v>45873</v>
      </c>
      <c r="C1790" s="1" t="str">
        <f t="shared" si="54"/>
        <v>August</v>
      </c>
      <c r="D1790" t="s">
        <v>2256</v>
      </c>
      <c r="E1790" t="s">
        <v>112</v>
      </c>
      <c r="F1790" t="s">
        <v>34</v>
      </c>
      <c r="G1790" t="s">
        <v>29</v>
      </c>
      <c r="H1790">
        <v>4</v>
      </c>
      <c r="I1790">
        <v>12607.98</v>
      </c>
      <c r="J1790">
        <v>0.2</v>
      </c>
      <c r="K1790">
        <v>40345.54</v>
      </c>
      <c r="L1790" t="s">
        <v>51</v>
      </c>
      <c r="M1790" t="s">
        <v>52</v>
      </c>
      <c r="N1790">
        <f t="shared" si="55"/>
        <v>2025</v>
      </c>
    </row>
    <row r="1791" spans="1:14" x14ac:dyDescent="0.3">
      <c r="A1791" t="s">
        <v>2255</v>
      </c>
      <c r="B1791" s="1">
        <v>45887</v>
      </c>
      <c r="C1791" s="1" t="str">
        <f t="shared" si="54"/>
        <v>August</v>
      </c>
      <c r="D1791" t="s">
        <v>2256</v>
      </c>
      <c r="E1791" t="s">
        <v>108</v>
      </c>
      <c r="F1791" t="s">
        <v>109</v>
      </c>
      <c r="G1791" t="s">
        <v>16</v>
      </c>
      <c r="H1791">
        <v>2</v>
      </c>
      <c r="I1791">
        <v>26984.16</v>
      </c>
      <c r="J1791">
        <v>0.1</v>
      </c>
      <c r="K1791">
        <v>48571.49</v>
      </c>
      <c r="L1791" t="s">
        <v>42</v>
      </c>
      <c r="M1791" t="s">
        <v>24</v>
      </c>
      <c r="N1791">
        <f t="shared" si="55"/>
        <v>2025</v>
      </c>
    </row>
    <row r="1792" spans="1:14" x14ac:dyDescent="0.3">
      <c r="A1792" t="s">
        <v>15170</v>
      </c>
      <c r="B1792" s="1">
        <v>45888</v>
      </c>
      <c r="C1792" s="1" t="str">
        <f t="shared" si="54"/>
        <v>August</v>
      </c>
      <c r="D1792" t="s">
        <v>2256</v>
      </c>
      <c r="E1792" t="s">
        <v>191</v>
      </c>
      <c r="F1792" t="s">
        <v>79</v>
      </c>
      <c r="G1792" t="s">
        <v>29</v>
      </c>
      <c r="H1792">
        <v>2</v>
      </c>
      <c r="I1792">
        <v>8901.41</v>
      </c>
      <c r="J1792">
        <v>0.05</v>
      </c>
      <c r="K1792">
        <v>16912.68</v>
      </c>
      <c r="L1792" t="s">
        <v>51</v>
      </c>
      <c r="M1792" t="s">
        <v>30</v>
      </c>
      <c r="N1792">
        <f t="shared" si="55"/>
        <v>2025</v>
      </c>
    </row>
    <row r="1793" spans="1:14" x14ac:dyDescent="0.3">
      <c r="A1793" t="s">
        <v>908</v>
      </c>
      <c r="B1793" s="1">
        <v>45725</v>
      </c>
      <c r="C1793" s="1" t="str">
        <f t="shared" si="54"/>
        <v>March</v>
      </c>
      <c r="D1793" t="s">
        <v>909</v>
      </c>
      <c r="E1793" t="s">
        <v>653</v>
      </c>
      <c r="F1793" t="s">
        <v>79</v>
      </c>
      <c r="G1793" t="s">
        <v>29</v>
      </c>
      <c r="H1793">
        <v>2</v>
      </c>
      <c r="I1793">
        <v>15184.13</v>
      </c>
      <c r="J1793">
        <v>0</v>
      </c>
      <c r="K1793">
        <v>30368.26</v>
      </c>
      <c r="L1793" t="s">
        <v>51</v>
      </c>
      <c r="M1793" t="s">
        <v>24</v>
      </c>
      <c r="N1793">
        <f t="shared" si="55"/>
        <v>2025</v>
      </c>
    </row>
    <row r="1794" spans="1:14" x14ac:dyDescent="0.3">
      <c r="A1794" t="s">
        <v>13688</v>
      </c>
      <c r="B1794" s="1">
        <v>45766</v>
      </c>
      <c r="C1794" s="1" t="str">
        <f t="shared" ref="C1794:C1857" si="56">IF(B1794="","",TEXT(B1794,"mmmm"))</f>
        <v>April</v>
      </c>
      <c r="D1794" t="s">
        <v>909</v>
      </c>
      <c r="E1794" t="s">
        <v>143</v>
      </c>
      <c r="F1794" t="s">
        <v>83</v>
      </c>
      <c r="G1794" t="s">
        <v>23</v>
      </c>
      <c r="H1794">
        <v>7</v>
      </c>
      <c r="I1794">
        <v>23394.55</v>
      </c>
      <c r="J1794">
        <v>0.15</v>
      </c>
      <c r="K1794">
        <v>139197.57</v>
      </c>
      <c r="L1794" t="s">
        <v>42</v>
      </c>
      <c r="M1794" t="s">
        <v>52</v>
      </c>
      <c r="N1794">
        <f t="shared" ref="N1794:N1857" si="57">IF(B1794="","",YEAR(B1794))</f>
        <v>2025</v>
      </c>
    </row>
    <row r="1795" spans="1:14" x14ac:dyDescent="0.3">
      <c r="A1795" t="s">
        <v>13190</v>
      </c>
      <c r="B1795" s="1">
        <v>45922</v>
      </c>
      <c r="C1795" s="1" t="str">
        <f t="shared" si="56"/>
        <v>September</v>
      </c>
      <c r="D1795" t="s">
        <v>909</v>
      </c>
      <c r="E1795" t="s">
        <v>143</v>
      </c>
      <c r="F1795" t="s">
        <v>83</v>
      </c>
      <c r="G1795" t="s">
        <v>23</v>
      </c>
      <c r="I1795">
        <v>28246.46</v>
      </c>
      <c r="J1795">
        <v>0.2</v>
      </c>
      <c r="K1795">
        <v>67791.5</v>
      </c>
      <c r="L1795" t="s">
        <v>17</v>
      </c>
      <c r="M1795" t="s">
        <v>52</v>
      </c>
      <c r="N1795">
        <f t="shared" si="57"/>
        <v>2025</v>
      </c>
    </row>
    <row r="1796" spans="1:14" x14ac:dyDescent="0.3">
      <c r="A1796" t="s">
        <v>7951</v>
      </c>
      <c r="B1796" s="1">
        <v>46014</v>
      </c>
      <c r="C1796" s="1" t="str">
        <f t="shared" si="56"/>
        <v>December</v>
      </c>
      <c r="D1796" t="s">
        <v>909</v>
      </c>
      <c r="E1796" t="s">
        <v>58</v>
      </c>
      <c r="F1796" t="s">
        <v>59</v>
      </c>
      <c r="G1796" t="s">
        <v>29</v>
      </c>
      <c r="H1796">
        <v>4</v>
      </c>
      <c r="I1796">
        <v>36346.29</v>
      </c>
      <c r="J1796">
        <v>0.15</v>
      </c>
      <c r="K1796">
        <v>123577.39</v>
      </c>
      <c r="L1796" t="s">
        <v>17</v>
      </c>
      <c r="M1796" t="s">
        <v>18</v>
      </c>
      <c r="N1796">
        <f t="shared" si="57"/>
        <v>2025</v>
      </c>
    </row>
    <row r="1797" spans="1:14" x14ac:dyDescent="0.3">
      <c r="A1797" t="s">
        <v>5868</v>
      </c>
      <c r="B1797" s="1">
        <v>45740</v>
      </c>
      <c r="C1797" s="1" t="str">
        <f t="shared" si="56"/>
        <v>March</v>
      </c>
      <c r="D1797" t="s">
        <v>5869</v>
      </c>
      <c r="E1797" t="s">
        <v>277</v>
      </c>
      <c r="F1797" t="s">
        <v>34</v>
      </c>
      <c r="G1797" t="s">
        <v>29</v>
      </c>
      <c r="H1797">
        <v>2</v>
      </c>
      <c r="I1797">
        <v>13657.23</v>
      </c>
      <c r="J1797">
        <v>0.1</v>
      </c>
      <c r="K1797">
        <v>24583.01</v>
      </c>
      <c r="L1797" t="s">
        <v>51</v>
      </c>
      <c r="M1797" t="s">
        <v>52</v>
      </c>
      <c r="N1797">
        <f t="shared" si="57"/>
        <v>2025</v>
      </c>
    </row>
    <row r="1798" spans="1:14" x14ac:dyDescent="0.3">
      <c r="A1798" t="s">
        <v>12484</v>
      </c>
      <c r="B1798" s="1">
        <v>45795</v>
      </c>
      <c r="C1798" s="1" t="str">
        <f t="shared" si="56"/>
        <v>May</v>
      </c>
      <c r="D1798" t="s">
        <v>5869</v>
      </c>
      <c r="E1798" t="s">
        <v>254</v>
      </c>
      <c r="F1798" t="s">
        <v>83</v>
      </c>
      <c r="G1798" t="s">
        <v>23</v>
      </c>
      <c r="H1798">
        <v>2</v>
      </c>
      <c r="I1798">
        <v>7513.94</v>
      </c>
      <c r="J1798">
        <v>0.1</v>
      </c>
      <c r="K1798">
        <v>13525.09</v>
      </c>
      <c r="L1798" t="s">
        <v>17</v>
      </c>
      <c r="M1798" t="s">
        <v>18</v>
      </c>
      <c r="N1798">
        <f t="shared" si="57"/>
        <v>2025</v>
      </c>
    </row>
    <row r="1799" spans="1:14" x14ac:dyDescent="0.3">
      <c r="A1799" t="s">
        <v>10584</v>
      </c>
      <c r="B1799" s="1">
        <v>45965</v>
      </c>
      <c r="C1799" s="1" t="str">
        <f t="shared" si="56"/>
        <v>November</v>
      </c>
      <c r="D1799" t="s">
        <v>5869</v>
      </c>
      <c r="E1799" t="s">
        <v>325</v>
      </c>
      <c r="F1799" t="s">
        <v>83</v>
      </c>
      <c r="G1799" t="s">
        <v>23</v>
      </c>
      <c r="H1799">
        <v>1</v>
      </c>
      <c r="I1799">
        <v>23990.720000000001</v>
      </c>
      <c r="J1799">
        <v>0</v>
      </c>
      <c r="K1799">
        <v>20392.11</v>
      </c>
      <c r="L1799" t="s">
        <v>42</v>
      </c>
      <c r="M1799" t="s">
        <v>18</v>
      </c>
      <c r="N1799">
        <f t="shared" si="57"/>
        <v>2025</v>
      </c>
    </row>
    <row r="1800" spans="1:14" x14ac:dyDescent="0.3">
      <c r="A1800" t="s">
        <v>4991</v>
      </c>
      <c r="B1800" s="1">
        <v>45701</v>
      </c>
      <c r="C1800" s="1" t="str">
        <f t="shared" si="56"/>
        <v>February</v>
      </c>
      <c r="D1800" t="s">
        <v>1093</v>
      </c>
      <c r="E1800" t="s">
        <v>71</v>
      </c>
      <c r="F1800" t="s">
        <v>46</v>
      </c>
      <c r="G1800" t="s">
        <v>23</v>
      </c>
      <c r="H1800">
        <v>2</v>
      </c>
      <c r="I1800">
        <v>20590.95</v>
      </c>
      <c r="J1800">
        <v>0.05</v>
      </c>
      <c r="K1800">
        <v>39122.81</v>
      </c>
      <c r="L1800" t="s">
        <v>42</v>
      </c>
      <c r="M1800" t="s">
        <v>52</v>
      </c>
      <c r="N1800">
        <f t="shared" si="57"/>
        <v>2025</v>
      </c>
    </row>
    <row r="1801" spans="1:14" x14ac:dyDescent="0.3">
      <c r="A1801" t="s">
        <v>5642</v>
      </c>
      <c r="B1801" s="1">
        <v>45732</v>
      </c>
      <c r="C1801" s="1" t="str">
        <f t="shared" si="56"/>
        <v>March</v>
      </c>
      <c r="D1801" t="s">
        <v>1093</v>
      </c>
      <c r="E1801" t="s">
        <v>640</v>
      </c>
      <c r="F1801" t="s">
        <v>50</v>
      </c>
      <c r="G1801" t="s">
        <v>29</v>
      </c>
      <c r="H1801">
        <v>7</v>
      </c>
      <c r="I1801">
        <v>36148.550000000003</v>
      </c>
      <c r="J1801">
        <v>0.1</v>
      </c>
      <c r="K1801">
        <v>227735.87</v>
      </c>
      <c r="L1801" t="s">
        <v>42</v>
      </c>
      <c r="M1801" t="s">
        <v>15508</v>
      </c>
      <c r="N1801">
        <f t="shared" si="57"/>
        <v>2025</v>
      </c>
    </row>
    <row r="1802" spans="1:14" x14ac:dyDescent="0.3">
      <c r="A1802" t="s">
        <v>1092</v>
      </c>
      <c r="B1802" s="1">
        <v>45795</v>
      </c>
      <c r="C1802" s="1" t="str">
        <f t="shared" si="56"/>
        <v>May</v>
      </c>
      <c r="D1802" t="s">
        <v>1093</v>
      </c>
      <c r="E1802" t="s">
        <v>74</v>
      </c>
      <c r="F1802" t="s">
        <v>75</v>
      </c>
      <c r="G1802" t="s">
        <v>29</v>
      </c>
      <c r="H1802">
        <v>1</v>
      </c>
      <c r="I1802">
        <v>44371.88</v>
      </c>
      <c r="J1802">
        <v>0.2</v>
      </c>
      <c r="K1802">
        <v>35497.5</v>
      </c>
      <c r="L1802" t="s">
        <v>51</v>
      </c>
      <c r="M1802" t="s">
        <v>52</v>
      </c>
      <c r="N1802">
        <f t="shared" si="57"/>
        <v>2025</v>
      </c>
    </row>
    <row r="1803" spans="1:14" x14ac:dyDescent="0.3">
      <c r="A1803" t="s">
        <v>4957</v>
      </c>
      <c r="B1803" s="1">
        <v>45799</v>
      </c>
      <c r="C1803" s="1" t="str">
        <f t="shared" si="56"/>
        <v>May</v>
      </c>
      <c r="D1803" t="s">
        <v>1093</v>
      </c>
      <c r="E1803" t="s">
        <v>277</v>
      </c>
      <c r="F1803" t="s">
        <v>34</v>
      </c>
      <c r="G1803" t="s">
        <v>29</v>
      </c>
      <c r="H1803">
        <v>4</v>
      </c>
      <c r="I1803">
        <v>8307.4599999999991</v>
      </c>
      <c r="J1803">
        <v>0.1</v>
      </c>
      <c r="K1803">
        <v>29906.86</v>
      </c>
      <c r="L1803" t="s">
        <v>42</v>
      </c>
      <c r="M1803" t="s">
        <v>24</v>
      </c>
      <c r="N1803">
        <f t="shared" si="57"/>
        <v>2025</v>
      </c>
    </row>
    <row r="1804" spans="1:14" x14ac:dyDescent="0.3">
      <c r="A1804" t="s">
        <v>2742</v>
      </c>
      <c r="B1804" s="1">
        <v>45711</v>
      </c>
      <c r="C1804" s="1" t="str">
        <f t="shared" si="56"/>
        <v>February</v>
      </c>
      <c r="D1804" t="s">
        <v>2743</v>
      </c>
      <c r="E1804" t="s">
        <v>637</v>
      </c>
      <c r="F1804" t="s">
        <v>105</v>
      </c>
      <c r="G1804" t="s">
        <v>16</v>
      </c>
      <c r="H1804">
        <v>7</v>
      </c>
      <c r="I1804">
        <v>35926.9</v>
      </c>
      <c r="J1804">
        <v>0.15</v>
      </c>
      <c r="K1804">
        <v>213765.06</v>
      </c>
      <c r="L1804" t="s">
        <v>17</v>
      </c>
      <c r="M1804" t="s">
        <v>18</v>
      </c>
      <c r="N1804">
        <f t="shared" si="57"/>
        <v>2025</v>
      </c>
    </row>
    <row r="1805" spans="1:14" x14ac:dyDescent="0.3">
      <c r="A1805" t="s">
        <v>12972</v>
      </c>
      <c r="B1805" s="1">
        <v>46019</v>
      </c>
      <c r="C1805" s="1" t="str">
        <f t="shared" si="56"/>
        <v>December</v>
      </c>
      <c r="D1805" t="s">
        <v>2743</v>
      </c>
      <c r="E1805" t="s">
        <v>463</v>
      </c>
      <c r="F1805" t="s">
        <v>15</v>
      </c>
      <c r="G1805" t="s">
        <v>16</v>
      </c>
      <c r="H1805">
        <v>4</v>
      </c>
      <c r="I1805">
        <v>39730.65</v>
      </c>
      <c r="J1805">
        <v>0.15</v>
      </c>
      <c r="K1805">
        <v>135084.21</v>
      </c>
      <c r="L1805" t="s">
        <v>17</v>
      </c>
      <c r="M1805" t="s">
        <v>30</v>
      </c>
      <c r="N1805">
        <f t="shared" si="57"/>
        <v>2025</v>
      </c>
    </row>
    <row r="1806" spans="1:14" x14ac:dyDescent="0.3">
      <c r="A1806" t="s">
        <v>11045</v>
      </c>
      <c r="B1806" s="1">
        <v>45739</v>
      </c>
      <c r="C1806" s="1" t="str">
        <f t="shared" si="56"/>
        <v>March</v>
      </c>
      <c r="D1806" t="s">
        <v>4433</v>
      </c>
      <c r="E1806" t="s">
        <v>14</v>
      </c>
      <c r="F1806" t="s">
        <v>15</v>
      </c>
      <c r="G1806" t="s">
        <v>16</v>
      </c>
      <c r="H1806">
        <v>1</v>
      </c>
      <c r="I1806">
        <v>33694.629999999997</v>
      </c>
      <c r="J1806">
        <v>0.2</v>
      </c>
      <c r="K1806">
        <v>26955.7</v>
      </c>
      <c r="L1806" t="s">
        <v>42</v>
      </c>
      <c r="M1806" t="s">
        <v>30</v>
      </c>
      <c r="N1806">
        <f t="shared" si="57"/>
        <v>2025</v>
      </c>
    </row>
    <row r="1807" spans="1:14" x14ac:dyDescent="0.3">
      <c r="A1807" t="s">
        <v>6790</v>
      </c>
      <c r="B1807" s="1">
        <v>45984</v>
      </c>
      <c r="C1807" s="1" t="str">
        <f t="shared" si="56"/>
        <v>November</v>
      </c>
      <c r="D1807" t="s">
        <v>4433</v>
      </c>
      <c r="E1807" t="s">
        <v>154</v>
      </c>
      <c r="F1807" t="s">
        <v>155</v>
      </c>
      <c r="G1807" t="s">
        <v>101</v>
      </c>
      <c r="H1807">
        <v>4</v>
      </c>
      <c r="I1807">
        <v>17065.84</v>
      </c>
      <c r="J1807">
        <v>0.2</v>
      </c>
      <c r="K1807">
        <v>54610.69</v>
      </c>
      <c r="L1807" t="s">
        <v>42</v>
      </c>
      <c r="M1807" t="s">
        <v>52</v>
      </c>
      <c r="N1807">
        <f t="shared" si="57"/>
        <v>2025</v>
      </c>
    </row>
    <row r="1808" spans="1:14" x14ac:dyDescent="0.3">
      <c r="A1808" t="s">
        <v>4432</v>
      </c>
      <c r="B1808" s="1">
        <v>45989</v>
      </c>
      <c r="C1808" s="1" t="str">
        <f t="shared" si="56"/>
        <v>November</v>
      </c>
      <c r="D1808" t="s">
        <v>4433</v>
      </c>
      <c r="E1808" t="s">
        <v>55</v>
      </c>
      <c r="F1808" t="s">
        <v>38</v>
      </c>
      <c r="G1808" t="s">
        <v>29</v>
      </c>
      <c r="H1808">
        <v>1</v>
      </c>
      <c r="I1808">
        <v>33790.15</v>
      </c>
      <c r="J1808">
        <v>0.1</v>
      </c>
      <c r="K1808">
        <v>30411.14</v>
      </c>
      <c r="L1808" t="s">
        <v>17</v>
      </c>
      <c r="M1808" t="s">
        <v>52</v>
      </c>
      <c r="N1808">
        <f t="shared" si="57"/>
        <v>2025</v>
      </c>
    </row>
    <row r="1809" spans="1:14" x14ac:dyDescent="0.3">
      <c r="A1809" t="s">
        <v>14050</v>
      </c>
      <c r="B1809" s="1">
        <v>45788</v>
      </c>
      <c r="C1809" s="1" t="str">
        <f t="shared" si="56"/>
        <v>May</v>
      </c>
      <c r="D1809" t="s">
        <v>7616</v>
      </c>
      <c r="E1809" t="s">
        <v>125</v>
      </c>
      <c r="F1809" t="s">
        <v>109</v>
      </c>
      <c r="G1809" t="s">
        <v>16</v>
      </c>
      <c r="H1809">
        <v>6</v>
      </c>
      <c r="I1809">
        <v>6298.11</v>
      </c>
      <c r="J1809">
        <v>0.1</v>
      </c>
      <c r="K1809">
        <v>34009.79</v>
      </c>
      <c r="L1809" t="s">
        <v>17</v>
      </c>
      <c r="M1809" t="s">
        <v>30</v>
      </c>
      <c r="N1809">
        <f t="shared" si="57"/>
        <v>2025</v>
      </c>
    </row>
    <row r="1810" spans="1:14" x14ac:dyDescent="0.3">
      <c r="A1810" t="s">
        <v>12477</v>
      </c>
      <c r="B1810" s="1">
        <v>45840</v>
      </c>
      <c r="C1810" s="1" t="str">
        <f t="shared" si="56"/>
        <v>July</v>
      </c>
      <c r="D1810" t="s">
        <v>7616</v>
      </c>
      <c r="E1810" t="s">
        <v>535</v>
      </c>
      <c r="F1810" t="s">
        <v>34</v>
      </c>
      <c r="G1810" t="s">
        <v>29</v>
      </c>
      <c r="H1810">
        <v>5</v>
      </c>
      <c r="I1810">
        <v>4212.2</v>
      </c>
      <c r="J1810">
        <v>0</v>
      </c>
      <c r="K1810">
        <v>21061</v>
      </c>
      <c r="L1810" t="s">
        <v>51</v>
      </c>
      <c r="M1810" t="s">
        <v>24</v>
      </c>
      <c r="N1810">
        <f t="shared" si="57"/>
        <v>2025</v>
      </c>
    </row>
    <row r="1811" spans="1:14" x14ac:dyDescent="0.3">
      <c r="A1811" t="s">
        <v>9836</v>
      </c>
      <c r="B1811" s="1">
        <v>45862</v>
      </c>
      <c r="C1811" s="1" t="str">
        <f t="shared" si="56"/>
        <v>July</v>
      </c>
      <c r="D1811" t="s">
        <v>7616</v>
      </c>
      <c r="E1811" t="s">
        <v>348</v>
      </c>
      <c r="F1811" t="s">
        <v>22</v>
      </c>
      <c r="G1811" t="s">
        <v>23</v>
      </c>
      <c r="H1811">
        <v>1</v>
      </c>
      <c r="I1811">
        <v>22393.65</v>
      </c>
      <c r="J1811">
        <v>0.1</v>
      </c>
      <c r="K1811">
        <v>20154.29</v>
      </c>
      <c r="L1811" t="s">
        <v>42</v>
      </c>
      <c r="M1811" t="s">
        <v>18</v>
      </c>
      <c r="N1811">
        <f t="shared" si="57"/>
        <v>2025</v>
      </c>
    </row>
    <row r="1812" spans="1:14" x14ac:dyDescent="0.3">
      <c r="A1812" t="s">
        <v>10884</v>
      </c>
      <c r="B1812" s="1">
        <v>45977</v>
      </c>
      <c r="C1812" s="1" t="str">
        <f t="shared" si="56"/>
        <v>November</v>
      </c>
      <c r="D1812" t="s">
        <v>7616</v>
      </c>
      <c r="E1812" t="s">
        <v>96</v>
      </c>
      <c r="F1812" t="s">
        <v>38</v>
      </c>
      <c r="G1812" t="s">
        <v>29</v>
      </c>
      <c r="H1812">
        <v>1</v>
      </c>
      <c r="I1812">
        <v>10436.4</v>
      </c>
      <c r="J1812">
        <v>0.15</v>
      </c>
      <c r="K1812">
        <v>8870.94</v>
      </c>
      <c r="L1812" t="s">
        <v>51</v>
      </c>
      <c r="M1812" t="s">
        <v>18</v>
      </c>
      <c r="N1812">
        <f t="shared" si="57"/>
        <v>2025</v>
      </c>
    </row>
    <row r="1813" spans="1:14" x14ac:dyDescent="0.3">
      <c r="A1813" t="s">
        <v>7615</v>
      </c>
      <c r="B1813" s="1">
        <v>45983</v>
      </c>
      <c r="C1813" s="1" t="str">
        <f t="shared" si="56"/>
        <v>November</v>
      </c>
      <c r="D1813" t="s">
        <v>7616</v>
      </c>
      <c r="E1813" t="s">
        <v>504</v>
      </c>
      <c r="F1813" t="s">
        <v>155</v>
      </c>
      <c r="G1813" t="s">
        <v>101</v>
      </c>
      <c r="H1813">
        <v>7</v>
      </c>
      <c r="I1813">
        <v>33190.97</v>
      </c>
      <c r="J1813">
        <v>0.1</v>
      </c>
      <c r="K1813">
        <v>209103.11</v>
      </c>
      <c r="L1813" t="s">
        <v>42</v>
      </c>
      <c r="M1813" t="s">
        <v>18</v>
      </c>
      <c r="N1813">
        <f t="shared" si="57"/>
        <v>2025</v>
      </c>
    </row>
    <row r="1814" spans="1:14" x14ac:dyDescent="0.3">
      <c r="A1814" t="s">
        <v>15172</v>
      </c>
      <c r="B1814" s="1">
        <v>45717</v>
      </c>
      <c r="C1814" s="1" t="str">
        <f t="shared" si="56"/>
        <v>March</v>
      </c>
      <c r="D1814" t="s">
        <v>2166</v>
      </c>
      <c r="E1814" t="s">
        <v>130</v>
      </c>
      <c r="F1814" t="s">
        <v>50</v>
      </c>
      <c r="G1814" t="s">
        <v>29</v>
      </c>
      <c r="H1814">
        <v>1</v>
      </c>
      <c r="I1814">
        <v>3279.58</v>
      </c>
      <c r="J1814">
        <v>0.05</v>
      </c>
      <c r="K1814">
        <v>3115.6</v>
      </c>
      <c r="L1814" t="s">
        <v>17</v>
      </c>
      <c r="M1814" t="s">
        <v>24</v>
      </c>
      <c r="N1814">
        <f t="shared" si="57"/>
        <v>2025</v>
      </c>
    </row>
    <row r="1815" spans="1:14" x14ac:dyDescent="0.3">
      <c r="A1815" t="s">
        <v>13357</v>
      </c>
      <c r="B1815" s="1">
        <v>45901</v>
      </c>
      <c r="C1815" s="1" t="str">
        <f t="shared" si="56"/>
        <v>September</v>
      </c>
      <c r="D1815" t="s">
        <v>2166</v>
      </c>
      <c r="E1815" t="s">
        <v>290</v>
      </c>
      <c r="F1815" t="s">
        <v>34</v>
      </c>
      <c r="G1815" t="s">
        <v>29</v>
      </c>
      <c r="H1815">
        <v>4</v>
      </c>
      <c r="I1815">
        <v>5055.03</v>
      </c>
      <c r="J1815">
        <v>0</v>
      </c>
      <c r="K1815">
        <v>20220.12</v>
      </c>
      <c r="L1815" t="s">
        <v>51</v>
      </c>
      <c r="M1815" t="s">
        <v>30</v>
      </c>
      <c r="N1815">
        <f t="shared" si="57"/>
        <v>2025</v>
      </c>
    </row>
    <row r="1816" spans="1:14" x14ac:dyDescent="0.3">
      <c r="A1816" t="s">
        <v>2165</v>
      </c>
      <c r="B1816" s="1">
        <v>45977</v>
      </c>
      <c r="C1816" s="1" t="str">
        <f t="shared" si="56"/>
        <v>November</v>
      </c>
      <c r="D1816" t="s">
        <v>2166</v>
      </c>
      <c r="E1816" t="s">
        <v>115</v>
      </c>
      <c r="F1816" t="s">
        <v>28</v>
      </c>
      <c r="G1816" t="s">
        <v>29</v>
      </c>
      <c r="H1816">
        <v>7</v>
      </c>
      <c r="I1816">
        <v>10343.42</v>
      </c>
      <c r="J1816">
        <v>0.15</v>
      </c>
      <c r="K1816">
        <v>61543.35</v>
      </c>
      <c r="L1816" t="s">
        <v>51</v>
      </c>
      <c r="M1816" t="s">
        <v>18</v>
      </c>
      <c r="N1816">
        <f t="shared" si="57"/>
        <v>2025</v>
      </c>
    </row>
    <row r="1817" spans="1:14" x14ac:dyDescent="0.3">
      <c r="A1817" t="s">
        <v>2663</v>
      </c>
      <c r="B1817" s="1">
        <v>46009</v>
      </c>
      <c r="C1817" s="1" t="str">
        <f t="shared" si="56"/>
        <v>December</v>
      </c>
      <c r="D1817" t="s">
        <v>2166</v>
      </c>
      <c r="E1817" t="s">
        <v>62</v>
      </c>
      <c r="F1817" t="s">
        <v>46</v>
      </c>
      <c r="G1817" t="s">
        <v>23</v>
      </c>
      <c r="H1817">
        <v>7</v>
      </c>
      <c r="I1817">
        <v>20322.439999999999</v>
      </c>
      <c r="J1817">
        <v>0.15</v>
      </c>
      <c r="K1817">
        <v>120918.52</v>
      </c>
      <c r="L1817" t="s">
        <v>42</v>
      </c>
      <c r="M1817" t="s">
        <v>24</v>
      </c>
      <c r="N1817">
        <f t="shared" si="57"/>
        <v>2025</v>
      </c>
    </row>
    <row r="1818" spans="1:14" x14ac:dyDescent="0.3">
      <c r="A1818" t="s">
        <v>7600</v>
      </c>
      <c r="B1818" s="1">
        <v>45717</v>
      </c>
      <c r="C1818" s="1" t="str">
        <f t="shared" si="56"/>
        <v>March</v>
      </c>
      <c r="D1818" t="s">
        <v>4639</v>
      </c>
      <c r="E1818" t="s">
        <v>93</v>
      </c>
      <c r="F1818" t="s">
        <v>50</v>
      </c>
      <c r="G1818" t="s">
        <v>29</v>
      </c>
      <c r="H1818">
        <v>6</v>
      </c>
      <c r="I1818">
        <v>3596.61</v>
      </c>
      <c r="J1818">
        <v>0.05</v>
      </c>
      <c r="K1818">
        <v>20500.68</v>
      </c>
      <c r="L1818" t="s">
        <v>51</v>
      </c>
      <c r="M1818" t="s">
        <v>24</v>
      </c>
      <c r="N1818">
        <f t="shared" si="57"/>
        <v>2025</v>
      </c>
    </row>
    <row r="1819" spans="1:14" x14ac:dyDescent="0.3">
      <c r="A1819" t="s">
        <v>13232</v>
      </c>
      <c r="B1819" s="1">
        <v>45763</v>
      </c>
      <c r="C1819" s="1" t="str">
        <f t="shared" si="56"/>
        <v>April</v>
      </c>
      <c r="D1819" t="s">
        <v>4639</v>
      </c>
      <c r="E1819" t="s">
        <v>369</v>
      </c>
      <c r="F1819" t="s">
        <v>22</v>
      </c>
      <c r="G1819" t="s">
        <v>23</v>
      </c>
      <c r="H1819">
        <v>4</v>
      </c>
      <c r="I1819">
        <v>39652.01</v>
      </c>
      <c r="J1819">
        <v>0.1</v>
      </c>
      <c r="K1819">
        <v>142747.24</v>
      </c>
      <c r="L1819" t="s">
        <v>51</v>
      </c>
      <c r="M1819" t="s">
        <v>30</v>
      </c>
      <c r="N1819">
        <f t="shared" si="57"/>
        <v>2025</v>
      </c>
    </row>
    <row r="1820" spans="1:14" x14ac:dyDescent="0.3">
      <c r="A1820" t="s">
        <v>8251</v>
      </c>
      <c r="B1820" s="1">
        <v>45779</v>
      </c>
      <c r="C1820" s="1" t="str">
        <f t="shared" si="56"/>
        <v>May</v>
      </c>
      <c r="D1820" t="s">
        <v>4639</v>
      </c>
      <c r="E1820" t="s">
        <v>55</v>
      </c>
      <c r="F1820" t="s">
        <v>38</v>
      </c>
      <c r="G1820" t="s">
        <v>29</v>
      </c>
      <c r="H1820">
        <v>1</v>
      </c>
      <c r="I1820">
        <v>42507.78</v>
      </c>
      <c r="J1820">
        <v>0.2</v>
      </c>
      <c r="K1820">
        <v>34006.22</v>
      </c>
      <c r="L1820" t="s">
        <v>17</v>
      </c>
      <c r="M1820" t="s">
        <v>18</v>
      </c>
      <c r="N1820">
        <f t="shared" si="57"/>
        <v>2025</v>
      </c>
    </row>
    <row r="1821" spans="1:14" x14ac:dyDescent="0.3">
      <c r="A1821" t="s">
        <v>5117</v>
      </c>
      <c r="B1821" s="1">
        <v>45891</v>
      </c>
      <c r="C1821" s="1" t="str">
        <f t="shared" si="56"/>
        <v>August</v>
      </c>
      <c r="D1821" t="s">
        <v>4639</v>
      </c>
      <c r="E1821" t="s">
        <v>96</v>
      </c>
      <c r="F1821" t="s">
        <v>38</v>
      </c>
      <c r="G1821" t="s">
        <v>29</v>
      </c>
      <c r="H1821">
        <v>5</v>
      </c>
      <c r="I1821">
        <v>24803.56</v>
      </c>
      <c r="J1821">
        <v>0.2</v>
      </c>
      <c r="K1821">
        <v>99214.24</v>
      </c>
      <c r="L1821" t="s">
        <v>51</v>
      </c>
      <c r="M1821" t="s">
        <v>18</v>
      </c>
      <c r="N1821">
        <f t="shared" si="57"/>
        <v>2025</v>
      </c>
    </row>
    <row r="1822" spans="1:14" x14ac:dyDescent="0.3">
      <c r="A1822" t="s">
        <v>4638</v>
      </c>
      <c r="B1822" s="1">
        <v>45983</v>
      </c>
      <c r="C1822" s="1" t="str">
        <f t="shared" si="56"/>
        <v>November</v>
      </c>
      <c r="D1822" t="s">
        <v>4639</v>
      </c>
      <c r="E1822" t="s">
        <v>466</v>
      </c>
      <c r="F1822" t="s">
        <v>59</v>
      </c>
      <c r="G1822" t="s">
        <v>29</v>
      </c>
      <c r="H1822">
        <v>7</v>
      </c>
      <c r="I1822">
        <v>33209.72</v>
      </c>
      <c r="J1822">
        <v>0.05</v>
      </c>
      <c r="K1822">
        <v>220844.64</v>
      </c>
      <c r="L1822" t="s">
        <v>42</v>
      </c>
      <c r="M1822" t="s">
        <v>18</v>
      </c>
      <c r="N1822">
        <f t="shared" si="57"/>
        <v>2025</v>
      </c>
    </row>
    <row r="1823" spans="1:14" x14ac:dyDescent="0.3">
      <c r="A1823" t="s">
        <v>3618</v>
      </c>
      <c r="B1823" s="1">
        <v>45774</v>
      </c>
      <c r="C1823" s="1" t="str">
        <f t="shared" si="56"/>
        <v>April</v>
      </c>
      <c r="D1823" t="s">
        <v>3619</v>
      </c>
      <c r="E1823" t="s">
        <v>453</v>
      </c>
      <c r="F1823" t="s">
        <v>75</v>
      </c>
      <c r="G1823" t="s">
        <v>29</v>
      </c>
      <c r="H1823">
        <v>4</v>
      </c>
      <c r="I1823">
        <v>36244.89</v>
      </c>
      <c r="J1823">
        <v>0.05</v>
      </c>
      <c r="K1823">
        <v>137730.57999999999</v>
      </c>
      <c r="L1823" t="s">
        <v>42</v>
      </c>
      <c r="M1823" t="s">
        <v>30</v>
      </c>
      <c r="N1823">
        <f t="shared" si="57"/>
        <v>2025</v>
      </c>
    </row>
    <row r="1824" spans="1:14" x14ac:dyDescent="0.3">
      <c r="A1824" t="s">
        <v>13519</v>
      </c>
      <c r="B1824" s="1">
        <v>45810</v>
      </c>
      <c r="C1824" s="1" t="str">
        <f t="shared" si="56"/>
        <v>June</v>
      </c>
      <c r="D1824" t="s">
        <v>3619</v>
      </c>
      <c r="E1824" t="s">
        <v>49</v>
      </c>
      <c r="F1824" t="s">
        <v>50</v>
      </c>
      <c r="G1824" t="s">
        <v>29</v>
      </c>
      <c r="H1824">
        <v>6</v>
      </c>
      <c r="I1824">
        <v>49532.21</v>
      </c>
      <c r="J1824">
        <v>0.05</v>
      </c>
      <c r="K1824">
        <v>282333.59999999998</v>
      </c>
      <c r="L1824" t="s">
        <v>51</v>
      </c>
      <c r="M1824" t="s">
        <v>24</v>
      </c>
      <c r="N1824">
        <f t="shared" si="57"/>
        <v>2025</v>
      </c>
    </row>
    <row r="1825" spans="1:14" x14ac:dyDescent="0.3">
      <c r="A1825" t="s">
        <v>15397</v>
      </c>
      <c r="B1825" s="1">
        <v>45994</v>
      </c>
      <c r="C1825" s="1" t="str">
        <f t="shared" si="56"/>
        <v>December</v>
      </c>
      <c r="D1825" t="s">
        <v>3619</v>
      </c>
      <c r="E1825" t="s">
        <v>14</v>
      </c>
      <c r="F1825" t="s">
        <v>15</v>
      </c>
      <c r="G1825" t="s">
        <v>16</v>
      </c>
      <c r="H1825">
        <v>4</v>
      </c>
      <c r="I1825">
        <v>1675.72</v>
      </c>
      <c r="J1825">
        <v>0.05</v>
      </c>
      <c r="K1825">
        <v>6367.74</v>
      </c>
      <c r="L1825" t="s">
        <v>51</v>
      </c>
      <c r="M1825" t="s">
        <v>18</v>
      </c>
      <c r="N1825">
        <f t="shared" si="57"/>
        <v>2025</v>
      </c>
    </row>
    <row r="1826" spans="1:14" x14ac:dyDescent="0.3">
      <c r="A1826" t="s">
        <v>12667</v>
      </c>
      <c r="B1826" s="1">
        <v>45696</v>
      </c>
      <c r="C1826" s="1" t="str">
        <f t="shared" si="56"/>
        <v>February</v>
      </c>
      <c r="D1826" t="s">
        <v>6480</v>
      </c>
      <c r="E1826" t="s">
        <v>74</v>
      </c>
      <c r="F1826" t="s">
        <v>75</v>
      </c>
      <c r="G1826" t="s">
        <v>29</v>
      </c>
      <c r="H1826">
        <v>2</v>
      </c>
      <c r="I1826">
        <v>24271.119999999999</v>
      </c>
      <c r="J1826">
        <v>0.15</v>
      </c>
      <c r="K1826">
        <v>41260.9</v>
      </c>
      <c r="L1826" t="s">
        <v>51</v>
      </c>
      <c r="M1826" t="s">
        <v>30</v>
      </c>
      <c r="N1826">
        <f t="shared" si="57"/>
        <v>2025</v>
      </c>
    </row>
    <row r="1827" spans="1:14" x14ac:dyDescent="0.3">
      <c r="A1827" t="s">
        <v>6479</v>
      </c>
      <c r="B1827" s="1">
        <v>45726</v>
      </c>
      <c r="C1827" s="1" t="str">
        <f t="shared" si="56"/>
        <v>March</v>
      </c>
      <c r="D1827" t="s">
        <v>6480</v>
      </c>
      <c r="E1827" t="s">
        <v>162</v>
      </c>
      <c r="F1827" t="s">
        <v>59</v>
      </c>
      <c r="G1827" t="s">
        <v>29</v>
      </c>
      <c r="H1827">
        <v>3</v>
      </c>
      <c r="I1827">
        <v>44662.52</v>
      </c>
      <c r="J1827">
        <v>0</v>
      </c>
      <c r="K1827">
        <v>133987.56</v>
      </c>
      <c r="L1827" t="s">
        <v>51</v>
      </c>
      <c r="M1827" t="s">
        <v>30</v>
      </c>
      <c r="N1827">
        <f t="shared" si="57"/>
        <v>2025</v>
      </c>
    </row>
    <row r="1828" spans="1:14" x14ac:dyDescent="0.3">
      <c r="A1828" t="s">
        <v>7585</v>
      </c>
      <c r="B1828" s="1">
        <v>45790</v>
      </c>
      <c r="C1828" s="1" t="str">
        <f t="shared" si="56"/>
        <v>May</v>
      </c>
      <c r="D1828" t="s">
        <v>6480</v>
      </c>
      <c r="E1828" t="s">
        <v>456</v>
      </c>
      <c r="F1828" t="s">
        <v>155</v>
      </c>
      <c r="G1828" t="s">
        <v>101</v>
      </c>
      <c r="H1828">
        <v>2</v>
      </c>
      <c r="I1828">
        <v>20746.900000000001</v>
      </c>
      <c r="J1828">
        <v>0.15</v>
      </c>
      <c r="K1828">
        <v>35269.730000000003</v>
      </c>
      <c r="L1828" t="s">
        <v>42</v>
      </c>
      <c r="M1828" t="s">
        <v>52</v>
      </c>
      <c r="N1828">
        <f t="shared" si="57"/>
        <v>2025</v>
      </c>
    </row>
    <row r="1829" spans="1:14" x14ac:dyDescent="0.3">
      <c r="A1829" t="s">
        <v>14461</v>
      </c>
      <c r="B1829" s="1">
        <v>45884</v>
      </c>
      <c r="C1829" s="1" t="str">
        <f t="shared" si="56"/>
        <v>August</v>
      </c>
      <c r="D1829" t="s">
        <v>6480</v>
      </c>
      <c r="E1829" t="s">
        <v>71</v>
      </c>
      <c r="F1829" t="s">
        <v>46</v>
      </c>
      <c r="G1829" t="s">
        <v>23</v>
      </c>
      <c r="H1829">
        <v>5</v>
      </c>
      <c r="I1829">
        <v>47299.11</v>
      </c>
      <c r="J1829">
        <v>0</v>
      </c>
      <c r="K1829">
        <v>236495.55</v>
      </c>
      <c r="L1829" t="s">
        <v>42</v>
      </c>
      <c r="M1829" t="s">
        <v>24</v>
      </c>
      <c r="N1829">
        <f t="shared" si="57"/>
        <v>2025</v>
      </c>
    </row>
    <row r="1830" spans="1:14" x14ac:dyDescent="0.3">
      <c r="A1830" t="s">
        <v>7515</v>
      </c>
      <c r="B1830" s="1">
        <v>45810</v>
      </c>
      <c r="C1830" s="1" t="str">
        <f t="shared" si="56"/>
        <v>June</v>
      </c>
      <c r="D1830" t="s">
        <v>7516</v>
      </c>
      <c r="E1830" t="s">
        <v>293</v>
      </c>
      <c r="F1830" t="s">
        <v>75</v>
      </c>
      <c r="G1830" t="s">
        <v>411</v>
      </c>
      <c r="H1830">
        <v>7</v>
      </c>
      <c r="I1830">
        <v>28106.92</v>
      </c>
      <c r="J1830">
        <v>0.15</v>
      </c>
      <c r="K1830">
        <v>167236.17000000001</v>
      </c>
      <c r="L1830" t="s">
        <v>17</v>
      </c>
      <c r="M1830" t="s">
        <v>24</v>
      </c>
      <c r="N1830">
        <f t="shared" si="57"/>
        <v>2025</v>
      </c>
    </row>
    <row r="1831" spans="1:14" x14ac:dyDescent="0.3">
      <c r="A1831" t="s">
        <v>14895</v>
      </c>
      <c r="B1831" s="1">
        <v>45998</v>
      </c>
      <c r="C1831" s="1" t="str">
        <f t="shared" si="56"/>
        <v>December</v>
      </c>
      <c r="D1831" t="s">
        <v>7516</v>
      </c>
      <c r="E1831" t="s">
        <v>37</v>
      </c>
      <c r="F1831" t="s">
        <v>38</v>
      </c>
      <c r="G1831" t="s">
        <v>29</v>
      </c>
      <c r="H1831">
        <v>5</v>
      </c>
      <c r="I1831">
        <v>33380.14</v>
      </c>
      <c r="J1831">
        <v>0.1</v>
      </c>
      <c r="K1831">
        <v>150210.63</v>
      </c>
      <c r="L1831" t="s">
        <v>42</v>
      </c>
      <c r="M1831" t="s">
        <v>30</v>
      </c>
      <c r="N1831">
        <f t="shared" si="57"/>
        <v>2025</v>
      </c>
    </row>
    <row r="1832" spans="1:14" x14ac:dyDescent="0.3">
      <c r="A1832" t="s">
        <v>9672</v>
      </c>
      <c r="B1832" s="1">
        <v>45798</v>
      </c>
      <c r="C1832" s="1" t="str">
        <f t="shared" si="56"/>
        <v>May</v>
      </c>
      <c r="D1832" t="s">
        <v>2585</v>
      </c>
      <c r="E1832" t="s">
        <v>154</v>
      </c>
      <c r="F1832" t="s">
        <v>155</v>
      </c>
      <c r="G1832" t="s">
        <v>101</v>
      </c>
      <c r="H1832">
        <v>2</v>
      </c>
      <c r="I1832">
        <v>2519.12</v>
      </c>
      <c r="J1832">
        <v>0.05</v>
      </c>
      <c r="K1832">
        <v>4786.33</v>
      </c>
      <c r="L1832" t="s">
        <v>42</v>
      </c>
      <c r="M1832" t="s">
        <v>30</v>
      </c>
      <c r="N1832">
        <f t="shared" si="57"/>
        <v>2025</v>
      </c>
    </row>
    <row r="1833" spans="1:14" x14ac:dyDescent="0.3">
      <c r="A1833" t="s">
        <v>2584</v>
      </c>
      <c r="B1833" s="1">
        <v>45952</v>
      </c>
      <c r="C1833" s="1" t="str">
        <f t="shared" si="56"/>
        <v>October</v>
      </c>
      <c r="D1833" t="s">
        <v>2585</v>
      </c>
      <c r="E1833" t="s">
        <v>65</v>
      </c>
      <c r="F1833" t="s">
        <v>46</v>
      </c>
      <c r="G1833" t="s">
        <v>23</v>
      </c>
      <c r="H1833">
        <v>4</v>
      </c>
      <c r="I1833">
        <v>31902.99</v>
      </c>
      <c r="J1833">
        <v>0.05</v>
      </c>
      <c r="K1833">
        <v>121231.36</v>
      </c>
      <c r="L1833" t="s">
        <v>17</v>
      </c>
      <c r="M1833" t="s">
        <v>52</v>
      </c>
      <c r="N1833">
        <f t="shared" si="57"/>
        <v>2025</v>
      </c>
    </row>
    <row r="1834" spans="1:14" x14ac:dyDescent="0.3">
      <c r="A1834" t="s">
        <v>4298</v>
      </c>
      <c r="B1834" s="1">
        <v>45666</v>
      </c>
      <c r="C1834" s="1" t="str">
        <f t="shared" si="56"/>
        <v>January</v>
      </c>
      <c r="D1834" t="s">
        <v>495</v>
      </c>
      <c r="E1834" t="s">
        <v>27</v>
      </c>
      <c r="F1834" t="s">
        <v>28</v>
      </c>
      <c r="G1834" t="s">
        <v>29</v>
      </c>
      <c r="H1834">
        <v>6</v>
      </c>
      <c r="I1834">
        <v>35530.639999999999</v>
      </c>
      <c r="J1834">
        <v>0.05</v>
      </c>
      <c r="K1834">
        <v>202524.65</v>
      </c>
      <c r="L1834" t="s">
        <v>51</v>
      </c>
      <c r="M1834" t="s">
        <v>24</v>
      </c>
      <c r="N1834">
        <f t="shared" si="57"/>
        <v>2025</v>
      </c>
    </row>
    <row r="1835" spans="1:14" x14ac:dyDescent="0.3">
      <c r="A1835" t="s">
        <v>494</v>
      </c>
      <c r="B1835" s="1">
        <v>45776</v>
      </c>
      <c r="C1835" s="1" t="str">
        <f t="shared" si="56"/>
        <v>April</v>
      </c>
      <c r="D1835" t="s">
        <v>495</v>
      </c>
      <c r="E1835" t="s">
        <v>320</v>
      </c>
      <c r="F1835" t="s">
        <v>15</v>
      </c>
      <c r="G1835" t="s">
        <v>16</v>
      </c>
      <c r="H1835">
        <v>7</v>
      </c>
      <c r="I1835">
        <v>20242.57</v>
      </c>
      <c r="J1835">
        <v>0</v>
      </c>
      <c r="K1835">
        <v>141697.99</v>
      </c>
      <c r="L1835" t="s">
        <v>17</v>
      </c>
      <c r="M1835" t="s">
        <v>52</v>
      </c>
      <c r="N1835">
        <f t="shared" si="57"/>
        <v>2025</v>
      </c>
    </row>
    <row r="1836" spans="1:14" x14ac:dyDescent="0.3">
      <c r="A1836" t="s">
        <v>13001</v>
      </c>
      <c r="B1836" s="1">
        <v>45796</v>
      </c>
      <c r="C1836" s="1" t="str">
        <f t="shared" si="56"/>
        <v>May</v>
      </c>
      <c r="D1836" t="s">
        <v>495</v>
      </c>
      <c r="E1836" t="s">
        <v>369</v>
      </c>
      <c r="F1836" t="s">
        <v>22</v>
      </c>
      <c r="G1836" t="s">
        <v>23</v>
      </c>
      <c r="H1836">
        <v>5</v>
      </c>
      <c r="I1836">
        <v>6181.33</v>
      </c>
      <c r="J1836">
        <v>0.15</v>
      </c>
      <c r="K1836">
        <v>26270.65</v>
      </c>
      <c r="L1836" s="2" t="s">
        <v>15508</v>
      </c>
      <c r="M1836" t="s">
        <v>30</v>
      </c>
      <c r="N1836">
        <f t="shared" si="57"/>
        <v>2025</v>
      </c>
    </row>
    <row r="1837" spans="1:14" x14ac:dyDescent="0.3">
      <c r="A1837" t="s">
        <v>6374</v>
      </c>
      <c r="B1837" s="1">
        <v>45892</v>
      </c>
      <c r="C1837" s="1" t="str">
        <f t="shared" si="56"/>
        <v>August</v>
      </c>
      <c r="D1837" t="s">
        <v>495</v>
      </c>
      <c r="E1837" t="s">
        <v>140</v>
      </c>
      <c r="F1837" t="s">
        <v>105</v>
      </c>
      <c r="G1837" t="s">
        <v>16</v>
      </c>
      <c r="H1837">
        <v>4</v>
      </c>
      <c r="I1837">
        <v>6051.91</v>
      </c>
      <c r="J1837">
        <v>0</v>
      </c>
      <c r="K1837">
        <v>24207.64</v>
      </c>
      <c r="L1837" t="s">
        <v>42</v>
      </c>
      <c r="M1837" t="s">
        <v>24</v>
      </c>
      <c r="N1837">
        <f t="shared" si="57"/>
        <v>2025</v>
      </c>
    </row>
    <row r="1838" spans="1:14" x14ac:dyDescent="0.3">
      <c r="A1838" t="s">
        <v>14931</v>
      </c>
      <c r="B1838" s="1">
        <v>45963</v>
      </c>
      <c r="C1838" s="1" t="str">
        <f t="shared" si="56"/>
        <v>November</v>
      </c>
      <c r="D1838" t="s">
        <v>495</v>
      </c>
      <c r="E1838" t="s">
        <v>211</v>
      </c>
      <c r="F1838" t="s">
        <v>22</v>
      </c>
      <c r="G1838" t="s">
        <v>23</v>
      </c>
      <c r="H1838">
        <v>4</v>
      </c>
      <c r="I1838">
        <v>42548.57</v>
      </c>
      <c r="J1838">
        <v>0.1</v>
      </c>
      <c r="K1838">
        <v>153174.85</v>
      </c>
      <c r="L1838" t="s">
        <v>42</v>
      </c>
      <c r="M1838" t="s">
        <v>52</v>
      </c>
      <c r="N1838">
        <f t="shared" si="57"/>
        <v>2025</v>
      </c>
    </row>
    <row r="1839" spans="1:14" x14ac:dyDescent="0.3">
      <c r="A1839" t="s">
        <v>3775</v>
      </c>
      <c r="B1839" s="1">
        <v>45773</v>
      </c>
      <c r="C1839" s="1" t="str">
        <f t="shared" si="56"/>
        <v>April</v>
      </c>
      <c r="D1839" t="s">
        <v>3776</v>
      </c>
      <c r="E1839" t="s">
        <v>171</v>
      </c>
      <c r="F1839" t="s">
        <v>105</v>
      </c>
      <c r="G1839" t="s">
        <v>16</v>
      </c>
      <c r="H1839">
        <v>2</v>
      </c>
      <c r="I1839">
        <v>1593.15</v>
      </c>
      <c r="J1839">
        <v>0.2</v>
      </c>
      <c r="K1839">
        <v>2549.04</v>
      </c>
      <c r="L1839" t="s">
        <v>42</v>
      </c>
      <c r="M1839" t="s">
        <v>18</v>
      </c>
      <c r="N1839">
        <f t="shared" si="57"/>
        <v>2025</v>
      </c>
    </row>
    <row r="1840" spans="1:14" x14ac:dyDescent="0.3">
      <c r="A1840" t="s">
        <v>6865</v>
      </c>
      <c r="B1840" s="1">
        <v>45820</v>
      </c>
      <c r="C1840" s="1" t="str">
        <f t="shared" si="56"/>
        <v>June</v>
      </c>
      <c r="D1840" t="s">
        <v>3776</v>
      </c>
      <c r="E1840" t="s">
        <v>74</v>
      </c>
      <c r="F1840" t="s">
        <v>75</v>
      </c>
      <c r="G1840" t="s">
        <v>29</v>
      </c>
      <c r="H1840">
        <v>5</v>
      </c>
      <c r="I1840">
        <v>46603.17</v>
      </c>
      <c r="J1840">
        <v>0.05</v>
      </c>
      <c r="K1840">
        <v>221365.06</v>
      </c>
      <c r="L1840" t="s">
        <v>42</v>
      </c>
      <c r="M1840" t="s">
        <v>52</v>
      </c>
      <c r="N1840">
        <f t="shared" si="57"/>
        <v>2025</v>
      </c>
    </row>
    <row r="1841" spans="1:14" x14ac:dyDescent="0.3">
      <c r="A1841" t="s">
        <v>13476</v>
      </c>
      <c r="B1841" s="1">
        <v>46018</v>
      </c>
      <c r="C1841" s="1" t="str">
        <f t="shared" si="56"/>
        <v>December</v>
      </c>
      <c r="D1841" t="s">
        <v>3776</v>
      </c>
      <c r="E1841" t="s">
        <v>272</v>
      </c>
      <c r="F1841" t="s">
        <v>79</v>
      </c>
      <c r="G1841" t="s">
        <v>29</v>
      </c>
      <c r="H1841">
        <v>6</v>
      </c>
      <c r="I1841">
        <v>36834.69</v>
      </c>
      <c r="J1841">
        <v>0.15</v>
      </c>
      <c r="K1841">
        <v>187856.92</v>
      </c>
      <c r="L1841" t="s">
        <v>51</v>
      </c>
      <c r="M1841" t="s">
        <v>18</v>
      </c>
      <c r="N1841">
        <f t="shared" si="57"/>
        <v>2025</v>
      </c>
    </row>
    <row r="1842" spans="1:14" x14ac:dyDescent="0.3">
      <c r="A1842" t="s">
        <v>10152</v>
      </c>
      <c r="B1842" s="1">
        <v>45922</v>
      </c>
      <c r="C1842" s="1" t="str">
        <f t="shared" si="56"/>
        <v>September</v>
      </c>
      <c r="D1842" t="s">
        <v>10153</v>
      </c>
      <c r="E1842" t="s">
        <v>949</v>
      </c>
      <c r="F1842" t="s">
        <v>38</v>
      </c>
      <c r="G1842" t="s">
        <v>29</v>
      </c>
      <c r="H1842">
        <v>1</v>
      </c>
      <c r="I1842">
        <v>25059.08</v>
      </c>
      <c r="J1842">
        <v>0.05</v>
      </c>
      <c r="K1842">
        <v>23806.13</v>
      </c>
      <c r="L1842" t="s">
        <v>17</v>
      </c>
      <c r="M1842" t="s">
        <v>30</v>
      </c>
      <c r="N1842">
        <f t="shared" si="57"/>
        <v>2025</v>
      </c>
    </row>
    <row r="1843" spans="1:14" x14ac:dyDescent="0.3">
      <c r="A1843" t="s">
        <v>7944</v>
      </c>
      <c r="B1843" s="1">
        <v>45826</v>
      </c>
      <c r="C1843" s="1" t="str">
        <f t="shared" si="56"/>
        <v>June</v>
      </c>
      <c r="D1843" t="s">
        <v>7945</v>
      </c>
      <c r="E1843" t="s">
        <v>306</v>
      </c>
      <c r="F1843" t="s">
        <v>15</v>
      </c>
      <c r="G1843" t="s">
        <v>16</v>
      </c>
      <c r="H1843">
        <v>1</v>
      </c>
      <c r="I1843">
        <v>8425.9699999999993</v>
      </c>
      <c r="J1843">
        <v>0.2</v>
      </c>
      <c r="K1843">
        <v>6740.78</v>
      </c>
      <c r="L1843" t="s">
        <v>17</v>
      </c>
      <c r="M1843" t="s">
        <v>30</v>
      </c>
      <c r="N1843">
        <f t="shared" si="57"/>
        <v>2025</v>
      </c>
    </row>
    <row r="1844" spans="1:14" x14ac:dyDescent="0.3">
      <c r="A1844" t="s">
        <v>10526</v>
      </c>
      <c r="B1844" s="1">
        <v>45843</v>
      </c>
      <c r="C1844" s="1" t="str">
        <f t="shared" si="56"/>
        <v>July</v>
      </c>
      <c r="D1844" t="s">
        <v>7945</v>
      </c>
      <c r="E1844" t="s">
        <v>277</v>
      </c>
      <c r="F1844" t="s">
        <v>34</v>
      </c>
      <c r="G1844" t="s">
        <v>29</v>
      </c>
      <c r="H1844">
        <v>6</v>
      </c>
      <c r="I1844">
        <v>7874.18</v>
      </c>
      <c r="J1844">
        <v>0.05</v>
      </c>
      <c r="K1844">
        <v>44882.83</v>
      </c>
      <c r="L1844" t="s">
        <v>17</v>
      </c>
      <c r="M1844" t="s">
        <v>52</v>
      </c>
      <c r="N1844">
        <f t="shared" si="57"/>
        <v>2025</v>
      </c>
    </row>
    <row r="1845" spans="1:14" x14ac:dyDescent="0.3">
      <c r="A1845" t="s">
        <v>1865</v>
      </c>
      <c r="B1845" s="1">
        <v>45697</v>
      </c>
      <c r="C1845" s="1" t="str">
        <f t="shared" si="56"/>
        <v>February</v>
      </c>
      <c r="D1845" t="s">
        <v>1866</v>
      </c>
      <c r="E1845" t="s">
        <v>108</v>
      </c>
      <c r="F1845" t="s">
        <v>109</v>
      </c>
      <c r="G1845" t="s">
        <v>16</v>
      </c>
      <c r="H1845">
        <v>1</v>
      </c>
      <c r="I1845">
        <v>9254.9599999999991</v>
      </c>
      <c r="J1845">
        <v>0</v>
      </c>
      <c r="K1845">
        <v>9254.9599999999991</v>
      </c>
      <c r="L1845" t="s">
        <v>51</v>
      </c>
      <c r="M1845" t="s">
        <v>30</v>
      </c>
      <c r="N1845">
        <f t="shared" si="57"/>
        <v>2025</v>
      </c>
    </row>
    <row r="1846" spans="1:14" x14ac:dyDescent="0.3">
      <c r="A1846" t="s">
        <v>9144</v>
      </c>
      <c r="B1846" s="1">
        <v>45699</v>
      </c>
      <c r="C1846" s="1" t="str">
        <f t="shared" si="56"/>
        <v>February</v>
      </c>
      <c r="D1846" t="s">
        <v>1866</v>
      </c>
      <c r="E1846" t="s">
        <v>640</v>
      </c>
      <c r="F1846" t="s">
        <v>50</v>
      </c>
      <c r="G1846" t="s">
        <v>29</v>
      </c>
      <c r="H1846">
        <v>1</v>
      </c>
      <c r="I1846">
        <v>33304.9</v>
      </c>
      <c r="J1846">
        <v>0.15</v>
      </c>
      <c r="K1846">
        <v>28309.17</v>
      </c>
      <c r="L1846" t="s">
        <v>51</v>
      </c>
      <c r="M1846" t="s">
        <v>18</v>
      </c>
      <c r="N1846">
        <f t="shared" si="57"/>
        <v>2025</v>
      </c>
    </row>
    <row r="1847" spans="1:14" x14ac:dyDescent="0.3">
      <c r="A1847" t="s">
        <v>3230</v>
      </c>
      <c r="B1847" s="1">
        <v>45855</v>
      </c>
      <c r="C1847" s="1" t="str">
        <f t="shared" si="56"/>
        <v>July</v>
      </c>
      <c r="D1847" t="s">
        <v>3231</v>
      </c>
      <c r="E1847" t="s">
        <v>151</v>
      </c>
      <c r="F1847" t="s">
        <v>75</v>
      </c>
      <c r="G1847" t="s">
        <v>29</v>
      </c>
      <c r="H1847">
        <v>3</v>
      </c>
      <c r="I1847">
        <v>38816.230000000003</v>
      </c>
      <c r="J1847">
        <v>0.15</v>
      </c>
      <c r="K1847">
        <v>98981.39</v>
      </c>
      <c r="L1847" t="s">
        <v>17</v>
      </c>
      <c r="M1847" t="s">
        <v>30</v>
      </c>
      <c r="N1847">
        <f t="shared" si="57"/>
        <v>2025</v>
      </c>
    </row>
    <row r="1848" spans="1:14" x14ac:dyDescent="0.3">
      <c r="A1848" t="s">
        <v>15188</v>
      </c>
      <c r="B1848" s="1">
        <v>45857</v>
      </c>
      <c r="C1848" s="1" t="str">
        <f t="shared" si="56"/>
        <v>July</v>
      </c>
      <c r="D1848" t="s">
        <v>3231</v>
      </c>
      <c r="E1848" t="s">
        <v>197</v>
      </c>
      <c r="F1848" t="s">
        <v>59</v>
      </c>
      <c r="G1848" t="s">
        <v>29</v>
      </c>
      <c r="H1848">
        <v>3</v>
      </c>
      <c r="I1848">
        <v>8186.81</v>
      </c>
      <c r="J1848">
        <v>0.15</v>
      </c>
      <c r="K1848">
        <v>20876.37</v>
      </c>
      <c r="L1848" t="s">
        <v>51</v>
      </c>
      <c r="M1848" t="s">
        <v>52</v>
      </c>
      <c r="N1848">
        <f t="shared" si="57"/>
        <v>2025</v>
      </c>
    </row>
    <row r="1849" spans="1:14" x14ac:dyDescent="0.3">
      <c r="A1849" t="s">
        <v>9908</v>
      </c>
      <c r="B1849" s="1">
        <v>45888</v>
      </c>
      <c r="C1849" s="1" t="str">
        <f t="shared" si="56"/>
        <v>August</v>
      </c>
      <c r="D1849" t="s">
        <v>3231</v>
      </c>
      <c r="E1849" t="s">
        <v>535</v>
      </c>
      <c r="F1849" t="s">
        <v>34</v>
      </c>
      <c r="G1849" t="s">
        <v>29</v>
      </c>
      <c r="H1849">
        <v>1</v>
      </c>
      <c r="I1849">
        <v>20362.169999999998</v>
      </c>
      <c r="J1849">
        <v>0.1</v>
      </c>
      <c r="K1849">
        <v>18325.95</v>
      </c>
      <c r="L1849" t="s">
        <v>42</v>
      </c>
      <c r="M1849" t="s">
        <v>24</v>
      </c>
      <c r="N1849">
        <f t="shared" si="57"/>
        <v>2025</v>
      </c>
    </row>
    <row r="1850" spans="1:14" x14ac:dyDescent="0.3">
      <c r="A1850" t="s">
        <v>12983</v>
      </c>
      <c r="B1850" s="1">
        <v>45918</v>
      </c>
      <c r="C1850" s="1" t="str">
        <f t="shared" si="56"/>
        <v>September</v>
      </c>
      <c r="D1850" t="s">
        <v>3231</v>
      </c>
      <c r="E1850" t="s">
        <v>108</v>
      </c>
      <c r="F1850" t="s">
        <v>109</v>
      </c>
      <c r="G1850" t="s">
        <v>16</v>
      </c>
      <c r="H1850">
        <v>6</v>
      </c>
      <c r="I1850">
        <v>13701.52</v>
      </c>
      <c r="J1850">
        <v>0</v>
      </c>
      <c r="K1850">
        <v>82209.119999999995</v>
      </c>
      <c r="L1850" t="s">
        <v>17</v>
      </c>
      <c r="M1850" t="s">
        <v>24</v>
      </c>
      <c r="N1850">
        <f t="shared" si="57"/>
        <v>2025</v>
      </c>
    </row>
    <row r="1851" spans="1:14" x14ac:dyDescent="0.3">
      <c r="A1851" t="s">
        <v>7072</v>
      </c>
      <c r="B1851" s="1">
        <v>45809</v>
      </c>
      <c r="C1851" s="1" t="str">
        <f t="shared" si="56"/>
        <v>June</v>
      </c>
      <c r="D1851" t="s">
        <v>7073</v>
      </c>
      <c r="E1851" t="s">
        <v>504</v>
      </c>
      <c r="F1851" t="s">
        <v>155</v>
      </c>
      <c r="G1851" t="s">
        <v>101</v>
      </c>
      <c r="H1851">
        <v>1</v>
      </c>
      <c r="I1851">
        <v>9358.7900000000009</v>
      </c>
      <c r="J1851">
        <v>0.05</v>
      </c>
      <c r="K1851">
        <f>IF(OR(H1851=" ",I1851=" ")," ",H1851*I1851*(1-J1851))</f>
        <v>8890.8505000000005</v>
      </c>
      <c r="L1851" t="s">
        <v>1880</v>
      </c>
      <c r="M1851" t="s">
        <v>18</v>
      </c>
      <c r="N1851">
        <f t="shared" si="57"/>
        <v>2025</v>
      </c>
    </row>
    <row r="1852" spans="1:14" x14ac:dyDescent="0.3">
      <c r="A1852" t="s">
        <v>10780</v>
      </c>
      <c r="B1852" s="1">
        <v>45674</v>
      </c>
      <c r="C1852" s="1" t="str">
        <f t="shared" si="56"/>
        <v>January</v>
      </c>
      <c r="D1852" t="s">
        <v>356</v>
      </c>
      <c r="E1852" t="s">
        <v>535</v>
      </c>
      <c r="F1852" t="s">
        <v>34</v>
      </c>
      <c r="G1852" t="s">
        <v>29</v>
      </c>
      <c r="H1852">
        <v>2</v>
      </c>
      <c r="I1852">
        <v>21802.59</v>
      </c>
      <c r="J1852">
        <v>0.05</v>
      </c>
      <c r="K1852">
        <v>41424.92</v>
      </c>
      <c r="L1852" t="s">
        <v>51</v>
      </c>
      <c r="M1852" t="s">
        <v>30</v>
      </c>
      <c r="N1852">
        <f t="shared" si="57"/>
        <v>2025</v>
      </c>
    </row>
    <row r="1853" spans="1:14" x14ac:dyDescent="0.3">
      <c r="A1853" t="s">
        <v>13918</v>
      </c>
      <c r="B1853" s="1">
        <v>45817</v>
      </c>
      <c r="C1853" s="1" t="str">
        <f t="shared" si="56"/>
        <v>June</v>
      </c>
      <c r="D1853" t="s">
        <v>356</v>
      </c>
      <c r="E1853" t="s">
        <v>463</v>
      </c>
      <c r="F1853" t="s">
        <v>15</v>
      </c>
      <c r="G1853" t="s">
        <v>16</v>
      </c>
      <c r="H1853">
        <v>3</v>
      </c>
      <c r="I1853">
        <v>34659.279999999999</v>
      </c>
      <c r="J1853">
        <v>0.2</v>
      </c>
      <c r="K1853">
        <v>83182.27</v>
      </c>
      <c r="L1853" t="s">
        <v>42</v>
      </c>
      <c r="M1853" t="s">
        <v>52</v>
      </c>
      <c r="N1853">
        <f t="shared" si="57"/>
        <v>2025</v>
      </c>
    </row>
    <row r="1854" spans="1:14" x14ac:dyDescent="0.3">
      <c r="A1854" t="s">
        <v>1704</v>
      </c>
      <c r="B1854" s="1">
        <v>45869</v>
      </c>
      <c r="C1854" s="1" t="str">
        <f t="shared" si="56"/>
        <v>July</v>
      </c>
      <c r="D1854" t="s">
        <v>356</v>
      </c>
      <c r="E1854" t="s">
        <v>312</v>
      </c>
      <c r="F1854" t="s">
        <v>46</v>
      </c>
      <c r="H1854">
        <v>2</v>
      </c>
      <c r="I1854">
        <v>6626.64</v>
      </c>
      <c r="J1854">
        <v>0.2</v>
      </c>
      <c r="K1854">
        <v>10602.62</v>
      </c>
      <c r="L1854" t="s">
        <v>51</v>
      </c>
      <c r="M1854" t="s">
        <v>52</v>
      </c>
      <c r="N1854">
        <f t="shared" si="57"/>
        <v>2025</v>
      </c>
    </row>
    <row r="1855" spans="1:14" x14ac:dyDescent="0.3">
      <c r="A1855" t="s">
        <v>355</v>
      </c>
      <c r="B1855" s="1">
        <v>46014</v>
      </c>
      <c r="C1855" s="1" t="str">
        <f t="shared" si="56"/>
        <v>December</v>
      </c>
      <c r="D1855" t="s">
        <v>356</v>
      </c>
      <c r="E1855" t="s">
        <v>315</v>
      </c>
      <c r="F1855" t="s">
        <v>38</v>
      </c>
      <c r="G1855" t="s">
        <v>29</v>
      </c>
      <c r="H1855">
        <v>1</v>
      </c>
      <c r="I1855">
        <v>5488.86</v>
      </c>
      <c r="J1855">
        <v>0.15</v>
      </c>
      <c r="K1855">
        <v>4665.53</v>
      </c>
      <c r="L1855" s="2" t="s">
        <v>15508</v>
      </c>
      <c r="M1855" t="s">
        <v>30</v>
      </c>
      <c r="N1855">
        <f t="shared" si="57"/>
        <v>2025</v>
      </c>
    </row>
    <row r="1856" spans="1:14" x14ac:dyDescent="0.3">
      <c r="A1856" t="s">
        <v>11826</v>
      </c>
      <c r="B1856" s="1">
        <v>45805</v>
      </c>
      <c r="C1856" s="1" t="str">
        <f t="shared" si="56"/>
        <v>May</v>
      </c>
      <c r="D1856" t="s">
        <v>11827</v>
      </c>
      <c r="E1856" t="s">
        <v>306</v>
      </c>
      <c r="F1856" t="s">
        <v>15</v>
      </c>
      <c r="G1856" t="s">
        <v>16</v>
      </c>
      <c r="H1856">
        <v>3</v>
      </c>
      <c r="I1856">
        <v>11698.8</v>
      </c>
      <c r="J1856">
        <v>0.2</v>
      </c>
      <c r="K1856">
        <v>28077.119999999999</v>
      </c>
      <c r="L1856" t="s">
        <v>17</v>
      </c>
      <c r="M1856" t="s">
        <v>18</v>
      </c>
      <c r="N1856">
        <f t="shared" si="57"/>
        <v>2025</v>
      </c>
    </row>
    <row r="1857" spans="1:14" x14ac:dyDescent="0.3">
      <c r="A1857" t="s">
        <v>14164</v>
      </c>
      <c r="B1857" s="1">
        <v>45871</v>
      </c>
      <c r="C1857" s="1" t="str">
        <f t="shared" si="56"/>
        <v>August</v>
      </c>
      <c r="D1857" t="s">
        <v>11946</v>
      </c>
      <c r="E1857" t="s">
        <v>71</v>
      </c>
      <c r="F1857" t="s">
        <v>46</v>
      </c>
      <c r="G1857" t="s">
        <v>23</v>
      </c>
      <c r="H1857">
        <v>3</v>
      </c>
      <c r="I1857">
        <v>42572.05</v>
      </c>
      <c r="J1857">
        <v>0.15</v>
      </c>
      <c r="K1857">
        <v>108558.73</v>
      </c>
      <c r="L1857" t="s">
        <v>51</v>
      </c>
      <c r="M1857" t="s">
        <v>52</v>
      </c>
      <c r="N1857">
        <f t="shared" si="57"/>
        <v>2025</v>
      </c>
    </row>
    <row r="1858" spans="1:14" x14ac:dyDescent="0.3">
      <c r="A1858" t="s">
        <v>11945</v>
      </c>
      <c r="B1858" s="1">
        <v>45983</v>
      </c>
      <c r="C1858" s="1" t="str">
        <f t="shared" ref="C1858:C1921" si="58">IF(B1858="","",TEXT(B1858,"mmmm"))</f>
        <v>November</v>
      </c>
      <c r="D1858" t="s">
        <v>11946</v>
      </c>
      <c r="E1858" t="s">
        <v>68</v>
      </c>
      <c r="F1858" t="s">
        <v>50</v>
      </c>
      <c r="G1858" t="s">
        <v>29</v>
      </c>
      <c r="H1858">
        <v>6</v>
      </c>
      <c r="I1858">
        <v>10690.29</v>
      </c>
      <c r="J1858">
        <v>0.05</v>
      </c>
      <c r="K1858">
        <v>60934.65</v>
      </c>
      <c r="L1858" t="s">
        <v>17</v>
      </c>
      <c r="M1858" t="s">
        <v>52</v>
      </c>
      <c r="N1858">
        <f t="shared" ref="N1858:N1921" si="59">IF(B1858="","",YEAR(B1858))</f>
        <v>2025</v>
      </c>
    </row>
    <row r="1859" spans="1:14" x14ac:dyDescent="0.3">
      <c r="A1859" t="s">
        <v>13102</v>
      </c>
      <c r="B1859" s="1">
        <v>45999</v>
      </c>
      <c r="C1859" s="1" t="str">
        <f t="shared" si="58"/>
        <v>December</v>
      </c>
      <c r="D1859" t="s">
        <v>11946</v>
      </c>
      <c r="E1859" t="s">
        <v>254</v>
      </c>
      <c r="F1859" t="s">
        <v>83</v>
      </c>
      <c r="G1859" t="s">
        <v>23</v>
      </c>
      <c r="H1859">
        <v>6</v>
      </c>
      <c r="I1859">
        <v>47807.56</v>
      </c>
      <c r="J1859">
        <v>0.05</v>
      </c>
      <c r="K1859">
        <v>272503.09000000003</v>
      </c>
      <c r="L1859" t="s">
        <v>51</v>
      </c>
      <c r="M1859" t="s">
        <v>30</v>
      </c>
      <c r="N1859">
        <f t="shared" si="59"/>
        <v>2025</v>
      </c>
    </row>
    <row r="1860" spans="1:14" x14ac:dyDescent="0.3">
      <c r="A1860" t="s">
        <v>14613</v>
      </c>
      <c r="B1860" s="1">
        <v>45791</v>
      </c>
      <c r="C1860" s="1" t="str">
        <f t="shared" si="58"/>
        <v>May</v>
      </c>
      <c r="D1860" t="s">
        <v>9492</v>
      </c>
      <c r="E1860" t="s">
        <v>55</v>
      </c>
      <c r="F1860" t="s">
        <v>38</v>
      </c>
      <c r="G1860" t="s">
        <v>29</v>
      </c>
      <c r="H1860">
        <v>6</v>
      </c>
      <c r="I1860">
        <v>29319.53</v>
      </c>
      <c r="J1860">
        <v>0.2</v>
      </c>
      <c r="K1860">
        <v>140733.74</v>
      </c>
      <c r="L1860" t="s">
        <v>17</v>
      </c>
      <c r="M1860" t="s">
        <v>30</v>
      </c>
      <c r="N1860">
        <f t="shared" si="59"/>
        <v>2025</v>
      </c>
    </row>
    <row r="1861" spans="1:14" x14ac:dyDescent="0.3">
      <c r="A1861" t="s">
        <v>9491</v>
      </c>
      <c r="B1861" s="1">
        <v>45885</v>
      </c>
      <c r="C1861" s="1" t="str">
        <f t="shared" si="58"/>
        <v>August</v>
      </c>
      <c r="D1861" t="s">
        <v>9492</v>
      </c>
      <c r="E1861" t="s">
        <v>62</v>
      </c>
      <c r="F1861" t="s">
        <v>46</v>
      </c>
      <c r="G1861" t="s">
        <v>23</v>
      </c>
      <c r="H1861">
        <v>7</v>
      </c>
      <c r="I1861">
        <v>43044.3</v>
      </c>
      <c r="J1861">
        <v>0.15</v>
      </c>
      <c r="K1861">
        <v>256113.59</v>
      </c>
      <c r="L1861" t="s">
        <v>42</v>
      </c>
      <c r="M1861" t="s">
        <v>24</v>
      </c>
      <c r="N1861">
        <f t="shared" si="59"/>
        <v>2025</v>
      </c>
    </row>
    <row r="1862" spans="1:14" x14ac:dyDescent="0.3">
      <c r="A1862" t="s">
        <v>14795</v>
      </c>
      <c r="B1862" s="1">
        <v>45965</v>
      </c>
      <c r="C1862" s="1" t="str">
        <f t="shared" si="58"/>
        <v>November</v>
      </c>
      <c r="D1862" t="s">
        <v>9492</v>
      </c>
      <c r="E1862" t="s">
        <v>166</v>
      </c>
      <c r="F1862" t="s">
        <v>155</v>
      </c>
      <c r="G1862" t="s">
        <v>101</v>
      </c>
      <c r="H1862">
        <v>2</v>
      </c>
      <c r="I1862">
        <v>22725.46</v>
      </c>
      <c r="J1862">
        <v>0.15</v>
      </c>
      <c r="K1862">
        <v>38633.279999999999</v>
      </c>
      <c r="L1862" t="s">
        <v>42</v>
      </c>
      <c r="M1862" t="s">
        <v>30</v>
      </c>
      <c r="N1862">
        <f t="shared" si="59"/>
        <v>2025</v>
      </c>
    </row>
    <row r="1863" spans="1:14" x14ac:dyDescent="0.3">
      <c r="A1863" t="s">
        <v>9556</v>
      </c>
      <c r="B1863" s="1">
        <v>45978</v>
      </c>
      <c r="C1863" s="1" t="str">
        <f t="shared" si="58"/>
        <v>November</v>
      </c>
      <c r="D1863" t="s">
        <v>9492</v>
      </c>
      <c r="E1863" t="s">
        <v>211</v>
      </c>
      <c r="F1863" t="s">
        <v>22</v>
      </c>
      <c r="G1863" t="s">
        <v>23</v>
      </c>
      <c r="H1863">
        <v>4</v>
      </c>
      <c r="J1863">
        <v>0</v>
      </c>
      <c r="K1863">
        <v>101238.2</v>
      </c>
      <c r="L1863" t="s">
        <v>51</v>
      </c>
      <c r="M1863" t="s">
        <v>15508</v>
      </c>
      <c r="N1863">
        <f t="shared" si="59"/>
        <v>2025</v>
      </c>
    </row>
    <row r="1864" spans="1:14" x14ac:dyDescent="0.3">
      <c r="A1864" t="s">
        <v>10863</v>
      </c>
      <c r="B1864" s="1">
        <v>45708</v>
      </c>
      <c r="C1864" s="1" t="str">
        <f t="shared" si="58"/>
        <v>February</v>
      </c>
      <c r="D1864" t="s">
        <v>8273</v>
      </c>
      <c r="E1864" t="s">
        <v>640</v>
      </c>
      <c r="F1864" t="s">
        <v>15508</v>
      </c>
      <c r="G1864" t="s">
        <v>29</v>
      </c>
      <c r="H1864">
        <v>4</v>
      </c>
      <c r="I1864">
        <v>31170.6</v>
      </c>
      <c r="J1864">
        <v>0.1</v>
      </c>
      <c r="K1864">
        <v>112214.16</v>
      </c>
      <c r="L1864" t="s">
        <v>51</v>
      </c>
      <c r="M1864" t="s">
        <v>24</v>
      </c>
      <c r="N1864">
        <f t="shared" si="59"/>
        <v>2025</v>
      </c>
    </row>
    <row r="1865" spans="1:14" x14ac:dyDescent="0.3">
      <c r="A1865" t="s">
        <v>10161</v>
      </c>
      <c r="B1865" s="1">
        <v>45807</v>
      </c>
      <c r="C1865" s="1" t="str">
        <f t="shared" si="58"/>
        <v>May</v>
      </c>
      <c r="D1865" t="s">
        <v>8273</v>
      </c>
      <c r="E1865" t="s">
        <v>45</v>
      </c>
      <c r="F1865" t="s">
        <v>46</v>
      </c>
      <c r="G1865" t="s">
        <v>23</v>
      </c>
      <c r="H1865">
        <v>4</v>
      </c>
      <c r="I1865">
        <v>2505.35</v>
      </c>
      <c r="J1865">
        <v>0</v>
      </c>
      <c r="K1865">
        <v>10021.4</v>
      </c>
      <c r="L1865" t="s">
        <v>17</v>
      </c>
      <c r="M1865" t="s">
        <v>24</v>
      </c>
      <c r="N1865">
        <f t="shared" si="59"/>
        <v>2025</v>
      </c>
    </row>
    <row r="1866" spans="1:14" x14ac:dyDescent="0.3">
      <c r="A1866" t="s">
        <v>8272</v>
      </c>
      <c r="B1866" s="1">
        <v>45879</v>
      </c>
      <c r="C1866" s="1" t="str">
        <f t="shared" si="58"/>
        <v>August</v>
      </c>
      <c r="D1866" t="s">
        <v>8273</v>
      </c>
      <c r="E1866" t="s">
        <v>211</v>
      </c>
      <c r="F1866" t="s">
        <v>22</v>
      </c>
      <c r="G1866" t="s">
        <v>23</v>
      </c>
      <c r="H1866">
        <v>7</v>
      </c>
      <c r="I1866">
        <v>20750.52</v>
      </c>
      <c r="J1866">
        <v>0</v>
      </c>
      <c r="K1866">
        <v>145253.64000000001</v>
      </c>
      <c r="L1866" t="s">
        <v>42</v>
      </c>
      <c r="M1866" t="s">
        <v>30</v>
      </c>
      <c r="N1866">
        <f t="shared" si="59"/>
        <v>2025</v>
      </c>
    </row>
    <row r="1867" spans="1:14" x14ac:dyDescent="0.3">
      <c r="A1867" t="s">
        <v>13658</v>
      </c>
      <c r="B1867" s="1">
        <v>45871</v>
      </c>
      <c r="C1867" s="1" t="str">
        <f t="shared" si="58"/>
        <v>August</v>
      </c>
      <c r="D1867" t="s">
        <v>5804</v>
      </c>
      <c r="E1867" t="s">
        <v>535</v>
      </c>
      <c r="F1867" t="s">
        <v>34</v>
      </c>
      <c r="G1867" t="s">
        <v>29</v>
      </c>
      <c r="H1867">
        <v>1</v>
      </c>
      <c r="I1867">
        <v>46151.97</v>
      </c>
      <c r="J1867">
        <v>0</v>
      </c>
      <c r="K1867">
        <v>46151.97</v>
      </c>
      <c r="L1867" t="s">
        <v>17</v>
      </c>
      <c r="M1867" t="s">
        <v>18</v>
      </c>
      <c r="N1867">
        <f t="shared" si="59"/>
        <v>2025</v>
      </c>
    </row>
    <row r="1868" spans="1:14" x14ac:dyDescent="0.3">
      <c r="A1868" t="s">
        <v>12805</v>
      </c>
      <c r="B1868" s="1">
        <v>45914</v>
      </c>
      <c r="C1868" s="1" t="str">
        <f t="shared" si="58"/>
        <v>September</v>
      </c>
      <c r="D1868" t="s">
        <v>5804</v>
      </c>
      <c r="E1868" t="s">
        <v>466</v>
      </c>
      <c r="F1868" t="s">
        <v>59</v>
      </c>
      <c r="G1868" t="s">
        <v>29</v>
      </c>
      <c r="H1868">
        <v>7</v>
      </c>
      <c r="I1868">
        <v>2057.14</v>
      </c>
      <c r="J1868">
        <v>0.05</v>
      </c>
      <c r="K1868">
        <v>13679.98</v>
      </c>
      <c r="L1868" t="s">
        <v>51</v>
      </c>
      <c r="M1868" t="s">
        <v>52</v>
      </c>
      <c r="N1868">
        <f t="shared" si="59"/>
        <v>2025</v>
      </c>
    </row>
    <row r="1869" spans="1:14" x14ac:dyDescent="0.3">
      <c r="A1869" t="s">
        <v>5803</v>
      </c>
      <c r="B1869" s="1">
        <v>45951</v>
      </c>
      <c r="C1869" s="1" t="str">
        <f t="shared" si="58"/>
        <v>October</v>
      </c>
      <c r="D1869" t="s">
        <v>5804</v>
      </c>
      <c r="E1869" t="s">
        <v>78</v>
      </c>
      <c r="F1869" t="s">
        <v>79</v>
      </c>
      <c r="G1869" t="s">
        <v>29</v>
      </c>
      <c r="H1869">
        <v>7</v>
      </c>
      <c r="I1869">
        <v>29957.69</v>
      </c>
      <c r="J1869">
        <v>0.05</v>
      </c>
      <c r="K1869">
        <v>199218.64</v>
      </c>
      <c r="L1869" t="s">
        <v>42</v>
      </c>
      <c r="M1869" t="s">
        <v>18</v>
      </c>
      <c r="N1869">
        <f t="shared" si="59"/>
        <v>2025</v>
      </c>
    </row>
    <row r="1870" spans="1:14" x14ac:dyDescent="0.3">
      <c r="A1870" t="s">
        <v>2417</v>
      </c>
      <c r="B1870" s="1">
        <v>45861</v>
      </c>
      <c r="C1870" s="1" t="str">
        <f t="shared" si="58"/>
        <v>July</v>
      </c>
      <c r="D1870" t="s">
        <v>1089</v>
      </c>
      <c r="E1870" t="s">
        <v>333</v>
      </c>
      <c r="F1870" t="s">
        <v>155</v>
      </c>
      <c r="G1870" t="s">
        <v>101</v>
      </c>
      <c r="H1870">
        <v>5</v>
      </c>
      <c r="I1870">
        <v>36912.910000000003</v>
      </c>
      <c r="J1870">
        <v>0.1</v>
      </c>
      <c r="K1870">
        <v>166108.1</v>
      </c>
      <c r="L1870" t="s">
        <v>17</v>
      </c>
      <c r="M1870" t="s">
        <v>18</v>
      </c>
      <c r="N1870">
        <f t="shared" si="59"/>
        <v>2025</v>
      </c>
    </row>
    <row r="1871" spans="1:14" x14ac:dyDescent="0.3">
      <c r="A1871" t="s">
        <v>1088</v>
      </c>
      <c r="B1871" s="1">
        <v>45954</v>
      </c>
      <c r="C1871" s="1" t="str">
        <f t="shared" si="58"/>
        <v>October</v>
      </c>
      <c r="D1871" t="s">
        <v>1089</v>
      </c>
      <c r="E1871" t="s">
        <v>453</v>
      </c>
      <c r="F1871" t="s">
        <v>75</v>
      </c>
      <c r="G1871" t="s">
        <v>29</v>
      </c>
      <c r="H1871">
        <v>4</v>
      </c>
      <c r="I1871">
        <v>32309.58</v>
      </c>
      <c r="J1871">
        <v>0.15</v>
      </c>
      <c r="K1871">
        <v>109852.57</v>
      </c>
      <c r="L1871" t="s">
        <v>42</v>
      </c>
      <c r="M1871" t="s">
        <v>30</v>
      </c>
      <c r="N1871">
        <f t="shared" si="59"/>
        <v>2025</v>
      </c>
    </row>
    <row r="1872" spans="1:14" x14ac:dyDescent="0.3">
      <c r="A1872" t="s">
        <v>9562</v>
      </c>
      <c r="B1872" s="1">
        <v>45687</v>
      </c>
      <c r="C1872" s="1" t="str">
        <f t="shared" si="58"/>
        <v>January</v>
      </c>
      <c r="D1872" t="s">
        <v>804</v>
      </c>
      <c r="E1872" t="s">
        <v>653</v>
      </c>
      <c r="F1872" t="s">
        <v>79</v>
      </c>
      <c r="G1872" t="s">
        <v>29</v>
      </c>
      <c r="H1872">
        <v>5</v>
      </c>
      <c r="I1872">
        <v>27463.55</v>
      </c>
      <c r="J1872">
        <v>0.2</v>
      </c>
      <c r="K1872">
        <v>109854.2</v>
      </c>
      <c r="L1872" t="s">
        <v>17</v>
      </c>
      <c r="M1872" t="s">
        <v>30</v>
      </c>
      <c r="N1872">
        <f t="shared" si="59"/>
        <v>2025</v>
      </c>
    </row>
    <row r="1873" spans="1:14" x14ac:dyDescent="0.3">
      <c r="A1873" t="s">
        <v>7723</v>
      </c>
      <c r="B1873" s="1">
        <v>45696</v>
      </c>
      <c r="C1873" s="1" t="str">
        <f t="shared" si="58"/>
        <v>February</v>
      </c>
      <c r="D1873" t="s">
        <v>804</v>
      </c>
      <c r="E1873" t="s">
        <v>309</v>
      </c>
      <c r="F1873" t="s">
        <v>75</v>
      </c>
      <c r="G1873" t="s">
        <v>29</v>
      </c>
      <c r="H1873">
        <v>5</v>
      </c>
      <c r="I1873">
        <v>46711.199999999997</v>
      </c>
      <c r="J1873">
        <v>0</v>
      </c>
      <c r="K1873">
        <v>233556</v>
      </c>
      <c r="L1873" t="s">
        <v>51</v>
      </c>
      <c r="M1873" t="s">
        <v>24</v>
      </c>
      <c r="N1873">
        <f t="shared" si="59"/>
        <v>2025</v>
      </c>
    </row>
    <row r="1874" spans="1:14" x14ac:dyDescent="0.3">
      <c r="A1874" t="s">
        <v>5334</v>
      </c>
      <c r="B1874" s="1">
        <v>45825</v>
      </c>
      <c r="C1874" s="1" t="str">
        <f t="shared" si="58"/>
        <v>June</v>
      </c>
      <c r="D1874" t="s">
        <v>804</v>
      </c>
      <c r="E1874" t="s">
        <v>197</v>
      </c>
      <c r="F1874" t="s">
        <v>59</v>
      </c>
      <c r="G1874" t="s">
        <v>29</v>
      </c>
      <c r="H1874">
        <v>1</v>
      </c>
      <c r="I1874">
        <v>16593.599999999999</v>
      </c>
      <c r="J1874">
        <v>0.05</v>
      </c>
      <c r="K1874">
        <v>15763.92</v>
      </c>
      <c r="L1874" t="s">
        <v>42</v>
      </c>
      <c r="M1874" t="s">
        <v>24</v>
      </c>
      <c r="N1874">
        <f t="shared" si="59"/>
        <v>2025</v>
      </c>
    </row>
    <row r="1875" spans="1:14" x14ac:dyDescent="0.3">
      <c r="A1875" t="s">
        <v>4320</v>
      </c>
      <c r="B1875" s="1">
        <v>45883</v>
      </c>
      <c r="C1875" s="1" t="str">
        <f t="shared" si="58"/>
        <v>August</v>
      </c>
      <c r="D1875" t="s">
        <v>804</v>
      </c>
      <c r="E1875" t="s">
        <v>115</v>
      </c>
      <c r="F1875" t="s">
        <v>28</v>
      </c>
      <c r="G1875" t="s">
        <v>29</v>
      </c>
      <c r="H1875">
        <v>1</v>
      </c>
      <c r="I1875">
        <v>5198.13</v>
      </c>
      <c r="J1875">
        <v>0.2</v>
      </c>
      <c r="K1875">
        <v>4158.5</v>
      </c>
      <c r="L1875" t="s">
        <v>42</v>
      </c>
      <c r="M1875" t="s">
        <v>24</v>
      </c>
      <c r="N1875">
        <f t="shared" si="59"/>
        <v>2025</v>
      </c>
    </row>
    <row r="1876" spans="1:14" x14ac:dyDescent="0.3">
      <c r="A1876" t="s">
        <v>4538</v>
      </c>
      <c r="B1876" s="1">
        <v>45901</v>
      </c>
      <c r="C1876" s="1" t="str">
        <f t="shared" si="58"/>
        <v>September</v>
      </c>
      <c r="D1876" t="s">
        <v>804</v>
      </c>
      <c r="E1876" t="s">
        <v>290</v>
      </c>
      <c r="F1876" t="s">
        <v>34</v>
      </c>
      <c r="G1876" t="s">
        <v>29</v>
      </c>
      <c r="H1876">
        <v>3</v>
      </c>
      <c r="I1876">
        <v>43132.63</v>
      </c>
      <c r="J1876">
        <v>0.05</v>
      </c>
      <c r="K1876">
        <v>122928</v>
      </c>
      <c r="L1876" t="s">
        <v>17</v>
      </c>
      <c r="M1876" t="s">
        <v>52</v>
      </c>
      <c r="N1876">
        <f t="shared" si="59"/>
        <v>2025</v>
      </c>
    </row>
    <row r="1877" spans="1:14" x14ac:dyDescent="0.3">
      <c r="A1877" t="s">
        <v>2247</v>
      </c>
      <c r="B1877" s="1">
        <v>46011</v>
      </c>
      <c r="C1877" s="1" t="str">
        <f t="shared" si="58"/>
        <v>December</v>
      </c>
      <c r="D1877" t="s">
        <v>804</v>
      </c>
      <c r="E1877" t="s">
        <v>143</v>
      </c>
      <c r="F1877" t="s">
        <v>83</v>
      </c>
      <c r="G1877" t="s">
        <v>23</v>
      </c>
      <c r="H1877">
        <v>6</v>
      </c>
      <c r="I1877">
        <v>27899.81</v>
      </c>
      <c r="J1877">
        <v>0.15</v>
      </c>
      <c r="K1877">
        <v>142289.03</v>
      </c>
      <c r="L1877" t="s">
        <v>17</v>
      </c>
      <c r="M1877" t="s">
        <v>18</v>
      </c>
      <c r="N1877">
        <f t="shared" si="59"/>
        <v>2025</v>
      </c>
    </row>
    <row r="1878" spans="1:14" x14ac:dyDescent="0.3">
      <c r="A1878" t="s">
        <v>9940</v>
      </c>
      <c r="B1878" s="1">
        <v>46022</v>
      </c>
      <c r="C1878" s="1" t="str">
        <f t="shared" si="58"/>
        <v>December</v>
      </c>
      <c r="D1878" t="s">
        <v>804</v>
      </c>
      <c r="E1878" t="s">
        <v>254</v>
      </c>
      <c r="F1878" t="s">
        <v>83</v>
      </c>
      <c r="G1878" t="s">
        <v>23</v>
      </c>
      <c r="H1878">
        <v>6</v>
      </c>
      <c r="I1878">
        <v>13833.11</v>
      </c>
      <c r="J1878">
        <v>0.1</v>
      </c>
      <c r="K1878">
        <v>74698.789999999994</v>
      </c>
      <c r="L1878" t="s">
        <v>51</v>
      </c>
      <c r="M1878" t="s">
        <v>30</v>
      </c>
      <c r="N1878">
        <f t="shared" si="59"/>
        <v>2025</v>
      </c>
    </row>
    <row r="1879" spans="1:14" x14ac:dyDescent="0.3">
      <c r="A1879" t="s">
        <v>803</v>
      </c>
      <c r="B1879"/>
      <c r="C1879" s="1" t="str">
        <f t="shared" si="58"/>
        <v/>
      </c>
      <c r="D1879" t="s">
        <v>804</v>
      </c>
      <c r="E1879" t="s">
        <v>122</v>
      </c>
      <c r="F1879" t="s">
        <v>15</v>
      </c>
      <c r="H1879">
        <v>3</v>
      </c>
      <c r="I1879">
        <v>45966.55</v>
      </c>
      <c r="J1879">
        <v>0.1</v>
      </c>
      <c r="K1879">
        <v>124109.69</v>
      </c>
      <c r="L1879" t="s">
        <v>42</v>
      </c>
      <c r="M1879" t="s">
        <v>30</v>
      </c>
      <c r="N1879" t="str">
        <f t="shared" si="59"/>
        <v/>
      </c>
    </row>
    <row r="1880" spans="1:14" x14ac:dyDescent="0.3">
      <c r="A1880" t="s">
        <v>7717</v>
      </c>
      <c r="B1880" s="1">
        <v>45696</v>
      </c>
      <c r="C1880" s="1" t="str">
        <f t="shared" si="58"/>
        <v>February</v>
      </c>
      <c r="D1880" t="s">
        <v>3184</v>
      </c>
      <c r="E1880" t="s">
        <v>88</v>
      </c>
      <c r="F1880" t="s">
        <v>28</v>
      </c>
      <c r="G1880" t="s">
        <v>29</v>
      </c>
      <c r="H1880">
        <v>2</v>
      </c>
      <c r="I1880">
        <v>19506.759999999998</v>
      </c>
      <c r="J1880">
        <v>0.15</v>
      </c>
      <c r="K1880">
        <v>33161.49</v>
      </c>
      <c r="L1880" t="s">
        <v>42</v>
      </c>
      <c r="M1880" t="s">
        <v>24</v>
      </c>
      <c r="N1880">
        <f t="shared" si="59"/>
        <v>2025</v>
      </c>
    </row>
    <row r="1881" spans="1:14" x14ac:dyDescent="0.3">
      <c r="A1881" t="s">
        <v>3183</v>
      </c>
      <c r="B1881" s="1">
        <v>45705</v>
      </c>
      <c r="C1881" s="1" t="str">
        <f t="shared" si="58"/>
        <v>February</v>
      </c>
      <c r="D1881" t="s">
        <v>3184</v>
      </c>
      <c r="E1881" t="s">
        <v>348</v>
      </c>
      <c r="F1881" t="s">
        <v>22</v>
      </c>
      <c r="G1881" t="s">
        <v>23</v>
      </c>
      <c r="H1881">
        <v>2</v>
      </c>
      <c r="I1881">
        <v>11114.66</v>
      </c>
      <c r="J1881">
        <v>0.05</v>
      </c>
      <c r="K1881">
        <v>21117.85</v>
      </c>
      <c r="L1881" t="s">
        <v>51</v>
      </c>
      <c r="M1881" t="s">
        <v>24</v>
      </c>
      <c r="N1881">
        <f t="shared" si="59"/>
        <v>2025</v>
      </c>
    </row>
    <row r="1882" spans="1:14" x14ac:dyDescent="0.3">
      <c r="A1882" t="s">
        <v>12193</v>
      </c>
      <c r="B1882" s="1">
        <v>45742</v>
      </c>
      <c r="C1882" s="1" t="str">
        <f t="shared" si="58"/>
        <v>March</v>
      </c>
      <c r="D1882" t="s">
        <v>3184</v>
      </c>
      <c r="E1882" t="s">
        <v>453</v>
      </c>
      <c r="F1882" t="s">
        <v>75</v>
      </c>
      <c r="G1882" t="s">
        <v>29</v>
      </c>
      <c r="H1882">
        <v>2</v>
      </c>
      <c r="I1882">
        <v>11726.91</v>
      </c>
      <c r="J1882">
        <v>0.2</v>
      </c>
      <c r="K1882">
        <v>18763.060000000001</v>
      </c>
      <c r="L1882" t="s">
        <v>17</v>
      </c>
      <c r="M1882" t="s">
        <v>30</v>
      </c>
      <c r="N1882">
        <f t="shared" si="59"/>
        <v>2025</v>
      </c>
    </row>
    <row r="1883" spans="1:14" x14ac:dyDescent="0.3">
      <c r="A1883" t="s">
        <v>12720</v>
      </c>
      <c r="B1883" s="1">
        <v>45764</v>
      </c>
      <c r="C1883" s="1" t="str">
        <f t="shared" si="58"/>
        <v>April</v>
      </c>
      <c r="D1883" t="s">
        <v>3184</v>
      </c>
      <c r="E1883" t="s">
        <v>174</v>
      </c>
      <c r="F1883" t="s">
        <v>59</v>
      </c>
      <c r="G1883" t="s">
        <v>29</v>
      </c>
      <c r="H1883">
        <v>1</v>
      </c>
      <c r="I1883">
        <v>22177.38</v>
      </c>
      <c r="J1883">
        <v>0.15</v>
      </c>
      <c r="K1883">
        <v>18850.77</v>
      </c>
      <c r="L1883" t="s">
        <v>51</v>
      </c>
      <c r="M1883" t="s">
        <v>24</v>
      </c>
      <c r="N1883">
        <f t="shared" si="59"/>
        <v>2025</v>
      </c>
    </row>
    <row r="1884" spans="1:14" x14ac:dyDescent="0.3">
      <c r="A1884" t="s">
        <v>8249</v>
      </c>
      <c r="B1884" s="1">
        <v>45780</v>
      </c>
      <c r="C1884" s="1" t="str">
        <f t="shared" si="58"/>
        <v>May</v>
      </c>
      <c r="D1884" t="s">
        <v>3184</v>
      </c>
      <c r="E1884" t="s">
        <v>130</v>
      </c>
      <c r="F1884" t="s">
        <v>50</v>
      </c>
      <c r="G1884" t="s">
        <v>29</v>
      </c>
      <c r="H1884">
        <v>4</v>
      </c>
      <c r="I1884">
        <v>31812.51</v>
      </c>
      <c r="J1884">
        <v>0.2</v>
      </c>
      <c r="K1884">
        <v>101800.03</v>
      </c>
      <c r="L1884" t="s">
        <v>42</v>
      </c>
      <c r="M1884" t="s">
        <v>30</v>
      </c>
      <c r="N1884">
        <f t="shared" si="59"/>
        <v>2025</v>
      </c>
    </row>
    <row r="1885" spans="1:14" x14ac:dyDescent="0.3">
      <c r="A1885" t="s">
        <v>8651</v>
      </c>
      <c r="B1885" s="1">
        <v>45878</v>
      </c>
      <c r="C1885" s="1" t="str">
        <f t="shared" si="58"/>
        <v>August</v>
      </c>
      <c r="D1885" t="s">
        <v>3184</v>
      </c>
      <c r="E1885" t="s">
        <v>261</v>
      </c>
      <c r="F1885" t="s">
        <v>109</v>
      </c>
      <c r="G1885" t="s">
        <v>16</v>
      </c>
      <c r="H1885">
        <v>3</v>
      </c>
      <c r="I1885">
        <v>14462.31</v>
      </c>
      <c r="J1885">
        <v>0.15</v>
      </c>
      <c r="K1885">
        <v>36878.89</v>
      </c>
      <c r="L1885" t="s">
        <v>17</v>
      </c>
      <c r="M1885" t="s">
        <v>18</v>
      </c>
      <c r="N1885">
        <f t="shared" si="59"/>
        <v>2025</v>
      </c>
    </row>
    <row r="1886" spans="1:14" x14ac:dyDescent="0.3">
      <c r="A1886" t="s">
        <v>11198</v>
      </c>
      <c r="B1886" s="1">
        <v>45696</v>
      </c>
      <c r="C1886" s="1" t="str">
        <f t="shared" si="58"/>
        <v>February</v>
      </c>
      <c r="D1886" t="s">
        <v>11199</v>
      </c>
      <c r="E1886" t="s">
        <v>96</v>
      </c>
      <c r="F1886" t="s">
        <v>38</v>
      </c>
      <c r="G1886" t="s">
        <v>29</v>
      </c>
      <c r="H1886">
        <v>6</v>
      </c>
      <c r="I1886">
        <v>34538.639999999999</v>
      </c>
      <c r="J1886">
        <v>0.15</v>
      </c>
      <c r="K1886">
        <v>176147.06</v>
      </c>
      <c r="L1886" t="s">
        <v>42</v>
      </c>
      <c r="M1886" t="s">
        <v>30</v>
      </c>
      <c r="N1886">
        <f t="shared" si="59"/>
        <v>2025</v>
      </c>
    </row>
    <row r="1887" spans="1:14" x14ac:dyDescent="0.3">
      <c r="A1887" t="s">
        <v>12815</v>
      </c>
      <c r="B1887" s="1">
        <v>45784</v>
      </c>
      <c r="C1887" s="1" t="str">
        <f t="shared" si="58"/>
        <v>May</v>
      </c>
      <c r="D1887" t="s">
        <v>11199</v>
      </c>
      <c r="E1887" t="s">
        <v>112</v>
      </c>
      <c r="F1887" t="s">
        <v>34</v>
      </c>
      <c r="G1887" t="s">
        <v>29</v>
      </c>
      <c r="H1887">
        <v>1</v>
      </c>
      <c r="I1887">
        <v>23189.93</v>
      </c>
      <c r="J1887">
        <v>0.15</v>
      </c>
      <c r="K1887">
        <v>19711.439999999999</v>
      </c>
      <c r="L1887" t="s">
        <v>42</v>
      </c>
      <c r="M1887" t="s">
        <v>30</v>
      </c>
      <c r="N1887">
        <f t="shared" si="59"/>
        <v>2025</v>
      </c>
    </row>
    <row r="1888" spans="1:14" x14ac:dyDescent="0.3">
      <c r="A1888" t="s">
        <v>2450</v>
      </c>
      <c r="B1888" s="1">
        <v>45698</v>
      </c>
      <c r="C1888" s="1" t="str">
        <f t="shared" si="58"/>
        <v>February</v>
      </c>
      <c r="D1888" t="s">
        <v>2451</v>
      </c>
      <c r="E1888" t="s">
        <v>206</v>
      </c>
      <c r="F1888" t="s">
        <v>109</v>
      </c>
      <c r="G1888" t="s">
        <v>16</v>
      </c>
      <c r="H1888">
        <v>6</v>
      </c>
      <c r="I1888">
        <v>26650.84</v>
      </c>
      <c r="J1888">
        <v>0.1</v>
      </c>
      <c r="K1888">
        <v>143914.54</v>
      </c>
      <c r="L1888" t="s">
        <v>42</v>
      </c>
      <c r="M1888" t="s">
        <v>24</v>
      </c>
      <c r="N1888">
        <f t="shared" si="59"/>
        <v>2025</v>
      </c>
    </row>
    <row r="1889" spans="1:14" x14ac:dyDescent="0.3">
      <c r="A1889" t="s">
        <v>5029</v>
      </c>
      <c r="B1889" s="1">
        <v>45703</v>
      </c>
      <c r="C1889" s="1" t="str">
        <f t="shared" si="58"/>
        <v>February</v>
      </c>
      <c r="D1889" t="s">
        <v>2451</v>
      </c>
      <c r="E1889" t="s">
        <v>293</v>
      </c>
      <c r="F1889" t="s">
        <v>75</v>
      </c>
      <c r="G1889" t="s">
        <v>29</v>
      </c>
      <c r="H1889">
        <v>7</v>
      </c>
      <c r="I1889">
        <v>9467.94</v>
      </c>
      <c r="J1889">
        <v>0.15</v>
      </c>
      <c r="K1889">
        <v>56334.239999999998</v>
      </c>
      <c r="L1889" t="s">
        <v>42</v>
      </c>
      <c r="M1889" t="s">
        <v>30</v>
      </c>
      <c r="N1889">
        <f t="shared" si="59"/>
        <v>2025</v>
      </c>
    </row>
    <row r="1890" spans="1:14" x14ac:dyDescent="0.3">
      <c r="A1890" t="s">
        <v>12589</v>
      </c>
      <c r="B1890" s="1">
        <v>45747</v>
      </c>
      <c r="C1890" s="1" t="str">
        <f t="shared" si="58"/>
        <v>March</v>
      </c>
      <c r="D1890" t="s">
        <v>2451</v>
      </c>
      <c r="E1890" t="s">
        <v>232</v>
      </c>
      <c r="F1890" t="s">
        <v>28</v>
      </c>
      <c r="G1890" t="s">
        <v>29</v>
      </c>
      <c r="H1890">
        <v>1</v>
      </c>
      <c r="I1890">
        <v>8335.5300000000007</v>
      </c>
      <c r="J1890">
        <v>0</v>
      </c>
      <c r="K1890">
        <v>8335.5300000000007</v>
      </c>
      <c r="L1890" t="s">
        <v>17</v>
      </c>
      <c r="M1890" t="s">
        <v>30</v>
      </c>
      <c r="N1890">
        <f t="shared" si="59"/>
        <v>2025</v>
      </c>
    </row>
    <row r="1891" spans="1:14" x14ac:dyDescent="0.3">
      <c r="A1891" t="s">
        <v>11622</v>
      </c>
      <c r="B1891" s="1">
        <v>45815</v>
      </c>
      <c r="C1891" s="1" t="str">
        <f t="shared" si="58"/>
        <v>June</v>
      </c>
      <c r="D1891" t="s">
        <v>2451</v>
      </c>
      <c r="E1891" t="s">
        <v>171</v>
      </c>
      <c r="F1891" t="s">
        <v>105</v>
      </c>
      <c r="G1891" t="s">
        <v>16</v>
      </c>
      <c r="H1891">
        <v>7</v>
      </c>
      <c r="I1891">
        <v>45726.94</v>
      </c>
      <c r="J1891">
        <v>0</v>
      </c>
      <c r="K1891">
        <v>320088.58</v>
      </c>
      <c r="L1891" t="s">
        <v>42</v>
      </c>
      <c r="M1891" t="s">
        <v>52</v>
      </c>
      <c r="N1891">
        <f t="shared" si="59"/>
        <v>2025</v>
      </c>
    </row>
    <row r="1892" spans="1:14" x14ac:dyDescent="0.3">
      <c r="A1892" t="s">
        <v>14915</v>
      </c>
      <c r="B1892" s="1">
        <v>45990</v>
      </c>
      <c r="C1892" s="1" t="str">
        <f t="shared" si="58"/>
        <v>November</v>
      </c>
      <c r="D1892" t="s">
        <v>14916</v>
      </c>
      <c r="E1892" t="s">
        <v>211</v>
      </c>
      <c r="F1892" t="s">
        <v>22</v>
      </c>
      <c r="G1892" t="s">
        <v>23</v>
      </c>
      <c r="H1892">
        <v>5</v>
      </c>
      <c r="I1892">
        <v>14722.86</v>
      </c>
      <c r="J1892">
        <v>0</v>
      </c>
      <c r="K1892">
        <v>73614.3</v>
      </c>
      <c r="L1892" t="s">
        <v>51</v>
      </c>
      <c r="M1892" t="s">
        <v>52</v>
      </c>
      <c r="N1892">
        <f t="shared" si="59"/>
        <v>2025</v>
      </c>
    </row>
    <row r="1893" spans="1:14" x14ac:dyDescent="0.3">
      <c r="A1893" t="s">
        <v>12065</v>
      </c>
      <c r="B1893" s="1">
        <v>45854</v>
      </c>
      <c r="C1893" s="1" t="str">
        <f t="shared" si="58"/>
        <v>July</v>
      </c>
      <c r="D1893" t="s">
        <v>4391</v>
      </c>
      <c r="E1893" t="s">
        <v>243</v>
      </c>
      <c r="F1893" t="s">
        <v>79</v>
      </c>
      <c r="G1893" t="s">
        <v>29</v>
      </c>
      <c r="H1893">
        <v>5</v>
      </c>
      <c r="I1893">
        <v>17164.740000000002</v>
      </c>
      <c r="J1893">
        <v>0.05</v>
      </c>
      <c r="K1893">
        <v>81532.52</v>
      </c>
      <c r="L1893" t="s">
        <v>51</v>
      </c>
      <c r="M1893" t="s">
        <v>52</v>
      </c>
      <c r="N1893">
        <f t="shared" si="59"/>
        <v>2025</v>
      </c>
    </row>
    <row r="1894" spans="1:14" x14ac:dyDescent="0.3">
      <c r="A1894" t="s">
        <v>5469</v>
      </c>
      <c r="B1894" s="1">
        <v>45905</v>
      </c>
      <c r="C1894" s="1" t="str">
        <f t="shared" si="58"/>
        <v>September</v>
      </c>
      <c r="D1894" t="s">
        <v>4391</v>
      </c>
      <c r="E1894" t="s">
        <v>949</v>
      </c>
      <c r="F1894" t="s">
        <v>38</v>
      </c>
      <c r="G1894" t="s">
        <v>29</v>
      </c>
      <c r="H1894">
        <v>3</v>
      </c>
      <c r="I1894">
        <v>49671.55</v>
      </c>
      <c r="J1894">
        <v>0.15</v>
      </c>
      <c r="K1894">
        <v>126662.45</v>
      </c>
      <c r="L1894" t="s">
        <v>17</v>
      </c>
      <c r="M1894" t="s">
        <v>30</v>
      </c>
      <c r="N1894">
        <f t="shared" si="59"/>
        <v>2025</v>
      </c>
    </row>
    <row r="1895" spans="1:14" x14ac:dyDescent="0.3">
      <c r="A1895" t="s">
        <v>4390</v>
      </c>
      <c r="B1895" s="1">
        <v>45923</v>
      </c>
      <c r="C1895" s="1" t="str">
        <f t="shared" si="58"/>
        <v>September</v>
      </c>
      <c r="D1895" t="s">
        <v>4391</v>
      </c>
      <c r="E1895" t="s">
        <v>333</v>
      </c>
      <c r="F1895" t="s">
        <v>155</v>
      </c>
      <c r="G1895" t="s">
        <v>101</v>
      </c>
      <c r="H1895">
        <v>1</v>
      </c>
      <c r="I1895">
        <v>31569.47</v>
      </c>
      <c r="J1895">
        <v>0</v>
      </c>
      <c r="K1895">
        <v>31569.47</v>
      </c>
      <c r="L1895" t="s">
        <v>42</v>
      </c>
      <c r="M1895" t="s">
        <v>30</v>
      </c>
      <c r="N1895">
        <f t="shared" si="59"/>
        <v>2025</v>
      </c>
    </row>
    <row r="1896" spans="1:14" x14ac:dyDescent="0.3">
      <c r="A1896" t="s">
        <v>10079</v>
      </c>
      <c r="B1896" s="1">
        <v>45927</v>
      </c>
      <c r="C1896" s="1" t="str">
        <f t="shared" si="58"/>
        <v>September</v>
      </c>
      <c r="D1896" t="s">
        <v>4391</v>
      </c>
      <c r="E1896" t="s">
        <v>504</v>
      </c>
      <c r="F1896" t="s">
        <v>155</v>
      </c>
      <c r="G1896" t="s">
        <v>101</v>
      </c>
      <c r="H1896">
        <v>2</v>
      </c>
      <c r="I1896">
        <v>37423.910000000003</v>
      </c>
      <c r="J1896">
        <v>0.1</v>
      </c>
      <c r="K1896">
        <v>67363.039999999994</v>
      </c>
      <c r="L1896" t="s">
        <v>17</v>
      </c>
      <c r="M1896" t="s">
        <v>52</v>
      </c>
      <c r="N1896">
        <f t="shared" si="59"/>
        <v>2025</v>
      </c>
    </row>
    <row r="1897" spans="1:14" x14ac:dyDescent="0.3">
      <c r="A1897" t="s">
        <v>3271</v>
      </c>
      <c r="B1897" s="1">
        <v>45721</v>
      </c>
      <c r="C1897" s="1" t="str">
        <f t="shared" si="58"/>
        <v>March</v>
      </c>
      <c r="D1897" t="s">
        <v>3258</v>
      </c>
      <c r="E1897" t="s">
        <v>71</v>
      </c>
      <c r="F1897" t="s">
        <v>46</v>
      </c>
      <c r="G1897" t="s">
        <v>23</v>
      </c>
      <c r="H1897">
        <v>4</v>
      </c>
      <c r="I1897">
        <v>38413</v>
      </c>
      <c r="J1897">
        <v>0</v>
      </c>
      <c r="K1897">
        <v>153652</v>
      </c>
      <c r="L1897" t="s">
        <v>51</v>
      </c>
      <c r="M1897" t="s">
        <v>24</v>
      </c>
      <c r="N1897">
        <f t="shared" si="59"/>
        <v>2025</v>
      </c>
    </row>
    <row r="1898" spans="1:14" x14ac:dyDescent="0.3">
      <c r="A1898" t="s">
        <v>10867</v>
      </c>
      <c r="B1898" s="1">
        <v>45729</v>
      </c>
      <c r="C1898" s="1" t="str">
        <f t="shared" si="58"/>
        <v>March</v>
      </c>
      <c r="D1898" t="s">
        <v>3258</v>
      </c>
      <c r="E1898" t="s">
        <v>197</v>
      </c>
      <c r="F1898" t="s">
        <v>59</v>
      </c>
      <c r="G1898" t="s">
        <v>29</v>
      </c>
      <c r="H1898">
        <v>2</v>
      </c>
      <c r="I1898">
        <v>4220.33</v>
      </c>
      <c r="J1898">
        <v>0.15</v>
      </c>
      <c r="K1898">
        <v>7174.56</v>
      </c>
      <c r="L1898" t="s">
        <v>17</v>
      </c>
      <c r="M1898" t="s">
        <v>30</v>
      </c>
      <c r="N1898">
        <f t="shared" si="59"/>
        <v>2025</v>
      </c>
    </row>
    <row r="1899" spans="1:14" x14ac:dyDescent="0.3">
      <c r="A1899" t="s">
        <v>3257</v>
      </c>
      <c r="B1899" s="1">
        <v>45926</v>
      </c>
      <c r="C1899" s="1" t="str">
        <f t="shared" si="58"/>
        <v>September</v>
      </c>
      <c r="D1899" t="s">
        <v>3258</v>
      </c>
      <c r="E1899" t="s">
        <v>333</v>
      </c>
      <c r="F1899" t="s">
        <v>155</v>
      </c>
      <c r="G1899" t="s">
        <v>101</v>
      </c>
      <c r="H1899">
        <v>5</v>
      </c>
      <c r="I1899">
        <v>40914</v>
      </c>
      <c r="J1899">
        <v>0.05</v>
      </c>
      <c r="K1899">
        <v>194341.5</v>
      </c>
      <c r="L1899" t="s">
        <v>51</v>
      </c>
      <c r="M1899" t="s">
        <v>52</v>
      </c>
      <c r="N1899">
        <f t="shared" si="59"/>
        <v>2025</v>
      </c>
    </row>
    <row r="1900" spans="1:14" x14ac:dyDescent="0.3">
      <c r="A1900" t="s">
        <v>6087</v>
      </c>
      <c r="B1900" s="1">
        <v>45906</v>
      </c>
      <c r="C1900" s="1" t="str">
        <f t="shared" si="58"/>
        <v>September</v>
      </c>
      <c r="D1900" t="s">
        <v>6088</v>
      </c>
      <c r="E1900" t="s">
        <v>146</v>
      </c>
      <c r="F1900" t="s">
        <v>38</v>
      </c>
      <c r="G1900" t="s">
        <v>29</v>
      </c>
      <c r="H1900">
        <v>5</v>
      </c>
      <c r="I1900">
        <v>8003.14</v>
      </c>
      <c r="J1900">
        <v>0.15</v>
      </c>
      <c r="K1900">
        <v>34013.35</v>
      </c>
      <c r="L1900" t="s">
        <v>42</v>
      </c>
      <c r="M1900" t="s">
        <v>52</v>
      </c>
      <c r="N1900">
        <f t="shared" si="59"/>
        <v>2025</v>
      </c>
    </row>
    <row r="1901" spans="1:14" x14ac:dyDescent="0.3">
      <c r="A1901" t="s">
        <v>12211</v>
      </c>
      <c r="B1901" s="1">
        <v>45976</v>
      </c>
      <c r="C1901" s="1" t="str">
        <f t="shared" si="58"/>
        <v>November</v>
      </c>
      <c r="D1901" t="s">
        <v>6088</v>
      </c>
      <c r="E1901" t="s">
        <v>453</v>
      </c>
      <c r="F1901" t="s">
        <v>75</v>
      </c>
      <c r="G1901" t="s">
        <v>29</v>
      </c>
      <c r="H1901">
        <v>6</v>
      </c>
      <c r="I1901">
        <v>18460.189999999999</v>
      </c>
      <c r="J1901">
        <v>0</v>
      </c>
      <c r="K1901">
        <v>110761.14</v>
      </c>
      <c r="L1901" t="s">
        <v>42</v>
      </c>
      <c r="M1901" t="s">
        <v>52</v>
      </c>
      <c r="N1901">
        <f t="shared" si="59"/>
        <v>2025</v>
      </c>
    </row>
    <row r="1902" spans="1:14" x14ac:dyDescent="0.3">
      <c r="A1902" t="s">
        <v>9689</v>
      </c>
      <c r="B1902" s="1">
        <v>46013</v>
      </c>
      <c r="C1902" s="1" t="str">
        <f t="shared" si="58"/>
        <v>December</v>
      </c>
      <c r="D1902" t="s">
        <v>6088</v>
      </c>
      <c r="E1902" t="s">
        <v>348</v>
      </c>
      <c r="F1902" t="s">
        <v>22</v>
      </c>
      <c r="G1902" t="s">
        <v>23</v>
      </c>
      <c r="H1902">
        <v>4</v>
      </c>
      <c r="I1902">
        <v>47868.94</v>
      </c>
      <c r="J1902">
        <v>0.2</v>
      </c>
      <c r="K1902">
        <v>153180.60999999999</v>
      </c>
      <c r="L1902" t="s">
        <v>17</v>
      </c>
      <c r="M1902" t="s">
        <v>18</v>
      </c>
      <c r="N1902">
        <f t="shared" si="59"/>
        <v>2025</v>
      </c>
    </row>
    <row r="1903" spans="1:14" x14ac:dyDescent="0.3">
      <c r="A1903" t="s">
        <v>14185</v>
      </c>
      <c r="B1903" s="1">
        <v>45959</v>
      </c>
      <c r="C1903" s="1" t="str">
        <f t="shared" si="58"/>
        <v>October</v>
      </c>
      <c r="D1903" t="s">
        <v>14186</v>
      </c>
      <c r="E1903" t="s">
        <v>653</v>
      </c>
      <c r="F1903" t="s">
        <v>79</v>
      </c>
      <c r="G1903" t="s">
        <v>29</v>
      </c>
      <c r="H1903">
        <v>6</v>
      </c>
      <c r="I1903">
        <v>46789.67</v>
      </c>
      <c r="J1903">
        <v>0.2</v>
      </c>
      <c r="K1903">
        <v>224590.42</v>
      </c>
      <c r="L1903" t="s">
        <v>42</v>
      </c>
      <c r="M1903" t="s">
        <v>24</v>
      </c>
      <c r="N1903">
        <f t="shared" si="59"/>
        <v>2025</v>
      </c>
    </row>
    <row r="1904" spans="1:14" x14ac:dyDescent="0.3">
      <c r="A1904" t="s">
        <v>4714</v>
      </c>
      <c r="B1904" s="1">
        <v>45686</v>
      </c>
      <c r="C1904" s="1" t="str">
        <f t="shared" si="58"/>
        <v>January</v>
      </c>
      <c r="D1904" t="s">
        <v>4715</v>
      </c>
      <c r="E1904" t="s">
        <v>143</v>
      </c>
      <c r="F1904" t="s">
        <v>83</v>
      </c>
      <c r="G1904" t="s">
        <v>23</v>
      </c>
      <c r="H1904">
        <v>7</v>
      </c>
      <c r="I1904">
        <v>40905.440000000002</v>
      </c>
      <c r="J1904">
        <v>0.1</v>
      </c>
      <c r="K1904">
        <v>257704.27</v>
      </c>
      <c r="L1904" t="s">
        <v>51</v>
      </c>
      <c r="M1904" t="s">
        <v>52</v>
      </c>
      <c r="N1904">
        <f t="shared" si="59"/>
        <v>2025</v>
      </c>
    </row>
    <row r="1905" spans="1:14" x14ac:dyDescent="0.3">
      <c r="A1905" t="s">
        <v>11604</v>
      </c>
      <c r="B1905" s="1">
        <v>45715</v>
      </c>
      <c r="C1905" s="1" t="str">
        <f t="shared" si="58"/>
        <v>February</v>
      </c>
      <c r="D1905" t="s">
        <v>4715</v>
      </c>
      <c r="E1905" t="s">
        <v>463</v>
      </c>
      <c r="F1905" t="s">
        <v>15</v>
      </c>
      <c r="G1905" t="s">
        <v>16</v>
      </c>
      <c r="H1905">
        <v>4</v>
      </c>
      <c r="I1905">
        <v>28436.15</v>
      </c>
      <c r="J1905">
        <v>0</v>
      </c>
      <c r="K1905">
        <v>113744.6</v>
      </c>
      <c r="L1905" t="s">
        <v>51</v>
      </c>
      <c r="M1905" t="s">
        <v>30</v>
      </c>
      <c r="N1905">
        <f t="shared" si="59"/>
        <v>2025</v>
      </c>
    </row>
    <row r="1906" spans="1:14" x14ac:dyDescent="0.3">
      <c r="A1906" t="s">
        <v>6247</v>
      </c>
      <c r="B1906" s="1">
        <v>45754</v>
      </c>
      <c r="C1906" s="1" t="str">
        <f t="shared" si="58"/>
        <v>April</v>
      </c>
      <c r="D1906" t="s">
        <v>4715</v>
      </c>
      <c r="E1906" t="s">
        <v>486</v>
      </c>
      <c r="F1906" t="s">
        <v>75</v>
      </c>
      <c r="G1906" t="s">
        <v>29</v>
      </c>
      <c r="H1906">
        <v>5</v>
      </c>
      <c r="I1906">
        <v>12437.39</v>
      </c>
      <c r="J1906">
        <v>0.2</v>
      </c>
      <c r="K1906">
        <v>49749.56</v>
      </c>
      <c r="L1906" t="s">
        <v>17</v>
      </c>
      <c r="M1906" t="s">
        <v>30</v>
      </c>
      <c r="N1906">
        <f t="shared" si="59"/>
        <v>2025</v>
      </c>
    </row>
    <row r="1907" spans="1:14" x14ac:dyDescent="0.3">
      <c r="A1907" t="s">
        <v>14267</v>
      </c>
      <c r="B1907" s="1">
        <v>45767</v>
      </c>
      <c r="C1907" s="1" t="str">
        <f t="shared" si="58"/>
        <v>April</v>
      </c>
      <c r="D1907" t="s">
        <v>4715</v>
      </c>
      <c r="E1907" t="s">
        <v>243</v>
      </c>
      <c r="F1907" t="s">
        <v>79</v>
      </c>
      <c r="G1907" t="s">
        <v>29</v>
      </c>
      <c r="H1907">
        <v>5</v>
      </c>
      <c r="I1907">
        <v>40876.18</v>
      </c>
      <c r="J1907">
        <v>0</v>
      </c>
      <c r="K1907">
        <v>204380.9</v>
      </c>
      <c r="L1907" t="s">
        <v>17</v>
      </c>
      <c r="M1907" t="s">
        <v>18</v>
      </c>
      <c r="N1907">
        <f t="shared" si="59"/>
        <v>2025</v>
      </c>
    </row>
    <row r="1908" spans="1:14" x14ac:dyDescent="0.3">
      <c r="A1908" t="s">
        <v>8277</v>
      </c>
      <c r="B1908" s="1">
        <v>45771</v>
      </c>
      <c r="C1908" s="1" t="str">
        <f t="shared" si="58"/>
        <v>April</v>
      </c>
      <c r="D1908" t="s">
        <v>4715</v>
      </c>
      <c r="E1908" t="s">
        <v>174</v>
      </c>
      <c r="F1908" t="s">
        <v>59</v>
      </c>
      <c r="G1908" t="s">
        <v>29</v>
      </c>
      <c r="H1908">
        <v>4</v>
      </c>
      <c r="I1908">
        <v>3266.16</v>
      </c>
      <c r="J1908">
        <v>0</v>
      </c>
      <c r="K1908">
        <v>13064.64</v>
      </c>
      <c r="L1908" t="s">
        <v>42</v>
      </c>
      <c r="M1908" t="s">
        <v>30</v>
      </c>
      <c r="N1908">
        <f t="shared" si="59"/>
        <v>2025</v>
      </c>
    </row>
    <row r="1909" spans="1:14" x14ac:dyDescent="0.3">
      <c r="A1909" t="s">
        <v>11316</v>
      </c>
      <c r="B1909" s="1">
        <v>45994</v>
      </c>
      <c r="C1909" s="1" t="str">
        <f t="shared" si="58"/>
        <v>December</v>
      </c>
      <c r="D1909" t="s">
        <v>4715</v>
      </c>
      <c r="E1909" t="s">
        <v>348</v>
      </c>
      <c r="F1909" t="s">
        <v>22</v>
      </c>
      <c r="G1909" t="s">
        <v>23</v>
      </c>
      <c r="H1909">
        <v>1</v>
      </c>
      <c r="I1909">
        <v>21078.49</v>
      </c>
      <c r="J1909">
        <v>0.1</v>
      </c>
      <c r="K1909">
        <v>18970.64</v>
      </c>
      <c r="L1909" t="s">
        <v>42</v>
      </c>
      <c r="M1909" t="s">
        <v>52</v>
      </c>
      <c r="N1909">
        <f t="shared" si="59"/>
        <v>2025</v>
      </c>
    </row>
    <row r="1910" spans="1:14" x14ac:dyDescent="0.3">
      <c r="A1910" t="s">
        <v>1598</v>
      </c>
      <c r="B1910" s="1">
        <v>45944</v>
      </c>
      <c r="C1910" s="1" t="str">
        <f t="shared" si="58"/>
        <v>October</v>
      </c>
      <c r="D1910" t="s">
        <v>1599</v>
      </c>
      <c r="F1910" t="s">
        <v>155</v>
      </c>
      <c r="G1910" t="s">
        <v>101</v>
      </c>
      <c r="H1910">
        <v>4</v>
      </c>
      <c r="I1910">
        <v>10883.32</v>
      </c>
      <c r="J1910">
        <v>0.05</v>
      </c>
      <c r="K1910">
        <v>41356.620000000003</v>
      </c>
      <c r="L1910" t="s">
        <v>17</v>
      </c>
      <c r="M1910" t="s">
        <v>52</v>
      </c>
      <c r="N1910">
        <f t="shared" si="59"/>
        <v>2025</v>
      </c>
    </row>
    <row r="1911" spans="1:14" x14ac:dyDescent="0.3">
      <c r="A1911" t="s">
        <v>2831</v>
      </c>
      <c r="B1911" s="1">
        <v>45750</v>
      </c>
      <c r="C1911" s="1" t="str">
        <f t="shared" si="58"/>
        <v>April</v>
      </c>
      <c r="D1911" t="s">
        <v>2832</v>
      </c>
      <c r="E1911" t="s">
        <v>108</v>
      </c>
      <c r="F1911" t="s">
        <v>109</v>
      </c>
      <c r="G1911" t="s">
        <v>16</v>
      </c>
      <c r="H1911">
        <v>2</v>
      </c>
      <c r="I1911">
        <v>20895.21</v>
      </c>
      <c r="J1911">
        <v>0.2</v>
      </c>
      <c r="K1911">
        <v>33432.339999999997</v>
      </c>
      <c r="L1911" t="s">
        <v>51</v>
      </c>
      <c r="M1911" t="s">
        <v>30</v>
      </c>
      <c r="N1911">
        <f t="shared" si="59"/>
        <v>2025</v>
      </c>
    </row>
    <row r="1912" spans="1:14" x14ac:dyDescent="0.3">
      <c r="A1912" t="s">
        <v>14924</v>
      </c>
      <c r="B1912" s="1">
        <v>45764</v>
      </c>
      <c r="C1912" s="1" t="str">
        <f t="shared" si="58"/>
        <v>April</v>
      </c>
      <c r="D1912" t="s">
        <v>2832</v>
      </c>
      <c r="E1912" t="s">
        <v>14</v>
      </c>
      <c r="F1912" t="s">
        <v>15</v>
      </c>
      <c r="G1912" t="s">
        <v>16</v>
      </c>
      <c r="H1912">
        <v>1</v>
      </c>
      <c r="I1912">
        <v>24287.29</v>
      </c>
      <c r="J1912">
        <v>0</v>
      </c>
      <c r="K1912">
        <v>24287.29</v>
      </c>
      <c r="L1912" t="s">
        <v>51</v>
      </c>
      <c r="M1912" t="s">
        <v>30</v>
      </c>
      <c r="N1912">
        <f t="shared" si="59"/>
        <v>2025</v>
      </c>
    </row>
    <row r="1913" spans="1:14" x14ac:dyDescent="0.3">
      <c r="A1913" t="s">
        <v>6971</v>
      </c>
      <c r="B1913" s="1">
        <v>45784</v>
      </c>
      <c r="C1913" s="1" t="str">
        <f t="shared" si="58"/>
        <v>May</v>
      </c>
      <c r="D1913" t="s">
        <v>2832</v>
      </c>
      <c r="E1913" t="s">
        <v>146</v>
      </c>
      <c r="F1913" t="s">
        <v>38</v>
      </c>
      <c r="G1913" t="s">
        <v>29</v>
      </c>
      <c r="H1913">
        <v>1</v>
      </c>
      <c r="I1913">
        <v>33806.660000000003</v>
      </c>
      <c r="J1913">
        <v>0.15</v>
      </c>
      <c r="K1913">
        <v>28735.66</v>
      </c>
      <c r="L1913" t="s">
        <v>17</v>
      </c>
      <c r="M1913" t="s">
        <v>52</v>
      </c>
      <c r="N1913">
        <f t="shared" si="59"/>
        <v>2025</v>
      </c>
    </row>
    <row r="1914" spans="1:14" x14ac:dyDescent="0.3">
      <c r="A1914" t="s">
        <v>12137</v>
      </c>
      <c r="B1914" s="1">
        <v>45797</v>
      </c>
      <c r="C1914" s="1" t="str">
        <f t="shared" si="58"/>
        <v>May</v>
      </c>
      <c r="D1914" t="s">
        <v>2832</v>
      </c>
      <c r="E1914" t="s">
        <v>251</v>
      </c>
      <c r="F1914" t="s">
        <v>109</v>
      </c>
      <c r="G1914" t="s">
        <v>16</v>
      </c>
      <c r="H1914">
        <v>1</v>
      </c>
      <c r="I1914">
        <v>16190.36</v>
      </c>
      <c r="J1914">
        <v>0.15</v>
      </c>
      <c r="K1914">
        <v>13761.81</v>
      </c>
      <c r="L1914" t="s">
        <v>17</v>
      </c>
      <c r="M1914" t="s">
        <v>30</v>
      </c>
      <c r="N1914">
        <f t="shared" si="59"/>
        <v>2025</v>
      </c>
    </row>
    <row r="1915" spans="1:14" x14ac:dyDescent="0.3">
      <c r="A1915" t="s">
        <v>14263</v>
      </c>
      <c r="B1915" s="1">
        <v>45915</v>
      </c>
      <c r="C1915" s="1" t="str">
        <f t="shared" si="58"/>
        <v>September</v>
      </c>
      <c r="D1915" t="s">
        <v>2832</v>
      </c>
      <c r="E1915" t="s">
        <v>174</v>
      </c>
      <c r="F1915" t="s">
        <v>59</v>
      </c>
      <c r="G1915" t="s">
        <v>29</v>
      </c>
      <c r="H1915">
        <v>3</v>
      </c>
      <c r="I1915">
        <v>26533.74</v>
      </c>
      <c r="J1915">
        <v>0</v>
      </c>
      <c r="K1915">
        <v>79601.22</v>
      </c>
      <c r="L1915" t="s">
        <v>51</v>
      </c>
      <c r="M1915" t="s">
        <v>24</v>
      </c>
      <c r="N1915">
        <f t="shared" si="59"/>
        <v>2025</v>
      </c>
    </row>
    <row r="1916" spans="1:14" x14ac:dyDescent="0.3">
      <c r="A1916" t="s">
        <v>11498</v>
      </c>
      <c r="B1916" s="1">
        <v>45863</v>
      </c>
      <c r="C1916" s="1" t="str">
        <f t="shared" si="58"/>
        <v>July</v>
      </c>
      <c r="D1916" t="s">
        <v>7883</v>
      </c>
      <c r="E1916" t="s">
        <v>272</v>
      </c>
      <c r="F1916" t="s">
        <v>79</v>
      </c>
      <c r="G1916" t="s">
        <v>29</v>
      </c>
      <c r="H1916">
        <v>4</v>
      </c>
      <c r="I1916">
        <v>26176.639999999999</v>
      </c>
      <c r="J1916">
        <v>0.1</v>
      </c>
      <c r="K1916">
        <v>94235.9</v>
      </c>
      <c r="L1916" t="s">
        <v>17</v>
      </c>
      <c r="M1916" t="s">
        <v>52</v>
      </c>
      <c r="N1916">
        <f t="shared" si="59"/>
        <v>2025</v>
      </c>
    </row>
    <row r="1917" spans="1:14" x14ac:dyDescent="0.3">
      <c r="A1917" t="s">
        <v>7882</v>
      </c>
      <c r="B1917" s="1">
        <v>45946</v>
      </c>
      <c r="C1917" s="1" t="str">
        <f t="shared" si="58"/>
        <v>October</v>
      </c>
      <c r="D1917" t="s">
        <v>7883</v>
      </c>
      <c r="E1917" t="s">
        <v>653</v>
      </c>
      <c r="F1917" t="s">
        <v>79</v>
      </c>
      <c r="G1917" t="s">
        <v>29</v>
      </c>
      <c r="H1917">
        <v>6</v>
      </c>
      <c r="I1917">
        <v>20073.04</v>
      </c>
      <c r="J1917">
        <v>0.1</v>
      </c>
      <c r="K1917">
        <v>108394.42</v>
      </c>
      <c r="L1917" t="s">
        <v>17</v>
      </c>
      <c r="M1917" t="s">
        <v>30</v>
      </c>
      <c r="N1917">
        <f t="shared" si="59"/>
        <v>2025</v>
      </c>
    </row>
    <row r="1918" spans="1:14" x14ac:dyDescent="0.3">
      <c r="A1918" t="s">
        <v>12232</v>
      </c>
      <c r="B1918" s="1">
        <v>45972</v>
      </c>
      <c r="C1918" s="1" t="str">
        <f t="shared" si="58"/>
        <v>November</v>
      </c>
      <c r="D1918" t="s">
        <v>7883</v>
      </c>
      <c r="E1918" t="s">
        <v>430</v>
      </c>
      <c r="F1918" t="s">
        <v>105</v>
      </c>
      <c r="G1918" t="s">
        <v>16</v>
      </c>
      <c r="H1918">
        <v>1</v>
      </c>
      <c r="I1918">
        <v>45644.06</v>
      </c>
      <c r="J1918">
        <v>0.2</v>
      </c>
      <c r="K1918">
        <v>36515.25</v>
      </c>
      <c r="L1918" t="s">
        <v>51</v>
      </c>
      <c r="M1918" t="s">
        <v>18</v>
      </c>
      <c r="N1918">
        <f t="shared" si="59"/>
        <v>2025</v>
      </c>
    </row>
    <row r="1919" spans="1:14" x14ac:dyDescent="0.3">
      <c r="A1919" t="s">
        <v>5003</v>
      </c>
      <c r="B1919" s="1">
        <v>45679</v>
      </c>
      <c r="C1919" s="1" t="str">
        <f t="shared" si="58"/>
        <v>January</v>
      </c>
      <c r="D1919" t="s">
        <v>3637</v>
      </c>
      <c r="E1919" t="s">
        <v>243</v>
      </c>
      <c r="F1919" t="s">
        <v>79</v>
      </c>
      <c r="G1919" t="s">
        <v>29</v>
      </c>
      <c r="H1919">
        <v>6</v>
      </c>
      <c r="I1919">
        <v>25837.51</v>
      </c>
      <c r="J1919">
        <v>0.05</v>
      </c>
      <c r="K1919">
        <v>147273.81</v>
      </c>
      <c r="L1919" t="s">
        <v>42</v>
      </c>
      <c r="M1919" t="s">
        <v>24</v>
      </c>
      <c r="N1919">
        <f t="shared" si="59"/>
        <v>2025</v>
      </c>
    </row>
    <row r="1920" spans="1:14" x14ac:dyDescent="0.3">
      <c r="A1920" t="s">
        <v>3636</v>
      </c>
      <c r="B1920" s="1">
        <v>45792</v>
      </c>
      <c r="C1920" s="1" t="str">
        <f t="shared" si="58"/>
        <v>May</v>
      </c>
      <c r="D1920" t="s">
        <v>3637</v>
      </c>
      <c r="E1920" t="s">
        <v>325</v>
      </c>
      <c r="F1920" t="s">
        <v>83</v>
      </c>
      <c r="G1920" t="s">
        <v>23</v>
      </c>
      <c r="H1920">
        <v>6</v>
      </c>
      <c r="I1920">
        <v>42944.82</v>
      </c>
      <c r="J1920">
        <v>0.1</v>
      </c>
      <c r="K1920">
        <v>231902.03</v>
      </c>
      <c r="L1920" t="s">
        <v>17</v>
      </c>
      <c r="M1920" t="s">
        <v>52</v>
      </c>
      <c r="N1920">
        <f t="shared" si="59"/>
        <v>2025</v>
      </c>
    </row>
    <row r="1921" spans="1:14" x14ac:dyDescent="0.3">
      <c r="A1921" t="s">
        <v>6762</v>
      </c>
      <c r="B1921" s="1">
        <v>45792</v>
      </c>
      <c r="C1921" s="1" t="str">
        <f t="shared" si="58"/>
        <v>May</v>
      </c>
      <c r="D1921" t="s">
        <v>3637</v>
      </c>
      <c r="E1921" t="s">
        <v>140</v>
      </c>
      <c r="F1921" t="s">
        <v>105</v>
      </c>
      <c r="G1921" t="s">
        <v>16</v>
      </c>
      <c r="H1921">
        <v>4</v>
      </c>
      <c r="I1921">
        <v>12451.07</v>
      </c>
      <c r="J1921">
        <v>0.05</v>
      </c>
      <c r="K1921">
        <v>47314.07</v>
      </c>
      <c r="L1921" t="s">
        <v>42</v>
      </c>
      <c r="M1921" t="s">
        <v>24</v>
      </c>
      <c r="N1921">
        <f t="shared" si="59"/>
        <v>2025</v>
      </c>
    </row>
    <row r="1922" spans="1:14" x14ac:dyDescent="0.3">
      <c r="A1922" t="s">
        <v>14140</v>
      </c>
      <c r="B1922" s="1">
        <v>45669</v>
      </c>
      <c r="C1922" s="1" t="str">
        <f t="shared" ref="C1922:C1985" si="60">IF(B1922="","",TEXT(B1922,"mmmm"))</f>
        <v>January</v>
      </c>
      <c r="D1922" t="s">
        <v>5695</v>
      </c>
      <c r="E1922" t="s">
        <v>62</v>
      </c>
      <c r="F1922" t="s">
        <v>46</v>
      </c>
      <c r="G1922" t="s">
        <v>23</v>
      </c>
      <c r="H1922">
        <v>5</v>
      </c>
      <c r="I1922">
        <v>18052.71</v>
      </c>
      <c r="J1922">
        <v>0.05</v>
      </c>
      <c r="K1922">
        <v>85750.37</v>
      </c>
      <c r="L1922" t="s">
        <v>17</v>
      </c>
      <c r="M1922" t="s">
        <v>24</v>
      </c>
      <c r="N1922">
        <f t="shared" ref="N1922:N1985" si="61">IF(B1922="","",YEAR(B1922))</f>
        <v>2025</v>
      </c>
    </row>
    <row r="1923" spans="1:14" x14ac:dyDescent="0.3">
      <c r="A1923" t="s">
        <v>5694</v>
      </c>
      <c r="B1923" s="1">
        <v>45785</v>
      </c>
      <c r="C1923" s="1" t="str">
        <f t="shared" si="60"/>
        <v>May</v>
      </c>
      <c r="D1923" t="s">
        <v>5695</v>
      </c>
      <c r="E1923" t="s">
        <v>45</v>
      </c>
      <c r="F1923" t="s">
        <v>46</v>
      </c>
      <c r="G1923" t="s">
        <v>23</v>
      </c>
      <c r="H1923">
        <v>3</v>
      </c>
      <c r="I1923">
        <v>33188.800000000003</v>
      </c>
      <c r="J1923">
        <v>0</v>
      </c>
      <c r="K1923">
        <v>99566.399999999994</v>
      </c>
      <c r="L1923" t="s">
        <v>42</v>
      </c>
      <c r="M1923" t="s">
        <v>30</v>
      </c>
      <c r="N1923">
        <f t="shared" si="61"/>
        <v>2025</v>
      </c>
    </row>
    <row r="1924" spans="1:14" x14ac:dyDescent="0.3">
      <c r="A1924" t="s">
        <v>8483</v>
      </c>
      <c r="B1924" s="1">
        <v>45844</v>
      </c>
      <c r="C1924" s="1" t="str">
        <f t="shared" si="60"/>
        <v>July</v>
      </c>
      <c r="D1924" t="s">
        <v>5695</v>
      </c>
      <c r="E1924" t="s">
        <v>290</v>
      </c>
      <c r="F1924" t="s">
        <v>34</v>
      </c>
      <c r="G1924" t="s">
        <v>29</v>
      </c>
      <c r="H1924">
        <v>1</v>
      </c>
      <c r="I1924">
        <v>30209.54</v>
      </c>
      <c r="J1924">
        <v>0</v>
      </c>
      <c r="K1924">
        <v>30209.54</v>
      </c>
      <c r="L1924" t="s">
        <v>17</v>
      </c>
      <c r="M1924" t="s">
        <v>52</v>
      </c>
      <c r="N1924">
        <f t="shared" si="61"/>
        <v>2025</v>
      </c>
    </row>
    <row r="1925" spans="1:14" x14ac:dyDescent="0.3">
      <c r="A1925" t="s">
        <v>10336</v>
      </c>
      <c r="B1925" s="1">
        <v>45818</v>
      </c>
      <c r="C1925" s="1" t="str">
        <f t="shared" si="60"/>
        <v>June</v>
      </c>
      <c r="D1925" t="s">
        <v>7683</v>
      </c>
      <c r="E1925" t="s">
        <v>315</v>
      </c>
      <c r="F1925" t="s">
        <v>38</v>
      </c>
      <c r="G1925" t="s">
        <v>29</v>
      </c>
      <c r="H1925">
        <v>4</v>
      </c>
      <c r="I1925">
        <v>31584.84</v>
      </c>
      <c r="J1925">
        <v>0.1</v>
      </c>
      <c r="K1925">
        <f>IF(OR(H1925=" ",I1925=" ")," ",H1925*I1925*(1-J1925))</f>
        <v>113705.424</v>
      </c>
      <c r="L1925" t="s">
        <v>51</v>
      </c>
      <c r="M1925" t="s">
        <v>52</v>
      </c>
      <c r="N1925">
        <f t="shared" si="61"/>
        <v>2025</v>
      </c>
    </row>
    <row r="1926" spans="1:14" x14ac:dyDescent="0.3">
      <c r="A1926" t="s">
        <v>7682</v>
      </c>
      <c r="B1926" s="1">
        <v>45896</v>
      </c>
      <c r="C1926" s="1" t="str">
        <f t="shared" si="60"/>
        <v>August</v>
      </c>
      <c r="D1926" t="s">
        <v>7683</v>
      </c>
      <c r="E1926" t="s">
        <v>535</v>
      </c>
      <c r="F1926" t="s">
        <v>34</v>
      </c>
      <c r="G1926" t="s">
        <v>29</v>
      </c>
      <c r="H1926">
        <v>1</v>
      </c>
      <c r="I1926">
        <v>29329.93</v>
      </c>
      <c r="J1926">
        <v>0.15</v>
      </c>
      <c r="K1926">
        <v>24930.44</v>
      </c>
      <c r="L1926" t="s">
        <v>17</v>
      </c>
      <c r="M1926" t="s">
        <v>24</v>
      </c>
      <c r="N1926">
        <f t="shared" si="61"/>
        <v>2025</v>
      </c>
    </row>
    <row r="1927" spans="1:14" x14ac:dyDescent="0.3">
      <c r="A1927" t="s">
        <v>12671</v>
      </c>
      <c r="B1927" s="1">
        <v>45659</v>
      </c>
      <c r="C1927" s="1" t="str">
        <f t="shared" si="60"/>
        <v>January</v>
      </c>
      <c r="D1927" t="s">
        <v>5040</v>
      </c>
      <c r="E1927" t="s">
        <v>151</v>
      </c>
      <c r="F1927" t="s">
        <v>75</v>
      </c>
      <c r="G1927" t="s">
        <v>29</v>
      </c>
      <c r="H1927">
        <v>1</v>
      </c>
      <c r="I1927">
        <v>13436.52</v>
      </c>
      <c r="J1927">
        <v>0.05</v>
      </c>
      <c r="K1927">
        <v>12764.69</v>
      </c>
      <c r="L1927" t="s">
        <v>17</v>
      </c>
      <c r="M1927" t="s">
        <v>30</v>
      </c>
      <c r="N1927">
        <f t="shared" si="61"/>
        <v>2025</v>
      </c>
    </row>
    <row r="1928" spans="1:14" x14ac:dyDescent="0.3">
      <c r="A1928" t="s">
        <v>5295</v>
      </c>
      <c r="B1928" s="1">
        <v>45826</v>
      </c>
      <c r="C1928" s="1" t="str">
        <f t="shared" si="60"/>
        <v>June</v>
      </c>
      <c r="D1928" t="s">
        <v>5040</v>
      </c>
      <c r="E1928" t="s">
        <v>45</v>
      </c>
      <c r="F1928" t="s">
        <v>46</v>
      </c>
      <c r="G1928" t="s">
        <v>23</v>
      </c>
      <c r="H1928">
        <v>3</v>
      </c>
      <c r="I1928">
        <v>19331.07</v>
      </c>
      <c r="J1928">
        <v>0</v>
      </c>
      <c r="K1928">
        <v>57993.21</v>
      </c>
      <c r="L1928" t="s">
        <v>42</v>
      </c>
      <c r="M1928" t="s">
        <v>52</v>
      </c>
      <c r="N1928">
        <f t="shared" si="61"/>
        <v>2025</v>
      </c>
    </row>
    <row r="1929" spans="1:14" x14ac:dyDescent="0.3">
      <c r="A1929" t="s">
        <v>5039</v>
      </c>
      <c r="B1929" s="1">
        <v>45879</v>
      </c>
      <c r="C1929" s="1" t="str">
        <f t="shared" si="60"/>
        <v>August</v>
      </c>
      <c r="D1929" t="s">
        <v>5040</v>
      </c>
      <c r="F1929" t="s">
        <v>75</v>
      </c>
      <c r="G1929" t="s">
        <v>29</v>
      </c>
      <c r="H1929">
        <v>1</v>
      </c>
      <c r="I1929">
        <v>17291.93</v>
      </c>
      <c r="J1929">
        <v>0.05</v>
      </c>
      <c r="K1929">
        <v>16427.330000000002</v>
      </c>
      <c r="L1929" t="s">
        <v>17</v>
      </c>
      <c r="M1929" t="s">
        <v>52</v>
      </c>
      <c r="N1929">
        <f t="shared" si="61"/>
        <v>2025</v>
      </c>
    </row>
    <row r="1930" spans="1:14" x14ac:dyDescent="0.3">
      <c r="A1930" t="s">
        <v>7822</v>
      </c>
      <c r="B1930" s="1">
        <v>45774</v>
      </c>
      <c r="C1930" s="1" t="str">
        <f t="shared" si="60"/>
        <v>April</v>
      </c>
      <c r="D1930" t="s">
        <v>7823</v>
      </c>
      <c r="E1930" t="s">
        <v>62</v>
      </c>
      <c r="F1930" t="s">
        <v>46</v>
      </c>
      <c r="G1930" t="s">
        <v>23</v>
      </c>
      <c r="H1930">
        <v>5</v>
      </c>
      <c r="I1930">
        <v>28479.87</v>
      </c>
      <c r="J1930">
        <v>0.05</v>
      </c>
      <c r="K1930">
        <v>135279.38</v>
      </c>
      <c r="L1930" t="s">
        <v>42</v>
      </c>
      <c r="M1930" t="s">
        <v>52</v>
      </c>
      <c r="N1930">
        <f t="shared" si="61"/>
        <v>2025</v>
      </c>
    </row>
    <row r="1931" spans="1:14" x14ac:dyDescent="0.3">
      <c r="A1931" t="s">
        <v>12060</v>
      </c>
      <c r="B1931" s="1">
        <v>45796</v>
      </c>
      <c r="C1931" s="1" t="str">
        <f t="shared" si="60"/>
        <v>May</v>
      </c>
      <c r="D1931" t="s">
        <v>7823</v>
      </c>
      <c r="E1931" t="s">
        <v>466</v>
      </c>
      <c r="F1931" t="s">
        <v>59</v>
      </c>
      <c r="G1931" t="s">
        <v>29</v>
      </c>
      <c r="H1931">
        <v>3</v>
      </c>
      <c r="I1931">
        <v>10582.76</v>
      </c>
      <c r="J1931">
        <v>0.15</v>
      </c>
      <c r="K1931">
        <v>26986.04</v>
      </c>
      <c r="L1931" t="s">
        <v>17</v>
      </c>
      <c r="M1931" t="s">
        <v>24</v>
      </c>
      <c r="N1931">
        <f t="shared" si="61"/>
        <v>2025</v>
      </c>
    </row>
    <row r="1932" spans="1:14" x14ac:dyDescent="0.3">
      <c r="A1932" t="s">
        <v>8484</v>
      </c>
      <c r="B1932" s="1">
        <v>45950</v>
      </c>
      <c r="C1932" s="1" t="str">
        <f t="shared" si="60"/>
        <v>October</v>
      </c>
      <c r="D1932" t="s">
        <v>7823</v>
      </c>
      <c r="E1932" t="s">
        <v>333</v>
      </c>
      <c r="F1932" t="s">
        <v>155</v>
      </c>
      <c r="G1932" t="s">
        <v>101</v>
      </c>
      <c r="H1932">
        <v>6</v>
      </c>
      <c r="I1932">
        <v>15476.76</v>
      </c>
      <c r="J1932">
        <v>0.2</v>
      </c>
      <c r="K1932">
        <v>74288.45</v>
      </c>
      <c r="L1932" t="s">
        <v>42</v>
      </c>
      <c r="M1932" t="s">
        <v>30</v>
      </c>
      <c r="N1932">
        <f t="shared" si="61"/>
        <v>2025</v>
      </c>
    </row>
    <row r="1933" spans="1:14" x14ac:dyDescent="0.3">
      <c r="A1933" t="s">
        <v>2757</v>
      </c>
      <c r="B1933" s="1">
        <v>45987</v>
      </c>
      <c r="C1933" s="1" t="str">
        <f t="shared" si="60"/>
        <v>November</v>
      </c>
      <c r="D1933" t="s">
        <v>2758</v>
      </c>
      <c r="E1933" t="s">
        <v>33</v>
      </c>
      <c r="F1933" t="s">
        <v>34</v>
      </c>
      <c r="G1933" t="s">
        <v>29</v>
      </c>
      <c r="H1933">
        <v>1</v>
      </c>
      <c r="I1933">
        <v>4871.51</v>
      </c>
      <c r="J1933">
        <v>0.2</v>
      </c>
      <c r="K1933">
        <v>3897.21</v>
      </c>
      <c r="L1933" t="s">
        <v>42</v>
      </c>
      <c r="M1933" t="s">
        <v>24</v>
      </c>
      <c r="N1933">
        <f t="shared" si="61"/>
        <v>2025</v>
      </c>
    </row>
    <row r="1934" spans="1:14" x14ac:dyDescent="0.3">
      <c r="A1934" t="s">
        <v>10591</v>
      </c>
      <c r="B1934" s="1">
        <v>45675</v>
      </c>
      <c r="C1934" s="1" t="str">
        <f t="shared" si="60"/>
        <v>January</v>
      </c>
      <c r="D1934" t="s">
        <v>3082</v>
      </c>
      <c r="E1934" t="s">
        <v>430</v>
      </c>
      <c r="F1934" t="s">
        <v>105</v>
      </c>
      <c r="G1934" t="s">
        <v>16</v>
      </c>
      <c r="H1934">
        <v>4</v>
      </c>
      <c r="I1934">
        <v>20368.099999999999</v>
      </c>
      <c r="J1934">
        <v>0.2</v>
      </c>
      <c r="K1934">
        <v>65177.919999999998</v>
      </c>
      <c r="L1934" t="s">
        <v>51</v>
      </c>
      <c r="M1934" t="s">
        <v>30</v>
      </c>
      <c r="N1934">
        <f t="shared" si="61"/>
        <v>2025</v>
      </c>
    </row>
    <row r="1935" spans="1:14" x14ac:dyDescent="0.3">
      <c r="A1935" t="s">
        <v>13422</v>
      </c>
      <c r="B1935" s="1">
        <v>45838</v>
      </c>
      <c r="C1935" s="1" t="str">
        <f t="shared" si="60"/>
        <v>June</v>
      </c>
      <c r="D1935" t="s">
        <v>3082</v>
      </c>
      <c r="E1935" t="s">
        <v>37</v>
      </c>
      <c r="F1935" t="s">
        <v>38</v>
      </c>
      <c r="G1935" t="s">
        <v>29</v>
      </c>
      <c r="H1935">
        <v>6</v>
      </c>
      <c r="I1935">
        <v>7657.46</v>
      </c>
      <c r="J1935">
        <v>0.1</v>
      </c>
      <c r="K1935">
        <v>41350.28</v>
      </c>
      <c r="L1935" t="s">
        <v>17</v>
      </c>
      <c r="M1935" t="s">
        <v>24</v>
      </c>
      <c r="N1935">
        <f t="shared" si="61"/>
        <v>2025</v>
      </c>
    </row>
    <row r="1936" spans="1:14" x14ac:dyDescent="0.3">
      <c r="A1936" t="s">
        <v>6092</v>
      </c>
      <c r="B1936" s="1">
        <v>45883</v>
      </c>
      <c r="C1936" s="1" t="str">
        <f t="shared" si="60"/>
        <v>August</v>
      </c>
      <c r="D1936" t="s">
        <v>3082</v>
      </c>
      <c r="E1936" t="s">
        <v>306</v>
      </c>
      <c r="F1936" t="s">
        <v>15</v>
      </c>
      <c r="G1936" t="s">
        <v>16</v>
      </c>
      <c r="H1936">
        <v>7</v>
      </c>
      <c r="I1936">
        <v>25252.25</v>
      </c>
      <c r="J1936">
        <v>0.05</v>
      </c>
      <c r="K1936">
        <v>167927.46</v>
      </c>
      <c r="L1936" t="s">
        <v>51</v>
      </c>
      <c r="M1936" t="s">
        <v>52</v>
      </c>
      <c r="N1936">
        <f t="shared" si="61"/>
        <v>2025</v>
      </c>
    </row>
    <row r="1937" spans="1:14" x14ac:dyDescent="0.3">
      <c r="A1937" t="s">
        <v>3081</v>
      </c>
      <c r="B1937" s="1">
        <v>45993</v>
      </c>
      <c r="C1937" s="1" t="str">
        <f t="shared" si="60"/>
        <v>December</v>
      </c>
      <c r="D1937" t="s">
        <v>3082</v>
      </c>
      <c r="E1937" t="s">
        <v>88</v>
      </c>
      <c r="F1937" t="s">
        <v>28</v>
      </c>
      <c r="G1937" t="s">
        <v>29</v>
      </c>
      <c r="H1937">
        <v>5</v>
      </c>
      <c r="I1937">
        <v>23069.26</v>
      </c>
      <c r="J1937">
        <v>0.05</v>
      </c>
      <c r="K1937">
        <v>109578.98</v>
      </c>
      <c r="L1937" t="s">
        <v>42</v>
      </c>
      <c r="M1937" t="s">
        <v>18</v>
      </c>
      <c r="N1937">
        <f t="shared" si="61"/>
        <v>2025</v>
      </c>
    </row>
    <row r="1938" spans="1:14" x14ac:dyDescent="0.3">
      <c r="A1938" t="s">
        <v>4375</v>
      </c>
      <c r="B1938" s="1">
        <v>45870</v>
      </c>
      <c r="C1938" s="1" t="str">
        <f t="shared" si="60"/>
        <v>August</v>
      </c>
      <c r="D1938" t="s">
        <v>4376</v>
      </c>
      <c r="E1938" t="s">
        <v>88</v>
      </c>
      <c r="F1938" t="s">
        <v>28</v>
      </c>
      <c r="G1938" t="s">
        <v>29</v>
      </c>
      <c r="H1938">
        <v>1</v>
      </c>
      <c r="I1938">
        <v>43201.11</v>
      </c>
      <c r="J1938">
        <v>0.2</v>
      </c>
      <c r="K1938">
        <v>34560.89</v>
      </c>
      <c r="L1938" t="s">
        <v>51</v>
      </c>
      <c r="M1938" t="s">
        <v>24</v>
      </c>
      <c r="N1938">
        <f t="shared" si="61"/>
        <v>2025</v>
      </c>
    </row>
    <row r="1939" spans="1:14" x14ac:dyDescent="0.3">
      <c r="A1939" t="s">
        <v>7331</v>
      </c>
      <c r="B1939" s="1">
        <v>45874</v>
      </c>
      <c r="C1939" s="1" t="str">
        <f t="shared" si="60"/>
        <v>August</v>
      </c>
      <c r="D1939" t="s">
        <v>4376</v>
      </c>
      <c r="E1939" t="s">
        <v>78</v>
      </c>
      <c r="F1939" t="s">
        <v>79</v>
      </c>
      <c r="G1939" t="s">
        <v>29</v>
      </c>
      <c r="H1939">
        <v>2</v>
      </c>
      <c r="I1939">
        <v>5671.39</v>
      </c>
      <c r="J1939">
        <v>0</v>
      </c>
      <c r="K1939">
        <v>11342.78</v>
      </c>
      <c r="L1939" t="s">
        <v>51</v>
      </c>
      <c r="M1939" t="s">
        <v>24</v>
      </c>
      <c r="N1939">
        <f t="shared" si="61"/>
        <v>2025</v>
      </c>
    </row>
    <row r="1940" spans="1:14" x14ac:dyDescent="0.3">
      <c r="A1940" t="s">
        <v>10951</v>
      </c>
      <c r="B1940" s="1">
        <v>45910</v>
      </c>
      <c r="C1940" s="1" t="str">
        <f t="shared" si="60"/>
        <v>September</v>
      </c>
      <c r="D1940" t="s">
        <v>4376</v>
      </c>
      <c r="E1940" t="s">
        <v>49</v>
      </c>
      <c r="F1940" t="s">
        <v>50</v>
      </c>
      <c r="G1940" t="s">
        <v>29</v>
      </c>
      <c r="H1940">
        <v>7</v>
      </c>
      <c r="I1940">
        <v>22310.45</v>
      </c>
      <c r="J1940">
        <v>0.05</v>
      </c>
      <c r="K1940">
        <v>148364.49</v>
      </c>
      <c r="L1940" t="s">
        <v>42</v>
      </c>
      <c r="M1940" t="s">
        <v>24</v>
      </c>
      <c r="N1940">
        <f t="shared" si="61"/>
        <v>2025</v>
      </c>
    </row>
    <row r="1941" spans="1:14" x14ac:dyDescent="0.3">
      <c r="A1941" t="s">
        <v>14226</v>
      </c>
      <c r="B1941" s="1">
        <v>45749</v>
      </c>
      <c r="C1941" s="1" t="str">
        <f t="shared" si="60"/>
        <v>April</v>
      </c>
      <c r="D1941" t="s">
        <v>9858</v>
      </c>
      <c r="E1941" t="s">
        <v>55</v>
      </c>
      <c r="F1941" t="s">
        <v>38</v>
      </c>
      <c r="G1941" t="s">
        <v>29</v>
      </c>
      <c r="H1941">
        <v>4</v>
      </c>
      <c r="I1941">
        <v>33168.21</v>
      </c>
      <c r="J1941">
        <v>0.05</v>
      </c>
      <c r="K1941">
        <v>126039.2</v>
      </c>
      <c r="L1941" t="s">
        <v>51</v>
      </c>
      <c r="M1941" t="s">
        <v>52</v>
      </c>
      <c r="N1941">
        <f t="shared" si="61"/>
        <v>2025</v>
      </c>
    </row>
    <row r="1942" spans="1:14" x14ac:dyDescent="0.3">
      <c r="A1942" t="s">
        <v>9857</v>
      </c>
      <c r="B1942" s="1">
        <v>45778</v>
      </c>
      <c r="C1942" s="1" t="str">
        <f t="shared" si="60"/>
        <v>May</v>
      </c>
      <c r="D1942" t="s">
        <v>9858</v>
      </c>
      <c r="E1942" t="s">
        <v>197</v>
      </c>
      <c r="F1942" t="s">
        <v>59</v>
      </c>
      <c r="G1942" t="s">
        <v>29</v>
      </c>
      <c r="H1942">
        <v>2</v>
      </c>
      <c r="I1942">
        <v>6239.53</v>
      </c>
      <c r="J1942">
        <v>0.05</v>
      </c>
      <c r="K1942">
        <v>11855.11</v>
      </c>
      <c r="L1942" t="s">
        <v>51</v>
      </c>
      <c r="M1942" t="s">
        <v>24</v>
      </c>
      <c r="N1942">
        <f t="shared" si="61"/>
        <v>2025</v>
      </c>
    </row>
    <row r="1943" spans="1:14" x14ac:dyDescent="0.3">
      <c r="A1943" t="s">
        <v>9319</v>
      </c>
      <c r="B1943" s="1">
        <v>45808</v>
      </c>
      <c r="C1943" s="1" t="str">
        <f t="shared" si="60"/>
        <v>May</v>
      </c>
      <c r="D1943" t="s">
        <v>7333</v>
      </c>
      <c r="E1943" t="s">
        <v>104</v>
      </c>
      <c r="F1943" t="s">
        <v>105</v>
      </c>
      <c r="G1943" t="s">
        <v>16</v>
      </c>
      <c r="H1943">
        <v>4</v>
      </c>
      <c r="I1943">
        <v>29857.31</v>
      </c>
      <c r="J1943">
        <v>0.05</v>
      </c>
      <c r="K1943">
        <v>113457.78</v>
      </c>
      <c r="L1943" t="s">
        <v>17</v>
      </c>
      <c r="M1943" t="s">
        <v>52</v>
      </c>
      <c r="N1943">
        <f t="shared" si="61"/>
        <v>2025</v>
      </c>
    </row>
    <row r="1944" spans="1:14" x14ac:dyDescent="0.3">
      <c r="A1944" t="s">
        <v>7332</v>
      </c>
      <c r="B1944" s="1">
        <v>45966</v>
      </c>
      <c r="C1944" s="1" t="str">
        <f t="shared" si="60"/>
        <v>November</v>
      </c>
      <c r="D1944" t="s">
        <v>7333</v>
      </c>
      <c r="E1944" t="s">
        <v>143</v>
      </c>
      <c r="F1944" t="s">
        <v>83</v>
      </c>
      <c r="G1944" t="s">
        <v>23</v>
      </c>
      <c r="H1944">
        <v>5</v>
      </c>
      <c r="I1944">
        <v>18097.810000000001</v>
      </c>
      <c r="J1944">
        <v>0.2</v>
      </c>
      <c r="K1944">
        <v>72391.240000000005</v>
      </c>
      <c r="L1944" t="s">
        <v>51</v>
      </c>
      <c r="M1944" t="s">
        <v>52</v>
      </c>
      <c r="N1944">
        <f t="shared" si="61"/>
        <v>2025</v>
      </c>
    </row>
    <row r="1945" spans="1:14" x14ac:dyDescent="0.3">
      <c r="A1945" t="s">
        <v>12308</v>
      </c>
      <c r="B1945" s="1">
        <v>45997</v>
      </c>
      <c r="C1945" s="1" t="str">
        <f t="shared" si="60"/>
        <v>December</v>
      </c>
      <c r="D1945" t="s">
        <v>7333</v>
      </c>
      <c r="E1945" t="s">
        <v>88</v>
      </c>
      <c r="F1945" t="s">
        <v>28</v>
      </c>
      <c r="G1945" t="s">
        <v>29</v>
      </c>
      <c r="H1945">
        <v>2</v>
      </c>
      <c r="I1945">
        <v>47292.52</v>
      </c>
      <c r="J1945">
        <v>0.05</v>
      </c>
      <c r="K1945">
        <v>89855.79</v>
      </c>
      <c r="L1945" t="s">
        <v>51</v>
      </c>
      <c r="M1945" t="s">
        <v>24</v>
      </c>
      <c r="N1945">
        <f t="shared" si="61"/>
        <v>2025</v>
      </c>
    </row>
    <row r="1946" spans="1:14" x14ac:dyDescent="0.3">
      <c r="A1946" t="s">
        <v>3815</v>
      </c>
      <c r="B1946" s="1">
        <v>45667</v>
      </c>
      <c r="C1946" s="1" t="str">
        <f t="shared" si="60"/>
        <v>January</v>
      </c>
      <c r="D1946" t="s">
        <v>3816</v>
      </c>
      <c r="E1946" t="s">
        <v>366</v>
      </c>
      <c r="F1946" t="s">
        <v>100</v>
      </c>
      <c r="G1946" t="s">
        <v>101</v>
      </c>
      <c r="H1946">
        <v>6</v>
      </c>
      <c r="I1946">
        <v>33324.99</v>
      </c>
      <c r="J1946">
        <v>0.2</v>
      </c>
      <c r="K1946">
        <v>159959.95000000001</v>
      </c>
      <c r="L1946" t="s">
        <v>17</v>
      </c>
      <c r="M1946" t="s">
        <v>24</v>
      </c>
      <c r="N1946">
        <f t="shared" si="61"/>
        <v>2025</v>
      </c>
    </row>
    <row r="1947" spans="1:14" x14ac:dyDescent="0.3">
      <c r="A1947" t="s">
        <v>3850</v>
      </c>
      <c r="B1947" s="1">
        <v>45913</v>
      </c>
      <c r="C1947" s="1" t="str">
        <f t="shared" si="60"/>
        <v>September</v>
      </c>
      <c r="D1947" t="s">
        <v>3816</v>
      </c>
      <c r="E1947" t="s">
        <v>184</v>
      </c>
      <c r="F1947" t="s">
        <v>79</v>
      </c>
      <c r="G1947" t="s">
        <v>29</v>
      </c>
      <c r="H1947">
        <v>7</v>
      </c>
      <c r="I1947">
        <v>30516.58</v>
      </c>
      <c r="J1947">
        <v>0.2</v>
      </c>
      <c r="K1947">
        <v>170892.85</v>
      </c>
      <c r="L1947" s="2" t="s">
        <v>15508</v>
      </c>
      <c r="M1947" t="s">
        <v>30</v>
      </c>
      <c r="N1947">
        <f t="shared" si="61"/>
        <v>2025</v>
      </c>
    </row>
    <row r="1948" spans="1:14" x14ac:dyDescent="0.3">
      <c r="A1948" t="s">
        <v>11922</v>
      </c>
      <c r="B1948" s="1">
        <v>45715</v>
      </c>
      <c r="C1948" s="1" t="str">
        <f t="shared" si="60"/>
        <v>February</v>
      </c>
      <c r="D1948" t="s">
        <v>1518</v>
      </c>
      <c r="E1948" t="s">
        <v>453</v>
      </c>
      <c r="F1948" t="s">
        <v>75</v>
      </c>
      <c r="G1948" t="s">
        <v>29</v>
      </c>
      <c r="H1948">
        <v>2</v>
      </c>
      <c r="I1948">
        <v>37956.92</v>
      </c>
      <c r="J1948">
        <v>0</v>
      </c>
      <c r="K1948">
        <v>75913.84</v>
      </c>
      <c r="L1948" t="s">
        <v>51</v>
      </c>
      <c r="M1948" t="s">
        <v>18</v>
      </c>
      <c r="N1948">
        <f t="shared" si="61"/>
        <v>2025</v>
      </c>
    </row>
    <row r="1949" spans="1:14" x14ac:dyDescent="0.3">
      <c r="A1949" t="s">
        <v>5878</v>
      </c>
      <c r="B1949" s="1">
        <v>45945</v>
      </c>
      <c r="C1949" s="1" t="str">
        <f t="shared" si="60"/>
        <v>October</v>
      </c>
      <c r="D1949" t="s">
        <v>1518</v>
      </c>
      <c r="E1949" t="s">
        <v>206</v>
      </c>
      <c r="F1949" t="s">
        <v>109</v>
      </c>
      <c r="G1949" t="s">
        <v>16</v>
      </c>
      <c r="H1949">
        <v>4</v>
      </c>
      <c r="I1949">
        <v>4189.5200000000004</v>
      </c>
      <c r="J1949">
        <v>0.05</v>
      </c>
      <c r="K1949">
        <v>15920.18</v>
      </c>
      <c r="L1949" t="s">
        <v>17</v>
      </c>
      <c r="M1949" t="s">
        <v>52</v>
      </c>
      <c r="N1949">
        <f t="shared" si="61"/>
        <v>2025</v>
      </c>
    </row>
    <row r="1950" spans="1:14" x14ac:dyDescent="0.3">
      <c r="A1950" t="s">
        <v>1517</v>
      </c>
      <c r="B1950" s="1">
        <v>45975</v>
      </c>
      <c r="C1950" s="1" t="str">
        <f t="shared" si="60"/>
        <v>November</v>
      </c>
      <c r="D1950" t="s">
        <v>1518</v>
      </c>
      <c r="E1950" t="s">
        <v>130</v>
      </c>
      <c r="F1950" t="s">
        <v>50</v>
      </c>
      <c r="G1950" t="s">
        <v>29</v>
      </c>
      <c r="H1950">
        <v>1</v>
      </c>
      <c r="I1950">
        <v>7247.87</v>
      </c>
      <c r="J1950">
        <v>0.15</v>
      </c>
      <c r="K1950">
        <v>6160.69</v>
      </c>
      <c r="L1950" t="s">
        <v>51</v>
      </c>
      <c r="M1950" t="s">
        <v>30</v>
      </c>
      <c r="N1950">
        <f t="shared" si="61"/>
        <v>2025</v>
      </c>
    </row>
    <row r="1951" spans="1:14" x14ac:dyDescent="0.3">
      <c r="A1951" t="s">
        <v>15125</v>
      </c>
      <c r="B1951" s="1">
        <v>46009</v>
      </c>
      <c r="C1951" s="1" t="str">
        <f t="shared" si="60"/>
        <v>December</v>
      </c>
      <c r="D1951" t="s">
        <v>1518</v>
      </c>
      <c r="E1951" t="s">
        <v>277</v>
      </c>
      <c r="F1951" t="s">
        <v>34</v>
      </c>
      <c r="G1951" t="s">
        <v>29</v>
      </c>
      <c r="H1951">
        <v>3</v>
      </c>
      <c r="I1951">
        <v>48085.95</v>
      </c>
      <c r="J1951">
        <v>0</v>
      </c>
      <c r="K1951">
        <v>144257.85</v>
      </c>
      <c r="L1951" t="s">
        <v>17</v>
      </c>
      <c r="M1951" t="s">
        <v>30</v>
      </c>
      <c r="N1951">
        <f t="shared" si="61"/>
        <v>2025</v>
      </c>
    </row>
    <row r="1952" spans="1:14" x14ac:dyDescent="0.3">
      <c r="A1952" t="s">
        <v>9411</v>
      </c>
      <c r="B1952" s="1">
        <v>45660</v>
      </c>
      <c r="C1952" s="1" t="str">
        <f t="shared" si="60"/>
        <v>January</v>
      </c>
      <c r="D1952" t="s">
        <v>1207</v>
      </c>
      <c r="E1952" t="s">
        <v>112</v>
      </c>
      <c r="F1952" t="s">
        <v>34</v>
      </c>
      <c r="G1952" t="s">
        <v>29</v>
      </c>
      <c r="H1952">
        <v>5</v>
      </c>
      <c r="I1952">
        <v>44897.919999999998</v>
      </c>
      <c r="J1952">
        <v>0.05</v>
      </c>
      <c r="K1952">
        <v>213265.12</v>
      </c>
      <c r="L1952" t="s">
        <v>42</v>
      </c>
      <c r="M1952" t="s">
        <v>18</v>
      </c>
      <c r="N1952">
        <f t="shared" si="61"/>
        <v>2025</v>
      </c>
    </row>
    <row r="1953" spans="1:14" x14ac:dyDescent="0.3">
      <c r="A1953" t="s">
        <v>1206</v>
      </c>
      <c r="B1953" s="1">
        <v>45663</v>
      </c>
      <c r="C1953" s="1" t="str">
        <f t="shared" si="60"/>
        <v>January</v>
      </c>
      <c r="D1953" t="s">
        <v>1207</v>
      </c>
      <c r="E1953" t="s">
        <v>949</v>
      </c>
      <c r="F1953" t="s">
        <v>38</v>
      </c>
      <c r="G1953" t="s">
        <v>29</v>
      </c>
      <c r="H1953">
        <v>5</v>
      </c>
      <c r="I1953">
        <v>18228.96</v>
      </c>
      <c r="J1953">
        <v>0.2</v>
      </c>
      <c r="K1953">
        <v>72915.839999999997</v>
      </c>
      <c r="L1953" t="s">
        <v>51</v>
      </c>
      <c r="M1953" t="s">
        <v>24</v>
      </c>
      <c r="N1953">
        <f t="shared" si="61"/>
        <v>2025</v>
      </c>
    </row>
    <row r="1954" spans="1:14" x14ac:dyDescent="0.3">
      <c r="A1954" t="s">
        <v>10916</v>
      </c>
      <c r="B1954" s="1">
        <v>45830</v>
      </c>
      <c r="C1954" s="1" t="str">
        <f t="shared" si="60"/>
        <v>June</v>
      </c>
      <c r="D1954" t="s">
        <v>1207</v>
      </c>
      <c r="E1954" t="s">
        <v>466</v>
      </c>
      <c r="F1954" t="s">
        <v>59</v>
      </c>
      <c r="G1954" t="s">
        <v>29</v>
      </c>
      <c r="H1954">
        <v>3</v>
      </c>
      <c r="I1954">
        <v>7076.35</v>
      </c>
      <c r="J1954">
        <v>0.2</v>
      </c>
      <c r="K1954">
        <v>16983.240000000002</v>
      </c>
      <c r="L1954" t="s">
        <v>51</v>
      </c>
      <c r="M1954" t="s">
        <v>18</v>
      </c>
      <c r="N1954">
        <f t="shared" si="61"/>
        <v>2025</v>
      </c>
    </row>
    <row r="1955" spans="1:14" x14ac:dyDescent="0.3">
      <c r="A1955" t="s">
        <v>9575</v>
      </c>
      <c r="B1955" s="1">
        <v>45833</v>
      </c>
      <c r="C1955" s="1" t="str">
        <f t="shared" si="60"/>
        <v>June</v>
      </c>
      <c r="D1955" t="s">
        <v>1207</v>
      </c>
      <c r="E1955" t="s">
        <v>348</v>
      </c>
      <c r="F1955" t="s">
        <v>22</v>
      </c>
      <c r="G1955" t="s">
        <v>23</v>
      </c>
      <c r="H1955">
        <v>3</v>
      </c>
      <c r="I1955">
        <v>15057.97</v>
      </c>
      <c r="J1955">
        <v>0.1</v>
      </c>
      <c r="K1955">
        <v>40656.519999999997</v>
      </c>
      <c r="L1955" t="s">
        <v>42</v>
      </c>
      <c r="M1955" t="s">
        <v>52</v>
      </c>
      <c r="N1955">
        <f t="shared" si="61"/>
        <v>2025</v>
      </c>
    </row>
    <row r="1956" spans="1:14" x14ac:dyDescent="0.3">
      <c r="A1956" t="s">
        <v>7986</v>
      </c>
      <c r="B1956" s="1">
        <v>45899</v>
      </c>
      <c r="C1956" s="1" t="str">
        <f t="shared" si="60"/>
        <v>August</v>
      </c>
      <c r="D1956" t="s">
        <v>1207</v>
      </c>
      <c r="E1956" t="s">
        <v>62</v>
      </c>
      <c r="F1956" t="s">
        <v>46</v>
      </c>
      <c r="G1956" t="s">
        <v>23</v>
      </c>
      <c r="H1956">
        <v>1</v>
      </c>
      <c r="I1956">
        <v>13994.05</v>
      </c>
      <c r="J1956">
        <v>0</v>
      </c>
      <c r="K1956">
        <v>13994.05</v>
      </c>
      <c r="L1956" t="s">
        <v>51</v>
      </c>
      <c r="M1956" t="s">
        <v>15508</v>
      </c>
      <c r="N1956">
        <f t="shared" si="61"/>
        <v>2025</v>
      </c>
    </row>
    <row r="1957" spans="1:14" x14ac:dyDescent="0.3">
      <c r="A1957" t="s">
        <v>7087</v>
      </c>
      <c r="B1957" s="1">
        <v>45906</v>
      </c>
      <c r="C1957" s="1" t="str">
        <f t="shared" si="60"/>
        <v>September</v>
      </c>
      <c r="D1957" t="s">
        <v>1207</v>
      </c>
      <c r="E1957" t="s">
        <v>290</v>
      </c>
      <c r="F1957" t="s">
        <v>34</v>
      </c>
      <c r="G1957" t="s">
        <v>29</v>
      </c>
      <c r="H1957">
        <v>7</v>
      </c>
      <c r="I1957">
        <v>44063.97</v>
      </c>
      <c r="J1957">
        <v>0.2</v>
      </c>
      <c r="K1957">
        <v>246758.23</v>
      </c>
      <c r="L1957" t="s">
        <v>17</v>
      </c>
      <c r="M1957" t="s">
        <v>52</v>
      </c>
      <c r="N1957">
        <f t="shared" si="61"/>
        <v>2025</v>
      </c>
    </row>
    <row r="1958" spans="1:14" x14ac:dyDescent="0.3">
      <c r="A1958" t="s">
        <v>6007</v>
      </c>
      <c r="B1958" s="1">
        <v>45939</v>
      </c>
      <c r="C1958" s="1" t="str">
        <f t="shared" si="60"/>
        <v>October</v>
      </c>
      <c r="D1958" t="s">
        <v>1207</v>
      </c>
      <c r="F1958" t="s">
        <v>79</v>
      </c>
      <c r="G1958" t="s">
        <v>29</v>
      </c>
      <c r="H1958">
        <v>5</v>
      </c>
      <c r="I1958">
        <v>1616.61</v>
      </c>
      <c r="J1958">
        <v>0.05</v>
      </c>
      <c r="K1958">
        <v>7678.9</v>
      </c>
      <c r="L1958" t="s">
        <v>17</v>
      </c>
      <c r="M1958" t="s">
        <v>24</v>
      </c>
      <c r="N1958">
        <f t="shared" si="61"/>
        <v>2025</v>
      </c>
    </row>
    <row r="1959" spans="1:14" x14ac:dyDescent="0.3">
      <c r="A1959" t="s">
        <v>2654</v>
      </c>
      <c r="B1959" s="1">
        <v>45698</v>
      </c>
      <c r="C1959" s="1" t="str">
        <f t="shared" si="60"/>
        <v>February</v>
      </c>
      <c r="D1959" t="s">
        <v>2655</v>
      </c>
      <c r="E1959" t="s">
        <v>104</v>
      </c>
      <c r="F1959" t="s">
        <v>105</v>
      </c>
      <c r="G1959" t="s">
        <v>16</v>
      </c>
      <c r="H1959">
        <v>1</v>
      </c>
      <c r="I1959">
        <v>18313.13</v>
      </c>
      <c r="J1959">
        <v>0.05</v>
      </c>
      <c r="K1959">
        <v>17397.47</v>
      </c>
      <c r="L1959" t="s">
        <v>42</v>
      </c>
      <c r="M1959" t="s">
        <v>30</v>
      </c>
      <c r="N1959">
        <f t="shared" si="61"/>
        <v>2025</v>
      </c>
    </row>
    <row r="1960" spans="1:14" x14ac:dyDescent="0.3">
      <c r="A1960" t="s">
        <v>12568</v>
      </c>
      <c r="B1960" s="1">
        <v>45784</v>
      </c>
      <c r="C1960" s="1" t="str">
        <f t="shared" si="60"/>
        <v>May</v>
      </c>
      <c r="D1960" t="s">
        <v>2655</v>
      </c>
      <c r="E1960" t="s">
        <v>486</v>
      </c>
      <c r="F1960" t="s">
        <v>75</v>
      </c>
      <c r="G1960" t="s">
        <v>29</v>
      </c>
      <c r="H1960">
        <v>5</v>
      </c>
      <c r="I1960">
        <v>46286.61</v>
      </c>
      <c r="J1960">
        <v>0.15</v>
      </c>
      <c r="K1960">
        <v>196718.09</v>
      </c>
      <c r="L1960" t="s">
        <v>51</v>
      </c>
      <c r="M1960" t="s">
        <v>18</v>
      </c>
      <c r="N1960">
        <f t="shared" si="61"/>
        <v>2025</v>
      </c>
    </row>
    <row r="1961" spans="1:14" x14ac:dyDescent="0.3">
      <c r="A1961" t="s">
        <v>12660</v>
      </c>
      <c r="B1961" s="1">
        <v>45910</v>
      </c>
      <c r="C1961" s="1" t="str">
        <f t="shared" si="60"/>
        <v>September</v>
      </c>
      <c r="D1961" t="s">
        <v>2655</v>
      </c>
      <c r="E1961" t="s">
        <v>315</v>
      </c>
      <c r="F1961" t="s">
        <v>38</v>
      </c>
      <c r="G1961" t="s">
        <v>29</v>
      </c>
      <c r="H1961">
        <v>3</v>
      </c>
      <c r="I1961">
        <v>32398.74</v>
      </c>
      <c r="J1961">
        <v>0</v>
      </c>
      <c r="K1961">
        <v>92336.41</v>
      </c>
      <c r="L1961" t="s">
        <v>51</v>
      </c>
      <c r="M1961" t="s">
        <v>24</v>
      </c>
      <c r="N1961">
        <f t="shared" si="61"/>
        <v>2025</v>
      </c>
    </row>
    <row r="1962" spans="1:14" x14ac:dyDescent="0.3">
      <c r="A1962" t="s">
        <v>2833</v>
      </c>
      <c r="B1962" s="1">
        <v>45949</v>
      </c>
      <c r="C1962" s="1" t="str">
        <f t="shared" si="60"/>
        <v>October</v>
      </c>
      <c r="D1962" t="s">
        <v>2655</v>
      </c>
      <c r="E1962" t="s">
        <v>330</v>
      </c>
      <c r="F1962" t="s">
        <v>28</v>
      </c>
      <c r="G1962" t="s">
        <v>29</v>
      </c>
      <c r="H1962">
        <v>5</v>
      </c>
      <c r="I1962">
        <v>41884.78</v>
      </c>
      <c r="J1962">
        <v>0.2</v>
      </c>
      <c r="K1962">
        <v>167539.12</v>
      </c>
      <c r="L1962" t="s">
        <v>42</v>
      </c>
      <c r="M1962" t="s">
        <v>18</v>
      </c>
      <c r="N1962">
        <f t="shared" si="61"/>
        <v>2025</v>
      </c>
    </row>
    <row r="1963" spans="1:14" x14ac:dyDescent="0.3">
      <c r="A1963" t="s">
        <v>2370</v>
      </c>
      <c r="B1963" s="1">
        <v>45823</v>
      </c>
      <c r="C1963" s="1" t="str">
        <f t="shared" si="60"/>
        <v>June</v>
      </c>
      <c r="D1963" t="s">
        <v>2371</v>
      </c>
      <c r="E1963" t="s">
        <v>197</v>
      </c>
      <c r="F1963" t="s">
        <v>59</v>
      </c>
      <c r="G1963" t="s">
        <v>29</v>
      </c>
      <c r="H1963">
        <v>6</v>
      </c>
      <c r="I1963">
        <v>38671.99</v>
      </c>
      <c r="J1963">
        <v>0.15</v>
      </c>
      <c r="K1963">
        <v>197227.15</v>
      </c>
      <c r="L1963" t="s">
        <v>17</v>
      </c>
      <c r="M1963" t="s">
        <v>52</v>
      </c>
      <c r="N1963">
        <f t="shared" si="61"/>
        <v>2025</v>
      </c>
    </row>
    <row r="1964" spans="1:14" x14ac:dyDescent="0.3">
      <c r="A1964" t="s">
        <v>3623</v>
      </c>
      <c r="B1964" s="1">
        <v>45805</v>
      </c>
      <c r="C1964" s="1" t="str">
        <f t="shared" si="60"/>
        <v>May</v>
      </c>
      <c r="D1964" t="s">
        <v>3624</v>
      </c>
      <c r="E1964" t="s">
        <v>49</v>
      </c>
      <c r="F1964" t="s">
        <v>50</v>
      </c>
      <c r="G1964" t="s">
        <v>29</v>
      </c>
      <c r="H1964">
        <v>3</v>
      </c>
      <c r="I1964">
        <v>19797.2</v>
      </c>
      <c r="J1964">
        <v>0.2</v>
      </c>
      <c r="K1964">
        <v>47513.279999999999</v>
      </c>
      <c r="L1964" t="s">
        <v>42</v>
      </c>
      <c r="M1964" t="s">
        <v>24</v>
      </c>
      <c r="N1964">
        <f t="shared" si="61"/>
        <v>2025</v>
      </c>
    </row>
    <row r="1965" spans="1:14" x14ac:dyDescent="0.3">
      <c r="A1965" t="s">
        <v>15305</v>
      </c>
      <c r="B1965" s="1">
        <v>45984</v>
      </c>
      <c r="C1965" s="1" t="str">
        <f t="shared" si="60"/>
        <v>November</v>
      </c>
      <c r="D1965" t="s">
        <v>3624</v>
      </c>
      <c r="E1965" t="s">
        <v>430</v>
      </c>
      <c r="F1965" t="s">
        <v>105</v>
      </c>
      <c r="G1965" t="s">
        <v>16</v>
      </c>
      <c r="H1965">
        <v>6</v>
      </c>
      <c r="I1965">
        <v>4962.2299999999996</v>
      </c>
      <c r="J1965">
        <v>0.05</v>
      </c>
      <c r="K1965">
        <v>28284.71</v>
      </c>
      <c r="L1965" t="s">
        <v>42</v>
      </c>
      <c r="M1965" t="s">
        <v>30</v>
      </c>
      <c r="N1965">
        <f t="shared" si="61"/>
        <v>2025</v>
      </c>
    </row>
    <row r="1966" spans="1:14" x14ac:dyDescent="0.3">
      <c r="A1966" t="s">
        <v>6899</v>
      </c>
      <c r="B1966" s="1">
        <v>45716</v>
      </c>
      <c r="C1966" s="1" t="str">
        <f t="shared" si="60"/>
        <v>February</v>
      </c>
      <c r="D1966" t="s">
        <v>2297</v>
      </c>
      <c r="E1966" t="s">
        <v>320</v>
      </c>
      <c r="F1966" t="s">
        <v>15</v>
      </c>
      <c r="G1966" t="s">
        <v>16</v>
      </c>
      <c r="H1966">
        <v>4</v>
      </c>
      <c r="I1966">
        <v>23066.12</v>
      </c>
      <c r="J1966">
        <v>0.2</v>
      </c>
      <c r="K1966">
        <v>73811.58</v>
      </c>
      <c r="L1966" t="s">
        <v>51</v>
      </c>
      <c r="M1966" t="s">
        <v>52</v>
      </c>
      <c r="N1966">
        <f t="shared" si="61"/>
        <v>2025</v>
      </c>
    </row>
    <row r="1967" spans="1:14" x14ac:dyDescent="0.3">
      <c r="A1967" t="s">
        <v>5873</v>
      </c>
      <c r="B1967" s="1">
        <v>45740</v>
      </c>
      <c r="C1967" s="1" t="str">
        <f t="shared" si="60"/>
        <v>March</v>
      </c>
      <c r="D1967" t="s">
        <v>2297</v>
      </c>
      <c r="E1967" t="s">
        <v>130</v>
      </c>
      <c r="F1967" t="s">
        <v>50</v>
      </c>
      <c r="G1967" t="s">
        <v>29</v>
      </c>
      <c r="H1967">
        <v>5</v>
      </c>
      <c r="I1967">
        <v>40159.78</v>
      </c>
      <c r="J1967">
        <v>0.15</v>
      </c>
      <c r="K1967">
        <v>170679.07</v>
      </c>
      <c r="L1967" t="s">
        <v>42</v>
      </c>
      <c r="M1967" t="s">
        <v>30</v>
      </c>
      <c r="N1967">
        <f t="shared" si="61"/>
        <v>2025</v>
      </c>
    </row>
    <row r="1968" spans="1:14" x14ac:dyDescent="0.3">
      <c r="A1968" t="s">
        <v>2296</v>
      </c>
      <c r="B1968" s="1">
        <v>45840</v>
      </c>
      <c r="C1968" s="1" t="str">
        <f t="shared" si="60"/>
        <v>July</v>
      </c>
      <c r="D1968" t="s">
        <v>2297</v>
      </c>
      <c r="E1968" t="s">
        <v>125</v>
      </c>
      <c r="F1968" t="s">
        <v>109</v>
      </c>
      <c r="G1968" t="s">
        <v>16</v>
      </c>
      <c r="H1968">
        <v>6</v>
      </c>
      <c r="I1968">
        <v>28090.39</v>
      </c>
      <c r="J1968">
        <v>0</v>
      </c>
      <c r="K1968">
        <v>168542.34</v>
      </c>
      <c r="L1968" t="s">
        <v>42</v>
      </c>
      <c r="M1968" t="s">
        <v>24</v>
      </c>
      <c r="N1968">
        <f t="shared" si="61"/>
        <v>2025</v>
      </c>
    </row>
    <row r="1969" spans="1:14" x14ac:dyDescent="0.3">
      <c r="A1969" t="s">
        <v>13420</v>
      </c>
      <c r="B1969" s="1">
        <v>45942</v>
      </c>
      <c r="C1969" s="1" t="str">
        <f t="shared" si="60"/>
        <v>October</v>
      </c>
      <c r="D1969" t="s">
        <v>2297</v>
      </c>
      <c r="E1969" t="s">
        <v>306</v>
      </c>
      <c r="F1969" t="s">
        <v>15</v>
      </c>
      <c r="G1969" t="s">
        <v>16</v>
      </c>
      <c r="H1969">
        <v>3</v>
      </c>
      <c r="I1969">
        <v>1996.5</v>
      </c>
      <c r="J1969">
        <v>0</v>
      </c>
      <c r="K1969">
        <v>5989.5</v>
      </c>
      <c r="L1969" t="s">
        <v>42</v>
      </c>
      <c r="M1969" t="s">
        <v>18</v>
      </c>
      <c r="N1969">
        <f t="shared" si="61"/>
        <v>2025</v>
      </c>
    </row>
    <row r="1970" spans="1:14" x14ac:dyDescent="0.3">
      <c r="A1970" t="s">
        <v>8765</v>
      </c>
      <c r="B1970" s="1">
        <v>45951</v>
      </c>
      <c r="C1970" s="1" t="str">
        <f t="shared" si="60"/>
        <v>October</v>
      </c>
      <c r="D1970" t="s">
        <v>2297</v>
      </c>
      <c r="E1970" t="s">
        <v>211</v>
      </c>
      <c r="F1970" t="s">
        <v>22</v>
      </c>
      <c r="G1970" t="s">
        <v>23</v>
      </c>
      <c r="H1970">
        <v>4</v>
      </c>
      <c r="I1970">
        <v>33873.629999999997</v>
      </c>
      <c r="J1970">
        <v>0.15</v>
      </c>
      <c r="K1970">
        <v>115170.34</v>
      </c>
      <c r="L1970" t="s">
        <v>17</v>
      </c>
      <c r="M1970" t="s">
        <v>30</v>
      </c>
      <c r="N1970">
        <f t="shared" si="61"/>
        <v>2025</v>
      </c>
    </row>
    <row r="1971" spans="1:14" x14ac:dyDescent="0.3">
      <c r="A1971" t="s">
        <v>14680</v>
      </c>
      <c r="B1971" s="1">
        <v>45701</v>
      </c>
      <c r="C1971" s="1" t="str">
        <f t="shared" si="60"/>
        <v>February</v>
      </c>
      <c r="D1971" t="s">
        <v>4767</v>
      </c>
      <c r="E1971" t="s">
        <v>243</v>
      </c>
      <c r="F1971" t="s">
        <v>79</v>
      </c>
      <c r="G1971" t="s">
        <v>29</v>
      </c>
      <c r="H1971">
        <v>2</v>
      </c>
      <c r="I1971">
        <v>25768.84</v>
      </c>
      <c r="J1971">
        <v>0.15</v>
      </c>
      <c r="K1971">
        <v>43807.03</v>
      </c>
      <c r="L1971" t="s">
        <v>42</v>
      </c>
      <c r="M1971" t="s">
        <v>24</v>
      </c>
      <c r="N1971">
        <f t="shared" si="61"/>
        <v>2025</v>
      </c>
    </row>
    <row r="1972" spans="1:14" x14ac:dyDescent="0.3">
      <c r="A1972" t="s">
        <v>7572</v>
      </c>
      <c r="B1972" s="1">
        <v>45714</v>
      </c>
      <c r="C1972" s="1" t="str">
        <f t="shared" si="60"/>
        <v>February</v>
      </c>
      <c r="D1972" t="s">
        <v>4767</v>
      </c>
      <c r="E1972" t="s">
        <v>37</v>
      </c>
      <c r="F1972" t="s">
        <v>38</v>
      </c>
      <c r="G1972" t="s">
        <v>29</v>
      </c>
      <c r="H1972">
        <v>5</v>
      </c>
      <c r="I1972">
        <v>35564.910000000003</v>
      </c>
      <c r="J1972">
        <v>0.05</v>
      </c>
      <c r="K1972">
        <f>IF(OR(H1972=" ",I1972=" ")," ",H1972*I1972*(1-J1972))</f>
        <v>168933.32250000001</v>
      </c>
      <c r="L1972" t="s">
        <v>17</v>
      </c>
      <c r="M1972" t="s">
        <v>18</v>
      </c>
      <c r="N1972">
        <f t="shared" si="61"/>
        <v>2025</v>
      </c>
    </row>
    <row r="1973" spans="1:14" x14ac:dyDescent="0.3">
      <c r="A1973" t="s">
        <v>11264</v>
      </c>
      <c r="B1973" s="1">
        <v>45921</v>
      </c>
      <c r="C1973" s="1" t="str">
        <f t="shared" si="60"/>
        <v>September</v>
      </c>
      <c r="D1973" t="s">
        <v>4767</v>
      </c>
      <c r="E1973" t="s">
        <v>143</v>
      </c>
      <c r="F1973" t="s">
        <v>83</v>
      </c>
      <c r="G1973" t="s">
        <v>23</v>
      </c>
      <c r="H1973">
        <v>3</v>
      </c>
      <c r="I1973">
        <v>7530.73</v>
      </c>
      <c r="J1973">
        <v>0.15</v>
      </c>
      <c r="K1973">
        <v>19203.36</v>
      </c>
      <c r="L1973" t="s">
        <v>51</v>
      </c>
      <c r="M1973" t="s">
        <v>30</v>
      </c>
      <c r="N1973">
        <f t="shared" si="61"/>
        <v>2025</v>
      </c>
    </row>
    <row r="1974" spans="1:14" x14ac:dyDescent="0.3">
      <c r="A1974" t="s">
        <v>8606</v>
      </c>
      <c r="B1974" s="1">
        <v>45923</v>
      </c>
      <c r="C1974" s="1" t="str">
        <f t="shared" si="60"/>
        <v>September</v>
      </c>
      <c r="D1974" t="s">
        <v>4767</v>
      </c>
      <c r="E1974" t="s">
        <v>949</v>
      </c>
      <c r="F1974" t="s">
        <v>38</v>
      </c>
      <c r="G1974" t="s">
        <v>29</v>
      </c>
      <c r="H1974">
        <v>6</v>
      </c>
      <c r="I1974">
        <v>6593.84</v>
      </c>
      <c r="J1974">
        <v>0.1</v>
      </c>
      <c r="K1974">
        <v>35606.74</v>
      </c>
      <c r="L1974" t="s">
        <v>51</v>
      </c>
      <c r="M1974" t="s">
        <v>24</v>
      </c>
      <c r="N1974">
        <f t="shared" si="61"/>
        <v>2025</v>
      </c>
    </row>
    <row r="1975" spans="1:14" x14ac:dyDescent="0.3">
      <c r="A1975" t="s">
        <v>5464</v>
      </c>
      <c r="B1975" s="1">
        <v>45938</v>
      </c>
      <c r="C1975" s="1" t="str">
        <f t="shared" si="60"/>
        <v>October</v>
      </c>
      <c r="D1975" t="s">
        <v>4767</v>
      </c>
      <c r="E1975" t="s">
        <v>640</v>
      </c>
      <c r="F1975" t="s">
        <v>50</v>
      </c>
      <c r="G1975" t="s">
        <v>29</v>
      </c>
      <c r="H1975">
        <v>7</v>
      </c>
      <c r="I1975">
        <v>43135.34</v>
      </c>
      <c r="J1975">
        <v>0.2</v>
      </c>
      <c r="K1975">
        <v>241557.9</v>
      </c>
      <c r="L1975" t="s">
        <v>42</v>
      </c>
      <c r="M1975" t="s">
        <v>52</v>
      </c>
      <c r="N1975">
        <f t="shared" si="61"/>
        <v>2025</v>
      </c>
    </row>
    <row r="1976" spans="1:14" x14ac:dyDescent="0.3">
      <c r="A1976" t="s">
        <v>4766</v>
      </c>
      <c r="B1976" s="1">
        <v>45991</v>
      </c>
      <c r="C1976" s="1" t="str">
        <f t="shared" si="60"/>
        <v>November</v>
      </c>
      <c r="D1976" t="s">
        <v>4767</v>
      </c>
      <c r="E1976" t="s">
        <v>333</v>
      </c>
      <c r="F1976" t="s">
        <v>155</v>
      </c>
      <c r="G1976" t="s">
        <v>101</v>
      </c>
      <c r="H1976">
        <v>5</v>
      </c>
      <c r="I1976">
        <v>8985.42</v>
      </c>
      <c r="J1976">
        <v>0.2</v>
      </c>
      <c r="K1976">
        <v>35941.68</v>
      </c>
      <c r="L1976" t="s">
        <v>51</v>
      </c>
      <c r="M1976" t="s">
        <v>18</v>
      </c>
      <c r="N1976">
        <f t="shared" si="61"/>
        <v>2025</v>
      </c>
    </row>
    <row r="1977" spans="1:14" x14ac:dyDescent="0.3">
      <c r="A1977" t="s">
        <v>13336</v>
      </c>
      <c r="B1977" s="1">
        <v>45699</v>
      </c>
      <c r="C1977" s="1" t="str">
        <f t="shared" si="60"/>
        <v>February</v>
      </c>
      <c r="D1977" t="s">
        <v>10816</v>
      </c>
      <c r="E1977" t="s">
        <v>21</v>
      </c>
      <c r="F1977" t="s">
        <v>22</v>
      </c>
      <c r="G1977" t="s">
        <v>23</v>
      </c>
      <c r="H1977">
        <v>2</v>
      </c>
      <c r="I1977">
        <v>8091.41</v>
      </c>
      <c r="J1977">
        <v>0.2</v>
      </c>
      <c r="K1977">
        <v>12946.26</v>
      </c>
      <c r="L1977" t="s">
        <v>42</v>
      </c>
      <c r="M1977" t="s">
        <v>18</v>
      </c>
      <c r="N1977">
        <f t="shared" si="61"/>
        <v>2025</v>
      </c>
    </row>
    <row r="1978" spans="1:14" x14ac:dyDescent="0.3">
      <c r="A1978" t="s">
        <v>10815</v>
      </c>
      <c r="B1978" s="1">
        <v>45813</v>
      </c>
      <c r="C1978" s="1" t="str">
        <f t="shared" si="60"/>
        <v>June</v>
      </c>
      <c r="D1978" t="s">
        <v>10816</v>
      </c>
      <c r="E1978" t="s">
        <v>74</v>
      </c>
      <c r="F1978" t="s">
        <v>75</v>
      </c>
      <c r="G1978" t="s">
        <v>29</v>
      </c>
      <c r="H1978">
        <v>1</v>
      </c>
      <c r="I1978">
        <v>16315.71</v>
      </c>
      <c r="J1978">
        <v>0.1</v>
      </c>
      <c r="K1978">
        <v>14684.14</v>
      </c>
      <c r="L1978" t="s">
        <v>42</v>
      </c>
      <c r="M1978" t="s">
        <v>24</v>
      </c>
      <c r="N1978">
        <f t="shared" si="61"/>
        <v>2025</v>
      </c>
    </row>
    <row r="1979" spans="1:14" x14ac:dyDescent="0.3">
      <c r="A1979" t="s">
        <v>13673</v>
      </c>
      <c r="B1979" s="1">
        <v>45824</v>
      </c>
      <c r="C1979" s="1" t="str">
        <f t="shared" si="60"/>
        <v>June</v>
      </c>
      <c r="D1979" t="s">
        <v>10816</v>
      </c>
      <c r="E1979" t="s">
        <v>143</v>
      </c>
      <c r="F1979" t="s">
        <v>83</v>
      </c>
      <c r="G1979" t="s">
        <v>23</v>
      </c>
      <c r="H1979">
        <v>1</v>
      </c>
      <c r="I1979">
        <v>32298.59</v>
      </c>
      <c r="J1979">
        <v>0.15</v>
      </c>
      <c r="K1979">
        <v>27453.8</v>
      </c>
      <c r="L1979" t="s">
        <v>17</v>
      </c>
      <c r="M1979" t="s">
        <v>52</v>
      </c>
      <c r="N1979">
        <f t="shared" si="61"/>
        <v>2025</v>
      </c>
    </row>
    <row r="1980" spans="1:14" x14ac:dyDescent="0.3">
      <c r="A1980" t="s">
        <v>12495</v>
      </c>
      <c r="B1980" s="1">
        <v>45999</v>
      </c>
      <c r="C1980" s="1" t="str">
        <f t="shared" si="60"/>
        <v>December</v>
      </c>
      <c r="D1980" t="s">
        <v>10816</v>
      </c>
      <c r="E1980" t="s">
        <v>99</v>
      </c>
      <c r="F1980" t="s">
        <v>100</v>
      </c>
      <c r="G1980" t="s">
        <v>101</v>
      </c>
      <c r="H1980">
        <v>4</v>
      </c>
      <c r="I1980">
        <v>10767.11</v>
      </c>
      <c r="J1980">
        <v>0.15</v>
      </c>
      <c r="K1980">
        <v>36608.17</v>
      </c>
      <c r="L1980" t="s">
        <v>51</v>
      </c>
      <c r="M1980" t="s">
        <v>52</v>
      </c>
      <c r="N1980">
        <f t="shared" si="61"/>
        <v>2025</v>
      </c>
    </row>
    <row r="1981" spans="1:14" x14ac:dyDescent="0.3">
      <c r="A1981" t="s">
        <v>10024</v>
      </c>
      <c r="B1981" s="1">
        <v>46018</v>
      </c>
      <c r="C1981" s="1" t="str">
        <f t="shared" si="60"/>
        <v>December</v>
      </c>
      <c r="D1981" t="s">
        <v>10025</v>
      </c>
      <c r="E1981" t="s">
        <v>272</v>
      </c>
      <c r="F1981" t="s">
        <v>79</v>
      </c>
      <c r="G1981" t="s">
        <v>29</v>
      </c>
      <c r="H1981">
        <v>2</v>
      </c>
      <c r="I1981">
        <v>32031.58</v>
      </c>
      <c r="J1981">
        <v>0.15</v>
      </c>
      <c r="K1981">
        <v>54453.69</v>
      </c>
      <c r="L1981" t="s">
        <v>51</v>
      </c>
      <c r="M1981" t="s">
        <v>24</v>
      </c>
      <c r="N1981">
        <f t="shared" si="61"/>
        <v>2025</v>
      </c>
    </row>
    <row r="1982" spans="1:14" x14ac:dyDescent="0.3">
      <c r="A1982" t="s">
        <v>13566</v>
      </c>
      <c r="B1982" s="1">
        <v>46021</v>
      </c>
      <c r="C1982" s="1" t="str">
        <f t="shared" si="60"/>
        <v>December</v>
      </c>
      <c r="D1982" t="s">
        <v>10025</v>
      </c>
      <c r="E1982" t="s">
        <v>21</v>
      </c>
      <c r="F1982" t="s">
        <v>22</v>
      </c>
      <c r="G1982" t="s">
        <v>23</v>
      </c>
      <c r="H1982">
        <v>1</v>
      </c>
      <c r="I1982">
        <v>43780.35</v>
      </c>
      <c r="J1982">
        <v>0</v>
      </c>
      <c r="K1982">
        <v>43780.35</v>
      </c>
      <c r="L1982" t="s">
        <v>17</v>
      </c>
      <c r="M1982" t="s">
        <v>52</v>
      </c>
      <c r="N1982">
        <f t="shared" si="61"/>
        <v>2025</v>
      </c>
    </row>
    <row r="1983" spans="1:14" x14ac:dyDescent="0.3">
      <c r="A1983" t="s">
        <v>13645</v>
      </c>
      <c r="B1983" s="1">
        <v>45789</v>
      </c>
      <c r="C1983" s="1" t="str">
        <f t="shared" si="60"/>
        <v>May</v>
      </c>
      <c r="D1983" t="s">
        <v>13646</v>
      </c>
      <c r="E1983" t="s">
        <v>74</v>
      </c>
      <c r="F1983" t="s">
        <v>75</v>
      </c>
      <c r="G1983" t="s">
        <v>29</v>
      </c>
      <c r="H1983">
        <v>7</v>
      </c>
      <c r="I1983">
        <v>4049.17</v>
      </c>
      <c r="J1983">
        <v>0.2</v>
      </c>
      <c r="K1983">
        <v>22675.35</v>
      </c>
      <c r="L1983" t="s">
        <v>42</v>
      </c>
      <c r="M1983" t="s">
        <v>30</v>
      </c>
      <c r="N1983">
        <f t="shared" si="61"/>
        <v>2025</v>
      </c>
    </row>
    <row r="1984" spans="1:14" x14ac:dyDescent="0.3">
      <c r="A1984" t="s">
        <v>7862</v>
      </c>
      <c r="B1984" s="1">
        <v>45730</v>
      </c>
      <c r="C1984" s="1" t="str">
        <f t="shared" si="60"/>
        <v>March</v>
      </c>
      <c r="D1984" t="s">
        <v>1169</v>
      </c>
      <c r="E1984" t="s">
        <v>88</v>
      </c>
      <c r="F1984" t="s">
        <v>28</v>
      </c>
      <c r="G1984" t="s">
        <v>29</v>
      </c>
      <c r="H1984">
        <v>3</v>
      </c>
      <c r="I1984">
        <v>3805.85</v>
      </c>
      <c r="J1984">
        <v>0.2</v>
      </c>
      <c r="K1984">
        <v>9134.0400000000009</v>
      </c>
      <c r="L1984" t="s">
        <v>51</v>
      </c>
      <c r="M1984" t="s">
        <v>24</v>
      </c>
      <c r="N1984">
        <f t="shared" si="61"/>
        <v>2025</v>
      </c>
    </row>
    <row r="1985" spans="1:14" x14ac:dyDescent="0.3">
      <c r="A1985" t="s">
        <v>2226</v>
      </c>
      <c r="B1985" s="1">
        <v>45744</v>
      </c>
      <c r="C1985" s="1" t="str">
        <f t="shared" si="60"/>
        <v>March</v>
      </c>
      <c r="D1985" t="s">
        <v>1169</v>
      </c>
      <c r="E1985" t="s">
        <v>151</v>
      </c>
      <c r="F1985" t="s">
        <v>75</v>
      </c>
      <c r="G1985" t="s">
        <v>29</v>
      </c>
      <c r="H1985">
        <v>2</v>
      </c>
      <c r="I1985">
        <v>48448.18</v>
      </c>
      <c r="J1985">
        <v>0.15</v>
      </c>
      <c r="K1985">
        <v>82361.91</v>
      </c>
      <c r="L1985" t="s">
        <v>51</v>
      </c>
      <c r="M1985" t="s">
        <v>52</v>
      </c>
      <c r="N1985">
        <f t="shared" si="61"/>
        <v>2025</v>
      </c>
    </row>
    <row r="1986" spans="1:14" x14ac:dyDescent="0.3">
      <c r="A1986" t="s">
        <v>14382</v>
      </c>
      <c r="B1986" s="1">
        <v>45792</v>
      </c>
      <c r="C1986" s="1" t="str">
        <f t="shared" ref="C1986:C2049" si="62">IF(B1986="","",TEXT(B1986,"mmmm"))</f>
        <v>May</v>
      </c>
      <c r="D1986" t="s">
        <v>1169</v>
      </c>
      <c r="E1986" t="s">
        <v>320</v>
      </c>
      <c r="F1986" t="s">
        <v>15</v>
      </c>
      <c r="G1986" t="s">
        <v>16</v>
      </c>
      <c r="H1986">
        <v>3</v>
      </c>
      <c r="I1986">
        <v>39419.26</v>
      </c>
      <c r="J1986">
        <v>0.15</v>
      </c>
      <c r="K1986">
        <v>100519.11</v>
      </c>
      <c r="L1986" t="s">
        <v>42</v>
      </c>
      <c r="M1986" t="s">
        <v>52</v>
      </c>
      <c r="N1986">
        <f t="shared" ref="N1986:N2049" si="63">IF(B1986="","",YEAR(B1986))</f>
        <v>2025</v>
      </c>
    </row>
    <row r="1987" spans="1:14" x14ac:dyDescent="0.3">
      <c r="A1987" t="s">
        <v>1168</v>
      </c>
      <c r="B1987" s="1">
        <v>45904</v>
      </c>
      <c r="C1987" s="1" t="str">
        <f t="shared" si="62"/>
        <v>September</v>
      </c>
      <c r="D1987" t="s">
        <v>1169</v>
      </c>
      <c r="E1987" t="s">
        <v>74</v>
      </c>
      <c r="F1987" t="s">
        <v>75</v>
      </c>
      <c r="G1987" t="s">
        <v>29</v>
      </c>
      <c r="H1987">
        <v>5</v>
      </c>
      <c r="I1987">
        <v>20868.240000000002</v>
      </c>
      <c r="J1987">
        <v>0.1</v>
      </c>
      <c r="K1987">
        <v>93907.08</v>
      </c>
      <c r="L1987" t="s">
        <v>51</v>
      </c>
      <c r="M1987" t="s">
        <v>18</v>
      </c>
      <c r="N1987">
        <f t="shared" si="63"/>
        <v>2025</v>
      </c>
    </row>
    <row r="1988" spans="1:14" x14ac:dyDescent="0.3">
      <c r="A1988" t="s">
        <v>7736</v>
      </c>
      <c r="B1988" s="1">
        <v>45945</v>
      </c>
      <c r="C1988" s="1" t="str">
        <f t="shared" si="62"/>
        <v>October</v>
      </c>
      <c r="D1988" t="s">
        <v>1169</v>
      </c>
      <c r="E1988" t="s">
        <v>232</v>
      </c>
      <c r="F1988" t="s">
        <v>28</v>
      </c>
      <c r="G1988" t="s">
        <v>29</v>
      </c>
      <c r="H1988">
        <v>5</v>
      </c>
      <c r="I1988">
        <v>36415.65</v>
      </c>
      <c r="J1988">
        <v>0.15</v>
      </c>
      <c r="K1988">
        <v>154766.51</v>
      </c>
      <c r="L1988" t="s">
        <v>17</v>
      </c>
      <c r="M1988" t="s">
        <v>52</v>
      </c>
      <c r="N1988">
        <f t="shared" si="63"/>
        <v>2025</v>
      </c>
    </row>
    <row r="1989" spans="1:14" x14ac:dyDescent="0.3">
      <c r="A1989" t="s">
        <v>11804</v>
      </c>
      <c r="B1989" s="1">
        <v>45707</v>
      </c>
      <c r="C1989" s="1" t="str">
        <f t="shared" si="62"/>
        <v>February</v>
      </c>
      <c r="D1989" t="s">
        <v>7172</v>
      </c>
      <c r="E1989" t="s">
        <v>27</v>
      </c>
      <c r="F1989" t="s">
        <v>28</v>
      </c>
      <c r="G1989" t="s">
        <v>29</v>
      </c>
      <c r="H1989">
        <v>5</v>
      </c>
      <c r="I1989">
        <v>41288.370000000003</v>
      </c>
      <c r="J1989">
        <v>0.2</v>
      </c>
      <c r="K1989">
        <v>165153.48000000001</v>
      </c>
      <c r="L1989" t="s">
        <v>17</v>
      </c>
      <c r="M1989" t="s">
        <v>24</v>
      </c>
      <c r="N1989">
        <f t="shared" si="63"/>
        <v>2025</v>
      </c>
    </row>
    <row r="1990" spans="1:14" x14ac:dyDescent="0.3">
      <c r="A1990" t="s">
        <v>7852</v>
      </c>
      <c r="B1990" s="1">
        <v>45755</v>
      </c>
      <c r="C1990" s="1" t="str">
        <f t="shared" si="62"/>
        <v>April</v>
      </c>
      <c r="D1990" t="s">
        <v>7172</v>
      </c>
      <c r="E1990" t="s">
        <v>33</v>
      </c>
      <c r="F1990" t="s">
        <v>34</v>
      </c>
      <c r="G1990" t="s">
        <v>29</v>
      </c>
      <c r="H1990">
        <v>1</v>
      </c>
      <c r="I1990">
        <v>46490.86</v>
      </c>
      <c r="J1990">
        <v>0.05</v>
      </c>
      <c r="K1990">
        <v>44166.32</v>
      </c>
      <c r="L1990" t="s">
        <v>42</v>
      </c>
      <c r="M1990" t="s">
        <v>18</v>
      </c>
      <c r="N1990">
        <f t="shared" si="63"/>
        <v>2025</v>
      </c>
    </row>
    <row r="1991" spans="1:14" x14ac:dyDescent="0.3">
      <c r="A1991" t="s">
        <v>7171</v>
      </c>
      <c r="B1991" s="1">
        <v>45773</v>
      </c>
      <c r="C1991" s="1" t="str">
        <f t="shared" si="62"/>
        <v>April</v>
      </c>
      <c r="D1991" t="s">
        <v>7172</v>
      </c>
      <c r="E1991" t="s">
        <v>133</v>
      </c>
      <c r="F1991" t="s">
        <v>100</v>
      </c>
      <c r="G1991" t="s">
        <v>101</v>
      </c>
      <c r="H1991">
        <v>4</v>
      </c>
      <c r="I1991">
        <v>45060.07</v>
      </c>
      <c r="J1991">
        <v>0.05</v>
      </c>
      <c r="K1991">
        <v>171228.27</v>
      </c>
      <c r="L1991" t="s">
        <v>17</v>
      </c>
      <c r="M1991" t="s">
        <v>52</v>
      </c>
      <c r="N1991">
        <f t="shared" si="63"/>
        <v>2025</v>
      </c>
    </row>
    <row r="1992" spans="1:14" x14ac:dyDescent="0.3">
      <c r="A1992" t="s">
        <v>8041</v>
      </c>
      <c r="B1992" s="1">
        <v>45665</v>
      </c>
      <c r="C1992" s="1" t="str">
        <f t="shared" si="62"/>
        <v>January</v>
      </c>
      <c r="D1992" t="s">
        <v>848</v>
      </c>
      <c r="E1992" t="s">
        <v>62</v>
      </c>
      <c r="F1992" t="s">
        <v>46</v>
      </c>
      <c r="G1992" t="s">
        <v>23</v>
      </c>
      <c r="H1992">
        <v>7</v>
      </c>
      <c r="I1992">
        <v>7561.59</v>
      </c>
      <c r="J1992">
        <v>0</v>
      </c>
      <c r="K1992">
        <v>52931.13</v>
      </c>
      <c r="L1992" t="s">
        <v>51</v>
      </c>
      <c r="M1992" t="s">
        <v>30</v>
      </c>
      <c r="N1992">
        <f t="shared" si="63"/>
        <v>2025</v>
      </c>
    </row>
    <row r="1993" spans="1:14" x14ac:dyDescent="0.3">
      <c r="A1993" t="s">
        <v>10495</v>
      </c>
      <c r="B1993" s="1">
        <v>45684</v>
      </c>
      <c r="C1993" s="1" t="str">
        <f t="shared" si="62"/>
        <v>January</v>
      </c>
      <c r="D1993" t="s">
        <v>848</v>
      </c>
      <c r="E1993" t="s">
        <v>130</v>
      </c>
      <c r="F1993" t="s">
        <v>50</v>
      </c>
      <c r="G1993" t="s">
        <v>29</v>
      </c>
      <c r="H1993">
        <v>1</v>
      </c>
      <c r="I1993">
        <v>23685.31</v>
      </c>
      <c r="J1993">
        <v>0</v>
      </c>
      <c r="K1993">
        <v>23685.31</v>
      </c>
      <c r="L1993" t="s">
        <v>17</v>
      </c>
      <c r="M1993" t="s">
        <v>18</v>
      </c>
      <c r="N1993">
        <f t="shared" si="63"/>
        <v>2025</v>
      </c>
    </row>
    <row r="1994" spans="1:14" x14ac:dyDescent="0.3">
      <c r="A1994" t="s">
        <v>847</v>
      </c>
      <c r="B1994" s="1">
        <v>45774</v>
      </c>
      <c r="C1994" s="1" t="str">
        <f t="shared" si="62"/>
        <v>April</v>
      </c>
      <c r="D1994" t="s">
        <v>848</v>
      </c>
      <c r="E1994" t="s">
        <v>133</v>
      </c>
      <c r="F1994" t="s">
        <v>100</v>
      </c>
      <c r="G1994" t="s">
        <v>101</v>
      </c>
      <c r="H1994">
        <v>5</v>
      </c>
      <c r="I1994">
        <v>3280.4</v>
      </c>
      <c r="J1994">
        <v>0.05</v>
      </c>
      <c r="K1994">
        <v>15581.9</v>
      </c>
      <c r="L1994" t="s">
        <v>42</v>
      </c>
      <c r="M1994" t="s">
        <v>52</v>
      </c>
      <c r="N1994">
        <f t="shared" si="63"/>
        <v>2025</v>
      </c>
    </row>
    <row r="1995" spans="1:14" x14ac:dyDescent="0.3">
      <c r="A1995" t="s">
        <v>10112</v>
      </c>
      <c r="B1995" s="1">
        <v>45931</v>
      </c>
      <c r="C1995" s="1" t="str">
        <f t="shared" si="62"/>
        <v>October</v>
      </c>
      <c r="D1995" t="s">
        <v>848</v>
      </c>
      <c r="E1995" t="s">
        <v>320</v>
      </c>
      <c r="F1995" t="s">
        <v>15</v>
      </c>
      <c r="G1995" t="s">
        <v>16</v>
      </c>
      <c r="H1995">
        <v>1</v>
      </c>
      <c r="I1995">
        <v>28911.11</v>
      </c>
      <c r="J1995">
        <v>0.1</v>
      </c>
      <c r="K1995">
        <f>IF(OR(H1995=" ",I1995=" ")," ",H1995*I1995*(1-J1995))</f>
        <v>26019.999</v>
      </c>
      <c r="L1995" s="2" t="s">
        <v>15508</v>
      </c>
      <c r="M1995" t="s">
        <v>30</v>
      </c>
      <c r="N1995">
        <f t="shared" si="63"/>
        <v>2025</v>
      </c>
    </row>
    <row r="1996" spans="1:14" x14ac:dyDescent="0.3">
      <c r="A1996" t="s">
        <v>4110</v>
      </c>
      <c r="B1996" s="1">
        <v>45679</v>
      </c>
      <c r="C1996" s="1" t="str">
        <f t="shared" si="62"/>
        <v>January</v>
      </c>
      <c r="D1996" t="s">
        <v>4111</v>
      </c>
      <c r="E1996" t="s">
        <v>133</v>
      </c>
      <c r="F1996" t="s">
        <v>100</v>
      </c>
      <c r="G1996" t="s">
        <v>101</v>
      </c>
      <c r="H1996">
        <v>4</v>
      </c>
      <c r="I1996">
        <v>24251.52</v>
      </c>
      <c r="J1996">
        <v>0.1</v>
      </c>
      <c r="K1996">
        <v>87305.47</v>
      </c>
      <c r="L1996" t="s">
        <v>51</v>
      </c>
      <c r="M1996" t="s">
        <v>24</v>
      </c>
      <c r="N1996">
        <f t="shared" si="63"/>
        <v>2025</v>
      </c>
    </row>
    <row r="1997" spans="1:14" x14ac:dyDescent="0.3">
      <c r="A1997" t="s">
        <v>11735</v>
      </c>
      <c r="B1997" s="1">
        <v>45682</v>
      </c>
      <c r="C1997" s="1" t="str">
        <f t="shared" si="62"/>
        <v>January</v>
      </c>
      <c r="D1997" t="s">
        <v>4111</v>
      </c>
      <c r="E1997" t="s">
        <v>486</v>
      </c>
      <c r="F1997" t="s">
        <v>75</v>
      </c>
      <c r="G1997" t="s">
        <v>29</v>
      </c>
      <c r="H1997">
        <v>1</v>
      </c>
      <c r="I1997">
        <v>43255.93</v>
      </c>
      <c r="J1997">
        <v>0</v>
      </c>
      <c r="K1997">
        <v>43255.93</v>
      </c>
      <c r="L1997" t="s">
        <v>42</v>
      </c>
      <c r="M1997" t="s">
        <v>30</v>
      </c>
      <c r="N1997">
        <f t="shared" si="63"/>
        <v>2025</v>
      </c>
    </row>
    <row r="1998" spans="1:14" x14ac:dyDescent="0.3">
      <c r="A1998" t="s">
        <v>10297</v>
      </c>
      <c r="B1998" s="1">
        <v>45847</v>
      </c>
      <c r="C1998" s="1" t="str">
        <f t="shared" si="62"/>
        <v>July</v>
      </c>
      <c r="D1998" t="s">
        <v>4111</v>
      </c>
      <c r="E1998" t="s">
        <v>535</v>
      </c>
      <c r="F1998" t="s">
        <v>34</v>
      </c>
      <c r="G1998" t="s">
        <v>29</v>
      </c>
      <c r="H1998">
        <v>7</v>
      </c>
      <c r="I1998">
        <v>38447.660000000003</v>
      </c>
      <c r="J1998">
        <v>0</v>
      </c>
      <c r="K1998">
        <v>269133.62</v>
      </c>
      <c r="L1998" t="s">
        <v>17</v>
      </c>
      <c r="M1998" t="s">
        <v>24</v>
      </c>
      <c r="N1998">
        <f t="shared" si="63"/>
        <v>2025</v>
      </c>
    </row>
    <row r="1999" spans="1:14" x14ac:dyDescent="0.3">
      <c r="A1999" t="s">
        <v>13587</v>
      </c>
      <c r="B1999" s="1">
        <v>45747</v>
      </c>
      <c r="C1999" s="1" t="str">
        <f t="shared" si="62"/>
        <v>March</v>
      </c>
      <c r="D1999" t="s">
        <v>5571</v>
      </c>
      <c r="E1999" t="s">
        <v>99</v>
      </c>
      <c r="F1999" t="s">
        <v>100</v>
      </c>
      <c r="G1999" t="s">
        <v>101</v>
      </c>
      <c r="I1999">
        <v>19789.28</v>
      </c>
      <c r="J1999">
        <v>0</v>
      </c>
      <c r="K1999">
        <v>98946.4</v>
      </c>
      <c r="L1999" t="s">
        <v>51</v>
      </c>
      <c r="M1999" t="s">
        <v>30</v>
      </c>
      <c r="N1999">
        <f t="shared" si="63"/>
        <v>2025</v>
      </c>
    </row>
    <row r="2000" spans="1:14" x14ac:dyDescent="0.3">
      <c r="A2000" t="s">
        <v>10002</v>
      </c>
      <c r="B2000" s="1">
        <v>45825</v>
      </c>
      <c r="C2000" s="1" t="str">
        <f t="shared" si="62"/>
        <v>June</v>
      </c>
      <c r="D2000" t="s">
        <v>5571</v>
      </c>
      <c r="E2000" t="s">
        <v>166</v>
      </c>
      <c r="F2000" t="s">
        <v>155</v>
      </c>
      <c r="G2000" t="s">
        <v>101</v>
      </c>
      <c r="H2000">
        <v>5</v>
      </c>
      <c r="I2000">
        <v>44010.67</v>
      </c>
      <c r="J2000">
        <v>0</v>
      </c>
      <c r="K2000">
        <v>220053.35</v>
      </c>
      <c r="L2000" t="s">
        <v>51</v>
      </c>
      <c r="M2000" t="s">
        <v>30</v>
      </c>
      <c r="N2000">
        <f t="shared" si="63"/>
        <v>2025</v>
      </c>
    </row>
    <row r="2001" spans="1:14" x14ac:dyDescent="0.3">
      <c r="A2001" t="s">
        <v>14052</v>
      </c>
      <c r="B2001" s="1">
        <v>45864</v>
      </c>
      <c r="C2001" s="1" t="str">
        <f t="shared" si="62"/>
        <v>July</v>
      </c>
      <c r="D2001" t="s">
        <v>5571</v>
      </c>
      <c r="E2001" t="s">
        <v>140</v>
      </c>
      <c r="F2001" t="s">
        <v>105</v>
      </c>
      <c r="G2001" t="s">
        <v>16</v>
      </c>
      <c r="H2001">
        <v>1</v>
      </c>
      <c r="I2001">
        <v>8302.24</v>
      </c>
      <c r="J2001">
        <v>0.2</v>
      </c>
      <c r="K2001">
        <v>6641.79</v>
      </c>
      <c r="L2001" t="s">
        <v>17</v>
      </c>
      <c r="M2001" t="s">
        <v>24</v>
      </c>
      <c r="N2001">
        <f t="shared" si="63"/>
        <v>2025</v>
      </c>
    </row>
    <row r="2002" spans="1:14" x14ac:dyDescent="0.3">
      <c r="A2002" t="s">
        <v>12406</v>
      </c>
      <c r="B2002" s="1">
        <v>45869</v>
      </c>
      <c r="C2002" s="1" t="str">
        <f t="shared" si="62"/>
        <v>July</v>
      </c>
      <c r="D2002" t="s">
        <v>5571</v>
      </c>
      <c r="E2002" t="s">
        <v>463</v>
      </c>
      <c r="F2002" t="s">
        <v>15</v>
      </c>
      <c r="G2002" t="s">
        <v>16</v>
      </c>
      <c r="H2002">
        <v>3</v>
      </c>
      <c r="I2002">
        <v>21709.31</v>
      </c>
      <c r="J2002">
        <v>0.1</v>
      </c>
      <c r="K2002">
        <v>58615.14</v>
      </c>
      <c r="L2002" t="s">
        <v>42</v>
      </c>
      <c r="M2002" t="s">
        <v>18</v>
      </c>
      <c r="N2002">
        <f t="shared" si="63"/>
        <v>2025</v>
      </c>
    </row>
    <row r="2003" spans="1:14" x14ac:dyDescent="0.3">
      <c r="A2003" t="s">
        <v>5570</v>
      </c>
      <c r="B2003" s="1">
        <v>45886</v>
      </c>
      <c r="C2003" s="1" t="str">
        <f t="shared" si="62"/>
        <v>August</v>
      </c>
      <c r="D2003" t="s">
        <v>5571</v>
      </c>
      <c r="E2003" t="s">
        <v>93</v>
      </c>
      <c r="F2003" t="s">
        <v>50</v>
      </c>
      <c r="G2003" t="s">
        <v>29</v>
      </c>
      <c r="H2003">
        <v>4</v>
      </c>
      <c r="I2003">
        <v>37370.97</v>
      </c>
      <c r="J2003">
        <v>0.05</v>
      </c>
      <c r="K2003">
        <v>142009.69</v>
      </c>
      <c r="L2003" t="s">
        <v>51</v>
      </c>
      <c r="M2003" t="s">
        <v>18</v>
      </c>
      <c r="N2003">
        <f t="shared" si="63"/>
        <v>2025</v>
      </c>
    </row>
    <row r="2004" spans="1:14" x14ac:dyDescent="0.3">
      <c r="A2004" t="s">
        <v>8450</v>
      </c>
      <c r="B2004" s="1">
        <v>45934</v>
      </c>
      <c r="C2004" s="1" t="str">
        <f t="shared" si="62"/>
        <v>October</v>
      </c>
      <c r="D2004" t="s">
        <v>5571</v>
      </c>
      <c r="E2004" t="s">
        <v>640</v>
      </c>
      <c r="F2004" t="s">
        <v>50</v>
      </c>
      <c r="G2004" t="s">
        <v>29</v>
      </c>
      <c r="H2004">
        <v>1</v>
      </c>
      <c r="I2004">
        <v>19129.22</v>
      </c>
      <c r="J2004">
        <v>0.1</v>
      </c>
      <c r="K2004">
        <v>17216.3</v>
      </c>
      <c r="L2004" t="s">
        <v>17</v>
      </c>
      <c r="M2004" t="s">
        <v>24</v>
      </c>
      <c r="N2004">
        <f t="shared" si="63"/>
        <v>2025</v>
      </c>
    </row>
    <row r="2005" spans="1:14" x14ac:dyDescent="0.3">
      <c r="A2005" t="s">
        <v>8054</v>
      </c>
      <c r="B2005" s="1">
        <v>45953</v>
      </c>
      <c r="C2005" s="1" t="str">
        <f t="shared" si="62"/>
        <v>October</v>
      </c>
      <c r="D2005" t="s">
        <v>5571</v>
      </c>
      <c r="E2005" t="s">
        <v>112</v>
      </c>
      <c r="F2005" t="s">
        <v>34</v>
      </c>
      <c r="G2005" t="s">
        <v>29</v>
      </c>
      <c r="H2005">
        <v>7</v>
      </c>
      <c r="I2005">
        <v>30817.48</v>
      </c>
      <c r="J2005">
        <v>0.2</v>
      </c>
      <c r="K2005">
        <v>172577.89</v>
      </c>
      <c r="L2005" t="s">
        <v>51</v>
      </c>
      <c r="M2005" t="s">
        <v>24</v>
      </c>
      <c r="N2005">
        <f t="shared" si="63"/>
        <v>2025</v>
      </c>
    </row>
    <row r="2006" spans="1:14" x14ac:dyDescent="0.3">
      <c r="A2006" t="s">
        <v>2954</v>
      </c>
      <c r="B2006" s="1">
        <v>45769</v>
      </c>
      <c r="C2006" s="1" t="str">
        <f t="shared" si="62"/>
        <v>April</v>
      </c>
      <c r="D2006" t="s">
        <v>2955</v>
      </c>
      <c r="E2006" t="s">
        <v>45</v>
      </c>
      <c r="F2006" t="s">
        <v>46</v>
      </c>
      <c r="G2006" t="s">
        <v>23</v>
      </c>
      <c r="H2006">
        <v>1</v>
      </c>
      <c r="I2006">
        <v>47474.58</v>
      </c>
      <c r="J2006">
        <v>0.1</v>
      </c>
      <c r="K2006">
        <v>42727.12</v>
      </c>
      <c r="L2006" t="s">
        <v>17</v>
      </c>
      <c r="M2006" t="s">
        <v>18</v>
      </c>
      <c r="N2006">
        <f t="shared" si="63"/>
        <v>2025</v>
      </c>
    </row>
    <row r="2007" spans="1:14" x14ac:dyDescent="0.3">
      <c r="A2007" t="s">
        <v>3613</v>
      </c>
      <c r="B2007" s="1">
        <v>45801</v>
      </c>
      <c r="C2007" s="1" t="str">
        <f t="shared" si="62"/>
        <v>May</v>
      </c>
      <c r="D2007" t="s">
        <v>2955</v>
      </c>
      <c r="E2007" t="s">
        <v>33</v>
      </c>
      <c r="F2007" t="s">
        <v>34</v>
      </c>
      <c r="G2007" t="s">
        <v>29</v>
      </c>
      <c r="H2007">
        <v>7</v>
      </c>
      <c r="I2007">
        <v>19430.21</v>
      </c>
      <c r="J2007">
        <v>0.1</v>
      </c>
      <c r="K2007">
        <v>122410.32</v>
      </c>
      <c r="L2007" t="s">
        <v>42</v>
      </c>
      <c r="M2007" t="s">
        <v>30</v>
      </c>
      <c r="N2007">
        <f t="shared" si="63"/>
        <v>2025</v>
      </c>
    </row>
    <row r="2008" spans="1:14" x14ac:dyDescent="0.3">
      <c r="A2008" t="s">
        <v>12130</v>
      </c>
      <c r="B2008" s="1">
        <v>45833</v>
      </c>
      <c r="C2008" s="1" t="str">
        <f t="shared" si="62"/>
        <v>June</v>
      </c>
      <c r="D2008" t="s">
        <v>2955</v>
      </c>
      <c r="E2008" t="s">
        <v>293</v>
      </c>
      <c r="F2008" t="s">
        <v>75</v>
      </c>
      <c r="G2008" t="s">
        <v>29</v>
      </c>
      <c r="H2008">
        <v>3</v>
      </c>
      <c r="I2008">
        <v>36940.35</v>
      </c>
      <c r="J2008">
        <v>0</v>
      </c>
      <c r="K2008">
        <v>110821.05</v>
      </c>
      <c r="L2008" t="s">
        <v>51</v>
      </c>
      <c r="M2008" t="s">
        <v>18</v>
      </c>
      <c r="N2008">
        <f t="shared" si="63"/>
        <v>2025</v>
      </c>
    </row>
    <row r="2009" spans="1:14" x14ac:dyDescent="0.3">
      <c r="A2009" t="s">
        <v>12362</v>
      </c>
      <c r="B2009" s="1">
        <v>45686</v>
      </c>
      <c r="C2009" s="1" t="str">
        <f t="shared" si="62"/>
        <v>January</v>
      </c>
      <c r="D2009" t="s">
        <v>826</v>
      </c>
      <c r="E2009" t="s">
        <v>179</v>
      </c>
      <c r="F2009" t="s">
        <v>100</v>
      </c>
      <c r="G2009" t="s">
        <v>101</v>
      </c>
      <c r="I2009">
        <v>846.04</v>
      </c>
      <c r="J2009">
        <v>0.15</v>
      </c>
      <c r="K2009">
        <v>3595.67</v>
      </c>
      <c r="L2009" t="s">
        <v>42</v>
      </c>
      <c r="M2009" t="s">
        <v>30</v>
      </c>
      <c r="N2009">
        <f t="shared" si="63"/>
        <v>2025</v>
      </c>
    </row>
    <row r="2010" spans="1:14" x14ac:dyDescent="0.3">
      <c r="A2010" t="s">
        <v>11140</v>
      </c>
      <c r="B2010" s="1">
        <v>45830</v>
      </c>
      <c r="C2010" s="1" t="str">
        <f t="shared" si="62"/>
        <v>June</v>
      </c>
      <c r="D2010" t="s">
        <v>826</v>
      </c>
      <c r="E2010" t="s">
        <v>146</v>
      </c>
      <c r="F2010" t="s">
        <v>38</v>
      </c>
      <c r="G2010" t="s">
        <v>29</v>
      </c>
      <c r="H2010">
        <v>7</v>
      </c>
      <c r="I2010">
        <v>37171.65</v>
      </c>
      <c r="J2010">
        <v>0.05</v>
      </c>
      <c r="K2010">
        <v>247191.47</v>
      </c>
      <c r="L2010" t="s">
        <v>51</v>
      </c>
      <c r="M2010" t="s">
        <v>52</v>
      </c>
      <c r="N2010">
        <f t="shared" si="63"/>
        <v>2025</v>
      </c>
    </row>
    <row r="2011" spans="1:14" x14ac:dyDescent="0.3">
      <c r="A2011" t="s">
        <v>8586</v>
      </c>
      <c r="B2011" s="1">
        <v>45844</v>
      </c>
      <c r="C2011" s="1" t="str">
        <f t="shared" si="62"/>
        <v>July</v>
      </c>
      <c r="D2011" t="s">
        <v>826</v>
      </c>
      <c r="E2011" t="s">
        <v>104</v>
      </c>
      <c r="F2011" t="s">
        <v>105</v>
      </c>
      <c r="G2011" t="s">
        <v>16</v>
      </c>
      <c r="H2011">
        <v>3</v>
      </c>
      <c r="I2011">
        <v>6466.34</v>
      </c>
      <c r="J2011">
        <v>0.15</v>
      </c>
      <c r="K2011">
        <v>16489.169999999998</v>
      </c>
      <c r="L2011" t="s">
        <v>17</v>
      </c>
      <c r="M2011" t="s">
        <v>24</v>
      </c>
      <c r="N2011">
        <f t="shared" si="63"/>
        <v>2025</v>
      </c>
    </row>
    <row r="2012" spans="1:14" x14ac:dyDescent="0.3">
      <c r="A2012" t="s">
        <v>14141</v>
      </c>
      <c r="B2012" s="1">
        <v>45892</v>
      </c>
      <c r="C2012" s="1" t="str">
        <f t="shared" si="62"/>
        <v>August</v>
      </c>
      <c r="D2012" t="s">
        <v>826</v>
      </c>
      <c r="E2012" t="s">
        <v>610</v>
      </c>
      <c r="F2012" t="s">
        <v>83</v>
      </c>
      <c r="G2012" t="s">
        <v>23</v>
      </c>
      <c r="H2012">
        <v>6</v>
      </c>
      <c r="I2012">
        <v>8202.1299999999992</v>
      </c>
      <c r="J2012">
        <v>0.15</v>
      </c>
      <c r="K2012">
        <v>41830.86</v>
      </c>
      <c r="L2012" t="s">
        <v>17</v>
      </c>
      <c r="M2012" t="s">
        <v>18</v>
      </c>
      <c r="N2012">
        <f t="shared" si="63"/>
        <v>2025</v>
      </c>
    </row>
    <row r="2013" spans="1:14" x14ac:dyDescent="0.3">
      <c r="A2013" t="s">
        <v>5736</v>
      </c>
      <c r="B2013" s="1">
        <v>45958</v>
      </c>
      <c r="C2013" s="1" t="str">
        <f t="shared" si="62"/>
        <v>October</v>
      </c>
      <c r="D2013" t="s">
        <v>826</v>
      </c>
      <c r="E2013" t="s">
        <v>162</v>
      </c>
      <c r="F2013" t="s">
        <v>59</v>
      </c>
      <c r="G2013" t="s">
        <v>29</v>
      </c>
      <c r="H2013">
        <v>6</v>
      </c>
      <c r="I2013">
        <v>42291.9</v>
      </c>
      <c r="J2013">
        <v>0</v>
      </c>
      <c r="K2013">
        <v>253751.4</v>
      </c>
      <c r="L2013" t="s">
        <v>42</v>
      </c>
      <c r="M2013" t="s">
        <v>52</v>
      </c>
      <c r="N2013">
        <f t="shared" si="63"/>
        <v>2025</v>
      </c>
    </row>
    <row r="2014" spans="1:14" x14ac:dyDescent="0.3">
      <c r="A2014" t="s">
        <v>825</v>
      </c>
      <c r="B2014" s="1">
        <v>45999</v>
      </c>
      <c r="C2014" s="1" t="str">
        <f t="shared" si="62"/>
        <v>December</v>
      </c>
      <c r="D2014" t="s">
        <v>826</v>
      </c>
      <c r="E2014" t="s">
        <v>71</v>
      </c>
      <c r="F2014" t="s">
        <v>46</v>
      </c>
      <c r="G2014" t="s">
        <v>23</v>
      </c>
      <c r="H2014">
        <v>6</v>
      </c>
      <c r="I2014">
        <v>16301.57</v>
      </c>
      <c r="J2014">
        <v>0.05</v>
      </c>
      <c r="K2014">
        <v>92918.95</v>
      </c>
      <c r="L2014" t="s">
        <v>51</v>
      </c>
      <c r="M2014" t="s">
        <v>52</v>
      </c>
      <c r="N2014">
        <f t="shared" si="63"/>
        <v>2025</v>
      </c>
    </row>
    <row r="2015" spans="1:14" x14ac:dyDescent="0.3">
      <c r="A2015" t="s">
        <v>7468</v>
      </c>
      <c r="B2015" s="1">
        <v>46016</v>
      </c>
      <c r="C2015" s="1" t="str">
        <f t="shared" si="62"/>
        <v>December</v>
      </c>
      <c r="D2015" t="s">
        <v>826</v>
      </c>
      <c r="E2015" t="s">
        <v>71</v>
      </c>
      <c r="F2015" t="s">
        <v>46</v>
      </c>
      <c r="G2015" t="s">
        <v>23</v>
      </c>
      <c r="H2015">
        <v>1</v>
      </c>
      <c r="I2015">
        <v>13354.44</v>
      </c>
      <c r="J2015">
        <v>0.05</v>
      </c>
      <c r="K2015">
        <v>12686.72</v>
      </c>
      <c r="L2015" t="s">
        <v>17</v>
      </c>
      <c r="M2015" t="s">
        <v>52</v>
      </c>
      <c r="N2015">
        <f t="shared" si="63"/>
        <v>2025</v>
      </c>
    </row>
    <row r="2016" spans="1:14" x14ac:dyDescent="0.3">
      <c r="A2016" t="s">
        <v>11856</v>
      </c>
      <c r="B2016" s="1">
        <v>45678</v>
      </c>
      <c r="C2016" s="1" t="str">
        <f t="shared" si="62"/>
        <v>January</v>
      </c>
      <c r="D2016" t="s">
        <v>5592</v>
      </c>
      <c r="E2016" t="s">
        <v>466</v>
      </c>
      <c r="F2016" t="s">
        <v>15508</v>
      </c>
      <c r="G2016" t="s">
        <v>29</v>
      </c>
      <c r="H2016">
        <v>7</v>
      </c>
      <c r="I2016">
        <v>48401.51</v>
      </c>
      <c r="J2016">
        <v>0.2</v>
      </c>
      <c r="K2016">
        <v>271048.46000000002</v>
      </c>
      <c r="L2016" t="s">
        <v>42</v>
      </c>
      <c r="M2016" t="s">
        <v>52</v>
      </c>
      <c r="N2016">
        <f t="shared" si="63"/>
        <v>2025</v>
      </c>
    </row>
    <row r="2017" spans="1:14" x14ac:dyDescent="0.3">
      <c r="A2017" t="s">
        <v>5591</v>
      </c>
      <c r="B2017" s="1">
        <v>45707</v>
      </c>
      <c r="C2017" s="1" t="str">
        <f t="shared" si="62"/>
        <v>February</v>
      </c>
      <c r="D2017" t="s">
        <v>5592</v>
      </c>
      <c r="E2017" t="s">
        <v>174</v>
      </c>
      <c r="F2017" t="s">
        <v>59</v>
      </c>
      <c r="G2017" t="s">
        <v>29</v>
      </c>
      <c r="H2017">
        <v>3</v>
      </c>
      <c r="I2017">
        <v>15220.33</v>
      </c>
      <c r="J2017">
        <v>0.15</v>
      </c>
      <c r="K2017">
        <v>38811.839999999997</v>
      </c>
      <c r="L2017" t="s">
        <v>51</v>
      </c>
      <c r="M2017" t="s">
        <v>24</v>
      </c>
      <c r="N2017">
        <f t="shared" si="63"/>
        <v>2025</v>
      </c>
    </row>
    <row r="2018" spans="1:14" x14ac:dyDescent="0.3">
      <c r="A2018" t="s">
        <v>13926</v>
      </c>
      <c r="B2018" s="1">
        <v>45659</v>
      </c>
      <c r="C2018" s="1" t="str">
        <f t="shared" si="62"/>
        <v>January</v>
      </c>
      <c r="D2018" t="s">
        <v>6014</v>
      </c>
      <c r="E2018" t="s">
        <v>71</v>
      </c>
      <c r="F2018" t="s">
        <v>46</v>
      </c>
      <c r="G2018" t="s">
        <v>23</v>
      </c>
      <c r="H2018">
        <v>3</v>
      </c>
      <c r="I2018">
        <v>13355.42</v>
      </c>
      <c r="J2018">
        <v>0.05</v>
      </c>
      <c r="K2018">
        <v>38062.949999999997</v>
      </c>
      <c r="L2018" t="s">
        <v>42</v>
      </c>
      <c r="M2018" t="s">
        <v>24</v>
      </c>
      <c r="N2018">
        <f t="shared" si="63"/>
        <v>2025</v>
      </c>
    </row>
    <row r="2019" spans="1:14" x14ac:dyDescent="0.3">
      <c r="A2019" t="s">
        <v>14212</v>
      </c>
      <c r="B2019" s="1">
        <v>45795</v>
      </c>
      <c r="C2019" s="1" t="str">
        <f t="shared" si="62"/>
        <v>May</v>
      </c>
      <c r="D2019" t="s">
        <v>6014</v>
      </c>
      <c r="E2019" t="s">
        <v>191</v>
      </c>
      <c r="F2019" t="s">
        <v>79</v>
      </c>
      <c r="G2019" t="s">
        <v>29</v>
      </c>
      <c r="H2019">
        <v>5</v>
      </c>
      <c r="I2019">
        <v>21716.75</v>
      </c>
      <c r="J2019">
        <v>0</v>
      </c>
      <c r="K2019">
        <v>108583.75</v>
      </c>
      <c r="L2019" t="s">
        <v>51</v>
      </c>
      <c r="M2019" t="s">
        <v>24</v>
      </c>
      <c r="N2019">
        <f t="shared" si="63"/>
        <v>2025</v>
      </c>
    </row>
    <row r="2020" spans="1:14" x14ac:dyDescent="0.3">
      <c r="A2020" t="s">
        <v>6013</v>
      </c>
      <c r="B2020" s="1">
        <v>45891</v>
      </c>
      <c r="C2020" s="1" t="str">
        <f t="shared" si="62"/>
        <v>August</v>
      </c>
      <c r="D2020" t="s">
        <v>6014</v>
      </c>
      <c r="E2020" t="s">
        <v>96</v>
      </c>
      <c r="F2020" t="s">
        <v>38</v>
      </c>
      <c r="G2020" t="s">
        <v>29</v>
      </c>
      <c r="H2020">
        <v>4</v>
      </c>
      <c r="I2020">
        <v>23087.33</v>
      </c>
      <c r="J2020">
        <v>0.1</v>
      </c>
      <c r="K2020">
        <v>83114.39</v>
      </c>
      <c r="L2020" t="s">
        <v>51</v>
      </c>
      <c r="M2020" t="s">
        <v>24</v>
      </c>
      <c r="N2020">
        <f t="shared" si="63"/>
        <v>2025</v>
      </c>
    </row>
    <row r="2021" spans="1:14" x14ac:dyDescent="0.3">
      <c r="A2021" t="s">
        <v>14612</v>
      </c>
      <c r="B2021" s="1">
        <v>45960</v>
      </c>
      <c r="C2021" s="1" t="str">
        <f t="shared" si="62"/>
        <v>October</v>
      </c>
      <c r="D2021" t="s">
        <v>6014</v>
      </c>
      <c r="E2021" t="s">
        <v>504</v>
      </c>
      <c r="F2021" t="s">
        <v>155</v>
      </c>
      <c r="G2021" t="s">
        <v>101</v>
      </c>
      <c r="H2021">
        <v>2</v>
      </c>
      <c r="I2021">
        <v>45058.68</v>
      </c>
      <c r="J2021">
        <v>0.15</v>
      </c>
      <c r="K2021">
        <v>76599.759999999995</v>
      </c>
      <c r="L2021" t="s">
        <v>51</v>
      </c>
      <c r="M2021" t="s">
        <v>30</v>
      </c>
      <c r="N2021">
        <f t="shared" si="63"/>
        <v>2025</v>
      </c>
    </row>
    <row r="2022" spans="1:14" x14ac:dyDescent="0.3">
      <c r="A2022" t="s">
        <v>7540</v>
      </c>
      <c r="B2022" s="1">
        <v>45993</v>
      </c>
      <c r="C2022" s="1" t="str">
        <f t="shared" si="62"/>
        <v>December</v>
      </c>
      <c r="D2022" t="s">
        <v>6014</v>
      </c>
      <c r="E2022" t="s">
        <v>99</v>
      </c>
      <c r="F2022" t="s">
        <v>100</v>
      </c>
      <c r="G2022" t="s">
        <v>101</v>
      </c>
      <c r="H2022">
        <v>3</v>
      </c>
      <c r="I2022">
        <v>14708.86</v>
      </c>
      <c r="J2022">
        <v>0.2</v>
      </c>
      <c r="K2022">
        <v>35301.26</v>
      </c>
      <c r="L2022" t="s">
        <v>51</v>
      </c>
      <c r="M2022" t="s">
        <v>24</v>
      </c>
      <c r="N2022">
        <f t="shared" si="63"/>
        <v>2025</v>
      </c>
    </row>
    <row r="2023" spans="1:14" x14ac:dyDescent="0.3">
      <c r="A2023" t="s">
        <v>1988</v>
      </c>
      <c r="B2023" s="1">
        <v>45812</v>
      </c>
      <c r="C2023" s="1" t="str">
        <f t="shared" si="62"/>
        <v>June</v>
      </c>
      <c r="D2023" t="s">
        <v>1989</v>
      </c>
      <c r="E2023" t="s">
        <v>430</v>
      </c>
      <c r="F2023" t="s">
        <v>105</v>
      </c>
      <c r="G2023" t="s">
        <v>16</v>
      </c>
      <c r="H2023">
        <v>2</v>
      </c>
      <c r="I2023">
        <v>39120.76</v>
      </c>
      <c r="J2023">
        <v>0</v>
      </c>
      <c r="K2023">
        <v>78241.52</v>
      </c>
      <c r="L2023" t="s">
        <v>17</v>
      </c>
      <c r="M2023" t="s">
        <v>18</v>
      </c>
      <c r="N2023">
        <f t="shared" si="63"/>
        <v>2025</v>
      </c>
    </row>
    <row r="2024" spans="1:14" x14ac:dyDescent="0.3">
      <c r="A2024" t="s">
        <v>3682</v>
      </c>
      <c r="B2024" s="1">
        <v>45833</v>
      </c>
      <c r="C2024" s="1" t="str">
        <f t="shared" si="62"/>
        <v>June</v>
      </c>
      <c r="D2024" t="s">
        <v>1989</v>
      </c>
      <c r="E2024" t="s">
        <v>166</v>
      </c>
      <c r="F2024" t="s">
        <v>155</v>
      </c>
      <c r="G2024" t="s">
        <v>101</v>
      </c>
      <c r="H2024">
        <v>3</v>
      </c>
      <c r="I2024">
        <v>49508.83</v>
      </c>
      <c r="J2024">
        <v>0.15</v>
      </c>
      <c r="K2024">
        <v>126247.52</v>
      </c>
      <c r="L2024" t="s">
        <v>51</v>
      </c>
      <c r="M2024" t="s">
        <v>18</v>
      </c>
      <c r="N2024">
        <f t="shared" si="63"/>
        <v>2025</v>
      </c>
    </row>
    <row r="2025" spans="1:14" x14ac:dyDescent="0.3">
      <c r="A2025" t="s">
        <v>11235</v>
      </c>
      <c r="B2025" s="1">
        <v>45884</v>
      </c>
      <c r="C2025" s="1" t="str">
        <f t="shared" si="62"/>
        <v>August</v>
      </c>
      <c r="D2025" t="s">
        <v>1989</v>
      </c>
      <c r="E2025" t="s">
        <v>27</v>
      </c>
      <c r="F2025" t="s">
        <v>28</v>
      </c>
      <c r="G2025" t="s">
        <v>29</v>
      </c>
      <c r="H2025">
        <v>5</v>
      </c>
      <c r="I2025">
        <v>17405.939999999999</v>
      </c>
      <c r="J2025">
        <v>0.2</v>
      </c>
      <c r="K2025">
        <v>69623.759999999995</v>
      </c>
      <c r="L2025" t="s">
        <v>42</v>
      </c>
      <c r="M2025" t="s">
        <v>24</v>
      </c>
      <c r="N2025">
        <f t="shared" si="63"/>
        <v>2025</v>
      </c>
    </row>
    <row r="2026" spans="1:14" x14ac:dyDescent="0.3">
      <c r="A2026" t="s">
        <v>13526</v>
      </c>
      <c r="B2026" s="1">
        <v>45971</v>
      </c>
      <c r="C2026" s="1" t="str">
        <f t="shared" si="62"/>
        <v>November</v>
      </c>
      <c r="D2026" t="s">
        <v>1989</v>
      </c>
      <c r="E2026" t="s">
        <v>82</v>
      </c>
      <c r="F2026" t="s">
        <v>83</v>
      </c>
      <c r="G2026" t="s">
        <v>23</v>
      </c>
      <c r="H2026">
        <v>6</v>
      </c>
      <c r="I2026">
        <v>22144.25</v>
      </c>
      <c r="J2026">
        <v>0.15</v>
      </c>
      <c r="K2026">
        <v>112935.67999999999</v>
      </c>
      <c r="L2026" t="s">
        <v>42</v>
      </c>
      <c r="M2026" t="s">
        <v>18</v>
      </c>
      <c r="N2026">
        <f t="shared" si="63"/>
        <v>2025</v>
      </c>
    </row>
    <row r="2027" spans="1:14" x14ac:dyDescent="0.3">
      <c r="A2027" t="s">
        <v>5348</v>
      </c>
      <c r="B2027" s="1">
        <v>46005</v>
      </c>
      <c r="C2027" s="1" t="str">
        <f t="shared" si="62"/>
        <v>December</v>
      </c>
      <c r="D2027" t="s">
        <v>1989</v>
      </c>
      <c r="E2027" t="s">
        <v>41</v>
      </c>
      <c r="F2027" t="s">
        <v>22</v>
      </c>
      <c r="G2027" t="s">
        <v>23</v>
      </c>
      <c r="H2027">
        <v>2</v>
      </c>
      <c r="I2027">
        <v>34614.58</v>
      </c>
      <c r="J2027">
        <v>0.2</v>
      </c>
      <c r="K2027">
        <v>55383.33</v>
      </c>
      <c r="L2027" t="s">
        <v>17</v>
      </c>
      <c r="M2027" t="s">
        <v>18</v>
      </c>
      <c r="N2027">
        <f t="shared" si="63"/>
        <v>2025</v>
      </c>
    </row>
    <row r="2028" spans="1:14" x14ac:dyDescent="0.3">
      <c r="A2028" t="s">
        <v>4602</v>
      </c>
      <c r="B2028" s="1">
        <v>46007</v>
      </c>
      <c r="C2028" s="1" t="str">
        <f t="shared" si="62"/>
        <v>December</v>
      </c>
      <c r="D2028" t="s">
        <v>1989</v>
      </c>
      <c r="E2028" t="s">
        <v>194</v>
      </c>
      <c r="F2028" t="s">
        <v>100</v>
      </c>
      <c r="G2028" t="s">
        <v>101</v>
      </c>
      <c r="H2028">
        <v>2</v>
      </c>
      <c r="I2028">
        <v>24476.11</v>
      </c>
      <c r="J2028">
        <v>0.15</v>
      </c>
      <c r="K2028">
        <v>41609.39</v>
      </c>
      <c r="L2028" t="s">
        <v>51</v>
      </c>
      <c r="M2028" t="s">
        <v>24</v>
      </c>
      <c r="N2028">
        <f t="shared" si="63"/>
        <v>2025</v>
      </c>
    </row>
    <row r="2029" spans="1:14" x14ac:dyDescent="0.3">
      <c r="A2029" t="s">
        <v>6196</v>
      </c>
      <c r="B2029" s="1">
        <v>45736</v>
      </c>
      <c r="C2029" s="1" t="str">
        <f t="shared" si="62"/>
        <v>March</v>
      </c>
      <c r="D2029" t="s">
        <v>3052</v>
      </c>
      <c r="E2029" t="s">
        <v>41</v>
      </c>
      <c r="F2029" t="s">
        <v>22</v>
      </c>
      <c r="G2029" t="s">
        <v>23</v>
      </c>
      <c r="H2029">
        <v>5</v>
      </c>
      <c r="I2029">
        <v>9684.77</v>
      </c>
      <c r="J2029">
        <v>0.1</v>
      </c>
      <c r="K2029">
        <v>43581.47</v>
      </c>
      <c r="L2029" t="s">
        <v>17</v>
      </c>
      <c r="M2029" t="s">
        <v>52</v>
      </c>
      <c r="N2029">
        <f t="shared" si="63"/>
        <v>2025</v>
      </c>
    </row>
    <row r="2030" spans="1:14" x14ac:dyDescent="0.3">
      <c r="A2030" t="s">
        <v>12859</v>
      </c>
      <c r="B2030" s="1">
        <v>45748</v>
      </c>
      <c r="C2030" s="1" t="str">
        <f t="shared" si="62"/>
        <v>April</v>
      </c>
      <c r="D2030" t="s">
        <v>3052</v>
      </c>
      <c r="F2030" t="s">
        <v>15</v>
      </c>
      <c r="G2030" t="s">
        <v>16</v>
      </c>
      <c r="H2030">
        <v>6</v>
      </c>
      <c r="I2030">
        <v>49909.65</v>
      </c>
      <c r="J2030">
        <v>0.2</v>
      </c>
      <c r="K2030">
        <v>239566.32</v>
      </c>
      <c r="L2030" t="s">
        <v>17</v>
      </c>
      <c r="M2030" t="s">
        <v>52</v>
      </c>
      <c r="N2030">
        <f t="shared" si="63"/>
        <v>2025</v>
      </c>
    </row>
    <row r="2031" spans="1:14" x14ac:dyDescent="0.3">
      <c r="A2031" t="s">
        <v>3051</v>
      </c>
      <c r="B2031" s="1">
        <v>45898</v>
      </c>
      <c r="C2031" s="1" t="str">
        <f t="shared" si="62"/>
        <v>August</v>
      </c>
      <c r="D2031" t="s">
        <v>3052</v>
      </c>
      <c r="E2031" t="s">
        <v>125</v>
      </c>
      <c r="F2031" t="s">
        <v>109</v>
      </c>
      <c r="G2031" t="s">
        <v>16</v>
      </c>
      <c r="H2031">
        <v>1</v>
      </c>
      <c r="I2031">
        <v>24695.86</v>
      </c>
      <c r="J2031">
        <v>0</v>
      </c>
      <c r="K2031">
        <v>24695.86</v>
      </c>
      <c r="L2031" t="s">
        <v>17</v>
      </c>
      <c r="M2031" t="s">
        <v>30</v>
      </c>
      <c r="N2031">
        <f t="shared" si="63"/>
        <v>2025</v>
      </c>
    </row>
    <row r="2032" spans="1:14" x14ac:dyDescent="0.3">
      <c r="A2032" t="s">
        <v>13426</v>
      </c>
      <c r="B2032" s="1">
        <v>45748</v>
      </c>
      <c r="C2032" s="1" t="str">
        <f t="shared" si="62"/>
        <v>April</v>
      </c>
      <c r="D2032" t="s">
        <v>1131</v>
      </c>
      <c r="E2032" t="s">
        <v>49</v>
      </c>
      <c r="F2032" t="s">
        <v>50</v>
      </c>
      <c r="G2032" t="s">
        <v>29</v>
      </c>
      <c r="H2032">
        <v>6</v>
      </c>
      <c r="I2032">
        <v>10665.87</v>
      </c>
      <c r="J2032">
        <v>0.2</v>
      </c>
      <c r="K2032">
        <v>51196.18</v>
      </c>
      <c r="L2032" t="s">
        <v>42</v>
      </c>
      <c r="M2032" t="s">
        <v>24</v>
      </c>
      <c r="N2032">
        <f t="shared" si="63"/>
        <v>2025</v>
      </c>
    </row>
    <row r="2033" spans="1:14" x14ac:dyDescent="0.3">
      <c r="A2033" t="s">
        <v>3648</v>
      </c>
      <c r="B2033" s="1">
        <v>45757</v>
      </c>
      <c r="C2033" s="1" t="str">
        <f t="shared" si="62"/>
        <v>April</v>
      </c>
      <c r="D2033" t="s">
        <v>1131</v>
      </c>
      <c r="E2033" t="s">
        <v>71</v>
      </c>
      <c r="F2033" t="s">
        <v>46</v>
      </c>
      <c r="G2033" t="s">
        <v>23</v>
      </c>
      <c r="H2033">
        <v>4</v>
      </c>
      <c r="I2033">
        <v>33324.370000000003</v>
      </c>
      <c r="J2033">
        <v>0.15</v>
      </c>
      <c r="K2033">
        <v>113302.86</v>
      </c>
      <c r="L2033" t="s">
        <v>42</v>
      </c>
      <c r="M2033" t="s">
        <v>24</v>
      </c>
      <c r="N2033">
        <f t="shared" si="63"/>
        <v>2025</v>
      </c>
    </row>
    <row r="2034" spans="1:14" x14ac:dyDescent="0.3">
      <c r="A2034" t="s">
        <v>1130</v>
      </c>
      <c r="B2034" s="1">
        <v>45785</v>
      </c>
      <c r="C2034" s="1" t="str">
        <f t="shared" si="62"/>
        <v>May</v>
      </c>
      <c r="D2034" t="s">
        <v>1131</v>
      </c>
      <c r="E2034" t="s">
        <v>640</v>
      </c>
      <c r="F2034" t="s">
        <v>50</v>
      </c>
      <c r="G2034" t="s">
        <v>29</v>
      </c>
      <c r="H2034">
        <v>1</v>
      </c>
      <c r="I2034">
        <v>11194.21</v>
      </c>
      <c r="J2034">
        <v>0</v>
      </c>
      <c r="K2034">
        <v>11194.21</v>
      </c>
      <c r="L2034" t="s">
        <v>17</v>
      </c>
      <c r="M2034" t="s">
        <v>30</v>
      </c>
      <c r="N2034">
        <f t="shared" si="63"/>
        <v>2025</v>
      </c>
    </row>
    <row r="2035" spans="1:14" x14ac:dyDescent="0.3">
      <c r="A2035" t="s">
        <v>10638</v>
      </c>
      <c r="B2035" s="1">
        <v>45904</v>
      </c>
      <c r="C2035" s="1" t="str">
        <f t="shared" si="62"/>
        <v>September</v>
      </c>
      <c r="D2035" t="s">
        <v>1131</v>
      </c>
      <c r="E2035" t="s">
        <v>62</v>
      </c>
      <c r="F2035" t="s">
        <v>46</v>
      </c>
      <c r="G2035" t="s">
        <v>23</v>
      </c>
      <c r="H2035">
        <v>5</v>
      </c>
      <c r="I2035">
        <v>45104.92</v>
      </c>
      <c r="J2035">
        <v>0.1</v>
      </c>
      <c r="K2035">
        <v>202972.14</v>
      </c>
      <c r="L2035" t="s">
        <v>51</v>
      </c>
      <c r="M2035" t="s">
        <v>24</v>
      </c>
      <c r="N2035">
        <f t="shared" si="63"/>
        <v>2025</v>
      </c>
    </row>
    <row r="2036" spans="1:14" x14ac:dyDescent="0.3">
      <c r="A2036" t="s">
        <v>4977</v>
      </c>
      <c r="B2036" s="1">
        <v>45926</v>
      </c>
      <c r="C2036" s="1" t="str">
        <f t="shared" si="62"/>
        <v>September</v>
      </c>
      <c r="D2036" t="s">
        <v>1131</v>
      </c>
      <c r="E2036" t="s">
        <v>315</v>
      </c>
      <c r="F2036" t="s">
        <v>38</v>
      </c>
      <c r="G2036" t="s">
        <v>29</v>
      </c>
      <c r="H2036">
        <v>5</v>
      </c>
      <c r="I2036">
        <v>39004.86</v>
      </c>
      <c r="J2036">
        <v>0.1</v>
      </c>
      <c r="K2036">
        <v>175521.87</v>
      </c>
      <c r="L2036" t="s">
        <v>51</v>
      </c>
      <c r="M2036" t="s">
        <v>30</v>
      </c>
      <c r="N2036">
        <f t="shared" si="63"/>
        <v>2025</v>
      </c>
    </row>
    <row r="2037" spans="1:14" x14ac:dyDescent="0.3">
      <c r="A2037" t="s">
        <v>12303</v>
      </c>
      <c r="B2037" s="1">
        <v>46012</v>
      </c>
      <c r="C2037" s="1" t="str">
        <f t="shared" si="62"/>
        <v>December</v>
      </c>
      <c r="D2037" t="s">
        <v>1131</v>
      </c>
      <c r="E2037" t="s">
        <v>133</v>
      </c>
      <c r="F2037" t="s">
        <v>100</v>
      </c>
      <c r="G2037" t="s">
        <v>101</v>
      </c>
      <c r="I2037">
        <v>13086.45</v>
      </c>
      <c r="J2037">
        <v>0.1</v>
      </c>
      <c r="K2037">
        <v>47111.22</v>
      </c>
      <c r="L2037" t="s">
        <v>51</v>
      </c>
      <c r="M2037" t="s">
        <v>30</v>
      </c>
      <c r="N2037">
        <f t="shared" si="63"/>
        <v>2025</v>
      </c>
    </row>
    <row r="2038" spans="1:14" x14ac:dyDescent="0.3">
      <c r="A2038" t="s">
        <v>14776</v>
      </c>
      <c r="B2038" s="1">
        <v>45664</v>
      </c>
      <c r="C2038" s="1" t="str">
        <f t="shared" si="62"/>
        <v>January</v>
      </c>
      <c r="D2038" t="s">
        <v>9548</v>
      </c>
      <c r="E2038" t="s">
        <v>122</v>
      </c>
      <c r="F2038" t="s">
        <v>15</v>
      </c>
      <c r="G2038" t="s">
        <v>16</v>
      </c>
      <c r="H2038">
        <v>1</v>
      </c>
      <c r="I2038">
        <v>36706.97</v>
      </c>
      <c r="J2038">
        <v>0.2</v>
      </c>
      <c r="K2038">
        <v>29365.58</v>
      </c>
      <c r="L2038" t="s">
        <v>42</v>
      </c>
      <c r="M2038" t="s">
        <v>30</v>
      </c>
      <c r="N2038">
        <f t="shared" si="63"/>
        <v>2025</v>
      </c>
    </row>
    <row r="2039" spans="1:14" x14ac:dyDescent="0.3">
      <c r="A2039" t="s">
        <v>9547</v>
      </c>
      <c r="B2039" s="1">
        <v>45695</v>
      </c>
      <c r="C2039" s="1" t="str">
        <f t="shared" si="62"/>
        <v>February</v>
      </c>
      <c r="D2039" t="s">
        <v>9548</v>
      </c>
      <c r="E2039" t="s">
        <v>49</v>
      </c>
      <c r="F2039" t="s">
        <v>15508</v>
      </c>
      <c r="G2039" t="s">
        <v>29</v>
      </c>
      <c r="H2039">
        <v>4</v>
      </c>
      <c r="I2039">
        <v>31727.18</v>
      </c>
      <c r="J2039">
        <v>0</v>
      </c>
      <c r="K2039">
        <v>126908.72</v>
      </c>
      <c r="L2039" t="s">
        <v>51</v>
      </c>
      <c r="M2039" t="s">
        <v>18</v>
      </c>
      <c r="N2039">
        <f t="shared" si="63"/>
        <v>2025</v>
      </c>
    </row>
    <row r="2040" spans="1:14" x14ac:dyDescent="0.3">
      <c r="A2040" t="s">
        <v>10248</v>
      </c>
      <c r="B2040" s="1">
        <v>45726</v>
      </c>
      <c r="C2040" s="1" t="str">
        <f t="shared" si="62"/>
        <v>March</v>
      </c>
      <c r="D2040" t="s">
        <v>10249</v>
      </c>
      <c r="E2040" t="s">
        <v>466</v>
      </c>
      <c r="F2040" t="s">
        <v>59</v>
      </c>
      <c r="G2040" t="s">
        <v>29</v>
      </c>
      <c r="H2040">
        <v>1</v>
      </c>
      <c r="I2040">
        <v>30202.13</v>
      </c>
      <c r="J2040">
        <v>0.05</v>
      </c>
      <c r="K2040">
        <v>28692.02</v>
      </c>
      <c r="L2040" t="s">
        <v>17</v>
      </c>
      <c r="M2040" t="s">
        <v>18</v>
      </c>
      <c r="N2040">
        <f t="shared" si="63"/>
        <v>2025</v>
      </c>
    </row>
    <row r="2041" spans="1:14" x14ac:dyDescent="0.3">
      <c r="A2041" t="s">
        <v>7367</v>
      </c>
      <c r="B2041" s="1">
        <v>45720</v>
      </c>
      <c r="C2041" s="1" t="str">
        <f t="shared" si="62"/>
        <v>March</v>
      </c>
      <c r="D2041" t="s">
        <v>7368</v>
      </c>
      <c r="E2041" t="s">
        <v>191</v>
      </c>
      <c r="F2041" t="s">
        <v>79</v>
      </c>
      <c r="G2041" t="s">
        <v>29</v>
      </c>
      <c r="H2041">
        <v>7</v>
      </c>
      <c r="I2041">
        <v>33927.69</v>
      </c>
      <c r="J2041">
        <v>0.1</v>
      </c>
      <c r="K2041">
        <v>213744.45</v>
      </c>
      <c r="L2041" t="s">
        <v>51</v>
      </c>
      <c r="M2041" t="s">
        <v>18</v>
      </c>
      <c r="N2041">
        <f t="shared" si="63"/>
        <v>2025</v>
      </c>
    </row>
    <row r="2042" spans="1:14" x14ac:dyDescent="0.3">
      <c r="A2042" t="s">
        <v>11080</v>
      </c>
      <c r="B2042" s="1">
        <v>45843</v>
      </c>
      <c r="C2042" s="1" t="str">
        <f t="shared" si="62"/>
        <v>July</v>
      </c>
      <c r="D2042" t="s">
        <v>7368</v>
      </c>
      <c r="E2042" t="s">
        <v>174</v>
      </c>
      <c r="F2042" t="s">
        <v>59</v>
      </c>
      <c r="G2042" t="s">
        <v>29</v>
      </c>
      <c r="H2042">
        <v>2</v>
      </c>
      <c r="I2042">
        <v>25452.46</v>
      </c>
      <c r="J2042">
        <v>0.1</v>
      </c>
      <c r="K2042">
        <v>45814.43</v>
      </c>
      <c r="L2042" t="s">
        <v>42</v>
      </c>
      <c r="M2042" t="s">
        <v>52</v>
      </c>
      <c r="N2042">
        <f t="shared" si="63"/>
        <v>2025</v>
      </c>
    </row>
    <row r="2043" spans="1:14" x14ac:dyDescent="0.3">
      <c r="A2043" t="s">
        <v>3016</v>
      </c>
      <c r="B2043" s="1">
        <v>45689</v>
      </c>
      <c r="C2043" s="1" t="str">
        <f t="shared" si="62"/>
        <v>February</v>
      </c>
      <c r="D2043" t="s">
        <v>2060</v>
      </c>
      <c r="E2043" t="s">
        <v>65</v>
      </c>
      <c r="F2043" t="s">
        <v>46</v>
      </c>
      <c r="G2043" t="s">
        <v>23</v>
      </c>
      <c r="H2043">
        <v>1</v>
      </c>
      <c r="I2043">
        <v>31023.919999999998</v>
      </c>
      <c r="J2043">
        <v>0.05</v>
      </c>
      <c r="K2043">
        <v>29472.720000000001</v>
      </c>
      <c r="L2043" t="s">
        <v>51</v>
      </c>
      <c r="M2043" t="s">
        <v>24</v>
      </c>
      <c r="N2043">
        <f t="shared" si="63"/>
        <v>2025</v>
      </c>
    </row>
    <row r="2044" spans="1:14" x14ac:dyDescent="0.3">
      <c r="A2044" t="s">
        <v>15141</v>
      </c>
      <c r="B2044" s="1">
        <v>45712</v>
      </c>
      <c r="C2044" s="1" t="str">
        <f t="shared" si="62"/>
        <v>February</v>
      </c>
      <c r="D2044" t="s">
        <v>2060</v>
      </c>
      <c r="E2044" t="s">
        <v>427</v>
      </c>
      <c r="F2044" t="s">
        <v>59</v>
      </c>
      <c r="G2044" t="s">
        <v>29</v>
      </c>
      <c r="H2044">
        <v>2</v>
      </c>
      <c r="I2044">
        <v>12331.05</v>
      </c>
      <c r="J2044">
        <v>0.1</v>
      </c>
      <c r="K2044">
        <v>22195.89</v>
      </c>
      <c r="L2044" t="s">
        <v>42</v>
      </c>
      <c r="M2044" t="s">
        <v>52</v>
      </c>
      <c r="N2044">
        <f t="shared" si="63"/>
        <v>2025</v>
      </c>
    </row>
    <row r="2045" spans="1:14" x14ac:dyDescent="0.3">
      <c r="A2045" t="s">
        <v>15061</v>
      </c>
      <c r="B2045" s="1">
        <v>45805</v>
      </c>
      <c r="C2045" s="1" t="str">
        <f t="shared" si="62"/>
        <v>May</v>
      </c>
      <c r="D2045" t="s">
        <v>2060</v>
      </c>
      <c r="E2045" t="s">
        <v>251</v>
      </c>
      <c r="F2045" t="s">
        <v>109</v>
      </c>
      <c r="G2045" t="s">
        <v>16</v>
      </c>
      <c r="H2045">
        <v>6</v>
      </c>
      <c r="I2045">
        <v>37779.64</v>
      </c>
      <c r="J2045">
        <v>0.05</v>
      </c>
      <c r="K2045">
        <v>215343.95</v>
      </c>
      <c r="L2045" t="s">
        <v>17</v>
      </c>
      <c r="M2045" t="s">
        <v>24</v>
      </c>
      <c r="N2045">
        <f t="shared" si="63"/>
        <v>2025</v>
      </c>
    </row>
    <row r="2046" spans="1:14" x14ac:dyDescent="0.3">
      <c r="A2046" t="s">
        <v>2059</v>
      </c>
      <c r="B2046" s="1">
        <v>45921</v>
      </c>
      <c r="C2046" s="1" t="str">
        <f t="shared" si="62"/>
        <v>September</v>
      </c>
      <c r="D2046" t="s">
        <v>2060</v>
      </c>
      <c r="E2046" t="s">
        <v>290</v>
      </c>
      <c r="F2046" t="s">
        <v>34</v>
      </c>
      <c r="G2046" t="s">
        <v>29</v>
      </c>
      <c r="H2046">
        <v>2</v>
      </c>
      <c r="I2046">
        <v>1492.99</v>
      </c>
      <c r="J2046">
        <v>0.05</v>
      </c>
      <c r="K2046">
        <v>2836.68</v>
      </c>
      <c r="L2046" t="s">
        <v>17</v>
      </c>
      <c r="M2046" t="s">
        <v>18</v>
      </c>
      <c r="N2046">
        <f t="shared" si="63"/>
        <v>2025</v>
      </c>
    </row>
    <row r="2047" spans="1:14" x14ac:dyDescent="0.3">
      <c r="A2047" t="s">
        <v>4877</v>
      </c>
      <c r="B2047" s="1">
        <v>45955</v>
      </c>
      <c r="C2047" s="1" t="str">
        <f t="shared" si="62"/>
        <v>October</v>
      </c>
      <c r="D2047" t="s">
        <v>2060</v>
      </c>
      <c r="E2047" t="s">
        <v>293</v>
      </c>
      <c r="F2047" t="s">
        <v>75</v>
      </c>
      <c r="G2047" t="s">
        <v>29</v>
      </c>
      <c r="H2047">
        <v>6</v>
      </c>
      <c r="I2047">
        <v>39425.949999999997</v>
      </c>
      <c r="J2047">
        <v>0.2</v>
      </c>
      <c r="K2047">
        <v>189244.56</v>
      </c>
      <c r="L2047" t="s">
        <v>17</v>
      </c>
      <c r="M2047" t="s">
        <v>52</v>
      </c>
      <c r="N2047">
        <f t="shared" si="63"/>
        <v>2025</v>
      </c>
    </row>
    <row r="2048" spans="1:14" x14ac:dyDescent="0.3">
      <c r="A2048" t="s">
        <v>1393</v>
      </c>
      <c r="B2048" s="1">
        <v>45750</v>
      </c>
      <c r="C2048" s="1" t="str">
        <f t="shared" si="62"/>
        <v>April</v>
      </c>
      <c r="D2048" t="s">
        <v>1394</v>
      </c>
      <c r="E2048" t="s">
        <v>398</v>
      </c>
      <c r="F2048" t="s">
        <v>34</v>
      </c>
      <c r="G2048" t="s">
        <v>29</v>
      </c>
      <c r="H2048">
        <v>6</v>
      </c>
      <c r="I2048">
        <v>12372.1</v>
      </c>
      <c r="J2048">
        <v>0.1</v>
      </c>
      <c r="K2048">
        <v>66809.34</v>
      </c>
      <c r="L2048" t="s">
        <v>51</v>
      </c>
      <c r="M2048" t="s">
        <v>30</v>
      </c>
      <c r="N2048">
        <f t="shared" si="63"/>
        <v>2025</v>
      </c>
    </row>
    <row r="2049" spans="1:14" x14ac:dyDescent="0.3">
      <c r="A2049" t="s">
        <v>12283</v>
      </c>
      <c r="B2049" s="1">
        <v>45753</v>
      </c>
      <c r="C2049" s="1" t="str">
        <f t="shared" si="62"/>
        <v>April</v>
      </c>
      <c r="D2049" t="s">
        <v>1394</v>
      </c>
      <c r="E2049" t="s">
        <v>130</v>
      </c>
      <c r="F2049" t="s">
        <v>50</v>
      </c>
      <c r="G2049" t="s">
        <v>29</v>
      </c>
      <c r="H2049">
        <v>2</v>
      </c>
      <c r="I2049">
        <v>44627.519999999997</v>
      </c>
      <c r="J2049">
        <v>0.2</v>
      </c>
      <c r="K2049">
        <v>71404.03</v>
      </c>
      <c r="L2049" t="s">
        <v>42</v>
      </c>
      <c r="M2049" t="s">
        <v>18</v>
      </c>
      <c r="N2049">
        <f t="shared" si="63"/>
        <v>2025</v>
      </c>
    </row>
    <row r="2050" spans="1:14" x14ac:dyDescent="0.3">
      <c r="A2050" t="s">
        <v>1963</v>
      </c>
      <c r="B2050" s="1">
        <v>45817</v>
      </c>
      <c r="C2050" s="1" t="str">
        <f t="shared" ref="C2050:C2113" si="64">IF(B2050="","",TEXT(B2050,"mmmm"))</f>
        <v>June</v>
      </c>
      <c r="D2050" t="s">
        <v>1394</v>
      </c>
      <c r="E2050" t="s">
        <v>112</v>
      </c>
      <c r="F2050" t="s">
        <v>34</v>
      </c>
      <c r="G2050" t="s">
        <v>29</v>
      </c>
      <c r="H2050">
        <v>7</v>
      </c>
      <c r="I2050">
        <v>48048.02</v>
      </c>
      <c r="J2050">
        <v>0.2</v>
      </c>
      <c r="K2050">
        <v>269068.90999999997</v>
      </c>
      <c r="L2050" t="s">
        <v>42</v>
      </c>
      <c r="M2050" t="s">
        <v>18</v>
      </c>
      <c r="N2050">
        <f t="shared" ref="N2050:N2113" si="65">IF(B2050="","",YEAR(B2050))</f>
        <v>2025</v>
      </c>
    </row>
    <row r="2051" spans="1:14" x14ac:dyDescent="0.3">
      <c r="A2051" t="s">
        <v>11759</v>
      </c>
      <c r="B2051" s="1">
        <v>45676</v>
      </c>
      <c r="C2051" s="1" t="str">
        <f t="shared" si="64"/>
        <v>January</v>
      </c>
      <c r="D2051" t="s">
        <v>722</v>
      </c>
      <c r="E2051" t="s">
        <v>93</v>
      </c>
      <c r="F2051" t="s">
        <v>50</v>
      </c>
      <c r="G2051" t="s">
        <v>29</v>
      </c>
      <c r="H2051">
        <v>7</v>
      </c>
      <c r="I2051">
        <v>9710.11</v>
      </c>
      <c r="J2051">
        <v>0.2</v>
      </c>
      <c r="K2051">
        <v>54376.62</v>
      </c>
      <c r="L2051" t="s">
        <v>17</v>
      </c>
      <c r="M2051" t="s">
        <v>24</v>
      </c>
      <c r="N2051">
        <f t="shared" si="65"/>
        <v>2025</v>
      </c>
    </row>
    <row r="2052" spans="1:14" x14ac:dyDescent="0.3">
      <c r="A2052" t="s">
        <v>8259</v>
      </c>
      <c r="B2052" s="1">
        <v>45701</v>
      </c>
      <c r="C2052" s="1" t="str">
        <f t="shared" si="64"/>
        <v>February</v>
      </c>
      <c r="D2052" t="s">
        <v>722</v>
      </c>
      <c r="E2052" t="s">
        <v>333</v>
      </c>
      <c r="F2052" t="s">
        <v>155</v>
      </c>
      <c r="G2052" t="s">
        <v>101</v>
      </c>
      <c r="H2052">
        <v>6</v>
      </c>
      <c r="I2052">
        <v>30803.55</v>
      </c>
      <c r="J2052">
        <v>0.15</v>
      </c>
      <c r="K2052">
        <v>157098.1</v>
      </c>
      <c r="L2052" t="s">
        <v>42</v>
      </c>
      <c r="M2052" t="s">
        <v>30</v>
      </c>
      <c r="N2052">
        <f t="shared" si="65"/>
        <v>2025</v>
      </c>
    </row>
    <row r="2053" spans="1:14" x14ac:dyDescent="0.3">
      <c r="A2053" t="s">
        <v>13211</v>
      </c>
      <c r="B2053" s="1">
        <v>45810</v>
      </c>
      <c r="C2053" s="1" t="str">
        <f t="shared" si="64"/>
        <v>June</v>
      </c>
      <c r="D2053" t="s">
        <v>722</v>
      </c>
      <c r="E2053" t="s">
        <v>486</v>
      </c>
      <c r="F2053" t="s">
        <v>75</v>
      </c>
      <c r="G2053" t="s">
        <v>29</v>
      </c>
      <c r="H2053">
        <v>4</v>
      </c>
      <c r="I2053">
        <v>48286.3</v>
      </c>
      <c r="J2053">
        <v>0.15</v>
      </c>
      <c r="K2053">
        <v>164173.42000000001</v>
      </c>
      <c r="L2053" t="s">
        <v>42</v>
      </c>
      <c r="M2053" t="s">
        <v>52</v>
      </c>
      <c r="N2053">
        <f t="shared" si="65"/>
        <v>2025</v>
      </c>
    </row>
    <row r="2054" spans="1:14" x14ac:dyDescent="0.3">
      <c r="A2054" t="s">
        <v>2566</v>
      </c>
      <c r="B2054" s="1">
        <v>45893</v>
      </c>
      <c r="C2054" s="1" t="str">
        <f t="shared" si="64"/>
        <v>August</v>
      </c>
      <c r="D2054" t="s">
        <v>722</v>
      </c>
      <c r="E2054" t="s">
        <v>453</v>
      </c>
      <c r="F2054" t="s">
        <v>75</v>
      </c>
      <c r="G2054" t="s">
        <v>29</v>
      </c>
      <c r="H2054">
        <v>6</v>
      </c>
      <c r="I2054">
        <v>2873.85</v>
      </c>
      <c r="J2054">
        <v>0.2</v>
      </c>
      <c r="K2054">
        <v>13794.48</v>
      </c>
      <c r="L2054" t="s">
        <v>51</v>
      </c>
      <c r="M2054" t="s">
        <v>24</v>
      </c>
      <c r="N2054">
        <f t="shared" si="65"/>
        <v>2025</v>
      </c>
    </row>
    <row r="2055" spans="1:14" x14ac:dyDescent="0.3">
      <c r="A2055" t="s">
        <v>721</v>
      </c>
      <c r="B2055" s="1">
        <v>45976</v>
      </c>
      <c r="C2055" s="1" t="str">
        <f t="shared" si="64"/>
        <v>November</v>
      </c>
      <c r="D2055" t="s">
        <v>722</v>
      </c>
      <c r="E2055" t="s">
        <v>191</v>
      </c>
      <c r="F2055" t="s">
        <v>79</v>
      </c>
      <c r="G2055" t="s">
        <v>29</v>
      </c>
      <c r="H2055">
        <v>7</v>
      </c>
      <c r="I2055">
        <v>26346.86</v>
      </c>
      <c r="J2055">
        <v>0.2</v>
      </c>
      <c r="K2055">
        <v>147542.42000000001</v>
      </c>
      <c r="L2055" t="s">
        <v>17</v>
      </c>
      <c r="M2055" t="s">
        <v>24</v>
      </c>
      <c r="N2055">
        <f t="shared" si="65"/>
        <v>2025</v>
      </c>
    </row>
    <row r="2056" spans="1:14" x14ac:dyDescent="0.3">
      <c r="A2056" t="s">
        <v>9962</v>
      </c>
      <c r="B2056" s="1">
        <v>45759</v>
      </c>
      <c r="C2056" s="1" t="str">
        <f t="shared" si="64"/>
        <v>April</v>
      </c>
      <c r="D2056" t="s">
        <v>3480</v>
      </c>
      <c r="E2056" t="s">
        <v>312</v>
      </c>
      <c r="F2056" t="s">
        <v>46</v>
      </c>
      <c r="G2056" t="s">
        <v>23</v>
      </c>
      <c r="I2056">
        <v>7093.47</v>
      </c>
      <c r="J2056">
        <v>0.2</v>
      </c>
      <c r="K2056">
        <v>28373.88</v>
      </c>
      <c r="L2056" t="s">
        <v>42</v>
      </c>
      <c r="M2056" t="s">
        <v>24</v>
      </c>
      <c r="N2056">
        <f t="shared" si="65"/>
        <v>2025</v>
      </c>
    </row>
    <row r="2057" spans="1:14" x14ac:dyDescent="0.3">
      <c r="A2057" t="s">
        <v>10845</v>
      </c>
      <c r="B2057" s="1">
        <v>45885</v>
      </c>
      <c r="C2057" s="1" t="str">
        <f t="shared" si="64"/>
        <v>August</v>
      </c>
      <c r="D2057" t="s">
        <v>3480</v>
      </c>
      <c r="E2057" t="s">
        <v>143</v>
      </c>
      <c r="F2057" t="s">
        <v>83</v>
      </c>
      <c r="G2057" t="s">
        <v>23</v>
      </c>
      <c r="H2057">
        <v>1</v>
      </c>
      <c r="I2057">
        <v>7979.12</v>
      </c>
      <c r="J2057">
        <v>0</v>
      </c>
      <c r="K2057">
        <v>7979.12</v>
      </c>
      <c r="L2057" t="s">
        <v>42</v>
      </c>
      <c r="M2057" t="s">
        <v>30</v>
      </c>
      <c r="N2057">
        <f t="shared" si="65"/>
        <v>2025</v>
      </c>
    </row>
    <row r="2058" spans="1:14" x14ac:dyDescent="0.3">
      <c r="A2058" t="s">
        <v>3479</v>
      </c>
      <c r="B2058" s="1">
        <v>45886</v>
      </c>
      <c r="C2058" s="1" t="str">
        <f t="shared" si="64"/>
        <v>August</v>
      </c>
      <c r="D2058" t="s">
        <v>3480</v>
      </c>
      <c r="E2058" t="s">
        <v>82</v>
      </c>
      <c r="F2058" t="s">
        <v>83</v>
      </c>
      <c r="G2058" t="s">
        <v>23</v>
      </c>
      <c r="H2058">
        <v>3</v>
      </c>
      <c r="I2058">
        <v>17482.16</v>
      </c>
      <c r="J2058">
        <v>0.05</v>
      </c>
      <c r="K2058">
        <v>49824.160000000003</v>
      </c>
      <c r="L2058" t="s">
        <v>17</v>
      </c>
      <c r="M2058" t="s">
        <v>30</v>
      </c>
      <c r="N2058">
        <f t="shared" si="65"/>
        <v>2025</v>
      </c>
    </row>
    <row r="2059" spans="1:14" x14ac:dyDescent="0.3">
      <c r="A2059" t="s">
        <v>11823</v>
      </c>
      <c r="B2059" s="1">
        <v>45707</v>
      </c>
      <c r="C2059" s="1" t="str">
        <f t="shared" si="64"/>
        <v>February</v>
      </c>
      <c r="D2059" t="s">
        <v>8001</v>
      </c>
      <c r="E2059" t="s">
        <v>456</v>
      </c>
      <c r="F2059" t="s">
        <v>155</v>
      </c>
      <c r="G2059" t="s">
        <v>101</v>
      </c>
      <c r="H2059">
        <v>5</v>
      </c>
      <c r="I2059">
        <v>8131.56</v>
      </c>
      <c r="J2059">
        <v>0</v>
      </c>
      <c r="K2059">
        <v>40657.800000000003</v>
      </c>
      <c r="L2059" t="s">
        <v>51</v>
      </c>
      <c r="M2059" t="s">
        <v>24</v>
      </c>
      <c r="N2059">
        <f t="shared" si="65"/>
        <v>2025</v>
      </c>
    </row>
    <row r="2060" spans="1:14" x14ac:dyDescent="0.3">
      <c r="A2060" t="s">
        <v>8000</v>
      </c>
      <c r="B2060" s="1">
        <v>45904</v>
      </c>
      <c r="C2060" s="1" t="str">
        <f t="shared" si="64"/>
        <v>September</v>
      </c>
      <c r="D2060" t="s">
        <v>8001</v>
      </c>
      <c r="E2060" t="s">
        <v>88</v>
      </c>
      <c r="F2060" t="s">
        <v>28</v>
      </c>
      <c r="G2060" t="s">
        <v>29</v>
      </c>
      <c r="H2060">
        <v>3</v>
      </c>
      <c r="I2060">
        <v>48363.26</v>
      </c>
      <c r="J2060">
        <v>0.15</v>
      </c>
      <c r="K2060">
        <v>123326.31</v>
      </c>
      <c r="L2060" t="s">
        <v>42</v>
      </c>
      <c r="M2060" t="s">
        <v>30</v>
      </c>
      <c r="N2060">
        <f t="shared" si="65"/>
        <v>2025</v>
      </c>
    </row>
    <row r="2061" spans="1:14" x14ac:dyDescent="0.3">
      <c r="A2061" t="s">
        <v>11004</v>
      </c>
      <c r="B2061" s="1">
        <v>45732</v>
      </c>
      <c r="C2061" s="1" t="str">
        <f t="shared" si="64"/>
        <v>March</v>
      </c>
      <c r="D2061" t="s">
        <v>4730</v>
      </c>
      <c r="E2061" t="s">
        <v>293</v>
      </c>
      <c r="F2061" t="s">
        <v>75</v>
      </c>
      <c r="G2061" t="s">
        <v>29</v>
      </c>
      <c r="H2061">
        <v>3</v>
      </c>
      <c r="I2061">
        <v>6698.21</v>
      </c>
      <c r="J2061">
        <v>0.15</v>
      </c>
      <c r="K2061">
        <v>17080.439999999999</v>
      </c>
      <c r="L2061" t="s">
        <v>42</v>
      </c>
      <c r="M2061" t="s">
        <v>24</v>
      </c>
      <c r="N2061">
        <f t="shared" si="65"/>
        <v>2025</v>
      </c>
    </row>
    <row r="2062" spans="1:14" x14ac:dyDescent="0.3">
      <c r="A2062" t="s">
        <v>4729</v>
      </c>
      <c r="B2062" s="1">
        <v>45794</v>
      </c>
      <c r="C2062" s="1" t="str">
        <f t="shared" si="64"/>
        <v>May</v>
      </c>
      <c r="D2062" t="s">
        <v>4730</v>
      </c>
      <c r="E2062" t="s">
        <v>108</v>
      </c>
      <c r="F2062" t="s">
        <v>109</v>
      </c>
      <c r="G2062" t="s">
        <v>16</v>
      </c>
      <c r="H2062">
        <v>3</v>
      </c>
      <c r="I2062">
        <v>25283.78</v>
      </c>
      <c r="J2062">
        <v>0.1</v>
      </c>
      <c r="K2062">
        <v>68266.210000000006</v>
      </c>
      <c r="L2062" t="s">
        <v>51</v>
      </c>
      <c r="M2062" t="s">
        <v>30</v>
      </c>
      <c r="N2062">
        <f t="shared" si="65"/>
        <v>2025</v>
      </c>
    </row>
    <row r="2063" spans="1:14" x14ac:dyDescent="0.3">
      <c r="A2063" t="s">
        <v>10289</v>
      </c>
      <c r="B2063" s="1">
        <v>45853</v>
      </c>
      <c r="C2063" s="1" t="str">
        <f t="shared" si="64"/>
        <v>July</v>
      </c>
      <c r="D2063" t="s">
        <v>4730</v>
      </c>
      <c r="E2063" t="s">
        <v>125</v>
      </c>
      <c r="F2063" t="s">
        <v>109</v>
      </c>
      <c r="G2063" t="s">
        <v>16</v>
      </c>
      <c r="H2063">
        <v>3</v>
      </c>
      <c r="I2063">
        <v>4203.74</v>
      </c>
      <c r="J2063">
        <v>0.2</v>
      </c>
      <c r="K2063">
        <v>10088.98</v>
      </c>
      <c r="L2063" t="s">
        <v>51</v>
      </c>
      <c r="M2063" t="s">
        <v>52</v>
      </c>
      <c r="N2063">
        <f t="shared" si="65"/>
        <v>2025</v>
      </c>
    </row>
    <row r="2064" spans="1:14" x14ac:dyDescent="0.3">
      <c r="A2064" t="s">
        <v>12498</v>
      </c>
      <c r="B2064" s="1">
        <v>45930</v>
      </c>
      <c r="C2064" s="1" t="str">
        <f t="shared" si="64"/>
        <v>September</v>
      </c>
      <c r="D2064" t="s">
        <v>4730</v>
      </c>
      <c r="E2064" t="s">
        <v>62</v>
      </c>
      <c r="F2064" t="s">
        <v>46</v>
      </c>
      <c r="G2064" t="s">
        <v>23</v>
      </c>
      <c r="H2064">
        <v>5</v>
      </c>
      <c r="I2064">
        <v>41895.64</v>
      </c>
      <c r="J2064">
        <v>0.15</v>
      </c>
      <c r="K2064">
        <v>178056.47</v>
      </c>
      <c r="L2064" t="s">
        <v>17</v>
      </c>
      <c r="M2064" t="s">
        <v>52</v>
      </c>
      <c r="N2064">
        <f t="shared" si="65"/>
        <v>2025</v>
      </c>
    </row>
    <row r="2065" spans="1:14" x14ac:dyDescent="0.3">
      <c r="A2065" t="s">
        <v>11488</v>
      </c>
      <c r="B2065" s="1">
        <v>45752</v>
      </c>
      <c r="C2065" s="1" t="str">
        <f t="shared" si="64"/>
        <v>April</v>
      </c>
      <c r="D2065" t="s">
        <v>8367</v>
      </c>
      <c r="E2065" t="s">
        <v>610</v>
      </c>
      <c r="F2065" t="s">
        <v>83</v>
      </c>
      <c r="G2065" t="s">
        <v>23</v>
      </c>
      <c r="H2065">
        <v>5</v>
      </c>
      <c r="I2065">
        <v>33824.81</v>
      </c>
      <c r="J2065">
        <v>0.05</v>
      </c>
      <c r="K2065">
        <v>160667.85</v>
      </c>
      <c r="L2065" t="s">
        <v>17</v>
      </c>
      <c r="M2065" t="s">
        <v>18</v>
      </c>
      <c r="N2065">
        <f t="shared" si="65"/>
        <v>2025</v>
      </c>
    </row>
    <row r="2066" spans="1:14" x14ac:dyDescent="0.3">
      <c r="A2066" t="s">
        <v>8366</v>
      </c>
      <c r="B2066" s="1">
        <v>45859</v>
      </c>
      <c r="C2066" s="1" t="str">
        <f t="shared" si="64"/>
        <v>July</v>
      </c>
      <c r="D2066" t="s">
        <v>8367</v>
      </c>
      <c r="E2066" t="s">
        <v>637</v>
      </c>
      <c r="F2066" t="s">
        <v>105</v>
      </c>
      <c r="G2066" t="s">
        <v>16</v>
      </c>
      <c r="H2066">
        <v>2</v>
      </c>
      <c r="I2066">
        <v>14478.26</v>
      </c>
      <c r="J2066">
        <v>0.15</v>
      </c>
      <c r="K2066">
        <v>24613.040000000001</v>
      </c>
      <c r="L2066" t="s">
        <v>17</v>
      </c>
      <c r="M2066" t="s">
        <v>30</v>
      </c>
      <c r="N2066">
        <f t="shared" si="65"/>
        <v>2025</v>
      </c>
    </row>
    <row r="2067" spans="1:14" x14ac:dyDescent="0.3">
      <c r="A2067" t="s">
        <v>13356</v>
      </c>
      <c r="B2067" s="1">
        <v>45685</v>
      </c>
      <c r="C2067" s="1" t="str">
        <f t="shared" si="64"/>
        <v>January</v>
      </c>
      <c r="D2067" t="s">
        <v>989</v>
      </c>
      <c r="E2067" t="s">
        <v>466</v>
      </c>
      <c r="F2067" t="s">
        <v>59</v>
      </c>
      <c r="G2067" t="s">
        <v>29</v>
      </c>
      <c r="H2067">
        <v>5</v>
      </c>
      <c r="I2067">
        <v>38722.76</v>
      </c>
      <c r="J2067">
        <v>0</v>
      </c>
      <c r="K2067">
        <v>193613.8</v>
      </c>
      <c r="L2067" t="s">
        <v>51</v>
      </c>
      <c r="M2067" t="s">
        <v>18</v>
      </c>
      <c r="N2067">
        <f t="shared" si="65"/>
        <v>2025</v>
      </c>
    </row>
    <row r="2068" spans="1:14" x14ac:dyDescent="0.3">
      <c r="A2068" t="s">
        <v>14696</v>
      </c>
      <c r="B2068" s="1">
        <v>45720</v>
      </c>
      <c r="C2068" s="1" t="str">
        <f t="shared" si="64"/>
        <v>March</v>
      </c>
      <c r="D2068" t="s">
        <v>989</v>
      </c>
      <c r="E2068" t="s">
        <v>320</v>
      </c>
      <c r="F2068" t="s">
        <v>15</v>
      </c>
      <c r="G2068" t="s">
        <v>16</v>
      </c>
      <c r="H2068">
        <v>1</v>
      </c>
      <c r="I2068">
        <v>48399.95</v>
      </c>
      <c r="J2068">
        <v>0.2</v>
      </c>
      <c r="K2068">
        <v>38719.96</v>
      </c>
      <c r="L2068" t="s">
        <v>17</v>
      </c>
      <c r="M2068" t="s">
        <v>18</v>
      </c>
      <c r="N2068">
        <f t="shared" si="65"/>
        <v>2025</v>
      </c>
    </row>
    <row r="2069" spans="1:14" x14ac:dyDescent="0.3">
      <c r="A2069" t="s">
        <v>7641</v>
      </c>
      <c r="B2069" s="1">
        <v>45775</v>
      </c>
      <c r="C2069" s="1" t="str">
        <f t="shared" si="64"/>
        <v>April</v>
      </c>
      <c r="D2069" t="s">
        <v>989</v>
      </c>
      <c r="E2069" t="s">
        <v>78</v>
      </c>
      <c r="F2069" t="s">
        <v>79</v>
      </c>
      <c r="G2069" t="s">
        <v>29</v>
      </c>
      <c r="H2069">
        <v>1</v>
      </c>
      <c r="I2069">
        <v>28460.76</v>
      </c>
      <c r="J2069">
        <v>0</v>
      </c>
      <c r="K2069">
        <v>28460.76</v>
      </c>
      <c r="L2069" t="s">
        <v>17</v>
      </c>
      <c r="M2069" t="s">
        <v>18</v>
      </c>
      <c r="N2069">
        <f t="shared" si="65"/>
        <v>2025</v>
      </c>
    </row>
    <row r="2070" spans="1:14" x14ac:dyDescent="0.3">
      <c r="A2070" t="s">
        <v>4960</v>
      </c>
      <c r="B2070" s="1">
        <v>45781</v>
      </c>
      <c r="C2070" s="1" t="str">
        <f t="shared" si="64"/>
        <v>May</v>
      </c>
      <c r="D2070" t="s">
        <v>989</v>
      </c>
      <c r="E2070" t="s">
        <v>466</v>
      </c>
      <c r="F2070" t="s">
        <v>59</v>
      </c>
      <c r="G2070" t="s">
        <v>29</v>
      </c>
      <c r="H2070">
        <v>4</v>
      </c>
      <c r="I2070">
        <v>6912.36</v>
      </c>
      <c r="J2070">
        <v>0.2</v>
      </c>
      <c r="K2070">
        <v>22119.55</v>
      </c>
      <c r="L2070" t="s">
        <v>51</v>
      </c>
      <c r="M2070" t="s">
        <v>30</v>
      </c>
      <c r="N2070">
        <f t="shared" si="65"/>
        <v>2025</v>
      </c>
    </row>
    <row r="2071" spans="1:14" x14ac:dyDescent="0.3">
      <c r="A2071" t="s">
        <v>12640</v>
      </c>
      <c r="B2071" s="1">
        <v>45815</v>
      </c>
      <c r="C2071" s="1" t="str">
        <f t="shared" si="64"/>
        <v>June</v>
      </c>
      <c r="D2071" t="s">
        <v>989</v>
      </c>
      <c r="E2071" t="s">
        <v>197</v>
      </c>
      <c r="F2071" t="s">
        <v>59</v>
      </c>
      <c r="G2071" t="s">
        <v>29</v>
      </c>
      <c r="H2071">
        <v>4</v>
      </c>
      <c r="I2071">
        <v>29160.45</v>
      </c>
      <c r="J2071">
        <v>0.05</v>
      </c>
      <c r="K2071">
        <v>110809.71</v>
      </c>
      <c r="L2071" t="s">
        <v>42</v>
      </c>
      <c r="M2071" t="s">
        <v>30</v>
      </c>
      <c r="N2071">
        <f t="shared" si="65"/>
        <v>2025</v>
      </c>
    </row>
    <row r="2072" spans="1:14" x14ac:dyDescent="0.3">
      <c r="A2072" t="s">
        <v>988</v>
      </c>
      <c r="B2072" s="1">
        <v>46003</v>
      </c>
      <c r="C2072" s="1" t="str">
        <f t="shared" si="64"/>
        <v>December</v>
      </c>
      <c r="D2072" t="s">
        <v>989</v>
      </c>
      <c r="E2072" t="s">
        <v>194</v>
      </c>
      <c r="F2072" t="s">
        <v>100</v>
      </c>
      <c r="G2072" t="s">
        <v>101</v>
      </c>
      <c r="H2072">
        <v>3</v>
      </c>
      <c r="I2072">
        <v>10987.14</v>
      </c>
      <c r="J2072">
        <v>0.2</v>
      </c>
      <c r="K2072">
        <v>26369.14</v>
      </c>
      <c r="L2072" t="s">
        <v>17</v>
      </c>
      <c r="M2072" t="s">
        <v>24</v>
      </c>
      <c r="N2072">
        <f t="shared" si="65"/>
        <v>2025</v>
      </c>
    </row>
    <row r="2073" spans="1:14" x14ac:dyDescent="0.3">
      <c r="A2073" t="s">
        <v>5378</v>
      </c>
      <c r="B2073" s="1">
        <v>45904</v>
      </c>
      <c r="C2073" s="1" t="str">
        <f t="shared" si="64"/>
        <v>September</v>
      </c>
      <c r="D2073" t="s">
        <v>5379</v>
      </c>
      <c r="E2073" t="s">
        <v>206</v>
      </c>
      <c r="F2073" t="s">
        <v>109</v>
      </c>
      <c r="G2073" t="s">
        <v>16</v>
      </c>
      <c r="H2073">
        <v>3</v>
      </c>
      <c r="I2073">
        <v>753.38</v>
      </c>
      <c r="J2073">
        <v>0.15</v>
      </c>
      <c r="K2073">
        <v>1921.12</v>
      </c>
      <c r="L2073" t="s">
        <v>42</v>
      </c>
      <c r="M2073" t="s">
        <v>18</v>
      </c>
      <c r="N2073">
        <f t="shared" si="65"/>
        <v>2025</v>
      </c>
    </row>
    <row r="2074" spans="1:14" x14ac:dyDescent="0.3">
      <c r="A2074" t="s">
        <v>13738</v>
      </c>
      <c r="B2074" s="1">
        <v>45937</v>
      </c>
      <c r="C2074" s="1" t="str">
        <f t="shared" si="64"/>
        <v>October</v>
      </c>
      <c r="D2074" t="s">
        <v>5379</v>
      </c>
      <c r="E2074" t="s">
        <v>162</v>
      </c>
      <c r="F2074" t="s">
        <v>59</v>
      </c>
      <c r="G2074" t="s">
        <v>29</v>
      </c>
      <c r="H2074">
        <v>1</v>
      </c>
      <c r="I2074">
        <v>30368.17</v>
      </c>
      <c r="J2074">
        <v>0.15</v>
      </c>
      <c r="K2074">
        <v>25812.94</v>
      </c>
      <c r="L2074" t="s">
        <v>51</v>
      </c>
      <c r="M2074" t="s">
        <v>52</v>
      </c>
      <c r="N2074">
        <f t="shared" si="65"/>
        <v>2025</v>
      </c>
    </row>
    <row r="2075" spans="1:14" x14ac:dyDescent="0.3">
      <c r="A2075" t="s">
        <v>8894</v>
      </c>
      <c r="B2075" s="1">
        <v>45958</v>
      </c>
      <c r="C2075" s="1" t="str">
        <f t="shared" si="64"/>
        <v>October</v>
      </c>
      <c r="D2075" t="s">
        <v>5379</v>
      </c>
      <c r="E2075" t="s">
        <v>115</v>
      </c>
      <c r="F2075" t="s">
        <v>28</v>
      </c>
      <c r="G2075" t="s">
        <v>29</v>
      </c>
      <c r="H2075">
        <v>7</v>
      </c>
      <c r="I2075">
        <v>13787.6</v>
      </c>
      <c r="J2075">
        <v>0</v>
      </c>
      <c r="K2075">
        <v>96513.2</v>
      </c>
      <c r="L2075" t="s">
        <v>17</v>
      </c>
      <c r="M2075" t="s">
        <v>18</v>
      </c>
      <c r="N2075">
        <f t="shared" si="65"/>
        <v>2025</v>
      </c>
    </row>
    <row r="2076" spans="1:14" x14ac:dyDescent="0.3">
      <c r="A2076" t="s">
        <v>10304</v>
      </c>
      <c r="B2076" s="1">
        <v>45999</v>
      </c>
      <c r="C2076" s="1" t="str">
        <f t="shared" si="64"/>
        <v>December</v>
      </c>
      <c r="D2076" t="s">
        <v>5379</v>
      </c>
      <c r="E2076" t="s">
        <v>151</v>
      </c>
      <c r="F2076" t="s">
        <v>75</v>
      </c>
      <c r="G2076" t="s">
        <v>29</v>
      </c>
      <c r="H2076">
        <v>5</v>
      </c>
      <c r="I2076">
        <v>6688.03</v>
      </c>
      <c r="J2076">
        <v>0.2</v>
      </c>
      <c r="K2076">
        <v>26752.12</v>
      </c>
      <c r="L2076" t="s">
        <v>17</v>
      </c>
      <c r="M2076" t="s">
        <v>52</v>
      </c>
      <c r="N2076">
        <f t="shared" si="65"/>
        <v>2025</v>
      </c>
    </row>
    <row r="2077" spans="1:14" x14ac:dyDescent="0.3">
      <c r="A2077" t="s">
        <v>10453</v>
      </c>
      <c r="B2077" s="1">
        <v>45718</v>
      </c>
      <c r="C2077" s="1" t="str">
        <f t="shared" si="64"/>
        <v>March</v>
      </c>
      <c r="D2077" t="s">
        <v>668</v>
      </c>
      <c r="E2077" t="s">
        <v>306</v>
      </c>
      <c r="F2077" t="s">
        <v>15</v>
      </c>
      <c r="G2077" t="s">
        <v>16</v>
      </c>
      <c r="H2077">
        <v>4</v>
      </c>
      <c r="I2077">
        <v>16062.2</v>
      </c>
      <c r="J2077">
        <v>0.15</v>
      </c>
      <c r="K2077">
        <v>54611.48</v>
      </c>
      <c r="L2077" t="s">
        <v>17</v>
      </c>
      <c r="M2077" t="s">
        <v>24</v>
      </c>
      <c r="N2077">
        <f t="shared" si="65"/>
        <v>2025</v>
      </c>
    </row>
    <row r="2078" spans="1:14" x14ac:dyDescent="0.3">
      <c r="A2078" t="s">
        <v>667</v>
      </c>
      <c r="B2078" s="1">
        <v>45801</v>
      </c>
      <c r="C2078" s="1" t="str">
        <f t="shared" si="64"/>
        <v>May</v>
      </c>
      <c r="D2078" t="s">
        <v>668</v>
      </c>
      <c r="E2078" t="s">
        <v>14</v>
      </c>
      <c r="F2078" t="s">
        <v>15</v>
      </c>
      <c r="G2078" t="s">
        <v>16</v>
      </c>
      <c r="H2078">
        <v>6</v>
      </c>
      <c r="I2078">
        <v>46055.56</v>
      </c>
      <c r="J2078">
        <v>0</v>
      </c>
      <c r="K2078">
        <v>276333.36</v>
      </c>
      <c r="L2078" s="2" t="s">
        <v>15508</v>
      </c>
      <c r="M2078" t="s">
        <v>18</v>
      </c>
      <c r="N2078">
        <f t="shared" si="65"/>
        <v>2025</v>
      </c>
    </row>
    <row r="2079" spans="1:14" x14ac:dyDescent="0.3">
      <c r="A2079" t="s">
        <v>15351</v>
      </c>
      <c r="B2079" s="1">
        <v>45922</v>
      </c>
      <c r="C2079" s="1" t="str">
        <f t="shared" si="64"/>
        <v>September</v>
      </c>
      <c r="D2079" t="s">
        <v>668</v>
      </c>
      <c r="E2079" t="s">
        <v>108</v>
      </c>
      <c r="F2079" t="s">
        <v>109</v>
      </c>
      <c r="G2079" t="s">
        <v>16</v>
      </c>
      <c r="H2079">
        <v>3</v>
      </c>
      <c r="I2079">
        <v>44022.64</v>
      </c>
      <c r="J2079">
        <v>0</v>
      </c>
      <c r="K2079">
        <v>132067.92000000001</v>
      </c>
      <c r="L2079" t="s">
        <v>51</v>
      </c>
      <c r="M2079" t="s">
        <v>24</v>
      </c>
      <c r="N2079">
        <f t="shared" si="65"/>
        <v>2025</v>
      </c>
    </row>
    <row r="2080" spans="1:14" x14ac:dyDescent="0.3">
      <c r="A2080" t="s">
        <v>11104</v>
      </c>
      <c r="B2080" s="1">
        <v>45687</v>
      </c>
      <c r="C2080" s="1" t="str">
        <f t="shared" si="64"/>
        <v>January</v>
      </c>
      <c r="D2080" t="s">
        <v>81</v>
      </c>
      <c r="E2080" t="s">
        <v>330</v>
      </c>
      <c r="F2080" t="s">
        <v>28</v>
      </c>
      <c r="G2080" t="s">
        <v>29</v>
      </c>
      <c r="H2080">
        <v>7</v>
      </c>
      <c r="I2080">
        <v>37244.29</v>
      </c>
      <c r="J2080">
        <v>0.1</v>
      </c>
      <c r="K2080">
        <v>234639.03</v>
      </c>
      <c r="L2080" t="s">
        <v>51</v>
      </c>
      <c r="M2080" t="s">
        <v>52</v>
      </c>
      <c r="N2080">
        <f t="shared" si="65"/>
        <v>2025</v>
      </c>
    </row>
    <row r="2081" spans="1:14" x14ac:dyDescent="0.3">
      <c r="A2081" t="s">
        <v>13835</v>
      </c>
      <c r="B2081" s="1">
        <v>45737</v>
      </c>
      <c r="C2081" s="1" t="str">
        <f t="shared" si="64"/>
        <v>March</v>
      </c>
      <c r="D2081" t="s">
        <v>81</v>
      </c>
      <c r="E2081" t="s">
        <v>466</v>
      </c>
      <c r="F2081" t="s">
        <v>59</v>
      </c>
      <c r="G2081" t="s">
        <v>29</v>
      </c>
      <c r="H2081">
        <v>4</v>
      </c>
      <c r="I2081">
        <v>11032.31</v>
      </c>
      <c r="J2081">
        <v>0</v>
      </c>
      <c r="K2081">
        <v>44129.24</v>
      </c>
      <c r="L2081" t="s">
        <v>51</v>
      </c>
      <c r="M2081" t="s">
        <v>52</v>
      </c>
      <c r="N2081">
        <f t="shared" si="65"/>
        <v>2025</v>
      </c>
    </row>
    <row r="2082" spans="1:14" x14ac:dyDescent="0.3">
      <c r="A2082" t="s">
        <v>5224</v>
      </c>
      <c r="B2082" s="1">
        <v>45769</v>
      </c>
      <c r="C2082" s="1" t="str">
        <f t="shared" si="64"/>
        <v>April</v>
      </c>
      <c r="D2082" t="s">
        <v>81</v>
      </c>
      <c r="E2082" t="s">
        <v>130</v>
      </c>
      <c r="F2082" t="s">
        <v>50</v>
      </c>
      <c r="G2082" t="s">
        <v>29</v>
      </c>
      <c r="H2082">
        <v>2</v>
      </c>
      <c r="I2082">
        <v>22566.46</v>
      </c>
      <c r="J2082">
        <v>0.15</v>
      </c>
      <c r="K2082">
        <v>38362.980000000003</v>
      </c>
      <c r="L2082" t="s">
        <v>42</v>
      </c>
      <c r="M2082" t="s">
        <v>24</v>
      </c>
      <c r="N2082">
        <f t="shared" si="65"/>
        <v>2025</v>
      </c>
    </row>
    <row r="2083" spans="1:14" x14ac:dyDescent="0.3">
      <c r="A2083" t="s">
        <v>80</v>
      </c>
      <c r="B2083" s="1">
        <v>45814</v>
      </c>
      <c r="C2083" s="1" t="str">
        <f t="shared" si="64"/>
        <v>June</v>
      </c>
      <c r="D2083" t="s">
        <v>81</v>
      </c>
      <c r="E2083" t="s">
        <v>82</v>
      </c>
      <c r="F2083" t="s">
        <v>83</v>
      </c>
      <c r="G2083" t="s">
        <v>23</v>
      </c>
      <c r="H2083">
        <v>1</v>
      </c>
      <c r="I2083">
        <v>18335</v>
      </c>
      <c r="J2083">
        <v>0</v>
      </c>
      <c r="K2083">
        <v>18335</v>
      </c>
      <c r="L2083" t="s">
        <v>42</v>
      </c>
      <c r="M2083" t="s">
        <v>24</v>
      </c>
      <c r="N2083">
        <f t="shared" si="65"/>
        <v>2025</v>
      </c>
    </row>
    <row r="2084" spans="1:14" x14ac:dyDescent="0.3">
      <c r="A2084" t="s">
        <v>12417</v>
      </c>
      <c r="B2084" s="1">
        <v>46016</v>
      </c>
      <c r="C2084" s="1" t="str">
        <f t="shared" si="64"/>
        <v>December</v>
      </c>
      <c r="D2084" t="s">
        <v>81</v>
      </c>
      <c r="E2084" t="s">
        <v>456</v>
      </c>
      <c r="F2084" t="s">
        <v>155</v>
      </c>
      <c r="G2084" t="s">
        <v>101</v>
      </c>
      <c r="H2084">
        <v>6</v>
      </c>
      <c r="I2084">
        <v>16031.68</v>
      </c>
      <c r="J2084">
        <v>0.15</v>
      </c>
      <c r="K2084">
        <v>81761.570000000007</v>
      </c>
      <c r="L2084" t="s">
        <v>17</v>
      </c>
      <c r="M2084" t="s">
        <v>52</v>
      </c>
      <c r="N2084">
        <f t="shared" si="65"/>
        <v>2025</v>
      </c>
    </row>
    <row r="2085" spans="1:14" x14ac:dyDescent="0.3">
      <c r="A2085" t="s">
        <v>6592</v>
      </c>
      <c r="B2085" s="1">
        <v>45816</v>
      </c>
      <c r="C2085" s="1" t="str">
        <f t="shared" si="64"/>
        <v>June</v>
      </c>
      <c r="D2085" t="s">
        <v>6593</v>
      </c>
      <c r="E2085" t="s">
        <v>277</v>
      </c>
      <c r="F2085" t="s">
        <v>34</v>
      </c>
      <c r="G2085" t="s">
        <v>29</v>
      </c>
      <c r="H2085">
        <v>1</v>
      </c>
      <c r="I2085">
        <v>43581.32</v>
      </c>
      <c r="J2085">
        <v>0.2</v>
      </c>
      <c r="K2085">
        <v>34865.06</v>
      </c>
      <c r="L2085" t="s">
        <v>51</v>
      </c>
      <c r="M2085" t="s">
        <v>52</v>
      </c>
      <c r="N2085">
        <f t="shared" si="65"/>
        <v>2025</v>
      </c>
    </row>
    <row r="2086" spans="1:14" x14ac:dyDescent="0.3">
      <c r="A2086" t="s">
        <v>9190</v>
      </c>
      <c r="B2086" s="1">
        <v>45699</v>
      </c>
      <c r="C2086" s="1" t="str">
        <f t="shared" si="64"/>
        <v>February</v>
      </c>
      <c r="D2086" t="s">
        <v>586</v>
      </c>
      <c r="E2086" t="s">
        <v>146</v>
      </c>
      <c r="F2086" t="s">
        <v>38</v>
      </c>
      <c r="G2086" t="s">
        <v>29</v>
      </c>
      <c r="H2086">
        <v>6</v>
      </c>
      <c r="I2086">
        <v>2092.21</v>
      </c>
      <c r="J2086">
        <v>0.1</v>
      </c>
      <c r="K2086">
        <v>11297.93</v>
      </c>
      <c r="L2086" t="s">
        <v>51</v>
      </c>
      <c r="M2086" t="s">
        <v>52</v>
      </c>
      <c r="N2086">
        <f t="shared" si="65"/>
        <v>2025</v>
      </c>
    </row>
    <row r="2087" spans="1:14" x14ac:dyDescent="0.3">
      <c r="A2087" t="s">
        <v>12104</v>
      </c>
      <c r="B2087" s="1">
        <v>45839</v>
      </c>
      <c r="C2087" s="1" t="str">
        <f t="shared" si="64"/>
        <v>July</v>
      </c>
      <c r="D2087" t="s">
        <v>586</v>
      </c>
      <c r="E2087" t="s">
        <v>179</v>
      </c>
      <c r="F2087" t="s">
        <v>100</v>
      </c>
      <c r="G2087" t="s">
        <v>101</v>
      </c>
      <c r="H2087">
        <v>2</v>
      </c>
      <c r="I2087">
        <v>35336.04</v>
      </c>
      <c r="J2087">
        <v>0</v>
      </c>
      <c r="K2087">
        <v>70672.08</v>
      </c>
      <c r="L2087" t="s">
        <v>42</v>
      </c>
      <c r="M2087" t="s">
        <v>52</v>
      </c>
      <c r="N2087">
        <f t="shared" si="65"/>
        <v>2025</v>
      </c>
    </row>
    <row r="2088" spans="1:14" x14ac:dyDescent="0.3">
      <c r="A2088" t="s">
        <v>585</v>
      </c>
      <c r="B2088" s="1">
        <v>45843</v>
      </c>
      <c r="C2088" s="1" t="str">
        <f t="shared" si="64"/>
        <v>July</v>
      </c>
      <c r="D2088" t="s">
        <v>586</v>
      </c>
      <c r="E2088" t="s">
        <v>333</v>
      </c>
      <c r="F2088" t="s">
        <v>155</v>
      </c>
      <c r="G2088" t="s">
        <v>101</v>
      </c>
      <c r="H2088">
        <v>3</v>
      </c>
      <c r="I2088">
        <v>36283.199999999997</v>
      </c>
      <c r="J2088">
        <v>0</v>
      </c>
      <c r="K2088">
        <v>108849.60000000001</v>
      </c>
      <c r="L2088" t="s">
        <v>17</v>
      </c>
      <c r="M2088" t="s">
        <v>30</v>
      </c>
      <c r="N2088">
        <f t="shared" si="65"/>
        <v>2025</v>
      </c>
    </row>
    <row r="2089" spans="1:14" x14ac:dyDescent="0.3">
      <c r="A2089" t="s">
        <v>13535</v>
      </c>
      <c r="B2089" s="1">
        <v>45892</v>
      </c>
      <c r="C2089" s="1" t="str">
        <f t="shared" si="64"/>
        <v>August</v>
      </c>
      <c r="D2089" t="s">
        <v>586</v>
      </c>
      <c r="E2089" t="s">
        <v>306</v>
      </c>
      <c r="F2089" t="s">
        <v>15</v>
      </c>
      <c r="G2089" t="s">
        <v>16</v>
      </c>
      <c r="H2089">
        <v>6</v>
      </c>
      <c r="I2089">
        <v>30895.38</v>
      </c>
      <c r="J2089">
        <v>0.05</v>
      </c>
      <c r="K2089">
        <v>176103.67</v>
      </c>
      <c r="L2089" t="s">
        <v>42</v>
      </c>
      <c r="M2089" t="s">
        <v>52</v>
      </c>
      <c r="N2089">
        <f t="shared" si="65"/>
        <v>2025</v>
      </c>
    </row>
    <row r="2090" spans="1:14" x14ac:dyDescent="0.3">
      <c r="A2090" t="s">
        <v>2934</v>
      </c>
      <c r="B2090" s="1">
        <v>45893</v>
      </c>
      <c r="C2090" s="1" t="str">
        <f t="shared" si="64"/>
        <v>August</v>
      </c>
      <c r="D2090" t="s">
        <v>586</v>
      </c>
      <c r="E2090" t="s">
        <v>456</v>
      </c>
      <c r="F2090" t="s">
        <v>155</v>
      </c>
      <c r="G2090" t="s">
        <v>101</v>
      </c>
      <c r="H2090">
        <v>6</v>
      </c>
      <c r="I2090">
        <v>47403.57</v>
      </c>
      <c r="J2090">
        <v>0.05</v>
      </c>
      <c r="K2090">
        <v>270200.34999999998</v>
      </c>
      <c r="L2090" t="s">
        <v>42</v>
      </c>
      <c r="M2090" t="s">
        <v>24</v>
      </c>
      <c r="N2090">
        <f t="shared" si="65"/>
        <v>2025</v>
      </c>
    </row>
    <row r="2091" spans="1:14" x14ac:dyDescent="0.3">
      <c r="A2091" t="s">
        <v>11445</v>
      </c>
      <c r="B2091" s="1">
        <v>45928</v>
      </c>
      <c r="C2091" s="1" t="str">
        <f t="shared" si="64"/>
        <v>September</v>
      </c>
      <c r="D2091" t="s">
        <v>586</v>
      </c>
      <c r="E2091" t="s">
        <v>71</v>
      </c>
      <c r="F2091" t="s">
        <v>46</v>
      </c>
      <c r="G2091" t="s">
        <v>23</v>
      </c>
      <c r="H2091">
        <v>2</v>
      </c>
      <c r="I2091">
        <v>45063.91</v>
      </c>
      <c r="J2091">
        <v>0</v>
      </c>
      <c r="K2091">
        <v>90127.82</v>
      </c>
      <c r="L2091" t="s">
        <v>17</v>
      </c>
      <c r="M2091" t="s">
        <v>18</v>
      </c>
      <c r="N2091">
        <f t="shared" si="65"/>
        <v>2025</v>
      </c>
    </row>
    <row r="2092" spans="1:14" x14ac:dyDescent="0.3">
      <c r="A2092" t="s">
        <v>15299</v>
      </c>
      <c r="B2092" s="1">
        <v>45735</v>
      </c>
      <c r="C2092" s="1" t="str">
        <f t="shared" si="64"/>
        <v>March</v>
      </c>
      <c r="D2092" t="s">
        <v>508</v>
      </c>
      <c r="E2092" t="s">
        <v>456</v>
      </c>
      <c r="F2092" t="s">
        <v>155</v>
      </c>
      <c r="G2092" t="s">
        <v>101</v>
      </c>
      <c r="H2092">
        <v>2</v>
      </c>
      <c r="I2092">
        <v>36554.26</v>
      </c>
      <c r="J2092">
        <v>0</v>
      </c>
      <c r="K2092">
        <v>73108.52</v>
      </c>
      <c r="L2092" t="s">
        <v>42</v>
      </c>
      <c r="M2092" t="s">
        <v>30</v>
      </c>
      <c r="N2092">
        <f t="shared" si="65"/>
        <v>2025</v>
      </c>
    </row>
    <row r="2093" spans="1:14" x14ac:dyDescent="0.3">
      <c r="A2093" t="s">
        <v>507</v>
      </c>
      <c r="B2093" s="1">
        <v>45811</v>
      </c>
      <c r="C2093" s="1" t="str">
        <f t="shared" si="64"/>
        <v>June</v>
      </c>
      <c r="D2093" t="s">
        <v>508</v>
      </c>
      <c r="E2093" t="s">
        <v>151</v>
      </c>
      <c r="F2093" t="s">
        <v>75</v>
      </c>
      <c r="H2093">
        <v>4</v>
      </c>
      <c r="I2093">
        <v>45485.11</v>
      </c>
      <c r="J2093">
        <v>0</v>
      </c>
      <c r="K2093">
        <v>181940.44</v>
      </c>
      <c r="L2093" t="s">
        <v>51</v>
      </c>
      <c r="M2093" t="s">
        <v>24</v>
      </c>
      <c r="N2093">
        <f t="shared" si="65"/>
        <v>2025</v>
      </c>
    </row>
    <row r="2094" spans="1:14" x14ac:dyDescent="0.3">
      <c r="A2094" t="s">
        <v>14949</v>
      </c>
      <c r="B2094" s="1">
        <v>45673</v>
      </c>
      <c r="C2094" s="1" t="str">
        <f t="shared" si="64"/>
        <v>January</v>
      </c>
      <c r="D2094" t="s">
        <v>12701</v>
      </c>
      <c r="E2094" t="s">
        <v>486</v>
      </c>
      <c r="F2094" t="s">
        <v>75</v>
      </c>
      <c r="H2094">
        <v>7</v>
      </c>
      <c r="J2094">
        <v>0</v>
      </c>
      <c r="K2094">
        <v>210247.31</v>
      </c>
      <c r="L2094" t="s">
        <v>42</v>
      </c>
      <c r="M2094" t="s">
        <v>24</v>
      </c>
      <c r="N2094">
        <f t="shared" si="65"/>
        <v>2025</v>
      </c>
    </row>
    <row r="2095" spans="1:14" x14ac:dyDescent="0.3">
      <c r="A2095" t="s">
        <v>12700</v>
      </c>
      <c r="B2095" s="1">
        <v>45967</v>
      </c>
      <c r="C2095" s="1" t="str">
        <f t="shared" si="64"/>
        <v>November</v>
      </c>
      <c r="D2095" t="s">
        <v>12701</v>
      </c>
      <c r="E2095" t="s">
        <v>14</v>
      </c>
      <c r="F2095" t="s">
        <v>15</v>
      </c>
      <c r="G2095" t="s">
        <v>16</v>
      </c>
      <c r="H2095">
        <v>5</v>
      </c>
      <c r="I2095">
        <v>29807.58</v>
      </c>
      <c r="J2095">
        <v>0.2</v>
      </c>
      <c r="K2095">
        <v>119230.32</v>
      </c>
      <c r="L2095" t="s">
        <v>17</v>
      </c>
      <c r="M2095" t="s">
        <v>30</v>
      </c>
      <c r="N2095">
        <f t="shared" si="65"/>
        <v>2025</v>
      </c>
    </row>
    <row r="2096" spans="1:14" x14ac:dyDescent="0.3">
      <c r="A2096" t="s">
        <v>13277</v>
      </c>
      <c r="B2096" s="1">
        <v>46018</v>
      </c>
      <c r="C2096" s="1" t="str">
        <f t="shared" si="64"/>
        <v>December</v>
      </c>
      <c r="D2096" t="s">
        <v>12701</v>
      </c>
      <c r="E2096" t="s">
        <v>108</v>
      </c>
      <c r="F2096" t="s">
        <v>109</v>
      </c>
      <c r="G2096" t="s">
        <v>16</v>
      </c>
      <c r="H2096">
        <v>2</v>
      </c>
      <c r="I2096">
        <v>11318.88</v>
      </c>
      <c r="J2096">
        <v>0.1</v>
      </c>
      <c r="K2096">
        <v>20373.98</v>
      </c>
      <c r="L2096" t="s">
        <v>51</v>
      </c>
      <c r="M2096" t="s">
        <v>30</v>
      </c>
      <c r="N2096">
        <f t="shared" si="65"/>
        <v>2025</v>
      </c>
    </row>
    <row r="2097" spans="1:14" x14ac:dyDescent="0.3">
      <c r="A2097" t="s">
        <v>14182</v>
      </c>
      <c r="B2097" s="1">
        <v>45715</v>
      </c>
      <c r="C2097" s="1" t="str">
        <f t="shared" si="64"/>
        <v>February</v>
      </c>
      <c r="D2097" t="s">
        <v>3740</v>
      </c>
      <c r="E2097" t="s">
        <v>251</v>
      </c>
      <c r="F2097" t="s">
        <v>109</v>
      </c>
      <c r="G2097" t="s">
        <v>16</v>
      </c>
      <c r="H2097">
        <v>5</v>
      </c>
      <c r="I2097">
        <v>40244.26</v>
      </c>
      <c r="J2097">
        <v>0.1</v>
      </c>
      <c r="K2097">
        <v>181099.17</v>
      </c>
      <c r="L2097" t="s">
        <v>42</v>
      </c>
      <c r="M2097" t="s">
        <v>18</v>
      </c>
      <c r="N2097">
        <f t="shared" si="65"/>
        <v>2025</v>
      </c>
    </row>
    <row r="2098" spans="1:14" x14ac:dyDescent="0.3">
      <c r="A2098" t="s">
        <v>3739</v>
      </c>
      <c r="B2098" s="1">
        <v>45914</v>
      </c>
      <c r="C2098" s="1" t="str">
        <f t="shared" si="64"/>
        <v>September</v>
      </c>
      <c r="D2098" t="s">
        <v>3740</v>
      </c>
      <c r="E2098" t="s">
        <v>130</v>
      </c>
      <c r="F2098" t="s">
        <v>50</v>
      </c>
      <c r="G2098" t="s">
        <v>29</v>
      </c>
      <c r="H2098">
        <v>2</v>
      </c>
      <c r="I2098">
        <v>10458.98</v>
      </c>
      <c r="J2098">
        <v>0.1</v>
      </c>
      <c r="K2098">
        <v>18826.16</v>
      </c>
      <c r="L2098" t="s">
        <v>17</v>
      </c>
      <c r="M2098" t="s">
        <v>18</v>
      </c>
      <c r="N2098">
        <f t="shared" si="65"/>
        <v>2025</v>
      </c>
    </row>
    <row r="2099" spans="1:14" x14ac:dyDescent="0.3">
      <c r="A2099" t="s">
        <v>8335</v>
      </c>
      <c r="B2099" s="1">
        <v>45885</v>
      </c>
      <c r="C2099" s="1" t="str">
        <f t="shared" si="64"/>
        <v>August</v>
      </c>
      <c r="D2099" t="s">
        <v>8336</v>
      </c>
      <c r="E2099" t="s">
        <v>293</v>
      </c>
      <c r="F2099" t="s">
        <v>75</v>
      </c>
      <c r="G2099" t="s">
        <v>29</v>
      </c>
      <c r="H2099">
        <v>6</v>
      </c>
      <c r="I2099">
        <v>12431.83</v>
      </c>
      <c r="J2099">
        <v>0</v>
      </c>
      <c r="K2099">
        <v>74590.98</v>
      </c>
      <c r="L2099" t="s">
        <v>51</v>
      </c>
      <c r="M2099" t="s">
        <v>52</v>
      </c>
      <c r="N2099">
        <f t="shared" si="65"/>
        <v>2025</v>
      </c>
    </row>
    <row r="2100" spans="1:14" x14ac:dyDescent="0.3">
      <c r="A2100" t="s">
        <v>2966</v>
      </c>
      <c r="B2100" s="1">
        <v>45704</v>
      </c>
      <c r="C2100" s="1" t="str">
        <f t="shared" si="64"/>
        <v>February</v>
      </c>
      <c r="D2100" t="s">
        <v>2967</v>
      </c>
      <c r="E2100" t="s">
        <v>197</v>
      </c>
      <c r="F2100" t="s">
        <v>59</v>
      </c>
      <c r="G2100" t="s">
        <v>29</v>
      </c>
      <c r="H2100">
        <v>6</v>
      </c>
      <c r="I2100">
        <v>44193.18</v>
      </c>
      <c r="J2100">
        <v>0.15</v>
      </c>
      <c r="K2100">
        <v>225385.22</v>
      </c>
      <c r="L2100" t="s">
        <v>17</v>
      </c>
      <c r="M2100" t="s">
        <v>52</v>
      </c>
      <c r="N2100">
        <f t="shared" si="65"/>
        <v>2025</v>
      </c>
    </row>
    <row r="2101" spans="1:14" x14ac:dyDescent="0.3">
      <c r="A2101" t="s">
        <v>13995</v>
      </c>
      <c r="B2101" s="1">
        <v>45762</v>
      </c>
      <c r="C2101" s="1" t="str">
        <f t="shared" si="64"/>
        <v>April</v>
      </c>
      <c r="D2101" t="s">
        <v>2967</v>
      </c>
      <c r="E2101" t="s">
        <v>21</v>
      </c>
      <c r="F2101" t="s">
        <v>22</v>
      </c>
      <c r="G2101" t="s">
        <v>23</v>
      </c>
      <c r="H2101">
        <v>4</v>
      </c>
      <c r="I2101">
        <v>22336.43</v>
      </c>
      <c r="J2101">
        <v>0.1</v>
      </c>
      <c r="K2101">
        <v>80411.149999999994</v>
      </c>
      <c r="L2101" t="s">
        <v>42</v>
      </c>
      <c r="M2101" t="s">
        <v>52</v>
      </c>
      <c r="N2101">
        <f t="shared" si="65"/>
        <v>2025</v>
      </c>
    </row>
    <row r="2102" spans="1:14" x14ac:dyDescent="0.3">
      <c r="A2102" t="s">
        <v>8456</v>
      </c>
      <c r="B2102" s="1">
        <v>45891</v>
      </c>
      <c r="C2102" s="1" t="str">
        <f t="shared" si="64"/>
        <v>August</v>
      </c>
      <c r="D2102" t="s">
        <v>5632</v>
      </c>
      <c r="E2102" t="s">
        <v>453</v>
      </c>
      <c r="F2102" t="s">
        <v>75</v>
      </c>
      <c r="G2102" t="s">
        <v>29</v>
      </c>
      <c r="H2102">
        <v>5</v>
      </c>
      <c r="I2102">
        <v>8614.5</v>
      </c>
      <c r="J2102">
        <v>0.05</v>
      </c>
      <c r="K2102">
        <v>40918.879999999997</v>
      </c>
      <c r="L2102" t="s">
        <v>42</v>
      </c>
      <c r="M2102" t="s">
        <v>24</v>
      </c>
      <c r="N2102">
        <f t="shared" si="65"/>
        <v>2025</v>
      </c>
    </row>
    <row r="2103" spans="1:14" x14ac:dyDescent="0.3">
      <c r="A2103" t="s">
        <v>7042</v>
      </c>
      <c r="B2103" s="1">
        <v>45901</v>
      </c>
      <c r="C2103" s="1" t="str">
        <f t="shared" si="64"/>
        <v>September</v>
      </c>
      <c r="D2103" t="s">
        <v>5632</v>
      </c>
      <c r="E2103" t="s">
        <v>315</v>
      </c>
      <c r="F2103" t="s">
        <v>38</v>
      </c>
      <c r="G2103" t="s">
        <v>29</v>
      </c>
      <c r="H2103">
        <v>3</v>
      </c>
      <c r="I2103">
        <v>21325.3</v>
      </c>
      <c r="J2103">
        <v>0.15</v>
      </c>
      <c r="K2103">
        <v>54379.51</v>
      </c>
      <c r="L2103" t="s">
        <v>51</v>
      </c>
      <c r="M2103" t="s">
        <v>52</v>
      </c>
      <c r="N2103">
        <f t="shared" si="65"/>
        <v>2025</v>
      </c>
    </row>
    <row r="2104" spans="1:14" x14ac:dyDescent="0.3">
      <c r="A2104" t="s">
        <v>5631</v>
      </c>
      <c r="B2104" s="1">
        <v>45998</v>
      </c>
      <c r="C2104" s="1" t="str">
        <f t="shared" si="64"/>
        <v>December</v>
      </c>
      <c r="D2104" t="s">
        <v>5632</v>
      </c>
      <c r="F2104" t="s">
        <v>46</v>
      </c>
      <c r="G2104" t="s">
        <v>23</v>
      </c>
      <c r="H2104">
        <v>1</v>
      </c>
      <c r="I2104">
        <v>11497.53</v>
      </c>
      <c r="J2104">
        <v>0.2</v>
      </c>
      <c r="K2104">
        <v>9198.02</v>
      </c>
      <c r="L2104" t="s">
        <v>17</v>
      </c>
      <c r="M2104" t="s">
        <v>24</v>
      </c>
      <c r="N2104">
        <f t="shared" si="65"/>
        <v>2025</v>
      </c>
    </row>
    <row r="2105" spans="1:14" x14ac:dyDescent="0.3">
      <c r="A2105" t="s">
        <v>13322</v>
      </c>
      <c r="B2105" s="1">
        <v>45684</v>
      </c>
      <c r="C2105" s="1" t="str">
        <f t="shared" si="64"/>
        <v>January</v>
      </c>
      <c r="D2105" t="s">
        <v>8965</v>
      </c>
      <c r="E2105" t="s">
        <v>486</v>
      </c>
      <c r="F2105" t="s">
        <v>75</v>
      </c>
      <c r="G2105" t="s">
        <v>29</v>
      </c>
      <c r="H2105">
        <v>2</v>
      </c>
      <c r="I2105">
        <v>12443.26</v>
      </c>
      <c r="J2105">
        <v>0</v>
      </c>
      <c r="K2105">
        <v>24886.52</v>
      </c>
      <c r="L2105" t="s">
        <v>42</v>
      </c>
      <c r="M2105" t="s">
        <v>18</v>
      </c>
      <c r="N2105">
        <f t="shared" si="65"/>
        <v>2025</v>
      </c>
    </row>
    <row r="2106" spans="1:14" x14ac:dyDescent="0.3">
      <c r="A2106" t="s">
        <v>8964</v>
      </c>
      <c r="B2106" s="1">
        <v>45809</v>
      </c>
      <c r="C2106" s="1" t="str">
        <f t="shared" si="64"/>
        <v>June</v>
      </c>
      <c r="D2106" t="s">
        <v>8965</v>
      </c>
      <c r="E2106" t="s">
        <v>312</v>
      </c>
      <c r="F2106" t="s">
        <v>46</v>
      </c>
      <c r="G2106" t="s">
        <v>23</v>
      </c>
      <c r="H2106">
        <v>7</v>
      </c>
      <c r="I2106">
        <v>28601.09</v>
      </c>
      <c r="J2106">
        <v>0.1</v>
      </c>
      <c r="K2106">
        <v>180186.87</v>
      </c>
      <c r="L2106" t="s">
        <v>42</v>
      </c>
      <c r="M2106" t="s">
        <v>52</v>
      </c>
      <c r="N2106">
        <f t="shared" si="65"/>
        <v>2025</v>
      </c>
    </row>
    <row r="2107" spans="1:14" x14ac:dyDescent="0.3">
      <c r="A2107" t="s">
        <v>9646</v>
      </c>
      <c r="B2107" s="1">
        <v>45715</v>
      </c>
      <c r="C2107" s="1" t="str">
        <f t="shared" si="64"/>
        <v>February</v>
      </c>
      <c r="D2107" t="s">
        <v>1129</v>
      </c>
      <c r="E2107" t="s">
        <v>55</v>
      </c>
      <c r="F2107" t="s">
        <v>38</v>
      </c>
      <c r="G2107" t="s">
        <v>29</v>
      </c>
      <c r="H2107">
        <v>5</v>
      </c>
      <c r="I2107">
        <v>379.92</v>
      </c>
      <c r="J2107">
        <v>0.05</v>
      </c>
      <c r="K2107">
        <v>1804.62</v>
      </c>
      <c r="L2107" t="s">
        <v>42</v>
      </c>
      <c r="M2107" t="s">
        <v>18</v>
      </c>
      <c r="N2107">
        <f t="shared" si="65"/>
        <v>2025</v>
      </c>
    </row>
    <row r="2108" spans="1:14" x14ac:dyDescent="0.3">
      <c r="A2108" t="s">
        <v>12831</v>
      </c>
      <c r="B2108" s="1">
        <v>45804</v>
      </c>
      <c r="C2108" s="1" t="str">
        <f t="shared" si="64"/>
        <v>May</v>
      </c>
      <c r="D2108" t="s">
        <v>1129</v>
      </c>
      <c r="E2108" t="s">
        <v>78</v>
      </c>
      <c r="F2108" t="s">
        <v>79</v>
      </c>
      <c r="G2108" t="s">
        <v>29</v>
      </c>
      <c r="H2108">
        <v>2</v>
      </c>
      <c r="I2108">
        <v>39725.050000000003</v>
      </c>
      <c r="J2108">
        <v>0.1</v>
      </c>
      <c r="K2108">
        <v>71505.09</v>
      </c>
      <c r="L2108" t="s">
        <v>51</v>
      </c>
      <c r="M2108" t="s">
        <v>30</v>
      </c>
      <c r="N2108">
        <f t="shared" si="65"/>
        <v>2025</v>
      </c>
    </row>
    <row r="2109" spans="1:14" x14ac:dyDescent="0.3">
      <c r="A2109" t="s">
        <v>4260</v>
      </c>
      <c r="B2109" s="1">
        <v>45931</v>
      </c>
      <c r="C2109" s="1" t="str">
        <f t="shared" si="64"/>
        <v>October</v>
      </c>
      <c r="D2109" t="s">
        <v>1129</v>
      </c>
      <c r="E2109" t="s">
        <v>320</v>
      </c>
      <c r="F2109" t="s">
        <v>15</v>
      </c>
      <c r="G2109" t="s">
        <v>16</v>
      </c>
      <c r="H2109">
        <v>2</v>
      </c>
      <c r="I2109">
        <v>35895.43</v>
      </c>
      <c r="J2109">
        <v>0.15</v>
      </c>
      <c r="K2109">
        <v>61022.23</v>
      </c>
      <c r="L2109" t="s">
        <v>42</v>
      </c>
      <c r="M2109" t="s">
        <v>24</v>
      </c>
      <c r="N2109">
        <f t="shared" si="65"/>
        <v>2025</v>
      </c>
    </row>
    <row r="2110" spans="1:14" x14ac:dyDescent="0.3">
      <c r="A2110" t="s">
        <v>12520</v>
      </c>
      <c r="B2110" s="1">
        <v>45939</v>
      </c>
      <c r="C2110" s="1" t="str">
        <f t="shared" si="64"/>
        <v>October</v>
      </c>
      <c r="D2110" t="s">
        <v>1129</v>
      </c>
      <c r="E2110" t="s">
        <v>254</v>
      </c>
      <c r="F2110" t="s">
        <v>83</v>
      </c>
      <c r="G2110" t="s">
        <v>23</v>
      </c>
      <c r="H2110">
        <v>6</v>
      </c>
      <c r="I2110">
        <v>43089.79</v>
      </c>
      <c r="J2110">
        <v>0.05</v>
      </c>
      <c r="K2110">
        <v>245611.8</v>
      </c>
      <c r="L2110" t="s">
        <v>51</v>
      </c>
      <c r="M2110" t="s">
        <v>18</v>
      </c>
      <c r="N2110">
        <f t="shared" si="65"/>
        <v>2025</v>
      </c>
    </row>
    <row r="2111" spans="1:14" x14ac:dyDescent="0.3">
      <c r="A2111" t="s">
        <v>7406</v>
      </c>
      <c r="B2111" s="1">
        <v>45963</v>
      </c>
      <c r="C2111" s="1" t="str">
        <f t="shared" si="64"/>
        <v>November</v>
      </c>
      <c r="D2111" t="s">
        <v>1129</v>
      </c>
      <c r="E2111" t="s">
        <v>637</v>
      </c>
      <c r="F2111" t="s">
        <v>105</v>
      </c>
      <c r="G2111" t="s">
        <v>16</v>
      </c>
      <c r="I2111">
        <v>11750.39</v>
      </c>
      <c r="J2111">
        <v>0.1</v>
      </c>
      <c r="K2111">
        <v>52876.75</v>
      </c>
      <c r="L2111" t="s">
        <v>51</v>
      </c>
      <c r="M2111" t="s">
        <v>24</v>
      </c>
      <c r="N2111">
        <f t="shared" si="65"/>
        <v>2025</v>
      </c>
    </row>
    <row r="2112" spans="1:14" x14ac:dyDescent="0.3">
      <c r="A2112" t="s">
        <v>6672</v>
      </c>
      <c r="B2112" s="1">
        <v>45979</v>
      </c>
      <c r="C2112" s="1" t="str">
        <f t="shared" si="64"/>
        <v>November</v>
      </c>
      <c r="D2112" t="s">
        <v>1129</v>
      </c>
      <c r="E2112" t="s">
        <v>427</v>
      </c>
      <c r="F2112" t="s">
        <v>59</v>
      </c>
      <c r="G2112" t="s">
        <v>29</v>
      </c>
      <c r="H2112">
        <v>5</v>
      </c>
      <c r="I2112">
        <v>22167.93</v>
      </c>
      <c r="J2112">
        <v>0</v>
      </c>
      <c r="K2112">
        <v>110839.65</v>
      </c>
      <c r="L2112" t="s">
        <v>51</v>
      </c>
      <c r="M2112" t="s">
        <v>18</v>
      </c>
      <c r="N2112">
        <f t="shared" si="65"/>
        <v>2025</v>
      </c>
    </row>
    <row r="2113" spans="1:14" x14ac:dyDescent="0.3">
      <c r="A2113" t="s">
        <v>14023</v>
      </c>
      <c r="B2113" s="1">
        <v>45982</v>
      </c>
      <c r="C2113" s="1" t="str">
        <f t="shared" si="64"/>
        <v>November</v>
      </c>
      <c r="D2113" t="s">
        <v>1129</v>
      </c>
      <c r="E2113" t="s">
        <v>104</v>
      </c>
      <c r="F2113" t="s">
        <v>105</v>
      </c>
      <c r="G2113" t="s">
        <v>16</v>
      </c>
      <c r="H2113">
        <v>3</v>
      </c>
      <c r="I2113">
        <v>42596.81</v>
      </c>
      <c r="J2113">
        <v>0.1</v>
      </c>
      <c r="K2113">
        <v>115011.39</v>
      </c>
      <c r="L2113" t="s">
        <v>42</v>
      </c>
      <c r="M2113" t="s">
        <v>52</v>
      </c>
      <c r="N2113">
        <f t="shared" si="65"/>
        <v>2025</v>
      </c>
    </row>
    <row r="2114" spans="1:14" x14ac:dyDescent="0.3">
      <c r="A2114" t="s">
        <v>13042</v>
      </c>
      <c r="B2114" s="1">
        <v>45987</v>
      </c>
      <c r="C2114" s="1" t="str">
        <f t="shared" ref="C2114:C2177" si="66">IF(B2114="","",TEXT(B2114,"mmmm"))</f>
        <v>November</v>
      </c>
      <c r="D2114" t="s">
        <v>1129</v>
      </c>
      <c r="E2114" t="s">
        <v>243</v>
      </c>
      <c r="F2114" t="s">
        <v>79</v>
      </c>
      <c r="G2114" t="s">
        <v>29</v>
      </c>
      <c r="H2114">
        <v>4</v>
      </c>
      <c r="I2114">
        <v>3987.77</v>
      </c>
      <c r="J2114">
        <v>0.15</v>
      </c>
      <c r="K2114">
        <v>13558.42</v>
      </c>
      <c r="L2114" t="s">
        <v>51</v>
      </c>
      <c r="M2114" t="s">
        <v>30</v>
      </c>
      <c r="N2114">
        <f t="shared" ref="N2114:N2177" si="67">IF(B2114="","",YEAR(B2114))</f>
        <v>2025</v>
      </c>
    </row>
    <row r="2115" spans="1:14" x14ac:dyDescent="0.3">
      <c r="A2115" t="s">
        <v>1128</v>
      </c>
      <c r="B2115" s="1">
        <v>46004</v>
      </c>
      <c r="C2115" s="1" t="str">
        <f t="shared" si="66"/>
        <v>December</v>
      </c>
      <c r="D2115" t="s">
        <v>1129</v>
      </c>
      <c r="E2115" t="s">
        <v>184</v>
      </c>
      <c r="F2115" t="s">
        <v>79</v>
      </c>
      <c r="G2115" t="s">
        <v>29</v>
      </c>
      <c r="H2115">
        <v>7</v>
      </c>
      <c r="I2115">
        <v>29349.24</v>
      </c>
      <c r="J2115">
        <v>0.1</v>
      </c>
      <c r="K2115">
        <v>184900.21</v>
      </c>
      <c r="L2115" t="s">
        <v>51</v>
      </c>
      <c r="M2115" t="s">
        <v>18</v>
      </c>
      <c r="N2115">
        <f t="shared" si="67"/>
        <v>2025</v>
      </c>
    </row>
    <row r="2116" spans="1:14" x14ac:dyDescent="0.3">
      <c r="A2116" t="s">
        <v>7711</v>
      </c>
      <c r="B2116" s="1">
        <v>45720</v>
      </c>
      <c r="C2116" s="1" t="str">
        <f t="shared" si="66"/>
        <v>March</v>
      </c>
      <c r="D2116" t="s">
        <v>7712</v>
      </c>
      <c r="E2116" t="s">
        <v>306</v>
      </c>
      <c r="F2116" t="s">
        <v>15</v>
      </c>
      <c r="G2116" t="s">
        <v>16</v>
      </c>
      <c r="H2116">
        <v>3</v>
      </c>
      <c r="I2116">
        <v>44862.25</v>
      </c>
      <c r="J2116">
        <v>0</v>
      </c>
      <c r="K2116">
        <v>134586.75</v>
      </c>
      <c r="L2116" t="s">
        <v>17</v>
      </c>
      <c r="M2116" t="s">
        <v>30</v>
      </c>
      <c r="N2116">
        <f t="shared" si="67"/>
        <v>2025</v>
      </c>
    </row>
    <row r="2117" spans="1:14" x14ac:dyDescent="0.3">
      <c r="A2117" t="s">
        <v>13890</v>
      </c>
      <c r="B2117" s="1">
        <v>45729</v>
      </c>
      <c r="C2117" s="1" t="str">
        <f t="shared" si="66"/>
        <v>March</v>
      </c>
      <c r="D2117" t="s">
        <v>7712</v>
      </c>
      <c r="E2117" t="s">
        <v>115</v>
      </c>
      <c r="F2117" t="s">
        <v>28</v>
      </c>
      <c r="G2117" t="s">
        <v>29</v>
      </c>
      <c r="H2117">
        <v>1</v>
      </c>
      <c r="I2117">
        <v>41997.82</v>
      </c>
      <c r="J2117">
        <v>0.05</v>
      </c>
      <c r="K2117">
        <v>39897.93</v>
      </c>
      <c r="L2117" t="s">
        <v>706</v>
      </c>
      <c r="M2117" t="s">
        <v>30</v>
      </c>
      <c r="N2117">
        <f t="shared" si="67"/>
        <v>2025</v>
      </c>
    </row>
    <row r="2118" spans="1:14" x14ac:dyDescent="0.3">
      <c r="A2118" t="s">
        <v>14976</v>
      </c>
      <c r="B2118" s="1">
        <v>45861</v>
      </c>
      <c r="C2118" s="1" t="str">
        <f t="shared" si="66"/>
        <v>July</v>
      </c>
      <c r="D2118" t="s">
        <v>7712</v>
      </c>
      <c r="E2118" t="s">
        <v>251</v>
      </c>
      <c r="F2118" t="s">
        <v>109</v>
      </c>
      <c r="G2118" t="s">
        <v>16</v>
      </c>
      <c r="H2118">
        <v>1</v>
      </c>
      <c r="I2118">
        <v>47389.14</v>
      </c>
      <c r="J2118">
        <v>0.1</v>
      </c>
      <c r="K2118">
        <v>42650.23</v>
      </c>
      <c r="L2118" t="s">
        <v>42</v>
      </c>
      <c r="M2118" t="s">
        <v>18</v>
      </c>
      <c r="N2118">
        <f t="shared" si="67"/>
        <v>2025</v>
      </c>
    </row>
    <row r="2119" spans="1:14" x14ac:dyDescent="0.3">
      <c r="A2119" t="s">
        <v>14571</v>
      </c>
      <c r="B2119" s="1">
        <v>45673</v>
      </c>
      <c r="C2119" s="1" t="str">
        <f t="shared" si="66"/>
        <v>January</v>
      </c>
      <c r="D2119" t="s">
        <v>4403</v>
      </c>
      <c r="E2119" t="s">
        <v>330</v>
      </c>
      <c r="F2119" t="s">
        <v>28</v>
      </c>
      <c r="G2119" t="s">
        <v>29</v>
      </c>
      <c r="H2119">
        <v>5</v>
      </c>
      <c r="I2119">
        <v>33057.449999999997</v>
      </c>
      <c r="J2119">
        <v>0.15</v>
      </c>
      <c r="K2119">
        <v>140494.16</v>
      </c>
      <c r="L2119" t="s">
        <v>51</v>
      </c>
      <c r="M2119" t="s">
        <v>52</v>
      </c>
      <c r="N2119">
        <f t="shared" si="67"/>
        <v>2025</v>
      </c>
    </row>
    <row r="2120" spans="1:14" x14ac:dyDescent="0.3">
      <c r="A2120" t="s">
        <v>4402</v>
      </c>
      <c r="B2120" s="1">
        <v>45680</v>
      </c>
      <c r="C2120" s="1" t="str">
        <f t="shared" si="66"/>
        <v>January</v>
      </c>
      <c r="D2120" t="s">
        <v>4403</v>
      </c>
      <c r="E2120" t="s">
        <v>277</v>
      </c>
      <c r="F2120" t="s">
        <v>34</v>
      </c>
      <c r="G2120" t="s">
        <v>29</v>
      </c>
      <c r="H2120">
        <v>1</v>
      </c>
      <c r="I2120">
        <v>41847.620000000003</v>
      </c>
      <c r="J2120">
        <v>0</v>
      </c>
      <c r="K2120">
        <v>41847.620000000003</v>
      </c>
      <c r="L2120" t="s">
        <v>17</v>
      </c>
      <c r="M2120" t="s">
        <v>52</v>
      </c>
      <c r="N2120">
        <f t="shared" si="67"/>
        <v>2025</v>
      </c>
    </row>
    <row r="2121" spans="1:14" x14ac:dyDescent="0.3">
      <c r="A2121" t="s">
        <v>8997</v>
      </c>
      <c r="B2121" s="1">
        <v>45696</v>
      </c>
      <c r="C2121" s="1" t="str">
        <f t="shared" si="66"/>
        <v>February</v>
      </c>
      <c r="D2121" t="s">
        <v>4403</v>
      </c>
      <c r="E2121" t="s">
        <v>254</v>
      </c>
      <c r="F2121" t="s">
        <v>83</v>
      </c>
      <c r="G2121" t="s">
        <v>23</v>
      </c>
      <c r="H2121">
        <v>4</v>
      </c>
      <c r="I2121">
        <v>6403.5</v>
      </c>
      <c r="J2121">
        <v>0.15</v>
      </c>
      <c r="K2121">
        <v>21771.9</v>
      </c>
      <c r="L2121" t="s">
        <v>42</v>
      </c>
      <c r="M2121" t="s">
        <v>24</v>
      </c>
      <c r="N2121">
        <f t="shared" si="67"/>
        <v>2025</v>
      </c>
    </row>
    <row r="2122" spans="1:14" x14ac:dyDescent="0.3">
      <c r="A2122" t="s">
        <v>7651</v>
      </c>
      <c r="B2122" s="1">
        <v>45882</v>
      </c>
      <c r="C2122" s="1" t="str">
        <f t="shared" si="66"/>
        <v>August</v>
      </c>
      <c r="D2122" t="s">
        <v>4403</v>
      </c>
      <c r="E2122" t="s">
        <v>535</v>
      </c>
      <c r="F2122" t="s">
        <v>34</v>
      </c>
      <c r="G2122" t="s">
        <v>29</v>
      </c>
      <c r="H2122">
        <v>7</v>
      </c>
      <c r="I2122">
        <v>26683.18</v>
      </c>
      <c r="J2122">
        <v>0</v>
      </c>
      <c r="K2122">
        <v>186782.26</v>
      </c>
      <c r="L2122" s="2" t="s">
        <v>15508</v>
      </c>
      <c r="M2122" t="s">
        <v>30</v>
      </c>
      <c r="N2122">
        <f t="shared" si="67"/>
        <v>2025</v>
      </c>
    </row>
    <row r="2123" spans="1:14" x14ac:dyDescent="0.3">
      <c r="A2123" t="s">
        <v>9200</v>
      </c>
      <c r="B2123" s="1">
        <v>45939</v>
      </c>
      <c r="C2123" s="1" t="str">
        <f t="shared" si="66"/>
        <v>October</v>
      </c>
      <c r="D2123" t="s">
        <v>4403</v>
      </c>
      <c r="E2123" t="s">
        <v>112</v>
      </c>
      <c r="F2123" t="s">
        <v>34</v>
      </c>
      <c r="G2123" t="s">
        <v>29</v>
      </c>
      <c r="H2123">
        <v>1</v>
      </c>
      <c r="I2123">
        <v>402.18</v>
      </c>
      <c r="J2123">
        <v>0</v>
      </c>
      <c r="K2123">
        <v>402.18</v>
      </c>
      <c r="L2123" t="s">
        <v>42</v>
      </c>
      <c r="M2123" t="s">
        <v>30</v>
      </c>
      <c r="N2123">
        <f t="shared" si="67"/>
        <v>2025</v>
      </c>
    </row>
    <row r="2124" spans="1:14" x14ac:dyDescent="0.3">
      <c r="A2124" t="s">
        <v>8194</v>
      </c>
      <c r="B2124" s="1">
        <v>45848</v>
      </c>
      <c r="C2124" s="1" t="str">
        <f t="shared" si="66"/>
        <v>July</v>
      </c>
      <c r="D2124" t="s">
        <v>5727</v>
      </c>
      <c r="E2124" t="s">
        <v>146</v>
      </c>
      <c r="F2124" t="s">
        <v>38</v>
      </c>
      <c r="H2124">
        <v>2</v>
      </c>
      <c r="I2124">
        <v>27159.42</v>
      </c>
      <c r="J2124">
        <v>0.05</v>
      </c>
      <c r="K2124">
        <v>51602.9</v>
      </c>
      <c r="L2124" t="s">
        <v>42</v>
      </c>
      <c r="M2124" t="s">
        <v>24</v>
      </c>
      <c r="N2124">
        <f t="shared" si="67"/>
        <v>2025</v>
      </c>
    </row>
    <row r="2125" spans="1:14" x14ac:dyDescent="0.3">
      <c r="A2125" t="s">
        <v>5726</v>
      </c>
      <c r="B2125" s="1">
        <v>45953</v>
      </c>
      <c r="C2125" s="1" t="str">
        <f t="shared" si="66"/>
        <v>October</v>
      </c>
      <c r="D2125" t="s">
        <v>5727</v>
      </c>
      <c r="E2125" t="s">
        <v>49</v>
      </c>
      <c r="F2125" t="s">
        <v>50</v>
      </c>
      <c r="G2125" t="s">
        <v>29</v>
      </c>
      <c r="H2125">
        <v>3</v>
      </c>
      <c r="I2125">
        <v>46019.83</v>
      </c>
      <c r="J2125">
        <v>0.05</v>
      </c>
      <c r="K2125">
        <v>131156.51999999999</v>
      </c>
      <c r="L2125" t="s">
        <v>51</v>
      </c>
      <c r="M2125" t="s">
        <v>18</v>
      </c>
      <c r="N2125">
        <f t="shared" si="67"/>
        <v>2025</v>
      </c>
    </row>
    <row r="2126" spans="1:14" x14ac:dyDescent="0.3">
      <c r="A2126" t="s">
        <v>10267</v>
      </c>
      <c r="B2126" s="1">
        <v>45787</v>
      </c>
      <c r="C2126" s="1" t="str">
        <f t="shared" si="66"/>
        <v>May</v>
      </c>
      <c r="D2126" t="s">
        <v>10268</v>
      </c>
      <c r="E2126" t="s">
        <v>261</v>
      </c>
      <c r="F2126" t="s">
        <v>109</v>
      </c>
      <c r="G2126" t="s">
        <v>16</v>
      </c>
      <c r="H2126">
        <v>3</v>
      </c>
      <c r="I2126">
        <v>38021.5</v>
      </c>
      <c r="J2126">
        <v>0.15</v>
      </c>
      <c r="K2126">
        <v>96954.82</v>
      </c>
      <c r="L2126" t="s">
        <v>51</v>
      </c>
      <c r="M2126" t="s">
        <v>52</v>
      </c>
      <c r="N2126">
        <f t="shared" si="67"/>
        <v>2025</v>
      </c>
    </row>
    <row r="2127" spans="1:14" x14ac:dyDescent="0.3">
      <c r="A2127" t="s">
        <v>11832</v>
      </c>
      <c r="B2127" s="1">
        <v>45668</v>
      </c>
      <c r="C2127" s="1" t="str">
        <f t="shared" si="66"/>
        <v>January</v>
      </c>
      <c r="D2127" t="s">
        <v>11833</v>
      </c>
      <c r="E2127" t="s">
        <v>398</v>
      </c>
      <c r="F2127" t="s">
        <v>34</v>
      </c>
      <c r="G2127" t="s">
        <v>29</v>
      </c>
      <c r="H2127">
        <v>2</v>
      </c>
      <c r="I2127">
        <v>18886.439999999999</v>
      </c>
      <c r="J2127">
        <v>0.1</v>
      </c>
      <c r="K2127">
        <v>33995.589999999997</v>
      </c>
      <c r="L2127" t="s">
        <v>42</v>
      </c>
      <c r="M2127" t="s">
        <v>18</v>
      </c>
      <c r="N2127">
        <f t="shared" si="67"/>
        <v>2025</v>
      </c>
    </row>
    <row r="2128" spans="1:14" x14ac:dyDescent="0.3">
      <c r="A2128" t="s">
        <v>13765</v>
      </c>
      <c r="B2128" s="1">
        <v>45730</v>
      </c>
      <c r="C2128" s="1" t="str">
        <f t="shared" si="66"/>
        <v>March</v>
      </c>
      <c r="D2128" t="s">
        <v>11833</v>
      </c>
      <c r="E2128" t="s">
        <v>62</v>
      </c>
      <c r="F2128" t="s">
        <v>46</v>
      </c>
      <c r="G2128" t="s">
        <v>23</v>
      </c>
      <c r="H2128">
        <v>7</v>
      </c>
      <c r="I2128">
        <v>13269.25</v>
      </c>
      <c r="J2128">
        <v>0</v>
      </c>
      <c r="K2128">
        <v>92884.75</v>
      </c>
      <c r="L2128" t="s">
        <v>51</v>
      </c>
      <c r="M2128" t="s">
        <v>30</v>
      </c>
      <c r="N2128">
        <f t="shared" si="67"/>
        <v>2025</v>
      </c>
    </row>
    <row r="2129" spans="1:14" x14ac:dyDescent="0.3">
      <c r="A2129" t="s">
        <v>8931</v>
      </c>
      <c r="B2129" s="1">
        <v>45711</v>
      </c>
      <c r="C2129" s="1" t="str">
        <f t="shared" si="66"/>
        <v>February</v>
      </c>
      <c r="D2129" t="s">
        <v>6532</v>
      </c>
      <c r="E2129" t="s">
        <v>312</v>
      </c>
      <c r="F2129" t="s">
        <v>46</v>
      </c>
      <c r="G2129" t="s">
        <v>23</v>
      </c>
      <c r="H2129">
        <v>5</v>
      </c>
      <c r="I2129">
        <v>38936.79</v>
      </c>
      <c r="J2129">
        <v>0</v>
      </c>
      <c r="K2129">
        <v>194683.95</v>
      </c>
      <c r="L2129" t="s">
        <v>17</v>
      </c>
      <c r="M2129" t="s">
        <v>52</v>
      </c>
      <c r="N2129">
        <f t="shared" si="67"/>
        <v>2025</v>
      </c>
    </row>
    <row r="2130" spans="1:14" x14ac:dyDescent="0.3">
      <c r="A2130" t="s">
        <v>6531</v>
      </c>
      <c r="B2130" s="1">
        <v>45718</v>
      </c>
      <c r="C2130" s="1" t="str">
        <f t="shared" si="66"/>
        <v>March</v>
      </c>
      <c r="D2130" t="s">
        <v>6532</v>
      </c>
      <c r="E2130" t="s">
        <v>463</v>
      </c>
      <c r="F2130" t="s">
        <v>15</v>
      </c>
      <c r="G2130" t="s">
        <v>16</v>
      </c>
      <c r="H2130">
        <v>4</v>
      </c>
      <c r="I2130">
        <v>4235.1400000000003</v>
      </c>
      <c r="J2130">
        <v>0.1</v>
      </c>
      <c r="K2130">
        <f>IF(OR(H2130=" ",I2130=" ")," ",H2130*I2130*(1-J2130))</f>
        <v>15246.504000000001</v>
      </c>
      <c r="L2130" t="s">
        <v>17</v>
      </c>
      <c r="M2130" t="s">
        <v>52</v>
      </c>
      <c r="N2130">
        <f t="shared" si="67"/>
        <v>2025</v>
      </c>
    </row>
    <row r="2131" spans="1:14" x14ac:dyDescent="0.3">
      <c r="A2131" t="s">
        <v>10487</v>
      </c>
      <c r="B2131" s="1">
        <v>45837</v>
      </c>
      <c r="C2131" s="1" t="str">
        <f t="shared" si="66"/>
        <v>June</v>
      </c>
      <c r="D2131" t="s">
        <v>6532</v>
      </c>
      <c r="E2131" t="s">
        <v>122</v>
      </c>
      <c r="F2131" t="s">
        <v>15</v>
      </c>
      <c r="G2131" t="s">
        <v>16</v>
      </c>
      <c r="H2131">
        <v>5</v>
      </c>
      <c r="I2131">
        <v>30140.32</v>
      </c>
      <c r="J2131">
        <v>0.15</v>
      </c>
      <c r="K2131">
        <v>128096.36</v>
      </c>
      <c r="L2131" t="s">
        <v>42</v>
      </c>
      <c r="M2131" t="s">
        <v>52</v>
      </c>
      <c r="N2131">
        <f t="shared" si="67"/>
        <v>2025</v>
      </c>
    </row>
    <row r="2132" spans="1:14" x14ac:dyDescent="0.3">
      <c r="A2132" t="s">
        <v>13181</v>
      </c>
      <c r="B2132" s="1">
        <v>45862</v>
      </c>
      <c r="C2132" s="1" t="str">
        <f t="shared" si="66"/>
        <v>July</v>
      </c>
      <c r="D2132" t="s">
        <v>6532</v>
      </c>
      <c r="E2132" t="s">
        <v>78</v>
      </c>
      <c r="F2132" t="s">
        <v>79</v>
      </c>
      <c r="G2132" t="s">
        <v>29</v>
      </c>
      <c r="H2132">
        <v>7</v>
      </c>
      <c r="I2132">
        <v>14033.14</v>
      </c>
      <c r="J2132">
        <v>0.2</v>
      </c>
      <c r="K2132">
        <v>78585.58</v>
      </c>
      <c r="L2132" t="s">
        <v>42</v>
      </c>
      <c r="M2132" t="s">
        <v>52</v>
      </c>
      <c r="N2132">
        <f t="shared" si="67"/>
        <v>2025</v>
      </c>
    </row>
    <row r="2133" spans="1:14" x14ac:dyDescent="0.3">
      <c r="A2133" t="s">
        <v>9515</v>
      </c>
      <c r="B2133" s="1">
        <v>45949</v>
      </c>
      <c r="C2133" s="1" t="str">
        <f t="shared" si="66"/>
        <v>October</v>
      </c>
      <c r="D2133" t="s">
        <v>6532</v>
      </c>
      <c r="E2133" t="s">
        <v>463</v>
      </c>
      <c r="F2133" t="s">
        <v>15</v>
      </c>
      <c r="G2133" t="s">
        <v>16</v>
      </c>
      <c r="H2133">
        <v>1</v>
      </c>
      <c r="I2133">
        <v>32756.76</v>
      </c>
      <c r="J2133">
        <v>0.05</v>
      </c>
      <c r="K2133">
        <v>31118.92</v>
      </c>
      <c r="L2133" t="s">
        <v>42</v>
      </c>
      <c r="M2133" t="s">
        <v>18</v>
      </c>
      <c r="N2133">
        <f t="shared" si="67"/>
        <v>2025</v>
      </c>
    </row>
    <row r="2134" spans="1:14" x14ac:dyDescent="0.3">
      <c r="A2134" t="s">
        <v>13250</v>
      </c>
      <c r="B2134" s="1">
        <v>45703</v>
      </c>
      <c r="C2134" s="1" t="str">
        <f t="shared" si="66"/>
        <v>February</v>
      </c>
      <c r="D2134" t="s">
        <v>7061</v>
      </c>
      <c r="E2134" t="s">
        <v>154</v>
      </c>
      <c r="F2134" t="s">
        <v>155</v>
      </c>
      <c r="H2134">
        <v>2</v>
      </c>
      <c r="I2134">
        <v>45090.66</v>
      </c>
      <c r="J2134">
        <v>0.15</v>
      </c>
      <c r="K2134">
        <v>76654.12</v>
      </c>
      <c r="L2134" t="s">
        <v>17</v>
      </c>
      <c r="M2134" t="s">
        <v>52</v>
      </c>
      <c r="N2134">
        <f t="shared" si="67"/>
        <v>2025</v>
      </c>
    </row>
    <row r="2135" spans="1:14" x14ac:dyDescent="0.3">
      <c r="A2135" t="s">
        <v>7060</v>
      </c>
      <c r="B2135" s="1">
        <v>45769</v>
      </c>
      <c r="C2135" s="1" t="str">
        <f t="shared" si="66"/>
        <v>April</v>
      </c>
      <c r="D2135" t="s">
        <v>7061</v>
      </c>
      <c r="E2135" t="s">
        <v>82</v>
      </c>
      <c r="F2135" t="s">
        <v>83</v>
      </c>
      <c r="G2135" t="s">
        <v>23</v>
      </c>
      <c r="H2135">
        <v>3</v>
      </c>
      <c r="I2135">
        <v>29583.040000000001</v>
      </c>
      <c r="J2135">
        <v>0.15</v>
      </c>
      <c r="K2135">
        <v>75436.75</v>
      </c>
      <c r="L2135" t="s">
        <v>17</v>
      </c>
      <c r="M2135" t="s">
        <v>52</v>
      </c>
      <c r="N2135">
        <f t="shared" si="67"/>
        <v>2025</v>
      </c>
    </row>
    <row r="2136" spans="1:14" x14ac:dyDescent="0.3">
      <c r="A2136" t="s">
        <v>9809</v>
      </c>
      <c r="B2136" s="1">
        <v>45858</v>
      </c>
      <c r="C2136" s="1" t="str">
        <f t="shared" si="66"/>
        <v>July</v>
      </c>
      <c r="D2136" t="s">
        <v>7061</v>
      </c>
      <c r="E2136" t="s">
        <v>463</v>
      </c>
      <c r="F2136" t="s">
        <v>15</v>
      </c>
      <c r="G2136" t="s">
        <v>16</v>
      </c>
      <c r="H2136">
        <v>7</v>
      </c>
      <c r="I2136">
        <v>37220.94</v>
      </c>
      <c r="J2136">
        <v>0.1</v>
      </c>
      <c r="K2136">
        <v>234491.92</v>
      </c>
      <c r="L2136" t="s">
        <v>51</v>
      </c>
      <c r="M2136" t="s">
        <v>24</v>
      </c>
      <c r="N2136">
        <f t="shared" si="67"/>
        <v>2025</v>
      </c>
    </row>
    <row r="2137" spans="1:14" x14ac:dyDescent="0.3">
      <c r="A2137" t="s">
        <v>5862</v>
      </c>
      <c r="B2137" s="1">
        <v>45696</v>
      </c>
      <c r="C2137" s="1" t="str">
        <f t="shared" si="66"/>
        <v>February</v>
      </c>
      <c r="D2137" t="s">
        <v>5863</v>
      </c>
      <c r="E2137" t="s">
        <v>251</v>
      </c>
      <c r="F2137" t="s">
        <v>109</v>
      </c>
      <c r="G2137" t="s">
        <v>16</v>
      </c>
      <c r="H2137">
        <v>6</v>
      </c>
      <c r="I2137">
        <v>24782.13</v>
      </c>
      <c r="J2137">
        <v>0.2</v>
      </c>
      <c r="K2137">
        <v>118954.22</v>
      </c>
      <c r="L2137" t="s">
        <v>51</v>
      </c>
      <c r="M2137" t="s">
        <v>18</v>
      </c>
      <c r="N2137">
        <f t="shared" si="67"/>
        <v>2025</v>
      </c>
    </row>
    <row r="2138" spans="1:14" x14ac:dyDescent="0.3">
      <c r="A2138" t="s">
        <v>14545</v>
      </c>
      <c r="B2138" s="1">
        <v>45870</v>
      </c>
      <c r="C2138" s="1" t="str">
        <f t="shared" si="66"/>
        <v>August</v>
      </c>
      <c r="D2138" t="s">
        <v>5863</v>
      </c>
      <c r="F2138" t="s">
        <v>155</v>
      </c>
      <c r="G2138" t="s">
        <v>101</v>
      </c>
      <c r="H2138">
        <v>3</v>
      </c>
      <c r="I2138">
        <v>12869.84</v>
      </c>
      <c r="J2138">
        <v>0</v>
      </c>
      <c r="K2138">
        <v>38609.519999999997</v>
      </c>
      <c r="L2138" t="s">
        <v>17</v>
      </c>
      <c r="M2138" t="s">
        <v>18</v>
      </c>
      <c r="N2138">
        <f t="shared" si="67"/>
        <v>2025</v>
      </c>
    </row>
    <row r="2139" spans="1:14" x14ac:dyDescent="0.3">
      <c r="A2139" t="s">
        <v>7149</v>
      </c>
      <c r="B2139" s="1">
        <v>45892</v>
      </c>
      <c r="C2139" s="1" t="str">
        <f t="shared" si="66"/>
        <v>August</v>
      </c>
      <c r="D2139" t="s">
        <v>5863</v>
      </c>
      <c r="E2139" t="s">
        <v>232</v>
      </c>
      <c r="F2139" t="s">
        <v>28</v>
      </c>
      <c r="G2139" t="s">
        <v>29</v>
      </c>
      <c r="H2139">
        <v>3</v>
      </c>
      <c r="I2139">
        <v>8495.85</v>
      </c>
      <c r="J2139">
        <v>0.2</v>
      </c>
      <c r="K2139">
        <v>20390.04</v>
      </c>
      <c r="L2139" s="2" t="s">
        <v>15508</v>
      </c>
      <c r="M2139" t="s">
        <v>24</v>
      </c>
      <c r="N2139">
        <f t="shared" si="67"/>
        <v>2025</v>
      </c>
    </row>
    <row r="2140" spans="1:14" x14ac:dyDescent="0.3">
      <c r="A2140" t="s">
        <v>4541</v>
      </c>
      <c r="B2140" s="1">
        <v>45767</v>
      </c>
      <c r="C2140" s="1" t="str">
        <f t="shared" si="66"/>
        <v>April</v>
      </c>
      <c r="D2140" t="s">
        <v>3477</v>
      </c>
      <c r="E2140" t="s">
        <v>463</v>
      </c>
      <c r="F2140" t="s">
        <v>15</v>
      </c>
      <c r="G2140" t="s">
        <v>16</v>
      </c>
      <c r="H2140">
        <v>3</v>
      </c>
      <c r="I2140">
        <v>5820.91</v>
      </c>
      <c r="J2140">
        <v>0.15</v>
      </c>
      <c r="K2140">
        <v>14843.32</v>
      </c>
      <c r="L2140" t="s">
        <v>42</v>
      </c>
      <c r="M2140" t="s">
        <v>18</v>
      </c>
      <c r="N2140">
        <f t="shared" si="67"/>
        <v>2025</v>
      </c>
    </row>
    <row r="2141" spans="1:14" x14ac:dyDescent="0.3">
      <c r="A2141" t="s">
        <v>11875</v>
      </c>
      <c r="B2141" s="1">
        <v>45846</v>
      </c>
      <c r="C2141" s="1" t="str">
        <f t="shared" si="66"/>
        <v>July</v>
      </c>
      <c r="D2141" t="s">
        <v>3477</v>
      </c>
      <c r="E2141" t="s">
        <v>45</v>
      </c>
      <c r="F2141" t="s">
        <v>46</v>
      </c>
      <c r="G2141" t="s">
        <v>23</v>
      </c>
      <c r="H2141">
        <v>5</v>
      </c>
      <c r="I2141">
        <v>3243.74</v>
      </c>
      <c r="J2141">
        <v>0</v>
      </c>
      <c r="K2141">
        <f>IF(OR(H2141=" ",I2141=" ")," ",H2141*I2141*(1-J2141))</f>
        <v>16218.699999999999</v>
      </c>
      <c r="L2141" t="s">
        <v>51</v>
      </c>
      <c r="M2141" t="s">
        <v>30</v>
      </c>
      <c r="N2141">
        <f t="shared" si="67"/>
        <v>2025</v>
      </c>
    </row>
    <row r="2142" spans="1:14" x14ac:dyDescent="0.3">
      <c r="A2142" t="s">
        <v>5038</v>
      </c>
      <c r="B2142" s="1">
        <v>45900</v>
      </c>
      <c r="C2142" s="1" t="str">
        <f t="shared" si="66"/>
        <v>August</v>
      </c>
      <c r="D2142" t="s">
        <v>3477</v>
      </c>
      <c r="E2142" t="s">
        <v>68</v>
      </c>
      <c r="F2142" t="s">
        <v>50</v>
      </c>
      <c r="G2142" t="s">
        <v>29</v>
      </c>
      <c r="H2142">
        <v>6</v>
      </c>
      <c r="I2142">
        <v>6791.88</v>
      </c>
      <c r="J2142">
        <v>0</v>
      </c>
      <c r="K2142">
        <v>40751.279999999999</v>
      </c>
      <c r="L2142" t="s">
        <v>42</v>
      </c>
      <c r="M2142" t="s">
        <v>24</v>
      </c>
      <c r="N2142">
        <f t="shared" si="67"/>
        <v>2025</v>
      </c>
    </row>
    <row r="2143" spans="1:14" x14ac:dyDescent="0.3">
      <c r="A2143" t="s">
        <v>3476</v>
      </c>
      <c r="B2143" s="1">
        <v>45935</v>
      </c>
      <c r="C2143" s="1" t="str">
        <f t="shared" si="66"/>
        <v>October</v>
      </c>
      <c r="D2143" t="s">
        <v>3477</v>
      </c>
      <c r="E2143" t="s">
        <v>333</v>
      </c>
      <c r="F2143" t="s">
        <v>155</v>
      </c>
      <c r="G2143" t="s">
        <v>101</v>
      </c>
      <c r="H2143">
        <v>2</v>
      </c>
      <c r="I2143">
        <v>7398</v>
      </c>
      <c r="J2143">
        <v>0</v>
      </c>
      <c r="K2143">
        <v>14796</v>
      </c>
      <c r="L2143" t="s">
        <v>17</v>
      </c>
      <c r="M2143" t="s">
        <v>52</v>
      </c>
      <c r="N2143">
        <f t="shared" si="67"/>
        <v>2025</v>
      </c>
    </row>
    <row r="2144" spans="1:14" x14ac:dyDescent="0.3">
      <c r="A2144" t="s">
        <v>14009</v>
      </c>
      <c r="B2144" s="1">
        <v>45760</v>
      </c>
      <c r="C2144" s="1" t="str">
        <f t="shared" si="66"/>
        <v>April</v>
      </c>
      <c r="D2144" t="s">
        <v>10036</v>
      </c>
      <c r="E2144" t="s">
        <v>115</v>
      </c>
      <c r="F2144" t="s">
        <v>15508</v>
      </c>
      <c r="G2144" t="s">
        <v>29</v>
      </c>
      <c r="H2144">
        <v>4</v>
      </c>
      <c r="J2144">
        <v>0.15</v>
      </c>
      <c r="K2144">
        <v>15661.42</v>
      </c>
      <c r="L2144" t="s">
        <v>42</v>
      </c>
      <c r="M2144" t="s">
        <v>18</v>
      </c>
      <c r="N2144">
        <f t="shared" si="67"/>
        <v>2025</v>
      </c>
    </row>
    <row r="2145" spans="1:14" x14ac:dyDescent="0.3">
      <c r="A2145" t="s">
        <v>10035</v>
      </c>
      <c r="B2145" s="1">
        <v>45791</v>
      </c>
      <c r="C2145" s="1" t="str">
        <f t="shared" si="66"/>
        <v>May</v>
      </c>
      <c r="D2145" t="s">
        <v>10036</v>
      </c>
      <c r="E2145" t="s">
        <v>115</v>
      </c>
      <c r="F2145" t="s">
        <v>28</v>
      </c>
      <c r="G2145" t="s">
        <v>29</v>
      </c>
      <c r="H2145">
        <v>1</v>
      </c>
      <c r="I2145">
        <v>35763.14</v>
      </c>
      <c r="J2145">
        <v>0.15</v>
      </c>
      <c r="K2145">
        <v>30398.67</v>
      </c>
      <c r="L2145" t="s">
        <v>42</v>
      </c>
      <c r="M2145" t="s">
        <v>52</v>
      </c>
      <c r="N2145">
        <f t="shared" si="67"/>
        <v>2025</v>
      </c>
    </row>
    <row r="2146" spans="1:14" x14ac:dyDescent="0.3">
      <c r="A2146" t="s">
        <v>11313</v>
      </c>
      <c r="B2146" s="1">
        <v>45694</v>
      </c>
      <c r="C2146" s="1" t="str">
        <f t="shared" si="66"/>
        <v>February</v>
      </c>
      <c r="D2146" t="s">
        <v>1133</v>
      </c>
      <c r="E2146" t="s">
        <v>112</v>
      </c>
      <c r="F2146" t="s">
        <v>34</v>
      </c>
      <c r="G2146" t="s">
        <v>29</v>
      </c>
      <c r="H2146">
        <v>6</v>
      </c>
      <c r="I2146">
        <v>39162.86</v>
      </c>
      <c r="J2146">
        <v>0</v>
      </c>
      <c r="K2146">
        <v>234977.16</v>
      </c>
      <c r="L2146" t="s">
        <v>51</v>
      </c>
      <c r="M2146" t="s">
        <v>24</v>
      </c>
      <c r="N2146">
        <f t="shared" si="67"/>
        <v>2025</v>
      </c>
    </row>
    <row r="2147" spans="1:14" x14ac:dyDescent="0.3">
      <c r="A2147" t="s">
        <v>1132</v>
      </c>
      <c r="B2147" s="1">
        <v>45816</v>
      </c>
      <c r="C2147" s="1" t="str">
        <f t="shared" si="66"/>
        <v>June</v>
      </c>
      <c r="D2147" t="s">
        <v>1133</v>
      </c>
      <c r="E2147" t="s">
        <v>93</v>
      </c>
      <c r="F2147" t="s">
        <v>50</v>
      </c>
      <c r="G2147" t="s">
        <v>29</v>
      </c>
      <c r="H2147">
        <v>6</v>
      </c>
      <c r="I2147">
        <v>17635.080000000002</v>
      </c>
      <c r="J2147">
        <v>0.05</v>
      </c>
      <c r="K2147">
        <v>100519.96</v>
      </c>
      <c r="L2147" t="s">
        <v>51</v>
      </c>
      <c r="M2147" t="s">
        <v>24</v>
      </c>
      <c r="N2147">
        <f t="shared" si="67"/>
        <v>2025</v>
      </c>
    </row>
    <row r="2148" spans="1:14" x14ac:dyDescent="0.3">
      <c r="A2148" t="s">
        <v>7237</v>
      </c>
      <c r="B2148" s="1">
        <v>45860</v>
      </c>
      <c r="C2148" s="1" t="str">
        <f t="shared" si="66"/>
        <v>July</v>
      </c>
      <c r="D2148" t="s">
        <v>1133</v>
      </c>
      <c r="E2148" t="s">
        <v>74</v>
      </c>
      <c r="F2148" t="s">
        <v>75</v>
      </c>
      <c r="G2148" t="s">
        <v>29</v>
      </c>
      <c r="H2148">
        <v>3</v>
      </c>
      <c r="I2148">
        <v>32728.69</v>
      </c>
      <c r="J2148">
        <v>0.1</v>
      </c>
      <c r="K2148">
        <v>88367.46</v>
      </c>
      <c r="L2148" t="s">
        <v>42</v>
      </c>
      <c r="M2148" t="s">
        <v>24</v>
      </c>
      <c r="N2148">
        <f t="shared" si="67"/>
        <v>2025</v>
      </c>
    </row>
    <row r="2149" spans="1:14" x14ac:dyDescent="0.3">
      <c r="A2149" t="s">
        <v>4251</v>
      </c>
      <c r="B2149" s="1">
        <v>45895</v>
      </c>
      <c r="C2149" s="1" t="str">
        <f t="shared" si="66"/>
        <v>August</v>
      </c>
      <c r="D2149" t="s">
        <v>1133</v>
      </c>
      <c r="E2149" t="s">
        <v>58</v>
      </c>
      <c r="F2149" t="s">
        <v>59</v>
      </c>
      <c r="G2149" t="s">
        <v>29</v>
      </c>
      <c r="H2149">
        <v>3</v>
      </c>
      <c r="I2149">
        <v>43393.19</v>
      </c>
      <c r="J2149">
        <v>0.15</v>
      </c>
      <c r="K2149">
        <v>110652.63</v>
      </c>
      <c r="L2149" t="s">
        <v>17</v>
      </c>
      <c r="M2149" t="s">
        <v>24</v>
      </c>
      <c r="N2149">
        <f t="shared" si="67"/>
        <v>2025</v>
      </c>
    </row>
    <row r="2150" spans="1:14" x14ac:dyDescent="0.3">
      <c r="A2150" t="s">
        <v>2415</v>
      </c>
      <c r="B2150" s="1">
        <v>45918</v>
      </c>
      <c r="C2150" s="1" t="str">
        <f t="shared" si="66"/>
        <v>September</v>
      </c>
      <c r="D2150" t="s">
        <v>1133</v>
      </c>
      <c r="E2150" t="s">
        <v>325</v>
      </c>
      <c r="F2150" t="s">
        <v>83</v>
      </c>
      <c r="G2150" t="s">
        <v>23</v>
      </c>
      <c r="H2150">
        <v>6</v>
      </c>
      <c r="I2150">
        <v>27626.75</v>
      </c>
      <c r="J2150">
        <v>0</v>
      </c>
      <c r="K2150">
        <v>165760.5</v>
      </c>
      <c r="L2150" t="s">
        <v>42</v>
      </c>
      <c r="M2150" t="s">
        <v>18</v>
      </c>
      <c r="N2150">
        <f t="shared" si="67"/>
        <v>2025</v>
      </c>
    </row>
    <row r="2151" spans="1:14" x14ac:dyDescent="0.3">
      <c r="A2151" t="s">
        <v>12492</v>
      </c>
      <c r="B2151" s="1">
        <v>45770</v>
      </c>
      <c r="C2151" s="1" t="str">
        <f t="shared" si="66"/>
        <v>April</v>
      </c>
      <c r="D2151" t="s">
        <v>10532</v>
      </c>
      <c r="E2151" t="s">
        <v>179</v>
      </c>
      <c r="F2151" t="s">
        <v>100</v>
      </c>
      <c r="G2151" t="s">
        <v>101</v>
      </c>
      <c r="H2151">
        <v>4</v>
      </c>
      <c r="I2151">
        <v>35633.85</v>
      </c>
      <c r="J2151">
        <v>0.1</v>
      </c>
      <c r="K2151">
        <v>128281.86</v>
      </c>
      <c r="L2151" t="s">
        <v>17</v>
      </c>
      <c r="M2151" t="s">
        <v>30</v>
      </c>
      <c r="N2151">
        <f t="shared" si="67"/>
        <v>2025</v>
      </c>
    </row>
    <row r="2152" spans="1:14" x14ac:dyDescent="0.3">
      <c r="A2152" t="s">
        <v>10531</v>
      </c>
      <c r="B2152" s="1">
        <v>45834</v>
      </c>
      <c r="C2152" s="1" t="str">
        <f t="shared" si="66"/>
        <v>June</v>
      </c>
      <c r="D2152" t="s">
        <v>10532</v>
      </c>
      <c r="E2152" t="s">
        <v>463</v>
      </c>
      <c r="F2152" t="s">
        <v>15</v>
      </c>
      <c r="G2152" t="s">
        <v>16</v>
      </c>
      <c r="H2152">
        <v>4</v>
      </c>
      <c r="I2152">
        <v>20807.12</v>
      </c>
      <c r="J2152">
        <v>0.05</v>
      </c>
      <c r="K2152">
        <v>79067.06</v>
      </c>
      <c r="L2152" t="s">
        <v>42</v>
      </c>
      <c r="M2152" t="s">
        <v>52</v>
      </c>
      <c r="N2152">
        <f t="shared" si="67"/>
        <v>2025</v>
      </c>
    </row>
    <row r="2153" spans="1:14" x14ac:dyDescent="0.3">
      <c r="A2153" t="s">
        <v>12036</v>
      </c>
      <c r="B2153" s="1">
        <v>45951</v>
      </c>
      <c r="C2153" s="1" t="str">
        <f t="shared" si="66"/>
        <v>October</v>
      </c>
      <c r="D2153" t="s">
        <v>10532</v>
      </c>
      <c r="E2153" t="s">
        <v>261</v>
      </c>
      <c r="F2153" t="s">
        <v>109</v>
      </c>
      <c r="G2153" t="s">
        <v>16</v>
      </c>
      <c r="H2153">
        <v>7</v>
      </c>
      <c r="I2153">
        <v>49584.69</v>
      </c>
      <c r="J2153">
        <v>0</v>
      </c>
      <c r="K2153">
        <v>347092.83</v>
      </c>
      <c r="L2153" t="s">
        <v>51</v>
      </c>
      <c r="M2153" t="s">
        <v>18</v>
      </c>
      <c r="N2153">
        <f t="shared" si="67"/>
        <v>2025</v>
      </c>
    </row>
    <row r="2154" spans="1:14" x14ac:dyDescent="0.3">
      <c r="A2154" t="s">
        <v>14173</v>
      </c>
      <c r="B2154" s="1">
        <v>45733</v>
      </c>
      <c r="C2154" s="1" t="str">
        <f t="shared" si="66"/>
        <v>March</v>
      </c>
      <c r="D2154" t="s">
        <v>6490</v>
      </c>
      <c r="E2154" t="s">
        <v>171</v>
      </c>
      <c r="F2154" t="s">
        <v>105</v>
      </c>
      <c r="G2154" t="s">
        <v>16</v>
      </c>
      <c r="H2154">
        <v>2</v>
      </c>
      <c r="I2154">
        <v>5507.94</v>
      </c>
      <c r="J2154">
        <v>0</v>
      </c>
      <c r="K2154">
        <v>11015.88</v>
      </c>
      <c r="L2154" t="s">
        <v>51</v>
      </c>
      <c r="M2154" t="s">
        <v>18</v>
      </c>
      <c r="N2154">
        <f t="shared" si="67"/>
        <v>2025</v>
      </c>
    </row>
    <row r="2155" spans="1:14" x14ac:dyDescent="0.3">
      <c r="A2155" t="s">
        <v>12482</v>
      </c>
      <c r="B2155" s="1">
        <v>45740</v>
      </c>
      <c r="C2155" s="1" t="str">
        <f t="shared" si="66"/>
        <v>March</v>
      </c>
      <c r="D2155" t="s">
        <v>6490</v>
      </c>
      <c r="E2155" t="s">
        <v>610</v>
      </c>
      <c r="F2155" t="s">
        <v>83</v>
      </c>
      <c r="G2155" t="s">
        <v>1978</v>
      </c>
      <c r="H2155">
        <v>7</v>
      </c>
      <c r="I2155">
        <v>44651.01</v>
      </c>
      <c r="J2155">
        <v>0.1</v>
      </c>
      <c r="K2155">
        <v>281301.36</v>
      </c>
      <c r="L2155" t="s">
        <v>17</v>
      </c>
      <c r="M2155" t="s">
        <v>52</v>
      </c>
      <c r="N2155">
        <f t="shared" si="67"/>
        <v>2025</v>
      </c>
    </row>
    <row r="2156" spans="1:14" x14ac:dyDescent="0.3">
      <c r="A2156" t="s">
        <v>6489</v>
      </c>
      <c r="B2156" s="1">
        <v>45810</v>
      </c>
      <c r="C2156" s="1" t="str">
        <f t="shared" si="66"/>
        <v>June</v>
      </c>
      <c r="D2156" t="s">
        <v>6490</v>
      </c>
      <c r="E2156" t="s">
        <v>206</v>
      </c>
      <c r="F2156" t="s">
        <v>109</v>
      </c>
      <c r="G2156" t="s">
        <v>16</v>
      </c>
      <c r="H2156">
        <v>7</v>
      </c>
      <c r="I2156">
        <v>46429.22</v>
      </c>
      <c r="J2156">
        <v>0.05</v>
      </c>
      <c r="K2156">
        <v>308754.31</v>
      </c>
      <c r="L2156" t="s">
        <v>42</v>
      </c>
      <c r="M2156" t="s">
        <v>24</v>
      </c>
      <c r="N2156">
        <f t="shared" si="67"/>
        <v>2025</v>
      </c>
    </row>
    <row r="2157" spans="1:14" x14ac:dyDescent="0.3">
      <c r="A2157" t="s">
        <v>3961</v>
      </c>
      <c r="B2157" s="1">
        <v>45934</v>
      </c>
      <c r="C2157" s="1" t="str">
        <f t="shared" si="66"/>
        <v>October</v>
      </c>
      <c r="D2157" t="s">
        <v>3962</v>
      </c>
      <c r="E2157" t="s">
        <v>293</v>
      </c>
      <c r="F2157" t="s">
        <v>75</v>
      </c>
      <c r="G2157" t="s">
        <v>29</v>
      </c>
      <c r="H2157">
        <v>4</v>
      </c>
      <c r="I2157">
        <v>48522.43</v>
      </c>
      <c r="J2157">
        <v>0.2</v>
      </c>
      <c r="K2157">
        <v>155271.78</v>
      </c>
      <c r="L2157" t="s">
        <v>42</v>
      </c>
      <c r="M2157" t="s">
        <v>52</v>
      </c>
      <c r="N2157">
        <f t="shared" si="67"/>
        <v>2025</v>
      </c>
    </row>
    <row r="2158" spans="1:14" x14ac:dyDescent="0.3">
      <c r="A2158" t="s">
        <v>4243</v>
      </c>
      <c r="B2158" s="1">
        <v>46019</v>
      </c>
      <c r="C2158" s="1" t="str">
        <f t="shared" si="66"/>
        <v>December</v>
      </c>
      <c r="D2158" t="s">
        <v>3962</v>
      </c>
      <c r="E2158" t="s">
        <v>27</v>
      </c>
      <c r="F2158" t="s">
        <v>28</v>
      </c>
      <c r="G2158" t="s">
        <v>29</v>
      </c>
      <c r="H2158">
        <v>1</v>
      </c>
      <c r="I2158">
        <v>30040.68</v>
      </c>
      <c r="J2158">
        <v>0</v>
      </c>
      <c r="K2158">
        <v>30040.68</v>
      </c>
      <c r="L2158" t="s">
        <v>17</v>
      </c>
      <c r="M2158" t="s">
        <v>18</v>
      </c>
      <c r="N2158">
        <f t="shared" si="67"/>
        <v>2025</v>
      </c>
    </row>
    <row r="2159" spans="1:14" x14ac:dyDescent="0.3">
      <c r="A2159" t="s">
        <v>12618</v>
      </c>
      <c r="B2159" s="1">
        <v>45772</v>
      </c>
      <c r="C2159" s="1" t="str">
        <f t="shared" si="66"/>
        <v>April</v>
      </c>
      <c r="D2159" t="s">
        <v>12619</v>
      </c>
      <c r="E2159" t="s">
        <v>65</v>
      </c>
      <c r="F2159" t="s">
        <v>46</v>
      </c>
      <c r="G2159" t="s">
        <v>23</v>
      </c>
      <c r="H2159">
        <v>3</v>
      </c>
      <c r="I2159">
        <v>13970.81</v>
      </c>
      <c r="J2159">
        <v>0</v>
      </c>
      <c r="K2159">
        <v>41912.43</v>
      </c>
      <c r="L2159" t="s">
        <v>51</v>
      </c>
      <c r="M2159" t="s">
        <v>24</v>
      </c>
      <c r="N2159">
        <f t="shared" si="67"/>
        <v>2025</v>
      </c>
    </row>
    <row r="2160" spans="1:14" x14ac:dyDescent="0.3">
      <c r="A2160" t="s">
        <v>14693</v>
      </c>
      <c r="B2160" s="1">
        <v>45912</v>
      </c>
      <c r="C2160" s="1" t="str">
        <f t="shared" si="66"/>
        <v>September</v>
      </c>
      <c r="D2160" t="s">
        <v>12619</v>
      </c>
      <c r="E2160" t="s">
        <v>486</v>
      </c>
      <c r="F2160" t="s">
        <v>75</v>
      </c>
      <c r="G2160" t="s">
        <v>29</v>
      </c>
      <c r="H2160">
        <v>7</v>
      </c>
      <c r="I2160">
        <v>14796.57</v>
      </c>
      <c r="J2160">
        <v>0.15</v>
      </c>
      <c r="K2160">
        <v>88039.59</v>
      </c>
      <c r="L2160" t="s">
        <v>17</v>
      </c>
      <c r="M2160" t="s">
        <v>52</v>
      </c>
      <c r="N2160">
        <f t="shared" si="67"/>
        <v>2025</v>
      </c>
    </row>
    <row r="2161" spans="1:14" x14ac:dyDescent="0.3">
      <c r="A2161" t="s">
        <v>15425</v>
      </c>
      <c r="B2161" s="1">
        <v>45755</v>
      </c>
      <c r="C2161" s="1" t="str">
        <f t="shared" si="66"/>
        <v>April</v>
      </c>
      <c r="D2161" t="s">
        <v>10540</v>
      </c>
      <c r="E2161" t="s">
        <v>427</v>
      </c>
      <c r="F2161" t="s">
        <v>59</v>
      </c>
      <c r="G2161" t="s">
        <v>29</v>
      </c>
      <c r="H2161">
        <v>4</v>
      </c>
      <c r="I2161">
        <v>22242.38</v>
      </c>
      <c r="J2161">
        <v>0.05</v>
      </c>
      <c r="K2161">
        <v>84521.04</v>
      </c>
      <c r="L2161" t="s">
        <v>42</v>
      </c>
      <c r="M2161" t="s">
        <v>24</v>
      </c>
      <c r="N2161">
        <f t="shared" si="67"/>
        <v>2025</v>
      </c>
    </row>
    <row r="2162" spans="1:14" x14ac:dyDescent="0.3">
      <c r="A2162" t="s">
        <v>10539</v>
      </c>
      <c r="B2162" s="1">
        <v>45785</v>
      </c>
      <c r="C2162" s="1" t="str">
        <f t="shared" si="66"/>
        <v>May</v>
      </c>
      <c r="D2162" t="s">
        <v>10540</v>
      </c>
      <c r="E2162" t="s">
        <v>33</v>
      </c>
      <c r="F2162" t="s">
        <v>34</v>
      </c>
      <c r="G2162" t="s">
        <v>29</v>
      </c>
      <c r="H2162">
        <v>5</v>
      </c>
      <c r="I2162">
        <v>15464.07</v>
      </c>
      <c r="J2162">
        <v>0</v>
      </c>
      <c r="K2162">
        <v>77320.350000000006</v>
      </c>
      <c r="L2162" t="s">
        <v>17</v>
      </c>
      <c r="M2162" t="s">
        <v>24</v>
      </c>
      <c r="N2162">
        <f t="shared" si="67"/>
        <v>2025</v>
      </c>
    </row>
    <row r="2163" spans="1:14" x14ac:dyDescent="0.3">
      <c r="A2163" t="s">
        <v>11609</v>
      </c>
      <c r="B2163" s="1">
        <v>45857</v>
      </c>
      <c r="C2163" s="1" t="str">
        <f t="shared" si="66"/>
        <v>July</v>
      </c>
      <c r="D2163" t="s">
        <v>10540</v>
      </c>
      <c r="E2163" t="s">
        <v>33</v>
      </c>
      <c r="F2163" t="s">
        <v>34</v>
      </c>
      <c r="G2163" t="s">
        <v>29</v>
      </c>
      <c r="H2163">
        <v>6</v>
      </c>
      <c r="I2163">
        <v>14963.97</v>
      </c>
      <c r="J2163">
        <v>0.2</v>
      </c>
      <c r="K2163">
        <v>71827.06</v>
      </c>
      <c r="L2163" t="s">
        <v>42</v>
      </c>
      <c r="M2163" t="s">
        <v>24</v>
      </c>
      <c r="N2163">
        <f t="shared" si="67"/>
        <v>2025</v>
      </c>
    </row>
    <row r="2164" spans="1:14" x14ac:dyDescent="0.3">
      <c r="A2164" t="s">
        <v>11792</v>
      </c>
      <c r="B2164" s="1">
        <v>45987</v>
      </c>
      <c r="C2164" s="1" t="str">
        <f t="shared" si="66"/>
        <v>November</v>
      </c>
      <c r="D2164" t="s">
        <v>10540</v>
      </c>
      <c r="E2164" t="s">
        <v>104</v>
      </c>
      <c r="F2164" t="s">
        <v>105</v>
      </c>
      <c r="G2164" t="s">
        <v>16</v>
      </c>
      <c r="H2164">
        <v>2</v>
      </c>
      <c r="I2164">
        <v>17061.240000000002</v>
      </c>
      <c r="J2164">
        <v>0</v>
      </c>
      <c r="K2164">
        <v>34122.480000000003</v>
      </c>
      <c r="L2164" t="s">
        <v>51</v>
      </c>
      <c r="M2164" t="s">
        <v>52</v>
      </c>
      <c r="N2164">
        <f t="shared" si="67"/>
        <v>2025</v>
      </c>
    </row>
    <row r="2165" spans="1:14" x14ac:dyDescent="0.3">
      <c r="A2165" t="s">
        <v>13272</v>
      </c>
      <c r="B2165" s="1">
        <v>45778</v>
      </c>
      <c r="C2165" s="1" t="str">
        <f t="shared" si="66"/>
        <v>May</v>
      </c>
      <c r="D2165" t="s">
        <v>1538</v>
      </c>
      <c r="E2165" t="s">
        <v>93</v>
      </c>
      <c r="F2165" t="s">
        <v>50</v>
      </c>
      <c r="G2165" t="s">
        <v>29</v>
      </c>
      <c r="H2165">
        <v>2</v>
      </c>
      <c r="I2165">
        <v>19525.97</v>
      </c>
      <c r="J2165">
        <v>0.05</v>
      </c>
      <c r="K2165">
        <v>37099.339999999997</v>
      </c>
      <c r="L2165" t="s">
        <v>51</v>
      </c>
      <c r="M2165" t="s">
        <v>18</v>
      </c>
      <c r="N2165">
        <f t="shared" si="67"/>
        <v>2025</v>
      </c>
    </row>
    <row r="2166" spans="1:14" x14ac:dyDescent="0.3">
      <c r="A2166" t="s">
        <v>1537</v>
      </c>
      <c r="B2166" s="1">
        <v>45791</v>
      </c>
      <c r="C2166" s="1" t="str">
        <f t="shared" si="66"/>
        <v>May</v>
      </c>
      <c r="D2166" t="s">
        <v>1538</v>
      </c>
      <c r="E2166" t="s">
        <v>453</v>
      </c>
      <c r="F2166" t="s">
        <v>75</v>
      </c>
      <c r="G2166" t="s">
        <v>29</v>
      </c>
      <c r="H2166">
        <v>4</v>
      </c>
      <c r="I2166">
        <v>33767.5</v>
      </c>
      <c r="J2166">
        <v>0.2</v>
      </c>
      <c r="K2166">
        <v>108056</v>
      </c>
      <c r="L2166" t="s">
        <v>17</v>
      </c>
      <c r="M2166" t="s">
        <v>24</v>
      </c>
      <c r="N2166">
        <f t="shared" si="67"/>
        <v>2025</v>
      </c>
    </row>
    <row r="2167" spans="1:14" x14ac:dyDescent="0.3">
      <c r="A2167" t="s">
        <v>9593</v>
      </c>
      <c r="B2167" s="1">
        <v>45874</v>
      </c>
      <c r="C2167" s="1" t="str">
        <f t="shared" si="66"/>
        <v>August</v>
      </c>
      <c r="D2167" t="s">
        <v>1538</v>
      </c>
      <c r="E2167" t="s">
        <v>104</v>
      </c>
      <c r="F2167" t="s">
        <v>105</v>
      </c>
      <c r="G2167" t="s">
        <v>16</v>
      </c>
      <c r="H2167">
        <v>1</v>
      </c>
      <c r="I2167">
        <v>27656.65</v>
      </c>
      <c r="J2167">
        <v>0</v>
      </c>
      <c r="K2167">
        <v>27656.65</v>
      </c>
      <c r="L2167" t="s">
        <v>51</v>
      </c>
      <c r="M2167" t="s">
        <v>30</v>
      </c>
      <c r="N2167">
        <f t="shared" si="67"/>
        <v>2025</v>
      </c>
    </row>
    <row r="2168" spans="1:14" x14ac:dyDescent="0.3">
      <c r="A2168" t="s">
        <v>1542</v>
      </c>
      <c r="B2168" s="1">
        <v>45927</v>
      </c>
      <c r="C2168" s="1" t="str">
        <f t="shared" si="66"/>
        <v>September</v>
      </c>
      <c r="D2168" t="s">
        <v>1538</v>
      </c>
      <c r="E2168" t="s">
        <v>37</v>
      </c>
      <c r="F2168" t="s">
        <v>38</v>
      </c>
      <c r="G2168" t="s">
        <v>29</v>
      </c>
      <c r="H2168">
        <v>6</v>
      </c>
      <c r="I2168">
        <v>11262.12</v>
      </c>
      <c r="J2168">
        <v>0</v>
      </c>
      <c r="K2168">
        <v>67572.72</v>
      </c>
      <c r="L2168" t="s">
        <v>51</v>
      </c>
      <c r="M2168" t="s">
        <v>52</v>
      </c>
      <c r="N2168">
        <f t="shared" si="67"/>
        <v>2025</v>
      </c>
    </row>
    <row r="2169" spans="1:14" x14ac:dyDescent="0.3">
      <c r="A2169" t="s">
        <v>7409</v>
      </c>
      <c r="B2169" s="1">
        <v>45731</v>
      </c>
      <c r="C2169" s="1" t="str">
        <f t="shared" si="66"/>
        <v>March</v>
      </c>
      <c r="D2169" t="s">
        <v>1072</v>
      </c>
      <c r="E2169" t="s">
        <v>133</v>
      </c>
      <c r="F2169" t="s">
        <v>100</v>
      </c>
      <c r="G2169" t="s">
        <v>101</v>
      </c>
      <c r="H2169">
        <v>1</v>
      </c>
      <c r="I2169">
        <v>26342.2</v>
      </c>
      <c r="J2169">
        <v>0.05</v>
      </c>
      <c r="K2169">
        <v>25025.09</v>
      </c>
      <c r="L2169" t="s">
        <v>17</v>
      </c>
      <c r="M2169" t="s">
        <v>30</v>
      </c>
      <c r="N2169">
        <f t="shared" si="67"/>
        <v>2025</v>
      </c>
    </row>
    <row r="2170" spans="1:14" x14ac:dyDescent="0.3">
      <c r="A2170" t="s">
        <v>5190</v>
      </c>
      <c r="B2170" s="1">
        <v>45801</v>
      </c>
      <c r="C2170" s="1" t="str">
        <f t="shared" si="66"/>
        <v>May</v>
      </c>
      <c r="D2170" t="s">
        <v>1072</v>
      </c>
      <c r="E2170" t="s">
        <v>191</v>
      </c>
      <c r="F2170" t="s">
        <v>79</v>
      </c>
      <c r="G2170" t="s">
        <v>29</v>
      </c>
      <c r="H2170">
        <v>7</v>
      </c>
      <c r="I2170">
        <v>15844.86</v>
      </c>
      <c r="J2170">
        <v>0</v>
      </c>
      <c r="K2170">
        <v>110914.02</v>
      </c>
      <c r="L2170" t="s">
        <v>17</v>
      </c>
      <c r="M2170" t="s">
        <v>30</v>
      </c>
      <c r="N2170">
        <f t="shared" si="67"/>
        <v>2025</v>
      </c>
    </row>
    <row r="2171" spans="1:14" x14ac:dyDescent="0.3">
      <c r="A2171" t="s">
        <v>9233</v>
      </c>
      <c r="B2171" s="1">
        <v>45817</v>
      </c>
      <c r="C2171" s="1" t="str">
        <f t="shared" si="66"/>
        <v>June</v>
      </c>
      <c r="D2171" t="s">
        <v>1072</v>
      </c>
      <c r="E2171" t="s">
        <v>486</v>
      </c>
      <c r="F2171" t="s">
        <v>75</v>
      </c>
      <c r="G2171" t="s">
        <v>29</v>
      </c>
      <c r="H2171">
        <v>7</v>
      </c>
      <c r="I2171">
        <v>28652.97</v>
      </c>
      <c r="J2171">
        <v>0.05</v>
      </c>
      <c r="K2171">
        <v>190542.25</v>
      </c>
      <c r="L2171" t="s">
        <v>42</v>
      </c>
      <c r="M2171" t="s">
        <v>30</v>
      </c>
      <c r="N2171">
        <f t="shared" si="67"/>
        <v>2025</v>
      </c>
    </row>
    <row r="2172" spans="1:14" x14ac:dyDescent="0.3">
      <c r="A2172" t="s">
        <v>1071</v>
      </c>
      <c r="B2172" s="1">
        <v>45997</v>
      </c>
      <c r="C2172" s="1" t="str">
        <f t="shared" si="66"/>
        <v>December</v>
      </c>
      <c r="D2172" t="s">
        <v>1072</v>
      </c>
      <c r="E2172" t="s">
        <v>251</v>
      </c>
      <c r="F2172" t="s">
        <v>109</v>
      </c>
      <c r="G2172" t="s">
        <v>16</v>
      </c>
      <c r="H2172">
        <v>6</v>
      </c>
      <c r="I2172">
        <v>12575.44</v>
      </c>
      <c r="J2172">
        <v>0.2</v>
      </c>
      <c r="K2172">
        <v>60362.11</v>
      </c>
      <c r="L2172" t="s">
        <v>51</v>
      </c>
      <c r="M2172" t="s">
        <v>24</v>
      </c>
      <c r="N2172">
        <f t="shared" si="67"/>
        <v>2025</v>
      </c>
    </row>
    <row r="2173" spans="1:14" x14ac:dyDescent="0.3">
      <c r="A2173" t="s">
        <v>7419</v>
      </c>
      <c r="B2173" s="1">
        <v>45661</v>
      </c>
      <c r="C2173" s="1" t="str">
        <f t="shared" si="66"/>
        <v>January</v>
      </c>
      <c r="D2173" t="s">
        <v>7420</v>
      </c>
      <c r="E2173" t="s">
        <v>130</v>
      </c>
      <c r="F2173" t="s">
        <v>50</v>
      </c>
      <c r="G2173" t="s">
        <v>29</v>
      </c>
      <c r="H2173">
        <v>7</v>
      </c>
      <c r="I2173">
        <v>36671.39</v>
      </c>
      <c r="J2173">
        <v>0.2</v>
      </c>
      <c r="K2173">
        <v>205359.78</v>
      </c>
      <c r="L2173" t="s">
        <v>51</v>
      </c>
      <c r="M2173" t="s">
        <v>52</v>
      </c>
      <c r="N2173">
        <f t="shared" si="67"/>
        <v>2025</v>
      </c>
    </row>
    <row r="2174" spans="1:14" x14ac:dyDescent="0.3">
      <c r="A2174" t="s">
        <v>13565</v>
      </c>
      <c r="B2174" s="1">
        <v>45758</v>
      </c>
      <c r="C2174" s="1" t="str">
        <f t="shared" si="66"/>
        <v>April</v>
      </c>
      <c r="D2174" t="s">
        <v>7420</v>
      </c>
      <c r="E2174" t="s">
        <v>309</v>
      </c>
      <c r="F2174" t="s">
        <v>75</v>
      </c>
      <c r="G2174" t="s">
        <v>29</v>
      </c>
      <c r="H2174">
        <v>5</v>
      </c>
      <c r="I2174">
        <v>970.53</v>
      </c>
      <c r="J2174">
        <v>0.05</v>
      </c>
      <c r="K2174">
        <v>4610.0200000000004</v>
      </c>
      <c r="L2174" t="s">
        <v>51</v>
      </c>
      <c r="M2174" t="s">
        <v>18</v>
      </c>
      <c r="N2174">
        <f t="shared" si="67"/>
        <v>2025</v>
      </c>
    </row>
    <row r="2175" spans="1:14" x14ac:dyDescent="0.3">
      <c r="A2175" t="s">
        <v>13666</v>
      </c>
      <c r="B2175" s="1">
        <v>45769</v>
      </c>
      <c r="C2175" s="1" t="str">
        <f t="shared" si="66"/>
        <v>April</v>
      </c>
      <c r="D2175" t="s">
        <v>7420</v>
      </c>
      <c r="E2175" t="s">
        <v>125</v>
      </c>
      <c r="F2175" t="s">
        <v>109</v>
      </c>
      <c r="G2175" t="s">
        <v>16</v>
      </c>
      <c r="H2175">
        <v>6</v>
      </c>
      <c r="I2175">
        <v>38253.83</v>
      </c>
      <c r="J2175">
        <v>0.2</v>
      </c>
      <c r="K2175">
        <v>183618.38</v>
      </c>
      <c r="L2175" t="s">
        <v>17</v>
      </c>
      <c r="M2175" t="s">
        <v>24</v>
      </c>
      <c r="N2175">
        <f t="shared" si="67"/>
        <v>2025</v>
      </c>
    </row>
    <row r="2176" spans="1:14" x14ac:dyDescent="0.3">
      <c r="A2176" t="s">
        <v>11278</v>
      </c>
      <c r="B2176" s="1">
        <v>45804</v>
      </c>
      <c r="C2176" s="1" t="str">
        <f t="shared" si="66"/>
        <v>May</v>
      </c>
      <c r="D2176" t="s">
        <v>6854</v>
      </c>
      <c r="E2176" t="s">
        <v>74</v>
      </c>
      <c r="F2176" t="s">
        <v>75</v>
      </c>
      <c r="G2176" t="s">
        <v>29</v>
      </c>
      <c r="H2176">
        <v>7</v>
      </c>
      <c r="I2176">
        <v>8691.0400000000009</v>
      </c>
      <c r="J2176">
        <v>0.15</v>
      </c>
      <c r="K2176">
        <v>51711.69</v>
      </c>
      <c r="L2176" t="s">
        <v>42</v>
      </c>
      <c r="M2176" t="s">
        <v>30</v>
      </c>
      <c r="N2176">
        <f t="shared" si="67"/>
        <v>2025</v>
      </c>
    </row>
    <row r="2177" spans="1:14" x14ac:dyDescent="0.3">
      <c r="A2177" t="s">
        <v>6853</v>
      </c>
      <c r="B2177" s="1">
        <v>45930</v>
      </c>
      <c r="C2177" s="1" t="str">
        <f t="shared" si="66"/>
        <v>September</v>
      </c>
      <c r="D2177" t="s">
        <v>6854</v>
      </c>
      <c r="E2177" t="s">
        <v>453</v>
      </c>
      <c r="F2177" t="s">
        <v>75</v>
      </c>
      <c r="G2177" t="s">
        <v>29</v>
      </c>
      <c r="H2177">
        <v>7</v>
      </c>
      <c r="I2177">
        <v>8384.81</v>
      </c>
      <c r="J2177">
        <v>0.05</v>
      </c>
      <c r="K2177">
        <v>55758.99</v>
      </c>
      <c r="L2177" t="s">
        <v>51</v>
      </c>
      <c r="M2177" t="s">
        <v>30</v>
      </c>
      <c r="N2177">
        <f t="shared" si="67"/>
        <v>2025</v>
      </c>
    </row>
    <row r="2178" spans="1:14" x14ac:dyDescent="0.3">
      <c r="A2178" t="s">
        <v>12423</v>
      </c>
      <c r="B2178" s="1">
        <v>45687</v>
      </c>
      <c r="C2178" s="1" t="str">
        <f t="shared" ref="C2178:C2241" si="68">IF(B2178="","",TEXT(B2178,"mmmm"))</f>
        <v>January</v>
      </c>
      <c r="D2178" t="s">
        <v>7938</v>
      </c>
      <c r="E2178" t="s">
        <v>49</v>
      </c>
      <c r="F2178" t="s">
        <v>50</v>
      </c>
      <c r="G2178" t="s">
        <v>29</v>
      </c>
      <c r="H2178">
        <v>7</v>
      </c>
      <c r="I2178">
        <v>39605.279999999999</v>
      </c>
      <c r="J2178">
        <v>0.15</v>
      </c>
      <c r="K2178">
        <v>235651.42</v>
      </c>
      <c r="L2178" t="s">
        <v>51</v>
      </c>
      <c r="M2178" t="s">
        <v>18</v>
      </c>
      <c r="N2178">
        <f t="shared" ref="N2178:N2241" si="69">IF(B2178="","",YEAR(B2178))</f>
        <v>2025</v>
      </c>
    </row>
    <row r="2179" spans="1:14" x14ac:dyDescent="0.3">
      <c r="A2179" t="s">
        <v>7937</v>
      </c>
      <c r="B2179" s="1">
        <v>45742</v>
      </c>
      <c r="C2179" s="1" t="str">
        <f t="shared" si="68"/>
        <v>March</v>
      </c>
      <c r="D2179" t="s">
        <v>7938</v>
      </c>
      <c r="E2179" t="s">
        <v>82</v>
      </c>
      <c r="F2179" t="s">
        <v>83</v>
      </c>
      <c r="G2179" t="s">
        <v>23</v>
      </c>
      <c r="H2179">
        <v>1</v>
      </c>
      <c r="I2179">
        <v>31536.6</v>
      </c>
      <c r="J2179">
        <v>0.1</v>
      </c>
      <c r="K2179">
        <v>28382.94</v>
      </c>
      <c r="L2179" t="s">
        <v>17</v>
      </c>
      <c r="M2179" t="s">
        <v>30</v>
      </c>
      <c r="N2179">
        <f t="shared" si="69"/>
        <v>2025</v>
      </c>
    </row>
    <row r="2180" spans="1:14" x14ac:dyDescent="0.3">
      <c r="A2180" t="s">
        <v>9682</v>
      </c>
      <c r="B2180" s="1">
        <v>45771</v>
      </c>
      <c r="C2180" s="1" t="str">
        <f t="shared" si="68"/>
        <v>April</v>
      </c>
      <c r="D2180" t="s">
        <v>7938</v>
      </c>
      <c r="E2180" t="s">
        <v>78</v>
      </c>
      <c r="F2180" t="s">
        <v>79</v>
      </c>
      <c r="G2180" t="s">
        <v>29</v>
      </c>
      <c r="H2180">
        <v>2</v>
      </c>
      <c r="I2180">
        <v>25014.62</v>
      </c>
      <c r="J2180">
        <v>0.15</v>
      </c>
      <c r="K2180">
        <v>42524.85</v>
      </c>
      <c r="L2180" t="s">
        <v>42</v>
      </c>
      <c r="M2180" t="s">
        <v>24</v>
      </c>
      <c r="N2180">
        <f t="shared" si="69"/>
        <v>2025</v>
      </c>
    </row>
    <row r="2181" spans="1:14" x14ac:dyDescent="0.3">
      <c r="A2181" t="s">
        <v>10648</v>
      </c>
      <c r="B2181" s="1">
        <v>45907</v>
      </c>
      <c r="C2181" s="1" t="str">
        <f t="shared" si="68"/>
        <v>September</v>
      </c>
      <c r="D2181" t="s">
        <v>7938</v>
      </c>
      <c r="E2181" t="s">
        <v>96</v>
      </c>
      <c r="F2181" t="s">
        <v>38</v>
      </c>
      <c r="G2181" t="s">
        <v>29</v>
      </c>
      <c r="H2181">
        <v>5</v>
      </c>
      <c r="I2181">
        <v>9647.17</v>
      </c>
      <c r="J2181">
        <v>0</v>
      </c>
      <c r="K2181">
        <v>48235.85</v>
      </c>
      <c r="L2181" t="s">
        <v>17</v>
      </c>
      <c r="M2181" t="s">
        <v>18</v>
      </c>
      <c r="N2181">
        <f t="shared" si="69"/>
        <v>2025</v>
      </c>
    </row>
    <row r="2182" spans="1:14" x14ac:dyDescent="0.3">
      <c r="A2182" t="s">
        <v>13833</v>
      </c>
      <c r="B2182" s="1">
        <v>45921</v>
      </c>
      <c r="C2182" s="1" t="str">
        <f t="shared" si="68"/>
        <v>September</v>
      </c>
      <c r="D2182" t="s">
        <v>7938</v>
      </c>
      <c r="E2182" t="s">
        <v>78</v>
      </c>
      <c r="F2182" t="s">
        <v>79</v>
      </c>
      <c r="G2182" t="s">
        <v>29</v>
      </c>
      <c r="H2182">
        <v>5</v>
      </c>
      <c r="I2182">
        <v>43216.09</v>
      </c>
      <c r="J2182">
        <v>0.05</v>
      </c>
      <c r="K2182">
        <v>205276.43</v>
      </c>
      <c r="L2182" t="s">
        <v>42</v>
      </c>
      <c r="M2182" t="s">
        <v>30</v>
      </c>
      <c r="N2182">
        <f t="shared" si="69"/>
        <v>2025</v>
      </c>
    </row>
    <row r="2183" spans="1:14" x14ac:dyDescent="0.3">
      <c r="A2183" t="s">
        <v>11638</v>
      </c>
      <c r="B2183" s="1">
        <v>45930</v>
      </c>
      <c r="C2183" s="1" t="str">
        <f t="shared" si="68"/>
        <v>September</v>
      </c>
      <c r="D2183" t="s">
        <v>7938</v>
      </c>
      <c r="E2183" t="s">
        <v>88</v>
      </c>
      <c r="F2183" t="s">
        <v>28</v>
      </c>
      <c r="G2183" t="s">
        <v>29</v>
      </c>
      <c r="H2183">
        <v>1</v>
      </c>
      <c r="I2183">
        <v>45090.75</v>
      </c>
      <c r="J2183">
        <v>0.15</v>
      </c>
      <c r="K2183">
        <v>38327.14</v>
      </c>
      <c r="L2183" t="s">
        <v>17</v>
      </c>
      <c r="M2183" t="s">
        <v>18</v>
      </c>
      <c r="N2183">
        <f t="shared" si="69"/>
        <v>2025</v>
      </c>
    </row>
    <row r="2184" spans="1:14" x14ac:dyDescent="0.3">
      <c r="A2184" t="s">
        <v>14967</v>
      </c>
      <c r="B2184" s="1">
        <v>45882</v>
      </c>
      <c r="C2184" s="1" t="str">
        <f t="shared" si="68"/>
        <v>August</v>
      </c>
      <c r="D2184" t="s">
        <v>9793</v>
      </c>
      <c r="E2184" t="s">
        <v>21</v>
      </c>
      <c r="F2184" t="s">
        <v>22</v>
      </c>
      <c r="G2184" t="s">
        <v>23</v>
      </c>
      <c r="H2184">
        <v>7</v>
      </c>
      <c r="I2184">
        <v>47186.16</v>
      </c>
      <c r="J2184">
        <v>0.2</v>
      </c>
      <c r="K2184">
        <v>264242.5</v>
      </c>
      <c r="L2184" t="s">
        <v>17</v>
      </c>
      <c r="M2184" t="s">
        <v>52</v>
      </c>
      <c r="N2184">
        <f t="shared" si="69"/>
        <v>2025</v>
      </c>
    </row>
    <row r="2185" spans="1:14" x14ac:dyDescent="0.3">
      <c r="A2185" t="s">
        <v>9792</v>
      </c>
      <c r="B2185" s="1">
        <v>46016</v>
      </c>
      <c r="C2185" s="1" t="str">
        <f t="shared" si="68"/>
        <v>December</v>
      </c>
      <c r="D2185" t="s">
        <v>9793</v>
      </c>
      <c r="E2185" t="s">
        <v>171</v>
      </c>
      <c r="F2185" t="s">
        <v>105</v>
      </c>
      <c r="G2185" t="s">
        <v>16</v>
      </c>
      <c r="H2185">
        <v>5</v>
      </c>
      <c r="I2185">
        <v>29947.22</v>
      </c>
      <c r="J2185">
        <v>0</v>
      </c>
      <c r="K2185">
        <v>149736.1</v>
      </c>
      <c r="L2185" t="s">
        <v>17</v>
      </c>
      <c r="M2185" t="s">
        <v>18</v>
      </c>
      <c r="N2185">
        <f t="shared" si="69"/>
        <v>2025</v>
      </c>
    </row>
    <row r="2186" spans="1:14" x14ac:dyDescent="0.3">
      <c r="A2186" t="s">
        <v>5886</v>
      </c>
      <c r="B2186" s="1">
        <v>45735</v>
      </c>
      <c r="C2186" s="1" t="str">
        <f t="shared" si="68"/>
        <v>March</v>
      </c>
      <c r="D2186" t="s">
        <v>1563</v>
      </c>
      <c r="E2186" t="s">
        <v>453</v>
      </c>
      <c r="F2186" t="s">
        <v>75</v>
      </c>
      <c r="G2186" t="s">
        <v>29</v>
      </c>
      <c r="H2186">
        <v>4</v>
      </c>
      <c r="I2186">
        <v>611.57000000000005</v>
      </c>
      <c r="J2186">
        <v>0.1</v>
      </c>
      <c r="K2186">
        <v>2201.65</v>
      </c>
      <c r="L2186" t="s">
        <v>17</v>
      </c>
      <c r="M2186" t="s">
        <v>24</v>
      </c>
      <c r="N2186">
        <f t="shared" si="69"/>
        <v>2025</v>
      </c>
    </row>
    <row r="2187" spans="1:14" x14ac:dyDescent="0.3">
      <c r="A2187" t="s">
        <v>15101</v>
      </c>
      <c r="B2187" s="1">
        <v>45880</v>
      </c>
      <c r="C2187" s="1" t="str">
        <f t="shared" si="68"/>
        <v>August</v>
      </c>
      <c r="D2187" t="s">
        <v>1563</v>
      </c>
      <c r="E2187" t="s">
        <v>306</v>
      </c>
      <c r="F2187" t="s">
        <v>15</v>
      </c>
      <c r="G2187" t="s">
        <v>16</v>
      </c>
      <c r="H2187">
        <v>7</v>
      </c>
      <c r="I2187">
        <v>31851.15</v>
      </c>
      <c r="J2187">
        <v>0.05</v>
      </c>
      <c r="K2187">
        <v>211810.15</v>
      </c>
      <c r="L2187" t="s">
        <v>51</v>
      </c>
      <c r="M2187" t="s">
        <v>18</v>
      </c>
      <c r="N2187">
        <f t="shared" si="69"/>
        <v>2025</v>
      </c>
    </row>
    <row r="2188" spans="1:14" x14ac:dyDescent="0.3">
      <c r="A2188" t="s">
        <v>9997</v>
      </c>
      <c r="B2188" s="1">
        <v>45927</v>
      </c>
      <c r="C2188" s="1" t="str">
        <f t="shared" si="68"/>
        <v>September</v>
      </c>
      <c r="D2188" t="s">
        <v>1563</v>
      </c>
      <c r="E2188" t="s">
        <v>191</v>
      </c>
      <c r="F2188" t="s">
        <v>79</v>
      </c>
      <c r="G2188" t="s">
        <v>29</v>
      </c>
      <c r="H2188">
        <v>7</v>
      </c>
      <c r="I2188">
        <v>7349.51</v>
      </c>
      <c r="J2188">
        <v>0.2</v>
      </c>
      <c r="K2188">
        <v>41157.26</v>
      </c>
      <c r="L2188" t="s">
        <v>42</v>
      </c>
      <c r="M2188" t="s">
        <v>24</v>
      </c>
      <c r="N2188">
        <f t="shared" si="69"/>
        <v>2025</v>
      </c>
    </row>
    <row r="2189" spans="1:14" x14ac:dyDescent="0.3">
      <c r="A2189" t="s">
        <v>11404</v>
      </c>
      <c r="B2189" s="1">
        <v>45940</v>
      </c>
      <c r="C2189" s="1" t="str">
        <f t="shared" si="68"/>
        <v>October</v>
      </c>
      <c r="D2189" t="s">
        <v>1563</v>
      </c>
      <c r="E2189" t="s">
        <v>456</v>
      </c>
      <c r="F2189" t="s">
        <v>155</v>
      </c>
      <c r="G2189" t="s">
        <v>101</v>
      </c>
      <c r="H2189">
        <v>6</v>
      </c>
      <c r="I2189">
        <v>5080.1400000000003</v>
      </c>
      <c r="J2189">
        <v>0.1</v>
      </c>
      <c r="K2189">
        <v>27432.76</v>
      </c>
      <c r="L2189" t="s">
        <v>51</v>
      </c>
      <c r="M2189" t="s">
        <v>52</v>
      </c>
      <c r="N2189">
        <f t="shared" si="69"/>
        <v>2025</v>
      </c>
    </row>
    <row r="2190" spans="1:14" x14ac:dyDescent="0.3">
      <c r="A2190" t="s">
        <v>1562</v>
      </c>
      <c r="B2190" s="1">
        <v>45942</v>
      </c>
      <c r="C2190" s="1" t="str">
        <f t="shared" si="68"/>
        <v>October</v>
      </c>
      <c r="D2190" t="s">
        <v>1563</v>
      </c>
      <c r="E2190" t="s">
        <v>251</v>
      </c>
      <c r="F2190" t="s">
        <v>109</v>
      </c>
      <c r="G2190" t="s">
        <v>16</v>
      </c>
      <c r="H2190">
        <v>1</v>
      </c>
      <c r="I2190">
        <v>43400.28</v>
      </c>
      <c r="J2190">
        <v>0.05</v>
      </c>
      <c r="K2190">
        <v>41230.269999999997</v>
      </c>
      <c r="L2190" t="s">
        <v>51</v>
      </c>
      <c r="M2190" t="s">
        <v>18</v>
      </c>
      <c r="N2190">
        <f t="shared" si="69"/>
        <v>2025</v>
      </c>
    </row>
    <row r="2191" spans="1:14" x14ac:dyDescent="0.3">
      <c r="A2191" t="s">
        <v>8453</v>
      </c>
      <c r="B2191" s="1">
        <v>46018</v>
      </c>
      <c r="C2191" s="1" t="str">
        <f t="shared" si="68"/>
        <v>December</v>
      </c>
      <c r="D2191" t="s">
        <v>1563</v>
      </c>
      <c r="E2191" t="s">
        <v>108</v>
      </c>
      <c r="F2191" t="s">
        <v>109</v>
      </c>
      <c r="G2191" t="s">
        <v>16</v>
      </c>
      <c r="H2191">
        <v>5</v>
      </c>
      <c r="I2191">
        <v>15149.84</v>
      </c>
      <c r="J2191">
        <v>0</v>
      </c>
      <c r="K2191">
        <v>75749.2</v>
      </c>
      <c r="L2191" t="s">
        <v>17</v>
      </c>
      <c r="M2191" t="s">
        <v>30</v>
      </c>
      <c r="N2191">
        <f t="shared" si="69"/>
        <v>2025</v>
      </c>
    </row>
    <row r="2192" spans="1:14" x14ac:dyDescent="0.3">
      <c r="A2192" t="s">
        <v>12189</v>
      </c>
      <c r="B2192" s="1">
        <v>45845</v>
      </c>
      <c r="C2192" s="1" t="str">
        <f t="shared" si="68"/>
        <v>July</v>
      </c>
      <c r="D2192" t="s">
        <v>5509</v>
      </c>
      <c r="E2192" t="s">
        <v>112</v>
      </c>
      <c r="F2192" t="s">
        <v>34</v>
      </c>
      <c r="G2192" t="s">
        <v>29</v>
      </c>
      <c r="H2192">
        <v>1</v>
      </c>
      <c r="I2192">
        <v>23122.19</v>
      </c>
      <c r="J2192">
        <v>0.1</v>
      </c>
      <c r="K2192">
        <v>20809.97</v>
      </c>
      <c r="L2192" t="s">
        <v>51</v>
      </c>
      <c r="M2192" t="s">
        <v>24</v>
      </c>
      <c r="N2192">
        <f t="shared" si="69"/>
        <v>2025</v>
      </c>
    </row>
    <row r="2193" spans="1:14" x14ac:dyDescent="0.3">
      <c r="A2193" t="s">
        <v>5508</v>
      </c>
      <c r="B2193" s="1">
        <v>45900</v>
      </c>
      <c r="C2193" s="1" t="str">
        <f t="shared" si="68"/>
        <v>August</v>
      </c>
      <c r="D2193" t="s">
        <v>5509</v>
      </c>
      <c r="E2193" t="s">
        <v>174</v>
      </c>
      <c r="F2193" t="s">
        <v>59</v>
      </c>
      <c r="G2193" t="s">
        <v>29</v>
      </c>
      <c r="H2193">
        <v>7</v>
      </c>
      <c r="I2193">
        <v>22885.48</v>
      </c>
      <c r="J2193">
        <v>0.2</v>
      </c>
      <c r="K2193">
        <v>128158.69</v>
      </c>
      <c r="L2193" t="s">
        <v>42</v>
      </c>
      <c r="M2193" t="s">
        <v>24</v>
      </c>
      <c r="N2193">
        <f t="shared" si="69"/>
        <v>2025</v>
      </c>
    </row>
    <row r="2194" spans="1:14" x14ac:dyDescent="0.3">
      <c r="A2194" t="s">
        <v>9235</v>
      </c>
      <c r="B2194" s="1">
        <v>45974</v>
      </c>
      <c r="C2194" s="1" t="str">
        <f t="shared" si="68"/>
        <v>November</v>
      </c>
      <c r="D2194" t="s">
        <v>5509</v>
      </c>
      <c r="E2194" t="s">
        <v>162</v>
      </c>
      <c r="F2194" t="s">
        <v>59</v>
      </c>
      <c r="G2194" t="s">
        <v>29</v>
      </c>
      <c r="H2194">
        <v>6</v>
      </c>
      <c r="I2194">
        <v>23942.43</v>
      </c>
      <c r="J2194">
        <v>0.1</v>
      </c>
      <c r="K2194">
        <v>129289.12</v>
      </c>
      <c r="L2194" t="s">
        <v>51</v>
      </c>
      <c r="M2194" t="s">
        <v>52</v>
      </c>
      <c r="N2194">
        <f t="shared" si="69"/>
        <v>2025</v>
      </c>
    </row>
    <row r="2195" spans="1:14" x14ac:dyDescent="0.3">
      <c r="A2195" t="s">
        <v>10691</v>
      </c>
      <c r="B2195" s="1">
        <v>45869</v>
      </c>
      <c r="C2195" s="1" t="str">
        <f t="shared" si="68"/>
        <v>July</v>
      </c>
      <c r="D2195" t="s">
        <v>4537</v>
      </c>
      <c r="E2195" t="s">
        <v>640</v>
      </c>
      <c r="F2195" t="s">
        <v>50</v>
      </c>
      <c r="G2195" t="s">
        <v>29</v>
      </c>
      <c r="H2195">
        <v>3</v>
      </c>
      <c r="I2195">
        <v>18220.849999999999</v>
      </c>
      <c r="J2195">
        <v>0.05</v>
      </c>
      <c r="K2195">
        <v>51929.42</v>
      </c>
      <c r="L2195" t="s">
        <v>17</v>
      </c>
      <c r="M2195" t="s">
        <v>18</v>
      </c>
      <c r="N2195">
        <f t="shared" si="69"/>
        <v>2025</v>
      </c>
    </row>
    <row r="2196" spans="1:14" x14ac:dyDescent="0.3">
      <c r="A2196" t="s">
        <v>11820</v>
      </c>
      <c r="B2196" s="1">
        <v>45909</v>
      </c>
      <c r="C2196" s="1" t="str">
        <f t="shared" si="68"/>
        <v>September</v>
      </c>
      <c r="D2196" t="s">
        <v>4537</v>
      </c>
      <c r="E2196" t="s">
        <v>146</v>
      </c>
      <c r="F2196" t="s">
        <v>38</v>
      </c>
      <c r="G2196" t="s">
        <v>29</v>
      </c>
      <c r="H2196">
        <v>6</v>
      </c>
      <c r="I2196">
        <v>1295.3800000000001</v>
      </c>
      <c r="J2196">
        <v>0.2</v>
      </c>
      <c r="K2196">
        <v>6217.82</v>
      </c>
      <c r="L2196" t="s">
        <v>51</v>
      </c>
      <c r="M2196" t="s">
        <v>18</v>
      </c>
      <c r="N2196">
        <f t="shared" si="69"/>
        <v>2025</v>
      </c>
    </row>
    <row r="2197" spans="1:14" x14ac:dyDescent="0.3">
      <c r="A2197" t="s">
        <v>7828</v>
      </c>
      <c r="B2197" s="1">
        <v>45971</v>
      </c>
      <c r="C2197" s="1" t="str">
        <f t="shared" si="68"/>
        <v>November</v>
      </c>
      <c r="D2197" t="s">
        <v>4537</v>
      </c>
      <c r="E2197" t="s">
        <v>366</v>
      </c>
      <c r="F2197" t="s">
        <v>100</v>
      </c>
      <c r="G2197" t="s">
        <v>101</v>
      </c>
      <c r="H2197">
        <v>1</v>
      </c>
      <c r="I2197">
        <v>9099.82</v>
      </c>
      <c r="J2197">
        <v>0.2</v>
      </c>
      <c r="K2197">
        <v>7279.86</v>
      </c>
      <c r="L2197" t="s">
        <v>42</v>
      </c>
      <c r="M2197" t="s">
        <v>18</v>
      </c>
      <c r="N2197">
        <f t="shared" si="69"/>
        <v>2025</v>
      </c>
    </row>
    <row r="2198" spans="1:14" x14ac:dyDescent="0.3">
      <c r="A2198" t="s">
        <v>4536</v>
      </c>
      <c r="B2198" s="1">
        <v>45975</v>
      </c>
      <c r="C2198" s="1" t="str">
        <f t="shared" si="68"/>
        <v>November</v>
      </c>
      <c r="D2198" t="s">
        <v>4537</v>
      </c>
      <c r="E2198" t="s">
        <v>130</v>
      </c>
      <c r="F2198" t="s">
        <v>50</v>
      </c>
      <c r="G2198" t="s">
        <v>29</v>
      </c>
      <c r="H2198">
        <v>1</v>
      </c>
      <c r="I2198">
        <v>26042.25</v>
      </c>
      <c r="J2198">
        <v>0.15</v>
      </c>
      <c r="K2198">
        <v>22135.91</v>
      </c>
      <c r="L2198" t="s">
        <v>42</v>
      </c>
      <c r="M2198" t="s">
        <v>24</v>
      </c>
      <c r="N2198">
        <f t="shared" si="69"/>
        <v>2025</v>
      </c>
    </row>
    <row r="2199" spans="1:14" x14ac:dyDescent="0.3">
      <c r="A2199" t="s">
        <v>5146</v>
      </c>
      <c r="B2199" s="1">
        <v>45724</v>
      </c>
      <c r="C2199" s="1" t="str">
        <f t="shared" si="68"/>
        <v>March</v>
      </c>
      <c r="D2199" t="s">
        <v>5140</v>
      </c>
      <c r="E2199" t="s">
        <v>78</v>
      </c>
      <c r="F2199" t="s">
        <v>79</v>
      </c>
      <c r="G2199" t="s">
        <v>29</v>
      </c>
      <c r="H2199">
        <v>5</v>
      </c>
      <c r="I2199">
        <v>24296.33</v>
      </c>
      <c r="J2199">
        <v>0.15</v>
      </c>
      <c r="K2199">
        <v>103259.4</v>
      </c>
      <c r="L2199" t="s">
        <v>51</v>
      </c>
      <c r="M2199" t="s">
        <v>52</v>
      </c>
      <c r="N2199">
        <f t="shared" si="69"/>
        <v>2025</v>
      </c>
    </row>
    <row r="2200" spans="1:14" x14ac:dyDescent="0.3">
      <c r="A2200" t="s">
        <v>7320</v>
      </c>
      <c r="B2200" s="1">
        <v>45800</v>
      </c>
      <c r="C2200" s="1" t="str">
        <f t="shared" si="68"/>
        <v>May</v>
      </c>
      <c r="D2200" t="s">
        <v>5140</v>
      </c>
      <c r="E2200" t="s">
        <v>140</v>
      </c>
      <c r="F2200" t="s">
        <v>105</v>
      </c>
      <c r="G2200" t="s">
        <v>16</v>
      </c>
      <c r="H2200">
        <v>3</v>
      </c>
      <c r="I2200">
        <v>3280.01</v>
      </c>
      <c r="J2200">
        <v>0.2</v>
      </c>
      <c r="K2200">
        <v>7872.02</v>
      </c>
      <c r="L2200" t="s">
        <v>42</v>
      </c>
      <c r="M2200" t="s">
        <v>52</v>
      </c>
      <c r="N2200">
        <f t="shared" si="69"/>
        <v>2025</v>
      </c>
    </row>
    <row r="2201" spans="1:14" x14ac:dyDescent="0.3">
      <c r="A2201" t="s">
        <v>8176</v>
      </c>
      <c r="B2201" s="1">
        <v>45817</v>
      </c>
      <c r="C2201" s="1" t="str">
        <f t="shared" si="68"/>
        <v>June</v>
      </c>
      <c r="D2201" t="s">
        <v>5140</v>
      </c>
      <c r="E2201" t="s">
        <v>27</v>
      </c>
      <c r="F2201" t="s">
        <v>28</v>
      </c>
      <c r="G2201" t="s">
        <v>29</v>
      </c>
      <c r="H2201">
        <v>1</v>
      </c>
      <c r="I2201">
        <v>10954.01</v>
      </c>
      <c r="J2201">
        <v>0</v>
      </c>
      <c r="K2201">
        <v>10954.01</v>
      </c>
      <c r="L2201" t="s">
        <v>42</v>
      </c>
      <c r="M2201" t="s">
        <v>18</v>
      </c>
      <c r="N2201">
        <f t="shared" si="69"/>
        <v>2025</v>
      </c>
    </row>
    <row r="2202" spans="1:14" x14ac:dyDescent="0.3">
      <c r="A2202" t="s">
        <v>5139</v>
      </c>
      <c r="B2202" s="1">
        <v>45876</v>
      </c>
      <c r="C2202" s="1" t="str">
        <f t="shared" si="68"/>
        <v>August</v>
      </c>
      <c r="D2202" t="s">
        <v>5140</v>
      </c>
      <c r="E2202" t="s">
        <v>315</v>
      </c>
      <c r="F2202" t="s">
        <v>38</v>
      </c>
      <c r="G2202" t="s">
        <v>29</v>
      </c>
      <c r="H2202">
        <v>4</v>
      </c>
      <c r="I2202">
        <v>13727.48</v>
      </c>
      <c r="J2202">
        <v>0.15</v>
      </c>
      <c r="K2202">
        <v>46673.43</v>
      </c>
      <c r="L2202" t="s">
        <v>17</v>
      </c>
      <c r="M2202" t="s">
        <v>24</v>
      </c>
      <c r="N2202">
        <f t="shared" si="69"/>
        <v>2025</v>
      </c>
    </row>
    <row r="2203" spans="1:14" x14ac:dyDescent="0.3">
      <c r="A2203" t="s">
        <v>10442</v>
      </c>
      <c r="B2203" s="1">
        <v>45672</v>
      </c>
      <c r="C2203" s="1" t="str">
        <f t="shared" si="68"/>
        <v>January</v>
      </c>
      <c r="D2203" t="s">
        <v>2154</v>
      </c>
      <c r="E2203" t="s">
        <v>430</v>
      </c>
      <c r="F2203" t="s">
        <v>105</v>
      </c>
      <c r="G2203" t="s">
        <v>16</v>
      </c>
      <c r="H2203">
        <v>1</v>
      </c>
      <c r="I2203">
        <v>38187.040000000001</v>
      </c>
      <c r="J2203">
        <v>0.15</v>
      </c>
      <c r="K2203">
        <v>32458.98</v>
      </c>
      <c r="L2203" t="s">
        <v>51</v>
      </c>
      <c r="M2203" t="s">
        <v>18</v>
      </c>
      <c r="N2203">
        <f t="shared" si="69"/>
        <v>2025</v>
      </c>
    </row>
    <row r="2204" spans="1:14" x14ac:dyDescent="0.3">
      <c r="A2204" t="s">
        <v>2153</v>
      </c>
      <c r="B2204" s="1">
        <v>46000</v>
      </c>
      <c r="C2204" s="1" t="str">
        <f t="shared" si="68"/>
        <v>December</v>
      </c>
      <c r="D2204" t="s">
        <v>2154</v>
      </c>
      <c r="E2204" t="s">
        <v>27</v>
      </c>
      <c r="F2204" t="s">
        <v>28</v>
      </c>
      <c r="G2204" t="s">
        <v>29</v>
      </c>
      <c r="H2204">
        <v>3</v>
      </c>
      <c r="I2204">
        <v>42424.42</v>
      </c>
      <c r="J2204">
        <v>0.1</v>
      </c>
      <c r="K2204">
        <v>114545.93</v>
      </c>
      <c r="L2204" t="s">
        <v>51</v>
      </c>
      <c r="M2204" t="s">
        <v>30</v>
      </c>
      <c r="N2204">
        <f t="shared" si="69"/>
        <v>2025</v>
      </c>
    </row>
    <row r="2205" spans="1:14" x14ac:dyDescent="0.3">
      <c r="A2205" t="s">
        <v>3748</v>
      </c>
      <c r="B2205" s="1">
        <v>45756</v>
      </c>
      <c r="C2205" s="1" t="str">
        <f t="shared" si="68"/>
        <v>April</v>
      </c>
      <c r="D2205" t="s">
        <v>3749</v>
      </c>
      <c r="E2205" t="s">
        <v>430</v>
      </c>
      <c r="F2205" t="s">
        <v>105</v>
      </c>
      <c r="G2205" t="s">
        <v>16</v>
      </c>
      <c r="H2205">
        <v>5</v>
      </c>
      <c r="I2205">
        <v>36707.86</v>
      </c>
      <c r="J2205">
        <v>0.15</v>
      </c>
      <c r="K2205">
        <v>156008.4</v>
      </c>
      <c r="L2205" s="2" t="s">
        <v>15508</v>
      </c>
      <c r="M2205" t="s">
        <v>52</v>
      </c>
      <c r="N2205">
        <f t="shared" si="69"/>
        <v>2025</v>
      </c>
    </row>
    <row r="2206" spans="1:14" x14ac:dyDescent="0.3">
      <c r="A2206" t="s">
        <v>14528</v>
      </c>
      <c r="B2206" s="1">
        <v>45791</v>
      </c>
      <c r="C2206" s="1" t="str">
        <f t="shared" si="68"/>
        <v>May</v>
      </c>
      <c r="D2206" t="s">
        <v>3749</v>
      </c>
      <c r="E2206" t="s">
        <v>58</v>
      </c>
      <c r="F2206" t="s">
        <v>59</v>
      </c>
      <c r="G2206" t="s">
        <v>29</v>
      </c>
      <c r="H2206">
        <v>4</v>
      </c>
      <c r="I2206">
        <v>40787.660000000003</v>
      </c>
      <c r="J2206">
        <v>0.15</v>
      </c>
      <c r="K2206">
        <v>138678.04</v>
      </c>
      <c r="L2206" t="s">
        <v>42</v>
      </c>
      <c r="M2206" t="s">
        <v>30</v>
      </c>
      <c r="N2206">
        <f t="shared" si="69"/>
        <v>2025</v>
      </c>
    </row>
    <row r="2207" spans="1:14" x14ac:dyDescent="0.3">
      <c r="A2207" t="s">
        <v>15298</v>
      </c>
      <c r="B2207" s="1">
        <v>45850</v>
      </c>
      <c r="C2207" s="1" t="str">
        <f t="shared" si="68"/>
        <v>July</v>
      </c>
      <c r="D2207" t="s">
        <v>3749</v>
      </c>
      <c r="E2207" t="s">
        <v>277</v>
      </c>
      <c r="F2207" t="s">
        <v>34</v>
      </c>
      <c r="G2207" t="s">
        <v>29</v>
      </c>
      <c r="H2207">
        <v>4</v>
      </c>
      <c r="I2207">
        <v>35038.21</v>
      </c>
      <c r="J2207">
        <v>0.15</v>
      </c>
      <c r="K2207">
        <v>119129.91</v>
      </c>
      <c r="L2207" t="s">
        <v>17</v>
      </c>
      <c r="M2207" t="s">
        <v>30</v>
      </c>
      <c r="N2207">
        <f t="shared" si="69"/>
        <v>2025</v>
      </c>
    </row>
    <row r="2208" spans="1:14" x14ac:dyDescent="0.3">
      <c r="A2208" t="s">
        <v>10557</v>
      </c>
      <c r="B2208" s="1">
        <v>45856</v>
      </c>
      <c r="C2208" s="1" t="str">
        <f t="shared" si="68"/>
        <v>July</v>
      </c>
      <c r="D2208" t="s">
        <v>3749</v>
      </c>
      <c r="E2208" t="s">
        <v>325</v>
      </c>
      <c r="F2208" t="s">
        <v>83</v>
      </c>
      <c r="G2208" t="s">
        <v>23</v>
      </c>
      <c r="H2208">
        <v>2</v>
      </c>
      <c r="I2208">
        <v>35119.35</v>
      </c>
      <c r="J2208">
        <v>0.15</v>
      </c>
      <c r="K2208">
        <v>59702.89</v>
      </c>
      <c r="L2208" t="s">
        <v>17</v>
      </c>
      <c r="M2208" t="s">
        <v>30</v>
      </c>
      <c r="N2208">
        <f t="shared" si="69"/>
        <v>2025</v>
      </c>
    </row>
    <row r="2209" spans="1:14" x14ac:dyDescent="0.3">
      <c r="A2209" t="s">
        <v>13500</v>
      </c>
      <c r="B2209" s="1">
        <v>45664</v>
      </c>
      <c r="C2209" s="1" t="str">
        <f t="shared" si="68"/>
        <v>January</v>
      </c>
      <c r="D2209" t="s">
        <v>7411</v>
      </c>
      <c r="E2209" t="s">
        <v>315</v>
      </c>
      <c r="F2209" t="s">
        <v>38</v>
      </c>
      <c r="G2209" t="s">
        <v>29</v>
      </c>
      <c r="H2209">
        <v>4</v>
      </c>
      <c r="I2209">
        <v>14677.45</v>
      </c>
      <c r="J2209">
        <v>0.05</v>
      </c>
      <c r="K2209">
        <v>55774.31</v>
      </c>
      <c r="L2209" t="s">
        <v>51</v>
      </c>
      <c r="M2209" t="s">
        <v>24</v>
      </c>
      <c r="N2209">
        <f t="shared" si="69"/>
        <v>2025</v>
      </c>
    </row>
    <row r="2210" spans="1:14" x14ac:dyDescent="0.3">
      <c r="A2210" t="s">
        <v>7410</v>
      </c>
      <c r="B2210" s="1">
        <v>45770</v>
      </c>
      <c r="C2210" s="1" t="str">
        <f t="shared" si="68"/>
        <v>April</v>
      </c>
      <c r="D2210" t="s">
        <v>7411</v>
      </c>
      <c r="E2210" t="s">
        <v>320</v>
      </c>
      <c r="F2210" t="s">
        <v>15</v>
      </c>
      <c r="G2210" t="s">
        <v>16</v>
      </c>
      <c r="H2210">
        <v>1</v>
      </c>
      <c r="I2210">
        <v>35741.33</v>
      </c>
      <c r="J2210">
        <v>0.1</v>
      </c>
      <c r="K2210">
        <v>32167.200000000001</v>
      </c>
      <c r="L2210" t="s">
        <v>51</v>
      </c>
      <c r="M2210" t="s">
        <v>24</v>
      </c>
      <c r="N2210">
        <f t="shared" si="69"/>
        <v>2025</v>
      </c>
    </row>
    <row r="2211" spans="1:14" x14ac:dyDescent="0.3">
      <c r="A2211" t="s">
        <v>8177</v>
      </c>
      <c r="B2211" s="1">
        <v>45933</v>
      </c>
      <c r="C2211" s="1" t="str">
        <f t="shared" si="68"/>
        <v>October</v>
      </c>
      <c r="D2211" t="s">
        <v>7411</v>
      </c>
      <c r="E2211" t="s">
        <v>162</v>
      </c>
      <c r="F2211" t="s">
        <v>59</v>
      </c>
      <c r="G2211" t="s">
        <v>29</v>
      </c>
      <c r="H2211">
        <v>3</v>
      </c>
      <c r="I2211">
        <v>8195.99</v>
      </c>
      <c r="J2211">
        <v>0</v>
      </c>
      <c r="K2211">
        <v>24587.97</v>
      </c>
      <c r="L2211" t="s">
        <v>42</v>
      </c>
      <c r="M2211" t="s">
        <v>30</v>
      </c>
      <c r="N2211">
        <f t="shared" si="69"/>
        <v>2025</v>
      </c>
    </row>
    <row r="2212" spans="1:14" x14ac:dyDescent="0.3">
      <c r="A2212" t="s">
        <v>7687</v>
      </c>
      <c r="B2212" s="1">
        <v>45727</v>
      </c>
      <c r="C2212" s="1" t="str">
        <f t="shared" si="68"/>
        <v>March</v>
      </c>
      <c r="D2212" t="s">
        <v>7688</v>
      </c>
      <c r="E2212" t="s">
        <v>58</v>
      </c>
      <c r="F2212" t="s">
        <v>59</v>
      </c>
      <c r="G2212" t="s">
        <v>29</v>
      </c>
      <c r="H2212">
        <v>3</v>
      </c>
      <c r="I2212">
        <v>4543.7299999999996</v>
      </c>
      <c r="J2212">
        <v>0</v>
      </c>
      <c r="K2212">
        <v>13631.19</v>
      </c>
      <c r="L2212" t="s">
        <v>17</v>
      </c>
      <c r="M2212" t="s">
        <v>30</v>
      </c>
      <c r="N2212">
        <f t="shared" si="69"/>
        <v>2025</v>
      </c>
    </row>
    <row r="2213" spans="1:14" x14ac:dyDescent="0.3">
      <c r="A2213" t="s">
        <v>13774</v>
      </c>
      <c r="B2213" s="1">
        <v>45913</v>
      </c>
      <c r="C2213" s="1" t="str">
        <f t="shared" si="68"/>
        <v>September</v>
      </c>
      <c r="D2213" t="s">
        <v>7688</v>
      </c>
      <c r="E2213" t="s">
        <v>21</v>
      </c>
      <c r="F2213" t="s">
        <v>22</v>
      </c>
      <c r="G2213" t="s">
        <v>23</v>
      </c>
      <c r="H2213">
        <v>4</v>
      </c>
      <c r="I2213">
        <v>39547.019999999997</v>
      </c>
      <c r="J2213">
        <v>0.05</v>
      </c>
      <c r="K2213">
        <v>150278.68</v>
      </c>
      <c r="L2213" t="s">
        <v>42</v>
      </c>
      <c r="M2213" t="s">
        <v>52</v>
      </c>
      <c r="N2213">
        <f t="shared" si="69"/>
        <v>2025</v>
      </c>
    </row>
    <row r="2214" spans="1:14" x14ac:dyDescent="0.3">
      <c r="A2214" t="s">
        <v>12885</v>
      </c>
      <c r="B2214" s="1">
        <v>46022</v>
      </c>
      <c r="C2214" s="1" t="str">
        <f t="shared" si="68"/>
        <v>December</v>
      </c>
      <c r="D2214" t="s">
        <v>7688</v>
      </c>
      <c r="E2214" t="s">
        <v>49</v>
      </c>
      <c r="F2214" t="s">
        <v>50</v>
      </c>
      <c r="G2214" t="s">
        <v>29</v>
      </c>
      <c r="H2214">
        <v>5</v>
      </c>
      <c r="I2214">
        <v>18132.240000000002</v>
      </c>
      <c r="J2214">
        <v>0</v>
      </c>
      <c r="K2214">
        <v>90661.2</v>
      </c>
      <c r="L2214" t="s">
        <v>42</v>
      </c>
      <c r="M2214" t="s">
        <v>52</v>
      </c>
      <c r="N2214">
        <f t="shared" si="69"/>
        <v>2025</v>
      </c>
    </row>
    <row r="2215" spans="1:14" x14ac:dyDescent="0.3">
      <c r="A2215" t="s">
        <v>9587</v>
      </c>
      <c r="B2215" s="1">
        <v>45772</v>
      </c>
      <c r="C2215" s="1" t="str">
        <f t="shared" si="68"/>
        <v>April</v>
      </c>
      <c r="D2215" t="s">
        <v>9588</v>
      </c>
      <c r="E2215" t="s">
        <v>453</v>
      </c>
      <c r="F2215" t="s">
        <v>75</v>
      </c>
      <c r="G2215" t="s">
        <v>29</v>
      </c>
      <c r="H2215">
        <v>6</v>
      </c>
      <c r="I2215">
        <v>45672.81</v>
      </c>
      <c r="J2215">
        <v>0.2</v>
      </c>
      <c r="K2215">
        <v>219229.49</v>
      </c>
      <c r="L2215" t="s">
        <v>42</v>
      </c>
      <c r="M2215" t="s">
        <v>30</v>
      </c>
      <c r="N2215">
        <f t="shared" si="69"/>
        <v>2025</v>
      </c>
    </row>
    <row r="2216" spans="1:14" x14ac:dyDescent="0.3">
      <c r="A2216" t="s">
        <v>6278</v>
      </c>
      <c r="B2216" s="1">
        <v>45704</v>
      </c>
      <c r="C2216" s="1" t="str">
        <f t="shared" si="68"/>
        <v>February</v>
      </c>
      <c r="D2216" t="s">
        <v>6279</v>
      </c>
      <c r="E2216" t="s">
        <v>93</v>
      </c>
      <c r="F2216" t="s">
        <v>50</v>
      </c>
      <c r="G2216" t="s">
        <v>29</v>
      </c>
      <c r="H2216">
        <v>3</v>
      </c>
      <c r="I2216">
        <v>13097.5</v>
      </c>
      <c r="J2216">
        <v>0.15</v>
      </c>
      <c r="K2216">
        <v>33398.620000000003</v>
      </c>
      <c r="L2216" t="s">
        <v>51</v>
      </c>
      <c r="M2216" t="s">
        <v>18</v>
      </c>
      <c r="N2216">
        <f t="shared" si="69"/>
        <v>2025</v>
      </c>
    </row>
    <row r="2217" spans="1:14" x14ac:dyDescent="0.3">
      <c r="A2217" t="s">
        <v>7539</v>
      </c>
      <c r="B2217" s="1">
        <v>45827</v>
      </c>
      <c r="C2217" s="1" t="str">
        <f t="shared" si="68"/>
        <v>June</v>
      </c>
      <c r="D2217" t="s">
        <v>6279</v>
      </c>
      <c r="E2217" t="s">
        <v>251</v>
      </c>
      <c r="F2217" t="s">
        <v>109</v>
      </c>
      <c r="G2217" t="s">
        <v>16</v>
      </c>
      <c r="H2217">
        <v>2</v>
      </c>
      <c r="I2217">
        <v>38694.99</v>
      </c>
      <c r="J2217">
        <v>0</v>
      </c>
      <c r="K2217">
        <v>77389.98</v>
      </c>
      <c r="L2217" t="s">
        <v>17</v>
      </c>
      <c r="M2217" t="s">
        <v>52</v>
      </c>
      <c r="N2217">
        <f t="shared" si="69"/>
        <v>2025</v>
      </c>
    </row>
    <row r="2218" spans="1:14" x14ac:dyDescent="0.3">
      <c r="A2218" t="s">
        <v>12446</v>
      </c>
      <c r="B2218" s="1">
        <v>45896</v>
      </c>
      <c r="C2218" s="1" t="str">
        <f t="shared" si="68"/>
        <v>August</v>
      </c>
      <c r="D2218" t="s">
        <v>6279</v>
      </c>
      <c r="E2218" t="s">
        <v>96</v>
      </c>
      <c r="F2218" t="s">
        <v>38</v>
      </c>
      <c r="G2218" t="s">
        <v>29</v>
      </c>
      <c r="H2218">
        <v>5</v>
      </c>
      <c r="I2218">
        <v>17065.560000000001</v>
      </c>
      <c r="J2218">
        <v>0.05</v>
      </c>
      <c r="K2218">
        <v>81061.41</v>
      </c>
      <c r="L2218" t="s">
        <v>51</v>
      </c>
      <c r="M2218" t="s">
        <v>30</v>
      </c>
      <c r="N2218">
        <f t="shared" si="69"/>
        <v>2025</v>
      </c>
    </row>
    <row r="2219" spans="1:14" x14ac:dyDescent="0.3">
      <c r="A2219" t="s">
        <v>12952</v>
      </c>
      <c r="B2219" s="1">
        <v>45902</v>
      </c>
      <c r="C2219" s="1" t="str">
        <f t="shared" si="68"/>
        <v>September</v>
      </c>
      <c r="D2219" t="s">
        <v>6279</v>
      </c>
      <c r="E2219" t="s">
        <v>108</v>
      </c>
      <c r="F2219" t="s">
        <v>109</v>
      </c>
      <c r="G2219" t="s">
        <v>16</v>
      </c>
      <c r="H2219">
        <v>3</v>
      </c>
      <c r="I2219">
        <v>17844.07</v>
      </c>
      <c r="J2219">
        <v>0.2</v>
      </c>
      <c r="K2219">
        <v>42825.77</v>
      </c>
      <c r="L2219" t="s">
        <v>51</v>
      </c>
      <c r="M2219" t="s">
        <v>30</v>
      </c>
      <c r="N2219">
        <f t="shared" si="69"/>
        <v>2025</v>
      </c>
    </row>
    <row r="2220" spans="1:14" x14ac:dyDescent="0.3">
      <c r="A2220" t="s">
        <v>14458</v>
      </c>
      <c r="B2220" s="1">
        <v>46009</v>
      </c>
      <c r="C2220" s="1" t="str">
        <f t="shared" si="68"/>
        <v>December</v>
      </c>
      <c r="D2220" t="s">
        <v>14459</v>
      </c>
      <c r="E2220" t="s">
        <v>315</v>
      </c>
      <c r="F2220" t="s">
        <v>38</v>
      </c>
      <c r="G2220" t="s">
        <v>29</v>
      </c>
      <c r="H2220">
        <v>3</v>
      </c>
      <c r="I2220">
        <v>11131.51</v>
      </c>
      <c r="J2220">
        <v>0.05</v>
      </c>
      <c r="K2220">
        <v>31724.799999999999</v>
      </c>
      <c r="L2220" t="s">
        <v>17</v>
      </c>
      <c r="M2220" t="s">
        <v>18</v>
      </c>
      <c r="N2220">
        <f t="shared" si="69"/>
        <v>2025</v>
      </c>
    </row>
    <row r="2221" spans="1:14" x14ac:dyDescent="0.3">
      <c r="A2221" t="s">
        <v>6558</v>
      </c>
      <c r="B2221" s="1">
        <v>45741</v>
      </c>
      <c r="C2221" s="1" t="str">
        <f t="shared" si="68"/>
        <v>March</v>
      </c>
      <c r="D2221" t="s">
        <v>6559</v>
      </c>
      <c r="E2221" t="s">
        <v>348</v>
      </c>
      <c r="F2221" t="s">
        <v>22</v>
      </c>
      <c r="G2221" t="s">
        <v>23</v>
      </c>
      <c r="H2221">
        <v>3</v>
      </c>
      <c r="I2221">
        <v>34389.519999999997</v>
      </c>
      <c r="J2221">
        <v>0</v>
      </c>
      <c r="K2221">
        <v>103168.56</v>
      </c>
      <c r="L2221" t="s">
        <v>17</v>
      </c>
      <c r="M2221" t="s">
        <v>18</v>
      </c>
      <c r="N2221">
        <f t="shared" si="69"/>
        <v>2025</v>
      </c>
    </row>
    <row r="2222" spans="1:14" x14ac:dyDescent="0.3">
      <c r="A2222" t="s">
        <v>2869</v>
      </c>
      <c r="B2222" s="1">
        <v>45699</v>
      </c>
      <c r="C2222" s="1" t="str">
        <f t="shared" si="68"/>
        <v>February</v>
      </c>
      <c r="D2222" t="s">
        <v>2870</v>
      </c>
      <c r="E2222" t="s">
        <v>68</v>
      </c>
      <c r="F2222" t="s">
        <v>50</v>
      </c>
      <c r="G2222" t="s">
        <v>29</v>
      </c>
      <c r="H2222">
        <v>2</v>
      </c>
      <c r="I2222">
        <v>47421.68</v>
      </c>
      <c r="J2222">
        <v>0.2</v>
      </c>
      <c r="K2222">
        <v>75874.69</v>
      </c>
      <c r="L2222" t="s">
        <v>42</v>
      </c>
      <c r="M2222" t="s">
        <v>24</v>
      </c>
      <c r="N2222">
        <f t="shared" si="69"/>
        <v>2025</v>
      </c>
    </row>
    <row r="2223" spans="1:14" x14ac:dyDescent="0.3">
      <c r="A2223" t="s">
        <v>8650</v>
      </c>
      <c r="B2223" s="1">
        <v>45701</v>
      </c>
      <c r="C2223" s="1" t="str">
        <f t="shared" si="68"/>
        <v>February</v>
      </c>
      <c r="D2223" t="s">
        <v>2870</v>
      </c>
      <c r="E2223" t="s">
        <v>312</v>
      </c>
      <c r="F2223" t="s">
        <v>46</v>
      </c>
      <c r="G2223" t="s">
        <v>23</v>
      </c>
      <c r="H2223">
        <v>2</v>
      </c>
      <c r="I2223">
        <v>6408.98</v>
      </c>
      <c r="J2223">
        <v>0</v>
      </c>
      <c r="K2223">
        <v>12817.96</v>
      </c>
      <c r="L2223" t="s">
        <v>51</v>
      </c>
      <c r="M2223" t="s">
        <v>24</v>
      </c>
      <c r="N2223">
        <f t="shared" si="69"/>
        <v>2025</v>
      </c>
    </row>
    <row r="2224" spans="1:14" x14ac:dyDescent="0.3">
      <c r="A2224" t="s">
        <v>4913</v>
      </c>
      <c r="B2224" s="1">
        <v>45920</v>
      </c>
      <c r="C2224" s="1" t="str">
        <f t="shared" si="68"/>
        <v>September</v>
      </c>
      <c r="D2224" t="s">
        <v>2870</v>
      </c>
      <c r="E2224" t="s">
        <v>430</v>
      </c>
      <c r="F2224" t="s">
        <v>105</v>
      </c>
      <c r="G2224" t="s">
        <v>16</v>
      </c>
      <c r="H2224">
        <v>1</v>
      </c>
      <c r="I2224">
        <v>499.38</v>
      </c>
      <c r="J2224">
        <v>0.15</v>
      </c>
      <c r="K2224">
        <v>424.47</v>
      </c>
      <c r="L2224" t="s">
        <v>17</v>
      </c>
      <c r="M2224" t="s">
        <v>18</v>
      </c>
      <c r="N2224">
        <f t="shared" si="69"/>
        <v>2025</v>
      </c>
    </row>
    <row r="2225" spans="1:14" x14ac:dyDescent="0.3">
      <c r="A2225" t="s">
        <v>1909</v>
      </c>
      <c r="B2225" s="1">
        <v>45816</v>
      </c>
      <c r="C2225" s="1" t="str">
        <f t="shared" si="68"/>
        <v>June</v>
      </c>
      <c r="D2225" t="s">
        <v>1910</v>
      </c>
      <c r="E2225" t="s">
        <v>320</v>
      </c>
      <c r="F2225" t="s">
        <v>15</v>
      </c>
      <c r="G2225" t="s">
        <v>16</v>
      </c>
      <c r="H2225">
        <v>1</v>
      </c>
      <c r="I2225">
        <v>12913.79</v>
      </c>
      <c r="J2225">
        <v>0.15</v>
      </c>
      <c r="K2225">
        <v>10976.72</v>
      </c>
      <c r="L2225" t="s">
        <v>51</v>
      </c>
      <c r="M2225" t="s">
        <v>30</v>
      </c>
      <c r="N2225">
        <f t="shared" si="69"/>
        <v>2025</v>
      </c>
    </row>
    <row r="2226" spans="1:14" x14ac:dyDescent="0.3">
      <c r="A2226" t="s">
        <v>247</v>
      </c>
      <c r="B2226" s="1">
        <v>45683</v>
      </c>
      <c r="C2226" s="1" t="str">
        <f t="shared" si="68"/>
        <v>January</v>
      </c>
      <c r="D2226" t="s">
        <v>248</v>
      </c>
      <c r="E2226" t="s">
        <v>194</v>
      </c>
      <c r="F2226" t="s">
        <v>100</v>
      </c>
      <c r="G2226" t="s">
        <v>101</v>
      </c>
      <c r="I2226">
        <v>43639.55</v>
      </c>
      <c r="J2226">
        <v>0</v>
      </c>
      <c r="K2226">
        <v>87279.1</v>
      </c>
      <c r="L2226" t="s">
        <v>51</v>
      </c>
      <c r="M2226" t="s">
        <v>24</v>
      </c>
      <c r="N2226">
        <f t="shared" si="69"/>
        <v>2025</v>
      </c>
    </row>
    <row r="2227" spans="1:14" x14ac:dyDescent="0.3">
      <c r="A2227" t="s">
        <v>12901</v>
      </c>
      <c r="B2227" s="1">
        <v>45695</v>
      </c>
      <c r="C2227" s="1" t="str">
        <f t="shared" si="68"/>
        <v>February</v>
      </c>
      <c r="D2227" t="s">
        <v>248</v>
      </c>
      <c r="E2227" t="s">
        <v>191</v>
      </c>
      <c r="F2227" t="s">
        <v>79</v>
      </c>
      <c r="G2227" t="s">
        <v>29</v>
      </c>
      <c r="H2227">
        <v>4</v>
      </c>
      <c r="I2227">
        <v>18419.27</v>
      </c>
      <c r="J2227">
        <v>0.1</v>
      </c>
      <c r="K2227">
        <v>66309.37</v>
      </c>
      <c r="L2227" t="s">
        <v>51</v>
      </c>
      <c r="M2227" t="s">
        <v>24</v>
      </c>
      <c r="N2227">
        <f t="shared" si="69"/>
        <v>2025</v>
      </c>
    </row>
    <row r="2228" spans="1:14" x14ac:dyDescent="0.3">
      <c r="A2228" t="s">
        <v>6097</v>
      </c>
      <c r="B2228" s="1">
        <v>45703</v>
      </c>
      <c r="C2228" s="1" t="str">
        <f t="shared" si="68"/>
        <v>February</v>
      </c>
      <c r="D2228" t="s">
        <v>248</v>
      </c>
      <c r="E2228" t="s">
        <v>162</v>
      </c>
      <c r="F2228" t="s">
        <v>59</v>
      </c>
      <c r="G2228" t="s">
        <v>29</v>
      </c>
      <c r="H2228">
        <v>3</v>
      </c>
      <c r="I2228">
        <v>35000.629999999997</v>
      </c>
      <c r="J2228">
        <v>0.1</v>
      </c>
      <c r="K2228">
        <v>94501.7</v>
      </c>
      <c r="L2228" t="s">
        <v>42</v>
      </c>
      <c r="M2228" t="s">
        <v>30</v>
      </c>
      <c r="N2228">
        <f t="shared" si="69"/>
        <v>2025</v>
      </c>
    </row>
    <row r="2229" spans="1:14" x14ac:dyDescent="0.3">
      <c r="A2229" t="s">
        <v>9083</v>
      </c>
      <c r="B2229" s="1">
        <v>45714</v>
      </c>
      <c r="C2229" s="1" t="str">
        <f t="shared" si="68"/>
        <v>February</v>
      </c>
      <c r="D2229" t="s">
        <v>248</v>
      </c>
      <c r="E2229" t="s">
        <v>27</v>
      </c>
      <c r="F2229" t="s">
        <v>28</v>
      </c>
      <c r="G2229" t="s">
        <v>29</v>
      </c>
      <c r="H2229">
        <v>7</v>
      </c>
      <c r="I2229">
        <v>9148.02</v>
      </c>
      <c r="J2229">
        <v>0.1</v>
      </c>
      <c r="K2229">
        <v>57632.53</v>
      </c>
      <c r="L2229" t="s">
        <v>17</v>
      </c>
      <c r="M2229" t="s">
        <v>30</v>
      </c>
      <c r="N2229">
        <f t="shared" si="69"/>
        <v>2025</v>
      </c>
    </row>
    <row r="2230" spans="1:14" x14ac:dyDescent="0.3">
      <c r="A2230" t="s">
        <v>842</v>
      </c>
      <c r="B2230" s="1">
        <v>45871</v>
      </c>
      <c r="C2230" s="1" t="str">
        <f t="shared" si="68"/>
        <v>August</v>
      </c>
      <c r="D2230" t="s">
        <v>248</v>
      </c>
      <c r="G2230" t="s">
        <v>16</v>
      </c>
      <c r="H2230">
        <v>7</v>
      </c>
      <c r="I2230">
        <v>7181.6</v>
      </c>
      <c r="J2230">
        <v>0.1</v>
      </c>
      <c r="K2230">
        <v>45244.08</v>
      </c>
      <c r="L2230" t="s">
        <v>17</v>
      </c>
      <c r="M2230" t="s">
        <v>18</v>
      </c>
      <c r="N2230">
        <f t="shared" si="69"/>
        <v>2025</v>
      </c>
    </row>
    <row r="2231" spans="1:14" x14ac:dyDescent="0.3">
      <c r="A2231" t="s">
        <v>12849</v>
      </c>
      <c r="B2231" s="1">
        <v>45834</v>
      </c>
      <c r="C2231" s="1" t="str">
        <f t="shared" si="68"/>
        <v>June</v>
      </c>
      <c r="D2231" t="s">
        <v>6572</v>
      </c>
      <c r="E2231" t="s">
        <v>306</v>
      </c>
      <c r="F2231" t="s">
        <v>15</v>
      </c>
      <c r="G2231" t="s">
        <v>16</v>
      </c>
      <c r="H2231">
        <v>3</v>
      </c>
      <c r="I2231">
        <v>6794.65</v>
      </c>
      <c r="J2231">
        <v>0.2</v>
      </c>
      <c r="K2231">
        <v>16307.16</v>
      </c>
      <c r="L2231" t="s">
        <v>17</v>
      </c>
      <c r="M2231" t="s">
        <v>18</v>
      </c>
      <c r="N2231">
        <f t="shared" si="69"/>
        <v>2025</v>
      </c>
    </row>
    <row r="2232" spans="1:14" x14ac:dyDescent="0.3">
      <c r="A2232" t="s">
        <v>6571</v>
      </c>
      <c r="B2232" s="1">
        <v>45882</v>
      </c>
      <c r="C2232" s="1" t="str">
        <f t="shared" si="68"/>
        <v>August</v>
      </c>
      <c r="D2232" t="s">
        <v>6572</v>
      </c>
      <c r="E2232" t="s">
        <v>21</v>
      </c>
      <c r="F2232" t="s">
        <v>22</v>
      </c>
      <c r="G2232" t="s">
        <v>23</v>
      </c>
      <c r="H2232">
        <v>2</v>
      </c>
      <c r="I2232">
        <v>29289.41</v>
      </c>
      <c r="J2232">
        <v>0.1</v>
      </c>
      <c r="K2232">
        <v>52720.94</v>
      </c>
      <c r="L2232" t="s">
        <v>42</v>
      </c>
      <c r="M2232" t="s">
        <v>24</v>
      </c>
      <c r="N2232">
        <f t="shared" si="69"/>
        <v>2025</v>
      </c>
    </row>
    <row r="2233" spans="1:14" x14ac:dyDescent="0.3">
      <c r="A2233" t="s">
        <v>9705</v>
      </c>
      <c r="B2233" s="1">
        <v>45894</v>
      </c>
      <c r="C2233" s="1" t="str">
        <f t="shared" si="68"/>
        <v>August</v>
      </c>
      <c r="D2233" t="s">
        <v>9706</v>
      </c>
      <c r="E2233" t="s">
        <v>398</v>
      </c>
      <c r="F2233" t="s">
        <v>34</v>
      </c>
      <c r="G2233" t="s">
        <v>29</v>
      </c>
      <c r="H2233">
        <v>6</v>
      </c>
      <c r="I2233">
        <v>39937.279999999999</v>
      </c>
      <c r="J2233">
        <v>0.1</v>
      </c>
      <c r="K2233">
        <v>215661.31</v>
      </c>
      <c r="L2233" t="s">
        <v>42</v>
      </c>
      <c r="M2233" t="s">
        <v>30</v>
      </c>
      <c r="N2233">
        <f t="shared" si="69"/>
        <v>2025</v>
      </c>
    </row>
    <row r="2234" spans="1:14" x14ac:dyDescent="0.3">
      <c r="A2234" t="s">
        <v>11238</v>
      </c>
      <c r="B2234" s="1">
        <v>45918</v>
      </c>
      <c r="C2234" s="1" t="str">
        <f t="shared" si="68"/>
        <v>September</v>
      </c>
      <c r="D2234" t="s">
        <v>9706</v>
      </c>
      <c r="E2234" t="s">
        <v>330</v>
      </c>
      <c r="F2234" t="s">
        <v>28</v>
      </c>
      <c r="G2234" t="s">
        <v>29</v>
      </c>
      <c r="H2234">
        <v>3</v>
      </c>
      <c r="I2234">
        <v>24959.88</v>
      </c>
      <c r="J2234">
        <v>0.15</v>
      </c>
      <c r="K2234">
        <v>63647.69</v>
      </c>
      <c r="L2234" t="s">
        <v>17</v>
      </c>
      <c r="M2234" t="s">
        <v>18</v>
      </c>
      <c r="N2234">
        <f t="shared" si="69"/>
        <v>2025</v>
      </c>
    </row>
    <row r="2235" spans="1:14" x14ac:dyDescent="0.3">
      <c r="A2235" t="s">
        <v>2615</v>
      </c>
      <c r="B2235" s="1">
        <v>45697</v>
      </c>
      <c r="C2235" s="1" t="str">
        <f t="shared" si="68"/>
        <v>February</v>
      </c>
      <c r="D2235" t="s">
        <v>2616</v>
      </c>
      <c r="E2235" t="s">
        <v>184</v>
      </c>
      <c r="F2235" t="s">
        <v>79</v>
      </c>
      <c r="G2235" t="s">
        <v>29</v>
      </c>
      <c r="H2235">
        <v>2</v>
      </c>
      <c r="I2235">
        <v>32557.52</v>
      </c>
      <c r="J2235">
        <v>0.1</v>
      </c>
      <c r="K2235">
        <v>58603.54</v>
      </c>
      <c r="L2235" t="s">
        <v>17</v>
      </c>
      <c r="M2235" t="s">
        <v>52</v>
      </c>
      <c r="N2235">
        <f t="shared" si="69"/>
        <v>2025</v>
      </c>
    </row>
    <row r="2236" spans="1:14" x14ac:dyDescent="0.3">
      <c r="A2236" t="s">
        <v>3785</v>
      </c>
      <c r="B2236" s="1">
        <v>45729</v>
      </c>
      <c r="C2236" s="1" t="str">
        <f t="shared" si="68"/>
        <v>March</v>
      </c>
      <c r="D2236" t="s">
        <v>2616</v>
      </c>
      <c r="E2236" t="s">
        <v>194</v>
      </c>
      <c r="F2236" t="s">
        <v>100</v>
      </c>
      <c r="G2236" t="s">
        <v>101</v>
      </c>
      <c r="H2236">
        <v>7</v>
      </c>
      <c r="I2236">
        <v>21491.69</v>
      </c>
      <c r="J2236">
        <v>0</v>
      </c>
      <c r="K2236">
        <v>150441.82999999999</v>
      </c>
      <c r="L2236" t="s">
        <v>51</v>
      </c>
      <c r="M2236" t="s">
        <v>30</v>
      </c>
      <c r="N2236">
        <f t="shared" si="69"/>
        <v>2025</v>
      </c>
    </row>
    <row r="2237" spans="1:14" x14ac:dyDescent="0.3">
      <c r="A2237" t="s">
        <v>14850</v>
      </c>
      <c r="B2237" s="1">
        <v>45803</v>
      </c>
      <c r="C2237" s="1" t="str">
        <f t="shared" si="68"/>
        <v>May</v>
      </c>
      <c r="D2237" t="s">
        <v>2616</v>
      </c>
      <c r="E2237" t="s">
        <v>71</v>
      </c>
      <c r="F2237" t="s">
        <v>46</v>
      </c>
      <c r="G2237" t="s">
        <v>23</v>
      </c>
      <c r="H2237">
        <v>2</v>
      </c>
      <c r="I2237">
        <v>24739.63</v>
      </c>
      <c r="J2237">
        <v>0.2</v>
      </c>
      <c r="K2237">
        <v>39583.410000000003</v>
      </c>
      <c r="L2237" t="s">
        <v>51</v>
      </c>
      <c r="M2237" t="s">
        <v>18</v>
      </c>
      <c r="N2237">
        <f t="shared" si="69"/>
        <v>2025</v>
      </c>
    </row>
    <row r="2238" spans="1:14" x14ac:dyDescent="0.3">
      <c r="A2238" t="s">
        <v>12487</v>
      </c>
      <c r="B2238" s="1">
        <v>45843</v>
      </c>
      <c r="C2238" s="1" t="str">
        <f t="shared" si="68"/>
        <v>July</v>
      </c>
      <c r="D2238" t="s">
        <v>2616</v>
      </c>
      <c r="E2238" t="s">
        <v>330</v>
      </c>
      <c r="F2238" t="s">
        <v>28</v>
      </c>
      <c r="G2238" t="s">
        <v>29</v>
      </c>
      <c r="H2238">
        <v>7</v>
      </c>
      <c r="I2238">
        <v>28321.9</v>
      </c>
      <c r="J2238">
        <v>0.15</v>
      </c>
      <c r="K2238">
        <v>168515.31</v>
      </c>
      <c r="L2238" t="s">
        <v>42</v>
      </c>
      <c r="M2238" t="s">
        <v>18</v>
      </c>
      <c r="N2238">
        <f t="shared" si="69"/>
        <v>2025</v>
      </c>
    </row>
    <row r="2239" spans="1:14" x14ac:dyDescent="0.3">
      <c r="A2239" t="s">
        <v>8978</v>
      </c>
      <c r="B2239" s="1">
        <v>45889</v>
      </c>
      <c r="C2239" s="1" t="str">
        <f t="shared" si="68"/>
        <v>August</v>
      </c>
      <c r="D2239" t="s">
        <v>2616</v>
      </c>
      <c r="E2239" t="s">
        <v>290</v>
      </c>
      <c r="F2239" t="s">
        <v>34</v>
      </c>
      <c r="G2239" t="s">
        <v>29</v>
      </c>
      <c r="H2239">
        <v>4</v>
      </c>
      <c r="I2239">
        <v>33510.57</v>
      </c>
      <c r="J2239">
        <v>0</v>
      </c>
      <c r="K2239">
        <v>134042.28</v>
      </c>
      <c r="L2239" t="s">
        <v>51</v>
      </c>
      <c r="M2239" t="s">
        <v>30</v>
      </c>
      <c r="N2239">
        <f t="shared" si="69"/>
        <v>2025</v>
      </c>
    </row>
    <row r="2240" spans="1:14" x14ac:dyDescent="0.3">
      <c r="A2240" t="s">
        <v>6682</v>
      </c>
      <c r="B2240" s="1">
        <v>45958</v>
      </c>
      <c r="C2240" s="1" t="str">
        <f t="shared" si="68"/>
        <v>October</v>
      </c>
      <c r="D2240" t="s">
        <v>2616</v>
      </c>
      <c r="E2240" t="s">
        <v>49</v>
      </c>
      <c r="F2240" t="s">
        <v>50</v>
      </c>
      <c r="G2240" t="s">
        <v>29</v>
      </c>
      <c r="H2240">
        <v>6</v>
      </c>
      <c r="I2240">
        <v>33313.040000000001</v>
      </c>
      <c r="J2240">
        <v>0.2</v>
      </c>
      <c r="K2240">
        <v>159902.59</v>
      </c>
      <c r="L2240" t="s">
        <v>42</v>
      </c>
      <c r="M2240" t="s">
        <v>18</v>
      </c>
      <c r="N2240">
        <f t="shared" si="69"/>
        <v>2025</v>
      </c>
    </row>
    <row r="2241" spans="1:14" x14ac:dyDescent="0.3">
      <c r="A2241" t="s">
        <v>10766</v>
      </c>
      <c r="B2241" s="1">
        <v>45661</v>
      </c>
      <c r="C2241" s="1" t="str">
        <f t="shared" si="68"/>
        <v>January</v>
      </c>
      <c r="D2241" t="s">
        <v>10767</v>
      </c>
      <c r="E2241" t="s">
        <v>162</v>
      </c>
      <c r="F2241" t="s">
        <v>59</v>
      </c>
      <c r="G2241" t="s">
        <v>29</v>
      </c>
      <c r="H2241">
        <v>2</v>
      </c>
      <c r="I2241">
        <v>16010.65</v>
      </c>
      <c r="J2241">
        <v>0.15</v>
      </c>
      <c r="K2241">
        <v>27218.1</v>
      </c>
      <c r="L2241" t="s">
        <v>42</v>
      </c>
      <c r="M2241" t="s">
        <v>24</v>
      </c>
      <c r="N2241">
        <f t="shared" si="69"/>
        <v>2025</v>
      </c>
    </row>
    <row r="2242" spans="1:14" x14ac:dyDescent="0.3">
      <c r="A2242" t="s">
        <v>14767</v>
      </c>
      <c r="B2242" s="1">
        <v>46017</v>
      </c>
      <c r="C2242" s="1" t="str">
        <f t="shared" ref="C2242:C2305" si="70">IF(B2242="","",TEXT(B2242,"mmmm"))</f>
        <v>December</v>
      </c>
      <c r="D2242" t="s">
        <v>14768</v>
      </c>
      <c r="E2242" t="s">
        <v>45</v>
      </c>
      <c r="F2242" t="s">
        <v>46</v>
      </c>
      <c r="G2242" t="s">
        <v>23</v>
      </c>
      <c r="H2242">
        <v>6</v>
      </c>
      <c r="I2242">
        <v>20573.5</v>
      </c>
      <c r="J2242">
        <v>0</v>
      </c>
      <c r="K2242">
        <v>123441</v>
      </c>
      <c r="L2242" t="s">
        <v>42</v>
      </c>
      <c r="M2242" t="s">
        <v>24</v>
      </c>
      <c r="N2242">
        <f t="shared" ref="N2242:N2305" si="71">IF(B2242="","",YEAR(B2242))</f>
        <v>2025</v>
      </c>
    </row>
    <row r="2243" spans="1:14" x14ac:dyDescent="0.3">
      <c r="A2243" t="s">
        <v>5517</v>
      </c>
      <c r="B2243" s="1">
        <v>45669</v>
      </c>
      <c r="C2243" s="1" t="str">
        <f t="shared" si="70"/>
        <v>January</v>
      </c>
      <c r="D2243" t="s">
        <v>1921</v>
      </c>
      <c r="E2243" t="s">
        <v>143</v>
      </c>
      <c r="F2243" t="s">
        <v>83</v>
      </c>
      <c r="G2243" t="s">
        <v>23</v>
      </c>
      <c r="H2243">
        <v>3</v>
      </c>
      <c r="I2243">
        <v>35308.71</v>
      </c>
      <c r="J2243">
        <v>0</v>
      </c>
      <c r="K2243">
        <v>105926.13</v>
      </c>
      <c r="L2243" t="s">
        <v>51</v>
      </c>
      <c r="M2243" t="s">
        <v>30</v>
      </c>
      <c r="N2243">
        <f t="shared" si="71"/>
        <v>2025</v>
      </c>
    </row>
    <row r="2244" spans="1:14" x14ac:dyDescent="0.3">
      <c r="A2244" t="s">
        <v>12371</v>
      </c>
      <c r="B2244" s="1">
        <v>45741</v>
      </c>
      <c r="C2244" s="1" t="str">
        <f t="shared" si="70"/>
        <v>March</v>
      </c>
      <c r="D2244" t="s">
        <v>1921</v>
      </c>
      <c r="E2244" t="s">
        <v>466</v>
      </c>
      <c r="F2244" t="s">
        <v>59</v>
      </c>
      <c r="G2244" t="s">
        <v>29</v>
      </c>
      <c r="H2244">
        <v>4</v>
      </c>
      <c r="I2244">
        <v>47044.17</v>
      </c>
      <c r="J2244">
        <v>0.15</v>
      </c>
      <c r="K2244">
        <v>159950.18</v>
      </c>
      <c r="L2244" t="s">
        <v>51</v>
      </c>
      <c r="M2244" t="s">
        <v>30</v>
      </c>
      <c r="N2244">
        <f t="shared" si="71"/>
        <v>2025</v>
      </c>
    </row>
    <row r="2245" spans="1:14" x14ac:dyDescent="0.3">
      <c r="A2245" t="s">
        <v>3563</v>
      </c>
      <c r="B2245" s="1">
        <v>45855</v>
      </c>
      <c r="C2245" s="1" t="str">
        <f t="shared" si="70"/>
        <v>July</v>
      </c>
      <c r="D2245" t="s">
        <v>1921</v>
      </c>
      <c r="E2245" t="s">
        <v>179</v>
      </c>
      <c r="F2245" t="s">
        <v>100</v>
      </c>
      <c r="G2245" t="s">
        <v>101</v>
      </c>
      <c r="H2245">
        <v>6</v>
      </c>
      <c r="I2245">
        <v>2391.2600000000002</v>
      </c>
      <c r="J2245">
        <v>0.2</v>
      </c>
      <c r="K2245">
        <v>11478.05</v>
      </c>
      <c r="L2245" t="s">
        <v>17</v>
      </c>
      <c r="M2245" t="s">
        <v>52</v>
      </c>
      <c r="N2245">
        <f t="shared" si="71"/>
        <v>2025</v>
      </c>
    </row>
    <row r="2246" spans="1:14" x14ac:dyDescent="0.3">
      <c r="A2246" t="s">
        <v>8125</v>
      </c>
      <c r="B2246" s="1">
        <v>45947</v>
      </c>
      <c r="C2246" s="1" t="str">
        <f t="shared" si="70"/>
        <v>October</v>
      </c>
      <c r="D2246" t="s">
        <v>1921</v>
      </c>
      <c r="E2246" t="s">
        <v>140</v>
      </c>
      <c r="F2246" t="s">
        <v>105</v>
      </c>
      <c r="H2246">
        <v>2</v>
      </c>
      <c r="I2246">
        <v>17645.259999999998</v>
      </c>
      <c r="J2246">
        <v>0.15</v>
      </c>
      <c r="K2246">
        <v>29996.94</v>
      </c>
      <c r="L2246" t="s">
        <v>51</v>
      </c>
      <c r="M2246" t="s">
        <v>30</v>
      </c>
      <c r="N2246">
        <f t="shared" si="71"/>
        <v>2025</v>
      </c>
    </row>
    <row r="2247" spans="1:14" x14ac:dyDescent="0.3">
      <c r="A2247" t="s">
        <v>1920</v>
      </c>
      <c r="B2247" s="1">
        <v>46017</v>
      </c>
      <c r="C2247" s="1" t="str">
        <f t="shared" si="70"/>
        <v>December</v>
      </c>
      <c r="D2247" t="s">
        <v>1921</v>
      </c>
      <c r="E2247" t="s">
        <v>99</v>
      </c>
      <c r="F2247" t="s">
        <v>100</v>
      </c>
      <c r="G2247" t="s">
        <v>101</v>
      </c>
      <c r="H2247">
        <v>1</v>
      </c>
      <c r="I2247">
        <v>38937.14</v>
      </c>
      <c r="J2247">
        <v>0.15</v>
      </c>
      <c r="K2247">
        <v>33096.57</v>
      </c>
      <c r="L2247" t="s">
        <v>17</v>
      </c>
      <c r="M2247" t="s">
        <v>52</v>
      </c>
      <c r="N2247">
        <f t="shared" si="71"/>
        <v>2025</v>
      </c>
    </row>
    <row r="2248" spans="1:14" x14ac:dyDescent="0.3">
      <c r="A2248" t="s">
        <v>13026</v>
      </c>
      <c r="B2248" s="1">
        <v>45684</v>
      </c>
      <c r="C2248" s="1" t="str">
        <f t="shared" si="70"/>
        <v>January</v>
      </c>
      <c r="D2248" t="s">
        <v>13027</v>
      </c>
      <c r="E2248" t="s">
        <v>290</v>
      </c>
      <c r="F2248" t="s">
        <v>34</v>
      </c>
      <c r="G2248" t="s">
        <v>29</v>
      </c>
      <c r="H2248">
        <v>1</v>
      </c>
      <c r="I2248">
        <v>34606.47</v>
      </c>
      <c r="J2248">
        <v>0.1</v>
      </c>
      <c r="K2248">
        <v>31145.82</v>
      </c>
      <c r="L2248" t="s">
        <v>51</v>
      </c>
      <c r="M2248" t="s">
        <v>52</v>
      </c>
      <c r="N2248">
        <f t="shared" si="71"/>
        <v>2025</v>
      </c>
    </row>
    <row r="2249" spans="1:14" x14ac:dyDescent="0.3">
      <c r="A2249" t="s">
        <v>6202</v>
      </c>
      <c r="B2249" s="1">
        <v>45659</v>
      </c>
      <c r="C2249" s="1" t="str">
        <f t="shared" si="70"/>
        <v>January</v>
      </c>
      <c r="D2249" t="s">
        <v>4481</v>
      </c>
      <c r="E2249" t="s">
        <v>369</v>
      </c>
      <c r="F2249" t="s">
        <v>22</v>
      </c>
      <c r="G2249" t="s">
        <v>23</v>
      </c>
      <c r="H2249">
        <v>5</v>
      </c>
      <c r="I2249">
        <v>8362.19</v>
      </c>
      <c r="J2249">
        <v>0.15</v>
      </c>
      <c r="K2249">
        <v>35539.31</v>
      </c>
      <c r="L2249" t="s">
        <v>17</v>
      </c>
      <c r="M2249" t="s">
        <v>18</v>
      </c>
      <c r="N2249">
        <f t="shared" si="71"/>
        <v>2025</v>
      </c>
    </row>
    <row r="2250" spans="1:14" x14ac:dyDescent="0.3">
      <c r="A2250" t="s">
        <v>10828</v>
      </c>
      <c r="B2250" s="1">
        <v>45747</v>
      </c>
      <c r="C2250" s="1" t="str">
        <f t="shared" si="70"/>
        <v>March</v>
      </c>
      <c r="D2250" t="s">
        <v>4481</v>
      </c>
      <c r="E2250" t="s">
        <v>140</v>
      </c>
      <c r="F2250" t="s">
        <v>105</v>
      </c>
      <c r="G2250" t="s">
        <v>16</v>
      </c>
      <c r="H2250">
        <v>3</v>
      </c>
      <c r="I2250">
        <v>26872.84</v>
      </c>
      <c r="J2250">
        <v>0.1</v>
      </c>
      <c r="K2250">
        <v>72556.67</v>
      </c>
      <c r="L2250" t="s">
        <v>42</v>
      </c>
      <c r="M2250" t="s">
        <v>18</v>
      </c>
      <c r="N2250">
        <f t="shared" si="71"/>
        <v>2025</v>
      </c>
    </row>
    <row r="2251" spans="1:14" x14ac:dyDescent="0.3">
      <c r="A2251" t="s">
        <v>13352</v>
      </c>
      <c r="B2251" s="1">
        <v>45754</v>
      </c>
      <c r="C2251" s="1" t="str">
        <f t="shared" si="70"/>
        <v>April</v>
      </c>
      <c r="D2251" t="s">
        <v>4481</v>
      </c>
      <c r="E2251" t="s">
        <v>184</v>
      </c>
      <c r="F2251" t="s">
        <v>79</v>
      </c>
      <c r="G2251" t="s">
        <v>29</v>
      </c>
      <c r="H2251">
        <v>4</v>
      </c>
      <c r="I2251">
        <v>36490.67</v>
      </c>
      <c r="J2251">
        <v>0.2</v>
      </c>
      <c r="K2251">
        <v>116770.14</v>
      </c>
      <c r="L2251" t="s">
        <v>17</v>
      </c>
      <c r="M2251" t="s">
        <v>18</v>
      </c>
      <c r="N2251">
        <f t="shared" si="71"/>
        <v>2025</v>
      </c>
    </row>
    <row r="2252" spans="1:14" x14ac:dyDescent="0.3">
      <c r="A2252" t="s">
        <v>11998</v>
      </c>
      <c r="B2252" s="1">
        <v>45915</v>
      </c>
      <c r="C2252" s="1" t="str">
        <f t="shared" si="70"/>
        <v>September</v>
      </c>
      <c r="D2252" t="s">
        <v>4481</v>
      </c>
      <c r="E2252" t="s">
        <v>125</v>
      </c>
      <c r="F2252" t="s">
        <v>109</v>
      </c>
      <c r="G2252" t="s">
        <v>16</v>
      </c>
      <c r="H2252">
        <v>2</v>
      </c>
      <c r="I2252">
        <v>20593.63</v>
      </c>
      <c r="J2252">
        <v>0</v>
      </c>
      <c r="K2252">
        <v>41187.26</v>
      </c>
      <c r="L2252" t="s">
        <v>17</v>
      </c>
      <c r="M2252" t="s">
        <v>18</v>
      </c>
      <c r="N2252">
        <f t="shared" si="71"/>
        <v>2025</v>
      </c>
    </row>
    <row r="2253" spans="1:14" x14ac:dyDescent="0.3">
      <c r="A2253" t="s">
        <v>4480</v>
      </c>
      <c r="B2253" s="1">
        <v>45933</v>
      </c>
      <c r="C2253" s="1" t="str">
        <f t="shared" si="70"/>
        <v>October</v>
      </c>
      <c r="D2253" t="s">
        <v>4481</v>
      </c>
      <c r="E2253" t="s">
        <v>62</v>
      </c>
      <c r="F2253" t="s">
        <v>46</v>
      </c>
      <c r="G2253" t="s">
        <v>23</v>
      </c>
      <c r="H2253">
        <v>5</v>
      </c>
      <c r="I2253">
        <v>48242.37</v>
      </c>
      <c r="J2253">
        <v>0.2</v>
      </c>
      <c r="K2253">
        <v>192969.48</v>
      </c>
      <c r="L2253" t="s">
        <v>42</v>
      </c>
      <c r="M2253" t="s">
        <v>52</v>
      </c>
      <c r="N2253">
        <f t="shared" si="71"/>
        <v>2025</v>
      </c>
    </row>
    <row r="2254" spans="1:14" x14ac:dyDescent="0.3">
      <c r="A2254" t="s">
        <v>9227</v>
      </c>
      <c r="B2254" s="1">
        <v>45985</v>
      </c>
      <c r="C2254" s="1" t="str">
        <f t="shared" si="70"/>
        <v>November</v>
      </c>
      <c r="D2254" t="s">
        <v>9228</v>
      </c>
      <c r="E2254" t="s">
        <v>333</v>
      </c>
      <c r="F2254" t="s">
        <v>155</v>
      </c>
      <c r="G2254" t="s">
        <v>101</v>
      </c>
      <c r="H2254">
        <v>4</v>
      </c>
      <c r="I2254">
        <v>42310.04</v>
      </c>
      <c r="J2254">
        <v>0.15</v>
      </c>
      <c r="K2254">
        <v>143854.14000000001</v>
      </c>
      <c r="L2254" t="s">
        <v>17</v>
      </c>
      <c r="M2254" t="s">
        <v>30</v>
      </c>
      <c r="N2254">
        <f t="shared" si="71"/>
        <v>2025</v>
      </c>
    </row>
    <row r="2255" spans="1:14" x14ac:dyDescent="0.3">
      <c r="A2255" t="s">
        <v>14971</v>
      </c>
      <c r="B2255" s="1">
        <v>45995</v>
      </c>
      <c r="C2255" s="1" t="str">
        <f t="shared" si="70"/>
        <v>December</v>
      </c>
      <c r="D2255" t="s">
        <v>9228</v>
      </c>
      <c r="E2255" t="s">
        <v>333</v>
      </c>
      <c r="F2255" t="s">
        <v>155</v>
      </c>
      <c r="G2255" t="s">
        <v>101</v>
      </c>
      <c r="H2255">
        <v>1</v>
      </c>
      <c r="I2255">
        <v>24033.1</v>
      </c>
      <c r="J2255">
        <v>0.1</v>
      </c>
      <c r="K2255">
        <v>21629.79</v>
      </c>
      <c r="L2255" t="s">
        <v>42</v>
      </c>
      <c r="M2255" t="s">
        <v>52</v>
      </c>
      <c r="N2255">
        <f t="shared" si="71"/>
        <v>2025</v>
      </c>
    </row>
    <row r="2256" spans="1:14" x14ac:dyDescent="0.3">
      <c r="A2256" t="s">
        <v>7994</v>
      </c>
      <c r="B2256" s="1">
        <v>45695</v>
      </c>
      <c r="C2256" s="1" t="str">
        <f t="shared" si="70"/>
        <v>February</v>
      </c>
      <c r="D2256" t="s">
        <v>3093</v>
      </c>
      <c r="E2256" t="s">
        <v>33</v>
      </c>
      <c r="F2256" t="s">
        <v>34</v>
      </c>
      <c r="G2256" t="s">
        <v>29</v>
      </c>
      <c r="H2256">
        <v>4</v>
      </c>
      <c r="I2256">
        <v>33204.67</v>
      </c>
      <c r="J2256">
        <v>0.2</v>
      </c>
      <c r="K2256">
        <v>106254.94</v>
      </c>
      <c r="L2256" t="s">
        <v>51</v>
      </c>
      <c r="M2256" t="s">
        <v>30</v>
      </c>
      <c r="N2256">
        <f t="shared" si="71"/>
        <v>2025</v>
      </c>
    </row>
    <row r="2257" spans="1:14" x14ac:dyDescent="0.3">
      <c r="A2257" t="s">
        <v>7754</v>
      </c>
      <c r="B2257" s="1">
        <v>45702</v>
      </c>
      <c r="C2257" s="1" t="str">
        <f t="shared" si="70"/>
        <v>February</v>
      </c>
      <c r="D2257" t="s">
        <v>3093</v>
      </c>
      <c r="E2257" t="s">
        <v>504</v>
      </c>
      <c r="F2257" t="s">
        <v>155</v>
      </c>
      <c r="G2257" t="s">
        <v>101</v>
      </c>
      <c r="H2257">
        <v>2</v>
      </c>
      <c r="I2257">
        <v>21411.73</v>
      </c>
      <c r="J2257">
        <v>0.2</v>
      </c>
      <c r="K2257">
        <v>34258.769999999997</v>
      </c>
      <c r="L2257" t="s">
        <v>42</v>
      </c>
      <c r="M2257" t="s">
        <v>18</v>
      </c>
      <c r="N2257">
        <f t="shared" si="71"/>
        <v>2025</v>
      </c>
    </row>
    <row r="2258" spans="1:14" x14ac:dyDescent="0.3">
      <c r="A2258" t="s">
        <v>6898</v>
      </c>
      <c r="B2258" s="1">
        <v>45845</v>
      </c>
      <c r="C2258" s="1" t="str">
        <f t="shared" si="70"/>
        <v>July</v>
      </c>
      <c r="D2258" t="s">
        <v>3093</v>
      </c>
      <c r="E2258" t="s">
        <v>37</v>
      </c>
      <c r="F2258" t="s">
        <v>38</v>
      </c>
      <c r="G2258" t="s">
        <v>29</v>
      </c>
      <c r="H2258">
        <v>1</v>
      </c>
      <c r="I2258">
        <v>43765.21</v>
      </c>
      <c r="J2258">
        <v>0.1</v>
      </c>
      <c r="K2258">
        <v>39388.69</v>
      </c>
      <c r="L2258" t="s">
        <v>17</v>
      </c>
      <c r="M2258" t="s">
        <v>30</v>
      </c>
      <c r="N2258">
        <f t="shared" si="71"/>
        <v>2025</v>
      </c>
    </row>
    <row r="2259" spans="1:14" x14ac:dyDescent="0.3">
      <c r="A2259" t="s">
        <v>8201</v>
      </c>
      <c r="B2259" s="1">
        <v>45879</v>
      </c>
      <c r="C2259" s="1" t="str">
        <f t="shared" si="70"/>
        <v>August</v>
      </c>
      <c r="D2259" t="s">
        <v>3093</v>
      </c>
      <c r="E2259" t="s">
        <v>71</v>
      </c>
      <c r="F2259" t="s">
        <v>46</v>
      </c>
      <c r="G2259" t="s">
        <v>23</v>
      </c>
      <c r="H2259">
        <v>1</v>
      </c>
      <c r="I2259">
        <v>49042.98</v>
      </c>
      <c r="J2259">
        <v>0.15</v>
      </c>
      <c r="K2259">
        <f>IF(OR(H2259=" ",I2259=" ")," ",H2259*I2259*(1-J2259))</f>
        <v>41686.533000000003</v>
      </c>
      <c r="L2259" t="s">
        <v>51</v>
      </c>
      <c r="M2259" t="s">
        <v>52</v>
      </c>
      <c r="N2259">
        <f t="shared" si="71"/>
        <v>2025</v>
      </c>
    </row>
    <row r="2260" spans="1:14" x14ac:dyDescent="0.3">
      <c r="A2260" t="s">
        <v>5189</v>
      </c>
      <c r="B2260" s="1">
        <v>46011</v>
      </c>
      <c r="C2260" s="1" t="str">
        <f t="shared" si="70"/>
        <v>December</v>
      </c>
      <c r="D2260" t="s">
        <v>3093</v>
      </c>
      <c r="E2260" t="s">
        <v>206</v>
      </c>
      <c r="F2260" t="s">
        <v>109</v>
      </c>
      <c r="G2260" t="s">
        <v>16</v>
      </c>
      <c r="H2260">
        <v>4</v>
      </c>
      <c r="I2260">
        <v>26256.89</v>
      </c>
      <c r="J2260">
        <v>0.1</v>
      </c>
      <c r="K2260">
        <v>94524.800000000003</v>
      </c>
      <c r="L2260" t="s">
        <v>17</v>
      </c>
      <c r="M2260" t="s">
        <v>18</v>
      </c>
      <c r="N2260">
        <f t="shared" si="71"/>
        <v>2025</v>
      </c>
    </row>
    <row r="2261" spans="1:14" x14ac:dyDescent="0.3">
      <c r="A2261" t="s">
        <v>3092</v>
      </c>
      <c r="B2261" s="1">
        <v>46022</v>
      </c>
      <c r="C2261" s="1" t="str">
        <f t="shared" si="70"/>
        <v>December</v>
      </c>
      <c r="D2261" t="s">
        <v>3093</v>
      </c>
      <c r="E2261" t="s">
        <v>93</v>
      </c>
      <c r="F2261" t="s">
        <v>50</v>
      </c>
      <c r="G2261" t="s">
        <v>29</v>
      </c>
      <c r="H2261">
        <v>6</v>
      </c>
      <c r="I2261">
        <v>18040.73</v>
      </c>
      <c r="J2261">
        <v>0.2</v>
      </c>
      <c r="K2261">
        <v>86595.5</v>
      </c>
      <c r="L2261" t="s">
        <v>17</v>
      </c>
      <c r="M2261" t="s">
        <v>24</v>
      </c>
      <c r="N2261">
        <f t="shared" si="71"/>
        <v>2025</v>
      </c>
    </row>
    <row r="2262" spans="1:14" x14ac:dyDescent="0.3">
      <c r="A2262" t="s">
        <v>8093</v>
      </c>
      <c r="B2262" s="1">
        <v>45685</v>
      </c>
      <c r="C2262" s="1" t="str">
        <f t="shared" si="70"/>
        <v>January</v>
      </c>
      <c r="D2262" t="s">
        <v>1335</v>
      </c>
      <c r="E2262" t="s">
        <v>108</v>
      </c>
      <c r="F2262" t="s">
        <v>109</v>
      </c>
      <c r="G2262" t="s">
        <v>16</v>
      </c>
      <c r="H2262">
        <v>3</v>
      </c>
      <c r="I2262">
        <v>19076.990000000002</v>
      </c>
      <c r="J2262">
        <v>0.2</v>
      </c>
      <c r="K2262">
        <v>45784.78</v>
      </c>
      <c r="L2262" t="s">
        <v>17</v>
      </c>
      <c r="M2262" t="s">
        <v>18</v>
      </c>
      <c r="N2262">
        <f t="shared" si="71"/>
        <v>2025</v>
      </c>
    </row>
    <row r="2263" spans="1:14" x14ac:dyDescent="0.3">
      <c r="A2263" t="s">
        <v>14721</v>
      </c>
      <c r="B2263" s="1">
        <v>45732</v>
      </c>
      <c r="C2263" s="1" t="str">
        <f t="shared" si="70"/>
        <v>March</v>
      </c>
      <c r="D2263" t="s">
        <v>1335</v>
      </c>
      <c r="E2263" t="s">
        <v>348</v>
      </c>
      <c r="F2263" t="s">
        <v>22</v>
      </c>
      <c r="G2263" t="s">
        <v>23</v>
      </c>
      <c r="H2263">
        <v>4</v>
      </c>
      <c r="I2263">
        <v>8027.83</v>
      </c>
      <c r="J2263">
        <v>0.05</v>
      </c>
      <c r="K2263">
        <v>30505.75</v>
      </c>
      <c r="L2263" t="s">
        <v>51</v>
      </c>
      <c r="M2263" t="s">
        <v>18</v>
      </c>
      <c r="N2263">
        <f t="shared" si="71"/>
        <v>2025</v>
      </c>
    </row>
    <row r="2264" spans="1:14" x14ac:dyDescent="0.3">
      <c r="A2264" t="s">
        <v>7598</v>
      </c>
      <c r="B2264" s="1">
        <v>45810</v>
      </c>
      <c r="C2264" s="1" t="str">
        <f t="shared" si="70"/>
        <v>June</v>
      </c>
      <c r="D2264" t="s">
        <v>1335</v>
      </c>
      <c r="E2264" t="s">
        <v>27</v>
      </c>
      <c r="F2264" t="s">
        <v>28</v>
      </c>
      <c r="G2264" t="s">
        <v>29</v>
      </c>
      <c r="H2264">
        <v>7</v>
      </c>
      <c r="I2264">
        <v>30505.68</v>
      </c>
      <c r="J2264">
        <v>0.1</v>
      </c>
      <c r="K2264">
        <v>192185.78</v>
      </c>
      <c r="L2264" t="s">
        <v>42</v>
      </c>
      <c r="M2264" t="s">
        <v>24</v>
      </c>
      <c r="N2264">
        <f t="shared" si="71"/>
        <v>2025</v>
      </c>
    </row>
    <row r="2265" spans="1:14" x14ac:dyDescent="0.3">
      <c r="A2265" t="s">
        <v>10394</v>
      </c>
      <c r="B2265" s="1">
        <v>45821</v>
      </c>
      <c r="C2265" s="1" t="str">
        <f t="shared" si="70"/>
        <v>June</v>
      </c>
      <c r="D2265" t="s">
        <v>1335</v>
      </c>
      <c r="E2265" t="s">
        <v>27</v>
      </c>
      <c r="F2265" t="s">
        <v>28</v>
      </c>
      <c r="G2265" t="s">
        <v>29</v>
      </c>
      <c r="H2265">
        <v>5</v>
      </c>
      <c r="I2265">
        <v>15486.38</v>
      </c>
      <c r="J2265">
        <v>0.2</v>
      </c>
      <c r="K2265">
        <v>61945.52</v>
      </c>
      <c r="L2265" t="s">
        <v>51</v>
      </c>
      <c r="M2265" t="s">
        <v>24</v>
      </c>
      <c r="N2265">
        <f t="shared" si="71"/>
        <v>2025</v>
      </c>
    </row>
    <row r="2266" spans="1:14" x14ac:dyDescent="0.3">
      <c r="A2266" t="s">
        <v>1334</v>
      </c>
      <c r="B2266" s="1">
        <v>45828</v>
      </c>
      <c r="C2266" s="1" t="str">
        <f t="shared" si="70"/>
        <v>June</v>
      </c>
      <c r="D2266" t="s">
        <v>1335</v>
      </c>
      <c r="E2266" t="s">
        <v>315</v>
      </c>
      <c r="F2266" t="s">
        <v>38</v>
      </c>
      <c r="G2266" t="s">
        <v>29</v>
      </c>
      <c r="H2266">
        <v>6</v>
      </c>
      <c r="I2266">
        <v>48216.78</v>
      </c>
      <c r="J2266">
        <v>0.2</v>
      </c>
      <c r="K2266">
        <v>231440.54</v>
      </c>
      <c r="L2266" s="2" t="s">
        <v>15508</v>
      </c>
      <c r="M2266" t="s">
        <v>24</v>
      </c>
      <c r="N2266">
        <f t="shared" si="71"/>
        <v>2025</v>
      </c>
    </row>
    <row r="2267" spans="1:14" x14ac:dyDescent="0.3">
      <c r="A2267" t="s">
        <v>13827</v>
      </c>
      <c r="B2267" s="1">
        <v>45949</v>
      </c>
      <c r="C2267" s="1" t="str">
        <f t="shared" si="70"/>
        <v>October</v>
      </c>
      <c r="D2267" t="s">
        <v>1335</v>
      </c>
      <c r="E2267" t="s">
        <v>93</v>
      </c>
      <c r="F2267" t="s">
        <v>50</v>
      </c>
      <c r="G2267" t="s">
        <v>29</v>
      </c>
      <c r="H2267">
        <v>1</v>
      </c>
      <c r="I2267">
        <v>14121.1</v>
      </c>
      <c r="J2267">
        <v>0</v>
      </c>
      <c r="K2267">
        <v>14121.1</v>
      </c>
      <c r="L2267" t="s">
        <v>42</v>
      </c>
      <c r="M2267" t="s">
        <v>52</v>
      </c>
      <c r="N2267">
        <f t="shared" si="71"/>
        <v>2025</v>
      </c>
    </row>
    <row r="2268" spans="1:14" x14ac:dyDescent="0.3">
      <c r="A2268" t="s">
        <v>9974</v>
      </c>
      <c r="B2268"/>
      <c r="C2268" s="1" t="str">
        <f t="shared" si="70"/>
        <v/>
      </c>
      <c r="D2268" t="s">
        <v>1335</v>
      </c>
      <c r="E2268" t="s">
        <v>366</v>
      </c>
      <c r="F2268" t="s">
        <v>100</v>
      </c>
      <c r="G2268" t="s">
        <v>101</v>
      </c>
      <c r="H2268">
        <v>6</v>
      </c>
      <c r="I2268">
        <v>45842.27</v>
      </c>
      <c r="J2268">
        <v>0.05</v>
      </c>
      <c r="K2268">
        <v>261300.94</v>
      </c>
      <c r="L2268" t="s">
        <v>17</v>
      </c>
      <c r="M2268" t="s">
        <v>24</v>
      </c>
      <c r="N2268" t="str">
        <f t="shared" si="71"/>
        <v/>
      </c>
    </row>
    <row r="2269" spans="1:14" x14ac:dyDescent="0.3">
      <c r="A2269" t="s">
        <v>2405</v>
      </c>
      <c r="B2269" s="1">
        <v>45947</v>
      </c>
      <c r="C2269" s="1" t="str">
        <f t="shared" si="70"/>
        <v>October</v>
      </c>
      <c r="D2269" t="s">
        <v>2406</v>
      </c>
      <c r="E2269" t="s">
        <v>108</v>
      </c>
      <c r="F2269" t="s">
        <v>109</v>
      </c>
      <c r="G2269" t="s">
        <v>16</v>
      </c>
      <c r="H2269">
        <v>7</v>
      </c>
      <c r="I2269">
        <v>42467.97</v>
      </c>
      <c r="J2269">
        <v>0.2</v>
      </c>
      <c r="K2269">
        <v>237820.63</v>
      </c>
      <c r="L2269" t="s">
        <v>17</v>
      </c>
      <c r="M2269" t="s">
        <v>18</v>
      </c>
      <c r="N2269">
        <f t="shared" si="71"/>
        <v>2025</v>
      </c>
    </row>
    <row r="2270" spans="1:14" x14ac:dyDescent="0.3">
      <c r="A2270" t="s">
        <v>4799</v>
      </c>
      <c r="B2270" s="1">
        <v>45974</v>
      </c>
      <c r="C2270" s="1" t="str">
        <f t="shared" si="70"/>
        <v>November</v>
      </c>
      <c r="D2270" t="s">
        <v>4800</v>
      </c>
      <c r="E2270" t="s">
        <v>99</v>
      </c>
      <c r="F2270" t="s">
        <v>100</v>
      </c>
      <c r="G2270" t="s">
        <v>101</v>
      </c>
      <c r="H2270">
        <v>6</v>
      </c>
      <c r="I2270">
        <v>42388.97</v>
      </c>
      <c r="J2270">
        <v>0.2</v>
      </c>
      <c r="K2270">
        <v>203467.06</v>
      </c>
      <c r="L2270" t="s">
        <v>17</v>
      </c>
      <c r="M2270" t="s">
        <v>30</v>
      </c>
      <c r="N2270">
        <f t="shared" si="71"/>
        <v>2025</v>
      </c>
    </row>
    <row r="2271" spans="1:14" x14ac:dyDescent="0.3">
      <c r="A2271" t="s">
        <v>12199</v>
      </c>
      <c r="B2271" s="1">
        <v>46021</v>
      </c>
      <c r="C2271" s="1" t="str">
        <f t="shared" si="70"/>
        <v>December</v>
      </c>
      <c r="D2271" t="s">
        <v>4800</v>
      </c>
      <c r="E2271" t="s">
        <v>82</v>
      </c>
      <c r="F2271" t="s">
        <v>83</v>
      </c>
      <c r="G2271" t="s">
        <v>23</v>
      </c>
      <c r="H2271">
        <v>2</v>
      </c>
      <c r="I2271">
        <v>1732.88</v>
      </c>
      <c r="J2271">
        <v>0</v>
      </c>
      <c r="K2271">
        <v>3465.76</v>
      </c>
      <c r="L2271" t="s">
        <v>51</v>
      </c>
      <c r="M2271" t="s">
        <v>24</v>
      </c>
      <c r="N2271">
        <f t="shared" si="71"/>
        <v>2025</v>
      </c>
    </row>
    <row r="2272" spans="1:14" x14ac:dyDescent="0.3">
      <c r="A2272" t="s">
        <v>10771</v>
      </c>
      <c r="B2272" s="1">
        <v>45723</v>
      </c>
      <c r="C2272" s="1" t="str">
        <f t="shared" si="70"/>
        <v>March</v>
      </c>
      <c r="D2272" t="s">
        <v>10772</v>
      </c>
      <c r="E2272" t="s">
        <v>315</v>
      </c>
      <c r="F2272" t="s">
        <v>38</v>
      </c>
      <c r="G2272" t="s">
        <v>29</v>
      </c>
      <c r="I2272">
        <v>48230.93</v>
      </c>
      <c r="J2272">
        <v>0</v>
      </c>
      <c r="K2272">
        <v>241154.65</v>
      </c>
      <c r="L2272" t="s">
        <v>17</v>
      </c>
      <c r="M2272" t="s">
        <v>52</v>
      </c>
      <c r="N2272">
        <f t="shared" si="71"/>
        <v>2025</v>
      </c>
    </row>
    <row r="2273" spans="1:14" x14ac:dyDescent="0.3">
      <c r="A2273" t="s">
        <v>13003</v>
      </c>
      <c r="B2273" s="1">
        <v>45999</v>
      </c>
      <c r="C2273" s="1" t="str">
        <f t="shared" si="70"/>
        <v>December</v>
      </c>
      <c r="D2273" t="s">
        <v>10772</v>
      </c>
      <c r="E2273" t="s">
        <v>330</v>
      </c>
      <c r="F2273" t="s">
        <v>28</v>
      </c>
      <c r="G2273" t="s">
        <v>29</v>
      </c>
      <c r="H2273">
        <v>6</v>
      </c>
      <c r="I2273">
        <v>20566.97</v>
      </c>
      <c r="J2273">
        <v>0</v>
      </c>
      <c r="K2273">
        <f>IF(OR(H2273=" ",I2273=" ")," ",H2273*I2273*(1-J2273))</f>
        <v>123401.82</v>
      </c>
      <c r="L2273" t="s">
        <v>51</v>
      </c>
      <c r="M2273" t="s">
        <v>52</v>
      </c>
      <c r="N2273">
        <f t="shared" si="71"/>
        <v>2025</v>
      </c>
    </row>
    <row r="2274" spans="1:14" x14ac:dyDescent="0.3">
      <c r="A2274" t="s">
        <v>3004</v>
      </c>
      <c r="B2274" s="1">
        <v>45716</v>
      </c>
      <c r="C2274" s="1" t="str">
        <f t="shared" si="70"/>
        <v>February</v>
      </c>
      <c r="D2274" t="s">
        <v>2528</v>
      </c>
      <c r="E2274" t="s">
        <v>369</v>
      </c>
      <c r="F2274" t="s">
        <v>22</v>
      </c>
      <c r="G2274" t="s">
        <v>23</v>
      </c>
      <c r="H2274">
        <v>4</v>
      </c>
      <c r="I2274">
        <v>21860.66</v>
      </c>
      <c r="J2274">
        <v>0.1</v>
      </c>
      <c r="K2274">
        <v>78698.38</v>
      </c>
      <c r="L2274" t="s">
        <v>42</v>
      </c>
      <c r="M2274" t="s">
        <v>18</v>
      </c>
      <c r="N2274">
        <f t="shared" si="71"/>
        <v>2025</v>
      </c>
    </row>
    <row r="2275" spans="1:14" x14ac:dyDescent="0.3">
      <c r="A2275" t="s">
        <v>2527</v>
      </c>
      <c r="B2275" s="1">
        <v>45987</v>
      </c>
      <c r="C2275" s="1" t="str">
        <f t="shared" si="70"/>
        <v>November</v>
      </c>
      <c r="D2275" t="s">
        <v>2528</v>
      </c>
      <c r="E2275" t="s">
        <v>306</v>
      </c>
      <c r="F2275" t="s">
        <v>15</v>
      </c>
      <c r="G2275" t="s">
        <v>16</v>
      </c>
      <c r="H2275">
        <v>6</v>
      </c>
      <c r="I2275">
        <v>4851.05</v>
      </c>
      <c r="J2275">
        <v>0.15</v>
      </c>
      <c r="K2275">
        <v>24740.36</v>
      </c>
      <c r="L2275" t="s">
        <v>51</v>
      </c>
      <c r="M2275" t="s">
        <v>30</v>
      </c>
      <c r="N2275">
        <f t="shared" si="71"/>
        <v>2025</v>
      </c>
    </row>
    <row r="2276" spans="1:14" x14ac:dyDescent="0.3">
      <c r="A2276" t="s">
        <v>5796</v>
      </c>
      <c r="B2276" s="1">
        <v>46016</v>
      </c>
      <c r="C2276" s="1" t="str">
        <f t="shared" si="70"/>
        <v>December</v>
      </c>
      <c r="D2276" t="s">
        <v>2528</v>
      </c>
      <c r="E2276" t="s">
        <v>640</v>
      </c>
      <c r="F2276" t="s">
        <v>50</v>
      </c>
      <c r="G2276" t="s">
        <v>29</v>
      </c>
      <c r="H2276">
        <v>4</v>
      </c>
      <c r="I2276">
        <v>15716.73</v>
      </c>
      <c r="J2276">
        <v>0.15</v>
      </c>
      <c r="K2276">
        <v>53436.88</v>
      </c>
      <c r="L2276" t="s">
        <v>17</v>
      </c>
      <c r="M2276" t="s">
        <v>52</v>
      </c>
      <c r="N2276">
        <f t="shared" si="71"/>
        <v>2025</v>
      </c>
    </row>
    <row r="2277" spans="1:14" x14ac:dyDescent="0.3">
      <c r="A2277" t="s">
        <v>784</v>
      </c>
      <c r="B2277" s="1">
        <v>45744</v>
      </c>
      <c r="C2277" s="1" t="str">
        <f t="shared" si="70"/>
        <v>March</v>
      </c>
      <c r="D2277" t="s">
        <v>785</v>
      </c>
      <c r="E2277" t="s">
        <v>130</v>
      </c>
      <c r="F2277" t="s">
        <v>50</v>
      </c>
      <c r="G2277" t="s">
        <v>29</v>
      </c>
      <c r="H2277">
        <v>4</v>
      </c>
      <c r="I2277">
        <v>12834.38</v>
      </c>
      <c r="J2277">
        <v>0.15</v>
      </c>
      <c r="K2277">
        <v>43636.89</v>
      </c>
      <c r="L2277" t="s">
        <v>51</v>
      </c>
      <c r="M2277" t="s">
        <v>52</v>
      </c>
      <c r="N2277">
        <f t="shared" si="71"/>
        <v>2025</v>
      </c>
    </row>
    <row r="2278" spans="1:14" x14ac:dyDescent="0.3">
      <c r="A2278" t="s">
        <v>6427</v>
      </c>
      <c r="B2278" s="1">
        <v>45767</v>
      </c>
      <c r="C2278" s="1" t="str">
        <f t="shared" si="70"/>
        <v>April</v>
      </c>
      <c r="D2278" t="s">
        <v>785</v>
      </c>
      <c r="E2278" t="s">
        <v>610</v>
      </c>
      <c r="F2278" t="s">
        <v>83</v>
      </c>
      <c r="G2278" t="s">
        <v>23</v>
      </c>
      <c r="H2278">
        <v>4</v>
      </c>
      <c r="I2278">
        <v>39857.300000000003</v>
      </c>
      <c r="J2278">
        <v>0.15</v>
      </c>
      <c r="K2278">
        <v>135514.82</v>
      </c>
      <c r="L2278" t="s">
        <v>51</v>
      </c>
      <c r="M2278" t="s">
        <v>24</v>
      </c>
      <c r="N2278">
        <f t="shared" si="71"/>
        <v>2025</v>
      </c>
    </row>
    <row r="2279" spans="1:14" x14ac:dyDescent="0.3">
      <c r="A2279" t="s">
        <v>3856</v>
      </c>
      <c r="B2279" s="1">
        <v>45801</v>
      </c>
      <c r="C2279" s="1" t="str">
        <f t="shared" si="70"/>
        <v>May</v>
      </c>
      <c r="D2279" t="s">
        <v>785</v>
      </c>
      <c r="E2279" t="s">
        <v>430</v>
      </c>
      <c r="F2279" t="s">
        <v>105</v>
      </c>
      <c r="G2279" t="s">
        <v>16</v>
      </c>
      <c r="H2279">
        <v>1</v>
      </c>
      <c r="I2279">
        <v>32123.48</v>
      </c>
      <c r="J2279">
        <v>0.05</v>
      </c>
      <c r="K2279">
        <v>30517.31</v>
      </c>
      <c r="L2279" t="s">
        <v>42</v>
      </c>
      <c r="M2279" t="s">
        <v>24</v>
      </c>
      <c r="N2279">
        <f t="shared" si="71"/>
        <v>2025</v>
      </c>
    </row>
    <row r="2280" spans="1:14" x14ac:dyDescent="0.3">
      <c r="A2280" t="s">
        <v>15028</v>
      </c>
      <c r="B2280" s="1">
        <v>45805</v>
      </c>
      <c r="C2280" s="1" t="str">
        <f t="shared" si="70"/>
        <v>May</v>
      </c>
      <c r="D2280" t="s">
        <v>785</v>
      </c>
      <c r="E2280" t="s">
        <v>49</v>
      </c>
      <c r="F2280" t="s">
        <v>50</v>
      </c>
      <c r="G2280" t="s">
        <v>29</v>
      </c>
      <c r="H2280">
        <v>4</v>
      </c>
      <c r="I2280">
        <v>23089.3</v>
      </c>
      <c r="J2280">
        <v>0.05</v>
      </c>
      <c r="K2280">
        <v>87739.34</v>
      </c>
      <c r="L2280" t="s">
        <v>42</v>
      </c>
      <c r="M2280" t="s">
        <v>18</v>
      </c>
      <c r="N2280">
        <f t="shared" si="71"/>
        <v>2025</v>
      </c>
    </row>
    <row r="2281" spans="1:14" x14ac:dyDescent="0.3">
      <c r="A2281" t="s">
        <v>15354</v>
      </c>
      <c r="B2281" s="1">
        <v>45701</v>
      </c>
      <c r="C2281" s="1" t="str">
        <f t="shared" si="70"/>
        <v>February</v>
      </c>
      <c r="D2281" t="s">
        <v>13464</v>
      </c>
      <c r="E2281" t="s">
        <v>206</v>
      </c>
      <c r="F2281" t="s">
        <v>109</v>
      </c>
      <c r="G2281" t="s">
        <v>16</v>
      </c>
      <c r="H2281">
        <v>2</v>
      </c>
      <c r="I2281">
        <v>8519.19</v>
      </c>
      <c r="J2281">
        <v>0.15</v>
      </c>
      <c r="K2281">
        <v>14482.62</v>
      </c>
      <c r="L2281" t="s">
        <v>17</v>
      </c>
      <c r="M2281" t="s">
        <v>24</v>
      </c>
      <c r="N2281">
        <f t="shared" si="71"/>
        <v>2025</v>
      </c>
    </row>
    <row r="2282" spans="1:14" x14ac:dyDescent="0.3">
      <c r="A2282" t="s">
        <v>13463</v>
      </c>
      <c r="B2282" s="1">
        <v>45755</v>
      </c>
      <c r="C2282" s="1" t="str">
        <f t="shared" si="70"/>
        <v>April</v>
      </c>
      <c r="D2282" t="s">
        <v>13464</v>
      </c>
      <c r="E2282" t="s">
        <v>96</v>
      </c>
      <c r="F2282" t="s">
        <v>38</v>
      </c>
      <c r="G2282" t="s">
        <v>29</v>
      </c>
      <c r="H2282">
        <v>5</v>
      </c>
      <c r="I2282">
        <v>17464.14</v>
      </c>
      <c r="J2282">
        <v>0.15</v>
      </c>
      <c r="K2282">
        <v>74222.600000000006</v>
      </c>
      <c r="L2282" t="s">
        <v>51</v>
      </c>
      <c r="M2282" t="s">
        <v>18</v>
      </c>
      <c r="N2282">
        <f t="shared" si="71"/>
        <v>2025</v>
      </c>
    </row>
    <row r="2283" spans="1:14" x14ac:dyDescent="0.3">
      <c r="A2283" t="s">
        <v>14387</v>
      </c>
      <c r="B2283" s="1">
        <v>45887</v>
      </c>
      <c r="C2283" s="1" t="str">
        <f t="shared" si="70"/>
        <v>August</v>
      </c>
      <c r="D2283" t="s">
        <v>13464</v>
      </c>
      <c r="E2283" t="s">
        <v>62</v>
      </c>
      <c r="F2283" t="s">
        <v>46</v>
      </c>
      <c r="G2283" t="s">
        <v>23</v>
      </c>
      <c r="H2283">
        <v>4</v>
      </c>
      <c r="I2283">
        <v>33614.85</v>
      </c>
      <c r="J2283">
        <v>0.1</v>
      </c>
      <c r="K2283">
        <v>121013.46</v>
      </c>
      <c r="L2283" t="s">
        <v>42</v>
      </c>
      <c r="M2283" t="s">
        <v>24</v>
      </c>
      <c r="N2283">
        <f t="shared" si="71"/>
        <v>2025</v>
      </c>
    </row>
    <row r="2284" spans="1:14" x14ac:dyDescent="0.3">
      <c r="A2284" t="s">
        <v>4737</v>
      </c>
      <c r="B2284" s="1">
        <v>45850</v>
      </c>
      <c r="C2284" s="1" t="str">
        <f t="shared" si="70"/>
        <v>July</v>
      </c>
      <c r="D2284" t="s">
        <v>4738</v>
      </c>
      <c r="E2284" t="s">
        <v>194</v>
      </c>
      <c r="F2284" t="s">
        <v>100</v>
      </c>
      <c r="G2284" t="s">
        <v>101</v>
      </c>
      <c r="H2284">
        <v>2</v>
      </c>
      <c r="I2284">
        <v>5908.88</v>
      </c>
      <c r="J2284">
        <v>0.2</v>
      </c>
      <c r="K2284">
        <v>9454.2099999999991</v>
      </c>
      <c r="L2284" t="s">
        <v>42</v>
      </c>
      <c r="M2284" t="s">
        <v>52</v>
      </c>
      <c r="N2284">
        <f t="shared" si="71"/>
        <v>2025</v>
      </c>
    </row>
    <row r="2285" spans="1:14" x14ac:dyDescent="0.3">
      <c r="A2285" t="s">
        <v>3308</v>
      </c>
      <c r="B2285" s="1">
        <v>45805</v>
      </c>
      <c r="C2285" s="1" t="str">
        <f t="shared" si="70"/>
        <v>May</v>
      </c>
      <c r="D2285" t="s">
        <v>1150</v>
      </c>
      <c r="E2285" t="s">
        <v>261</v>
      </c>
      <c r="F2285" t="s">
        <v>109</v>
      </c>
      <c r="G2285" t="s">
        <v>16</v>
      </c>
      <c r="H2285">
        <v>6</v>
      </c>
      <c r="I2285">
        <v>46279.03</v>
      </c>
      <c r="J2285">
        <v>0.15</v>
      </c>
      <c r="K2285">
        <v>236023.05</v>
      </c>
      <c r="L2285" t="s">
        <v>42</v>
      </c>
      <c r="M2285" t="s">
        <v>18</v>
      </c>
      <c r="N2285">
        <f t="shared" si="71"/>
        <v>2025</v>
      </c>
    </row>
    <row r="2286" spans="1:14" x14ac:dyDescent="0.3">
      <c r="A2286" t="s">
        <v>1149</v>
      </c>
      <c r="B2286" s="1">
        <v>45825</v>
      </c>
      <c r="C2286" s="1" t="str">
        <f t="shared" si="70"/>
        <v>June</v>
      </c>
      <c r="D2286" t="s">
        <v>1150</v>
      </c>
      <c r="E2286" t="s">
        <v>315</v>
      </c>
      <c r="F2286" t="s">
        <v>38</v>
      </c>
      <c r="G2286" t="s">
        <v>29</v>
      </c>
      <c r="H2286">
        <v>1</v>
      </c>
      <c r="I2286">
        <v>41281.300000000003</v>
      </c>
      <c r="J2286">
        <v>0.2</v>
      </c>
      <c r="K2286">
        <v>33025.040000000001</v>
      </c>
      <c r="L2286" t="s">
        <v>51</v>
      </c>
      <c r="M2286" t="s">
        <v>24</v>
      </c>
      <c r="N2286">
        <f t="shared" si="71"/>
        <v>2025</v>
      </c>
    </row>
    <row r="2287" spans="1:14" x14ac:dyDescent="0.3">
      <c r="A2287" t="s">
        <v>5491</v>
      </c>
      <c r="B2287" s="1">
        <v>45837</v>
      </c>
      <c r="C2287" s="1" t="str">
        <f t="shared" si="70"/>
        <v>June</v>
      </c>
      <c r="D2287" t="s">
        <v>1150</v>
      </c>
      <c r="E2287" t="s">
        <v>277</v>
      </c>
      <c r="F2287" t="s">
        <v>34</v>
      </c>
      <c r="G2287" t="s">
        <v>29</v>
      </c>
      <c r="H2287">
        <v>7</v>
      </c>
      <c r="I2287">
        <v>6108.87</v>
      </c>
      <c r="J2287">
        <v>0.05</v>
      </c>
      <c r="K2287">
        <v>40623.99</v>
      </c>
      <c r="L2287" t="s">
        <v>42</v>
      </c>
      <c r="M2287" t="s">
        <v>52</v>
      </c>
      <c r="N2287">
        <f t="shared" si="71"/>
        <v>2025</v>
      </c>
    </row>
    <row r="2288" spans="1:14" x14ac:dyDescent="0.3">
      <c r="A2288" t="s">
        <v>6494</v>
      </c>
      <c r="B2288" s="1">
        <v>45940</v>
      </c>
      <c r="C2288" s="1" t="str">
        <f t="shared" si="70"/>
        <v>October</v>
      </c>
      <c r="D2288" t="s">
        <v>1150</v>
      </c>
      <c r="E2288" t="s">
        <v>58</v>
      </c>
      <c r="F2288" t="s">
        <v>59</v>
      </c>
      <c r="G2288" t="s">
        <v>29</v>
      </c>
      <c r="H2288">
        <v>4</v>
      </c>
      <c r="I2288">
        <v>30838.1</v>
      </c>
      <c r="J2288">
        <v>0.2</v>
      </c>
      <c r="K2288">
        <v>98681.919999999998</v>
      </c>
      <c r="L2288" t="s">
        <v>17</v>
      </c>
      <c r="M2288" t="s">
        <v>18</v>
      </c>
      <c r="N2288">
        <f t="shared" si="71"/>
        <v>2025</v>
      </c>
    </row>
    <row r="2289" spans="1:14" x14ac:dyDescent="0.3">
      <c r="A2289" t="s">
        <v>9069</v>
      </c>
      <c r="B2289" s="1">
        <v>45957</v>
      </c>
      <c r="C2289" s="1" t="str">
        <f t="shared" si="70"/>
        <v>October</v>
      </c>
      <c r="D2289" t="s">
        <v>1150</v>
      </c>
      <c r="E2289" t="s">
        <v>637</v>
      </c>
      <c r="F2289" t="s">
        <v>105</v>
      </c>
      <c r="G2289" t="s">
        <v>16</v>
      </c>
      <c r="H2289">
        <v>6</v>
      </c>
      <c r="I2289">
        <v>20082.98</v>
      </c>
      <c r="J2289">
        <v>0.2</v>
      </c>
      <c r="K2289">
        <v>96398.3</v>
      </c>
      <c r="L2289" t="s">
        <v>17</v>
      </c>
      <c r="M2289" t="s">
        <v>30</v>
      </c>
      <c r="N2289">
        <f t="shared" si="71"/>
        <v>2025</v>
      </c>
    </row>
    <row r="2290" spans="1:14" x14ac:dyDescent="0.3">
      <c r="A2290" t="s">
        <v>9011</v>
      </c>
      <c r="B2290" s="1">
        <v>45682</v>
      </c>
      <c r="C2290" s="1" t="str">
        <f t="shared" si="70"/>
        <v>January</v>
      </c>
      <c r="D2290" t="s">
        <v>1805</v>
      </c>
      <c r="E2290" t="s">
        <v>637</v>
      </c>
      <c r="F2290" t="s">
        <v>105</v>
      </c>
      <c r="G2290" t="s">
        <v>16</v>
      </c>
      <c r="H2290">
        <v>4</v>
      </c>
      <c r="I2290">
        <v>40709.660000000003</v>
      </c>
      <c r="J2290">
        <v>0</v>
      </c>
      <c r="K2290">
        <v>162838.64000000001</v>
      </c>
      <c r="L2290" t="s">
        <v>17</v>
      </c>
      <c r="M2290" t="s">
        <v>24</v>
      </c>
      <c r="N2290">
        <f t="shared" si="71"/>
        <v>2025</v>
      </c>
    </row>
    <row r="2291" spans="1:14" x14ac:dyDescent="0.3">
      <c r="A2291" t="s">
        <v>7202</v>
      </c>
      <c r="B2291" s="1">
        <v>45749</v>
      </c>
      <c r="C2291" s="1" t="str">
        <f t="shared" si="70"/>
        <v>April</v>
      </c>
      <c r="D2291" t="s">
        <v>1805</v>
      </c>
      <c r="E2291" t="s">
        <v>312</v>
      </c>
      <c r="F2291" t="s">
        <v>46</v>
      </c>
      <c r="G2291" t="s">
        <v>23</v>
      </c>
      <c r="H2291">
        <v>3</v>
      </c>
      <c r="I2291">
        <v>39115.480000000003</v>
      </c>
      <c r="J2291">
        <v>0.2</v>
      </c>
      <c r="K2291">
        <v>93877.15</v>
      </c>
      <c r="L2291" t="s">
        <v>51</v>
      </c>
      <c r="M2291" t="s">
        <v>24</v>
      </c>
      <c r="N2291">
        <f t="shared" si="71"/>
        <v>2025</v>
      </c>
    </row>
    <row r="2292" spans="1:14" x14ac:dyDescent="0.3">
      <c r="A2292" t="s">
        <v>1804</v>
      </c>
      <c r="B2292" s="1">
        <v>45767</v>
      </c>
      <c r="C2292" s="1" t="str">
        <f t="shared" si="70"/>
        <v>April</v>
      </c>
      <c r="D2292" t="s">
        <v>1805</v>
      </c>
      <c r="E2292" t="s">
        <v>58</v>
      </c>
      <c r="F2292" t="s">
        <v>15508</v>
      </c>
      <c r="G2292" t="s">
        <v>29</v>
      </c>
      <c r="H2292">
        <v>7</v>
      </c>
      <c r="I2292">
        <v>412.38</v>
      </c>
      <c r="J2292">
        <v>0.05</v>
      </c>
      <c r="K2292">
        <v>2742.33</v>
      </c>
      <c r="L2292" t="s">
        <v>51</v>
      </c>
      <c r="M2292" t="s">
        <v>52</v>
      </c>
      <c r="N2292">
        <f t="shared" si="71"/>
        <v>2025</v>
      </c>
    </row>
    <row r="2293" spans="1:14" x14ac:dyDescent="0.3">
      <c r="A2293" t="s">
        <v>7577</v>
      </c>
      <c r="B2293" s="1">
        <v>45702</v>
      </c>
      <c r="C2293" s="1" t="str">
        <f t="shared" si="70"/>
        <v>February</v>
      </c>
      <c r="D2293" t="s">
        <v>7578</v>
      </c>
      <c r="E2293" t="s">
        <v>333</v>
      </c>
      <c r="F2293" t="s">
        <v>155</v>
      </c>
      <c r="G2293" t="s">
        <v>101</v>
      </c>
      <c r="H2293">
        <v>4</v>
      </c>
      <c r="I2293">
        <v>43663.43</v>
      </c>
      <c r="J2293">
        <v>0.05</v>
      </c>
      <c r="K2293">
        <v>165921.03</v>
      </c>
      <c r="L2293" t="s">
        <v>42</v>
      </c>
      <c r="M2293" t="s">
        <v>30</v>
      </c>
      <c r="N2293">
        <f t="shared" si="71"/>
        <v>2025</v>
      </c>
    </row>
    <row r="2294" spans="1:14" x14ac:dyDescent="0.3">
      <c r="A2294" t="s">
        <v>10052</v>
      </c>
      <c r="B2294" s="1">
        <v>45804</v>
      </c>
      <c r="C2294" s="1" t="str">
        <f t="shared" si="70"/>
        <v>May</v>
      </c>
      <c r="D2294" t="s">
        <v>7578</v>
      </c>
      <c r="E2294" t="s">
        <v>366</v>
      </c>
      <c r="F2294" t="s">
        <v>100</v>
      </c>
      <c r="G2294" t="s">
        <v>101</v>
      </c>
      <c r="H2294">
        <v>7</v>
      </c>
      <c r="I2294">
        <v>34405.46</v>
      </c>
      <c r="J2294">
        <v>0.2</v>
      </c>
      <c r="K2294">
        <v>192670.58</v>
      </c>
      <c r="L2294" t="s">
        <v>51</v>
      </c>
      <c r="M2294" t="s">
        <v>24</v>
      </c>
      <c r="N2294">
        <f t="shared" si="71"/>
        <v>2025</v>
      </c>
    </row>
    <row r="2295" spans="1:14" x14ac:dyDescent="0.3">
      <c r="A2295" t="s">
        <v>10530</v>
      </c>
      <c r="B2295" s="1">
        <v>45876</v>
      </c>
      <c r="C2295" s="1" t="str">
        <f t="shared" si="70"/>
        <v>August</v>
      </c>
      <c r="D2295" t="s">
        <v>7578</v>
      </c>
      <c r="E2295" t="s">
        <v>309</v>
      </c>
      <c r="F2295" t="s">
        <v>75</v>
      </c>
      <c r="G2295" t="s">
        <v>29</v>
      </c>
      <c r="H2295">
        <v>6</v>
      </c>
      <c r="I2295">
        <v>4078.56</v>
      </c>
      <c r="J2295">
        <v>0.05</v>
      </c>
      <c r="K2295">
        <v>23247.79</v>
      </c>
      <c r="L2295" t="s">
        <v>42</v>
      </c>
      <c r="M2295" t="s">
        <v>30</v>
      </c>
      <c r="N2295">
        <f t="shared" si="71"/>
        <v>2025</v>
      </c>
    </row>
    <row r="2296" spans="1:14" x14ac:dyDescent="0.3">
      <c r="A2296" t="s">
        <v>5425</v>
      </c>
      <c r="B2296" s="1">
        <v>45670</v>
      </c>
      <c r="C2296" s="1" t="str">
        <f t="shared" si="70"/>
        <v>January</v>
      </c>
      <c r="D2296" t="s">
        <v>5426</v>
      </c>
      <c r="E2296" t="s">
        <v>427</v>
      </c>
      <c r="F2296" t="s">
        <v>59</v>
      </c>
      <c r="G2296" t="s">
        <v>29</v>
      </c>
      <c r="H2296">
        <v>3</v>
      </c>
      <c r="I2296">
        <v>16031.32</v>
      </c>
      <c r="J2296">
        <v>0.05</v>
      </c>
      <c r="K2296">
        <v>45689.26</v>
      </c>
      <c r="L2296" t="s">
        <v>51</v>
      </c>
      <c r="M2296" t="s">
        <v>52</v>
      </c>
      <c r="N2296">
        <f t="shared" si="71"/>
        <v>2025</v>
      </c>
    </row>
    <row r="2297" spans="1:14" x14ac:dyDescent="0.3">
      <c r="A2297" t="s">
        <v>11655</v>
      </c>
      <c r="B2297" s="1">
        <v>45752</v>
      </c>
      <c r="C2297" s="1" t="str">
        <f t="shared" si="70"/>
        <v>April</v>
      </c>
      <c r="D2297" t="s">
        <v>5426</v>
      </c>
      <c r="E2297" t="s">
        <v>504</v>
      </c>
      <c r="F2297" t="s">
        <v>155</v>
      </c>
      <c r="G2297" t="s">
        <v>101</v>
      </c>
      <c r="H2297">
        <v>4</v>
      </c>
      <c r="I2297">
        <v>7222.1</v>
      </c>
      <c r="J2297">
        <v>0</v>
      </c>
      <c r="K2297">
        <v>28888.400000000001</v>
      </c>
      <c r="L2297" t="s">
        <v>17</v>
      </c>
      <c r="M2297" t="s">
        <v>24</v>
      </c>
      <c r="N2297">
        <f t="shared" si="71"/>
        <v>2025</v>
      </c>
    </row>
    <row r="2298" spans="1:14" x14ac:dyDescent="0.3">
      <c r="A2298" t="s">
        <v>9535</v>
      </c>
      <c r="B2298" s="1">
        <v>45761</v>
      </c>
      <c r="C2298" s="1" t="str">
        <f t="shared" si="70"/>
        <v>April</v>
      </c>
      <c r="D2298" t="s">
        <v>5426</v>
      </c>
      <c r="E2298" t="s">
        <v>74</v>
      </c>
      <c r="F2298" t="s">
        <v>75</v>
      </c>
      <c r="G2298" t="s">
        <v>29</v>
      </c>
      <c r="H2298">
        <v>2</v>
      </c>
      <c r="I2298">
        <v>6898.56</v>
      </c>
      <c r="J2298">
        <v>0.1</v>
      </c>
      <c r="K2298">
        <v>12417.41</v>
      </c>
      <c r="L2298" t="s">
        <v>51</v>
      </c>
      <c r="M2298" t="s">
        <v>24</v>
      </c>
      <c r="N2298">
        <f t="shared" si="71"/>
        <v>2025</v>
      </c>
    </row>
    <row r="2299" spans="1:14" x14ac:dyDescent="0.3">
      <c r="A2299" t="s">
        <v>13063</v>
      </c>
      <c r="B2299" s="1">
        <v>45981</v>
      </c>
      <c r="C2299" s="1" t="str">
        <f t="shared" si="70"/>
        <v>November</v>
      </c>
      <c r="D2299" t="s">
        <v>5426</v>
      </c>
      <c r="E2299" t="s">
        <v>58</v>
      </c>
      <c r="F2299" t="s">
        <v>59</v>
      </c>
      <c r="G2299" t="s">
        <v>29</v>
      </c>
      <c r="H2299">
        <v>1</v>
      </c>
      <c r="I2299">
        <v>9200.0300000000007</v>
      </c>
      <c r="J2299">
        <v>0.05</v>
      </c>
      <c r="K2299">
        <v>8740.0300000000007</v>
      </c>
      <c r="L2299" t="s">
        <v>51</v>
      </c>
      <c r="M2299" t="s">
        <v>18</v>
      </c>
      <c r="N2299">
        <f t="shared" si="71"/>
        <v>2025</v>
      </c>
    </row>
    <row r="2300" spans="1:14" x14ac:dyDescent="0.3">
      <c r="A2300" t="s">
        <v>5947</v>
      </c>
      <c r="B2300" s="1">
        <v>45764</v>
      </c>
      <c r="C2300" s="1" t="str">
        <f t="shared" si="70"/>
        <v>April</v>
      </c>
      <c r="D2300" t="s">
        <v>5948</v>
      </c>
      <c r="E2300" t="s">
        <v>194</v>
      </c>
      <c r="F2300" t="s">
        <v>100</v>
      </c>
      <c r="G2300" t="s">
        <v>101</v>
      </c>
      <c r="H2300">
        <v>4</v>
      </c>
      <c r="I2300">
        <v>48485.36</v>
      </c>
      <c r="J2300">
        <v>0.2</v>
      </c>
      <c r="K2300">
        <v>155153.15</v>
      </c>
      <c r="L2300" t="s">
        <v>42</v>
      </c>
      <c r="M2300" t="s">
        <v>18</v>
      </c>
      <c r="N2300">
        <f t="shared" si="71"/>
        <v>2025</v>
      </c>
    </row>
    <row r="2301" spans="1:14" x14ac:dyDescent="0.3">
      <c r="A2301" t="s">
        <v>7372</v>
      </c>
      <c r="B2301" s="1">
        <v>45930</v>
      </c>
      <c r="C2301" s="1" t="str">
        <f t="shared" si="70"/>
        <v>September</v>
      </c>
      <c r="D2301" t="s">
        <v>5948</v>
      </c>
      <c r="E2301" t="s">
        <v>194</v>
      </c>
      <c r="F2301" t="s">
        <v>100</v>
      </c>
      <c r="G2301" t="s">
        <v>101</v>
      </c>
      <c r="H2301">
        <v>2</v>
      </c>
      <c r="I2301">
        <v>1804.68</v>
      </c>
      <c r="J2301">
        <v>0.05</v>
      </c>
      <c r="K2301">
        <v>3428.89</v>
      </c>
      <c r="L2301" t="s">
        <v>51</v>
      </c>
      <c r="M2301" t="s">
        <v>30</v>
      </c>
      <c r="N2301">
        <f t="shared" si="71"/>
        <v>2025</v>
      </c>
    </row>
    <row r="2302" spans="1:14" x14ac:dyDescent="0.3">
      <c r="A2302" t="s">
        <v>7609</v>
      </c>
      <c r="B2302" s="1">
        <v>45943</v>
      </c>
      <c r="C2302" s="1" t="str">
        <f t="shared" si="70"/>
        <v>October</v>
      </c>
      <c r="D2302" t="s">
        <v>5948</v>
      </c>
      <c r="E2302" t="s">
        <v>143</v>
      </c>
      <c r="F2302" t="s">
        <v>83</v>
      </c>
      <c r="G2302" t="s">
        <v>23</v>
      </c>
      <c r="H2302">
        <v>4</v>
      </c>
      <c r="I2302">
        <v>29667.15</v>
      </c>
      <c r="J2302">
        <v>0.05</v>
      </c>
      <c r="K2302">
        <v>112735.17</v>
      </c>
      <c r="L2302" t="s">
        <v>51</v>
      </c>
      <c r="M2302" t="s">
        <v>24</v>
      </c>
      <c r="N2302">
        <f t="shared" si="71"/>
        <v>2025</v>
      </c>
    </row>
    <row r="2303" spans="1:14" x14ac:dyDescent="0.3">
      <c r="A2303" t="s">
        <v>9996</v>
      </c>
      <c r="B2303" s="1">
        <v>45988</v>
      </c>
      <c r="C2303" s="1" t="str">
        <f t="shared" si="70"/>
        <v>November</v>
      </c>
      <c r="D2303" t="s">
        <v>5948</v>
      </c>
      <c r="E2303" t="s">
        <v>254</v>
      </c>
      <c r="F2303" t="s">
        <v>83</v>
      </c>
      <c r="G2303" t="s">
        <v>23</v>
      </c>
      <c r="H2303">
        <v>2</v>
      </c>
      <c r="I2303">
        <v>34892.89</v>
      </c>
      <c r="J2303">
        <v>0.15</v>
      </c>
      <c r="K2303">
        <f>IF(OR(H2303=" ",I2303=" ")," ",H2303*I2303*(1-J2303))</f>
        <v>59317.913</v>
      </c>
      <c r="L2303" t="s">
        <v>42</v>
      </c>
      <c r="M2303" t="s">
        <v>18</v>
      </c>
      <c r="N2303">
        <f t="shared" si="71"/>
        <v>2025</v>
      </c>
    </row>
    <row r="2304" spans="1:14" x14ac:dyDescent="0.3">
      <c r="A2304" t="s">
        <v>6478</v>
      </c>
      <c r="B2304" s="1">
        <v>45669</v>
      </c>
      <c r="C2304" s="1" t="str">
        <f t="shared" si="70"/>
        <v>January</v>
      </c>
      <c r="D2304" t="s">
        <v>1526</v>
      </c>
      <c r="E2304" t="s">
        <v>104</v>
      </c>
      <c r="F2304" t="s">
        <v>105</v>
      </c>
      <c r="G2304" t="s">
        <v>16</v>
      </c>
      <c r="H2304">
        <v>3</v>
      </c>
      <c r="I2304">
        <v>1387.55</v>
      </c>
      <c r="J2304">
        <v>0.15</v>
      </c>
      <c r="K2304">
        <v>3538.25</v>
      </c>
      <c r="L2304" t="s">
        <v>17</v>
      </c>
      <c r="M2304" t="s">
        <v>52</v>
      </c>
      <c r="N2304">
        <f t="shared" si="71"/>
        <v>2025</v>
      </c>
    </row>
    <row r="2305" spans="1:14" x14ac:dyDescent="0.3">
      <c r="A2305" t="s">
        <v>13152</v>
      </c>
      <c r="B2305" s="1">
        <v>45734</v>
      </c>
      <c r="C2305" s="1" t="str">
        <f t="shared" si="70"/>
        <v>March</v>
      </c>
      <c r="D2305" t="s">
        <v>1526</v>
      </c>
      <c r="E2305" t="s">
        <v>133</v>
      </c>
      <c r="F2305" t="s">
        <v>100</v>
      </c>
      <c r="G2305" t="s">
        <v>101</v>
      </c>
      <c r="H2305">
        <v>1</v>
      </c>
      <c r="I2305">
        <v>9291.0400000000009</v>
      </c>
      <c r="J2305">
        <v>0.15</v>
      </c>
      <c r="K2305">
        <v>7897.38</v>
      </c>
      <c r="L2305" t="s">
        <v>51</v>
      </c>
      <c r="M2305" t="s">
        <v>18</v>
      </c>
      <c r="N2305">
        <f t="shared" si="71"/>
        <v>2025</v>
      </c>
    </row>
    <row r="2306" spans="1:14" x14ac:dyDescent="0.3">
      <c r="A2306" t="s">
        <v>10839</v>
      </c>
      <c r="B2306" s="1">
        <v>45741</v>
      </c>
      <c r="C2306" s="1" t="str">
        <f t="shared" ref="C2306:C2369" si="72">IF(B2306="","",TEXT(B2306,"mmmm"))</f>
        <v>March</v>
      </c>
      <c r="D2306" t="s">
        <v>1526</v>
      </c>
      <c r="E2306" t="s">
        <v>27</v>
      </c>
      <c r="F2306" t="s">
        <v>28</v>
      </c>
      <c r="G2306" t="s">
        <v>29</v>
      </c>
      <c r="H2306">
        <v>4</v>
      </c>
      <c r="I2306">
        <v>13120.35</v>
      </c>
      <c r="J2306">
        <v>0.15</v>
      </c>
      <c r="K2306">
        <v>44609.19</v>
      </c>
      <c r="L2306" t="s">
        <v>42</v>
      </c>
      <c r="M2306" t="s">
        <v>18</v>
      </c>
      <c r="N2306">
        <f t="shared" ref="N2306:N2369" si="73">IF(B2306="","",YEAR(B2306))</f>
        <v>2025</v>
      </c>
    </row>
    <row r="2307" spans="1:14" x14ac:dyDescent="0.3">
      <c r="A2307" t="s">
        <v>1672</v>
      </c>
      <c r="B2307" s="1">
        <v>45787</v>
      </c>
      <c r="C2307" s="1" t="str">
        <f t="shared" si="72"/>
        <v>May</v>
      </c>
      <c r="D2307" t="s">
        <v>1526</v>
      </c>
      <c r="E2307" t="s">
        <v>68</v>
      </c>
      <c r="F2307" t="s">
        <v>50</v>
      </c>
      <c r="G2307" t="s">
        <v>29</v>
      </c>
      <c r="H2307">
        <v>5</v>
      </c>
      <c r="I2307">
        <v>5263.02</v>
      </c>
      <c r="J2307">
        <v>0.15</v>
      </c>
      <c r="K2307">
        <v>22367.84</v>
      </c>
      <c r="L2307" t="s">
        <v>51</v>
      </c>
      <c r="M2307" t="s">
        <v>30</v>
      </c>
      <c r="N2307">
        <f t="shared" si="73"/>
        <v>2025</v>
      </c>
    </row>
    <row r="2308" spans="1:14" x14ac:dyDescent="0.3">
      <c r="A2308" t="s">
        <v>1525</v>
      </c>
      <c r="B2308"/>
      <c r="C2308" s="1" t="str">
        <f t="shared" si="72"/>
        <v/>
      </c>
      <c r="D2308" t="s">
        <v>1526</v>
      </c>
      <c r="E2308" t="s">
        <v>637</v>
      </c>
      <c r="F2308" t="s">
        <v>105</v>
      </c>
      <c r="G2308" t="s">
        <v>16</v>
      </c>
      <c r="H2308">
        <v>4</v>
      </c>
      <c r="I2308">
        <v>38562.379999999997</v>
      </c>
      <c r="J2308">
        <v>0</v>
      </c>
      <c r="K2308">
        <v>154249.51999999999</v>
      </c>
      <c r="L2308" t="s">
        <v>42</v>
      </c>
      <c r="M2308" t="s">
        <v>18</v>
      </c>
      <c r="N2308" t="str">
        <f t="shared" si="73"/>
        <v/>
      </c>
    </row>
    <row r="2309" spans="1:14" x14ac:dyDescent="0.3">
      <c r="A2309" t="s">
        <v>8893</v>
      </c>
      <c r="B2309" s="1">
        <v>45835</v>
      </c>
      <c r="C2309" s="1" t="str">
        <f t="shared" si="72"/>
        <v>June</v>
      </c>
      <c r="D2309" t="s">
        <v>4911</v>
      </c>
      <c r="E2309" t="s">
        <v>261</v>
      </c>
      <c r="F2309" t="s">
        <v>109</v>
      </c>
      <c r="G2309" t="s">
        <v>16</v>
      </c>
      <c r="H2309">
        <v>4</v>
      </c>
      <c r="I2309">
        <v>26773.56</v>
      </c>
      <c r="J2309">
        <v>0.2</v>
      </c>
      <c r="K2309">
        <v>85675.39</v>
      </c>
      <c r="L2309" t="s">
        <v>51</v>
      </c>
      <c r="M2309" t="s">
        <v>24</v>
      </c>
      <c r="N2309">
        <f t="shared" si="73"/>
        <v>2025</v>
      </c>
    </row>
    <row r="2310" spans="1:14" x14ac:dyDescent="0.3">
      <c r="A2310" t="s">
        <v>13481</v>
      </c>
      <c r="B2310" s="1">
        <v>45839</v>
      </c>
      <c r="C2310" s="1" t="str">
        <f t="shared" si="72"/>
        <v>July</v>
      </c>
      <c r="D2310" t="s">
        <v>4911</v>
      </c>
      <c r="E2310" t="s">
        <v>348</v>
      </c>
      <c r="F2310" t="s">
        <v>22</v>
      </c>
      <c r="G2310" t="s">
        <v>23</v>
      </c>
      <c r="H2310">
        <v>6</v>
      </c>
      <c r="I2310">
        <v>13052.57</v>
      </c>
      <c r="J2310">
        <v>0</v>
      </c>
      <c r="K2310">
        <v>78315.42</v>
      </c>
      <c r="L2310" t="s">
        <v>17</v>
      </c>
      <c r="M2310" t="s">
        <v>18</v>
      </c>
      <c r="N2310">
        <f t="shared" si="73"/>
        <v>2025</v>
      </c>
    </row>
    <row r="2311" spans="1:14" x14ac:dyDescent="0.3">
      <c r="A2311" t="s">
        <v>14965</v>
      </c>
      <c r="B2311" s="1">
        <v>45842</v>
      </c>
      <c r="C2311" s="1" t="str">
        <f t="shared" si="72"/>
        <v>July</v>
      </c>
      <c r="D2311" t="s">
        <v>4911</v>
      </c>
      <c r="E2311" t="s">
        <v>14</v>
      </c>
      <c r="F2311" t="s">
        <v>15</v>
      </c>
      <c r="G2311" t="s">
        <v>16</v>
      </c>
      <c r="H2311">
        <v>7</v>
      </c>
      <c r="I2311">
        <v>10872.32</v>
      </c>
      <c r="J2311">
        <v>0.05</v>
      </c>
      <c r="K2311">
        <v>72300.929999999993</v>
      </c>
      <c r="L2311" t="s">
        <v>42</v>
      </c>
      <c r="M2311" t="s">
        <v>18</v>
      </c>
      <c r="N2311">
        <f t="shared" si="73"/>
        <v>2025</v>
      </c>
    </row>
    <row r="2312" spans="1:14" x14ac:dyDescent="0.3">
      <c r="A2312" t="s">
        <v>4910</v>
      </c>
      <c r="B2312" s="1">
        <v>46019</v>
      </c>
      <c r="C2312" s="1" t="str">
        <f t="shared" si="72"/>
        <v>December</v>
      </c>
      <c r="D2312" t="s">
        <v>4911</v>
      </c>
      <c r="E2312" t="s">
        <v>312</v>
      </c>
      <c r="F2312" t="s">
        <v>46</v>
      </c>
      <c r="G2312" t="s">
        <v>23</v>
      </c>
      <c r="H2312">
        <v>6</v>
      </c>
      <c r="I2312">
        <v>9469.9500000000007</v>
      </c>
      <c r="J2312">
        <v>0</v>
      </c>
      <c r="K2312">
        <v>56819.7</v>
      </c>
      <c r="L2312" t="s">
        <v>17</v>
      </c>
      <c r="M2312" t="s">
        <v>30</v>
      </c>
      <c r="N2312">
        <f t="shared" si="73"/>
        <v>2025</v>
      </c>
    </row>
    <row r="2313" spans="1:14" x14ac:dyDescent="0.3">
      <c r="A2313" t="s">
        <v>14015</v>
      </c>
      <c r="B2313" s="1">
        <v>45796</v>
      </c>
      <c r="C2313" s="1" t="str">
        <f t="shared" si="72"/>
        <v>May</v>
      </c>
      <c r="D2313" t="s">
        <v>1432</v>
      </c>
      <c r="E2313" t="s">
        <v>21</v>
      </c>
      <c r="F2313" t="s">
        <v>22</v>
      </c>
      <c r="G2313" t="s">
        <v>23</v>
      </c>
      <c r="I2313">
        <v>47116.6</v>
      </c>
      <c r="J2313">
        <v>0.2</v>
      </c>
      <c r="K2313">
        <v>113079.84</v>
      </c>
      <c r="L2313" t="s">
        <v>17</v>
      </c>
      <c r="M2313" t="s">
        <v>52</v>
      </c>
      <c r="N2313">
        <f t="shared" si="73"/>
        <v>2025</v>
      </c>
    </row>
    <row r="2314" spans="1:14" x14ac:dyDescent="0.3">
      <c r="A2314" t="s">
        <v>1431</v>
      </c>
      <c r="B2314" s="1">
        <v>45835</v>
      </c>
      <c r="C2314" s="1" t="str">
        <f t="shared" si="72"/>
        <v>June</v>
      </c>
      <c r="D2314" t="s">
        <v>1432</v>
      </c>
      <c r="E2314" t="s">
        <v>166</v>
      </c>
      <c r="F2314" t="s">
        <v>155</v>
      </c>
      <c r="G2314" t="s">
        <v>101</v>
      </c>
      <c r="H2314">
        <v>6</v>
      </c>
      <c r="I2314">
        <v>19492.740000000002</v>
      </c>
      <c r="J2314">
        <v>0.2</v>
      </c>
      <c r="K2314">
        <v>93565.15</v>
      </c>
      <c r="L2314" t="s">
        <v>51</v>
      </c>
      <c r="M2314" t="s">
        <v>30</v>
      </c>
      <c r="N2314">
        <f t="shared" si="73"/>
        <v>2025</v>
      </c>
    </row>
    <row r="2315" spans="1:14" x14ac:dyDescent="0.3">
      <c r="A2315" t="s">
        <v>3376</v>
      </c>
      <c r="B2315" s="1">
        <v>45838</v>
      </c>
      <c r="C2315" s="1" t="str">
        <f t="shared" si="72"/>
        <v>June</v>
      </c>
      <c r="D2315" t="s">
        <v>1432</v>
      </c>
      <c r="E2315" t="s">
        <v>486</v>
      </c>
      <c r="F2315" t="s">
        <v>75</v>
      </c>
      <c r="G2315" t="s">
        <v>29</v>
      </c>
      <c r="H2315">
        <v>5</v>
      </c>
      <c r="I2315">
        <v>23379.18</v>
      </c>
      <c r="J2315">
        <v>0</v>
      </c>
      <c r="K2315">
        <v>116895.9</v>
      </c>
      <c r="L2315" t="s">
        <v>51</v>
      </c>
      <c r="M2315" t="s">
        <v>18</v>
      </c>
      <c r="N2315">
        <f t="shared" si="73"/>
        <v>2025</v>
      </c>
    </row>
    <row r="2316" spans="1:14" x14ac:dyDescent="0.3">
      <c r="A2316" t="s">
        <v>11994</v>
      </c>
      <c r="B2316" s="1">
        <v>45815</v>
      </c>
      <c r="C2316" s="1" t="str">
        <f t="shared" si="72"/>
        <v>June</v>
      </c>
      <c r="D2316" t="s">
        <v>1620</v>
      </c>
      <c r="E2316" t="s">
        <v>37</v>
      </c>
      <c r="F2316" t="s">
        <v>38</v>
      </c>
      <c r="G2316" t="s">
        <v>29</v>
      </c>
      <c r="H2316">
        <v>4</v>
      </c>
      <c r="I2316">
        <v>33421.949999999997</v>
      </c>
      <c r="J2316">
        <v>0.2</v>
      </c>
      <c r="K2316">
        <v>106950.24</v>
      </c>
      <c r="L2316" t="s">
        <v>42</v>
      </c>
      <c r="M2316" t="s">
        <v>24</v>
      </c>
      <c r="N2316">
        <f t="shared" si="73"/>
        <v>2025</v>
      </c>
    </row>
    <row r="2317" spans="1:14" x14ac:dyDescent="0.3">
      <c r="A2317" t="s">
        <v>1619</v>
      </c>
      <c r="B2317" s="1">
        <v>46000</v>
      </c>
      <c r="C2317" s="1" t="str">
        <f t="shared" si="72"/>
        <v>December</v>
      </c>
      <c r="D2317" t="s">
        <v>1620</v>
      </c>
      <c r="E2317" t="s">
        <v>96</v>
      </c>
      <c r="F2317" t="s">
        <v>38</v>
      </c>
      <c r="G2317" t="s">
        <v>29</v>
      </c>
      <c r="I2317">
        <v>27617.57</v>
      </c>
      <c r="J2317">
        <v>0.1</v>
      </c>
      <c r="K2317">
        <v>74567.44</v>
      </c>
      <c r="L2317" t="s">
        <v>42</v>
      </c>
      <c r="M2317" t="s">
        <v>30</v>
      </c>
      <c r="N2317">
        <f t="shared" si="73"/>
        <v>2025</v>
      </c>
    </row>
    <row r="2318" spans="1:14" x14ac:dyDescent="0.3">
      <c r="A2318" t="s">
        <v>8591</v>
      </c>
      <c r="B2318" s="1">
        <v>45690</v>
      </c>
      <c r="C2318" s="1" t="str">
        <f t="shared" si="72"/>
        <v>February</v>
      </c>
      <c r="D2318" t="s">
        <v>234</v>
      </c>
      <c r="E2318" t="s">
        <v>104</v>
      </c>
      <c r="F2318" t="s">
        <v>105</v>
      </c>
      <c r="G2318" t="s">
        <v>16</v>
      </c>
      <c r="H2318">
        <v>3</v>
      </c>
      <c r="I2318">
        <v>9937.9500000000007</v>
      </c>
      <c r="J2318">
        <v>0.1</v>
      </c>
      <c r="K2318">
        <v>26832.47</v>
      </c>
      <c r="L2318" t="s">
        <v>17</v>
      </c>
      <c r="M2318" t="s">
        <v>30</v>
      </c>
      <c r="N2318">
        <f t="shared" si="73"/>
        <v>2025</v>
      </c>
    </row>
    <row r="2319" spans="1:14" x14ac:dyDescent="0.3">
      <c r="A2319" t="s">
        <v>13936</v>
      </c>
      <c r="B2319" s="1">
        <v>45728</v>
      </c>
      <c r="C2319" s="1" t="str">
        <f t="shared" si="72"/>
        <v>March</v>
      </c>
      <c r="D2319" t="s">
        <v>234</v>
      </c>
      <c r="E2319" t="s">
        <v>309</v>
      </c>
      <c r="F2319" t="s">
        <v>75</v>
      </c>
      <c r="G2319" t="s">
        <v>29</v>
      </c>
      <c r="H2319">
        <v>2</v>
      </c>
      <c r="I2319">
        <v>9459.6200000000008</v>
      </c>
      <c r="J2319">
        <v>0.15</v>
      </c>
      <c r="K2319">
        <f>IF(OR(H2319=" ",I2319=" ")," ",H2319*I2319*(1-J2319))</f>
        <v>16081.354000000001</v>
      </c>
      <c r="L2319" t="s">
        <v>51</v>
      </c>
      <c r="M2319" t="s">
        <v>52</v>
      </c>
      <c r="N2319">
        <f t="shared" si="73"/>
        <v>2025</v>
      </c>
    </row>
    <row r="2320" spans="1:14" x14ac:dyDescent="0.3">
      <c r="A2320" t="s">
        <v>233</v>
      </c>
      <c r="B2320" s="1">
        <v>45805</v>
      </c>
      <c r="C2320" s="1" t="str">
        <f t="shared" si="72"/>
        <v>May</v>
      </c>
      <c r="D2320" t="s">
        <v>234</v>
      </c>
      <c r="E2320" t="s">
        <v>45</v>
      </c>
      <c r="F2320" t="s">
        <v>46</v>
      </c>
      <c r="G2320" t="s">
        <v>23</v>
      </c>
      <c r="H2320">
        <v>2</v>
      </c>
      <c r="I2320">
        <v>21551.17</v>
      </c>
      <c r="J2320">
        <v>0.05</v>
      </c>
      <c r="K2320">
        <v>40947.22</v>
      </c>
      <c r="L2320" t="s">
        <v>42</v>
      </c>
      <c r="M2320" t="s">
        <v>18</v>
      </c>
      <c r="N2320">
        <f t="shared" si="73"/>
        <v>2025</v>
      </c>
    </row>
    <row r="2321" spans="1:14" x14ac:dyDescent="0.3">
      <c r="A2321" t="s">
        <v>1678</v>
      </c>
      <c r="B2321" s="1">
        <v>45845</v>
      </c>
      <c r="C2321" s="1" t="str">
        <f t="shared" si="72"/>
        <v>July</v>
      </c>
      <c r="D2321" t="s">
        <v>234</v>
      </c>
      <c r="E2321" t="s">
        <v>191</v>
      </c>
      <c r="F2321" t="s">
        <v>79</v>
      </c>
      <c r="G2321" t="s">
        <v>29</v>
      </c>
      <c r="H2321">
        <v>3</v>
      </c>
      <c r="I2321">
        <v>13772.2</v>
      </c>
      <c r="J2321">
        <v>0.2</v>
      </c>
      <c r="K2321">
        <v>33053.279999999999</v>
      </c>
      <c r="L2321" t="s">
        <v>42</v>
      </c>
      <c r="M2321" t="s">
        <v>18</v>
      </c>
      <c r="N2321">
        <f t="shared" si="73"/>
        <v>2025</v>
      </c>
    </row>
    <row r="2322" spans="1:14" x14ac:dyDescent="0.3">
      <c r="A2322" t="s">
        <v>318</v>
      </c>
      <c r="B2322" s="1">
        <v>45708</v>
      </c>
      <c r="C2322" s="1" t="str">
        <f t="shared" si="72"/>
        <v>February</v>
      </c>
      <c r="D2322" t="s">
        <v>319</v>
      </c>
      <c r="E2322" t="s">
        <v>320</v>
      </c>
      <c r="F2322" t="s">
        <v>15</v>
      </c>
      <c r="G2322" t="s">
        <v>16</v>
      </c>
      <c r="H2322">
        <v>5</v>
      </c>
      <c r="I2322">
        <v>39093.01</v>
      </c>
      <c r="J2322">
        <v>0.1</v>
      </c>
      <c r="K2322">
        <v>175918.55</v>
      </c>
      <c r="L2322" t="s">
        <v>17</v>
      </c>
      <c r="M2322" t="s">
        <v>18</v>
      </c>
      <c r="N2322">
        <f t="shared" si="73"/>
        <v>2025</v>
      </c>
    </row>
    <row r="2323" spans="1:14" x14ac:dyDescent="0.3">
      <c r="A2323" t="s">
        <v>14567</v>
      </c>
      <c r="B2323" s="1">
        <v>45788</v>
      </c>
      <c r="C2323" s="1" t="str">
        <f t="shared" si="72"/>
        <v>May</v>
      </c>
      <c r="D2323" t="s">
        <v>319</v>
      </c>
      <c r="E2323" t="s">
        <v>333</v>
      </c>
      <c r="F2323" t="s">
        <v>155</v>
      </c>
      <c r="G2323" t="s">
        <v>101</v>
      </c>
      <c r="H2323">
        <v>1</v>
      </c>
      <c r="I2323">
        <v>46159.31</v>
      </c>
      <c r="J2323">
        <v>0.05</v>
      </c>
      <c r="K2323">
        <f>IF(OR(H2323=" ",I2323=" ")," ",H2323*I2323*(1-J2323))</f>
        <v>43851.344499999999</v>
      </c>
      <c r="L2323" t="s">
        <v>51</v>
      </c>
      <c r="M2323" t="s">
        <v>30</v>
      </c>
      <c r="N2323">
        <f t="shared" si="73"/>
        <v>2025</v>
      </c>
    </row>
    <row r="2324" spans="1:14" x14ac:dyDescent="0.3">
      <c r="A2324" t="s">
        <v>8316</v>
      </c>
      <c r="B2324" s="1">
        <v>45811</v>
      </c>
      <c r="C2324" s="1" t="str">
        <f t="shared" si="72"/>
        <v>June</v>
      </c>
      <c r="D2324" t="s">
        <v>319</v>
      </c>
      <c r="E2324" t="s">
        <v>254</v>
      </c>
      <c r="F2324" t="s">
        <v>83</v>
      </c>
      <c r="G2324" t="s">
        <v>23</v>
      </c>
      <c r="H2324">
        <v>6</v>
      </c>
      <c r="J2324">
        <v>0</v>
      </c>
      <c r="K2324">
        <v>30396</v>
      </c>
      <c r="L2324" t="s">
        <v>51</v>
      </c>
      <c r="M2324" t="s">
        <v>24</v>
      </c>
      <c r="N2324">
        <f t="shared" si="73"/>
        <v>2025</v>
      </c>
    </row>
    <row r="2325" spans="1:14" x14ac:dyDescent="0.3">
      <c r="A2325" t="s">
        <v>13786</v>
      </c>
      <c r="B2325" s="1">
        <v>45854</v>
      </c>
      <c r="C2325" s="1" t="str">
        <f t="shared" si="72"/>
        <v>July</v>
      </c>
      <c r="D2325" t="s">
        <v>13787</v>
      </c>
      <c r="E2325" t="s">
        <v>112</v>
      </c>
      <c r="F2325" t="s">
        <v>34</v>
      </c>
      <c r="G2325" t="s">
        <v>29</v>
      </c>
      <c r="H2325">
        <v>5</v>
      </c>
      <c r="I2325">
        <v>3095.85</v>
      </c>
      <c r="J2325">
        <v>0.15</v>
      </c>
      <c r="K2325">
        <v>13157.36</v>
      </c>
      <c r="L2325" t="s">
        <v>51</v>
      </c>
      <c r="M2325" t="s">
        <v>30</v>
      </c>
      <c r="N2325">
        <f t="shared" si="73"/>
        <v>2025</v>
      </c>
    </row>
    <row r="2326" spans="1:14" x14ac:dyDescent="0.3">
      <c r="A2326" t="s">
        <v>12878</v>
      </c>
      <c r="B2326" s="1">
        <v>45685</v>
      </c>
      <c r="C2326" s="1" t="str">
        <f t="shared" si="72"/>
        <v>January</v>
      </c>
      <c r="D2326" t="s">
        <v>12879</v>
      </c>
      <c r="E2326" t="s">
        <v>179</v>
      </c>
      <c r="F2326" t="s">
        <v>100</v>
      </c>
      <c r="G2326" t="s">
        <v>101</v>
      </c>
      <c r="H2326">
        <v>7</v>
      </c>
      <c r="I2326">
        <v>39558.65</v>
      </c>
      <c r="J2326">
        <v>0</v>
      </c>
      <c r="K2326">
        <v>276910.55</v>
      </c>
      <c r="L2326" t="s">
        <v>51</v>
      </c>
      <c r="M2326" t="s">
        <v>30</v>
      </c>
      <c r="N2326">
        <f t="shared" si="73"/>
        <v>2025</v>
      </c>
    </row>
    <row r="2327" spans="1:14" x14ac:dyDescent="0.3">
      <c r="A2327" t="s">
        <v>11799</v>
      </c>
      <c r="B2327" s="1">
        <v>45686</v>
      </c>
      <c r="C2327" s="1" t="str">
        <f t="shared" si="72"/>
        <v>January</v>
      </c>
      <c r="D2327" t="s">
        <v>1233</v>
      </c>
      <c r="E2327" t="s">
        <v>330</v>
      </c>
      <c r="F2327" t="s">
        <v>28</v>
      </c>
      <c r="G2327" t="s">
        <v>29</v>
      </c>
      <c r="H2327">
        <v>6</v>
      </c>
      <c r="I2327">
        <v>25164.77</v>
      </c>
      <c r="J2327">
        <v>0.2</v>
      </c>
      <c r="K2327">
        <v>120790.9</v>
      </c>
      <c r="L2327" s="2" t="s">
        <v>15508</v>
      </c>
      <c r="M2327" t="s">
        <v>18</v>
      </c>
      <c r="N2327">
        <f t="shared" si="73"/>
        <v>2025</v>
      </c>
    </row>
    <row r="2328" spans="1:14" x14ac:dyDescent="0.3">
      <c r="A2328" t="s">
        <v>1232</v>
      </c>
      <c r="B2328" s="1">
        <v>45874</v>
      </c>
      <c r="C2328" s="1" t="str">
        <f t="shared" si="72"/>
        <v>August</v>
      </c>
      <c r="D2328" t="s">
        <v>1233</v>
      </c>
      <c r="E2328" t="s">
        <v>366</v>
      </c>
      <c r="F2328" t="s">
        <v>100</v>
      </c>
      <c r="G2328" t="s">
        <v>101</v>
      </c>
      <c r="H2328">
        <v>7</v>
      </c>
      <c r="I2328">
        <v>36010.42</v>
      </c>
      <c r="J2328">
        <v>0.2</v>
      </c>
      <c r="K2328">
        <v>201658.35</v>
      </c>
      <c r="L2328" t="s">
        <v>17</v>
      </c>
      <c r="M2328" t="s">
        <v>24</v>
      </c>
      <c r="N2328">
        <f t="shared" si="73"/>
        <v>2025</v>
      </c>
    </row>
    <row r="2329" spans="1:14" x14ac:dyDescent="0.3">
      <c r="A2329" t="s">
        <v>4560</v>
      </c>
      <c r="B2329" s="1">
        <v>45696</v>
      </c>
      <c r="C2329" s="1" t="str">
        <f t="shared" si="72"/>
        <v>February</v>
      </c>
      <c r="D2329" t="s">
        <v>1762</v>
      </c>
      <c r="F2329" t="s">
        <v>83</v>
      </c>
      <c r="G2329" t="s">
        <v>23</v>
      </c>
      <c r="H2329">
        <v>7</v>
      </c>
      <c r="I2329">
        <v>3995.51</v>
      </c>
      <c r="J2329">
        <v>0.2</v>
      </c>
      <c r="K2329">
        <v>22374.86</v>
      </c>
      <c r="L2329" t="s">
        <v>17</v>
      </c>
      <c r="M2329" t="s">
        <v>52</v>
      </c>
      <c r="N2329">
        <f t="shared" si="73"/>
        <v>2025</v>
      </c>
    </row>
    <row r="2330" spans="1:14" x14ac:dyDescent="0.3">
      <c r="A2330" t="s">
        <v>4495</v>
      </c>
      <c r="B2330" s="1">
        <v>45850</v>
      </c>
      <c r="C2330" s="1" t="str">
        <f t="shared" si="72"/>
        <v>July</v>
      </c>
      <c r="D2330" t="s">
        <v>1762</v>
      </c>
      <c r="E2330" t="s">
        <v>82</v>
      </c>
      <c r="F2330" t="s">
        <v>83</v>
      </c>
      <c r="G2330" t="s">
        <v>23</v>
      </c>
      <c r="H2330">
        <v>4</v>
      </c>
      <c r="I2330">
        <v>49526.47</v>
      </c>
      <c r="J2330">
        <v>0.1</v>
      </c>
      <c r="K2330">
        <v>178295.29</v>
      </c>
      <c r="L2330" t="s">
        <v>42</v>
      </c>
      <c r="M2330" t="s">
        <v>24</v>
      </c>
      <c r="N2330">
        <f t="shared" si="73"/>
        <v>2025</v>
      </c>
    </row>
    <row r="2331" spans="1:14" x14ac:dyDescent="0.3">
      <c r="A2331" t="s">
        <v>1761</v>
      </c>
      <c r="B2331" s="1">
        <v>45903</v>
      </c>
      <c r="C2331" s="1" t="str">
        <f t="shared" si="72"/>
        <v>September</v>
      </c>
      <c r="D2331" t="s">
        <v>1762</v>
      </c>
      <c r="E2331" t="s">
        <v>320</v>
      </c>
      <c r="F2331" t="s">
        <v>15</v>
      </c>
      <c r="G2331" t="s">
        <v>16</v>
      </c>
      <c r="H2331">
        <v>7</v>
      </c>
      <c r="I2331">
        <v>46364.22</v>
      </c>
      <c r="J2331">
        <v>0.05</v>
      </c>
      <c r="K2331">
        <v>308322.06</v>
      </c>
      <c r="L2331" t="s">
        <v>17</v>
      </c>
      <c r="M2331" t="s">
        <v>30</v>
      </c>
      <c r="N2331">
        <f t="shared" si="73"/>
        <v>2025</v>
      </c>
    </row>
    <row r="2332" spans="1:14" x14ac:dyDescent="0.3">
      <c r="A2332" t="s">
        <v>1434</v>
      </c>
      <c r="B2332" s="1">
        <v>45673</v>
      </c>
      <c r="C2332" s="1" t="str">
        <f t="shared" si="72"/>
        <v>January</v>
      </c>
      <c r="D2332" t="s">
        <v>1435</v>
      </c>
      <c r="E2332" t="s">
        <v>174</v>
      </c>
      <c r="F2332" t="s">
        <v>59</v>
      </c>
      <c r="G2332" t="s">
        <v>29</v>
      </c>
      <c r="H2332">
        <v>4</v>
      </c>
      <c r="I2332">
        <v>48228.79</v>
      </c>
      <c r="J2332">
        <v>0</v>
      </c>
      <c r="K2332">
        <v>192915.16</v>
      </c>
      <c r="L2332" t="s">
        <v>17</v>
      </c>
      <c r="M2332" t="s">
        <v>24</v>
      </c>
      <c r="N2332">
        <f t="shared" si="73"/>
        <v>2025</v>
      </c>
    </row>
    <row r="2333" spans="1:14" x14ac:dyDescent="0.3">
      <c r="A2333" t="s">
        <v>8387</v>
      </c>
      <c r="B2333" s="1">
        <v>45917</v>
      </c>
      <c r="C2333" s="1" t="str">
        <f t="shared" si="72"/>
        <v>September</v>
      </c>
      <c r="D2333" t="s">
        <v>1435</v>
      </c>
      <c r="E2333" t="s">
        <v>320</v>
      </c>
      <c r="F2333" t="s">
        <v>15</v>
      </c>
      <c r="G2333" t="s">
        <v>16</v>
      </c>
      <c r="H2333">
        <v>4</v>
      </c>
      <c r="I2333">
        <v>17365.330000000002</v>
      </c>
      <c r="J2333">
        <v>0</v>
      </c>
      <c r="K2333">
        <v>69461.320000000007</v>
      </c>
      <c r="L2333" t="s">
        <v>42</v>
      </c>
      <c r="M2333" t="s">
        <v>18</v>
      </c>
      <c r="N2333">
        <f t="shared" si="73"/>
        <v>2025</v>
      </c>
    </row>
    <row r="2334" spans="1:14" x14ac:dyDescent="0.3">
      <c r="A2334" t="s">
        <v>8308</v>
      </c>
      <c r="B2334" s="1">
        <v>45938</v>
      </c>
      <c r="C2334" s="1" t="str">
        <f t="shared" si="72"/>
        <v>October</v>
      </c>
      <c r="D2334" t="s">
        <v>1435</v>
      </c>
      <c r="E2334" t="s">
        <v>333</v>
      </c>
      <c r="F2334" t="s">
        <v>155</v>
      </c>
      <c r="G2334" t="s">
        <v>101</v>
      </c>
      <c r="H2334">
        <v>5</v>
      </c>
      <c r="I2334">
        <v>23564.41</v>
      </c>
      <c r="J2334">
        <v>0</v>
      </c>
      <c r="K2334">
        <v>94257.64</v>
      </c>
      <c r="L2334" t="s">
        <v>51</v>
      </c>
      <c r="M2334" t="s">
        <v>24</v>
      </c>
      <c r="N2334">
        <f t="shared" si="73"/>
        <v>2025</v>
      </c>
    </row>
    <row r="2335" spans="1:14" x14ac:dyDescent="0.3">
      <c r="A2335" t="s">
        <v>3087</v>
      </c>
      <c r="B2335" s="1">
        <v>45919</v>
      </c>
      <c r="C2335" s="1" t="str">
        <f t="shared" si="72"/>
        <v>September</v>
      </c>
      <c r="D2335" t="s">
        <v>3088</v>
      </c>
      <c r="E2335" t="s">
        <v>74</v>
      </c>
      <c r="F2335" t="s">
        <v>75</v>
      </c>
      <c r="G2335" t="s">
        <v>29</v>
      </c>
      <c r="H2335">
        <v>4</v>
      </c>
      <c r="I2335">
        <v>4939.6499999999996</v>
      </c>
      <c r="J2335">
        <v>0.2</v>
      </c>
      <c r="K2335">
        <v>15806.88</v>
      </c>
      <c r="L2335" t="s">
        <v>17</v>
      </c>
      <c r="M2335" t="s">
        <v>24</v>
      </c>
      <c r="N2335">
        <f t="shared" si="73"/>
        <v>2025</v>
      </c>
    </row>
    <row r="2336" spans="1:14" x14ac:dyDescent="0.3">
      <c r="A2336" t="s">
        <v>5634</v>
      </c>
      <c r="B2336" s="1">
        <v>45979</v>
      </c>
      <c r="C2336" s="1" t="str">
        <f t="shared" si="72"/>
        <v>November</v>
      </c>
      <c r="D2336" t="s">
        <v>3088</v>
      </c>
      <c r="E2336" t="s">
        <v>640</v>
      </c>
      <c r="F2336" t="s">
        <v>50</v>
      </c>
      <c r="G2336" t="s">
        <v>29</v>
      </c>
      <c r="H2336">
        <v>7</v>
      </c>
      <c r="I2336">
        <v>1097.3</v>
      </c>
      <c r="J2336">
        <v>0.05</v>
      </c>
      <c r="K2336">
        <v>7297.04</v>
      </c>
      <c r="L2336" t="s">
        <v>51</v>
      </c>
      <c r="M2336" t="s">
        <v>30</v>
      </c>
      <c r="N2336">
        <f t="shared" si="73"/>
        <v>2025</v>
      </c>
    </row>
    <row r="2337" spans="1:14" x14ac:dyDescent="0.3">
      <c r="A2337" t="s">
        <v>13224</v>
      </c>
      <c r="B2337" s="1">
        <v>45687</v>
      </c>
      <c r="C2337" s="1" t="str">
        <f t="shared" si="72"/>
        <v>January</v>
      </c>
      <c r="D2337" t="s">
        <v>714</v>
      </c>
      <c r="E2337" t="s">
        <v>45</v>
      </c>
      <c r="F2337" t="s">
        <v>46</v>
      </c>
      <c r="G2337" t="s">
        <v>23</v>
      </c>
      <c r="H2337">
        <v>6</v>
      </c>
      <c r="I2337">
        <v>20852.939999999999</v>
      </c>
      <c r="J2337">
        <v>0.05</v>
      </c>
      <c r="K2337">
        <v>118861.75999999999</v>
      </c>
      <c r="L2337" t="s">
        <v>42</v>
      </c>
      <c r="M2337" t="s">
        <v>24</v>
      </c>
      <c r="N2337">
        <f t="shared" si="73"/>
        <v>2025</v>
      </c>
    </row>
    <row r="2338" spans="1:14" x14ac:dyDescent="0.3">
      <c r="A2338" t="s">
        <v>10903</v>
      </c>
      <c r="B2338" s="1">
        <v>45754</v>
      </c>
      <c r="C2338" s="1" t="str">
        <f t="shared" si="72"/>
        <v>April</v>
      </c>
      <c r="D2338" t="s">
        <v>714</v>
      </c>
      <c r="E2338" t="s">
        <v>194</v>
      </c>
      <c r="F2338" t="s">
        <v>100</v>
      </c>
      <c r="G2338" t="s">
        <v>101</v>
      </c>
      <c r="H2338">
        <v>1</v>
      </c>
      <c r="I2338">
        <v>1671.4</v>
      </c>
      <c r="J2338">
        <v>0.2</v>
      </c>
      <c r="K2338">
        <v>1337.12</v>
      </c>
      <c r="L2338" t="s">
        <v>17</v>
      </c>
      <c r="M2338" t="s">
        <v>24</v>
      </c>
      <c r="N2338">
        <f t="shared" si="73"/>
        <v>2025</v>
      </c>
    </row>
    <row r="2339" spans="1:14" x14ac:dyDescent="0.3">
      <c r="A2339" t="s">
        <v>713</v>
      </c>
      <c r="B2339" s="1">
        <v>45787</v>
      </c>
      <c r="C2339" s="1" t="str">
        <f t="shared" si="72"/>
        <v>May</v>
      </c>
      <c r="D2339" t="s">
        <v>714</v>
      </c>
      <c r="E2339" t="s">
        <v>293</v>
      </c>
      <c r="F2339" t="s">
        <v>75</v>
      </c>
      <c r="G2339" t="s">
        <v>29</v>
      </c>
      <c r="H2339">
        <v>3</v>
      </c>
      <c r="I2339">
        <v>27500.45</v>
      </c>
      <c r="J2339">
        <v>0.15</v>
      </c>
      <c r="K2339">
        <v>70126.149999999994</v>
      </c>
      <c r="L2339" t="s">
        <v>42</v>
      </c>
      <c r="M2339" t="s">
        <v>18</v>
      </c>
      <c r="N2339">
        <f t="shared" si="73"/>
        <v>2025</v>
      </c>
    </row>
    <row r="2340" spans="1:14" x14ac:dyDescent="0.3">
      <c r="A2340" t="s">
        <v>11091</v>
      </c>
      <c r="B2340" s="1">
        <v>45670</v>
      </c>
      <c r="C2340" s="1" t="str">
        <f t="shared" si="72"/>
        <v>January</v>
      </c>
      <c r="D2340" t="s">
        <v>6227</v>
      </c>
      <c r="E2340" t="s">
        <v>466</v>
      </c>
      <c r="F2340" t="s">
        <v>59</v>
      </c>
      <c r="G2340" t="s">
        <v>29</v>
      </c>
      <c r="H2340">
        <v>5</v>
      </c>
      <c r="I2340">
        <v>13070.95</v>
      </c>
      <c r="J2340">
        <v>0.2</v>
      </c>
      <c r="K2340">
        <v>52283.8</v>
      </c>
      <c r="L2340" t="s">
        <v>51</v>
      </c>
      <c r="M2340" t="s">
        <v>30</v>
      </c>
      <c r="N2340">
        <f t="shared" si="73"/>
        <v>2025</v>
      </c>
    </row>
    <row r="2341" spans="1:14" x14ac:dyDescent="0.3">
      <c r="A2341" t="s">
        <v>6932</v>
      </c>
      <c r="B2341" s="1">
        <v>46002</v>
      </c>
      <c r="C2341" s="1" t="str">
        <f t="shared" si="72"/>
        <v>December</v>
      </c>
      <c r="D2341" t="s">
        <v>6227</v>
      </c>
      <c r="E2341" t="s">
        <v>154</v>
      </c>
      <c r="F2341" t="s">
        <v>155</v>
      </c>
      <c r="G2341" t="s">
        <v>101</v>
      </c>
      <c r="H2341">
        <v>1</v>
      </c>
      <c r="I2341">
        <v>6280.31</v>
      </c>
      <c r="J2341">
        <v>0.15</v>
      </c>
      <c r="K2341">
        <v>5338.26</v>
      </c>
      <c r="L2341" t="s">
        <v>17</v>
      </c>
      <c r="M2341" t="s">
        <v>24</v>
      </c>
      <c r="N2341">
        <f t="shared" si="73"/>
        <v>2025</v>
      </c>
    </row>
    <row r="2342" spans="1:14" x14ac:dyDescent="0.3">
      <c r="A2342" t="s">
        <v>6226</v>
      </c>
      <c r="B2342" s="1">
        <v>46008</v>
      </c>
      <c r="C2342" s="1" t="str">
        <f t="shared" si="72"/>
        <v>December</v>
      </c>
      <c r="D2342" t="s">
        <v>6227</v>
      </c>
      <c r="E2342" t="s">
        <v>369</v>
      </c>
      <c r="F2342" t="s">
        <v>22</v>
      </c>
      <c r="G2342" t="s">
        <v>23</v>
      </c>
      <c r="H2342">
        <v>2</v>
      </c>
      <c r="I2342">
        <v>33672.47</v>
      </c>
      <c r="J2342">
        <v>0.15</v>
      </c>
      <c r="K2342">
        <v>57243.199999999997</v>
      </c>
      <c r="L2342" t="s">
        <v>17</v>
      </c>
      <c r="M2342" t="s">
        <v>24</v>
      </c>
      <c r="N2342">
        <f t="shared" si="73"/>
        <v>2025</v>
      </c>
    </row>
    <row r="2343" spans="1:14" x14ac:dyDescent="0.3">
      <c r="A2343" t="s">
        <v>8657</v>
      </c>
      <c r="B2343" s="1">
        <v>45691</v>
      </c>
      <c r="C2343" s="1" t="str">
        <f t="shared" si="72"/>
        <v>February</v>
      </c>
      <c r="D2343" t="s">
        <v>7476</v>
      </c>
      <c r="E2343" t="s">
        <v>637</v>
      </c>
      <c r="F2343" t="s">
        <v>105</v>
      </c>
      <c r="G2343" t="s">
        <v>16</v>
      </c>
      <c r="H2343">
        <v>4</v>
      </c>
      <c r="I2343">
        <v>1993.28</v>
      </c>
      <c r="J2343">
        <v>0.15</v>
      </c>
      <c r="K2343">
        <v>6777.15</v>
      </c>
      <c r="L2343" t="s">
        <v>51</v>
      </c>
      <c r="M2343" t="s">
        <v>24</v>
      </c>
      <c r="N2343">
        <f t="shared" si="73"/>
        <v>2025</v>
      </c>
    </row>
    <row r="2344" spans="1:14" x14ac:dyDescent="0.3">
      <c r="A2344" t="s">
        <v>7475</v>
      </c>
      <c r="B2344" s="1">
        <v>45785</v>
      </c>
      <c r="C2344" s="1" t="str">
        <f t="shared" si="72"/>
        <v>May</v>
      </c>
      <c r="D2344" t="s">
        <v>7476</v>
      </c>
      <c r="E2344" t="s">
        <v>49</v>
      </c>
      <c r="F2344" t="s">
        <v>50</v>
      </c>
      <c r="G2344" t="s">
        <v>29</v>
      </c>
      <c r="H2344">
        <v>5</v>
      </c>
      <c r="I2344">
        <v>12680.97</v>
      </c>
      <c r="J2344">
        <v>0.2</v>
      </c>
      <c r="K2344">
        <v>50723.88</v>
      </c>
      <c r="L2344" t="s">
        <v>17</v>
      </c>
      <c r="M2344" t="s">
        <v>30</v>
      </c>
      <c r="N2344">
        <f t="shared" si="73"/>
        <v>2025</v>
      </c>
    </row>
    <row r="2345" spans="1:14" x14ac:dyDescent="0.3">
      <c r="A2345" t="s">
        <v>14051</v>
      </c>
      <c r="B2345" s="1">
        <v>45837</v>
      </c>
      <c r="C2345" s="1" t="str">
        <f t="shared" si="72"/>
        <v>June</v>
      </c>
      <c r="D2345" t="s">
        <v>7476</v>
      </c>
      <c r="E2345" t="s">
        <v>166</v>
      </c>
      <c r="F2345" t="s">
        <v>155</v>
      </c>
      <c r="G2345" t="s">
        <v>101</v>
      </c>
      <c r="H2345">
        <v>7</v>
      </c>
      <c r="I2345">
        <v>44850.54</v>
      </c>
      <c r="J2345">
        <v>0.05</v>
      </c>
      <c r="K2345">
        <v>298256.09000000003</v>
      </c>
      <c r="L2345" t="s">
        <v>42</v>
      </c>
      <c r="M2345" t="s">
        <v>18</v>
      </c>
      <c r="N2345">
        <f t="shared" si="73"/>
        <v>2025</v>
      </c>
    </row>
    <row r="2346" spans="1:14" x14ac:dyDescent="0.3">
      <c r="A2346" t="s">
        <v>8736</v>
      </c>
      <c r="B2346" s="1">
        <v>45659</v>
      </c>
      <c r="C2346" s="1" t="str">
        <f t="shared" si="72"/>
        <v>January</v>
      </c>
      <c r="D2346" t="s">
        <v>2621</v>
      </c>
      <c r="E2346" t="s">
        <v>21</v>
      </c>
      <c r="F2346" t="s">
        <v>22</v>
      </c>
      <c r="G2346" t="s">
        <v>23</v>
      </c>
      <c r="H2346">
        <v>7</v>
      </c>
      <c r="I2346">
        <v>43725.57</v>
      </c>
      <c r="J2346">
        <v>0</v>
      </c>
      <c r="K2346">
        <v>306078.99</v>
      </c>
      <c r="L2346" t="s">
        <v>51</v>
      </c>
      <c r="M2346" t="s">
        <v>52</v>
      </c>
      <c r="N2346">
        <f t="shared" si="73"/>
        <v>2025</v>
      </c>
    </row>
    <row r="2347" spans="1:14" x14ac:dyDescent="0.3">
      <c r="A2347" t="s">
        <v>13651</v>
      </c>
      <c r="B2347" s="1">
        <v>45704</v>
      </c>
      <c r="C2347" s="1" t="str">
        <f t="shared" si="72"/>
        <v>February</v>
      </c>
      <c r="D2347" t="s">
        <v>2621</v>
      </c>
      <c r="E2347" t="s">
        <v>133</v>
      </c>
      <c r="F2347" t="s">
        <v>100</v>
      </c>
      <c r="G2347" t="s">
        <v>101</v>
      </c>
      <c r="H2347">
        <v>2</v>
      </c>
      <c r="I2347">
        <v>47625.14</v>
      </c>
      <c r="J2347">
        <v>0</v>
      </c>
      <c r="K2347">
        <v>95250.28</v>
      </c>
      <c r="L2347" t="s">
        <v>51</v>
      </c>
      <c r="M2347" t="s">
        <v>52</v>
      </c>
      <c r="N2347">
        <f t="shared" si="73"/>
        <v>2025</v>
      </c>
    </row>
    <row r="2348" spans="1:14" x14ac:dyDescent="0.3">
      <c r="A2348" t="s">
        <v>2620</v>
      </c>
      <c r="B2348" s="1">
        <v>45901</v>
      </c>
      <c r="C2348" s="1" t="str">
        <f t="shared" si="72"/>
        <v>September</v>
      </c>
      <c r="D2348" t="s">
        <v>2621</v>
      </c>
      <c r="E2348" t="s">
        <v>55</v>
      </c>
      <c r="F2348" t="s">
        <v>38</v>
      </c>
      <c r="G2348" t="s">
        <v>29</v>
      </c>
      <c r="H2348">
        <v>3</v>
      </c>
      <c r="I2348">
        <v>40135.480000000003</v>
      </c>
      <c r="J2348">
        <v>0.1</v>
      </c>
      <c r="K2348">
        <v>108365.8</v>
      </c>
      <c r="L2348" t="s">
        <v>42</v>
      </c>
      <c r="M2348" t="s">
        <v>24</v>
      </c>
      <c r="N2348">
        <f t="shared" si="73"/>
        <v>2025</v>
      </c>
    </row>
    <row r="2349" spans="1:14" x14ac:dyDescent="0.3">
      <c r="A2349" t="s">
        <v>2898</v>
      </c>
      <c r="B2349" s="1">
        <v>45905</v>
      </c>
      <c r="C2349" s="1" t="str">
        <f t="shared" si="72"/>
        <v>September</v>
      </c>
      <c r="D2349" t="s">
        <v>2621</v>
      </c>
      <c r="E2349" t="s">
        <v>151</v>
      </c>
      <c r="F2349" t="s">
        <v>75</v>
      </c>
      <c r="G2349" t="s">
        <v>29</v>
      </c>
      <c r="H2349">
        <v>4</v>
      </c>
      <c r="I2349">
        <v>47152.74</v>
      </c>
      <c r="J2349">
        <v>0.1</v>
      </c>
      <c r="K2349">
        <v>169749.86</v>
      </c>
      <c r="L2349" t="s">
        <v>51</v>
      </c>
      <c r="M2349" t="s">
        <v>24</v>
      </c>
      <c r="N2349">
        <f t="shared" si="73"/>
        <v>2025</v>
      </c>
    </row>
    <row r="2350" spans="1:14" x14ac:dyDescent="0.3">
      <c r="A2350" t="s">
        <v>10198</v>
      </c>
      <c r="B2350" s="1">
        <v>45713</v>
      </c>
      <c r="C2350" s="1" t="str">
        <f t="shared" si="72"/>
        <v>February</v>
      </c>
      <c r="D2350" t="s">
        <v>3247</v>
      </c>
      <c r="E2350" t="s">
        <v>108</v>
      </c>
      <c r="G2350" t="s">
        <v>16</v>
      </c>
      <c r="H2350">
        <v>6</v>
      </c>
      <c r="I2350">
        <v>30907.759999999998</v>
      </c>
      <c r="J2350">
        <v>0.1</v>
      </c>
      <c r="K2350">
        <v>166901.9</v>
      </c>
      <c r="L2350" t="s">
        <v>17</v>
      </c>
      <c r="M2350" t="s">
        <v>52</v>
      </c>
      <c r="N2350">
        <f t="shared" si="73"/>
        <v>2025</v>
      </c>
    </row>
    <row r="2351" spans="1:14" x14ac:dyDescent="0.3">
      <c r="A2351" t="s">
        <v>14330</v>
      </c>
      <c r="B2351" s="1">
        <v>45744</v>
      </c>
      <c r="C2351" s="1" t="str">
        <f t="shared" si="72"/>
        <v>March</v>
      </c>
      <c r="D2351" t="s">
        <v>3247</v>
      </c>
      <c r="E2351" t="s">
        <v>37</v>
      </c>
      <c r="F2351" t="s">
        <v>38</v>
      </c>
      <c r="G2351" t="s">
        <v>29</v>
      </c>
      <c r="H2351">
        <v>2</v>
      </c>
      <c r="I2351">
        <v>44281.69</v>
      </c>
      <c r="J2351">
        <v>0</v>
      </c>
      <c r="K2351">
        <v>88563.38</v>
      </c>
      <c r="L2351" t="s">
        <v>17</v>
      </c>
      <c r="M2351" t="s">
        <v>24</v>
      </c>
      <c r="N2351">
        <f t="shared" si="73"/>
        <v>2025</v>
      </c>
    </row>
    <row r="2352" spans="1:14" x14ac:dyDescent="0.3">
      <c r="A2352" t="s">
        <v>3459</v>
      </c>
      <c r="B2352" s="1">
        <v>45751</v>
      </c>
      <c r="C2352" s="1" t="str">
        <f t="shared" si="72"/>
        <v>April</v>
      </c>
      <c r="D2352" t="s">
        <v>3247</v>
      </c>
      <c r="E2352" t="s">
        <v>272</v>
      </c>
      <c r="F2352" t="s">
        <v>79</v>
      </c>
      <c r="G2352" t="s">
        <v>29</v>
      </c>
      <c r="H2352">
        <v>5</v>
      </c>
      <c r="I2352">
        <v>1384.45</v>
      </c>
      <c r="J2352">
        <v>0.2</v>
      </c>
      <c r="K2352">
        <v>5537.8</v>
      </c>
      <c r="L2352" t="s">
        <v>51</v>
      </c>
      <c r="M2352" t="s">
        <v>18</v>
      </c>
      <c r="N2352">
        <f t="shared" si="73"/>
        <v>2025</v>
      </c>
    </row>
    <row r="2353" spans="1:14" x14ac:dyDescent="0.3">
      <c r="A2353" t="s">
        <v>8146</v>
      </c>
      <c r="B2353" s="1">
        <v>45798</v>
      </c>
      <c r="C2353" s="1" t="str">
        <f t="shared" si="72"/>
        <v>May</v>
      </c>
      <c r="D2353" t="s">
        <v>3247</v>
      </c>
      <c r="E2353" t="s">
        <v>211</v>
      </c>
      <c r="F2353" t="s">
        <v>22</v>
      </c>
      <c r="G2353" t="s">
        <v>23</v>
      </c>
      <c r="H2353">
        <v>5</v>
      </c>
      <c r="I2353">
        <v>39007.449999999997</v>
      </c>
      <c r="J2353">
        <v>0.1</v>
      </c>
      <c r="K2353">
        <v>175533.52</v>
      </c>
      <c r="L2353" t="s">
        <v>17</v>
      </c>
      <c r="M2353" t="s">
        <v>24</v>
      </c>
      <c r="N2353">
        <f t="shared" si="73"/>
        <v>2025</v>
      </c>
    </row>
    <row r="2354" spans="1:14" x14ac:dyDescent="0.3">
      <c r="A2354" t="s">
        <v>3246</v>
      </c>
      <c r="B2354" s="1">
        <v>45947</v>
      </c>
      <c r="C2354" s="1" t="str">
        <f t="shared" si="72"/>
        <v>October</v>
      </c>
      <c r="D2354" t="s">
        <v>3247</v>
      </c>
      <c r="E2354" t="s">
        <v>333</v>
      </c>
      <c r="F2354" t="s">
        <v>155</v>
      </c>
      <c r="G2354" t="s">
        <v>101</v>
      </c>
      <c r="H2354">
        <v>1</v>
      </c>
      <c r="I2354">
        <v>38447.480000000003</v>
      </c>
      <c r="J2354">
        <v>0.05</v>
      </c>
      <c r="K2354">
        <v>36525.11</v>
      </c>
      <c r="L2354" t="s">
        <v>42</v>
      </c>
      <c r="M2354" t="s">
        <v>24</v>
      </c>
      <c r="N2354">
        <f t="shared" si="73"/>
        <v>2025</v>
      </c>
    </row>
    <row r="2355" spans="1:14" x14ac:dyDescent="0.3">
      <c r="A2355" t="s">
        <v>13962</v>
      </c>
      <c r="B2355" s="1">
        <v>45961</v>
      </c>
      <c r="C2355" s="1" t="str">
        <f t="shared" si="72"/>
        <v>October</v>
      </c>
      <c r="D2355" t="s">
        <v>3247</v>
      </c>
      <c r="E2355" t="s">
        <v>206</v>
      </c>
      <c r="F2355" t="s">
        <v>109</v>
      </c>
      <c r="G2355" t="s">
        <v>16</v>
      </c>
      <c r="H2355">
        <v>6</v>
      </c>
      <c r="I2355">
        <v>1939.54</v>
      </c>
      <c r="J2355">
        <v>0.2</v>
      </c>
      <c r="K2355">
        <v>9309.7900000000009</v>
      </c>
      <c r="L2355" t="s">
        <v>42</v>
      </c>
      <c r="M2355" t="s">
        <v>30</v>
      </c>
      <c r="N2355">
        <f t="shared" si="73"/>
        <v>2025</v>
      </c>
    </row>
    <row r="2356" spans="1:14" x14ac:dyDescent="0.3">
      <c r="A2356" t="s">
        <v>12577</v>
      </c>
      <c r="B2356" s="1">
        <v>46018</v>
      </c>
      <c r="C2356" s="1" t="str">
        <f t="shared" si="72"/>
        <v>December</v>
      </c>
      <c r="D2356" t="s">
        <v>3247</v>
      </c>
      <c r="E2356" t="s">
        <v>74</v>
      </c>
      <c r="F2356" t="s">
        <v>75</v>
      </c>
      <c r="G2356" t="s">
        <v>29</v>
      </c>
      <c r="H2356">
        <v>6</v>
      </c>
      <c r="I2356">
        <v>25389.78</v>
      </c>
      <c r="J2356">
        <v>0</v>
      </c>
      <c r="K2356">
        <v>152338.68</v>
      </c>
      <c r="L2356" t="s">
        <v>42</v>
      </c>
      <c r="M2356" t="s">
        <v>52</v>
      </c>
      <c r="N2356">
        <f t="shared" si="73"/>
        <v>2025</v>
      </c>
    </row>
    <row r="2357" spans="1:14" x14ac:dyDescent="0.3">
      <c r="A2357" t="s">
        <v>6744</v>
      </c>
      <c r="B2357" s="1">
        <v>45662</v>
      </c>
      <c r="C2357" s="1" t="str">
        <f t="shared" si="72"/>
        <v>January</v>
      </c>
      <c r="D2357" t="s">
        <v>3757</v>
      </c>
      <c r="E2357" t="s">
        <v>191</v>
      </c>
      <c r="F2357" t="s">
        <v>79</v>
      </c>
      <c r="G2357" t="s">
        <v>29</v>
      </c>
      <c r="H2357">
        <v>2</v>
      </c>
      <c r="I2357">
        <v>46154.95</v>
      </c>
      <c r="J2357">
        <v>0.05</v>
      </c>
      <c r="K2357">
        <v>87694.399999999994</v>
      </c>
      <c r="L2357" t="s">
        <v>51</v>
      </c>
      <c r="M2357" t="s">
        <v>24</v>
      </c>
      <c r="N2357">
        <f t="shared" si="73"/>
        <v>2025</v>
      </c>
    </row>
    <row r="2358" spans="1:14" x14ac:dyDescent="0.3">
      <c r="A2358" t="s">
        <v>3756</v>
      </c>
      <c r="B2358" s="1">
        <v>45769</v>
      </c>
      <c r="C2358" s="1" t="str">
        <f t="shared" si="72"/>
        <v>April</v>
      </c>
      <c r="D2358" t="s">
        <v>3757</v>
      </c>
      <c r="E2358" t="s">
        <v>151</v>
      </c>
      <c r="F2358" t="s">
        <v>75</v>
      </c>
      <c r="G2358" t="s">
        <v>29</v>
      </c>
      <c r="H2358">
        <v>5</v>
      </c>
      <c r="I2358">
        <v>26148.07</v>
      </c>
      <c r="J2358">
        <v>0.2</v>
      </c>
      <c r="K2358">
        <v>104592.28</v>
      </c>
      <c r="L2358" t="s">
        <v>17</v>
      </c>
      <c r="M2358" t="s">
        <v>18</v>
      </c>
      <c r="N2358">
        <f t="shared" si="73"/>
        <v>2025</v>
      </c>
    </row>
    <row r="2359" spans="1:14" x14ac:dyDescent="0.3">
      <c r="A2359" t="s">
        <v>14168</v>
      </c>
      <c r="B2359" s="1">
        <v>45851</v>
      </c>
      <c r="C2359" s="1" t="str">
        <f t="shared" si="72"/>
        <v>July</v>
      </c>
      <c r="D2359" t="s">
        <v>3757</v>
      </c>
      <c r="E2359" t="s">
        <v>306</v>
      </c>
      <c r="F2359" t="s">
        <v>15</v>
      </c>
      <c r="G2359" t="s">
        <v>16</v>
      </c>
      <c r="H2359">
        <v>6</v>
      </c>
      <c r="I2359">
        <v>46908.91</v>
      </c>
      <c r="J2359">
        <v>0</v>
      </c>
      <c r="K2359">
        <v>281453.46000000002</v>
      </c>
      <c r="L2359" t="s">
        <v>51</v>
      </c>
      <c r="M2359" t="s">
        <v>18</v>
      </c>
      <c r="N2359">
        <f t="shared" si="73"/>
        <v>2025</v>
      </c>
    </row>
    <row r="2360" spans="1:14" x14ac:dyDescent="0.3">
      <c r="A2360" t="s">
        <v>14893</v>
      </c>
      <c r="B2360" s="1">
        <v>45664</v>
      </c>
      <c r="C2360" s="1" t="str">
        <f t="shared" si="72"/>
        <v>January</v>
      </c>
      <c r="D2360" t="s">
        <v>10051</v>
      </c>
      <c r="E2360" t="s">
        <v>949</v>
      </c>
      <c r="F2360" t="s">
        <v>38</v>
      </c>
      <c r="G2360" t="s">
        <v>411</v>
      </c>
      <c r="H2360">
        <v>5</v>
      </c>
      <c r="I2360">
        <v>31843.47</v>
      </c>
      <c r="J2360">
        <v>0.15</v>
      </c>
      <c r="K2360">
        <v>135334.75</v>
      </c>
      <c r="L2360" t="s">
        <v>17</v>
      </c>
      <c r="M2360" t="s">
        <v>30</v>
      </c>
      <c r="N2360">
        <f t="shared" si="73"/>
        <v>2025</v>
      </c>
    </row>
    <row r="2361" spans="1:14" x14ac:dyDescent="0.3">
      <c r="A2361" t="s">
        <v>10050</v>
      </c>
      <c r="B2361" s="1">
        <v>45712</v>
      </c>
      <c r="C2361" s="1" t="str">
        <f t="shared" si="72"/>
        <v>February</v>
      </c>
      <c r="D2361" t="s">
        <v>10051</v>
      </c>
      <c r="E2361" t="s">
        <v>184</v>
      </c>
      <c r="F2361" t="s">
        <v>79</v>
      </c>
      <c r="G2361" t="s">
        <v>29</v>
      </c>
      <c r="H2361">
        <v>6</v>
      </c>
      <c r="I2361">
        <v>15198.66</v>
      </c>
      <c r="J2361">
        <v>0.05</v>
      </c>
      <c r="K2361">
        <v>86632.36</v>
      </c>
      <c r="L2361" t="s">
        <v>42</v>
      </c>
      <c r="M2361" t="s">
        <v>18</v>
      </c>
      <c r="N2361">
        <f t="shared" si="73"/>
        <v>2025</v>
      </c>
    </row>
    <row r="2362" spans="1:14" x14ac:dyDescent="0.3">
      <c r="A2362" t="s">
        <v>10747</v>
      </c>
      <c r="B2362" s="1">
        <v>45921</v>
      </c>
      <c r="C2362" s="1" t="str">
        <f t="shared" si="72"/>
        <v>September</v>
      </c>
      <c r="D2362" t="s">
        <v>951</v>
      </c>
      <c r="E2362" t="s">
        <v>143</v>
      </c>
      <c r="F2362" t="s">
        <v>83</v>
      </c>
      <c r="G2362" t="s">
        <v>23</v>
      </c>
      <c r="H2362">
        <v>5</v>
      </c>
      <c r="I2362">
        <v>37857.31</v>
      </c>
      <c r="J2362">
        <v>0.05</v>
      </c>
      <c r="K2362">
        <v>179822.22</v>
      </c>
      <c r="L2362" t="s">
        <v>42</v>
      </c>
      <c r="M2362" t="s">
        <v>30</v>
      </c>
      <c r="N2362">
        <f t="shared" si="73"/>
        <v>2025</v>
      </c>
    </row>
    <row r="2363" spans="1:14" x14ac:dyDescent="0.3">
      <c r="A2363" t="s">
        <v>12476</v>
      </c>
      <c r="B2363" s="1">
        <v>45922</v>
      </c>
      <c r="C2363" s="1" t="str">
        <f t="shared" si="72"/>
        <v>September</v>
      </c>
      <c r="D2363" t="s">
        <v>951</v>
      </c>
      <c r="E2363" t="s">
        <v>315</v>
      </c>
      <c r="F2363" t="s">
        <v>38</v>
      </c>
      <c r="G2363" t="s">
        <v>29</v>
      </c>
      <c r="H2363">
        <v>6</v>
      </c>
      <c r="I2363">
        <v>38312.01</v>
      </c>
      <c r="J2363">
        <v>0.2</v>
      </c>
      <c r="K2363">
        <v>183897.65</v>
      </c>
      <c r="L2363" t="s">
        <v>42</v>
      </c>
      <c r="M2363" t="s">
        <v>18</v>
      </c>
      <c r="N2363">
        <f t="shared" si="73"/>
        <v>2025</v>
      </c>
    </row>
    <row r="2364" spans="1:14" x14ac:dyDescent="0.3">
      <c r="A2364" t="s">
        <v>950</v>
      </c>
      <c r="B2364" s="1">
        <v>45986</v>
      </c>
      <c r="C2364" s="1" t="str">
        <f t="shared" si="72"/>
        <v>November</v>
      </c>
      <c r="D2364" t="s">
        <v>951</v>
      </c>
      <c r="E2364" t="s">
        <v>93</v>
      </c>
      <c r="F2364" t="s">
        <v>50</v>
      </c>
      <c r="G2364" t="s">
        <v>29</v>
      </c>
      <c r="H2364">
        <v>6</v>
      </c>
      <c r="I2364">
        <v>22788.95</v>
      </c>
      <c r="J2364">
        <v>0.2</v>
      </c>
      <c r="K2364">
        <v>109386.96</v>
      </c>
      <c r="L2364" t="s">
        <v>17</v>
      </c>
      <c r="M2364" t="s">
        <v>52</v>
      </c>
      <c r="N2364">
        <f t="shared" si="73"/>
        <v>2025</v>
      </c>
    </row>
    <row r="2365" spans="1:14" x14ac:dyDescent="0.3">
      <c r="A2365" t="s">
        <v>11248</v>
      </c>
      <c r="B2365" s="1">
        <v>45673</v>
      </c>
      <c r="C2365" s="1" t="str">
        <f t="shared" si="72"/>
        <v>January</v>
      </c>
      <c r="D2365" t="s">
        <v>3532</v>
      </c>
      <c r="E2365" t="s">
        <v>211</v>
      </c>
      <c r="F2365" t="s">
        <v>22</v>
      </c>
      <c r="G2365" t="s">
        <v>23</v>
      </c>
      <c r="H2365">
        <v>4</v>
      </c>
      <c r="I2365">
        <v>48994.99</v>
      </c>
      <c r="J2365">
        <v>0.05</v>
      </c>
      <c r="K2365">
        <v>186180.96</v>
      </c>
      <c r="L2365" t="s">
        <v>17</v>
      </c>
      <c r="M2365" t="s">
        <v>52</v>
      </c>
      <c r="N2365">
        <f t="shared" si="73"/>
        <v>2025</v>
      </c>
    </row>
    <row r="2366" spans="1:14" x14ac:dyDescent="0.3">
      <c r="A2366" t="s">
        <v>7371</v>
      </c>
      <c r="B2366" s="1">
        <v>45689</v>
      </c>
      <c r="C2366" s="1" t="str">
        <f t="shared" si="72"/>
        <v>February</v>
      </c>
      <c r="D2366" t="s">
        <v>3532</v>
      </c>
      <c r="E2366" t="s">
        <v>535</v>
      </c>
      <c r="F2366" t="s">
        <v>34</v>
      </c>
      <c r="G2366" t="s">
        <v>29</v>
      </c>
      <c r="H2366">
        <v>4</v>
      </c>
      <c r="I2366">
        <v>26680.12</v>
      </c>
      <c r="J2366">
        <v>0.15</v>
      </c>
      <c r="K2366">
        <v>90712.41</v>
      </c>
      <c r="L2366" t="s">
        <v>51</v>
      </c>
      <c r="M2366" t="s">
        <v>18</v>
      </c>
      <c r="N2366">
        <f t="shared" si="73"/>
        <v>2025</v>
      </c>
    </row>
    <row r="2367" spans="1:14" x14ac:dyDescent="0.3">
      <c r="A2367" t="s">
        <v>10462</v>
      </c>
      <c r="B2367" s="1">
        <v>45731</v>
      </c>
      <c r="C2367" s="1" t="str">
        <f t="shared" si="72"/>
        <v>March</v>
      </c>
      <c r="D2367" t="s">
        <v>3532</v>
      </c>
      <c r="E2367" t="s">
        <v>610</v>
      </c>
      <c r="F2367" t="s">
        <v>83</v>
      </c>
      <c r="G2367" t="s">
        <v>23</v>
      </c>
      <c r="H2367">
        <v>6</v>
      </c>
      <c r="I2367">
        <v>29942.43</v>
      </c>
      <c r="J2367">
        <v>0.05</v>
      </c>
      <c r="K2367">
        <v>170671.85</v>
      </c>
      <c r="L2367" t="s">
        <v>51</v>
      </c>
      <c r="M2367" t="s">
        <v>52</v>
      </c>
      <c r="N2367">
        <f t="shared" si="73"/>
        <v>2025</v>
      </c>
    </row>
    <row r="2368" spans="1:14" x14ac:dyDescent="0.3">
      <c r="A2368" t="s">
        <v>12896</v>
      </c>
      <c r="B2368" s="1">
        <v>45764</v>
      </c>
      <c r="C2368" s="1" t="str">
        <f t="shared" si="72"/>
        <v>April</v>
      </c>
      <c r="D2368" t="s">
        <v>3532</v>
      </c>
      <c r="E2368" t="s">
        <v>243</v>
      </c>
      <c r="F2368" t="s">
        <v>79</v>
      </c>
      <c r="G2368" t="s">
        <v>29</v>
      </c>
      <c r="H2368">
        <v>6</v>
      </c>
      <c r="I2368">
        <v>22083.24</v>
      </c>
      <c r="J2368">
        <v>0.05</v>
      </c>
      <c r="K2368">
        <v>125874.47</v>
      </c>
      <c r="L2368" t="s">
        <v>51</v>
      </c>
      <c r="M2368" t="s">
        <v>52</v>
      </c>
      <c r="N2368">
        <f t="shared" si="73"/>
        <v>2025</v>
      </c>
    </row>
    <row r="2369" spans="1:14" x14ac:dyDescent="0.3">
      <c r="A2369" t="s">
        <v>7178</v>
      </c>
      <c r="B2369" s="1">
        <v>45884</v>
      </c>
      <c r="C2369" s="1" t="str">
        <f t="shared" si="72"/>
        <v>August</v>
      </c>
      <c r="D2369" t="s">
        <v>3532</v>
      </c>
      <c r="E2369" t="s">
        <v>453</v>
      </c>
      <c r="F2369" t="s">
        <v>75</v>
      </c>
      <c r="G2369" t="s">
        <v>29</v>
      </c>
      <c r="H2369">
        <v>6</v>
      </c>
      <c r="J2369">
        <v>0.1</v>
      </c>
      <c r="K2369">
        <v>72768.62</v>
      </c>
      <c r="L2369" t="s">
        <v>51</v>
      </c>
      <c r="M2369" t="s">
        <v>52</v>
      </c>
      <c r="N2369">
        <f t="shared" si="73"/>
        <v>2025</v>
      </c>
    </row>
    <row r="2370" spans="1:14" x14ac:dyDescent="0.3">
      <c r="A2370" t="s">
        <v>3531</v>
      </c>
      <c r="B2370" s="1">
        <v>45970</v>
      </c>
      <c r="C2370" s="1" t="str">
        <f t="shared" ref="C2370:C2433" si="74">IF(B2370="","",TEXT(B2370,"mmmm"))</f>
        <v>November</v>
      </c>
      <c r="D2370" t="s">
        <v>3532</v>
      </c>
      <c r="E2370" t="s">
        <v>453</v>
      </c>
      <c r="F2370" t="s">
        <v>75</v>
      </c>
      <c r="G2370" t="s">
        <v>29</v>
      </c>
      <c r="H2370">
        <v>3</v>
      </c>
      <c r="I2370">
        <v>48922.29</v>
      </c>
      <c r="J2370">
        <v>0</v>
      </c>
      <c r="K2370">
        <v>146766.87</v>
      </c>
      <c r="L2370" t="s">
        <v>51</v>
      </c>
      <c r="M2370" t="s">
        <v>24</v>
      </c>
      <c r="N2370">
        <f t="shared" ref="N2370:N2433" si="75">IF(B2370="","",YEAR(B2370))</f>
        <v>2025</v>
      </c>
    </row>
    <row r="2371" spans="1:14" x14ac:dyDescent="0.3">
      <c r="A2371" t="s">
        <v>9820</v>
      </c>
      <c r="B2371" s="1">
        <v>45970</v>
      </c>
      <c r="C2371" s="1" t="str">
        <f t="shared" si="74"/>
        <v>November</v>
      </c>
      <c r="D2371" t="s">
        <v>3532</v>
      </c>
      <c r="E2371" t="s">
        <v>41</v>
      </c>
      <c r="F2371" t="s">
        <v>22</v>
      </c>
      <c r="G2371" t="s">
        <v>23</v>
      </c>
      <c r="H2371">
        <v>2</v>
      </c>
      <c r="I2371">
        <v>30865.71</v>
      </c>
      <c r="J2371">
        <v>0.1</v>
      </c>
      <c r="K2371">
        <v>55558.28</v>
      </c>
      <c r="L2371" t="s">
        <v>17</v>
      </c>
      <c r="M2371" t="s">
        <v>18</v>
      </c>
      <c r="N2371">
        <f t="shared" si="75"/>
        <v>2025</v>
      </c>
    </row>
    <row r="2372" spans="1:14" x14ac:dyDescent="0.3">
      <c r="A2372" t="s">
        <v>7356</v>
      </c>
      <c r="B2372" s="1">
        <v>45984</v>
      </c>
      <c r="C2372" s="1" t="str">
        <f t="shared" si="74"/>
        <v>November</v>
      </c>
      <c r="D2372" t="s">
        <v>3532</v>
      </c>
      <c r="E2372" t="s">
        <v>68</v>
      </c>
      <c r="F2372" t="s">
        <v>50</v>
      </c>
      <c r="G2372" t="s">
        <v>29</v>
      </c>
      <c r="H2372">
        <v>1</v>
      </c>
      <c r="I2372">
        <v>23223.49</v>
      </c>
      <c r="J2372">
        <v>0.1</v>
      </c>
      <c r="K2372">
        <v>20901.14</v>
      </c>
      <c r="L2372" t="s">
        <v>42</v>
      </c>
      <c r="M2372" t="s">
        <v>24</v>
      </c>
      <c r="N2372">
        <f t="shared" si="75"/>
        <v>2025</v>
      </c>
    </row>
    <row r="2373" spans="1:14" x14ac:dyDescent="0.3">
      <c r="A2373" t="s">
        <v>12277</v>
      </c>
      <c r="B2373" s="1">
        <v>46012</v>
      </c>
      <c r="C2373" s="1" t="str">
        <f t="shared" si="74"/>
        <v>December</v>
      </c>
      <c r="D2373" t="s">
        <v>3532</v>
      </c>
      <c r="E2373" t="s">
        <v>108</v>
      </c>
      <c r="F2373" t="s">
        <v>109</v>
      </c>
      <c r="G2373" t="s">
        <v>16</v>
      </c>
      <c r="H2373">
        <v>5</v>
      </c>
      <c r="I2373">
        <v>20305.150000000001</v>
      </c>
      <c r="J2373">
        <v>0</v>
      </c>
      <c r="K2373">
        <v>101525.75</v>
      </c>
      <c r="L2373" t="s">
        <v>42</v>
      </c>
      <c r="M2373" t="s">
        <v>30</v>
      </c>
      <c r="N2373">
        <f t="shared" si="75"/>
        <v>2025</v>
      </c>
    </row>
    <row r="2374" spans="1:14" x14ac:dyDescent="0.3">
      <c r="A2374" t="s">
        <v>3634</v>
      </c>
      <c r="B2374" s="1">
        <v>45709</v>
      </c>
      <c r="C2374" s="1" t="str">
        <f t="shared" si="74"/>
        <v>February</v>
      </c>
      <c r="D2374" t="s">
        <v>3635</v>
      </c>
      <c r="E2374" t="s">
        <v>325</v>
      </c>
      <c r="F2374" t="s">
        <v>83</v>
      </c>
      <c r="G2374" t="s">
        <v>23</v>
      </c>
      <c r="H2374">
        <v>5</v>
      </c>
      <c r="I2374">
        <v>14253.39</v>
      </c>
      <c r="J2374">
        <v>0.2</v>
      </c>
      <c r="K2374">
        <v>57013.56</v>
      </c>
      <c r="L2374" t="s">
        <v>17</v>
      </c>
      <c r="M2374" t="s">
        <v>30</v>
      </c>
      <c r="N2374">
        <f t="shared" si="75"/>
        <v>2025</v>
      </c>
    </row>
    <row r="2375" spans="1:14" x14ac:dyDescent="0.3">
      <c r="A2375" t="s">
        <v>947</v>
      </c>
      <c r="B2375" s="1">
        <v>45670</v>
      </c>
      <c r="C2375" s="1" t="str">
        <f t="shared" si="74"/>
        <v>January</v>
      </c>
      <c r="D2375" t="s">
        <v>948</v>
      </c>
      <c r="E2375" t="s">
        <v>949</v>
      </c>
      <c r="F2375" t="s">
        <v>38</v>
      </c>
      <c r="G2375" t="s">
        <v>29</v>
      </c>
      <c r="H2375">
        <v>4</v>
      </c>
      <c r="I2375">
        <v>13453.78</v>
      </c>
      <c r="J2375">
        <v>0.05</v>
      </c>
      <c r="K2375">
        <v>51124.36</v>
      </c>
      <c r="L2375" t="s">
        <v>17</v>
      </c>
      <c r="M2375" t="s">
        <v>30</v>
      </c>
      <c r="N2375">
        <f t="shared" si="75"/>
        <v>2025</v>
      </c>
    </row>
    <row r="2376" spans="1:14" x14ac:dyDescent="0.3">
      <c r="A2376" t="s">
        <v>5485</v>
      </c>
      <c r="B2376" s="1">
        <v>45855</v>
      </c>
      <c r="C2376" s="1" t="str">
        <f t="shared" si="74"/>
        <v>July</v>
      </c>
      <c r="D2376" t="s">
        <v>948</v>
      </c>
      <c r="E2376" t="s">
        <v>325</v>
      </c>
      <c r="F2376" t="s">
        <v>83</v>
      </c>
      <c r="G2376" t="s">
        <v>23</v>
      </c>
      <c r="H2376">
        <v>7</v>
      </c>
      <c r="I2376">
        <v>877.45</v>
      </c>
      <c r="J2376">
        <v>0.15</v>
      </c>
      <c r="K2376">
        <v>5220.83</v>
      </c>
      <c r="L2376" t="s">
        <v>42</v>
      </c>
      <c r="M2376" t="s">
        <v>18</v>
      </c>
      <c r="N2376">
        <f t="shared" si="75"/>
        <v>2025</v>
      </c>
    </row>
    <row r="2377" spans="1:14" x14ac:dyDescent="0.3">
      <c r="A2377" t="s">
        <v>10742</v>
      </c>
      <c r="B2377" s="1">
        <v>45927</v>
      </c>
      <c r="C2377" s="1" t="str">
        <f t="shared" si="74"/>
        <v>September</v>
      </c>
      <c r="D2377" t="s">
        <v>948</v>
      </c>
      <c r="E2377" t="s">
        <v>154</v>
      </c>
      <c r="F2377" t="s">
        <v>155</v>
      </c>
      <c r="G2377" t="s">
        <v>101</v>
      </c>
      <c r="H2377">
        <v>7</v>
      </c>
      <c r="J2377">
        <v>0.1</v>
      </c>
      <c r="K2377">
        <v>10082.58</v>
      </c>
      <c r="L2377" t="s">
        <v>42</v>
      </c>
      <c r="M2377" t="s">
        <v>52</v>
      </c>
      <c r="N2377">
        <f t="shared" si="75"/>
        <v>2025</v>
      </c>
    </row>
    <row r="2378" spans="1:14" x14ac:dyDescent="0.3">
      <c r="A2378" t="s">
        <v>5940</v>
      </c>
      <c r="B2378" s="1">
        <v>45981</v>
      </c>
      <c r="C2378" s="1" t="str">
        <f t="shared" si="74"/>
        <v>November</v>
      </c>
      <c r="D2378" t="s">
        <v>948</v>
      </c>
      <c r="E2378" t="s">
        <v>184</v>
      </c>
      <c r="F2378" t="s">
        <v>79</v>
      </c>
      <c r="G2378" t="s">
        <v>29</v>
      </c>
      <c r="H2378">
        <v>2</v>
      </c>
      <c r="I2378">
        <v>40484.559999999998</v>
      </c>
      <c r="J2378">
        <v>0.2</v>
      </c>
      <c r="K2378">
        <v>64775.3</v>
      </c>
      <c r="L2378" t="s">
        <v>42</v>
      </c>
      <c r="M2378" t="s">
        <v>24</v>
      </c>
      <c r="N2378">
        <f t="shared" si="75"/>
        <v>2025</v>
      </c>
    </row>
    <row r="2379" spans="1:14" x14ac:dyDescent="0.3">
      <c r="A2379" t="s">
        <v>3372</v>
      </c>
      <c r="B2379" s="1">
        <v>45688</v>
      </c>
      <c r="C2379" s="1" t="str">
        <f t="shared" si="74"/>
        <v>January</v>
      </c>
      <c r="D2379" t="s">
        <v>3373</v>
      </c>
      <c r="E2379" t="s">
        <v>184</v>
      </c>
      <c r="F2379" t="s">
        <v>79</v>
      </c>
      <c r="G2379" t="s">
        <v>29</v>
      </c>
      <c r="H2379">
        <v>2</v>
      </c>
      <c r="I2379">
        <v>5704.1</v>
      </c>
      <c r="J2379">
        <v>0.15</v>
      </c>
      <c r="K2379">
        <v>9696.9699999999993</v>
      </c>
      <c r="L2379" t="s">
        <v>51</v>
      </c>
      <c r="M2379" t="s">
        <v>24</v>
      </c>
      <c r="N2379">
        <f t="shared" si="75"/>
        <v>2025</v>
      </c>
    </row>
    <row r="2380" spans="1:14" x14ac:dyDescent="0.3">
      <c r="A2380" t="s">
        <v>14279</v>
      </c>
      <c r="B2380" s="1">
        <v>45692</v>
      </c>
      <c r="C2380" s="1" t="str">
        <f t="shared" si="74"/>
        <v>February</v>
      </c>
      <c r="D2380" t="s">
        <v>3373</v>
      </c>
      <c r="E2380" t="s">
        <v>637</v>
      </c>
      <c r="F2380" t="s">
        <v>105</v>
      </c>
      <c r="G2380" t="s">
        <v>16</v>
      </c>
      <c r="H2380">
        <v>1</v>
      </c>
      <c r="I2380">
        <v>41105.949999999997</v>
      </c>
      <c r="J2380">
        <v>0.05</v>
      </c>
      <c r="K2380">
        <v>39050.65</v>
      </c>
      <c r="L2380" t="s">
        <v>51</v>
      </c>
      <c r="M2380" t="s">
        <v>15508</v>
      </c>
      <c r="N2380">
        <f t="shared" si="75"/>
        <v>2025</v>
      </c>
    </row>
    <row r="2381" spans="1:14" x14ac:dyDescent="0.3">
      <c r="A2381" t="s">
        <v>11581</v>
      </c>
      <c r="B2381" s="1">
        <v>45832</v>
      </c>
      <c r="C2381" s="1" t="str">
        <f t="shared" si="74"/>
        <v>June</v>
      </c>
      <c r="D2381" t="s">
        <v>3373</v>
      </c>
      <c r="E2381" t="s">
        <v>68</v>
      </c>
      <c r="F2381" t="s">
        <v>50</v>
      </c>
      <c r="G2381" t="s">
        <v>29</v>
      </c>
      <c r="H2381">
        <v>4</v>
      </c>
      <c r="I2381">
        <v>1931.8</v>
      </c>
      <c r="J2381">
        <v>0.2</v>
      </c>
      <c r="K2381">
        <v>6181.76</v>
      </c>
      <c r="L2381" t="s">
        <v>17</v>
      </c>
      <c r="M2381" t="s">
        <v>18</v>
      </c>
      <c r="N2381">
        <f t="shared" si="75"/>
        <v>2025</v>
      </c>
    </row>
    <row r="2382" spans="1:14" x14ac:dyDescent="0.3">
      <c r="A2382" t="s">
        <v>5934</v>
      </c>
      <c r="B2382" s="1">
        <v>45852</v>
      </c>
      <c r="C2382" s="1" t="str">
        <f t="shared" si="74"/>
        <v>July</v>
      </c>
      <c r="D2382" t="s">
        <v>3373</v>
      </c>
      <c r="E2382" t="s">
        <v>191</v>
      </c>
      <c r="F2382" t="s">
        <v>79</v>
      </c>
      <c r="G2382" t="s">
        <v>29</v>
      </c>
      <c r="H2382">
        <v>6</v>
      </c>
      <c r="I2382">
        <v>41390.35</v>
      </c>
      <c r="J2382">
        <v>0.05</v>
      </c>
      <c r="K2382">
        <v>235924.99</v>
      </c>
      <c r="L2382" t="s">
        <v>51</v>
      </c>
      <c r="M2382" t="s">
        <v>30</v>
      </c>
      <c r="N2382">
        <f t="shared" si="75"/>
        <v>2025</v>
      </c>
    </row>
    <row r="2383" spans="1:14" x14ac:dyDescent="0.3">
      <c r="A2383" t="s">
        <v>6778</v>
      </c>
      <c r="B2383" s="1">
        <v>45855</v>
      </c>
      <c r="C2383" s="1" t="str">
        <f t="shared" si="74"/>
        <v>July</v>
      </c>
      <c r="D2383" t="s">
        <v>3373</v>
      </c>
      <c r="E2383" t="s">
        <v>325</v>
      </c>
      <c r="F2383" t="s">
        <v>83</v>
      </c>
      <c r="G2383" t="s">
        <v>23</v>
      </c>
      <c r="H2383">
        <v>6</v>
      </c>
      <c r="I2383">
        <v>14816.7</v>
      </c>
      <c r="J2383">
        <v>0</v>
      </c>
      <c r="K2383">
        <v>88900.2</v>
      </c>
      <c r="L2383" t="s">
        <v>17</v>
      </c>
      <c r="M2383" t="s">
        <v>18</v>
      </c>
      <c r="N2383">
        <f t="shared" si="75"/>
        <v>2025</v>
      </c>
    </row>
    <row r="2384" spans="1:14" x14ac:dyDescent="0.3">
      <c r="A2384" t="s">
        <v>5916</v>
      </c>
      <c r="B2384" s="1">
        <v>45756</v>
      </c>
      <c r="C2384" s="1" t="str">
        <f t="shared" si="74"/>
        <v>April</v>
      </c>
      <c r="D2384" t="s">
        <v>5917</v>
      </c>
      <c r="E2384" t="s">
        <v>82</v>
      </c>
      <c r="F2384" t="s">
        <v>83</v>
      </c>
      <c r="G2384" t="s">
        <v>23</v>
      </c>
      <c r="H2384">
        <v>1</v>
      </c>
      <c r="I2384">
        <v>6611.29</v>
      </c>
      <c r="J2384">
        <v>0.15</v>
      </c>
      <c r="K2384">
        <v>5619.6</v>
      </c>
      <c r="L2384" t="s">
        <v>51</v>
      </c>
      <c r="M2384" t="s">
        <v>52</v>
      </c>
      <c r="N2384">
        <f t="shared" si="75"/>
        <v>2025</v>
      </c>
    </row>
    <row r="2385" spans="1:14" x14ac:dyDescent="0.3">
      <c r="A2385" t="s">
        <v>9870</v>
      </c>
      <c r="B2385" s="1">
        <v>45677</v>
      </c>
      <c r="C2385" s="1" t="str">
        <f t="shared" si="74"/>
        <v>January</v>
      </c>
      <c r="D2385" t="s">
        <v>1098</v>
      </c>
      <c r="E2385" t="s">
        <v>41</v>
      </c>
      <c r="F2385" t="s">
        <v>22</v>
      </c>
      <c r="G2385" t="s">
        <v>23</v>
      </c>
      <c r="H2385">
        <v>5</v>
      </c>
      <c r="I2385">
        <v>38810.32</v>
      </c>
      <c r="J2385">
        <v>0.1</v>
      </c>
      <c r="K2385">
        <v>174646.44</v>
      </c>
      <c r="L2385" s="2" t="s">
        <v>15508</v>
      </c>
      <c r="M2385" t="s">
        <v>18</v>
      </c>
      <c r="N2385">
        <f t="shared" si="75"/>
        <v>2025</v>
      </c>
    </row>
    <row r="2386" spans="1:14" x14ac:dyDescent="0.3">
      <c r="A2386" t="s">
        <v>14269</v>
      </c>
      <c r="B2386" s="1">
        <v>45679</v>
      </c>
      <c r="C2386" s="1" t="str">
        <f t="shared" si="74"/>
        <v>January</v>
      </c>
      <c r="D2386" t="s">
        <v>1098</v>
      </c>
      <c r="E2386" t="s">
        <v>251</v>
      </c>
      <c r="F2386" t="s">
        <v>109</v>
      </c>
      <c r="G2386" t="s">
        <v>16</v>
      </c>
      <c r="H2386">
        <v>4</v>
      </c>
      <c r="I2386">
        <v>7976.32</v>
      </c>
      <c r="J2386">
        <v>0.2</v>
      </c>
      <c r="K2386">
        <v>25524.22</v>
      </c>
      <c r="L2386" s="2" t="s">
        <v>15508</v>
      </c>
      <c r="M2386" t="s">
        <v>15508</v>
      </c>
      <c r="N2386">
        <f t="shared" si="75"/>
        <v>2025</v>
      </c>
    </row>
    <row r="2387" spans="1:14" x14ac:dyDescent="0.3">
      <c r="A2387" t="s">
        <v>14464</v>
      </c>
      <c r="B2387" s="1">
        <v>45738</v>
      </c>
      <c r="C2387" s="1" t="str">
        <f t="shared" si="74"/>
        <v>March</v>
      </c>
      <c r="D2387" t="s">
        <v>1098</v>
      </c>
      <c r="E2387" t="s">
        <v>108</v>
      </c>
      <c r="F2387" t="s">
        <v>109</v>
      </c>
      <c r="G2387" t="s">
        <v>16</v>
      </c>
      <c r="H2387">
        <v>5</v>
      </c>
      <c r="I2387">
        <v>20592.71</v>
      </c>
      <c r="J2387">
        <v>0</v>
      </c>
      <c r="K2387">
        <v>102963.55</v>
      </c>
      <c r="L2387" t="s">
        <v>17</v>
      </c>
      <c r="M2387" t="s">
        <v>24</v>
      </c>
      <c r="N2387">
        <f t="shared" si="75"/>
        <v>2025</v>
      </c>
    </row>
    <row r="2388" spans="1:14" x14ac:dyDescent="0.3">
      <c r="A2388" t="s">
        <v>1097</v>
      </c>
      <c r="B2388" s="1">
        <v>45772</v>
      </c>
      <c r="C2388" s="1" t="str">
        <f t="shared" si="74"/>
        <v>April</v>
      </c>
      <c r="D2388" t="s">
        <v>1098</v>
      </c>
      <c r="E2388" t="s">
        <v>430</v>
      </c>
      <c r="F2388" t="s">
        <v>105</v>
      </c>
      <c r="G2388" t="s">
        <v>16</v>
      </c>
      <c r="H2388">
        <v>4</v>
      </c>
      <c r="I2388">
        <v>3181.58</v>
      </c>
      <c r="J2388">
        <v>0.15</v>
      </c>
      <c r="K2388">
        <v>10817.37</v>
      </c>
      <c r="L2388" t="s">
        <v>42</v>
      </c>
      <c r="M2388" t="s">
        <v>52</v>
      </c>
      <c r="N2388">
        <f t="shared" si="75"/>
        <v>2025</v>
      </c>
    </row>
    <row r="2389" spans="1:14" x14ac:dyDescent="0.3">
      <c r="A2389" t="s">
        <v>13573</v>
      </c>
      <c r="B2389" s="1">
        <v>45798</v>
      </c>
      <c r="C2389" s="1" t="str">
        <f t="shared" si="74"/>
        <v>May</v>
      </c>
      <c r="D2389" t="s">
        <v>1098</v>
      </c>
      <c r="E2389" t="s">
        <v>504</v>
      </c>
      <c r="F2389" t="s">
        <v>155</v>
      </c>
      <c r="G2389" t="s">
        <v>101</v>
      </c>
      <c r="H2389">
        <v>6</v>
      </c>
      <c r="I2389">
        <v>43800.28</v>
      </c>
      <c r="J2389">
        <v>0</v>
      </c>
      <c r="K2389">
        <v>262801.68</v>
      </c>
      <c r="L2389" t="s">
        <v>42</v>
      </c>
      <c r="M2389" t="s">
        <v>30</v>
      </c>
      <c r="N2389">
        <f t="shared" si="75"/>
        <v>2025</v>
      </c>
    </row>
    <row r="2390" spans="1:14" x14ac:dyDescent="0.3">
      <c r="A2390" t="s">
        <v>12767</v>
      </c>
      <c r="B2390" s="1">
        <v>45873</v>
      </c>
      <c r="C2390" s="1" t="str">
        <f t="shared" si="74"/>
        <v>August</v>
      </c>
      <c r="D2390" t="s">
        <v>1098</v>
      </c>
      <c r="E2390" t="s">
        <v>453</v>
      </c>
      <c r="F2390" t="s">
        <v>75</v>
      </c>
      <c r="G2390" t="s">
        <v>29</v>
      </c>
      <c r="H2390">
        <v>6</v>
      </c>
      <c r="I2390">
        <v>10975.55</v>
      </c>
      <c r="J2390">
        <v>0.2</v>
      </c>
      <c r="K2390">
        <v>52682.64</v>
      </c>
      <c r="L2390" t="s">
        <v>51</v>
      </c>
      <c r="M2390" t="s">
        <v>18</v>
      </c>
      <c r="N2390">
        <f t="shared" si="75"/>
        <v>2025</v>
      </c>
    </row>
    <row r="2391" spans="1:14" x14ac:dyDescent="0.3">
      <c r="A2391" t="s">
        <v>5492</v>
      </c>
      <c r="B2391" s="1">
        <v>45914</v>
      </c>
      <c r="C2391" s="1" t="str">
        <f t="shared" si="74"/>
        <v>September</v>
      </c>
      <c r="D2391" t="s">
        <v>1098</v>
      </c>
      <c r="E2391" t="s">
        <v>82</v>
      </c>
      <c r="F2391" t="s">
        <v>83</v>
      </c>
      <c r="G2391" t="s">
        <v>23</v>
      </c>
      <c r="H2391">
        <v>2</v>
      </c>
      <c r="I2391">
        <v>42465.15</v>
      </c>
      <c r="J2391">
        <v>0.2</v>
      </c>
      <c r="K2391">
        <v>67944.240000000005</v>
      </c>
      <c r="L2391" t="s">
        <v>17</v>
      </c>
      <c r="M2391" t="s">
        <v>24</v>
      </c>
      <c r="N2391">
        <f t="shared" si="75"/>
        <v>2025</v>
      </c>
    </row>
    <row r="2392" spans="1:14" x14ac:dyDescent="0.3">
      <c r="A2392" t="s">
        <v>3497</v>
      </c>
      <c r="B2392" s="1">
        <v>45931</v>
      </c>
      <c r="C2392" s="1" t="str">
        <f t="shared" si="74"/>
        <v>October</v>
      </c>
      <c r="D2392" t="s">
        <v>1098</v>
      </c>
      <c r="E2392" t="s">
        <v>104</v>
      </c>
      <c r="F2392" t="s">
        <v>105</v>
      </c>
      <c r="G2392" t="s">
        <v>16</v>
      </c>
      <c r="H2392">
        <v>1</v>
      </c>
      <c r="I2392">
        <v>27896.240000000002</v>
      </c>
      <c r="J2392">
        <v>0</v>
      </c>
      <c r="K2392">
        <v>27896.240000000002</v>
      </c>
      <c r="L2392" t="s">
        <v>42</v>
      </c>
      <c r="M2392" t="s">
        <v>30</v>
      </c>
      <c r="N2392">
        <f t="shared" si="75"/>
        <v>2025</v>
      </c>
    </row>
    <row r="2393" spans="1:14" x14ac:dyDescent="0.3">
      <c r="A2393" t="s">
        <v>12576</v>
      </c>
      <c r="B2393" s="1">
        <v>45679</v>
      </c>
      <c r="C2393" s="1" t="str">
        <f t="shared" si="74"/>
        <v>January</v>
      </c>
      <c r="D2393" t="s">
        <v>5144</v>
      </c>
      <c r="E2393" t="s">
        <v>115</v>
      </c>
      <c r="F2393" t="s">
        <v>28</v>
      </c>
      <c r="G2393" t="s">
        <v>29</v>
      </c>
      <c r="H2393">
        <v>3</v>
      </c>
      <c r="I2393">
        <v>38774.51</v>
      </c>
      <c r="J2393">
        <v>0.1</v>
      </c>
      <c r="K2393">
        <v>104691.18</v>
      </c>
      <c r="L2393" t="s">
        <v>42</v>
      </c>
      <c r="M2393" t="s">
        <v>30</v>
      </c>
      <c r="N2393">
        <f t="shared" si="75"/>
        <v>2025</v>
      </c>
    </row>
    <row r="2394" spans="1:14" x14ac:dyDescent="0.3">
      <c r="A2394" t="s">
        <v>7843</v>
      </c>
      <c r="B2394" s="1">
        <v>45813</v>
      </c>
      <c r="C2394" s="1" t="str">
        <f t="shared" si="74"/>
        <v>June</v>
      </c>
      <c r="D2394" t="s">
        <v>5144</v>
      </c>
      <c r="E2394" t="s">
        <v>88</v>
      </c>
      <c r="F2394" t="s">
        <v>28</v>
      </c>
      <c r="G2394" t="s">
        <v>29</v>
      </c>
      <c r="H2394">
        <v>3</v>
      </c>
      <c r="I2394">
        <v>48780.62</v>
      </c>
      <c r="J2394">
        <v>0.05</v>
      </c>
      <c r="K2394">
        <v>139024.76999999999</v>
      </c>
      <c r="L2394" t="s">
        <v>42</v>
      </c>
      <c r="M2394" t="s">
        <v>18</v>
      </c>
      <c r="N2394">
        <f t="shared" si="75"/>
        <v>2025</v>
      </c>
    </row>
    <row r="2395" spans="1:14" x14ac:dyDescent="0.3">
      <c r="A2395" t="s">
        <v>8411</v>
      </c>
      <c r="B2395" s="1">
        <v>45843</v>
      </c>
      <c r="C2395" s="1" t="str">
        <f t="shared" si="74"/>
        <v>July</v>
      </c>
      <c r="D2395" t="s">
        <v>5144</v>
      </c>
      <c r="E2395" t="s">
        <v>315</v>
      </c>
      <c r="F2395" t="s">
        <v>38</v>
      </c>
      <c r="G2395" t="s">
        <v>29</v>
      </c>
      <c r="H2395">
        <v>7</v>
      </c>
      <c r="I2395">
        <v>2493.91</v>
      </c>
      <c r="J2395">
        <v>0.05</v>
      </c>
      <c r="K2395">
        <v>16584.5</v>
      </c>
      <c r="L2395" t="s">
        <v>17</v>
      </c>
      <c r="M2395" t="s">
        <v>24</v>
      </c>
      <c r="N2395">
        <f t="shared" si="75"/>
        <v>2025</v>
      </c>
    </row>
    <row r="2396" spans="1:14" x14ac:dyDescent="0.3">
      <c r="A2396" t="s">
        <v>6800</v>
      </c>
      <c r="B2396" s="1">
        <v>45860</v>
      </c>
      <c r="C2396" s="1" t="str">
        <f t="shared" si="74"/>
        <v>July</v>
      </c>
      <c r="D2396" t="s">
        <v>5144</v>
      </c>
      <c r="E2396" t="s">
        <v>232</v>
      </c>
      <c r="F2396" t="s">
        <v>28</v>
      </c>
      <c r="G2396" t="s">
        <v>29</v>
      </c>
      <c r="H2396">
        <v>5</v>
      </c>
      <c r="I2396">
        <v>40116.730000000003</v>
      </c>
      <c r="J2396">
        <v>0</v>
      </c>
      <c r="K2396">
        <v>200583.65</v>
      </c>
      <c r="L2396" t="s">
        <v>51</v>
      </c>
      <c r="M2396" t="s">
        <v>24</v>
      </c>
      <c r="N2396">
        <f t="shared" si="75"/>
        <v>2025</v>
      </c>
    </row>
    <row r="2397" spans="1:14" x14ac:dyDescent="0.3">
      <c r="A2397" t="s">
        <v>5143</v>
      </c>
      <c r="B2397" s="1">
        <v>45911</v>
      </c>
      <c r="C2397" s="1" t="str">
        <f t="shared" si="74"/>
        <v>September</v>
      </c>
      <c r="D2397" t="s">
        <v>5144</v>
      </c>
      <c r="E2397" t="s">
        <v>309</v>
      </c>
      <c r="F2397" t="s">
        <v>75</v>
      </c>
      <c r="G2397" t="s">
        <v>29</v>
      </c>
      <c r="H2397">
        <v>4</v>
      </c>
      <c r="I2397">
        <v>25871.23</v>
      </c>
      <c r="J2397">
        <v>0.15</v>
      </c>
      <c r="K2397">
        <v>87962.18</v>
      </c>
      <c r="L2397" t="s">
        <v>42</v>
      </c>
      <c r="M2397" t="s">
        <v>30</v>
      </c>
      <c r="N2397">
        <f t="shared" si="75"/>
        <v>2025</v>
      </c>
    </row>
    <row r="2398" spans="1:14" x14ac:dyDescent="0.3">
      <c r="A2398" t="s">
        <v>12501</v>
      </c>
      <c r="B2398" s="1">
        <v>45951</v>
      </c>
      <c r="C2398" s="1" t="str">
        <f t="shared" si="74"/>
        <v>October</v>
      </c>
      <c r="D2398" t="s">
        <v>5144</v>
      </c>
      <c r="E2398" t="s">
        <v>251</v>
      </c>
      <c r="F2398" t="s">
        <v>109</v>
      </c>
      <c r="G2398" t="s">
        <v>16</v>
      </c>
      <c r="H2398">
        <v>5</v>
      </c>
      <c r="I2398">
        <v>42378.38</v>
      </c>
      <c r="J2398">
        <v>0.1</v>
      </c>
      <c r="K2398">
        <v>190702.71</v>
      </c>
      <c r="L2398" t="s">
        <v>42</v>
      </c>
      <c r="M2398" t="s">
        <v>18</v>
      </c>
      <c r="N2398">
        <f t="shared" si="75"/>
        <v>2025</v>
      </c>
    </row>
    <row r="2399" spans="1:14" x14ac:dyDescent="0.3">
      <c r="A2399" t="s">
        <v>14588</v>
      </c>
      <c r="B2399" s="1">
        <v>45983</v>
      </c>
      <c r="C2399" s="1" t="str">
        <f t="shared" si="74"/>
        <v>November</v>
      </c>
      <c r="D2399" t="s">
        <v>5144</v>
      </c>
      <c r="E2399" t="s">
        <v>197</v>
      </c>
      <c r="F2399" t="s">
        <v>59</v>
      </c>
      <c r="G2399" t="s">
        <v>29</v>
      </c>
      <c r="H2399">
        <v>4</v>
      </c>
      <c r="I2399">
        <v>5613.48</v>
      </c>
      <c r="J2399">
        <v>0.15</v>
      </c>
      <c r="K2399">
        <v>19085.830000000002</v>
      </c>
      <c r="L2399" t="s">
        <v>51</v>
      </c>
      <c r="M2399" t="s">
        <v>18</v>
      </c>
      <c r="N2399">
        <f t="shared" si="75"/>
        <v>2025</v>
      </c>
    </row>
    <row r="2400" spans="1:14" x14ac:dyDescent="0.3">
      <c r="A2400" t="s">
        <v>10589</v>
      </c>
      <c r="B2400" s="1">
        <v>45867</v>
      </c>
      <c r="C2400" s="1" t="str">
        <f t="shared" si="74"/>
        <v>July</v>
      </c>
      <c r="D2400" t="s">
        <v>10590</v>
      </c>
      <c r="E2400" t="s">
        <v>333</v>
      </c>
      <c r="F2400" t="s">
        <v>155</v>
      </c>
      <c r="G2400" t="s">
        <v>101</v>
      </c>
      <c r="H2400">
        <v>5</v>
      </c>
      <c r="I2400">
        <v>23764.959999999999</v>
      </c>
      <c r="J2400">
        <v>0</v>
      </c>
      <c r="K2400">
        <v>118824.8</v>
      </c>
      <c r="L2400" t="s">
        <v>17</v>
      </c>
      <c r="M2400" t="s">
        <v>18</v>
      </c>
      <c r="N2400">
        <f t="shared" si="75"/>
        <v>2025</v>
      </c>
    </row>
    <row r="2401" spans="1:14" x14ac:dyDescent="0.3">
      <c r="A2401" t="s">
        <v>15374</v>
      </c>
      <c r="B2401" s="1">
        <v>45872</v>
      </c>
      <c r="C2401" s="1" t="str">
        <f t="shared" si="74"/>
        <v>August</v>
      </c>
      <c r="D2401" t="s">
        <v>10590</v>
      </c>
      <c r="E2401" t="s">
        <v>194</v>
      </c>
      <c r="F2401" t="s">
        <v>100</v>
      </c>
      <c r="G2401" t="s">
        <v>101</v>
      </c>
      <c r="H2401">
        <v>4</v>
      </c>
      <c r="I2401">
        <v>47409.24</v>
      </c>
      <c r="J2401">
        <v>0.2</v>
      </c>
      <c r="K2401">
        <v>151709.57</v>
      </c>
      <c r="L2401" t="s">
        <v>51</v>
      </c>
      <c r="M2401" t="s">
        <v>52</v>
      </c>
      <c r="N2401">
        <f t="shared" si="75"/>
        <v>2025</v>
      </c>
    </row>
    <row r="2402" spans="1:14" x14ac:dyDescent="0.3">
      <c r="A2402" t="s">
        <v>759</v>
      </c>
      <c r="B2402" s="1">
        <v>45903</v>
      </c>
      <c r="C2402" s="1" t="str">
        <f t="shared" si="74"/>
        <v>September</v>
      </c>
      <c r="D2402" t="s">
        <v>760</v>
      </c>
      <c r="E2402" t="s">
        <v>68</v>
      </c>
      <c r="F2402" t="s">
        <v>50</v>
      </c>
      <c r="G2402" t="s">
        <v>29</v>
      </c>
      <c r="H2402">
        <v>2</v>
      </c>
      <c r="I2402">
        <v>39123.440000000002</v>
      </c>
      <c r="J2402">
        <v>0.1</v>
      </c>
      <c r="K2402">
        <v>70422.19</v>
      </c>
      <c r="L2402" t="s">
        <v>42</v>
      </c>
      <c r="M2402" t="s">
        <v>52</v>
      </c>
      <c r="N2402">
        <f t="shared" si="75"/>
        <v>2025</v>
      </c>
    </row>
    <row r="2403" spans="1:14" x14ac:dyDescent="0.3">
      <c r="A2403" t="s">
        <v>3151</v>
      </c>
      <c r="B2403" s="1">
        <v>45675</v>
      </c>
      <c r="C2403" s="1" t="str">
        <f t="shared" si="74"/>
        <v>January</v>
      </c>
      <c r="D2403" t="s">
        <v>3152</v>
      </c>
      <c r="F2403" t="s">
        <v>105</v>
      </c>
      <c r="G2403" t="s">
        <v>16</v>
      </c>
      <c r="H2403">
        <v>3</v>
      </c>
      <c r="I2403">
        <v>854.47</v>
      </c>
      <c r="J2403">
        <v>0</v>
      </c>
      <c r="K2403">
        <v>2563.41</v>
      </c>
      <c r="L2403" t="s">
        <v>17</v>
      </c>
      <c r="M2403" t="s">
        <v>18</v>
      </c>
      <c r="N2403">
        <f t="shared" si="75"/>
        <v>2025</v>
      </c>
    </row>
    <row r="2404" spans="1:14" x14ac:dyDescent="0.3">
      <c r="A2404" t="s">
        <v>11213</v>
      </c>
      <c r="B2404" s="1">
        <v>45675</v>
      </c>
      <c r="C2404" s="1" t="str">
        <f t="shared" si="74"/>
        <v>January</v>
      </c>
      <c r="D2404" t="s">
        <v>3152</v>
      </c>
      <c r="E2404" t="s">
        <v>466</v>
      </c>
      <c r="F2404" t="s">
        <v>59</v>
      </c>
      <c r="G2404" t="s">
        <v>29</v>
      </c>
      <c r="H2404">
        <v>3</v>
      </c>
      <c r="I2404">
        <v>669.83</v>
      </c>
      <c r="J2404">
        <v>0.2</v>
      </c>
      <c r="K2404">
        <v>1607.59</v>
      </c>
      <c r="L2404" t="s">
        <v>51</v>
      </c>
      <c r="M2404" t="s">
        <v>24</v>
      </c>
      <c r="N2404">
        <f t="shared" si="75"/>
        <v>2025</v>
      </c>
    </row>
    <row r="2405" spans="1:14" x14ac:dyDescent="0.3">
      <c r="A2405" t="s">
        <v>14092</v>
      </c>
      <c r="B2405" s="1">
        <v>45715</v>
      </c>
      <c r="C2405" s="1" t="str">
        <f t="shared" si="74"/>
        <v>February</v>
      </c>
      <c r="D2405" t="s">
        <v>3152</v>
      </c>
      <c r="E2405" t="s">
        <v>277</v>
      </c>
      <c r="F2405" t="s">
        <v>34</v>
      </c>
      <c r="G2405" t="s">
        <v>29</v>
      </c>
      <c r="H2405">
        <v>2</v>
      </c>
      <c r="I2405">
        <v>15277.81</v>
      </c>
      <c r="J2405">
        <v>0.2</v>
      </c>
      <c r="K2405">
        <v>24444.5</v>
      </c>
      <c r="L2405" t="s">
        <v>51</v>
      </c>
      <c r="M2405" t="s">
        <v>24</v>
      </c>
      <c r="N2405">
        <f t="shared" si="75"/>
        <v>2025</v>
      </c>
    </row>
    <row r="2406" spans="1:14" x14ac:dyDescent="0.3">
      <c r="A2406" t="s">
        <v>8072</v>
      </c>
      <c r="B2406" s="1">
        <v>45745</v>
      </c>
      <c r="C2406" s="1" t="str">
        <f t="shared" si="74"/>
        <v>March</v>
      </c>
      <c r="D2406" t="s">
        <v>3152</v>
      </c>
      <c r="E2406" t="s">
        <v>456</v>
      </c>
      <c r="F2406" t="s">
        <v>155</v>
      </c>
      <c r="H2406">
        <v>5</v>
      </c>
      <c r="I2406">
        <v>46666.57</v>
      </c>
      <c r="J2406">
        <v>0.05</v>
      </c>
      <c r="K2406">
        <v>221666.21</v>
      </c>
      <c r="L2406" t="s">
        <v>17</v>
      </c>
      <c r="M2406" t="s">
        <v>52</v>
      </c>
      <c r="N2406">
        <f t="shared" si="75"/>
        <v>2025</v>
      </c>
    </row>
    <row r="2407" spans="1:14" x14ac:dyDescent="0.3">
      <c r="A2407" t="s">
        <v>9690</v>
      </c>
      <c r="B2407" s="1">
        <v>45929</v>
      </c>
      <c r="C2407" s="1" t="str">
        <f t="shared" si="74"/>
        <v>September</v>
      </c>
      <c r="D2407" t="s">
        <v>9607</v>
      </c>
      <c r="E2407" t="s">
        <v>184</v>
      </c>
      <c r="F2407" t="s">
        <v>79</v>
      </c>
      <c r="G2407" t="s">
        <v>29</v>
      </c>
      <c r="H2407">
        <v>5</v>
      </c>
      <c r="I2407">
        <v>24525.23</v>
      </c>
      <c r="J2407">
        <v>0.2</v>
      </c>
      <c r="K2407">
        <v>98100.92</v>
      </c>
      <c r="L2407" t="s">
        <v>17</v>
      </c>
      <c r="M2407" t="s">
        <v>24</v>
      </c>
      <c r="N2407">
        <f t="shared" si="75"/>
        <v>2025</v>
      </c>
    </row>
    <row r="2408" spans="1:14" x14ac:dyDescent="0.3">
      <c r="A2408" t="s">
        <v>11747</v>
      </c>
      <c r="B2408" s="1">
        <v>45980</v>
      </c>
      <c r="C2408" s="1" t="str">
        <f t="shared" si="74"/>
        <v>November</v>
      </c>
      <c r="D2408" t="s">
        <v>9607</v>
      </c>
      <c r="E2408" t="s">
        <v>463</v>
      </c>
      <c r="F2408" t="s">
        <v>15</v>
      </c>
      <c r="G2408" t="s">
        <v>16</v>
      </c>
      <c r="H2408">
        <v>1</v>
      </c>
      <c r="I2408">
        <v>12489.7</v>
      </c>
      <c r="J2408">
        <v>0.15</v>
      </c>
      <c r="K2408">
        <v>10616.25</v>
      </c>
      <c r="L2408" t="s">
        <v>51</v>
      </c>
      <c r="M2408" t="s">
        <v>18</v>
      </c>
      <c r="N2408">
        <f t="shared" si="75"/>
        <v>2025</v>
      </c>
    </row>
    <row r="2409" spans="1:14" x14ac:dyDescent="0.3">
      <c r="A2409" t="s">
        <v>9606</v>
      </c>
      <c r="B2409" s="1">
        <v>46012</v>
      </c>
      <c r="C2409" s="1" t="str">
        <f t="shared" si="74"/>
        <v>December</v>
      </c>
      <c r="D2409" t="s">
        <v>9607</v>
      </c>
      <c r="E2409" t="s">
        <v>320</v>
      </c>
      <c r="F2409" t="s">
        <v>15</v>
      </c>
      <c r="G2409" t="s">
        <v>16</v>
      </c>
      <c r="H2409">
        <v>1</v>
      </c>
      <c r="I2409">
        <v>10643.63</v>
      </c>
      <c r="J2409">
        <v>0.2</v>
      </c>
      <c r="K2409">
        <v>8514.9</v>
      </c>
      <c r="L2409" t="s">
        <v>42</v>
      </c>
      <c r="M2409" t="s">
        <v>24</v>
      </c>
      <c r="N2409">
        <f t="shared" si="75"/>
        <v>2025</v>
      </c>
    </row>
    <row r="2410" spans="1:14" x14ac:dyDescent="0.3">
      <c r="A2410" t="s">
        <v>14355</v>
      </c>
      <c r="B2410" s="1">
        <v>45705</v>
      </c>
      <c r="C2410" s="1" t="str">
        <f t="shared" si="74"/>
        <v>February</v>
      </c>
      <c r="D2410" t="s">
        <v>2489</v>
      </c>
      <c r="E2410" t="s">
        <v>640</v>
      </c>
      <c r="F2410" t="s">
        <v>50</v>
      </c>
      <c r="G2410" t="s">
        <v>29</v>
      </c>
      <c r="H2410">
        <v>3</v>
      </c>
      <c r="I2410">
        <v>28466.95</v>
      </c>
      <c r="J2410">
        <v>0.15</v>
      </c>
      <c r="K2410">
        <v>72590.720000000001</v>
      </c>
      <c r="L2410" t="s">
        <v>42</v>
      </c>
      <c r="M2410" t="s">
        <v>18</v>
      </c>
      <c r="N2410">
        <f t="shared" si="75"/>
        <v>2025</v>
      </c>
    </row>
    <row r="2411" spans="1:14" x14ac:dyDescent="0.3">
      <c r="A2411" t="s">
        <v>2488</v>
      </c>
      <c r="B2411" s="1">
        <v>45866</v>
      </c>
      <c r="C2411" s="1" t="str">
        <f t="shared" si="74"/>
        <v>July</v>
      </c>
      <c r="D2411" t="s">
        <v>2489</v>
      </c>
      <c r="E2411" t="s">
        <v>166</v>
      </c>
      <c r="F2411" t="s">
        <v>155</v>
      </c>
      <c r="G2411" t="s">
        <v>101</v>
      </c>
      <c r="H2411">
        <v>6</v>
      </c>
      <c r="I2411">
        <v>29227.1</v>
      </c>
      <c r="J2411">
        <v>0</v>
      </c>
      <c r="K2411">
        <v>175362.6</v>
      </c>
      <c r="L2411" t="s">
        <v>51</v>
      </c>
      <c r="M2411" t="s">
        <v>18</v>
      </c>
      <c r="N2411">
        <f t="shared" si="75"/>
        <v>2025</v>
      </c>
    </row>
    <row r="2412" spans="1:14" x14ac:dyDescent="0.3">
      <c r="A2412" t="s">
        <v>7089</v>
      </c>
      <c r="B2412" s="1">
        <v>45711</v>
      </c>
      <c r="C2412" s="1" t="str">
        <f t="shared" si="74"/>
        <v>February</v>
      </c>
      <c r="D2412" t="s">
        <v>4596</v>
      </c>
      <c r="E2412" t="s">
        <v>251</v>
      </c>
      <c r="F2412" t="s">
        <v>109</v>
      </c>
      <c r="G2412" t="s">
        <v>16</v>
      </c>
      <c r="H2412">
        <v>3</v>
      </c>
      <c r="I2412">
        <v>26748.31</v>
      </c>
      <c r="J2412">
        <v>0</v>
      </c>
      <c r="K2412">
        <v>72220.44</v>
      </c>
      <c r="L2412" t="s">
        <v>51</v>
      </c>
      <c r="M2412" t="s">
        <v>24</v>
      </c>
      <c r="N2412">
        <f t="shared" si="75"/>
        <v>2025</v>
      </c>
    </row>
    <row r="2413" spans="1:14" x14ac:dyDescent="0.3">
      <c r="A2413" t="s">
        <v>15368</v>
      </c>
      <c r="B2413" s="1">
        <v>45751</v>
      </c>
      <c r="C2413" s="1" t="str">
        <f t="shared" si="74"/>
        <v>April</v>
      </c>
      <c r="D2413" t="s">
        <v>4596</v>
      </c>
      <c r="F2413" t="s">
        <v>50</v>
      </c>
      <c r="G2413" t="s">
        <v>29</v>
      </c>
      <c r="H2413">
        <v>1</v>
      </c>
      <c r="I2413">
        <v>48569.31</v>
      </c>
      <c r="J2413">
        <v>0.05</v>
      </c>
      <c r="K2413">
        <v>46140.84</v>
      </c>
      <c r="L2413" t="s">
        <v>42</v>
      </c>
      <c r="M2413" t="s">
        <v>30</v>
      </c>
      <c r="N2413">
        <f t="shared" si="75"/>
        <v>2025</v>
      </c>
    </row>
    <row r="2414" spans="1:14" x14ac:dyDescent="0.3">
      <c r="A2414" t="s">
        <v>7316</v>
      </c>
      <c r="B2414" s="1">
        <v>45954</v>
      </c>
      <c r="C2414" s="1" t="str">
        <f t="shared" si="74"/>
        <v>October</v>
      </c>
      <c r="D2414" t="s">
        <v>4596</v>
      </c>
      <c r="E2414" t="s">
        <v>949</v>
      </c>
      <c r="F2414" t="s">
        <v>38</v>
      </c>
      <c r="G2414" t="s">
        <v>29</v>
      </c>
      <c r="H2414">
        <v>5</v>
      </c>
      <c r="I2414">
        <v>39505.32</v>
      </c>
      <c r="J2414">
        <v>0.05</v>
      </c>
      <c r="K2414">
        <v>187650.27</v>
      </c>
      <c r="L2414" t="s">
        <v>51</v>
      </c>
      <c r="M2414" t="s">
        <v>30</v>
      </c>
      <c r="N2414">
        <f t="shared" si="75"/>
        <v>2025</v>
      </c>
    </row>
    <row r="2415" spans="1:14" x14ac:dyDescent="0.3">
      <c r="A2415" t="s">
        <v>4595</v>
      </c>
      <c r="B2415"/>
      <c r="C2415" s="1" t="str">
        <f t="shared" si="74"/>
        <v/>
      </c>
      <c r="D2415" t="s">
        <v>4596</v>
      </c>
      <c r="E2415" t="s">
        <v>312</v>
      </c>
      <c r="F2415" t="s">
        <v>46</v>
      </c>
      <c r="G2415" t="s">
        <v>23</v>
      </c>
      <c r="H2415">
        <v>4</v>
      </c>
      <c r="I2415">
        <v>11545.49</v>
      </c>
      <c r="J2415">
        <v>0</v>
      </c>
      <c r="K2415">
        <v>46181.96</v>
      </c>
      <c r="L2415" t="s">
        <v>17</v>
      </c>
      <c r="M2415" t="s">
        <v>18</v>
      </c>
      <c r="N2415" t="str">
        <f t="shared" si="75"/>
        <v/>
      </c>
    </row>
    <row r="2416" spans="1:14" x14ac:dyDescent="0.3">
      <c r="A2416" t="s">
        <v>15369</v>
      </c>
      <c r="B2416" s="1">
        <v>45668</v>
      </c>
      <c r="C2416" s="1" t="str">
        <f t="shared" si="74"/>
        <v>January</v>
      </c>
      <c r="D2416" t="s">
        <v>2919</v>
      </c>
      <c r="E2416" t="s">
        <v>112</v>
      </c>
      <c r="F2416" t="s">
        <v>34</v>
      </c>
      <c r="G2416" t="s">
        <v>29</v>
      </c>
      <c r="H2416">
        <v>7</v>
      </c>
      <c r="I2416">
        <v>42047.35</v>
      </c>
      <c r="J2416">
        <v>0.2</v>
      </c>
      <c r="K2416">
        <v>235465.16</v>
      </c>
      <c r="L2416" t="s">
        <v>17</v>
      </c>
      <c r="M2416" t="s">
        <v>24</v>
      </c>
      <c r="N2416">
        <f t="shared" si="75"/>
        <v>2025</v>
      </c>
    </row>
    <row r="2417" spans="1:14" x14ac:dyDescent="0.3">
      <c r="A2417" t="s">
        <v>2918</v>
      </c>
      <c r="B2417" s="1">
        <v>45838</v>
      </c>
      <c r="C2417" s="1" t="str">
        <f t="shared" si="74"/>
        <v>June</v>
      </c>
      <c r="D2417" t="s">
        <v>2919</v>
      </c>
      <c r="E2417" t="s">
        <v>93</v>
      </c>
      <c r="F2417" t="s">
        <v>50</v>
      </c>
      <c r="G2417" t="s">
        <v>29</v>
      </c>
      <c r="H2417">
        <v>1</v>
      </c>
      <c r="I2417">
        <v>22827.48</v>
      </c>
      <c r="J2417">
        <v>0.15</v>
      </c>
      <c r="K2417">
        <v>19403.36</v>
      </c>
      <c r="L2417" t="s">
        <v>51</v>
      </c>
      <c r="M2417" t="s">
        <v>30</v>
      </c>
      <c r="N2417">
        <f t="shared" si="75"/>
        <v>2025</v>
      </c>
    </row>
    <row r="2418" spans="1:14" x14ac:dyDescent="0.3">
      <c r="A2418" t="s">
        <v>14365</v>
      </c>
      <c r="B2418" s="1">
        <v>45688</v>
      </c>
      <c r="C2418" s="1" t="str">
        <f t="shared" si="74"/>
        <v>January</v>
      </c>
      <c r="D2418" t="s">
        <v>9123</v>
      </c>
      <c r="F2418" t="s">
        <v>50</v>
      </c>
      <c r="G2418" t="s">
        <v>29</v>
      </c>
      <c r="H2418">
        <v>5</v>
      </c>
      <c r="I2418">
        <v>38711.19</v>
      </c>
      <c r="J2418">
        <v>0</v>
      </c>
      <c r="K2418">
        <v>193555.95</v>
      </c>
      <c r="L2418" t="s">
        <v>42</v>
      </c>
      <c r="M2418" t="s">
        <v>18</v>
      </c>
      <c r="N2418">
        <f t="shared" si="75"/>
        <v>2025</v>
      </c>
    </row>
    <row r="2419" spans="1:14" x14ac:dyDescent="0.3">
      <c r="A2419" t="s">
        <v>11112</v>
      </c>
      <c r="B2419" s="1">
        <v>45943</v>
      </c>
      <c r="C2419" s="1" t="str">
        <f t="shared" si="74"/>
        <v>October</v>
      </c>
      <c r="D2419" t="s">
        <v>9123</v>
      </c>
      <c r="E2419" t="s">
        <v>315</v>
      </c>
      <c r="F2419" t="s">
        <v>15508</v>
      </c>
      <c r="G2419" t="s">
        <v>29</v>
      </c>
      <c r="H2419">
        <v>4</v>
      </c>
      <c r="I2419">
        <v>30049.25</v>
      </c>
      <c r="J2419">
        <v>0.2</v>
      </c>
      <c r="K2419">
        <v>96157.6</v>
      </c>
      <c r="L2419" t="s">
        <v>42</v>
      </c>
      <c r="M2419" t="s">
        <v>52</v>
      </c>
      <c r="N2419">
        <f t="shared" si="75"/>
        <v>2025</v>
      </c>
    </row>
    <row r="2420" spans="1:14" x14ac:dyDescent="0.3">
      <c r="A2420" t="s">
        <v>9122</v>
      </c>
      <c r="B2420" s="1">
        <v>45946</v>
      </c>
      <c r="C2420" s="1" t="str">
        <f t="shared" si="74"/>
        <v>October</v>
      </c>
      <c r="D2420" t="s">
        <v>9123</v>
      </c>
      <c r="E2420" t="s">
        <v>33</v>
      </c>
      <c r="F2420" t="s">
        <v>34</v>
      </c>
      <c r="G2420" t="s">
        <v>29</v>
      </c>
      <c r="H2420">
        <v>3</v>
      </c>
      <c r="I2420">
        <v>49222.47</v>
      </c>
      <c r="J2420">
        <v>0.2</v>
      </c>
      <c r="K2420">
        <v>118133.93</v>
      </c>
      <c r="L2420" t="s">
        <v>51</v>
      </c>
      <c r="M2420" t="s">
        <v>52</v>
      </c>
      <c r="N2420">
        <f t="shared" si="75"/>
        <v>2025</v>
      </c>
    </row>
    <row r="2421" spans="1:14" x14ac:dyDescent="0.3">
      <c r="A2421" t="s">
        <v>13386</v>
      </c>
      <c r="B2421" s="1">
        <v>45671</v>
      </c>
      <c r="C2421" s="1" t="str">
        <f t="shared" si="74"/>
        <v>January</v>
      </c>
      <c r="D2421" t="s">
        <v>4095</v>
      </c>
      <c r="E2421" t="s">
        <v>949</v>
      </c>
      <c r="F2421" t="s">
        <v>38</v>
      </c>
      <c r="G2421" t="s">
        <v>29</v>
      </c>
      <c r="H2421">
        <v>4</v>
      </c>
      <c r="I2421">
        <v>16867.88</v>
      </c>
      <c r="J2421">
        <v>0.1</v>
      </c>
      <c r="K2421">
        <v>60724.37</v>
      </c>
      <c r="L2421" t="s">
        <v>17</v>
      </c>
      <c r="M2421" t="s">
        <v>18</v>
      </c>
      <c r="N2421">
        <f t="shared" si="75"/>
        <v>2025</v>
      </c>
    </row>
    <row r="2422" spans="1:14" x14ac:dyDescent="0.3">
      <c r="A2422" t="s">
        <v>14759</v>
      </c>
      <c r="B2422" s="1">
        <v>45695</v>
      </c>
      <c r="C2422" s="1" t="str">
        <f t="shared" si="74"/>
        <v>February</v>
      </c>
      <c r="D2422" t="s">
        <v>4095</v>
      </c>
      <c r="E2422" t="s">
        <v>251</v>
      </c>
      <c r="F2422" t="s">
        <v>109</v>
      </c>
      <c r="G2422" t="s">
        <v>16</v>
      </c>
      <c r="H2422">
        <v>6</v>
      </c>
      <c r="I2422">
        <v>38180.39</v>
      </c>
      <c r="J2422">
        <v>0.2</v>
      </c>
      <c r="K2422">
        <v>183265.87</v>
      </c>
      <c r="L2422" t="s">
        <v>17</v>
      </c>
      <c r="M2422" t="s">
        <v>18</v>
      </c>
      <c r="N2422">
        <f t="shared" si="75"/>
        <v>2025</v>
      </c>
    </row>
    <row r="2423" spans="1:14" x14ac:dyDescent="0.3">
      <c r="A2423" t="s">
        <v>9213</v>
      </c>
      <c r="B2423" s="1">
        <v>45828</v>
      </c>
      <c r="C2423" s="1" t="str">
        <f t="shared" si="74"/>
        <v>June</v>
      </c>
      <c r="D2423" t="s">
        <v>4095</v>
      </c>
      <c r="E2423" t="s">
        <v>130</v>
      </c>
      <c r="F2423" t="s">
        <v>50</v>
      </c>
      <c r="G2423" t="s">
        <v>29</v>
      </c>
      <c r="H2423">
        <v>7</v>
      </c>
      <c r="I2423">
        <v>29284.58</v>
      </c>
      <c r="J2423">
        <v>0.1</v>
      </c>
      <c r="K2423">
        <v>184492.85</v>
      </c>
      <c r="L2423" t="s">
        <v>42</v>
      </c>
      <c r="M2423" t="s">
        <v>18</v>
      </c>
      <c r="N2423">
        <f t="shared" si="75"/>
        <v>2025</v>
      </c>
    </row>
    <row r="2424" spans="1:14" x14ac:dyDescent="0.3">
      <c r="A2424" t="s">
        <v>4209</v>
      </c>
      <c r="B2424" s="1">
        <v>45831</v>
      </c>
      <c r="C2424" s="1" t="str">
        <f t="shared" si="74"/>
        <v>June</v>
      </c>
      <c r="D2424" t="s">
        <v>4095</v>
      </c>
      <c r="E2424" t="s">
        <v>33</v>
      </c>
      <c r="F2424" t="s">
        <v>34</v>
      </c>
      <c r="G2424" t="s">
        <v>29</v>
      </c>
      <c r="H2424">
        <v>3</v>
      </c>
      <c r="I2424">
        <v>3447.87</v>
      </c>
      <c r="J2424">
        <v>0</v>
      </c>
      <c r="K2424">
        <v>10343.61</v>
      </c>
      <c r="L2424" t="s">
        <v>42</v>
      </c>
      <c r="M2424" t="s">
        <v>18</v>
      </c>
      <c r="N2424">
        <f t="shared" si="75"/>
        <v>2025</v>
      </c>
    </row>
    <row r="2425" spans="1:14" x14ac:dyDescent="0.3">
      <c r="A2425" t="s">
        <v>4094</v>
      </c>
      <c r="B2425" s="1">
        <v>45963</v>
      </c>
      <c r="C2425" s="1" t="str">
        <f t="shared" si="74"/>
        <v>November</v>
      </c>
      <c r="D2425" t="s">
        <v>4095</v>
      </c>
      <c r="E2425" t="s">
        <v>55</v>
      </c>
      <c r="F2425" t="s">
        <v>38</v>
      </c>
      <c r="G2425" t="s">
        <v>29</v>
      </c>
      <c r="H2425">
        <v>1</v>
      </c>
      <c r="I2425">
        <v>36431.96</v>
      </c>
      <c r="J2425">
        <v>0.2</v>
      </c>
      <c r="K2425">
        <v>29145.57</v>
      </c>
      <c r="L2425" t="s">
        <v>51</v>
      </c>
      <c r="M2425" t="s">
        <v>30</v>
      </c>
      <c r="N2425">
        <f t="shared" si="75"/>
        <v>2025</v>
      </c>
    </row>
    <row r="2426" spans="1:14" x14ac:dyDescent="0.3">
      <c r="A2426" t="s">
        <v>8292</v>
      </c>
      <c r="B2426" s="1">
        <v>45866</v>
      </c>
      <c r="C2426" s="1" t="str">
        <f t="shared" si="74"/>
        <v>July</v>
      </c>
      <c r="D2426" t="s">
        <v>8293</v>
      </c>
      <c r="E2426" t="s">
        <v>290</v>
      </c>
      <c r="F2426" t="s">
        <v>15508</v>
      </c>
      <c r="G2426" t="s">
        <v>29</v>
      </c>
      <c r="H2426">
        <v>3</v>
      </c>
      <c r="I2426">
        <v>33258.06</v>
      </c>
      <c r="J2426">
        <v>0.2</v>
      </c>
      <c r="K2426">
        <v>79819.34</v>
      </c>
      <c r="L2426" t="s">
        <v>51</v>
      </c>
      <c r="M2426" t="s">
        <v>30</v>
      </c>
      <c r="N2426">
        <f t="shared" si="75"/>
        <v>2025</v>
      </c>
    </row>
    <row r="2427" spans="1:14" x14ac:dyDescent="0.3">
      <c r="A2427" t="s">
        <v>11170</v>
      </c>
      <c r="B2427" s="1">
        <v>45917</v>
      </c>
      <c r="C2427" s="1" t="str">
        <f t="shared" si="74"/>
        <v>September</v>
      </c>
      <c r="D2427" t="s">
        <v>8293</v>
      </c>
      <c r="E2427" t="s">
        <v>55</v>
      </c>
      <c r="F2427" t="s">
        <v>38</v>
      </c>
      <c r="G2427" t="s">
        <v>29</v>
      </c>
      <c r="H2427">
        <v>3</v>
      </c>
      <c r="I2427">
        <v>7166.21</v>
      </c>
      <c r="J2427">
        <v>0.15</v>
      </c>
      <c r="K2427">
        <v>18273.84</v>
      </c>
      <c r="L2427" t="s">
        <v>42</v>
      </c>
      <c r="M2427" t="s">
        <v>52</v>
      </c>
      <c r="N2427">
        <f t="shared" si="75"/>
        <v>2025</v>
      </c>
    </row>
    <row r="2428" spans="1:14" x14ac:dyDescent="0.3">
      <c r="A2428" t="s">
        <v>15093</v>
      </c>
      <c r="B2428" s="1">
        <v>45982</v>
      </c>
      <c r="C2428" s="1" t="str">
        <f t="shared" si="74"/>
        <v>November</v>
      </c>
      <c r="D2428" t="s">
        <v>8293</v>
      </c>
      <c r="E2428" t="s">
        <v>453</v>
      </c>
      <c r="F2428" t="s">
        <v>75</v>
      </c>
      <c r="G2428" t="s">
        <v>29</v>
      </c>
      <c r="H2428">
        <v>5</v>
      </c>
      <c r="I2428">
        <v>18129.240000000002</v>
      </c>
      <c r="J2428">
        <v>0.2</v>
      </c>
      <c r="K2428">
        <v>72516.960000000006</v>
      </c>
      <c r="L2428" t="s">
        <v>17</v>
      </c>
      <c r="M2428" t="s">
        <v>52</v>
      </c>
      <c r="N2428">
        <f t="shared" si="75"/>
        <v>2025</v>
      </c>
    </row>
    <row r="2429" spans="1:14" x14ac:dyDescent="0.3">
      <c r="A2429" t="s">
        <v>3453</v>
      </c>
      <c r="B2429" s="1">
        <v>45886</v>
      </c>
      <c r="C2429" s="1" t="str">
        <f t="shared" si="74"/>
        <v>August</v>
      </c>
      <c r="D2429" t="s">
        <v>3454</v>
      </c>
      <c r="E2429" t="s">
        <v>33</v>
      </c>
      <c r="F2429" t="s">
        <v>34</v>
      </c>
      <c r="G2429" t="s">
        <v>29</v>
      </c>
      <c r="H2429">
        <v>7</v>
      </c>
      <c r="I2429">
        <v>14844.63</v>
      </c>
      <c r="J2429">
        <v>0</v>
      </c>
      <c r="K2429">
        <v>103912.41</v>
      </c>
      <c r="L2429" t="s">
        <v>51</v>
      </c>
      <c r="M2429" t="s">
        <v>52</v>
      </c>
      <c r="N2429">
        <f t="shared" si="75"/>
        <v>2025</v>
      </c>
    </row>
    <row r="2430" spans="1:14" x14ac:dyDescent="0.3">
      <c r="A2430" t="s">
        <v>1935</v>
      </c>
      <c r="B2430" s="1">
        <v>45691</v>
      </c>
      <c r="C2430" s="1" t="str">
        <f t="shared" si="74"/>
        <v>February</v>
      </c>
      <c r="D2430" t="s">
        <v>1316</v>
      </c>
      <c r="E2430" t="s">
        <v>320</v>
      </c>
      <c r="F2430" t="s">
        <v>15</v>
      </c>
      <c r="G2430" t="s">
        <v>16</v>
      </c>
      <c r="H2430">
        <v>1</v>
      </c>
      <c r="I2430">
        <v>21010.27</v>
      </c>
      <c r="J2430">
        <v>0.1</v>
      </c>
      <c r="K2430">
        <v>18909.240000000002</v>
      </c>
      <c r="L2430" t="s">
        <v>51</v>
      </c>
      <c r="M2430" t="s">
        <v>30</v>
      </c>
      <c r="N2430">
        <f t="shared" si="75"/>
        <v>2025</v>
      </c>
    </row>
    <row r="2431" spans="1:14" x14ac:dyDescent="0.3">
      <c r="A2431" t="s">
        <v>7143</v>
      </c>
      <c r="B2431" s="1">
        <v>45816</v>
      </c>
      <c r="C2431" s="1" t="str">
        <f t="shared" si="74"/>
        <v>June</v>
      </c>
      <c r="D2431" t="s">
        <v>1316</v>
      </c>
      <c r="E2431" t="s">
        <v>58</v>
      </c>
      <c r="F2431" t="s">
        <v>59</v>
      </c>
      <c r="G2431" t="s">
        <v>29</v>
      </c>
      <c r="H2431">
        <v>2</v>
      </c>
      <c r="I2431">
        <v>48187.01</v>
      </c>
      <c r="J2431">
        <v>0.15</v>
      </c>
      <c r="K2431">
        <v>81917.919999999998</v>
      </c>
      <c r="L2431" t="s">
        <v>42</v>
      </c>
      <c r="M2431" t="s">
        <v>24</v>
      </c>
      <c r="N2431">
        <f t="shared" si="75"/>
        <v>2025</v>
      </c>
    </row>
    <row r="2432" spans="1:14" x14ac:dyDescent="0.3">
      <c r="A2432" t="s">
        <v>1315</v>
      </c>
      <c r="B2432" s="1">
        <v>45828</v>
      </c>
      <c r="C2432" s="1" t="str">
        <f t="shared" si="74"/>
        <v>June</v>
      </c>
      <c r="D2432" t="s">
        <v>1316</v>
      </c>
      <c r="E2432" t="s">
        <v>277</v>
      </c>
      <c r="F2432" t="s">
        <v>34</v>
      </c>
      <c r="G2432" t="s">
        <v>29</v>
      </c>
      <c r="H2432">
        <v>6</v>
      </c>
      <c r="I2432">
        <v>23740.34</v>
      </c>
      <c r="J2432">
        <v>0.1</v>
      </c>
      <c r="K2432">
        <v>128197.84</v>
      </c>
      <c r="L2432" t="s">
        <v>17</v>
      </c>
      <c r="M2432" t="s">
        <v>24</v>
      </c>
      <c r="N2432">
        <f t="shared" si="75"/>
        <v>2025</v>
      </c>
    </row>
    <row r="2433" spans="1:14" x14ac:dyDescent="0.3">
      <c r="A2433" t="s">
        <v>6888</v>
      </c>
      <c r="B2433" s="1">
        <v>45941</v>
      </c>
      <c r="C2433" s="1" t="str">
        <f t="shared" si="74"/>
        <v>October</v>
      </c>
      <c r="D2433" t="s">
        <v>3784</v>
      </c>
      <c r="E2433" t="s">
        <v>197</v>
      </c>
      <c r="F2433" t="s">
        <v>59</v>
      </c>
      <c r="G2433" t="s">
        <v>29</v>
      </c>
      <c r="H2433">
        <v>4</v>
      </c>
      <c r="I2433">
        <v>14703.6</v>
      </c>
      <c r="J2433">
        <v>0.15</v>
      </c>
      <c r="K2433">
        <v>49992.24</v>
      </c>
      <c r="L2433" t="s">
        <v>51</v>
      </c>
      <c r="M2433" t="s">
        <v>18</v>
      </c>
      <c r="N2433">
        <f t="shared" si="75"/>
        <v>2025</v>
      </c>
    </row>
    <row r="2434" spans="1:14" x14ac:dyDescent="0.3">
      <c r="A2434" t="s">
        <v>10237</v>
      </c>
      <c r="B2434" s="1">
        <v>45943</v>
      </c>
      <c r="C2434" s="1" t="str">
        <f t="shared" ref="C2434:C2497" si="76">IF(B2434="","",TEXT(B2434,"mmmm"))</f>
        <v>October</v>
      </c>
      <c r="D2434" t="s">
        <v>3784</v>
      </c>
      <c r="E2434" t="s">
        <v>179</v>
      </c>
      <c r="F2434" t="s">
        <v>100</v>
      </c>
      <c r="G2434" t="s">
        <v>101</v>
      </c>
      <c r="H2434">
        <v>1</v>
      </c>
      <c r="I2434">
        <v>38068.29</v>
      </c>
      <c r="J2434">
        <v>0.05</v>
      </c>
      <c r="K2434">
        <v>36164.879999999997</v>
      </c>
      <c r="L2434" t="s">
        <v>42</v>
      </c>
      <c r="M2434" t="s">
        <v>52</v>
      </c>
      <c r="N2434">
        <f t="shared" ref="N2434:N2497" si="77">IF(B2434="","",YEAR(B2434))</f>
        <v>2025</v>
      </c>
    </row>
    <row r="2435" spans="1:14" x14ac:dyDescent="0.3">
      <c r="A2435" t="s">
        <v>3783</v>
      </c>
      <c r="B2435" s="1">
        <v>45959</v>
      </c>
      <c r="C2435" s="1" t="str">
        <f t="shared" si="76"/>
        <v>October</v>
      </c>
      <c r="D2435" t="s">
        <v>3784</v>
      </c>
      <c r="E2435" t="s">
        <v>162</v>
      </c>
      <c r="F2435" t="s">
        <v>59</v>
      </c>
      <c r="G2435" t="s">
        <v>29</v>
      </c>
      <c r="H2435">
        <v>1</v>
      </c>
      <c r="I2435">
        <v>28144.16</v>
      </c>
      <c r="J2435">
        <v>0.1</v>
      </c>
      <c r="K2435">
        <v>25329.74</v>
      </c>
      <c r="L2435" t="s">
        <v>17</v>
      </c>
      <c r="M2435" t="s">
        <v>30</v>
      </c>
      <c r="N2435">
        <f t="shared" si="77"/>
        <v>2025</v>
      </c>
    </row>
    <row r="2436" spans="1:14" x14ac:dyDescent="0.3">
      <c r="A2436" t="s">
        <v>12335</v>
      </c>
      <c r="B2436" s="1">
        <v>45759</v>
      </c>
      <c r="C2436" s="1" t="str">
        <f t="shared" si="76"/>
        <v>April</v>
      </c>
      <c r="D2436" t="s">
        <v>8655</v>
      </c>
      <c r="E2436" t="s">
        <v>309</v>
      </c>
      <c r="F2436" t="s">
        <v>75</v>
      </c>
      <c r="G2436" t="s">
        <v>29</v>
      </c>
      <c r="H2436">
        <v>3</v>
      </c>
      <c r="I2436">
        <v>27172.39</v>
      </c>
      <c r="J2436">
        <v>0</v>
      </c>
      <c r="K2436">
        <v>81517.17</v>
      </c>
      <c r="L2436" t="s">
        <v>17</v>
      </c>
      <c r="M2436" t="s">
        <v>18</v>
      </c>
      <c r="N2436">
        <f t="shared" si="77"/>
        <v>2025</v>
      </c>
    </row>
    <row r="2437" spans="1:14" x14ac:dyDescent="0.3">
      <c r="A2437" t="s">
        <v>8654</v>
      </c>
      <c r="B2437" s="1">
        <v>45795</v>
      </c>
      <c r="C2437" s="1" t="str">
        <f t="shared" si="76"/>
        <v>May</v>
      </c>
      <c r="D2437" t="s">
        <v>8655</v>
      </c>
      <c r="E2437" t="s">
        <v>348</v>
      </c>
      <c r="F2437" t="s">
        <v>22</v>
      </c>
      <c r="G2437" t="s">
        <v>23</v>
      </c>
      <c r="H2437">
        <v>5</v>
      </c>
      <c r="I2437">
        <v>5055.82</v>
      </c>
      <c r="J2437">
        <v>0.15</v>
      </c>
      <c r="K2437">
        <v>21487.23</v>
      </c>
      <c r="L2437" t="s">
        <v>51</v>
      </c>
      <c r="M2437" t="s">
        <v>52</v>
      </c>
      <c r="N2437">
        <f t="shared" si="77"/>
        <v>2025</v>
      </c>
    </row>
    <row r="2438" spans="1:14" x14ac:dyDescent="0.3">
      <c r="A2438" t="s">
        <v>7980</v>
      </c>
      <c r="B2438" s="1">
        <v>45770</v>
      </c>
      <c r="C2438" s="1" t="str">
        <f t="shared" si="76"/>
        <v>April</v>
      </c>
      <c r="D2438" t="s">
        <v>5180</v>
      </c>
      <c r="E2438" t="s">
        <v>78</v>
      </c>
      <c r="F2438" t="s">
        <v>79</v>
      </c>
      <c r="G2438" t="s">
        <v>29</v>
      </c>
      <c r="H2438">
        <v>1</v>
      </c>
      <c r="I2438">
        <v>27748.28</v>
      </c>
      <c r="J2438">
        <v>0.15</v>
      </c>
      <c r="K2438">
        <v>23586.04</v>
      </c>
      <c r="L2438" t="s">
        <v>42</v>
      </c>
      <c r="M2438" t="s">
        <v>24</v>
      </c>
      <c r="N2438">
        <f t="shared" si="77"/>
        <v>2025</v>
      </c>
    </row>
    <row r="2439" spans="1:14" x14ac:dyDescent="0.3">
      <c r="A2439" t="s">
        <v>5179</v>
      </c>
      <c r="B2439" s="1">
        <v>45803</v>
      </c>
      <c r="C2439" s="1" t="str">
        <f t="shared" si="76"/>
        <v>May</v>
      </c>
      <c r="D2439" t="s">
        <v>5180</v>
      </c>
      <c r="E2439" t="s">
        <v>466</v>
      </c>
      <c r="F2439" t="s">
        <v>59</v>
      </c>
      <c r="G2439" t="s">
        <v>29</v>
      </c>
      <c r="H2439">
        <v>7</v>
      </c>
      <c r="I2439">
        <v>29468.76</v>
      </c>
      <c r="J2439">
        <v>0.05</v>
      </c>
      <c r="K2439">
        <v>195967.25</v>
      </c>
      <c r="L2439" t="s">
        <v>17</v>
      </c>
      <c r="M2439" t="s">
        <v>52</v>
      </c>
      <c r="N2439">
        <f t="shared" si="77"/>
        <v>2025</v>
      </c>
    </row>
    <row r="2440" spans="1:14" x14ac:dyDescent="0.3">
      <c r="A2440" t="s">
        <v>9498</v>
      </c>
      <c r="B2440" s="1">
        <v>45830</v>
      </c>
      <c r="C2440" s="1" t="str">
        <f t="shared" si="76"/>
        <v>June</v>
      </c>
      <c r="D2440" t="s">
        <v>5180</v>
      </c>
      <c r="E2440" t="s">
        <v>171</v>
      </c>
      <c r="F2440" t="s">
        <v>105</v>
      </c>
      <c r="G2440" t="s">
        <v>16</v>
      </c>
      <c r="H2440">
        <v>6</v>
      </c>
      <c r="I2440">
        <v>28937.73</v>
      </c>
      <c r="J2440">
        <v>0</v>
      </c>
      <c r="K2440">
        <v>173626.38</v>
      </c>
      <c r="L2440" t="s">
        <v>51</v>
      </c>
      <c r="M2440" t="s">
        <v>24</v>
      </c>
      <c r="N2440">
        <f t="shared" si="77"/>
        <v>2025</v>
      </c>
    </row>
    <row r="2441" spans="1:14" x14ac:dyDescent="0.3">
      <c r="A2441" t="s">
        <v>13177</v>
      </c>
      <c r="B2441" s="1">
        <v>45865</v>
      </c>
      <c r="C2441" s="1" t="str">
        <f t="shared" si="76"/>
        <v>July</v>
      </c>
      <c r="D2441" t="s">
        <v>5180</v>
      </c>
      <c r="E2441" t="s">
        <v>179</v>
      </c>
      <c r="F2441" t="s">
        <v>100</v>
      </c>
      <c r="G2441" t="s">
        <v>101</v>
      </c>
      <c r="H2441">
        <v>4</v>
      </c>
      <c r="I2441">
        <v>17413.09</v>
      </c>
      <c r="J2441">
        <v>0.15</v>
      </c>
      <c r="K2441">
        <v>59204.51</v>
      </c>
      <c r="L2441" t="s">
        <v>17</v>
      </c>
      <c r="M2441" t="s">
        <v>18</v>
      </c>
      <c r="N2441">
        <f t="shared" si="77"/>
        <v>2025</v>
      </c>
    </row>
    <row r="2442" spans="1:14" x14ac:dyDescent="0.3">
      <c r="A2442" t="s">
        <v>12289</v>
      </c>
      <c r="B2442" s="1">
        <v>45887</v>
      </c>
      <c r="C2442" s="1" t="str">
        <f t="shared" si="76"/>
        <v>August</v>
      </c>
      <c r="D2442" t="s">
        <v>5180</v>
      </c>
      <c r="E2442" t="s">
        <v>309</v>
      </c>
      <c r="F2442" t="s">
        <v>75</v>
      </c>
      <c r="G2442" t="s">
        <v>29</v>
      </c>
      <c r="H2442">
        <v>6</v>
      </c>
      <c r="I2442">
        <v>24161.06</v>
      </c>
      <c r="J2442">
        <v>0.2</v>
      </c>
      <c r="K2442">
        <v>115973.09</v>
      </c>
      <c r="L2442" t="s">
        <v>17</v>
      </c>
      <c r="M2442" t="s">
        <v>30</v>
      </c>
      <c r="N2442">
        <f t="shared" si="77"/>
        <v>2025</v>
      </c>
    </row>
    <row r="2443" spans="1:14" x14ac:dyDescent="0.3">
      <c r="A2443" t="s">
        <v>10714</v>
      </c>
      <c r="B2443" s="1">
        <v>46012</v>
      </c>
      <c r="C2443" s="1" t="str">
        <f t="shared" si="76"/>
        <v>December</v>
      </c>
      <c r="D2443" t="s">
        <v>5180</v>
      </c>
      <c r="E2443" t="s">
        <v>49</v>
      </c>
      <c r="F2443" t="s">
        <v>50</v>
      </c>
      <c r="G2443" t="s">
        <v>29</v>
      </c>
      <c r="H2443">
        <v>2</v>
      </c>
      <c r="I2443">
        <v>13947.18</v>
      </c>
      <c r="J2443">
        <v>0.2</v>
      </c>
      <c r="K2443">
        <v>22315.49</v>
      </c>
      <c r="L2443" t="s">
        <v>42</v>
      </c>
      <c r="M2443" t="s">
        <v>24</v>
      </c>
      <c r="N2443">
        <f t="shared" si="77"/>
        <v>2025</v>
      </c>
    </row>
    <row r="2444" spans="1:14" x14ac:dyDescent="0.3">
      <c r="A2444" t="s">
        <v>12797</v>
      </c>
      <c r="B2444" s="1">
        <v>45870</v>
      </c>
      <c r="C2444" s="1" t="str">
        <f t="shared" si="76"/>
        <v>August</v>
      </c>
      <c r="D2444" t="s">
        <v>8358</v>
      </c>
      <c r="E2444" t="s">
        <v>427</v>
      </c>
      <c r="F2444" t="s">
        <v>15508</v>
      </c>
      <c r="G2444" t="s">
        <v>29</v>
      </c>
      <c r="H2444">
        <v>4</v>
      </c>
      <c r="I2444">
        <v>31651.42</v>
      </c>
      <c r="J2444">
        <v>0.1</v>
      </c>
      <c r="K2444">
        <v>113945.11</v>
      </c>
      <c r="L2444" s="2" t="s">
        <v>15508</v>
      </c>
      <c r="M2444" t="s">
        <v>18</v>
      </c>
      <c r="N2444">
        <f t="shared" si="77"/>
        <v>2025</v>
      </c>
    </row>
    <row r="2445" spans="1:14" x14ac:dyDescent="0.3">
      <c r="A2445" t="s">
        <v>8357</v>
      </c>
      <c r="B2445" s="1">
        <v>46018</v>
      </c>
      <c r="C2445" s="1" t="str">
        <f t="shared" si="76"/>
        <v>December</v>
      </c>
      <c r="D2445" t="s">
        <v>8358</v>
      </c>
      <c r="E2445" t="s">
        <v>62</v>
      </c>
      <c r="F2445" t="s">
        <v>46</v>
      </c>
      <c r="G2445" t="s">
        <v>23</v>
      </c>
      <c r="H2445">
        <v>1</v>
      </c>
      <c r="I2445">
        <v>25726.71</v>
      </c>
      <c r="J2445">
        <v>0.1</v>
      </c>
      <c r="K2445">
        <v>23154.04</v>
      </c>
      <c r="L2445" t="s">
        <v>42</v>
      </c>
      <c r="M2445" t="s">
        <v>24</v>
      </c>
      <c r="N2445">
        <f t="shared" si="77"/>
        <v>2025</v>
      </c>
    </row>
    <row r="2446" spans="1:14" x14ac:dyDescent="0.3">
      <c r="A2446" t="s">
        <v>10675</v>
      </c>
      <c r="B2446" s="1">
        <v>45722</v>
      </c>
      <c r="C2446" s="1" t="str">
        <f t="shared" si="76"/>
        <v>March</v>
      </c>
      <c r="D2446" t="s">
        <v>10676</v>
      </c>
      <c r="E2446" t="s">
        <v>151</v>
      </c>
      <c r="F2446" t="s">
        <v>75</v>
      </c>
      <c r="G2446" t="s">
        <v>29</v>
      </c>
      <c r="H2446">
        <v>7</v>
      </c>
      <c r="I2446">
        <v>40703.94</v>
      </c>
      <c r="J2446">
        <v>0.1</v>
      </c>
      <c r="K2446">
        <v>256434.82</v>
      </c>
      <c r="L2446" t="s">
        <v>17</v>
      </c>
      <c r="M2446" t="s">
        <v>52</v>
      </c>
      <c r="N2446">
        <f t="shared" si="77"/>
        <v>2025</v>
      </c>
    </row>
    <row r="2447" spans="1:14" x14ac:dyDescent="0.3">
      <c r="A2447" t="s">
        <v>15201</v>
      </c>
      <c r="B2447" s="1">
        <v>45687</v>
      </c>
      <c r="C2447" s="1" t="str">
        <f t="shared" si="76"/>
        <v>January</v>
      </c>
      <c r="D2447" t="s">
        <v>2042</v>
      </c>
      <c r="E2447" t="s">
        <v>96</v>
      </c>
      <c r="F2447" t="s">
        <v>38</v>
      </c>
      <c r="G2447" t="s">
        <v>29</v>
      </c>
      <c r="H2447">
        <v>4</v>
      </c>
      <c r="I2447">
        <v>10137.34</v>
      </c>
      <c r="J2447">
        <v>0</v>
      </c>
      <c r="K2447">
        <v>40549.360000000001</v>
      </c>
      <c r="L2447" t="s">
        <v>17</v>
      </c>
      <c r="M2447" t="s">
        <v>52</v>
      </c>
      <c r="N2447">
        <f t="shared" si="77"/>
        <v>2025</v>
      </c>
    </row>
    <row r="2448" spans="1:14" x14ac:dyDescent="0.3">
      <c r="A2448" t="s">
        <v>15142</v>
      </c>
      <c r="B2448" s="1">
        <v>45760</v>
      </c>
      <c r="C2448" s="1" t="str">
        <f t="shared" si="76"/>
        <v>April</v>
      </c>
      <c r="D2448" t="s">
        <v>2042</v>
      </c>
      <c r="E2448" t="s">
        <v>99</v>
      </c>
      <c r="F2448" t="s">
        <v>100</v>
      </c>
      <c r="G2448" t="s">
        <v>101</v>
      </c>
      <c r="H2448">
        <v>1</v>
      </c>
      <c r="I2448">
        <v>23697.55</v>
      </c>
      <c r="J2448">
        <v>0.2</v>
      </c>
      <c r="K2448">
        <v>18958.04</v>
      </c>
      <c r="L2448" t="s">
        <v>42</v>
      </c>
      <c r="M2448" t="s">
        <v>18</v>
      </c>
      <c r="N2448">
        <f t="shared" si="77"/>
        <v>2025</v>
      </c>
    </row>
    <row r="2449" spans="1:14" x14ac:dyDescent="0.3">
      <c r="A2449" t="s">
        <v>6970</v>
      </c>
      <c r="B2449" s="1">
        <v>45796</v>
      </c>
      <c r="C2449" s="1" t="str">
        <f t="shared" si="76"/>
        <v>May</v>
      </c>
      <c r="D2449" t="s">
        <v>2042</v>
      </c>
      <c r="E2449" t="s">
        <v>261</v>
      </c>
      <c r="F2449" t="s">
        <v>109</v>
      </c>
      <c r="G2449" t="s">
        <v>16</v>
      </c>
      <c r="H2449">
        <v>5</v>
      </c>
      <c r="I2449">
        <v>4072.79</v>
      </c>
      <c r="J2449">
        <v>0</v>
      </c>
      <c r="K2449">
        <f>IF(OR(H2449=" ",I2449=" ")," ",H2449*I2449*(1-J2449))</f>
        <v>20363.95</v>
      </c>
      <c r="L2449" t="s">
        <v>17</v>
      </c>
      <c r="M2449" t="s">
        <v>24</v>
      </c>
      <c r="N2449">
        <f t="shared" si="77"/>
        <v>2025</v>
      </c>
    </row>
    <row r="2450" spans="1:14" x14ac:dyDescent="0.3">
      <c r="A2450" t="s">
        <v>2041</v>
      </c>
      <c r="B2450" s="1">
        <v>45970</v>
      </c>
      <c r="C2450" s="1" t="str">
        <f t="shared" si="76"/>
        <v>November</v>
      </c>
      <c r="D2450" t="s">
        <v>2042</v>
      </c>
      <c r="E2450" t="s">
        <v>243</v>
      </c>
      <c r="F2450" t="s">
        <v>79</v>
      </c>
      <c r="G2450" t="s">
        <v>29</v>
      </c>
      <c r="H2450">
        <v>1</v>
      </c>
      <c r="I2450">
        <v>13104.63</v>
      </c>
      <c r="J2450">
        <v>0.05</v>
      </c>
      <c r="K2450">
        <v>12449.4</v>
      </c>
      <c r="L2450" s="2" t="s">
        <v>15508</v>
      </c>
      <c r="M2450" t="s">
        <v>30</v>
      </c>
      <c r="N2450">
        <f t="shared" si="77"/>
        <v>2025</v>
      </c>
    </row>
    <row r="2451" spans="1:14" x14ac:dyDescent="0.3">
      <c r="A2451" t="s">
        <v>5403</v>
      </c>
      <c r="B2451" s="1">
        <v>45661</v>
      </c>
      <c r="C2451" s="1" t="str">
        <f t="shared" si="76"/>
        <v>January</v>
      </c>
      <c r="D2451" t="s">
        <v>117</v>
      </c>
      <c r="E2451" t="s">
        <v>312</v>
      </c>
      <c r="F2451" t="s">
        <v>46</v>
      </c>
      <c r="G2451" t="s">
        <v>23</v>
      </c>
      <c r="H2451">
        <v>6</v>
      </c>
      <c r="I2451">
        <v>5156.04</v>
      </c>
      <c r="J2451">
        <v>0.15</v>
      </c>
      <c r="K2451">
        <v>26295.8</v>
      </c>
      <c r="L2451" t="s">
        <v>42</v>
      </c>
      <c r="M2451" t="s">
        <v>52</v>
      </c>
      <c r="N2451">
        <f t="shared" si="77"/>
        <v>2025</v>
      </c>
    </row>
    <row r="2452" spans="1:14" x14ac:dyDescent="0.3">
      <c r="A2452" t="s">
        <v>116</v>
      </c>
      <c r="B2452" s="1">
        <v>45663</v>
      </c>
      <c r="C2452" s="1" t="str">
        <f t="shared" si="76"/>
        <v>January</v>
      </c>
      <c r="D2452" t="s">
        <v>117</v>
      </c>
      <c r="E2452" t="s">
        <v>88</v>
      </c>
      <c r="F2452" t="s">
        <v>28</v>
      </c>
      <c r="G2452" t="s">
        <v>29</v>
      </c>
      <c r="H2452">
        <v>5</v>
      </c>
      <c r="I2452">
        <v>30405.91</v>
      </c>
      <c r="J2452">
        <v>0.05</v>
      </c>
      <c r="K2452">
        <v>144428.07</v>
      </c>
      <c r="L2452" t="s">
        <v>17</v>
      </c>
      <c r="M2452" t="s">
        <v>30</v>
      </c>
      <c r="N2452">
        <f t="shared" si="77"/>
        <v>2025</v>
      </c>
    </row>
    <row r="2453" spans="1:14" x14ac:dyDescent="0.3">
      <c r="A2453" t="s">
        <v>2972</v>
      </c>
      <c r="B2453" s="1">
        <v>45859</v>
      </c>
      <c r="C2453" s="1" t="str">
        <f t="shared" si="76"/>
        <v>July</v>
      </c>
      <c r="D2453" t="s">
        <v>117</v>
      </c>
      <c r="E2453" t="s">
        <v>320</v>
      </c>
      <c r="F2453" t="s">
        <v>15</v>
      </c>
      <c r="G2453" t="s">
        <v>16</v>
      </c>
      <c r="H2453">
        <v>2</v>
      </c>
      <c r="I2453">
        <v>47194.77</v>
      </c>
      <c r="J2453">
        <v>0.2</v>
      </c>
      <c r="K2453">
        <v>75511.63</v>
      </c>
      <c r="L2453" t="s">
        <v>51</v>
      </c>
      <c r="M2453" t="s">
        <v>18</v>
      </c>
      <c r="N2453">
        <f t="shared" si="77"/>
        <v>2025</v>
      </c>
    </row>
    <row r="2454" spans="1:14" x14ac:dyDescent="0.3">
      <c r="A2454" t="s">
        <v>5644</v>
      </c>
      <c r="B2454" s="1">
        <v>45897</v>
      </c>
      <c r="C2454" s="1" t="str">
        <f t="shared" si="76"/>
        <v>August</v>
      </c>
      <c r="D2454" t="s">
        <v>117</v>
      </c>
      <c r="E2454" t="s">
        <v>112</v>
      </c>
      <c r="F2454" t="s">
        <v>34</v>
      </c>
      <c r="G2454" t="s">
        <v>29</v>
      </c>
      <c r="H2454">
        <v>2</v>
      </c>
      <c r="I2454">
        <v>8781.56</v>
      </c>
      <c r="J2454">
        <v>0</v>
      </c>
      <c r="K2454">
        <v>17563.12</v>
      </c>
      <c r="L2454" t="s">
        <v>51</v>
      </c>
      <c r="M2454" t="s">
        <v>24</v>
      </c>
      <c r="N2454">
        <f t="shared" si="77"/>
        <v>2025</v>
      </c>
    </row>
    <row r="2455" spans="1:14" x14ac:dyDescent="0.3">
      <c r="A2455" t="s">
        <v>6000</v>
      </c>
      <c r="B2455" s="1">
        <v>45945</v>
      </c>
      <c r="C2455" s="1" t="str">
        <f t="shared" si="76"/>
        <v>October</v>
      </c>
      <c r="D2455" t="s">
        <v>117</v>
      </c>
      <c r="E2455" t="s">
        <v>277</v>
      </c>
      <c r="F2455" t="s">
        <v>34</v>
      </c>
      <c r="G2455" t="s">
        <v>29</v>
      </c>
      <c r="H2455">
        <v>7</v>
      </c>
      <c r="I2455">
        <v>3404.5</v>
      </c>
      <c r="J2455">
        <v>0.2</v>
      </c>
      <c r="K2455">
        <v>19065.2</v>
      </c>
      <c r="L2455" t="s">
        <v>51</v>
      </c>
      <c r="M2455" t="s">
        <v>24</v>
      </c>
      <c r="N2455">
        <f t="shared" si="77"/>
        <v>2025</v>
      </c>
    </row>
    <row r="2456" spans="1:14" x14ac:dyDescent="0.3">
      <c r="A2456" t="s">
        <v>10678</v>
      </c>
      <c r="B2456" s="1">
        <v>46014</v>
      </c>
      <c r="C2456" s="1" t="str">
        <f t="shared" si="76"/>
        <v>December</v>
      </c>
      <c r="D2456" t="s">
        <v>10679</v>
      </c>
      <c r="E2456" t="s">
        <v>320</v>
      </c>
      <c r="F2456" t="s">
        <v>15</v>
      </c>
      <c r="G2456" t="s">
        <v>16</v>
      </c>
      <c r="H2456">
        <v>6</v>
      </c>
      <c r="I2456">
        <v>6187.11</v>
      </c>
      <c r="J2456">
        <v>0.1</v>
      </c>
      <c r="K2456">
        <v>33410.39</v>
      </c>
      <c r="L2456" t="s">
        <v>51</v>
      </c>
      <c r="M2456" t="s">
        <v>52</v>
      </c>
      <c r="N2456">
        <f t="shared" si="77"/>
        <v>2025</v>
      </c>
    </row>
    <row r="2457" spans="1:14" x14ac:dyDescent="0.3">
      <c r="A2457" t="s">
        <v>8048</v>
      </c>
      <c r="B2457" s="1">
        <v>45749</v>
      </c>
      <c r="C2457" s="1" t="str">
        <f t="shared" si="76"/>
        <v>April</v>
      </c>
      <c r="D2457" t="s">
        <v>8049</v>
      </c>
      <c r="E2457" t="s">
        <v>306</v>
      </c>
      <c r="F2457" t="s">
        <v>15</v>
      </c>
      <c r="G2457" t="s">
        <v>16</v>
      </c>
      <c r="H2457">
        <v>7</v>
      </c>
      <c r="I2457">
        <v>26818.6</v>
      </c>
      <c r="J2457">
        <v>0.05</v>
      </c>
      <c r="K2457">
        <v>178343.69</v>
      </c>
      <c r="L2457" t="s">
        <v>42</v>
      </c>
      <c r="M2457" t="s">
        <v>52</v>
      </c>
      <c r="N2457">
        <f t="shared" si="77"/>
        <v>2025</v>
      </c>
    </row>
    <row r="2458" spans="1:14" x14ac:dyDescent="0.3">
      <c r="A2458" t="s">
        <v>13572</v>
      </c>
      <c r="B2458" s="1">
        <v>45837</v>
      </c>
      <c r="C2458" s="1" t="str">
        <f t="shared" si="76"/>
        <v>June</v>
      </c>
      <c r="D2458" t="s">
        <v>8049</v>
      </c>
      <c r="E2458" t="s">
        <v>320</v>
      </c>
      <c r="F2458" t="s">
        <v>15</v>
      </c>
      <c r="G2458" t="s">
        <v>16</v>
      </c>
      <c r="H2458">
        <v>1</v>
      </c>
      <c r="I2458">
        <v>17655.48</v>
      </c>
      <c r="J2458">
        <v>0</v>
      </c>
      <c r="K2458">
        <v>17655.48</v>
      </c>
      <c r="L2458" t="s">
        <v>42</v>
      </c>
      <c r="M2458" t="s">
        <v>30</v>
      </c>
      <c r="N2458">
        <f t="shared" si="77"/>
        <v>2025</v>
      </c>
    </row>
    <row r="2459" spans="1:14" x14ac:dyDescent="0.3">
      <c r="A2459" t="s">
        <v>237</v>
      </c>
      <c r="B2459" s="1">
        <v>45768</v>
      </c>
      <c r="C2459" s="1" t="str">
        <f t="shared" si="76"/>
        <v>April</v>
      </c>
      <c r="D2459" t="s">
        <v>238</v>
      </c>
      <c r="E2459" t="s">
        <v>14</v>
      </c>
      <c r="F2459" t="s">
        <v>15</v>
      </c>
      <c r="G2459" t="s">
        <v>16</v>
      </c>
      <c r="H2459">
        <v>6</v>
      </c>
      <c r="I2459">
        <v>45381.87</v>
      </c>
      <c r="J2459">
        <v>0.2</v>
      </c>
      <c r="K2459">
        <v>217832.98</v>
      </c>
      <c r="L2459" t="s">
        <v>42</v>
      </c>
      <c r="M2459" t="s">
        <v>18</v>
      </c>
      <c r="N2459">
        <f t="shared" si="77"/>
        <v>2025</v>
      </c>
    </row>
    <row r="2460" spans="1:14" x14ac:dyDescent="0.3">
      <c r="A2460" t="s">
        <v>9325</v>
      </c>
      <c r="B2460" s="1">
        <v>45949</v>
      </c>
      <c r="C2460" s="1" t="str">
        <f t="shared" si="76"/>
        <v>October</v>
      </c>
      <c r="D2460" t="s">
        <v>238</v>
      </c>
      <c r="E2460" t="s">
        <v>68</v>
      </c>
      <c r="F2460" t="s">
        <v>50</v>
      </c>
      <c r="G2460" t="s">
        <v>29</v>
      </c>
      <c r="H2460">
        <v>7</v>
      </c>
      <c r="I2460">
        <v>8251.75</v>
      </c>
      <c r="J2460">
        <v>0.2</v>
      </c>
      <c r="K2460">
        <v>46209.8</v>
      </c>
      <c r="L2460" t="s">
        <v>17</v>
      </c>
      <c r="M2460" t="s">
        <v>24</v>
      </c>
      <c r="N2460">
        <f t="shared" si="77"/>
        <v>2025</v>
      </c>
    </row>
    <row r="2461" spans="1:14" x14ac:dyDescent="0.3">
      <c r="A2461" t="s">
        <v>14421</v>
      </c>
      <c r="B2461" s="1">
        <v>45993</v>
      </c>
      <c r="C2461" s="1" t="str">
        <f t="shared" si="76"/>
        <v>December</v>
      </c>
      <c r="D2461" t="s">
        <v>238</v>
      </c>
      <c r="E2461" t="s">
        <v>115</v>
      </c>
      <c r="F2461" t="s">
        <v>28</v>
      </c>
      <c r="G2461" t="s">
        <v>29</v>
      </c>
      <c r="H2461">
        <v>1</v>
      </c>
      <c r="I2461">
        <v>18469.79</v>
      </c>
      <c r="J2461">
        <v>0</v>
      </c>
      <c r="K2461">
        <v>15699.32</v>
      </c>
      <c r="L2461" t="s">
        <v>42</v>
      </c>
      <c r="M2461" t="s">
        <v>52</v>
      </c>
      <c r="N2461">
        <f t="shared" si="77"/>
        <v>2025</v>
      </c>
    </row>
    <row r="2462" spans="1:14" x14ac:dyDescent="0.3">
      <c r="A2462" t="s">
        <v>2392</v>
      </c>
      <c r="B2462" s="1">
        <v>45687</v>
      </c>
      <c r="C2462" s="1" t="str">
        <f t="shared" si="76"/>
        <v>January</v>
      </c>
      <c r="D2462" t="s">
        <v>2393</v>
      </c>
      <c r="E2462" t="s">
        <v>88</v>
      </c>
      <c r="F2462" t="s">
        <v>28</v>
      </c>
      <c r="G2462" t="s">
        <v>29</v>
      </c>
      <c r="H2462">
        <v>1</v>
      </c>
      <c r="I2462">
        <v>49233.68</v>
      </c>
      <c r="J2462">
        <v>0</v>
      </c>
      <c r="K2462">
        <v>46772</v>
      </c>
      <c r="L2462" t="s">
        <v>42</v>
      </c>
      <c r="M2462" t="s">
        <v>52</v>
      </c>
      <c r="N2462">
        <f t="shared" si="77"/>
        <v>2025</v>
      </c>
    </row>
    <row r="2463" spans="1:14" x14ac:dyDescent="0.3">
      <c r="A2463" t="s">
        <v>10448</v>
      </c>
      <c r="B2463" s="1">
        <v>45774</v>
      </c>
      <c r="C2463" s="1" t="str">
        <f t="shared" si="76"/>
        <v>April</v>
      </c>
      <c r="D2463" t="s">
        <v>2393</v>
      </c>
      <c r="E2463" t="s">
        <v>277</v>
      </c>
      <c r="F2463" t="s">
        <v>34</v>
      </c>
      <c r="G2463" t="s">
        <v>29</v>
      </c>
      <c r="H2463">
        <v>2</v>
      </c>
      <c r="I2463">
        <v>30291.51</v>
      </c>
      <c r="J2463">
        <v>0.15</v>
      </c>
      <c r="K2463">
        <v>51495.57</v>
      </c>
      <c r="L2463" t="s">
        <v>51</v>
      </c>
      <c r="M2463" t="s">
        <v>52</v>
      </c>
      <c r="N2463">
        <f t="shared" si="77"/>
        <v>2025</v>
      </c>
    </row>
    <row r="2464" spans="1:14" x14ac:dyDescent="0.3">
      <c r="A2464" t="s">
        <v>12827</v>
      </c>
      <c r="B2464" s="1">
        <v>45870</v>
      </c>
      <c r="C2464" s="1" t="str">
        <f t="shared" si="76"/>
        <v>August</v>
      </c>
      <c r="D2464" t="s">
        <v>2393</v>
      </c>
      <c r="E2464" t="s">
        <v>21</v>
      </c>
      <c r="F2464" t="s">
        <v>22</v>
      </c>
      <c r="G2464" t="s">
        <v>23</v>
      </c>
      <c r="H2464">
        <v>5</v>
      </c>
      <c r="I2464">
        <v>46710.11</v>
      </c>
      <c r="J2464">
        <v>0</v>
      </c>
      <c r="K2464">
        <v>233550.55</v>
      </c>
      <c r="L2464" t="s">
        <v>51</v>
      </c>
      <c r="M2464" t="s">
        <v>18</v>
      </c>
      <c r="N2464">
        <f t="shared" si="77"/>
        <v>2025</v>
      </c>
    </row>
    <row r="2465" spans="1:14" x14ac:dyDescent="0.3">
      <c r="A2465" t="s">
        <v>94</v>
      </c>
      <c r="B2465" s="1">
        <v>45690</v>
      </c>
      <c r="C2465" s="1" t="str">
        <f t="shared" si="76"/>
        <v>February</v>
      </c>
      <c r="D2465" t="s">
        <v>95</v>
      </c>
      <c r="E2465" t="s">
        <v>96</v>
      </c>
      <c r="F2465" t="s">
        <v>38</v>
      </c>
      <c r="G2465" t="s">
        <v>29</v>
      </c>
      <c r="H2465">
        <v>2</v>
      </c>
      <c r="I2465">
        <v>32566.69</v>
      </c>
      <c r="J2465">
        <v>0.2</v>
      </c>
      <c r="K2465">
        <v>52106.7</v>
      </c>
      <c r="L2465" t="s">
        <v>51</v>
      </c>
      <c r="M2465" t="s">
        <v>52</v>
      </c>
      <c r="N2465">
        <f t="shared" si="77"/>
        <v>2025</v>
      </c>
    </row>
    <row r="2466" spans="1:14" x14ac:dyDescent="0.3">
      <c r="A2466" t="s">
        <v>12818</v>
      </c>
      <c r="B2466" s="1">
        <v>45789</v>
      </c>
      <c r="C2466" s="1" t="str">
        <f t="shared" si="76"/>
        <v>May</v>
      </c>
      <c r="D2466" t="s">
        <v>95</v>
      </c>
      <c r="E2466" t="s">
        <v>55</v>
      </c>
      <c r="F2466" t="s">
        <v>38</v>
      </c>
      <c r="G2466" t="s">
        <v>29</v>
      </c>
      <c r="H2466">
        <v>1</v>
      </c>
      <c r="I2466">
        <v>34103.81</v>
      </c>
      <c r="J2466">
        <v>0.1</v>
      </c>
      <c r="K2466">
        <v>30693.43</v>
      </c>
      <c r="L2466" t="s">
        <v>51</v>
      </c>
      <c r="M2466" t="s">
        <v>24</v>
      </c>
      <c r="N2466">
        <f t="shared" si="77"/>
        <v>2025</v>
      </c>
    </row>
    <row r="2467" spans="1:14" x14ac:dyDescent="0.3">
      <c r="A2467" t="s">
        <v>10907</v>
      </c>
      <c r="B2467" s="1">
        <v>45870</v>
      </c>
      <c r="C2467" s="1" t="str">
        <f t="shared" si="76"/>
        <v>August</v>
      </c>
      <c r="D2467" t="s">
        <v>95</v>
      </c>
      <c r="E2467" t="s">
        <v>320</v>
      </c>
      <c r="F2467" t="s">
        <v>15</v>
      </c>
      <c r="G2467" t="s">
        <v>16</v>
      </c>
      <c r="H2467">
        <v>1</v>
      </c>
      <c r="I2467">
        <v>29482.98</v>
      </c>
      <c r="J2467">
        <v>0.2</v>
      </c>
      <c r="K2467">
        <v>23586.38</v>
      </c>
      <c r="L2467" t="s">
        <v>17</v>
      </c>
      <c r="M2467" t="s">
        <v>18</v>
      </c>
      <c r="N2467">
        <f t="shared" si="77"/>
        <v>2025</v>
      </c>
    </row>
    <row r="2468" spans="1:14" x14ac:dyDescent="0.3">
      <c r="A2468" t="s">
        <v>8645</v>
      </c>
      <c r="B2468" s="1">
        <v>45756</v>
      </c>
      <c r="C2468" s="1" t="str">
        <f t="shared" si="76"/>
        <v>April</v>
      </c>
      <c r="D2468" t="s">
        <v>8646</v>
      </c>
      <c r="E2468" t="s">
        <v>133</v>
      </c>
      <c r="F2468" t="s">
        <v>100</v>
      </c>
      <c r="G2468" t="s">
        <v>101</v>
      </c>
      <c r="H2468">
        <v>4</v>
      </c>
      <c r="I2468">
        <v>26037.48</v>
      </c>
      <c r="J2468">
        <v>0</v>
      </c>
      <c r="K2468">
        <v>104149.92</v>
      </c>
      <c r="L2468" t="s">
        <v>17</v>
      </c>
      <c r="M2468" t="s">
        <v>52</v>
      </c>
      <c r="N2468">
        <f t="shared" si="77"/>
        <v>2025</v>
      </c>
    </row>
    <row r="2469" spans="1:14" x14ac:dyDescent="0.3">
      <c r="A2469" t="s">
        <v>9542</v>
      </c>
      <c r="B2469" s="1">
        <v>45980</v>
      </c>
      <c r="C2469" s="1" t="str">
        <f t="shared" si="76"/>
        <v>November</v>
      </c>
      <c r="D2469" t="s">
        <v>8646</v>
      </c>
      <c r="E2469" t="s">
        <v>171</v>
      </c>
      <c r="F2469" t="s">
        <v>105</v>
      </c>
      <c r="G2469" t="s">
        <v>16</v>
      </c>
      <c r="H2469">
        <v>7</v>
      </c>
      <c r="I2469">
        <v>15338.83</v>
      </c>
      <c r="J2469">
        <v>0.1</v>
      </c>
      <c r="K2469">
        <v>96634.63</v>
      </c>
      <c r="L2469" t="s">
        <v>42</v>
      </c>
      <c r="M2469" t="s">
        <v>30</v>
      </c>
      <c r="N2469">
        <f t="shared" si="77"/>
        <v>2025</v>
      </c>
    </row>
    <row r="2470" spans="1:14" x14ac:dyDescent="0.3">
      <c r="A2470" t="s">
        <v>8164</v>
      </c>
      <c r="B2470" s="1">
        <v>45683</v>
      </c>
      <c r="C2470" s="1" t="str">
        <f t="shared" si="76"/>
        <v>January</v>
      </c>
      <c r="D2470" t="s">
        <v>1512</v>
      </c>
      <c r="E2470" t="s">
        <v>453</v>
      </c>
      <c r="F2470" t="s">
        <v>75</v>
      </c>
      <c r="G2470" t="s">
        <v>29</v>
      </c>
      <c r="H2470">
        <v>5</v>
      </c>
      <c r="I2470">
        <v>6645.68</v>
      </c>
      <c r="J2470">
        <v>0.15</v>
      </c>
      <c r="K2470">
        <v>28244.14</v>
      </c>
      <c r="L2470" t="s">
        <v>42</v>
      </c>
      <c r="M2470" t="s">
        <v>52</v>
      </c>
      <c r="N2470">
        <f t="shared" si="77"/>
        <v>2025</v>
      </c>
    </row>
    <row r="2471" spans="1:14" x14ac:dyDescent="0.3">
      <c r="A2471" t="s">
        <v>4972</v>
      </c>
      <c r="B2471" s="1">
        <v>45744</v>
      </c>
      <c r="C2471" s="1" t="str">
        <f t="shared" si="76"/>
        <v>March</v>
      </c>
      <c r="D2471" t="s">
        <v>1512</v>
      </c>
      <c r="E2471" t="s">
        <v>151</v>
      </c>
      <c r="F2471" t="s">
        <v>75</v>
      </c>
      <c r="G2471" t="s">
        <v>29</v>
      </c>
      <c r="H2471">
        <v>4</v>
      </c>
      <c r="I2471">
        <v>3523.63</v>
      </c>
      <c r="J2471">
        <v>0.15</v>
      </c>
      <c r="K2471">
        <v>11980.34</v>
      </c>
      <c r="L2471" t="s">
        <v>42</v>
      </c>
      <c r="M2471" t="s">
        <v>24</v>
      </c>
      <c r="N2471">
        <f t="shared" si="77"/>
        <v>2025</v>
      </c>
    </row>
    <row r="2472" spans="1:14" x14ac:dyDescent="0.3">
      <c r="A2472" t="s">
        <v>8795</v>
      </c>
      <c r="B2472" s="1">
        <v>45872</v>
      </c>
      <c r="C2472" s="1" t="str">
        <f t="shared" si="76"/>
        <v>August</v>
      </c>
      <c r="D2472" t="s">
        <v>1512</v>
      </c>
      <c r="E2472" t="s">
        <v>330</v>
      </c>
      <c r="F2472" t="s">
        <v>28</v>
      </c>
      <c r="G2472" t="s">
        <v>29</v>
      </c>
      <c r="H2472">
        <v>4</v>
      </c>
      <c r="I2472">
        <v>20392.53</v>
      </c>
      <c r="J2472">
        <v>0.2</v>
      </c>
      <c r="K2472">
        <v>65256.1</v>
      </c>
      <c r="L2472" t="s">
        <v>17</v>
      </c>
      <c r="M2472" t="s">
        <v>18</v>
      </c>
      <c r="N2472">
        <f t="shared" si="77"/>
        <v>2025</v>
      </c>
    </row>
    <row r="2473" spans="1:14" x14ac:dyDescent="0.3">
      <c r="A2473" t="s">
        <v>7049</v>
      </c>
      <c r="B2473" s="1">
        <v>45891</v>
      </c>
      <c r="C2473" s="1" t="str">
        <f t="shared" si="76"/>
        <v>August</v>
      </c>
      <c r="D2473" t="s">
        <v>1512</v>
      </c>
      <c r="E2473" t="s">
        <v>99</v>
      </c>
      <c r="F2473" t="s">
        <v>100</v>
      </c>
      <c r="G2473" t="s">
        <v>101</v>
      </c>
      <c r="H2473">
        <v>2</v>
      </c>
      <c r="I2473">
        <v>16383.94</v>
      </c>
      <c r="J2473">
        <v>0</v>
      </c>
      <c r="K2473">
        <v>32767.88</v>
      </c>
      <c r="L2473" t="s">
        <v>17</v>
      </c>
      <c r="M2473" t="s">
        <v>24</v>
      </c>
      <c r="N2473">
        <f t="shared" si="77"/>
        <v>2025</v>
      </c>
    </row>
    <row r="2474" spans="1:14" x14ac:dyDescent="0.3">
      <c r="A2474" t="s">
        <v>5414</v>
      </c>
      <c r="B2474" s="1">
        <v>45919</v>
      </c>
      <c r="C2474" s="1" t="str">
        <f t="shared" si="76"/>
        <v>September</v>
      </c>
      <c r="D2474" t="s">
        <v>1512</v>
      </c>
      <c r="E2474" t="s">
        <v>486</v>
      </c>
      <c r="F2474" t="s">
        <v>75</v>
      </c>
      <c r="G2474" t="s">
        <v>29</v>
      </c>
      <c r="H2474">
        <v>3</v>
      </c>
      <c r="I2474">
        <v>22838.42</v>
      </c>
      <c r="J2474">
        <v>0.2</v>
      </c>
      <c r="K2474">
        <v>54812.21</v>
      </c>
      <c r="L2474" t="s">
        <v>17</v>
      </c>
      <c r="M2474" t="s">
        <v>30</v>
      </c>
      <c r="N2474">
        <f t="shared" si="77"/>
        <v>2025</v>
      </c>
    </row>
    <row r="2475" spans="1:14" x14ac:dyDescent="0.3">
      <c r="A2475" t="s">
        <v>1511</v>
      </c>
      <c r="B2475" s="1">
        <v>45967</v>
      </c>
      <c r="C2475" s="1" t="str">
        <f t="shared" si="76"/>
        <v>November</v>
      </c>
      <c r="D2475" t="s">
        <v>1512</v>
      </c>
      <c r="E2475" t="s">
        <v>427</v>
      </c>
      <c r="F2475" t="s">
        <v>59</v>
      </c>
      <c r="G2475" t="s">
        <v>29</v>
      </c>
      <c r="H2475">
        <v>3</v>
      </c>
      <c r="I2475">
        <v>35229.46</v>
      </c>
      <c r="J2475">
        <v>0.2</v>
      </c>
      <c r="K2475">
        <v>84550.7</v>
      </c>
      <c r="L2475" t="s">
        <v>17</v>
      </c>
      <c r="M2475" t="s">
        <v>24</v>
      </c>
      <c r="N2475">
        <f t="shared" si="77"/>
        <v>2025</v>
      </c>
    </row>
    <row r="2476" spans="1:14" x14ac:dyDescent="0.3">
      <c r="A2476" t="s">
        <v>13616</v>
      </c>
      <c r="B2476" s="1">
        <v>45706</v>
      </c>
      <c r="C2476" s="1" t="str">
        <f t="shared" si="76"/>
        <v>February</v>
      </c>
      <c r="D2476" t="s">
        <v>178</v>
      </c>
      <c r="E2476" t="s">
        <v>41</v>
      </c>
      <c r="F2476" t="s">
        <v>22</v>
      </c>
      <c r="G2476" t="s">
        <v>23</v>
      </c>
      <c r="H2476">
        <v>2</v>
      </c>
      <c r="I2476">
        <v>21937.59</v>
      </c>
      <c r="J2476">
        <v>0.1</v>
      </c>
      <c r="K2476">
        <v>39487.660000000003</v>
      </c>
      <c r="L2476" t="s">
        <v>42</v>
      </c>
      <c r="M2476" t="s">
        <v>52</v>
      </c>
      <c r="N2476">
        <f t="shared" si="77"/>
        <v>2025</v>
      </c>
    </row>
    <row r="2477" spans="1:14" x14ac:dyDescent="0.3">
      <c r="A2477" t="s">
        <v>3300</v>
      </c>
      <c r="B2477" s="1">
        <v>45717</v>
      </c>
      <c r="C2477" s="1" t="str">
        <f t="shared" si="76"/>
        <v>March</v>
      </c>
      <c r="D2477" t="s">
        <v>178</v>
      </c>
      <c r="E2477" t="s">
        <v>333</v>
      </c>
      <c r="G2477" t="s">
        <v>101</v>
      </c>
      <c r="H2477">
        <v>3</v>
      </c>
      <c r="I2477">
        <v>37702.79</v>
      </c>
      <c r="J2477">
        <v>0.05</v>
      </c>
      <c r="K2477">
        <v>107452.95</v>
      </c>
      <c r="L2477" t="s">
        <v>42</v>
      </c>
      <c r="M2477" t="s">
        <v>30</v>
      </c>
      <c r="N2477">
        <f t="shared" si="77"/>
        <v>2025</v>
      </c>
    </row>
    <row r="2478" spans="1:14" x14ac:dyDescent="0.3">
      <c r="A2478" t="s">
        <v>1087</v>
      </c>
      <c r="B2478" s="1">
        <v>45788</v>
      </c>
      <c r="C2478" s="1" t="str">
        <f t="shared" si="76"/>
        <v>May</v>
      </c>
      <c r="D2478" t="s">
        <v>178</v>
      </c>
      <c r="E2478" t="s">
        <v>179</v>
      </c>
      <c r="F2478" t="s">
        <v>100</v>
      </c>
      <c r="G2478" t="s">
        <v>101</v>
      </c>
      <c r="H2478">
        <v>6</v>
      </c>
      <c r="I2478">
        <v>9001.68</v>
      </c>
      <c r="J2478">
        <v>0.15</v>
      </c>
      <c r="K2478">
        <v>45908.57</v>
      </c>
      <c r="L2478" t="s">
        <v>17</v>
      </c>
      <c r="M2478" t="s">
        <v>18</v>
      </c>
      <c r="N2478">
        <f t="shared" si="77"/>
        <v>2025</v>
      </c>
    </row>
    <row r="2479" spans="1:14" x14ac:dyDescent="0.3">
      <c r="A2479" t="s">
        <v>14677</v>
      </c>
      <c r="B2479" s="1">
        <v>45794</v>
      </c>
      <c r="C2479" s="1" t="str">
        <f t="shared" si="76"/>
        <v>May</v>
      </c>
      <c r="D2479" t="s">
        <v>178</v>
      </c>
      <c r="E2479" t="s">
        <v>453</v>
      </c>
      <c r="F2479" t="s">
        <v>75</v>
      </c>
      <c r="G2479" t="s">
        <v>29</v>
      </c>
      <c r="H2479">
        <v>5</v>
      </c>
      <c r="I2479">
        <v>5793.15</v>
      </c>
      <c r="J2479">
        <v>0.15</v>
      </c>
      <c r="K2479">
        <v>24620.89</v>
      </c>
      <c r="L2479" t="s">
        <v>42</v>
      </c>
      <c r="M2479" t="s">
        <v>52</v>
      </c>
      <c r="N2479">
        <f t="shared" si="77"/>
        <v>2025</v>
      </c>
    </row>
    <row r="2480" spans="1:14" x14ac:dyDescent="0.3">
      <c r="A2480" t="s">
        <v>9038</v>
      </c>
      <c r="B2480" s="1">
        <v>45896</v>
      </c>
      <c r="C2480" s="1" t="str">
        <f t="shared" si="76"/>
        <v>August</v>
      </c>
      <c r="D2480" t="s">
        <v>178</v>
      </c>
      <c r="E2480" t="s">
        <v>174</v>
      </c>
      <c r="F2480" t="s">
        <v>59</v>
      </c>
      <c r="G2480" t="s">
        <v>29</v>
      </c>
      <c r="H2480">
        <v>4</v>
      </c>
      <c r="I2480">
        <v>49605.1</v>
      </c>
      <c r="J2480">
        <v>0.05</v>
      </c>
      <c r="K2480">
        <v>188499.38</v>
      </c>
      <c r="L2480" t="s">
        <v>51</v>
      </c>
      <c r="M2480" t="s">
        <v>15508</v>
      </c>
      <c r="N2480">
        <f t="shared" si="77"/>
        <v>2025</v>
      </c>
    </row>
    <row r="2481" spans="1:14" x14ac:dyDescent="0.3">
      <c r="A2481" t="s">
        <v>177</v>
      </c>
      <c r="B2481" s="1">
        <v>45909</v>
      </c>
      <c r="C2481" s="1" t="str">
        <f t="shared" si="76"/>
        <v>September</v>
      </c>
      <c r="D2481" t="s">
        <v>178</v>
      </c>
      <c r="E2481" t="s">
        <v>179</v>
      </c>
      <c r="F2481" t="s">
        <v>100</v>
      </c>
      <c r="G2481" t="s">
        <v>101</v>
      </c>
      <c r="H2481">
        <v>1</v>
      </c>
      <c r="I2481">
        <v>17571.240000000002</v>
      </c>
      <c r="J2481">
        <v>0.05</v>
      </c>
      <c r="K2481">
        <v>16692.68</v>
      </c>
      <c r="L2481" t="s">
        <v>51</v>
      </c>
      <c r="M2481" t="s">
        <v>30</v>
      </c>
      <c r="N2481">
        <f t="shared" si="77"/>
        <v>2025</v>
      </c>
    </row>
    <row r="2482" spans="1:14" x14ac:dyDescent="0.3">
      <c r="A2482" t="s">
        <v>7284</v>
      </c>
      <c r="B2482" s="1">
        <v>45763</v>
      </c>
      <c r="C2482" s="1" t="str">
        <f t="shared" si="76"/>
        <v>April</v>
      </c>
      <c r="D2482" t="s">
        <v>6445</v>
      </c>
      <c r="E2482" t="s">
        <v>74</v>
      </c>
      <c r="F2482" t="s">
        <v>75</v>
      </c>
      <c r="G2482" t="s">
        <v>29</v>
      </c>
      <c r="H2482">
        <v>5</v>
      </c>
      <c r="I2482">
        <v>16681.419999999998</v>
      </c>
      <c r="J2482">
        <v>0.05</v>
      </c>
      <c r="K2482">
        <v>79236.740000000005</v>
      </c>
      <c r="L2482" t="s">
        <v>42</v>
      </c>
      <c r="M2482" t="s">
        <v>24</v>
      </c>
      <c r="N2482">
        <f t="shared" si="77"/>
        <v>2025</v>
      </c>
    </row>
    <row r="2483" spans="1:14" x14ac:dyDescent="0.3">
      <c r="A2483" t="s">
        <v>12626</v>
      </c>
      <c r="B2483" s="1">
        <v>45813</v>
      </c>
      <c r="C2483" s="1" t="str">
        <f t="shared" si="76"/>
        <v>June</v>
      </c>
      <c r="D2483" t="s">
        <v>6445</v>
      </c>
      <c r="F2483" t="s">
        <v>75</v>
      </c>
      <c r="G2483" t="s">
        <v>29</v>
      </c>
      <c r="H2483">
        <v>2</v>
      </c>
      <c r="I2483">
        <v>48613.38</v>
      </c>
      <c r="J2483">
        <v>0.1</v>
      </c>
      <c r="K2483">
        <v>87504.08</v>
      </c>
      <c r="L2483" t="s">
        <v>17</v>
      </c>
      <c r="M2483" t="s">
        <v>52</v>
      </c>
      <c r="N2483">
        <f t="shared" si="77"/>
        <v>2025</v>
      </c>
    </row>
    <row r="2484" spans="1:14" x14ac:dyDescent="0.3">
      <c r="A2484" t="s">
        <v>6444</v>
      </c>
      <c r="B2484" s="1">
        <v>45916</v>
      </c>
      <c r="C2484" s="1" t="str">
        <f t="shared" si="76"/>
        <v>September</v>
      </c>
      <c r="D2484" t="s">
        <v>6445</v>
      </c>
      <c r="E2484" t="s">
        <v>325</v>
      </c>
      <c r="F2484" t="s">
        <v>83</v>
      </c>
      <c r="G2484" t="s">
        <v>23</v>
      </c>
      <c r="H2484">
        <v>2</v>
      </c>
      <c r="I2484">
        <v>47735.33</v>
      </c>
      <c r="J2484">
        <v>0.15</v>
      </c>
      <c r="K2484">
        <v>81150.06</v>
      </c>
      <c r="L2484" t="s">
        <v>42</v>
      </c>
      <c r="M2484" t="s">
        <v>24</v>
      </c>
      <c r="N2484">
        <f t="shared" si="77"/>
        <v>2025</v>
      </c>
    </row>
    <row r="2485" spans="1:14" x14ac:dyDescent="0.3">
      <c r="A2485" t="s">
        <v>11632</v>
      </c>
      <c r="B2485" s="1">
        <v>46006</v>
      </c>
      <c r="C2485" s="1" t="str">
        <f t="shared" si="76"/>
        <v>December</v>
      </c>
      <c r="D2485" t="s">
        <v>6445</v>
      </c>
      <c r="E2485" t="s">
        <v>504</v>
      </c>
      <c r="F2485" t="s">
        <v>155</v>
      </c>
      <c r="G2485" t="s">
        <v>101</v>
      </c>
      <c r="H2485">
        <v>2</v>
      </c>
      <c r="I2485">
        <v>38834.85</v>
      </c>
      <c r="J2485">
        <v>0.05</v>
      </c>
      <c r="K2485">
        <v>73786.210000000006</v>
      </c>
      <c r="L2485" t="s">
        <v>17</v>
      </c>
      <c r="M2485" t="s">
        <v>52</v>
      </c>
      <c r="N2485">
        <f t="shared" si="77"/>
        <v>2025</v>
      </c>
    </row>
    <row r="2486" spans="1:14" x14ac:dyDescent="0.3">
      <c r="A2486" t="s">
        <v>12330</v>
      </c>
      <c r="B2486" s="1">
        <v>45990</v>
      </c>
      <c r="C2486" s="1" t="str">
        <f t="shared" si="76"/>
        <v>November</v>
      </c>
      <c r="D2486" t="s">
        <v>12331</v>
      </c>
      <c r="E2486" t="s">
        <v>146</v>
      </c>
      <c r="F2486" t="s">
        <v>38</v>
      </c>
      <c r="G2486" t="s">
        <v>29</v>
      </c>
      <c r="H2486">
        <v>3</v>
      </c>
      <c r="I2486">
        <v>11862.69</v>
      </c>
      <c r="J2486">
        <v>0.05</v>
      </c>
      <c r="K2486">
        <v>33808.67</v>
      </c>
      <c r="L2486" t="s">
        <v>51</v>
      </c>
      <c r="M2486" t="s">
        <v>52</v>
      </c>
      <c r="N2486">
        <f t="shared" si="77"/>
        <v>2025</v>
      </c>
    </row>
    <row r="2487" spans="1:14" x14ac:dyDescent="0.3">
      <c r="A2487" t="s">
        <v>4106</v>
      </c>
      <c r="B2487" s="1">
        <v>45825</v>
      </c>
      <c r="C2487" s="1" t="str">
        <f t="shared" si="76"/>
        <v>June</v>
      </c>
      <c r="D2487" t="s">
        <v>4107</v>
      </c>
      <c r="E2487" t="s">
        <v>122</v>
      </c>
      <c r="F2487" t="s">
        <v>15</v>
      </c>
      <c r="G2487" t="s">
        <v>16</v>
      </c>
      <c r="H2487">
        <v>7</v>
      </c>
      <c r="I2487">
        <v>12331.15</v>
      </c>
      <c r="J2487">
        <v>0.2</v>
      </c>
      <c r="K2487">
        <v>69054.44</v>
      </c>
      <c r="L2487" t="s">
        <v>42</v>
      </c>
      <c r="M2487" t="s">
        <v>24</v>
      </c>
      <c r="N2487">
        <f t="shared" si="77"/>
        <v>2025</v>
      </c>
    </row>
    <row r="2488" spans="1:14" x14ac:dyDescent="0.3">
      <c r="A2488" t="s">
        <v>11645</v>
      </c>
      <c r="B2488" s="1">
        <v>45864</v>
      </c>
      <c r="C2488" s="1" t="str">
        <f t="shared" si="76"/>
        <v>July</v>
      </c>
      <c r="D2488" t="s">
        <v>4107</v>
      </c>
      <c r="E2488" t="s">
        <v>486</v>
      </c>
      <c r="F2488" t="s">
        <v>75</v>
      </c>
      <c r="G2488" t="s">
        <v>29</v>
      </c>
      <c r="H2488">
        <v>1</v>
      </c>
      <c r="I2488">
        <v>3707.49</v>
      </c>
      <c r="J2488">
        <v>0</v>
      </c>
      <c r="K2488">
        <v>3707.49</v>
      </c>
      <c r="L2488" t="s">
        <v>42</v>
      </c>
      <c r="M2488" t="s">
        <v>52</v>
      </c>
      <c r="N2488">
        <f t="shared" si="77"/>
        <v>2025</v>
      </c>
    </row>
    <row r="2489" spans="1:14" x14ac:dyDescent="0.3">
      <c r="A2489" t="s">
        <v>13413</v>
      </c>
      <c r="B2489" s="1">
        <v>45885</v>
      </c>
      <c r="C2489" s="1" t="str">
        <f t="shared" si="76"/>
        <v>August</v>
      </c>
      <c r="D2489" t="s">
        <v>4107</v>
      </c>
      <c r="E2489" t="s">
        <v>143</v>
      </c>
      <c r="F2489" t="s">
        <v>83</v>
      </c>
      <c r="G2489" t="s">
        <v>23</v>
      </c>
      <c r="H2489">
        <v>5</v>
      </c>
      <c r="I2489">
        <v>660.02</v>
      </c>
      <c r="J2489">
        <v>0.1</v>
      </c>
      <c r="K2489">
        <v>2970.09</v>
      </c>
      <c r="L2489" t="s">
        <v>42</v>
      </c>
      <c r="M2489" t="s">
        <v>15508</v>
      </c>
      <c r="N2489">
        <f t="shared" si="77"/>
        <v>2025</v>
      </c>
    </row>
    <row r="2490" spans="1:14" x14ac:dyDescent="0.3">
      <c r="A2490" t="s">
        <v>14542</v>
      </c>
      <c r="B2490" s="1">
        <v>45914</v>
      </c>
      <c r="C2490" s="1" t="str">
        <f t="shared" si="76"/>
        <v>September</v>
      </c>
      <c r="D2490" t="s">
        <v>4107</v>
      </c>
      <c r="E2490" t="s">
        <v>653</v>
      </c>
      <c r="F2490" t="s">
        <v>79</v>
      </c>
      <c r="G2490" t="s">
        <v>29</v>
      </c>
      <c r="H2490">
        <v>7</v>
      </c>
      <c r="I2490">
        <v>13265.22</v>
      </c>
      <c r="J2490">
        <v>0.1</v>
      </c>
      <c r="K2490">
        <v>83570.89</v>
      </c>
      <c r="L2490" t="s">
        <v>51</v>
      </c>
      <c r="M2490" t="s">
        <v>24</v>
      </c>
      <c r="N2490">
        <f t="shared" si="77"/>
        <v>2025</v>
      </c>
    </row>
    <row r="2491" spans="1:14" x14ac:dyDescent="0.3">
      <c r="A2491" t="s">
        <v>14824</v>
      </c>
      <c r="B2491" s="1">
        <v>45700</v>
      </c>
      <c r="C2491" s="1" t="str">
        <f t="shared" si="76"/>
        <v>February</v>
      </c>
      <c r="D2491" t="s">
        <v>9595</v>
      </c>
      <c r="E2491" t="s">
        <v>949</v>
      </c>
      <c r="F2491" t="s">
        <v>38</v>
      </c>
      <c r="G2491" t="s">
        <v>29</v>
      </c>
      <c r="H2491">
        <v>7</v>
      </c>
      <c r="I2491">
        <v>39560.31</v>
      </c>
      <c r="J2491">
        <v>0.1</v>
      </c>
      <c r="K2491">
        <v>249229.95</v>
      </c>
      <c r="L2491" t="s">
        <v>42</v>
      </c>
      <c r="M2491" t="s">
        <v>24</v>
      </c>
      <c r="N2491">
        <f t="shared" si="77"/>
        <v>2025</v>
      </c>
    </row>
    <row r="2492" spans="1:14" x14ac:dyDescent="0.3">
      <c r="A2492" t="s">
        <v>11143</v>
      </c>
      <c r="B2492" s="1">
        <v>45839</v>
      </c>
      <c r="C2492" s="1" t="str">
        <f t="shared" si="76"/>
        <v>July</v>
      </c>
      <c r="D2492" t="s">
        <v>9595</v>
      </c>
      <c r="E2492" t="s">
        <v>71</v>
      </c>
      <c r="F2492" t="s">
        <v>46</v>
      </c>
      <c r="G2492" t="s">
        <v>23</v>
      </c>
      <c r="H2492">
        <v>7</v>
      </c>
      <c r="I2492">
        <v>20495.169999999998</v>
      </c>
      <c r="J2492">
        <v>0.1</v>
      </c>
      <c r="K2492">
        <v>129119.57</v>
      </c>
      <c r="L2492" t="s">
        <v>42</v>
      </c>
      <c r="M2492" t="s">
        <v>52</v>
      </c>
      <c r="N2492">
        <f t="shared" si="77"/>
        <v>2025</v>
      </c>
    </row>
    <row r="2493" spans="1:14" x14ac:dyDescent="0.3">
      <c r="A2493" t="s">
        <v>11038</v>
      </c>
      <c r="B2493" s="1">
        <v>45877</v>
      </c>
      <c r="C2493" s="1" t="str">
        <f t="shared" si="76"/>
        <v>August</v>
      </c>
      <c r="D2493" t="s">
        <v>9595</v>
      </c>
      <c r="E2493" t="s">
        <v>949</v>
      </c>
      <c r="F2493" t="s">
        <v>38</v>
      </c>
      <c r="G2493" t="s">
        <v>29</v>
      </c>
      <c r="H2493">
        <v>7</v>
      </c>
      <c r="I2493">
        <v>42166.41</v>
      </c>
      <c r="J2493">
        <v>0.05</v>
      </c>
      <c r="K2493">
        <v>280406.63</v>
      </c>
      <c r="L2493" t="s">
        <v>17</v>
      </c>
      <c r="M2493" t="s">
        <v>24</v>
      </c>
      <c r="N2493">
        <f t="shared" si="77"/>
        <v>2025</v>
      </c>
    </row>
    <row r="2494" spans="1:14" x14ac:dyDescent="0.3">
      <c r="A2494" t="s">
        <v>10661</v>
      </c>
      <c r="B2494" s="1">
        <v>45933</v>
      </c>
      <c r="C2494" s="1" t="str">
        <f t="shared" si="76"/>
        <v>October</v>
      </c>
      <c r="D2494" t="s">
        <v>9595</v>
      </c>
      <c r="E2494" t="s">
        <v>610</v>
      </c>
      <c r="F2494" t="s">
        <v>83</v>
      </c>
      <c r="G2494" t="s">
        <v>23</v>
      </c>
      <c r="H2494">
        <v>2</v>
      </c>
      <c r="I2494">
        <v>23720.48</v>
      </c>
      <c r="J2494">
        <v>0.1</v>
      </c>
      <c r="K2494">
        <v>42696.86</v>
      </c>
      <c r="L2494" t="s">
        <v>42</v>
      </c>
      <c r="M2494" t="s">
        <v>30</v>
      </c>
      <c r="N2494">
        <f t="shared" si="77"/>
        <v>2025</v>
      </c>
    </row>
    <row r="2495" spans="1:14" x14ac:dyDescent="0.3">
      <c r="A2495" t="s">
        <v>9594</v>
      </c>
      <c r="B2495" s="1">
        <v>45972</v>
      </c>
      <c r="C2495" s="1" t="str">
        <f t="shared" si="76"/>
        <v>November</v>
      </c>
      <c r="D2495" t="s">
        <v>9595</v>
      </c>
      <c r="E2495" t="s">
        <v>333</v>
      </c>
      <c r="F2495" t="s">
        <v>155</v>
      </c>
      <c r="G2495" t="s">
        <v>101</v>
      </c>
      <c r="H2495">
        <v>6</v>
      </c>
      <c r="I2495">
        <v>21937.58</v>
      </c>
      <c r="J2495">
        <v>0.1</v>
      </c>
      <c r="K2495">
        <v>118462.93</v>
      </c>
      <c r="L2495" t="s">
        <v>42</v>
      </c>
      <c r="M2495" t="s">
        <v>18</v>
      </c>
      <c r="N2495">
        <f t="shared" si="77"/>
        <v>2025</v>
      </c>
    </row>
    <row r="2496" spans="1:14" x14ac:dyDescent="0.3">
      <c r="A2496" t="s">
        <v>14603</v>
      </c>
      <c r="B2496" s="1">
        <v>45722</v>
      </c>
      <c r="C2496" s="1" t="str">
        <f t="shared" si="76"/>
        <v>March</v>
      </c>
      <c r="D2496" t="s">
        <v>8067</v>
      </c>
      <c r="E2496" t="s">
        <v>194</v>
      </c>
      <c r="F2496" t="s">
        <v>100</v>
      </c>
      <c r="G2496" t="s">
        <v>101</v>
      </c>
      <c r="H2496">
        <v>1</v>
      </c>
      <c r="I2496">
        <v>9118.2999999999993</v>
      </c>
      <c r="J2496">
        <v>0.15</v>
      </c>
      <c r="K2496">
        <v>7750.55</v>
      </c>
      <c r="L2496" t="s">
        <v>17</v>
      </c>
      <c r="M2496" t="s">
        <v>52</v>
      </c>
      <c r="N2496">
        <f t="shared" si="77"/>
        <v>2025</v>
      </c>
    </row>
    <row r="2497" spans="1:14" x14ac:dyDescent="0.3">
      <c r="A2497" t="s">
        <v>13371</v>
      </c>
      <c r="B2497" s="1">
        <v>45795</v>
      </c>
      <c r="C2497" s="1" t="str">
        <f t="shared" si="76"/>
        <v>May</v>
      </c>
      <c r="D2497" t="s">
        <v>8067</v>
      </c>
      <c r="E2497" t="s">
        <v>637</v>
      </c>
      <c r="F2497" t="s">
        <v>105</v>
      </c>
      <c r="G2497" t="s">
        <v>16</v>
      </c>
      <c r="H2497">
        <v>1</v>
      </c>
      <c r="I2497">
        <v>30725.69</v>
      </c>
      <c r="J2497">
        <v>0.1</v>
      </c>
      <c r="K2497">
        <v>27653.119999999999</v>
      </c>
      <c r="L2497" t="s">
        <v>17</v>
      </c>
      <c r="M2497" t="s">
        <v>24</v>
      </c>
      <c r="N2497">
        <f t="shared" si="77"/>
        <v>2025</v>
      </c>
    </row>
    <row r="2498" spans="1:14" x14ac:dyDescent="0.3">
      <c r="A2498" t="s">
        <v>8066</v>
      </c>
      <c r="B2498" s="1">
        <v>45993</v>
      </c>
      <c r="C2498" s="1" t="str">
        <f t="shared" ref="C2498:C2561" si="78">IF(B2498="","",TEXT(B2498,"mmmm"))</f>
        <v>December</v>
      </c>
      <c r="D2498" t="s">
        <v>8067</v>
      </c>
      <c r="E2498" t="s">
        <v>171</v>
      </c>
      <c r="F2498" t="s">
        <v>105</v>
      </c>
      <c r="G2498" t="s">
        <v>16</v>
      </c>
      <c r="H2498">
        <v>7</v>
      </c>
      <c r="I2498">
        <v>22441.360000000001</v>
      </c>
      <c r="J2498">
        <v>0.1</v>
      </c>
      <c r="K2498">
        <v>141380.57</v>
      </c>
      <c r="L2498" t="s">
        <v>42</v>
      </c>
      <c r="M2498" t="s">
        <v>24</v>
      </c>
      <c r="N2498">
        <f t="shared" ref="N2498:N2561" si="79">IF(B2498="","",YEAR(B2498))</f>
        <v>2025</v>
      </c>
    </row>
    <row r="2499" spans="1:14" x14ac:dyDescent="0.3">
      <c r="A2499" t="s">
        <v>9338</v>
      </c>
      <c r="B2499" s="1">
        <v>45773</v>
      </c>
      <c r="C2499" s="1" t="str">
        <f t="shared" si="78"/>
        <v>April</v>
      </c>
      <c r="D2499" t="s">
        <v>774</v>
      </c>
      <c r="E2499" t="s">
        <v>88</v>
      </c>
      <c r="F2499" t="s">
        <v>28</v>
      </c>
      <c r="G2499" t="s">
        <v>29</v>
      </c>
      <c r="H2499">
        <v>6</v>
      </c>
      <c r="I2499">
        <v>19583.55</v>
      </c>
      <c r="J2499">
        <v>0</v>
      </c>
      <c r="K2499">
        <f>IF(OR(H2499=" ",I2499=" ")," ",H2499*I2499*(1-J2499))</f>
        <v>117501.29999999999</v>
      </c>
      <c r="L2499" t="s">
        <v>17</v>
      </c>
      <c r="M2499" t="s">
        <v>52</v>
      </c>
      <c r="N2499">
        <f t="shared" si="79"/>
        <v>2025</v>
      </c>
    </row>
    <row r="2500" spans="1:14" x14ac:dyDescent="0.3">
      <c r="A2500" t="s">
        <v>6209</v>
      </c>
      <c r="B2500" s="1">
        <v>45850</v>
      </c>
      <c r="C2500" s="1" t="str">
        <f t="shared" si="78"/>
        <v>July</v>
      </c>
      <c r="D2500" t="s">
        <v>774</v>
      </c>
      <c r="E2500" t="s">
        <v>82</v>
      </c>
      <c r="F2500" t="s">
        <v>83</v>
      </c>
      <c r="G2500" t="s">
        <v>23</v>
      </c>
      <c r="H2500">
        <v>7</v>
      </c>
      <c r="I2500">
        <v>23467.45</v>
      </c>
      <c r="J2500">
        <v>0.2</v>
      </c>
      <c r="K2500">
        <v>131417.72</v>
      </c>
      <c r="L2500" t="s">
        <v>51</v>
      </c>
      <c r="M2500" t="s">
        <v>52</v>
      </c>
      <c r="N2500">
        <f t="shared" si="79"/>
        <v>2025</v>
      </c>
    </row>
    <row r="2501" spans="1:14" x14ac:dyDescent="0.3">
      <c r="A2501" t="s">
        <v>13549</v>
      </c>
      <c r="B2501" s="1">
        <v>45992</v>
      </c>
      <c r="C2501" s="1" t="str">
        <f t="shared" si="78"/>
        <v>December</v>
      </c>
      <c r="D2501" t="s">
        <v>774</v>
      </c>
      <c r="E2501" t="s">
        <v>82</v>
      </c>
      <c r="F2501" t="s">
        <v>83</v>
      </c>
      <c r="G2501" t="s">
        <v>23</v>
      </c>
      <c r="H2501">
        <v>7</v>
      </c>
      <c r="I2501">
        <v>44096.97</v>
      </c>
      <c r="J2501">
        <v>0</v>
      </c>
      <c r="K2501">
        <v>308678.78999999998</v>
      </c>
      <c r="L2501" t="s">
        <v>17</v>
      </c>
      <c r="M2501" t="s">
        <v>30</v>
      </c>
      <c r="N2501">
        <f t="shared" si="79"/>
        <v>2025</v>
      </c>
    </row>
    <row r="2502" spans="1:14" x14ac:dyDescent="0.3">
      <c r="A2502" t="s">
        <v>773</v>
      </c>
      <c r="B2502" s="1">
        <v>46003</v>
      </c>
      <c r="C2502" s="1" t="str">
        <f t="shared" si="78"/>
        <v>December</v>
      </c>
      <c r="D2502" t="s">
        <v>774</v>
      </c>
      <c r="E2502" t="s">
        <v>184</v>
      </c>
      <c r="F2502" t="s">
        <v>79</v>
      </c>
      <c r="G2502" t="s">
        <v>29</v>
      </c>
      <c r="I2502">
        <v>45906.53</v>
      </c>
      <c r="J2502">
        <v>0.2</v>
      </c>
      <c r="K2502">
        <v>73450.45</v>
      </c>
      <c r="L2502" t="s">
        <v>51</v>
      </c>
      <c r="M2502" t="s">
        <v>30</v>
      </c>
      <c r="N2502">
        <f t="shared" si="79"/>
        <v>2025</v>
      </c>
    </row>
    <row r="2503" spans="1:14" x14ac:dyDescent="0.3">
      <c r="A2503" t="s">
        <v>13359</v>
      </c>
      <c r="B2503" s="1">
        <v>45690</v>
      </c>
      <c r="C2503" s="1" t="str">
        <f t="shared" si="78"/>
        <v>February</v>
      </c>
      <c r="D2503" t="s">
        <v>8381</v>
      </c>
      <c r="E2503" t="s">
        <v>243</v>
      </c>
      <c r="F2503" t="s">
        <v>79</v>
      </c>
      <c r="G2503" t="s">
        <v>29</v>
      </c>
      <c r="H2503">
        <v>1</v>
      </c>
      <c r="I2503">
        <v>38989.730000000003</v>
      </c>
      <c r="J2503">
        <v>0.1</v>
      </c>
      <c r="K2503">
        <v>35090.76</v>
      </c>
      <c r="L2503" t="s">
        <v>42</v>
      </c>
      <c r="M2503" t="s">
        <v>18</v>
      </c>
      <c r="N2503">
        <f t="shared" si="79"/>
        <v>2025</v>
      </c>
    </row>
    <row r="2504" spans="1:14" x14ac:dyDescent="0.3">
      <c r="A2504" t="s">
        <v>8380</v>
      </c>
      <c r="B2504" s="1">
        <v>45711</v>
      </c>
      <c r="C2504" s="1" t="str">
        <f t="shared" si="78"/>
        <v>February</v>
      </c>
      <c r="D2504" t="s">
        <v>8381</v>
      </c>
      <c r="E2504" t="s">
        <v>74</v>
      </c>
      <c r="F2504" t="s">
        <v>75</v>
      </c>
      <c r="G2504" t="s">
        <v>29</v>
      </c>
      <c r="H2504">
        <v>7</v>
      </c>
      <c r="I2504">
        <v>20837.830000000002</v>
      </c>
      <c r="J2504">
        <v>0.15</v>
      </c>
      <c r="K2504">
        <v>123985.09</v>
      </c>
      <c r="L2504" t="s">
        <v>51</v>
      </c>
      <c r="M2504" t="s">
        <v>30</v>
      </c>
      <c r="N2504">
        <f t="shared" si="79"/>
        <v>2025</v>
      </c>
    </row>
    <row r="2505" spans="1:14" x14ac:dyDescent="0.3">
      <c r="A2505" t="s">
        <v>15416</v>
      </c>
      <c r="B2505" s="1">
        <v>45773</v>
      </c>
      <c r="C2505" s="1" t="str">
        <f t="shared" si="78"/>
        <v>April</v>
      </c>
      <c r="D2505" t="s">
        <v>8381</v>
      </c>
      <c r="E2505" t="s">
        <v>151</v>
      </c>
      <c r="F2505" t="s">
        <v>75</v>
      </c>
      <c r="G2505" t="s">
        <v>29</v>
      </c>
      <c r="H2505">
        <v>2</v>
      </c>
      <c r="I2505">
        <v>29520.78</v>
      </c>
      <c r="J2505">
        <v>0</v>
      </c>
      <c r="K2505">
        <v>59041.56</v>
      </c>
      <c r="L2505" t="s">
        <v>51</v>
      </c>
      <c r="M2505" t="s">
        <v>52</v>
      </c>
      <c r="N2505">
        <f t="shared" si="79"/>
        <v>2025</v>
      </c>
    </row>
    <row r="2506" spans="1:14" x14ac:dyDescent="0.3">
      <c r="A2506" t="s">
        <v>4747</v>
      </c>
      <c r="B2506" s="1">
        <v>45659</v>
      </c>
      <c r="C2506" s="1" t="str">
        <f t="shared" si="78"/>
        <v>January</v>
      </c>
      <c r="D2506" t="s">
        <v>4748</v>
      </c>
      <c r="E2506" t="s">
        <v>33</v>
      </c>
      <c r="F2506" t="s">
        <v>34</v>
      </c>
      <c r="G2506" t="s">
        <v>29</v>
      </c>
      <c r="H2506">
        <v>3</v>
      </c>
      <c r="I2506">
        <v>45484.95</v>
      </c>
      <c r="J2506">
        <v>0.05</v>
      </c>
      <c r="K2506">
        <v>129632.11</v>
      </c>
      <c r="L2506" t="s">
        <v>42</v>
      </c>
      <c r="M2506" t="s">
        <v>52</v>
      </c>
      <c r="N2506">
        <f t="shared" si="79"/>
        <v>2025</v>
      </c>
    </row>
    <row r="2507" spans="1:14" x14ac:dyDescent="0.3">
      <c r="A2507" t="s">
        <v>14424</v>
      </c>
      <c r="B2507" s="1">
        <v>45722</v>
      </c>
      <c r="C2507" s="1" t="str">
        <f t="shared" si="78"/>
        <v>March</v>
      </c>
      <c r="D2507" t="s">
        <v>4748</v>
      </c>
      <c r="E2507" t="s">
        <v>309</v>
      </c>
      <c r="F2507" t="s">
        <v>75</v>
      </c>
      <c r="G2507" t="s">
        <v>29</v>
      </c>
      <c r="H2507">
        <v>3</v>
      </c>
      <c r="I2507">
        <v>46336.98</v>
      </c>
      <c r="J2507">
        <v>0.1</v>
      </c>
      <c r="K2507">
        <v>125109.85</v>
      </c>
      <c r="L2507" t="s">
        <v>51</v>
      </c>
      <c r="M2507" t="s">
        <v>52</v>
      </c>
      <c r="N2507">
        <f t="shared" si="79"/>
        <v>2025</v>
      </c>
    </row>
    <row r="2508" spans="1:14" x14ac:dyDescent="0.3">
      <c r="A2508" t="s">
        <v>14206</v>
      </c>
      <c r="B2508" s="1">
        <v>45786</v>
      </c>
      <c r="C2508" s="1" t="str">
        <f t="shared" si="78"/>
        <v>May</v>
      </c>
      <c r="D2508" t="s">
        <v>4748</v>
      </c>
      <c r="E2508" t="s">
        <v>369</v>
      </c>
      <c r="F2508" t="s">
        <v>22</v>
      </c>
      <c r="G2508" t="s">
        <v>23</v>
      </c>
      <c r="H2508">
        <v>7</v>
      </c>
      <c r="I2508">
        <v>49411.68</v>
      </c>
      <c r="J2508">
        <v>0.2</v>
      </c>
      <c r="K2508">
        <v>276705.40999999997</v>
      </c>
      <c r="L2508" t="s">
        <v>17</v>
      </c>
      <c r="M2508" t="s">
        <v>18</v>
      </c>
      <c r="N2508">
        <f t="shared" si="79"/>
        <v>2025</v>
      </c>
    </row>
    <row r="2509" spans="1:14" x14ac:dyDescent="0.3">
      <c r="A2509" t="s">
        <v>12627</v>
      </c>
      <c r="B2509" s="1">
        <v>45795</v>
      </c>
      <c r="C2509" s="1" t="str">
        <f t="shared" si="78"/>
        <v>May</v>
      </c>
      <c r="D2509" t="s">
        <v>4748</v>
      </c>
      <c r="E2509" t="s">
        <v>166</v>
      </c>
      <c r="F2509" t="s">
        <v>155</v>
      </c>
      <c r="G2509" t="s">
        <v>101</v>
      </c>
      <c r="H2509">
        <v>7</v>
      </c>
      <c r="I2509">
        <v>35863.599999999999</v>
      </c>
      <c r="J2509">
        <v>0.15</v>
      </c>
      <c r="K2509">
        <v>213388.42</v>
      </c>
      <c r="L2509" t="s">
        <v>51</v>
      </c>
      <c r="M2509" t="s">
        <v>30</v>
      </c>
      <c r="N2509">
        <f t="shared" si="79"/>
        <v>2025</v>
      </c>
    </row>
    <row r="2510" spans="1:14" x14ac:dyDescent="0.3">
      <c r="A2510" t="s">
        <v>13165</v>
      </c>
      <c r="B2510" s="1">
        <v>45898</v>
      </c>
      <c r="C2510" s="1" t="str">
        <f t="shared" si="78"/>
        <v>August</v>
      </c>
      <c r="D2510" t="s">
        <v>4748</v>
      </c>
      <c r="E2510" t="s">
        <v>637</v>
      </c>
      <c r="F2510" t="s">
        <v>105</v>
      </c>
      <c r="G2510" t="s">
        <v>16</v>
      </c>
      <c r="H2510">
        <v>5</v>
      </c>
      <c r="I2510">
        <v>5528.97</v>
      </c>
      <c r="J2510">
        <v>0.1</v>
      </c>
      <c r="K2510">
        <v>24880.37</v>
      </c>
      <c r="L2510" t="s">
        <v>42</v>
      </c>
      <c r="M2510" t="s">
        <v>15508</v>
      </c>
      <c r="N2510">
        <f t="shared" si="79"/>
        <v>2025</v>
      </c>
    </row>
    <row r="2511" spans="1:14" x14ac:dyDescent="0.3">
      <c r="A2511" t="s">
        <v>11448</v>
      </c>
      <c r="B2511" s="1">
        <v>45785</v>
      </c>
      <c r="C2511" s="1" t="str">
        <f t="shared" si="78"/>
        <v>May</v>
      </c>
      <c r="D2511" t="s">
        <v>7351</v>
      </c>
      <c r="E2511" t="s">
        <v>74</v>
      </c>
      <c r="F2511" t="s">
        <v>75</v>
      </c>
      <c r="G2511" t="s">
        <v>29</v>
      </c>
      <c r="H2511">
        <v>6</v>
      </c>
      <c r="I2511">
        <v>42345.3</v>
      </c>
      <c r="J2511">
        <v>0.1</v>
      </c>
      <c r="K2511">
        <v>228664.62</v>
      </c>
      <c r="L2511" t="s">
        <v>17</v>
      </c>
      <c r="M2511" t="s">
        <v>24</v>
      </c>
      <c r="N2511">
        <f t="shared" si="79"/>
        <v>2025</v>
      </c>
    </row>
    <row r="2512" spans="1:14" x14ac:dyDescent="0.3">
      <c r="A2512" t="s">
        <v>12313</v>
      </c>
      <c r="B2512" s="1">
        <v>45788</v>
      </c>
      <c r="C2512" s="1" t="str">
        <f t="shared" si="78"/>
        <v>May</v>
      </c>
      <c r="D2512" t="s">
        <v>7351</v>
      </c>
      <c r="E2512" t="s">
        <v>184</v>
      </c>
      <c r="F2512" t="s">
        <v>79</v>
      </c>
      <c r="G2512" t="s">
        <v>29</v>
      </c>
      <c r="H2512">
        <v>7</v>
      </c>
      <c r="I2512">
        <v>9084.48</v>
      </c>
      <c r="J2512">
        <v>0.15</v>
      </c>
      <c r="K2512">
        <v>54052.66</v>
      </c>
      <c r="L2512" t="s">
        <v>51</v>
      </c>
      <c r="M2512" t="s">
        <v>24</v>
      </c>
      <c r="N2512">
        <f t="shared" si="79"/>
        <v>2025</v>
      </c>
    </row>
    <row r="2513" spans="1:14" x14ac:dyDescent="0.3">
      <c r="A2513" t="s">
        <v>7350</v>
      </c>
      <c r="B2513" s="1">
        <v>45814</v>
      </c>
      <c r="C2513" s="1" t="str">
        <f t="shared" si="78"/>
        <v>June</v>
      </c>
      <c r="D2513" t="s">
        <v>7351</v>
      </c>
      <c r="E2513" t="s">
        <v>194</v>
      </c>
      <c r="F2513" t="s">
        <v>100</v>
      </c>
      <c r="G2513" t="s">
        <v>101</v>
      </c>
      <c r="H2513">
        <v>5</v>
      </c>
      <c r="I2513">
        <v>4323.62</v>
      </c>
      <c r="J2513">
        <v>0.2</v>
      </c>
      <c r="K2513">
        <v>17294.48</v>
      </c>
      <c r="L2513" t="s">
        <v>42</v>
      </c>
      <c r="M2513" t="s">
        <v>30</v>
      </c>
      <c r="N2513">
        <f t="shared" si="79"/>
        <v>2025</v>
      </c>
    </row>
    <row r="2514" spans="1:14" x14ac:dyDescent="0.3">
      <c r="A2514" t="s">
        <v>10642</v>
      </c>
      <c r="B2514" s="1">
        <v>45846</v>
      </c>
      <c r="C2514" s="1" t="str">
        <f t="shared" si="78"/>
        <v>July</v>
      </c>
      <c r="D2514" t="s">
        <v>7351</v>
      </c>
      <c r="E2514" t="s">
        <v>610</v>
      </c>
      <c r="F2514" t="s">
        <v>83</v>
      </c>
      <c r="G2514" t="s">
        <v>23</v>
      </c>
      <c r="H2514">
        <v>6</v>
      </c>
      <c r="I2514">
        <v>15412.56</v>
      </c>
      <c r="J2514">
        <v>0.2</v>
      </c>
      <c r="K2514">
        <v>73980.289999999994</v>
      </c>
      <c r="L2514" t="s">
        <v>42</v>
      </c>
      <c r="M2514" t="s">
        <v>30</v>
      </c>
      <c r="N2514">
        <f t="shared" si="79"/>
        <v>2025</v>
      </c>
    </row>
    <row r="2515" spans="1:14" x14ac:dyDescent="0.3">
      <c r="A2515" t="s">
        <v>11383</v>
      </c>
      <c r="B2515" s="1">
        <v>45676</v>
      </c>
      <c r="C2515" s="1" t="str">
        <f t="shared" si="78"/>
        <v>January</v>
      </c>
      <c r="D2515" t="s">
        <v>11384</v>
      </c>
      <c r="E2515" t="s">
        <v>62</v>
      </c>
      <c r="F2515" t="s">
        <v>46</v>
      </c>
      <c r="G2515" t="s">
        <v>23</v>
      </c>
      <c r="H2515">
        <v>5</v>
      </c>
      <c r="I2515">
        <v>32720.97</v>
      </c>
      <c r="J2515">
        <v>0.15</v>
      </c>
      <c r="K2515">
        <v>139064.12</v>
      </c>
      <c r="L2515" t="s">
        <v>42</v>
      </c>
      <c r="M2515" t="s">
        <v>24</v>
      </c>
      <c r="N2515">
        <f t="shared" si="79"/>
        <v>2025</v>
      </c>
    </row>
    <row r="2516" spans="1:14" x14ac:dyDescent="0.3">
      <c r="A2516" t="s">
        <v>11566</v>
      </c>
      <c r="B2516" s="1">
        <v>45757</v>
      </c>
      <c r="C2516" s="1" t="str">
        <f t="shared" si="78"/>
        <v>April</v>
      </c>
      <c r="D2516" t="s">
        <v>3101</v>
      </c>
      <c r="E2516" t="s">
        <v>312</v>
      </c>
      <c r="F2516" t="s">
        <v>46</v>
      </c>
      <c r="G2516" t="s">
        <v>23</v>
      </c>
      <c r="H2516">
        <v>7</v>
      </c>
      <c r="I2516">
        <v>42061.88</v>
      </c>
      <c r="J2516">
        <v>0.05</v>
      </c>
      <c r="K2516">
        <v>279711.5</v>
      </c>
      <c r="L2516" t="s">
        <v>51</v>
      </c>
      <c r="M2516" t="s">
        <v>24</v>
      </c>
      <c r="N2516">
        <f t="shared" si="79"/>
        <v>2025</v>
      </c>
    </row>
    <row r="2517" spans="1:14" x14ac:dyDescent="0.3">
      <c r="A2517" t="s">
        <v>12833</v>
      </c>
      <c r="B2517" s="1">
        <v>45795</v>
      </c>
      <c r="C2517" s="1" t="str">
        <f t="shared" si="78"/>
        <v>May</v>
      </c>
      <c r="D2517" t="s">
        <v>3101</v>
      </c>
      <c r="E2517" t="s">
        <v>96</v>
      </c>
      <c r="F2517" t="s">
        <v>38</v>
      </c>
      <c r="G2517" t="s">
        <v>29</v>
      </c>
      <c r="H2517">
        <v>5</v>
      </c>
      <c r="I2517">
        <v>28203.67</v>
      </c>
      <c r="J2517">
        <v>0.1</v>
      </c>
      <c r="K2517">
        <v>126916.51</v>
      </c>
      <c r="L2517" t="s">
        <v>42</v>
      </c>
      <c r="M2517" t="s">
        <v>30</v>
      </c>
      <c r="N2517">
        <f t="shared" si="79"/>
        <v>2025</v>
      </c>
    </row>
    <row r="2518" spans="1:14" x14ac:dyDescent="0.3">
      <c r="A2518" t="s">
        <v>3100</v>
      </c>
      <c r="B2518" s="1">
        <v>45844</v>
      </c>
      <c r="C2518" s="1" t="str">
        <f t="shared" si="78"/>
        <v>July</v>
      </c>
      <c r="D2518" t="s">
        <v>3101</v>
      </c>
      <c r="E2518" t="s">
        <v>96</v>
      </c>
      <c r="F2518" t="s">
        <v>38</v>
      </c>
      <c r="G2518" t="s">
        <v>29</v>
      </c>
      <c r="H2518">
        <v>3</v>
      </c>
      <c r="I2518">
        <v>31029.05</v>
      </c>
      <c r="J2518">
        <v>0.2</v>
      </c>
      <c r="K2518">
        <v>74469.72</v>
      </c>
      <c r="L2518" t="s">
        <v>42</v>
      </c>
      <c r="M2518" t="s">
        <v>52</v>
      </c>
      <c r="N2518">
        <f t="shared" si="79"/>
        <v>2025</v>
      </c>
    </row>
    <row r="2519" spans="1:14" x14ac:dyDescent="0.3">
      <c r="A2519" t="s">
        <v>5344</v>
      </c>
      <c r="B2519" s="1">
        <v>45901</v>
      </c>
      <c r="C2519" s="1" t="str">
        <f t="shared" si="78"/>
        <v>September</v>
      </c>
      <c r="D2519" t="s">
        <v>3101</v>
      </c>
      <c r="E2519" t="s">
        <v>366</v>
      </c>
      <c r="F2519" t="s">
        <v>100</v>
      </c>
      <c r="G2519" t="s">
        <v>101</v>
      </c>
      <c r="H2519">
        <v>2</v>
      </c>
      <c r="I2519">
        <v>49572.32</v>
      </c>
      <c r="J2519">
        <v>0.2</v>
      </c>
      <c r="K2519">
        <v>79315.710000000006</v>
      </c>
      <c r="L2519" t="s">
        <v>17</v>
      </c>
      <c r="M2519" t="s">
        <v>52</v>
      </c>
      <c r="N2519">
        <f t="shared" si="79"/>
        <v>2025</v>
      </c>
    </row>
    <row r="2520" spans="1:14" x14ac:dyDescent="0.3">
      <c r="A2520" t="s">
        <v>5483</v>
      </c>
      <c r="B2520" s="1">
        <v>46012</v>
      </c>
      <c r="C2520" s="1" t="str">
        <f t="shared" si="78"/>
        <v>December</v>
      </c>
      <c r="D2520" t="s">
        <v>3101</v>
      </c>
      <c r="E2520" t="s">
        <v>309</v>
      </c>
      <c r="F2520" t="s">
        <v>75</v>
      </c>
      <c r="G2520" t="s">
        <v>29</v>
      </c>
      <c r="H2520">
        <v>1</v>
      </c>
      <c r="I2520">
        <v>35171.29</v>
      </c>
      <c r="J2520">
        <v>0</v>
      </c>
      <c r="K2520">
        <v>35171.29</v>
      </c>
      <c r="L2520" t="s">
        <v>17</v>
      </c>
      <c r="M2520" t="s">
        <v>52</v>
      </c>
      <c r="N2520">
        <f t="shared" si="79"/>
        <v>2025</v>
      </c>
    </row>
    <row r="2521" spans="1:14" x14ac:dyDescent="0.3">
      <c r="A2521" t="s">
        <v>6564</v>
      </c>
      <c r="B2521" s="1">
        <v>46015</v>
      </c>
      <c r="C2521" s="1" t="str">
        <f t="shared" si="78"/>
        <v>December</v>
      </c>
      <c r="D2521" t="s">
        <v>3101</v>
      </c>
      <c r="E2521" t="s">
        <v>184</v>
      </c>
      <c r="F2521" t="s">
        <v>79</v>
      </c>
      <c r="G2521" t="s">
        <v>29</v>
      </c>
      <c r="H2521">
        <v>6</v>
      </c>
      <c r="I2521">
        <v>46273.68</v>
      </c>
      <c r="J2521">
        <v>0</v>
      </c>
      <c r="K2521">
        <v>277642.08</v>
      </c>
      <c r="L2521" t="s">
        <v>17</v>
      </c>
      <c r="M2521" t="s">
        <v>30</v>
      </c>
      <c r="N2521">
        <f t="shared" si="79"/>
        <v>2025</v>
      </c>
    </row>
    <row r="2522" spans="1:14" x14ac:dyDescent="0.3">
      <c r="A2522" t="s">
        <v>8036</v>
      </c>
      <c r="B2522" s="1">
        <v>45795</v>
      </c>
      <c r="C2522" s="1" t="str">
        <f t="shared" si="78"/>
        <v>May</v>
      </c>
      <c r="D2522" t="s">
        <v>6741</v>
      </c>
      <c r="E2522" t="s">
        <v>348</v>
      </c>
      <c r="F2522" t="s">
        <v>22</v>
      </c>
      <c r="G2522" t="s">
        <v>23</v>
      </c>
      <c r="H2522">
        <v>2</v>
      </c>
      <c r="I2522">
        <v>44528.86</v>
      </c>
      <c r="J2522">
        <v>0</v>
      </c>
      <c r="K2522">
        <v>89057.72</v>
      </c>
      <c r="L2522" t="s">
        <v>51</v>
      </c>
      <c r="M2522" t="s">
        <v>30</v>
      </c>
      <c r="N2522">
        <f t="shared" si="79"/>
        <v>2025</v>
      </c>
    </row>
    <row r="2523" spans="1:14" x14ac:dyDescent="0.3">
      <c r="A2523" t="s">
        <v>6740</v>
      </c>
      <c r="B2523" s="1">
        <v>45979</v>
      </c>
      <c r="C2523" s="1" t="str">
        <f t="shared" si="78"/>
        <v>November</v>
      </c>
      <c r="D2523" t="s">
        <v>6741</v>
      </c>
      <c r="E2523" t="s">
        <v>21</v>
      </c>
      <c r="F2523" t="s">
        <v>22</v>
      </c>
      <c r="G2523" t="s">
        <v>23</v>
      </c>
      <c r="H2523">
        <v>2</v>
      </c>
      <c r="I2523">
        <v>19240.02</v>
      </c>
      <c r="J2523">
        <v>0.2</v>
      </c>
      <c r="K2523">
        <v>30784.03</v>
      </c>
      <c r="L2523" t="s">
        <v>17</v>
      </c>
      <c r="M2523" t="s">
        <v>24</v>
      </c>
      <c r="N2523">
        <f t="shared" si="79"/>
        <v>2025</v>
      </c>
    </row>
    <row r="2524" spans="1:14" x14ac:dyDescent="0.3">
      <c r="A2524" t="s">
        <v>1238</v>
      </c>
      <c r="B2524" s="1">
        <v>45729</v>
      </c>
      <c r="C2524" s="1" t="str">
        <f t="shared" si="78"/>
        <v>March</v>
      </c>
      <c r="D2524" t="s">
        <v>858</v>
      </c>
      <c r="E2524" t="s">
        <v>82</v>
      </c>
      <c r="F2524" t="s">
        <v>83</v>
      </c>
      <c r="G2524" t="s">
        <v>23</v>
      </c>
      <c r="H2524">
        <v>2</v>
      </c>
      <c r="I2524">
        <v>16194.01</v>
      </c>
      <c r="J2524">
        <v>0.2</v>
      </c>
      <c r="K2524">
        <v>25910.42</v>
      </c>
      <c r="L2524" t="s">
        <v>42</v>
      </c>
      <c r="M2524" t="s">
        <v>52</v>
      </c>
      <c r="N2524">
        <f t="shared" si="79"/>
        <v>2025</v>
      </c>
    </row>
    <row r="2525" spans="1:14" x14ac:dyDescent="0.3">
      <c r="A2525" t="s">
        <v>1005</v>
      </c>
      <c r="B2525" s="1">
        <v>45814</v>
      </c>
      <c r="C2525" s="1" t="str">
        <f t="shared" si="78"/>
        <v>June</v>
      </c>
      <c r="D2525" t="s">
        <v>858</v>
      </c>
      <c r="E2525" t="s">
        <v>96</v>
      </c>
      <c r="F2525" t="s">
        <v>38</v>
      </c>
      <c r="G2525" t="s">
        <v>29</v>
      </c>
      <c r="H2525">
        <v>6</v>
      </c>
      <c r="I2525">
        <v>6083.69</v>
      </c>
      <c r="J2525">
        <v>0.15</v>
      </c>
      <c r="K2525">
        <v>31026.82</v>
      </c>
      <c r="L2525" t="s">
        <v>42</v>
      </c>
      <c r="M2525" t="s">
        <v>52</v>
      </c>
      <c r="N2525">
        <f t="shared" si="79"/>
        <v>2025</v>
      </c>
    </row>
    <row r="2526" spans="1:14" x14ac:dyDescent="0.3">
      <c r="A2526" t="s">
        <v>13176</v>
      </c>
      <c r="B2526" s="1">
        <v>45838</v>
      </c>
      <c r="C2526" s="1" t="str">
        <f t="shared" si="78"/>
        <v>June</v>
      </c>
      <c r="D2526" t="s">
        <v>858</v>
      </c>
      <c r="E2526" t="s">
        <v>37</v>
      </c>
      <c r="F2526" t="s">
        <v>38</v>
      </c>
      <c r="G2526" t="s">
        <v>29</v>
      </c>
      <c r="H2526">
        <v>5</v>
      </c>
      <c r="I2526">
        <v>25610.67</v>
      </c>
      <c r="J2526">
        <v>0.1</v>
      </c>
      <c r="K2526">
        <v>115248.01</v>
      </c>
      <c r="L2526" t="s">
        <v>17</v>
      </c>
      <c r="M2526" t="s">
        <v>18</v>
      </c>
      <c r="N2526">
        <f t="shared" si="79"/>
        <v>2025</v>
      </c>
    </row>
    <row r="2527" spans="1:14" x14ac:dyDescent="0.3">
      <c r="A2527" t="s">
        <v>12765</v>
      </c>
      <c r="B2527" s="1">
        <v>45951</v>
      </c>
      <c r="C2527" s="1" t="str">
        <f t="shared" si="78"/>
        <v>October</v>
      </c>
      <c r="D2527" t="s">
        <v>858</v>
      </c>
      <c r="E2527" t="s">
        <v>78</v>
      </c>
      <c r="F2527" t="s">
        <v>79</v>
      </c>
      <c r="G2527" t="s">
        <v>29</v>
      </c>
      <c r="H2527">
        <v>3</v>
      </c>
      <c r="I2527">
        <v>39693.72</v>
      </c>
      <c r="J2527">
        <v>0.15</v>
      </c>
      <c r="K2527">
        <v>101218.99</v>
      </c>
      <c r="L2527" t="s">
        <v>51</v>
      </c>
      <c r="M2527" t="s">
        <v>18</v>
      </c>
      <c r="N2527">
        <f t="shared" si="79"/>
        <v>2025</v>
      </c>
    </row>
    <row r="2528" spans="1:14" x14ac:dyDescent="0.3">
      <c r="A2528" t="s">
        <v>857</v>
      </c>
      <c r="B2528" s="1">
        <v>45973</v>
      </c>
      <c r="C2528" s="1" t="str">
        <f t="shared" si="78"/>
        <v>November</v>
      </c>
      <c r="D2528" t="s">
        <v>858</v>
      </c>
      <c r="E2528" t="s">
        <v>369</v>
      </c>
      <c r="F2528" t="s">
        <v>22</v>
      </c>
      <c r="G2528" t="s">
        <v>23</v>
      </c>
      <c r="H2528">
        <v>4</v>
      </c>
      <c r="I2528">
        <v>16851.25</v>
      </c>
      <c r="J2528">
        <v>0</v>
      </c>
      <c r="K2528">
        <v>67405</v>
      </c>
      <c r="L2528" t="s">
        <v>17</v>
      </c>
      <c r="M2528" t="s">
        <v>24</v>
      </c>
      <c r="N2528">
        <f t="shared" si="79"/>
        <v>2025</v>
      </c>
    </row>
    <row r="2529" spans="1:14" x14ac:dyDescent="0.3">
      <c r="A2529" t="s">
        <v>14481</v>
      </c>
      <c r="B2529" s="1">
        <v>45670</v>
      </c>
      <c r="C2529" s="1" t="str">
        <f t="shared" si="78"/>
        <v>January</v>
      </c>
      <c r="D2529" t="s">
        <v>5294</v>
      </c>
      <c r="E2529" t="s">
        <v>261</v>
      </c>
      <c r="F2529" t="s">
        <v>109</v>
      </c>
      <c r="G2529" t="s">
        <v>16</v>
      </c>
      <c r="H2529">
        <v>6</v>
      </c>
      <c r="I2529">
        <v>13658.11</v>
      </c>
      <c r="J2529">
        <v>0</v>
      </c>
      <c r="K2529">
        <v>81948.66</v>
      </c>
      <c r="L2529" t="s">
        <v>51</v>
      </c>
      <c r="M2529" t="s">
        <v>52</v>
      </c>
      <c r="N2529">
        <f t="shared" si="79"/>
        <v>2025</v>
      </c>
    </row>
    <row r="2530" spans="1:14" x14ac:dyDescent="0.3">
      <c r="A2530" t="s">
        <v>13934</v>
      </c>
      <c r="B2530" s="1">
        <v>45811</v>
      </c>
      <c r="C2530" s="1" t="str">
        <f t="shared" si="78"/>
        <v>June</v>
      </c>
      <c r="D2530" t="s">
        <v>5294</v>
      </c>
      <c r="E2530" t="s">
        <v>366</v>
      </c>
      <c r="F2530" t="s">
        <v>100</v>
      </c>
      <c r="G2530" t="s">
        <v>101</v>
      </c>
      <c r="H2530">
        <v>4</v>
      </c>
      <c r="I2530">
        <v>38890.47</v>
      </c>
      <c r="J2530">
        <v>0.1</v>
      </c>
      <c r="K2530">
        <v>140005.69</v>
      </c>
      <c r="L2530" t="s">
        <v>17</v>
      </c>
      <c r="M2530" t="s">
        <v>52</v>
      </c>
      <c r="N2530">
        <f t="shared" si="79"/>
        <v>2025</v>
      </c>
    </row>
    <row r="2531" spans="1:14" x14ac:dyDescent="0.3">
      <c r="A2531" t="s">
        <v>5293</v>
      </c>
      <c r="B2531" s="1">
        <v>45961</v>
      </c>
      <c r="C2531" s="1" t="str">
        <f t="shared" si="78"/>
        <v>October</v>
      </c>
      <c r="D2531" t="s">
        <v>5294</v>
      </c>
      <c r="E2531" t="s">
        <v>174</v>
      </c>
      <c r="F2531" t="s">
        <v>59</v>
      </c>
      <c r="G2531" t="s">
        <v>29</v>
      </c>
      <c r="H2531">
        <v>4</v>
      </c>
      <c r="I2531">
        <v>12426.57</v>
      </c>
      <c r="J2531">
        <v>0.15</v>
      </c>
      <c r="K2531">
        <v>42250.34</v>
      </c>
      <c r="L2531" t="s">
        <v>51</v>
      </c>
      <c r="M2531" t="s">
        <v>52</v>
      </c>
      <c r="N2531">
        <f t="shared" si="79"/>
        <v>2025</v>
      </c>
    </row>
    <row r="2532" spans="1:14" x14ac:dyDescent="0.3">
      <c r="A2532" t="s">
        <v>12853</v>
      </c>
      <c r="B2532" s="1">
        <v>45765</v>
      </c>
      <c r="C2532" s="1" t="str">
        <f t="shared" si="78"/>
        <v>April</v>
      </c>
      <c r="D2532" t="s">
        <v>4864</v>
      </c>
      <c r="E2532" t="s">
        <v>466</v>
      </c>
      <c r="F2532" t="s">
        <v>59</v>
      </c>
      <c r="G2532" t="s">
        <v>29</v>
      </c>
      <c r="H2532">
        <v>6</v>
      </c>
      <c r="I2532">
        <v>27853.9</v>
      </c>
      <c r="J2532">
        <v>0</v>
      </c>
      <c r="K2532">
        <v>167123.4</v>
      </c>
      <c r="L2532" t="s">
        <v>51</v>
      </c>
      <c r="M2532" t="s">
        <v>52</v>
      </c>
      <c r="N2532">
        <f t="shared" si="79"/>
        <v>2025</v>
      </c>
    </row>
    <row r="2533" spans="1:14" x14ac:dyDescent="0.3">
      <c r="A2533" t="s">
        <v>6106</v>
      </c>
      <c r="B2533" s="1">
        <v>45936</v>
      </c>
      <c r="C2533" s="1" t="str">
        <f t="shared" si="78"/>
        <v>October</v>
      </c>
      <c r="D2533" t="s">
        <v>4864</v>
      </c>
      <c r="E2533" t="s">
        <v>194</v>
      </c>
      <c r="G2533" t="s">
        <v>101</v>
      </c>
      <c r="H2533">
        <v>7</v>
      </c>
      <c r="I2533">
        <v>36740.019999999997</v>
      </c>
      <c r="J2533">
        <v>0.15</v>
      </c>
      <c r="K2533">
        <v>218603.12</v>
      </c>
      <c r="L2533" t="s">
        <v>51</v>
      </c>
      <c r="M2533" t="s">
        <v>52</v>
      </c>
      <c r="N2533">
        <f t="shared" si="79"/>
        <v>2025</v>
      </c>
    </row>
    <row r="2534" spans="1:14" x14ac:dyDescent="0.3">
      <c r="A2534" t="s">
        <v>14129</v>
      </c>
      <c r="B2534" s="1">
        <v>45969</v>
      </c>
      <c r="C2534" s="1" t="str">
        <f t="shared" si="78"/>
        <v>November</v>
      </c>
      <c r="D2534" t="s">
        <v>4864</v>
      </c>
      <c r="E2534" t="s">
        <v>49</v>
      </c>
      <c r="F2534" t="s">
        <v>50</v>
      </c>
      <c r="G2534" t="s">
        <v>29</v>
      </c>
      <c r="H2534">
        <v>5</v>
      </c>
      <c r="I2534">
        <v>37786.9</v>
      </c>
      <c r="J2534">
        <v>0.05</v>
      </c>
      <c r="K2534">
        <v>179487.77</v>
      </c>
      <c r="L2534" t="s">
        <v>42</v>
      </c>
      <c r="M2534" t="s">
        <v>52</v>
      </c>
      <c r="N2534">
        <f t="shared" si="79"/>
        <v>2025</v>
      </c>
    </row>
    <row r="2535" spans="1:14" x14ac:dyDescent="0.3">
      <c r="A2535" t="s">
        <v>4863</v>
      </c>
      <c r="B2535" s="1">
        <v>45975</v>
      </c>
      <c r="C2535" s="1" t="str">
        <f t="shared" si="78"/>
        <v>November</v>
      </c>
      <c r="D2535" t="s">
        <v>4864</v>
      </c>
      <c r="E2535" t="s">
        <v>369</v>
      </c>
      <c r="F2535" t="s">
        <v>22</v>
      </c>
      <c r="G2535" t="s">
        <v>23</v>
      </c>
      <c r="H2535">
        <v>1</v>
      </c>
      <c r="I2535">
        <v>16093</v>
      </c>
      <c r="J2535">
        <v>0</v>
      </c>
      <c r="K2535">
        <v>16093</v>
      </c>
      <c r="L2535" t="s">
        <v>42</v>
      </c>
      <c r="M2535" t="s">
        <v>24</v>
      </c>
      <c r="N2535">
        <f t="shared" si="79"/>
        <v>2025</v>
      </c>
    </row>
    <row r="2536" spans="1:14" x14ac:dyDescent="0.3">
      <c r="A2536" t="s">
        <v>8169</v>
      </c>
      <c r="B2536" s="1">
        <v>45697</v>
      </c>
      <c r="C2536" s="1" t="str">
        <f t="shared" si="78"/>
        <v>February</v>
      </c>
      <c r="D2536" t="s">
        <v>395</v>
      </c>
      <c r="E2536" t="s">
        <v>62</v>
      </c>
      <c r="F2536" t="s">
        <v>46</v>
      </c>
      <c r="G2536" t="s">
        <v>23</v>
      </c>
      <c r="I2536">
        <v>49287.77</v>
      </c>
      <c r="J2536">
        <v>0.15</v>
      </c>
      <c r="K2536">
        <v>83789.210000000006</v>
      </c>
      <c r="L2536" t="s">
        <v>42</v>
      </c>
      <c r="M2536" t="s">
        <v>30</v>
      </c>
      <c r="N2536">
        <f t="shared" si="79"/>
        <v>2025</v>
      </c>
    </row>
    <row r="2537" spans="1:14" x14ac:dyDescent="0.3">
      <c r="A2537" t="s">
        <v>2606</v>
      </c>
      <c r="B2537" s="1">
        <v>45710</v>
      </c>
      <c r="C2537" s="1" t="str">
        <f t="shared" si="78"/>
        <v>February</v>
      </c>
      <c r="D2537" t="s">
        <v>395</v>
      </c>
      <c r="E2537" t="s">
        <v>21</v>
      </c>
      <c r="F2537" t="s">
        <v>22</v>
      </c>
      <c r="G2537" t="s">
        <v>23</v>
      </c>
      <c r="H2537">
        <v>4</v>
      </c>
      <c r="I2537">
        <v>5411.83</v>
      </c>
      <c r="J2537">
        <v>0.05</v>
      </c>
      <c r="K2537">
        <v>20564.95</v>
      </c>
      <c r="L2537" t="s">
        <v>42</v>
      </c>
      <c r="M2537" t="s">
        <v>18</v>
      </c>
      <c r="N2537">
        <f t="shared" si="79"/>
        <v>2025</v>
      </c>
    </row>
    <row r="2538" spans="1:14" x14ac:dyDescent="0.3">
      <c r="A2538" t="s">
        <v>1734</v>
      </c>
      <c r="B2538" s="1">
        <v>45813</v>
      </c>
      <c r="C2538" s="1" t="str">
        <f t="shared" si="78"/>
        <v>June</v>
      </c>
      <c r="D2538" t="s">
        <v>395</v>
      </c>
      <c r="E2538" t="s">
        <v>49</v>
      </c>
      <c r="F2538" t="s">
        <v>15508</v>
      </c>
      <c r="G2538" t="s">
        <v>29</v>
      </c>
      <c r="H2538">
        <v>2</v>
      </c>
      <c r="I2538">
        <v>26814.68</v>
      </c>
      <c r="J2538">
        <v>0.1</v>
      </c>
      <c r="K2538">
        <v>48266.42</v>
      </c>
      <c r="L2538" t="s">
        <v>51</v>
      </c>
      <c r="M2538" t="s">
        <v>24</v>
      </c>
      <c r="N2538">
        <f t="shared" si="79"/>
        <v>2025</v>
      </c>
    </row>
    <row r="2539" spans="1:14" x14ac:dyDescent="0.3">
      <c r="A2539" t="s">
        <v>12736</v>
      </c>
      <c r="B2539" s="1">
        <v>45964</v>
      </c>
      <c r="C2539" s="1" t="str">
        <f t="shared" si="78"/>
        <v>November</v>
      </c>
      <c r="D2539" t="s">
        <v>395</v>
      </c>
      <c r="E2539" t="s">
        <v>37</v>
      </c>
      <c r="F2539" t="s">
        <v>38</v>
      </c>
      <c r="G2539" t="s">
        <v>29</v>
      </c>
      <c r="H2539">
        <v>7</v>
      </c>
      <c r="I2539">
        <v>2469.6999999999998</v>
      </c>
      <c r="J2539">
        <v>0.15</v>
      </c>
      <c r="K2539">
        <v>14694.71</v>
      </c>
      <c r="L2539" t="s">
        <v>51</v>
      </c>
      <c r="M2539" t="s">
        <v>30</v>
      </c>
      <c r="N2539">
        <f t="shared" si="79"/>
        <v>2025</v>
      </c>
    </row>
    <row r="2540" spans="1:14" x14ac:dyDescent="0.3">
      <c r="A2540" t="s">
        <v>394</v>
      </c>
      <c r="B2540" s="1">
        <v>46019</v>
      </c>
      <c r="C2540" s="1" t="str">
        <f t="shared" si="78"/>
        <v>December</v>
      </c>
      <c r="D2540" t="s">
        <v>395</v>
      </c>
      <c r="E2540" t="s">
        <v>41</v>
      </c>
      <c r="F2540" t="s">
        <v>22</v>
      </c>
      <c r="G2540" t="s">
        <v>23</v>
      </c>
      <c r="H2540">
        <v>7</v>
      </c>
      <c r="I2540">
        <v>41254.29</v>
      </c>
      <c r="J2540">
        <v>0.05</v>
      </c>
      <c r="K2540">
        <v>274341.03000000003</v>
      </c>
      <c r="L2540" t="s">
        <v>42</v>
      </c>
      <c r="M2540" t="s">
        <v>18</v>
      </c>
      <c r="N2540">
        <f t="shared" si="79"/>
        <v>2025</v>
      </c>
    </row>
    <row r="2541" spans="1:14" x14ac:dyDescent="0.3">
      <c r="A2541" t="s">
        <v>7838</v>
      </c>
      <c r="B2541" s="1">
        <v>45661</v>
      </c>
      <c r="C2541" s="1" t="str">
        <f t="shared" si="78"/>
        <v>January</v>
      </c>
      <c r="D2541" t="s">
        <v>4719</v>
      </c>
      <c r="E2541" t="s">
        <v>211</v>
      </c>
      <c r="F2541" t="s">
        <v>22</v>
      </c>
      <c r="G2541" t="s">
        <v>23</v>
      </c>
      <c r="H2541">
        <v>5</v>
      </c>
      <c r="I2541">
        <v>35524.51</v>
      </c>
      <c r="J2541">
        <v>0.2</v>
      </c>
      <c r="K2541">
        <v>142098.04</v>
      </c>
      <c r="L2541" t="s">
        <v>42</v>
      </c>
      <c r="M2541" t="s">
        <v>30</v>
      </c>
      <c r="N2541">
        <f t="shared" si="79"/>
        <v>2025</v>
      </c>
    </row>
    <row r="2542" spans="1:14" x14ac:dyDescent="0.3">
      <c r="A2542" t="s">
        <v>8088</v>
      </c>
      <c r="B2542" s="1">
        <v>45808</v>
      </c>
      <c r="C2542" s="1" t="str">
        <f t="shared" si="78"/>
        <v>May</v>
      </c>
      <c r="D2542" t="s">
        <v>4719</v>
      </c>
      <c r="E2542" t="s">
        <v>88</v>
      </c>
      <c r="F2542" t="s">
        <v>28</v>
      </c>
      <c r="G2542" t="s">
        <v>29</v>
      </c>
      <c r="H2542">
        <v>7</v>
      </c>
      <c r="I2542">
        <v>31570.92</v>
      </c>
      <c r="J2542">
        <v>0.05</v>
      </c>
      <c r="K2542">
        <v>209946.62</v>
      </c>
      <c r="L2542" t="s">
        <v>42</v>
      </c>
      <c r="M2542" t="s">
        <v>18</v>
      </c>
      <c r="N2542">
        <f t="shared" si="79"/>
        <v>2025</v>
      </c>
    </row>
    <row r="2543" spans="1:14" x14ac:dyDescent="0.3">
      <c r="A2543" t="s">
        <v>11418</v>
      </c>
      <c r="B2543" s="1">
        <v>45825</v>
      </c>
      <c r="C2543" s="1" t="str">
        <f t="shared" si="78"/>
        <v>June</v>
      </c>
      <c r="D2543" t="s">
        <v>4719</v>
      </c>
      <c r="E2543" t="s">
        <v>453</v>
      </c>
      <c r="F2543" t="s">
        <v>75</v>
      </c>
      <c r="G2543" t="s">
        <v>29</v>
      </c>
      <c r="H2543">
        <v>7</v>
      </c>
      <c r="I2543">
        <v>9088.7900000000009</v>
      </c>
      <c r="J2543">
        <v>0.05</v>
      </c>
      <c r="K2543">
        <v>60440.45</v>
      </c>
      <c r="L2543" t="s">
        <v>17</v>
      </c>
      <c r="M2543" t="s">
        <v>30</v>
      </c>
      <c r="N2543">
        <f t="shared" si="79"/>
        <v>2025</v>
      </c>
    </row>
    <row r="2544" spans="1:14" x14ac:dyDescent="0.3">
      <c r="A2544" t="s">
        <v>4718</v>
      </c>
      <c r="B2544" s="1">
        <v>45828</v>
      </c>
      <c r="C2544" s="1" t="str">
        <f t="shared" si="78"/>
        <v>June</v>
      </c>
      <c r="D2544" t="s">
        <v>4719</v>
      </c>
      <c r="E2544" t="s">
        <v>466</v>
      </c>
      <c r="F2544" t="s">
        <v>59</v>
      </c>
      <c r="G2544" t="s">
        <v>29</v>
      </c>
      <c r="H2544">
        <v>3</v>
      </c>
      <c r="I2544">
        <v>20503.63</v>
      </c>
      <c r="J2544">
        <v>0.1</v>
      </c>
      <c r="K2544">
        <v>55359.8</v>
      </c>
      <c r="L2544" t="s">
        <v>42</v>
      </c>
      <c r="M2544" t="s">
        <v>52</v>
      </c>
      <c r="N2544">
        <f t="shared" si="79"/>
        <v>2025</v>
      </c>
    </row>
    <row r="2545" spans="1:14" x14ac:dyDescent="0.3">
      <c r="A2545" t="s">
        <v>6928</v>
      </c>
      <c r="B2545" s="1">
        <v>45860</v>
      </c>
      <c r="C2545" s="1" t="str">
        <f t="shared" si="78"/>
        <v>July</v>
      </c>
      <c r="D2545" t="s">
        <v>4719</v>
      </c>
      <c r="E2545" t="s">
        <v>254</v>
      </c>
      <c r="F2545" t="s">
        <v>83</v>
      </c>
      <c r="G2545" t="s">
        <v>23</v>
      </c>
      <c r="H2545">
        <v>7</v>
      </c>
      <c r="I2545">
        <v>14540.89</v>
      </c>
      <c r="J2545">
        <v>0.1</v>
      </c>
      <c r="K2545">
        <v>91607.61</v>
      </c>
      <c r="L2545" t="s">
        <v>17</v>
      </c>
      <c r="M2545" t="s">
        <v>24</v>
      </c>
      <c r="N2545">
        <f t="shared" si="79"/>
        <v>2025</v>
      </c>
    </row>
    <row r="2546" spans="1:14" x14ac:dyDescent="0.3">
      <c r="A2546" t="s">
        <v>9476</v>
      </c>
      <c r="B2546" s="1">
        <v>45689</v>
      </c>
      <c r="C2546" s="1" t="str">
        <f t="shared" si="78"/>
        <v>February</v>
      </c>
      <c r="D2546" t="s">
        <v>9477</v>
      </c>
      <c r="E2546" t="s">
        <v>151</v>
      </c>
      <c r="F2546" t="s">
        <v>75</v>
      </c>
      <c r="G2546" t="s">
        <v>29</v>
      </c>
      <c r="H2546">
        <v>3</v>
      </c>
      <c r="I2546">
        <v>25383.39</v>
      </c>
      <c r="J2546">
        <v>0.1</v>
      </c>
      <c r="K2546">
        <v>68535.149999999994</v>
      </c>
      <c r="L2546" t="s">
        <v>17</v>
      </c>
      <c r="M2546" t="s">
        <v>24</v>
      </c>
      <c r="N2546">
        <f t="shared" si="79"/>
        <v>2025</v>
      </c>
    </row>
    <row r="2547" spans="1:14" x14ac:dyDescent="0.3">
      <c r="A2547" t="s">
        <v>12562</v>
      </c>
      <c r="B2547" s="1">
        <v>45946</v>
      </c>
      <c r="C2547" s="1" t="str">
        <f t="shared" si="78"/>
        <v>October</v>
      </c>
      <c r="D2547" t="s">
        <v>9477</v>
      </c>
      <c r="E2547" t="s">
        <v>610</v>
      </c>
      <c r="F2547" t="s">
        <v>83</v>
      </c>
      <c r="G2547" t="s">
        <v>23</v>
      </c>
      <c r="H2547">
        <v>4</v>
      </c>
      <c r="I2547">
        <v>132.13</v>
      </c>
      <c r="J2547">
        <v>0</v>
      </c>
      <c r="K2547">
        <v>528.52</v>
      </c>
      <c r="L2547" t="s">
        <v>42</v>
      </c>
      <c r="M2547" t="s">
        <v>30</v>
      </c>
      <c r="N2547">
        <f t="shared" si="79"/>
        <v>2025</v>
      </c>
    </row>
    <row r="2548" spans="1:14" x14ac:dyDescent="0.3">
      <c r="A2548" t="s">
        <v>12726</v>
      </c>
      <c r="B2548" s="1">
        <v>45722</v>
      </c>
      <c r="C2548" s="1" t="str">
        <f t="shared" si="78"/>
        <v>March</v>
      </c>
      <c r="D2548" t="s">
        <v>701</v>
      </c>
      <c r="E2548" t="s">
        <v>369</v>
      </c>
      <c r="F2548" t="s">
        <v>22</v>
      </c>
      <c r="G2548" t="s">
        <v>23</v>
      </c>
      <c r="H2548">
        <v>4</v>
      </c>
      <c r="I2548">
        <v>16824.02</v>
      </c>
      <c r="J2548">
        <v>0</v>
      </c>
      <c r="K2548">
        <v>67296.08</v>
      </c>
      <c r="L2548" t="s">
        <v>51</v>
      </c>
      <c r="M2548" t="s">
        <v>30</v>
      </c>
      <c r="N2548">
        <f t="shared" si="79"/>
        <v>2025</v>
      </c>
    </row>
    <row r="2549" spans="1:14" x14ac:dyDescent="0.3">
      <c r="A2549" t="s">
        <v>4040</v>
      </c>
      <c r="B2549" s="1">
        <v>45732</v>
      </c>
      <c r="C2549" s="1" t="str">
        <f t="shared" si="78"/>
        <v>March</v>
      </c>
      <c r="D2549" t="s">
        <v>701</v>
      </c>
      <c r="E2549" t="s">
        <v>306</v>
      </c>
      <c r="F2549" t="s">
        <v>15</v>
      </c>
      <c r="G2549" t="s">
        <v>16</v>
      </c>
      <c r="H2549">
        <v>5</v>
      </c>
      <c r="I2549">
        <v>28255.75</v>
      </c>
      <c r="J2549">
        <v>0</v>
      </c>
      <c r="K2549">
        <v>141278.75</v>
      </c>
      <c r="L2549" t="s">
        <v>51</v>
      </c>
      <c r="M2549" t="s">
        <v>18</v>
      </c>
      <c r="N2549">
        <f t="shared" si="79"/>
        <v>2025</v>
      </c>
    </row>
    <row r="2550" spans="1:14" x14ac:dyDescent="0.3">
      <c r="A2550" t="s">
        <v>4236</v>
      </c>
      <c r="B2550" s="1">
        <v>45873</v>
      </c>
      <c r="C2550" s="1" t="str">
        <f t="shared" si="78"/>
        <v>August</v>
      </c>
      <c r="D2550" t="s">
        <v>701</v>
      </c>
      <c r="E2550" t="s">
        <v>453</v>
      </c>
      <c r="F2550" t="s">
        <v>75</v>
      </c>
      <c r="G2550" t="s">
        <v>29</v>
      </c>
      <c r="H2550">
        <v>3</v>
      </c>
      <c r="I2550">
        <v>3681.11</v>
      </c>
      <c r="J2550">
        <v>0</v>
      </c>
      <c r="K2550">
        <v>11043.33</v>
      </c>
      <c r="L2550" t="s">
        <v>51</v>
      </c>
      <c r="M2550" t="s">
        <v>18</v>
      </c>
      <c r="N2550">
        <f t="shared" si="79"/>
        <v>2025</v>
      </c>
    </row>
    <row r="2551" spans="1:14" x14ac:dyDescent="0.3">
      <c r="A2551" t="s">
        <v>700</v>
      </c>
      <c r="B2551" s="1">
        <v>45878</v>
      </c>
      <c r="C2551" s="1" t="str">
        <f t="shared" si="78"/>
        <v>August</v>
      </c>
      <c r="D2551" t="s">
        <v>701</v>
      </c>
      <c r="E2551" t="s">
        <v>71</v>
      </c>
      <c r="F2551" t="s">
        <v>46</v>
      </c>
      <c r="G2551" t="s">
        <v>23</v>
      </c>
      <c r="H2551">
        <v>5</v>
      </c>
      <c r="I2551">
        <v>42603.24</v>
      </c>
      <c r="J2551">
        <v>0.2</v>
      </c>
      <c r="K2551">
        <v>170412.96</v>
      </c>
      <c r="L2551" t="s">
        <v>17</v>
      </c>
      <c r="M2551" t="s">
        <v>18</v>
      </c>
      <c r="N2551">
        <f t="shared" si="79"/>
        <v>2025</v>
      </c>
    </row>
    <row r="2552" spans="1:14" x14ac:dyDescent="0.3">
      <c r="A2552" t="s">
        <v>13534</v>
      </c>
      <c r="B2552" s="1">
        <v>45932</v>
      </c>
      <c r="C2552" s="1" t="str">
        <f t="shared" si="78"/>
        <v>October</v>
      </c>
      <c r="D2552" t="s">
        <v>701</v>
      </c>
      <c r="E2552" t="s">
        <v>277</v>
      </c>
      <c r="F2552" t="s">
        <v>34</v>
      </c>
      <c r="G2552" t="s">
        <v>29</v>
      </c>
      <c r="H2552">
        <v>5</v>
      </c>
      <c r="I2552">
        <v>21221.78</v>
      </c>
      <c r="J2552">
        <v>0.2</v>
      </c>
      <c r="K2552">
        <v>84887.12</v>
      </c>
      <c r="L2552" t="s">
        <v>42</v>
      </c>
      <c r="M2552" t="s">
        <v>52</v>
      </c>
      <c r="N2552">
        <f t="shared" si="79"/>
        <v>2025</v>
      </c>
    </row>
    <row r="2553" spans="1:14" x14ac:dyDescent="0.3">
      <c r="A2553" t="s">
        <v>489</v>
      </c>
      <c r="B2553" s="1">
        <v>45736</v>
      </c>
      <c r="C2553" s="1" t="str">
        <f t="shared" si="78"/>
        <v>March</v>
      </c>
      <c r="D2553" t="s">
        <v>490</v>
      </c>
      <c r="E2553" t="s">
        <v>179</v>
      </c>
      <c r="F2553" t="s">
        <v>100</v>
      </c>
      <c r="G2553" t="s">
        <v>101</v>
      </c>
      <c r="H2553">
        <v>4</v>
      </c>
      <c r="I2553">
        <v>31958.41</v>
      </c>
      <c r="J2553">
        <v>0.1</v>
      </c>
      <c r="K2553">
        <v>115050.28</v>
      </c>
      <c r="L2553" t="s">
        <v>51</v>
      </c>
      <c r="M2553" t="s">
        <v>18</v>
      </c>
      <c r="N2553">
        <f t="shared" si="79"/>
        <v>2025</v>
      </c>
    </row>
    <row r="2554" spans="1:14" x14ac:dyDescent="0.3">
      <c r="A2554" t="s">
        <v>12672</v>
      </c>
      <c r="B2554" s="1">
        <v>45885</v>
      </c>
      <c r="C2554" s="1" t="str">
        <f t="shared" si="78"/>
        <v>August</v>
      </c>
      <c r="D2554" t="s">
        <v>490</v>
      </c>
      <c r="E2554" t="s">
        <v>174</v>
      </c>
      <c r="F2554" t="s">
        <v>59</v>
      </c>
      <c r="G2554" t="s">
        <v>29</v>
      </c>
      <c r="H2554">
        <v>2</v>
      </c>
      <c r="I2554">
        <v>10764.68</v>
      </c>
      <c r="J2554">
        <v>0.15</v>
      </c>
      <c r="K2554">
        <v>18299.96</v>
      </c>
      <c r="L2554" t="s">
        <v>42</v>
      </c>
      <c r="M2554" t="s">
        <v>18</v>
      </c>
      <c r="N2554">
        <f t="shared" si="79"/>
        <v>2025</v>
      </c>
    </row>
    <row r="2555" spans="1:14" x14ac:dyDescent="0.3">
      <c r="A2555" t="s">
        <v>12762</v>
      </c>
      <c r="B2555" s="1">
        <v>45680</v>
      </c>
      <c r="C2555" s="1" t="str">
        <f t="shared" si="78"/>
        <v>January</v>
      </c>
      <c r="D2555" t="s">
        <v>832</v>
      </c>
      <c r="E2555" t="s">
        <v>41</v>
      </c>
      <c r="F2555" t="s">
        <v>22</v>
      </c>
      <c r="G2555" t="s">
        <v>23</v>
      </c>
      <c r="H2555">
        <v>7</v>
      </c>
      <c r="I2555">
        <v>32706.32</v>
      </c>
      <c r="J2555">
        <v>0.2</v>
      </c>
      <c r="K2555">
        <v>183155.39</v>
      </c>
      <c r="L2555" t="s">
        <v>51</v>
      </c>
      <c r="M2555" t="s">
        <v>24</v>
      </c>
      <c r="N2555">
        <f t="shared" si="79"/>
        <v>2025</v>
      </c>
    </row>
    <row r="2556" spans="1:14" x14ac:dyDescent="0.3">
      <c r="A2556" t="s">
        <v>8095</v>
      </c>
      <c r="B2556" s="1">
        <v>45910</v>
      </c>
      <c r="C2556" s="1" t="str">
        <f t="shared" si="78"/>
        <v>September</v>
      </c>
      <c r="D2556" t="s">
        <v>832</v>
      </c>
      <c r="E2556" t="s">
        <v>143</v>
      </c>
      <c r="F2556" t="s">
        <v>83</v>
      </c>
      <c r="G2556" t="s">
        <v>23</v>
      </c>
      <c r="H2556">
        <v>3</v>
      </c>
      <c r="I2556">
        <v>6653.57</v>
      </c>
      <c r="J2556">
        <v>0.15</v>
      </c>
      <c r="K2556">
        <v>16966.599999999999</v>
      </c>
      <c r="L2556" t="s">
        <v>51</v>
      </c>
      <c r="M2556" t="s">
        <v>18</v>
      </c>
      <c r="N2556">
        <f t="shared" si="79"/>
        <v>2025</v>
      </c>
    </row>
    <row r="2557" spans="1:14" x14ac:dyDescent="0.3">
      <c r="A2557" t="s">
        <v>6878</v>
      </c>
      <c r="B2557" s="1">
        <v>45932</v>
      </c>
      <c r="C2557" s="1" t="str">
        <f t="shared" si="78"/>
        <v>October</v>
      </c>
      <c r="D2557" t="s">
        <v>832</v>
      </c>
      <c r="E2557" t="s">
        <v>88</v>
      </c>
      <c r="F2557" t="s">
        <v>28</v>
      </c>
      <c r="G2557" t="s">
        <v>29</v>
      </c>
      <c r="H2557">
        <v>5</v>
      </c>
      <c r="I2557">
        <v>17275.23</v>
      </c>
      <c r="J2557">
        <v>0.05</v>
      </c>
      <c r="K2557">
        <v>82057.34</v>
      </c>
      <c r="L2557" t="s">
        <v>51</v>
      </c>
      <c r="M2557" t="s">
        <v>24</v>
      </c>
      <c r="N2557">
        <f t="shared" si="79"/>
        <v>2025</v>
      </c>
    </row>
    <row r="2558" spans="1:14" x14ac:dyDescent="0.3">
      <c r="A2558" t="s">
        <v>831</v>
      </c>
      <c r="B2558" s="1">
        <v>45939</v>
      </c>
      <c r="C2558" s="1" t="str">
        <f t="shared" si="78"/>
        <v>October</v>
      </c>
      <c r="D2558" t="s">
        <v>832</v>
      </c>
      <c r="E2558" t="s">
        <v>315</v>
      </c>
      <c r="F2558" t="s">
        <v>38</v>
      </c>
      <c r="G2558" t="s">
        <v>29</v>
      </c>
      <c r="H2558">
        <v>7</v>
      </c>
      <c r="I2558">
        <v>25510.26</v>
      </c>
      <c r="J2558">
        <v>0.1</v>
      </c>
      <c r="K2558">
        <v>160714.64000000001</v>
      </c>
      <c r="L2558" t="s">
        <v>51</v>
      </c>
      <c r="M2558" t="s">
        <v>30</v>
      </c>
      <c r="N2558">
        <f t="shared" si="79"/>
        <v>2025</v>
      </c>
    </row>
    <row r="2559" spans="1:14" x14ac:dyDescent="0.3">
      <c r="A2559" t="s">
        <v>6803</v>
      </c>
      <c r="B2559" s="1">
        <v>45952</v>
      </c>
      <c r="C2559" s="1" t="str">
        <f t="shared" si="78"/>
        <v>October</v>
      </c>
      <c r="D2559" t="s">
        <v>832</v>
      </c>
      <c r="E2559" t="s">
        <v>125</v>
      </c>
      <c r="F2559" t="s">
        <v>109</v>
      </c>
      <c r="G2559" t="s">
        <v>16</v>
      </c>
      <c r="H2559">
        <v>3</v>
      </c>
      <c r="I2559">
        <v>26451.919999999998</v>
      </c>
      <c r="J2559">
        <v>0.1</v>
      </c>
      <c r="K2559">
        <v>71420.179999999993</v>
      </c>
      <c r="L2559" t="s">
        <v>17</v>
      </c>
      <c r="M2559" t="s">
        <v>30</v>
      </c>
      <c r="N2559">
        <f t="shared" si="79"/>
        <v>2025</v>
      </c>
    </row>
    <row r="2560" spans="1:14" x14ac:dyDescent="0.3">
      <c r="A2560" t="s">
        <v>9443</v>
      </c>
      <c r="B2560" s="1">
        <v>45750</v>
      </c>
      <c r="C2560" s="1" t="str">
        <f t="shared" si="78"/>
        <v>April</v>
      </c>
      <c r="D2560" t="s">
        <v>7811</v>
      </c>
      <c r="E2560" t="s">
        <v>486</v>
      </c>
      <c r="F2560" t="s">
        <v>75</v>
      </c>
      <c r="G2560" t="s">
        <v>29</v>
      </c>
      <c r="H2560">
        <v>4</v>
      </c>
      <c r="I2560">
        <v>38861.769999999997</v>
      </c>
      <c r="J2560">
        <v>0.1</v>
      </c>
      <c r="K2560">
        <v>139902.37</v>
      </c>
      <c r="L2560" t="s">
        <v>51</v>
      </c>
      <c r="M2560" t="s">
        <v>52</v>
      </c>
      <c r="N2560">
        <f t="shared" si="79"/>
        <v>2025</v>
      </c>
    </row>
    <row r="2561" spans="1:14" x14ac:dyDescent="0.3">
      <c r="A2561" t="s">
        <v>10761</v>
      </c>
      <c r="B2561" s="1">
        <v>45777</v>
      </c>
      <c r="C2561" s="1" t="str">
        <f t="shared" si="78"/>
        <v>April</v>
      </c>
      <c r="D2561" t="s">
        <v>7811</v>
      </c>
      <c r="E2561" t="s">
        <v>610</v>
      </c>
      <c r="F2561" t="s">
        <v>83</v>
      </c>
      <c r="G2561" t="s">
        <v>23</v>
      </c>
      <c r="H2561">
        <v>5</v>
      </c>
      <c r="I2561">
        <v>11377.4</v>
      </c>
      <c r="J2561">
        <v>0.2</v>
      </c>
      <c r="K2561">
        <v>45509.599999999999</v>
      </c>
      <c r="L2561" t="s">
        <v>42</v>
      </c>
      <c r="M2561" t="s">
        <v>24</v>
      </c>
      <c r="N2561">
        <f t="shared" si="79"/>
        <v>2025</v>
      </c>
    </row>
    <row r="2562" spans="1:14" x14ac:dyDescent="0.3">
      <c r="A2562" t="s">
        <v>7810</v>
      </c>
      <c r="B2562" s="1">
        <v>45960</v>
      </c>
      <c r="C2562" s="1" t="str">
        <f t="shared" ref="C2562:C2625" si="80">IF(B2562="","",TEXT(B2562,"mmmm"))</f>
        <v>October</v>
      </c>
      <c r="D2562" t="s">
        <v>7811</v>
      </c>
      <c r="E2562" t="s">
        <v>232</v>
      </c>
      <c r="F2562" t="s">
        <v>28</v>
      </c>
      <c r="G2562" t="s">
        <v>29</v>
      </c>
      <c r="H2562">
        <v>5</v>
      </c>
      <c r="I2562">
        <v>9594.31</v>
      </c>
      <c r="J2562">
        <v>0</v>
      </c>
      <c r="K2562">
        <v>47971.55</v>
      </c>
      <c r="L2562" t="s">
        <v>17</v>
      </c>
      <c r="M2562" t="s">
        <v>18</v>
      </c>
      <c r="N2562">
        <f t="shared" ref="N2562:N2625" si="81">IF(B2562="","",YEAR(B2562))</f>
        <v>2025</v>
      </c>
    </row>
    <row r="2563" spans="1:14" x14ac:dyDescent="0.3">
      <c r="A2563" t="s">
        <v>14983</v>
      </c>
      <c r="B2563" s="1">
        <v>45966</v>
      </c>
      <c r="C2563" s="1" t="str">
        <f t="shared" si="80"/>
        <v>November</v>
      </c>
      <c r="D2563" t="s">
        <v>7811</v>
      </c>
      <c r="E2563" t="s">
        <v>93</v>
      </c>
      <c r="F2563" t="s">
        <v>50</v>
      </c>
      <c r="G2563" t="s">
        <v>29</v>
      </c>
      <c r="H2563">
        <v>2</v>
      </c>
      <c r="I2563">
        <v>6124.75</v>
      </c>
      <c r="J2563">
        <v>0.05</v>
      </c>
      <c r="K2563">
        <v>11637.02</v>
      </c>
      <c r="L2563" t="s">
        <v>51</v>
      </c>
      <c r="M2563" t="s">
        <v>24</v>
      </c>
      <c r="N2563">
        <f t="shared" si="81"/>
        <v>2025</v>
      </c>
    </row>
    <row r="2564" spans="1:14" x14ac:dyDescent="0.3">
      <c r="A2564" t="s">
        <v>10890</v>
      </c>
      <c r="B2564" s="1">
        <v>45685</v>
      </c>
      <c r="C2564" s="1" t="str">
        <f t="shared" si="80"/>
        <v>January</v>
      </c>
      <c r="D2564" t="s">
        <v>2732</v>
      </c>
      <c r="E2564" t="s">
        <v>122</v>
      </c>
      <c r="F2564" t="s">
        <v>15</v>
      </c>
      <c r="G2564" t="s">
        <v>16</v>
      </c>
      <c r="H2564">
        <v>2</v>
      </c>
      <c r="I2564">
        <v>17711.47</v>
      </c>
      <c r="J2564">
        <v>0.1</v>
      </c>
      <c r="K2564">
        <v>31880.65</v>
      </c>
      <c r="L2564" t="s">
        <v>42</v>
      </c>
      <c r="M2564" t="s">
        <v>18</v>
      </c>
      <c r="N2564">
        <f t="shared" si="81"/>
        <v>2025</v>
      </c>
    </row>
    <row r="2565" spans="1:14" x14ac:dyDescent="0.3">
      <c r="A2565" t="s">
        <v>2731</v>
      </c>
      <c r="B2565" s="1">
        <v>45890</v>
      </c>
      <c r="C2565" s="1" t="str">
        <f t="shared" si="80"/>
        <v>August</v>
      </c>
      <c r="D2565" t="s">
        <v>2732</v>
      </c>
      <c r="E2565" t="s">
        <v>243</v>
      </c>
      <c r="F2565" t="s">
        <v>79</v>
      </c>
      <c r="G2565" t="s">
        <v>29</v>
      </c>
      <c r="H2565">
        <v>1</v>
      </c>
      <c r="I2565">
        <v>9091.2000000000007</v>
      </c>
      <c r="J2565">
        <v>0</v>
      </c>
      <c r="K2565">
        <v>9091.2000000000007</v>
      </c>
      <c r="L2565" t="s">
        <v>17</v>
      </c>
      <c r="M2565" t="s">
        <v>52</v>
      </c>
      <c r="N2565">
        <f t="shared" si="81"/>
        <v>2025</v>
      </c>
    </row>
    <row r="2566" spans="1:14" x14ac:dyDescent="0.3">
      <c r="A2566" t="s">
        <v>4657</v>
      </c>
      <c r="B2566" s="1">
        <v>45678</v>
      </c>
      <c r="C2566" s="1" t="str">
        <f t="shared" si="80"/>
        <v>January</v>
      </c>
      <c r="D2566" t="s">
        <v>4421</v>
      </c>
      <c r="E2566" t="s">
        <v>115</v>
      </c>
      <c r="F2566" t="s">
        <v>28</v>
      </c>
      <c r="G2566" t="s">
        <v>29</v>
      </c>
      <c r="H2566">
        <v>6</v>
      </c>
      <c r="I2566">
        <v>30849.279999999999</v>
      </c>
      <c r="J2566">
        <v>0.05</v>
      </c>
      <c r="K2566">
        <v>175840.9</v>
      </c>
      <c r="L2566" t="s">
        <v>51</v>
      </c>
      <c r="M2566" t="s">
        <v>18</v>
      </c>
      <c r="N2566">
        <f t="shared" si="81"/>
        <v>2025</v>
      </c>
    </row>
    <row r="2567" spans="1:14" x14ac:dyDescent="0.3">
      <c r="A2567" t="s">
        <v>4420</v>
      </c>
      <c r="B2567" s="1">
        <v>45697</v>
      </c>
      <c r="C2567" s="1" t="str">
        <f t="shared" si="80"/>
        <v>February</v>
      </c>
      <c r="D2567" t="s">
        <v>4421</v>
      </c>
      <c r="E2567" t="s">
        <v>306</v>
      </c>
      <c r="F2567" t="s">
        <v>15</v>
      </c>
      <c r="G2567" t="s">
        <v>16</v>
      </c>
      <c r="H2567">
        <v>3</v>
      </c>
      <c r="I2567">
        <v>12656.39</v>
      </c>
      <c r="J2567">
        <v>0.05</v>
      </c>
      <c r="K2567">
        <v>36070.71</v>
      </c>
      <c r="L2567" t="s">
        <v>17</v>
      </c>
      <c r="M2567" t="s">
        <v>52</v>
      </c>
      <c r="N2567">
        <f t="shared" si="81"/>
        <v>2025</v>
      </c>
    </row>
    <row r="2568" spans="1:14" x14ac:dyDescent="0.3">
      <c r="A2568" t="s">
        <v>14552</v>
      </c>
      <c r="B2568" s="1">
        <v>45733</v>
      </c>
      <c r="C2568" s="1" t="str">
        <f t="shared" si="80"/>
        <v>March</v>
      </c>
      <c r="D2568" t="s">
        <v>4421</v>
      </c>
      <c r="E2568" t="s">
        <v>78</v>
      </c>
      <c r="F2568" t="s">
        <v>79</v>
      </c>
      <c r="G2568" t="s">
        <v>29</v>
      </c>
      <c r="H2568">
        <v>3</v>
      </c>
      <c r="I2568">
        <v>35726.42</v>
      </c>
      <c r="J2568">
        <v>0.15</v>
      </c>
      <c r="K2568">
        <v>91102.37</v>
      </c>
      <c r="L2568" t="s">
        <v>42</v>
      </c>
      <c r="M2568" t="s">
        <v>52</v>
      </c>
      <c r="N2568">
        <f t="shared" si="81"/>
        <v>2025</v>
      </c>
    </row>
    <row r="2569" spans="1:14" x14ac:dyDescent="0.3">
      <c r="A2569" t="s">
        <v>14706</v>
      </c>
      <c r="B2569" s="1">
        <v>45831</v>
      </c>
      <c r="C2569" s="1" t="str">
        <f t="shared" si="80"/>
        <v>June</v>
      </c>
      <c r="D2569" t="s">
        <v>4421</v>
      </c>
      <c r="E2569" t="s">
        <v>108</v>
      </c>
      <c r="F2569" t="s">
        <v>109</v>
      </c>
      <c r="G2569" t="s">
        <v>16</v>
      </c>
      <c r="H2569">
        <v>3</v>
      </c>
      <c r="I2569">
        <v>9708.2900000000009</v>
      </c>
      <c r="J2569">
        <v>0.2</v>
      </c>
      <c r="K2569">
        <v>23299.9</v>
      </c>
      <c r="L2569" t="s">
        <v>42</v>
      </c>
      <c r="M2569" t="s">
        <v>30</v>
      </c>
      <c r="N2569">
        <f t="shared" si="81"/>
        <v>2025</v>
      </c>
    </row>
    <row r="2570" spans="1:14" x14ac:dyDescent="0.3">
      <c r="A2570" t="s">
        <v>5078</v>
      </c>
      <c r="B2570" s="1">
        <v>45987</v>
      </c>
      <c r="C2570" s="1" t="str">
        <f t="shared" si="80"/>
        <v>November</v>
      </c>
      <c r="D2570" t="s">
        <v>4421</v>
      </c>
      <c r="E2570" t="s">
        <v>309</v>
      </c>
      <c r="F2570" t="s">
        <v>75</v>
      </c>
      <c r="G2570" t="s">
        <v>29</v>
      </c>
      <c r="H2570">
        <v>4</v>
      </c>
      <c r="I2570">
        <v>5975.51</v>
      </c>
      <c r="J2570">
        <v>0.05</v>
      </c>
      <c r="K2570">
        <v>22706.94</v>
      </c>
      <c r="L2570" t="s">
        <v>42</v>
      </c>
      <c r="M2570" t="s">
        <v>30</v>
      </c>
      <c r="N2570">
        <f t="shared" si="81"/>
        <v>2025</v>
      </c>
    </row>
    <row r="2571" spans="1:14" x14ac:dyDescent="0.3">
      <c r="A2571" t="s">
        <v>7319</v>
      </c>
      <c r="B2571" s="1">
        <v>45837</v>
      </c>
      <c r="C2571" s="1" t="str">
        <f t="shared" si="80"/>
        <v>June</v>
      </c>
      <c r="D2571" t="s">
        <v>6284</v>
      </c>
      <c r="E2571" t="s">
        <v>27</v>
      </c>
      <c r="F2571" t="s">
        <v>28</v>
      </c>
      <c r="G2571" t="s">
        <v>29</v>
      </c>
      <c r="H2571">
        <v>5</v>
      </c>
      <c r="I2571">
        <v>44955.9</v>
      </c>
      <c r="J2571">
        <v>0</v>
      </c>
      <c r="K2571">
        <v>224779.5</v>
      </c>
      <c r="L2571" t="s">
        <v>17</v>
      </c>
      <c r="M2571" t="s">
        <v>30</v>
      </c>
      <c r="N2571">
        <f t="shared" si="81"/>
        <v>2025</v>
      </c>
    </row>
    <row r="2572" spans="1:14" x14ac:dyDescent="0.3">
      <c r="A2572" t="s">
        <v>7260</v>
      </c>
      <c r="B2572" s="1">
        <v>45838</v>
      </c>
      <c r="C2572" s="1" t="str">
        <f t="shared" si="80"/>
        <v>June</v>
      </c>
      <c r="D2572" t="s">
        <v>6284</v>
      </c>
      <c r="E2572" t="s">
        <v>272</v>
      </c>
      <c r="F2572" t="s">
        <v>79</v>
      </c>
      <c r="G2572" t="s">
        <v>29</v>
      </c>
      <c r="H2572">
        <v>6</v>
      </c>
      <c r="I2572">
        <v>47026.5</v>
      </c>
      <c r="J2572">
        <v>0.15</v>
      </c>
      <c r="K2572">
        <v>239835.15</v>
      </c>
      <c r="L2572" t="s">
        <v>51</v>
      </c>
      <c r="M2572" t="s">
        <v>18</v>
      </c>
      <c r="N2572">
        <f t="shared" si="81"/>
        <v>2025</v>
      </c>
    </row>
    <row r="2573" spans="1:14" x14ac:dyDescent="0.3">
      <c r="A2573" t="s">
        <v>6283</v>
      </c>
      <c r="B2573" s="1">
        <v>45985</v>
      </c>
      <c r="C2573" s="1" t="str">
        <f t="shared" si="80"/>
        <v>November</v>
      </c>
      <c r="D2573" t="s">
        <v>6284</v>
      </c>
      <c r="E2573" t="s">
        <v>272</v>
      </c>
      <c r="F2573" t="s">
        <v>79</v>
      </c>
      <c r="G2573" t="s">
        <v>29</v>
      </c>
      <c r="H2573">
        <v>1</v>
      </c>
      <c r="I2573">
        <v>28032.959999999999</v>
      </c>
      <c r="J2573">
        <v>0</v>
      </c>
      <c r="K2573">
        <v>28032.959999999999</v>
      </c>
      <c r="L2573" t="s">
        <v>51</v>
      </c>
      <c r="M2573" t="s">
        <v>24</v>
      </c>
      <c r="N2573">
        <f t="shared" si="81"/>
        <v>2025</v>
      </c>
    </row>
    <row r="2574" spans="1:14" x14ac:dyDescent="0.3">
      <c r="A2574" t="s">
        <v>843</v>
      </c>
      <c r="B2574" s="1">
        <v>45661</v>
      </c>
      <c r="C2574" s="1" t="str">
        <f t="shared" si="80"/>
        <v>January</v>
      </c>
      <c r="D2574" t="s">
        <v>844</v>
      </c>
      <c r="E2574" t="s">
        <v>366</v>
      </c>
      <c r="F2574" t="s">
        <v>100</v>
      </c>
      <c r="G2574" t="s">
        <v>101</v>
      </c>
      <c r="H2574">
        <v>2</v>
      </c>
      <c r="I2574">
        <v>47982.5</v>
      </c>
      <c r="J2574">
        <v>0.15</v>
      </c>
      <c r="K2574">
        <v>81570.25</v>
      </c>
      <c r="L2574" t="s">
        <v>42</v>
      </c>
      <c r="M2574" t="s">
        <v>24</v>
      </c>
      <c r="N2574">
        <f t="shared" si="81"/>
        <v>2025</v>
      </c>
    </row>
    <row r="2575" spans="1:14" x14ac:dyDescent="0.3">
      <c r="A2575" t="s">
        <v>10843</v>
      </c>
      <c r="B2575" s="1">
        <v>45888</v>
      </c>
      <c r="C2575" s="1" t="str">
        <f t="shared" si="80"/>
        <v>August</v>
      </c>
      <c r="D2575" t="s">
        <v>844</v>
      </c>
      <c r="E2575" t="s">
        <v>254</v>
      </c>
      <c r="F2575" t="s">
        <v>83</v>
      </c>
      <c r="G2575" t="s">
        <v>23</v>
      </c>
      <c r="H2575">
        <v>7</v>
      </c>
      <c r="I2575">
        <v>13388.42</v>
      </c>
      <c r="J2575">
        <v>0</v>
      </c>
      <c r="K2575">
        <v>93718.94</v>
      </c>
      <c r="L2575" t="s">
        <v>42</v>
      </c>
      <c r="M2575" t="s">
        <v>24</v>
      </c>
      <c r="N2575">
        <f t="shared" si="81"/>
        <v>2025</v>
      </c>
    </row>
    <row r="2576" spans="1:14" x14ac:dyDescent="0.3">
      <c r="A2576" t="s">
        <v>14885</v>
      </c>
      <c r="B2576" s="1">
        <v>45957</v>
      </c>
      <c r="C2576" s="1" t="str">
        <f t="shared" si="80"/>
        <v>October</v>
      </c>
      <c r="D2576" t="s">
        <v>844</v>
      </c>
      <c r="E2576" t="s">
        <v>112</v>
      </c>
      <c r="F2576" t="s">
        <v>34</v>
      </c>
      <c r="G2576" t="s">
        <v>29</v>
      </c>
      <c r="H2576">
        <v>3</v>
      </c>
      <c r="I2576">
        <v>3676.84</v>
      </c>
      <c r="J2576">
        <v>0</v>
      </c>
      <c r="K2576">
        <v>11030.52</v>
      </c>
      <c r="L2576" t="s">
        <v>51</v>
      </c>
      <c r="M2576" t="s">
        <v>18</v>
      </c>
      <c r="N2576">
        <f t="shared" si="81"/>
        <v>2025</v>
      </c>
    </row>
    <row r="2577" spans="1:14" x14ac:dyDescent="0.3">
      <c r="A2577" t="s">
        <v>13132</v>
      </c>
      <c r="B2577" s="1">
        <v>45970</v>
      </c>
      <c r="C2577" s="1" t="str">
        <f t="shared" si="80"/>
        <v>November</v>
      </c>
      <c r="D2577" t="s">
        <v>844</v>
      </c>
      <c r="E2577" t="s">
        <v>154</v>
      </c>
      <c r="F2577" t="s">
        <v>155</v>
      </c>
      <c r="G2577" t="s">
        <v>101</v>
      </c>
      <c r="H2577">
        <v>6</v>
      </c>
      <c r="I2577">
        <v>30145.84</v>
      </c>
      <c r="J2577">
        <v>0</v>
      </c>
      <c r="K2577">
        <v>180875.04</v>
      </c>
      <c r="L2577" t="s">
        <v>42</v>
      </c>
      <c r="M2577" t="s">
        <v>30</v>
      </c>
      <c r="N2577">
        <f t="shared" si="81"/>
        <v>2025</v>
      </c>
    </row>
    <row r="2578" spans="1:14" x14ac:dyDescent="0.3">
      <c r="A2578" t="s">
        <v>539</v>
      </c>
      <c r="B2578" s="1">
        <v>45841</v>
      </c>
      <c r="C2578" s="1" t="str">
        <f t="shared" si="80"/>
        <v>July</v>
      </c>
      <c r="D2578" t="s">
        <v>540</v>
      </c>
      <c r="E2578" t="s">
        <v>312</v>
      </c>
      <c r="G2578" t="s">
        <v>23</v>
      </c>
      <c r="H2578">
        <v>2</v>
      </c>
      <c r="I2578">
        <v>35655.82</v>
      </c>
      <c r="J2578">
        <v>0.2</v>
      </c>
      <c r="K2578">
        <v>57049.31</v>
      </c>
      <c r="L2578" t="s">
        <v>51</v>
      </c>
      <c r="M2578" t="s">
        <v>52</v>
      </c>
      <c r="N2578">
        <f t="shared" si="81"/>
        <v>2025</v>
      </c>
    </row>
    <row r="2579" spans="1:14" x14ac:dyDescent="0.3">
      <c r="A2579" t="s">
        <v>15356</v>
      </c>
      <c r="B2579" s="1">
        <v>45682</v>
      </c>
      <c r="C2579" s="1" t="str">
        <f t="shared" si="80"/>
        <v>January</v>
      </c>
      <c r="D2579" t="s">
        <v>7044</v>
      </c>
      <c r="E2579" t="s">
        <v>133</v>
      </c>
      <c r="F2579" t="s">
        <v>100</v>
      </c>
      <c r="G2579" t="s">
        <v>101</v>
      </c>
      <c r="H2579">
        <v>6</v>
      </c>
      <c r="I2579">
        <v>36523.96</v>
      </c>
      <c r="J2579">
        <v>0.1</v>
      </c>
      <c r="K2579">
        <v>197229.38</v>
      </c>
      <c r="L2579" t="s">
        <v>51</v>
      </c>
      <c r="M2579" t="s">
        <v>24</v>
      </c>
      <c r="N2579">
        <f t="shared" si="81"/>
        <v>2025</v>
      </c>
    </row>
    <row r="2580" spans="1:14" x14ac:dyDescent="0.3">
      <c r="A2580" t="s">
        <v>10474</v>
      </c>
      <c r="B2580" s="1">
        <v>45842</v>
      </c>
      <c r="C2580" s="1" t="str">
        <f t="shared" si="80"/>
        <v>July</v>
      </c>
      <c r="D2580" t="s">
        <v>7044</v>
      </c>
      <c r="E2580" t="s">
        <v>146</v>
      </c>
      <c r="F2580" t="s">
        <v>38</v>
      </c>
      <c r="G2580" t="s">
        <v>29</v>
      </c>
      <c r="H2580">
        <v>6</v>
      </c>
      <c r="I2580">
        <v>8055.53</v>
      </c>
      <c r="J2580">
        <v>0.05</v>
      </c>
      <c r="K2580">
        <v>45916.52</v>
      </c>
      <c r="L2580" t="s">
        <v>51</v>
      </c>
      <c r="M2580" t="s">
        <v>24</v>
      </c>
      <c r="N2580">
        <f t="shared" si="81"/>
        <v>2025</v>
      </c>
    </row>
    <row r="2581" spans="1:14" x14ac:dyDescent="0.3">
      <c r="A2581" t="s">
        <v>7043</v>
      </c>
      <c r="B2581" s="1">
        <v>45971</v>
      </c>
      <c r="C2581" s="1" t="str">
        <f t="shared" si="80"/>
        <v>November</v>
      </c>
      <c r="D2581" t="s">
        <v>7044</v>
      </c>
      <c r="E2581" t="s">
        <v>174</v>
      </c>
      <c r="F2581" t="s">
        <v>59</v>
      </c>
      <c r="G2581" t="s">
        <v>29</v>
      </c>
      <c r="H2581">
        <v>1</v>
      </c>
      <c r="I2581">
        <v>890.46</v>
      </c>
      <c r="J2581">
        <v>0.1</v>
      </c>
      <c r="K2581">
        <v>801.41</v>
      </c>
      <c r="L2581" t="s">
        <v>51</v>
      </c>
      <c r="M2581" t="s">
        <v>18</v>
      </c>
      <c r="N2581">
        <f t="shared" si="81"/>
        <v>2025</v>
      </c>
    </row>
    <row r="2582" spans="1:14" x14ac:dyDescent="0.3">
      <c r="A2582" t="s">
        <v>7544</v>
      </c>
      <c r="B2582" s="1">
        <v>45736</v>
      </c>
      <c r="C2582" s="1" t="str">
        <f t="shared" si="80"/>
        <v>March</v>
      </c>
      <c r="D2582" t="s">
        <v>4205</v>
      </c>
      <c r="E2582" t="s">
        <v>125</v>
      </c>
      <c r="F2582" t="s">
        <v>109</v>
      </c>
      <c r="G2582" t="s">
        <v>16</v>
      </c>
      <c r="H2582">
        <v>1</v>
      </c>
      <c r="I2582">
        <v>32527.93</v>
      </c>
      <c r="J2582">
        <v>0.05</v>
      </c>
      <c r="K2582">
        <v>30901.53</v>
      </c>
      <c r="L2582" s="2" t="s">
        <v>15508</v>
      </c>
      <c r="M2582" t="s">
        <v>24</v>
      </c>
      <c r="N2582">
        <f t="shared" si="81"/>
        <v>2025</v>
      </c>
    </row>
    <row r="2583" spans="1:14" x14ac:dyDescent="0.3">
      <c r="A2583" t="s">
        <v>4331</v>
      </c>
      <c r="B2583" s="1">
        <v>45776</v>
      </c>
      <c r="C2583" s="1" t="str">
        <f t="shared" si="80"/>
        <v>April</v>
      </c>
      <c r="D2583" t="s">
        <v>4205</v>
      </c>
      <c r="E2583" t="s">
        <v>174</v>
      </c>
      <c r="F2583" t="s">
        <v>59</v>
      </c>
      <c r="H2583">
        <v>7</v>
      </c>
      <c r="I2583">
        <v>17358.61</v>
      </c>
      <c r="J2583">
        <v>0.1</v>
      </c>
      <c r="K2583">
        <v>109359.24</v>
      </c>
      <c r="L2583" t="s">
        <v>51</v>
      </c>
      <c r="M2583" t="s">
        <v>30</v>
      </c>
      <c r="N2583">
        <f t="shared" si="81"/>
        <v>2025</v>
      </c>
    </row>
    <row r="2584" spans="1:14" x14ac:dyDescent="0.3">
      <c r="A2584" t="s">
        <v>8847</v>
      </c>
      <c r="B2584" s="1">
        <v>45828</v>
      </c>
      <c r="C2584" s="1" t="str">
        <f t="shared" si="80"/>
        <v>June</v>
      </c>
      <c r="D2584" t="s">
        <v>4205</v>
      </c>
      <c r="E2584" t="s">
        <v>293</v>
      </c>
      <c r="F2584" t="s">
        <v>75</v>
      </c>
      <c r="G2584" t="s">
        <v>29</v>
      </c>
      <c r="H2584">
        <v>1</v>
      </c>
      <c r="I2584">
        <v>48286.73</v>
      </c>
      <c r="J2584">
        <v>0.1</v>
      </c>
      <c r="K2584">
        <v>43458.06</v>
      </c>
      <c r="L2584" t="s">
        <v>51</v>
      </c>
      <c r="M2584" t="s">
        <v>24</v>
      </c>
      <c r="N2584">
        <f t="shared" si="81"/>
        <v>2025</v>
      </c>
    </row>
    <row r="2585" spans="1:14" x14ac:dyDescent="0.3">
      <c r="A2585" t="s">
        <v>9955</v>
      </c>
      <c r="B2585" s="1">
        <v>45867</v>
      </c>
      <c r="C2585" s="1" t="str">
        <f t="shared" si="80"/>
        <v>July</v>
      </c>
      <c r="D2585" t="s">
        <v>4205</v>
      </c>
      <c r="E2585" t="s">
        <v>504</v>
      </c>
      <c r="F2585" t="s">
        <v>155</v>
      </c>
      <c r="G2585" t="s">
        <v>101</v>
      </c>
      <c r="H2585">
        <v>3</v>
      </c>
      <c r="I2585">
        <v>35091.599999999999</v>
      </c>
      <c r="J2585">
        <v>0.05</v>
      </c>
      <c r="K2585">
        <v>100011.06</v>
      </c>
      <c r="L2585" t="s">
        <v>51</v>
      </c>
      <c r="M2585" t="s">
        <v>24</v>
      </c>
      <c r="N2585">
        <f t="shared" si="81"/>
        <v>2025</v>
      </c>
    </row>
    <row r="2586" spans="1:14" x14ac:dyDescent="0.3">
      <c r="A2586" t="s">
        <v>4204</v>
      </c>
      <c r="B2586" s="1">
        <v>46019</v>
      </c>
      <c r="C2586" s="1" t="str">
        <f t="shared" si="80"/>
        <v>December</v>
      </c>
      <c r="D2586" t="s">
        <v>4205</v>
      </c>
      <c r="E2586" t="s">
        <v>68</v>
      </c>
      <c r="F2586" t="s">
        <v>50</v>
      </c>
      <c r="G2586" t="s">
        <v>29</v>
      </c>
      <c r="H2586">
        <v>7</v>
      </c>
      <c r="I2586">
        <v>45080.9</v>
      </c>
      <c r="J2586">
        <v>0.05</v>
      </c>
      <c r="K2586">
        <v>299787.98</v>
      </c>
      <c r="L2586" t="s">
        <v>17</v>
      </c>
      <c r="M2586" t="s">
        <v>24</v>
      </c>
      <c r="N2586">
        <f t="shared" si="81"/>
        <v>2025</v>
      </c>
    </row>
    <row r="2587" spans="1:14" x14ac:dyDescent="0.3">
      <c r="A2587" t="s">
        <v>3040</v>
      </c>
      <c r="B2587" s="1">
        <v>45676</v>
      </c>
      <c r="C2587" s="1" t="str">
        <f t="shared" si="80"/>
        <v>January</v>
      </c>
      <c r="D2587" t="s">
        <v>3041</v>
      </c>
      <c r="E2587" t="s">
        <v>290</v>
      </c>
      <c r="F2587" t="s">
        <v>34</v>
      </c>
      <c r="G2587" t="s">
        <v>29</v>
      </c>
      <c r="H2587">
        <v>7</v>
      </c>
      <c r="I2587">
        <v>7144.19</v>
      </c>
      <c r="J2587">
        <v>0.15</v>
      </c>
      <c r="K2587">
        <v>42507.93</v>
      </c>
      <c r="L2587" t="s">
        <v>51</v>
      </c>
      <c r="M2587" t="s">
        <v>30</v>
      </c>
      <c r="N2587">
        <f t="shared" si="81"/>
        <v>2025</v>
      </c>
    </row>
    <row r="2588" spans="1:14" x14ac:dyDescent="0.3">
      <c r="A2588" t="s">
        <v>11817</v>
      </c>
      <c r="B2588" s="1">
        <v>45903</v>
      </c>
      <c r="C2588" s="1" t="str">
        <f t="shared" si="80"/>
        <v>September</v>
      </c>
      <c r="D2588" t="s">
        <v>3041</v>
      </c>
      <c r="E2588" t="s">
        <v>82</v>
      </c>
      <c r="F2588" t="s">
        <v>83</v>
      </c>
      <c r="G2588" t="s">
        <v>23</v>
      </c>
      <c r="H2588">
        <v>4</v>
      </c>
      <c r="I2588">
        <v>43946.69</v>
      </c>
      <c r="J2588">
        <v>0.1</v>
      </c>
      <c r="K2588">
        <v>158208.07999999999</v>
      </c>
      <c r="L2588" t="s">
        <v>17</v>
      </c>
      <c r="M2588" t="s">
        <v>30</v>
      </c>
      <c r="N2588">
        <f t="shared" si="81"/>
        <v>2025</v>
      </c>
    </row>
    <row r="2589" spans="1:14" x14ac:dyDescent="0.3">
      <c r="A2589" t="s">
        <v>12112</v>
      </c>
      <c r="B2589" s="1">
        <v>45922</v>
      </c>
      <c r="C2589" s="1" t="str">
        <f t="shared" si="80"/>
        <v>September</v>
      </c>
      <c r="D2589" t="s">
        <v>3041</v>
      </c>
      <c r="E2589" t="s">
        <v>325</v>
      </c>
      <c r="F2589" t="s">
        <v>83</v>
      </c>
      <c r="G2589" t="s">
        <v>23</v>
      </c>
      <c r="H2589">
        <v>6</v>
      </c>
      <c r="I2589">
        <v>19001.919999999998</v>
      </c>
      <c r="J2589">
        <v>0.15</v>
      </c>
      <c r="K2589">
        <v>96909.79</v>
      </c>
      <c r="L2589" t="s">
        <v>51</v>
      </c>
      <c r="M2589" t="s">
        <v>15508</v>
      </c>
      <c r="N2589">
        <f t="shared" si="81"/>
        <v>2025</v>
      </c>
    </row>
    <row r="2590" spans="1:14" x14ac:dyDescent="0.3">
      <c r="A2590" t="s">
        <v>437</v>
      </c>
      <c r="B2590" s="1">
        <v>45684</v>
      </c>
      <c r="C2590" s="1" t="str">
        <f t="shared" si="80"/>
        <v>January</v>
      </c>
      <c r="D2590" t="s">
        <v>438</v>
      </c>
      <c r="E2590" t="s">
        <v>96</v>
      </c>
      <c r="F2590" t="s">
        <v>38</v>
      </c>
      <c r="G2590" t="s">
        <v>29</v>
      </c>
      <c r="H2590">
        <v>4</v>
      </c>
      <c r="I2590">
        <v>26765.19</v>
      </c>
      <c r="J2590">
        <v>0.2</v>
      </c>
      <c r="K2590">
        <v>85648.61</v>
      </c>
      <c r="L2590" t="s">
        <v>51</v>
      </c>
      <c r="M2590" t="s">
        <v>52</v>
      </c>
      <c r="N2590">
        <f t="shared" si="81"/>
        <v>2025</v>
      </c>
    </row>
    <row r="2591" spans="1:14" x14ac:dyDescent="0.3">
      <c r="A2591" t="s">
        <v>6379</v>
      </c>
      <c r="B2591" s="1">
        <v>45738</v>
      </c>
      <c r="C2591" s="1" t="str">
        <f t="shared" si="80"/>
        <v>March</v>
      </c>
      <c r="D2591" t="s">
        <v>438</v>
      </c>
      <c r="E2591" t="s">
        <v>272</v>
      </c>
      <c r="F2591" t="s">
        <v>79</v>
      </c>
      <c r="G2591" t="s">
        <v>29</v>
      </c>
      <c r="H2591">
        <v>7</v>
      </c>
      <c r="I2591">
        <v>47911.35</v>
      </c>
      <c r="J2591">
        <v>0.15</v>
      </c>
      <c r="K2591">
        <v>285072.53000000003</v>
      </c>
      <c r="L2591" t="s">
        <v>51</v>
      </c>
      <c r="M2591" t="s">
        <v>18</v>
      </c>
      <c r="N2591">
        <f t="shared" si="81"/>
        <v>2025</v>
      </c>
    </row>
    <row r="2592" spans="1:14" x14ac:dyDescent="0.3">
      <c r="A2592" t="s">
        <v>2169</v>
      </c>
      <c r="B2592" s="1">
        <v>45765</v>
      </c>
      <c r="C2592" s="1" t="str">
        <f t="shared" si="80"/>
        <v>April</v>
      </c>
      <c r="D2592" t="s">
        <v>438</v>
      </c>
      <c r="E2592" t="s">
        <v>58</v>
      </c>
      <c r="F2592" t="s">
        <v>59</v>
      </c>
      <c r="G2592" t="s">
        <v>29</v>
      </c>
      <c r="H2592">
        <v>6</v>
      </c>
      <c r="I2592">
        <v>41014.29</v>
      </c>
      <c r="J2592">
        <v>0</v>
      </c>
      <c r="K2592">
        <v>246085.74</v>
      </c>
      <c r="L2592" t="s">
        <v>17</v>
      </c>
      <c r="M2592" t="s">
        <v>30</v>
      </c>
      <c r="N2592">
        <f t="shared" si="81"/>
        <v>2025</v>
      </c>
    </row>
    <row r="2593" spans="1:14" x14ac:dyDescent="0.3">
      <c r="A2593" t="s">
        <v>7026</v>
      </c>
      <c r="B2593" s="1">
        <v>45823</v>
      </c>
      <c r="C2593" s="1" t="str">
        <f t="shared" si="80"/>
        <v>June</v>
      </c>
      <c r="D2593" t="s">
        <v>438</v>
      </c>
      <c r="E2593" t="s">
        <v>191</v>
      </c>
      <c r="F2593" t="s">
        <v>79</v>
      </c>
      <c r="G2593" t="s">
        <v>29</v>
      </c>
      <c r="H2593">
        <v>1</v>
      </c>
      <c r="I2593">
        <v>31522.27</v>
      </c>
      <c r="J2593">
        <v>0</v>
      </c>
      <c r="K2593">
        <v>31522.27</v>
      </c>
      <c r="L2593" s="2" t="s">
        <v>15508</v>
      </c>
      <c r="M2593" t="s">
        <v>18</v>
      </c>
      <c r="N2593">
        <f t="shared" si="81"/>
        <v>2025</v>
      </c>
    </row>
    <row r="2594" spans="1:14" x14ac:dyDescent="0.3">
      <c r="A2594" t="s">
        <v>14469</v>
      </c>
      <c r="B2594" s="1">
        <v>45874</v>
      </c>
      <c r="C2594" s="1" t="str">
        <f t="shared" si="80"/>
        <v>August</v>
      </c>
      <c r="D2594" t="s">
        <v>438</v>
      </c>
      <c r="E2594" t="s">
        <v>108</v>
      </c>
      <c r="F2594" t="s">
        <v>109</v>
      </c>
      <c r="G2594" t="s">
        <v>16</v>
      </c>
      <c r="H2594">
        <v>2</v>
      </c>
      <c r="I2594">
        <v>15920.79</v>
      </c>
      <c r="J2594">
        <v>0</v>
      </c>
      <c r="K2594">
        <v>31841.58</v>
      </c>
      <c r="L2594" t="s">
        <v>51</v>
      </c>
      <c r="M2594" t="s">
        <v>18</v>
      </c>
      <c r="N2594">
        <f t="shared" si="81"/>
        <v>2025</v>
      </c>
    </row>
    <row r="2595" spans="1:14" x14ac:dyDescent="0.3">
      <c r="A2595" t="s">
        <v>6578</v>
      </c>
      <c r="B2595" s="1">
        <v>45908</v>
      </c>
      <c r="C2595" s="1" t="str">
        <f t="shared" si="80"/>
        <v>September</v>
      </c>
      <c r="D2595" t="s">
        <v>438</v>
      </c>
      <c r="E2595" t="s">
        <v>74</v>
      </c>
      <c r="F2595" t="s">
        <v>75</v>
      </c>
      <c r="G2595" t="s">
        <v>29</v>
      </c>
      <c r="H2595">
        <v>4</v>
      </c>
      <c r="I2595">
        <v>44569.32</v>
      </c>
      <c r="J2595">
        <v>0.1</v>
      </c>
      <c r="K2595">
        <v>160449.54999999999</v>
      </c>
      <c r="L2595" t="s">
        <v>51</v>
      </c>
      <c r="M2595" t="s">
        <v>18</v>
      </c>
      <c r="N2595">
        <f t="shared" si="81"/>
        <v>2025</v>
      </c>
    </row>
    <row r="2596" spans="1:14" x14ac:dyDescent="0.3">
      <c r="A2596" t="s">
        <v>11784</v>
      </c>
      <c r="B2596" s="1">
        <v>45975</v>
      </c>
      <c r="C2596" s="1" t="str">
        <f t="shared" si="80"/>
        <v>November</v>
      </c>
      <c r="D2596" t="s">
        <v>438</v>
      </c>
      <c r="E2596" t="s">
        <v>154</v>
      </c>
      <c r="F2596" t="s">
        <v>155</v>
      </c>
      <c r="G2596" t="s">
        <v>101</v>
      </c>
      <c r="H2596">
        <v>3</v>
      </c>
      <c r="I2596">
        <v>45563.56</v>
      </c>
      <c r="J2596">
        <v>0</v>
      </c>
      <c r="K2596">
        <v>136690.68</v>
      </c>
      <c r="L2596" t="s">
        <v>51</v>
      </c>
      <c r="M2596" t="s">
        <v>52</v>
      </c>
      <c r="N2596">
        <f t="shared" si="81"/>
        <v>2025</v>
      </c>
    </row>
    <row r="2597" spans="1:14" x14ac:dyDescent="0.3">
      <c r="A2597" t="s">
        <v>2927</v>
      </c>
      <c r="B2597" s="1">
        <v>46008</v>
      </c>
      <c r="C2597" s="1" t="str">
        <f t="shared" si="80"/>
        <v>December</v>
      </c>
      <c r="D2597" t="s">
        <v>2928</v>
      </c>
      <c r="E2597" t="s">
        <v>108</v>
      </c>
      <c r="F2597" t="s">
        <v>109</v>
      </c>
      <c r="G2597" t="s">
        <v>16</v>
      </c>
      <c r="H2597">
        <v>1</v>
      </c>
      <c r="I2597">
        <v>5177.3900000000003</v>
      </c>
      <c r="J2597">
        <v>0.2</v>
      </c>
      <c r="K2597">
        <v>4141.91</v>
      </c>
      <c r="L2597" t="s">
        <v>42</v>
      </c>
      <c r="M2597" t="s">
        <v>24</v>
      </c>
      <c r="N2597">
        <f t="shared" si="81"/>
        <v>2025</v>
      </c>
    </row>
    <row r="2598" spans="1:14" x14ac:dyDescent="0.3">
      <c r="A2598" t="s">
        <v>8347</v>
      </c>
      <c r="B2598" s="1">
        <v>45667</v>
      </c>
      <c r="C2598" s="1" t="str">
        <f t="shared" si="80"/>
        <v>January</v>
      </c>
      <c r="D2598" t="s">
        <v>824</v>
      </c>
      <c r="E2598" t="s">
        <v>206</v>
      </c>
      <c r="F2598" t="s">
        <v>109</v>
      </c>
      <c r="G2598" t="s">
        <v>16</v>
      </c>
      <c r="H2598">
        <v>3</v>
      </c>
      <c r="I2598">
        <v>19817.099999999999</v>
      </c>
      <c r="J2598">
        <v>0.15</v>
      </c>
      <c r="K2598">
        <v>50533.599999999999</v>
      </c>
      <c r="L2598" t="s">
        <v>17</v>
      </c>
      <c r="M2598" t="s">
        <v>30</v>
      </c>
      <c r="N2598">
        <f t="shared" si="81"/>
        <v>2025</v>
      </c>
    </row>
    <row r="2599" spans="1:14" x14ac:dyDescent="0.3">
      <c r="A2599" t="s">
        <v>823</v>
      </c>
      <c r="B2599" s="1">
        <v>45758</v>
      </c>
      <c r="C2599" s="1" t="str">
        <f t="shared" si="80"/>
        <v>April</v>
      </c>
      <c r="D2599" t="s">
        <v>824</v>
      </c>
      <c r="E2599" t="s">
        <v>466</v>
      </c>
      <c r="F2599" t="s">
        <v>59</v>
      </c>
      <c r="G2599" t="s">
        <v>29</v>
      </c>
      <c r="H2599">
        <v>6</v>
      </c>
      <c r="I2599">
        <v>31485.89</v>
      </c>
      <c r="J2599">
        <v>0</v>
      </c>
      <c r="K2599">
        <v>188915.34</v>
      </c>
      <c r="L2599" t="s">
        <v>51</v>
      </c>
      <c r="M2599" t="s">
        <v>24</v>
      </c>
      <c r="N2599">
        <f t="shared" si="81"/>
        <v>2025</v>
      </c>
    </row>
    <row r="2600" spans="1:14" x14ac:dyDescent="0.3">
      <c r="A2600" t="s">
        <v>7710</v>
      </c>
      <c r="B2600" s="1">
        <v>45892</v>
      </c>
      <c r="C2600" s="1" t="str">
        <f t="shared" si="80"/>
        <v>August</v>
      </c>
      <c r="D2600" t="s">
        <v>824</v>
      </c>
      <c r="E2600" t="s">
        <v>325</v>
      </c>
      <c r="F2600" t="s">
        <v>83</v>
      </c>
      <c r="G2600" t="s">
        <v>23</v>
      </c>
      <c r="H2600">
        <v>7</v>
      </c>
      <c r="I2600">
        <v>47249.9</v>
      </c>
      <c r="J2600">
        <v>0</v>
      </c>
      <c r="K2600">
        <v>330749.3</v>
      </c>
      <c r="L2600" t="s">
        <v>17</v>
      </c>
      <c r="M2600" t="s">
        <v>52</v>
      </c>
      <c r="N2600">
        <f t="shared" si="81"/>
        <v>2025</v>
      </c>
    </row>
    <row r="2601" spans="1:14" x14ac:dyDescent="0.3">
      <c r="A2601" t="s">
        <v>11412</v>
      </c>
      <c r="B2601" s="1">
        <v>45989</v>
      </c>
      <c r="C2601" s="1" t="str">
        <f t="shared" si="80"/>
        <v>November</v>
      </c>
      <c r="D2601" t="s">
        <v>824</v>
      </c>
      <c r="E2601" t="s">
        <v>653</v>
      </c>
      <c r="F2601" t="s">
        <v>79</v>
      </c>
      <c r="G2601" t="s">
        <v>29</v>
      </c>
      <c r="H2601">
        <v>2</v>
      </c>
      <c r="I2601">
        <v>16794.07</v>
      </c>
      <c r="J2601">
        <v>0.05</v>
      </c>
      <c r="K2601">
        <v>31908.73</v>
      </c>
      <c r="L2601" t="s">
        <v>17</v>
      </c>
      <c r="M2601" t="s">
        <v>30</v>
      </c>
      <c r="N2601">
        <f t="shared" si="81"/>
        <v>2025</v>
      </c>
    </row>
    <row r="2602" spans="1:14" x14ac:dyDescent="0.3">
      <c r="A2602" t="s">
        <v>12092</v>
      </c>
      <c r="B2602" s="1">
        <v>46015</v>
      </c>
      <c r="C2602" s="1" t="str">
        <f t="shared" si="80"/>
        <v>December</v>
      </c>
      <c r="D2602" t="s">
        <v>824</v>
      </c>
      <c r="E2602" t="s">
        <v>62</v>
      </c>
      <c r="F2602" t="s">
        <v>46</v>
      </c>
      <c r="G2602" t="s">
        <v>23</v>
      </c>
      <c r="H2602">
        <v>6</v>
      </c>
      <c r="I2602">
        <v>21781.3</v>
      </c>
      <c r="J2602">
        <v>0.15</v>
      </c>
      <c r="K2602">
        <v>111084.63</v>
      </c>
      <c r="L2602" t="s">
        <v>42</v>
      </c>
      <c r="M2602" t="s">
        <v>30</v>
      </c>
      <c r="N2602">
        <f t="shared" si="81"/>
        <v>2025</v>
      </c>
    </row>
    <row r="2603" spans="1:14" x14ac:dyDescent="0.3">
      <c r="A2603" t="s">
        <v>12300</v>
      </c>
      <c r="B2603" s="1">
        <v>45720</v>
      </c>
      <c r="C2603" s="1" t="str">
        <f t="shared" si="80"/>
        <v>March</v>
      </c>
      <c r="D2603" t="s">
        <v>12301</v>
      </c>
      <c r="E2603" t="s">
        <v>115</v>
      </c>
      <c r="F2603" t="s">
        <v>28</v>
      </c>
      <c r="G2603" t="s">
        <v>29</v>
      </c>
      <c r="H2603">
        <v>4</v>
      </c>
      <c r="I2603">
        <v>17240.71</v>
      </c>
      <c r="J2603">
        <v>0</v>
      </c>
      <c r="K2603">
        <v>68962.84</v>
      </c>
      <c r="L2603" t="s">
        <v>42</v>
      </c>
      <c r="M2603" t="s">
        <v>24</v>
      </c>
      <c r="N2603">
        <f t="shared" si="81"/>
        <v>2025</v>
      </c>
    </row>
    <row r="2604" spans="1:14" x14ac:dyDescent="0.3">
      <c r="A2604" t="s">
        <v>3843</v>
      </c>
      <c r="B2604" s="1">
        <v>45670</v>
      </c>
      <c r="C2604" s="1" t="str">
        <f t="shared" si="80"/>
        <v>January</v>
      </c>
      <c r="D2604" t="s">
        <v>1593</v>
      </c>
      <c r="E2604" t="s">
        <v>174</v>
      </c>
      <c r="F2604" t="s">
        <v>59</v>
      </c>
      <c r="G2604" t="s">
        <v>411</v>
      </c>
      <c r="H2604">
        <v>6</v>
      </c>
      <c r="I2604">
        <v>35596.89</v>
      </c>
      <c r="J2604">
        <v>0</v>
      </c>
      <c r="K2604">
        <v>213581.34</v>
      </c>
      <c r="L2604" t="s">
        <v>17</v>
      </c>
      <c r="M2604" t="s">
        <v>24</v>
      </c>
      <c r="N2604">
        <f t="shared" si="81"/>
        <v>2025</v>
      </c>
    </row>
    <row r="2605" spans="1:14" x14ac:dyDescent="0.3">
      <c r="A2605" t="s">
        <v>1592</v>
      </c>
      <c r="B2605" s="1">
        <v>45706</v>
      </c>
      <c r="C2605" s="1" t="str">
        <f t="shared" si="80"/>
        <v>February</v>
      </c>
      <c r="D2605" t="s">
        <v>1593</v>
      </c>
      <c r="E2605" t="s">
        <v>33</v>
      </c>
      <c r="F2605" t="s">
        <v>34</v>
      </c>
      <c r="G2605" t="s">
        <v>29</v>
      </c>
      <c r="H2605">
        <v>3</v>
      </c>
      <c r="I2605">
        <v>39832.01</v>
      </c>
      <c r="J2605">
        <v>0.15</v>
      </c>
      <c r="K2605">
        <v>101571.63</v>
      </c>
      <c r="L2605" t="s">
        <v>17</v>
      </c>
      <c r="M2605" t="s">
        <v>24</v>
      </c>
      <c r="N2605">
        <f t="shared" si="81"/>
        <v>2025</v>
      </c>
    </row>
    <row r="2606" spans="1:14" x14ac:dyDescent="0.3">
      <c r="A2606" t="s">
        <v>12336</v>
      </c>
      <c r="B2606" s="1">
        <v>45718</v>
      </c>
      <c r="C2606" s="1" t="str">
        <f t="shared" si="80"/>
        <v>March</v>
      </c>
      <c r="D2606" t="s">
        <v>1593</v>
      </c>
      <c r="E2606" t="s">
        <v>427</v>
      </c>
      <c r="F2606" t="s">
        <v>59</v>
      </c>
      <c r="G2606" t="s">
        <v>29</v>
      </c>
      <c r="H2606">
        <v>5</v>
      </c>
      <c r="I2606">
        <v>20190.95</v>
      </c>
      <c r="J2606">
        <v>0.05</v>
      </c>
      <c r="K2606">
        <v>95907.01</v>
      </c>
      <c r="L2606" s="2" t="s">
        <v>15508</v>
      </c>
      <c r="M2606" t="s">
        <v>52</v>
      </c>
      <c r="N2606">
        <f t="shared" si="81"/>
        <v>2025</v>
      </c>
    </row>
    <row r="2607" spans="1:14" x14ac:dyDescent="0.3">
      <c r="A2607" t="s">
        <v>12339</v>
      </c>
      <c r="B2607" s="1">
        <v>45766</v>
      </c>
      <c r="C2607" s="1" t="str">
        <f t="shared" si="80"/>
        <v>April</v>
      </c>
      <c r="D2607" t="s">
        <v>1593</v>
      </c>
      <c r="F2607" t="s">
        <v>38</v>
      </c>
      <c r="G2607" t="s">
        <v>29</v>
      </c>
      <c r="H2607">
        <v>1</v>
      </c>
      <c r="I2607">
        <v>6213.14</v>
      </c>
      <c r="J2607">
        <v>0.2</v>
      </c>
      <c r="K2607">
        <v>4970.51</v>
      </c>
      <c r="L2607" t="s">
        <v>42</v>
      </c>
      <c r="M2607" t="s">
        <v>24</v>
      </c>
      <c r="N2607">
        <f t="shared" si="81"/>
        <v>2025</v>
      </c>
    </row>
    <row r="2608" spans="1:14" x14ac:dyDescent="0.3">
      <c r="A2608" t="s">
        <v>8384</v>
      </c>
      <c r="B2608" s="1">
        <v>45824</v>
      </c>
      <c r="C2608" s="1" t="str">
        <f t="shared" si="80"/>
        <v>June</v>
      </c>
      <c r="D2608" t="s">
        <v>1593</v>
      </c>
      <c r="E2608" t="s">
        <v>312</v>
      </c>
      <c r="F2608" t="s">
        <v>46</v>
      </c>
      <c r="G2608" t="s">
        <v>23</v>
      </c>
      <c r="H2608">
        <v>4</v>
      </c>
      <c r="I2608">
        <v>5595.38</v>
      </c>
      <c r="J2608">
        <v>0</v>
      </c>
      <c r="K2608">
        <v>22381.52</v>
      </c>
      <c r="L2608" t="s">
        <v>17</v>
      </c>
      <c r="M2608" t="s">
        <v>30</v>
      </c>
      <c r="N2608">
        <f t="shared" si="81"/>
        <v>2025</v>
      </c>
    </row>
    <row r="2609" spans="1:14" x14ac:dyDescent="0.3">
      <c r="A2609" t="s">
        <v>11413</v>
      </c>
      <c r="B2609" s="1">
        <v>45872</v>
      </c>
      <c r="C2609" s="1" t="str">
        <f t="shared" si="80"/>
        <v>August</v>
      </c>
      <c r="D2609" t="s">
        <v>1593</v>
      </c>
      <c r="E2609" t="s">
        <v>108</v>
      </c>
      <c r="F2609" t="s">
        <v>109</v>
      </c>
      <c r="G2609" t="s">
        <v>16</v>
      </c>
      <c r="H2609">
        <v>6</v>
      </c>
      <c r="I2609">
        <v>25900.11</v>
      </c>
      <c r="J2609">
        <v>0.1</v>
      </c>
      <c r="K2609">
        <v>139860.59</v>
      </c>
      <c r="L2609" t="s">
        <v>42</v>
      </c>
      <c r="M2609" t="s">
        <v>30</v>
      </c>
      <c r="N2609">
        <f t="shared" si="81"/>
        <v>2025</v>
      </c>
    </row>
    <row r="2610" spans="1:14" x14ac:dyDescent="0.3">
      <c r="A2610" t="s">
        <v>15402</v>
      </c>
      <c r="B2610" s="1">
        <v>45920</v>
      </c>
      <c r="C2610" s="1" t="str">
        <f t="shared" si="80"/>
        <v>September</v>
      </c>
      <c r="D2610" t="s">
        <v>1593</v>
      </c>
      <c r="E2610" t="s">
        <v>348</v>
      </c>
      <c r="F2610" t="s">
        <v>22</v>
      </c>
      <c r="G2610" t="s">
        <v>23</v>
      </c>
      <c r="H2610">
        <v>1</v>
      </c>
      <c r="I2610">
        <v>49935.18</v>
      </c>
      <c r="J2610">
        <v>0.05</v>
      </c>
      <c r="K2610">
        <v>47438.42</v>
      </c>
      <c r="L2610" t="s">
        <v>17</v>
      </c>
      <c r="M2610" t="s">
        <v>52</v>
      </c>
      <c r="N2610">
        <f t="shared" si="81"/>
        <v>2025</v>
      </c>
    </row>
    <row r="2611" spans="1:14" x14ac:dyDescent="0.3">
      <c r="A2611" t="s">
        <v>5172</v>
      </c>
      <c r="B2611" s="1">
        <v>45939</v>
      </c>
      <c r="C2611" s="1" t="str">
        <f t="shared" si="80"/>
        <v>October</v>
      </c>
      <c r="D2611" t="s">
        <v>1593</v>
      </c>
      <c r="E2611" t="s">
        <v>463</v>
      </c>
      <c r="F2611" t="s">
        <v>15</v>
      </c>
      <c r="G2611" t="s">
        <v>16</v>
      </c>
      <c r="H2611">
        <v>1</v>
      </c>
      <c r="I2611">
        <v>22444.55</v>
      </c>
      <c r="J2611">
        <v>0.1</v>
      </c>
      <c r="K2611">
        <v>20200.099999999999</v>
      </c>
      <c r="L2611" t="s">
        <v>42</v>
      </c>
      <c r="M2611" t="s">
        <v>52</v>
      </c>
      <c r="N2611">
        <f t="shared" si="81"/>
        <v>2025</v>
      </c>
    </row>
    <row r="2612" spans="1:14" x14ac:dyDescent="0.3">
      <c r="A2612" t="s">
        <v>8827</v>
      </c>
      <c r="B2612" s="1">
        <v>45966</v>
      </c>
      <c r="C2612" s="1" t="str">
        <f t="shared" si="80"/>
        <v>November</v>
      </c>
      <c r="D2612" t="s">
        <v>1593</v>
      </c>
      <c r="E2612" t="s">
        <v>78</v>
      </c>
      <c r="F2612" t="s">
        <v>79</v>
      </c>
      <c r="G2612" t="s">
        <v>29</v>
      </c>
      <c r="H2612">
        <v>7</v>
      </c>
      <c r="I2612">
        <v>40621.32</v>
      </c>
      <c r="J2612">
        <v>0</v>
      </c>
      <c r="K2612">
        <v>284349.24</v>
      </c>
      <c r="L2612" t="s">
        <v>51</v>
      </c>
      <c r="M2612" t="s">
        <v>52</v>
      </c>
      <c r="N2612">
        <f t="shared" si="81"/>
        <v>2025</v>
      </c>
    </row>
    <row r="2613" spans="1:14" x14ac:dyDescent="0.3">
      <c r="A2613" t="s">
        <v>13031</v>
      </c>
      <c r="B2613" s="1">
        <v>46022</v>
      </c>
      <c r="C2613" s="1" t="str">
        <f t="shared" si="80"/>
        <v>December</v>
      </c>
      <c r="D2613" t="s">
        <v>1593</v>
      </c>
      <c r="E2613" t="s">
        <v>243</v>
      </c>
      <c r="F2613" t="s">
        <v>79</v>
      </c>
      <c r="G2613" t="s">
        <v>29</v>
      </c>
      <c r="H2613">
        <v>6</v>
      </c>
      <c r="I2613">
        <v>46850.47</v>
      </c>
      <c r="J2613">
        <v>0.05</v>
      </c>
      <c r="K2613">
        <v>267047.67999999999</v>
      </c>
      <c r="L2613" t="s">
        <v>51</v>
      </c>
      <c r="M2613" t="s">
        <v>52</v>
      </c>
      <c r="N2613">
        <f t="shared" si="81"/>
        <v>2025</v>
      </c>
    </row>
    <row r="2614" spans="1:14" x14ac:dyDescent="0.3">
      <c r="A2614" t="s">
        <v>13583</v>
      </c>
      <c r="B2614" s="1">
        <v>45788</v>
      </c>
      <c r="C2614" s="1" t="str">
        <f t="shared" si="80"/>
        <v>May</v>
      </c>
      <c r="D2614" t="s">
        <v>13584</v>
      </c>
      <c r="E2614" t="s">
        <v>37</v>
      </c>
      <c r="F2614" t="s">
        <v>38</v>
      </c>
      <c r="G2614" t="s">
        <v>29</v>
      </c>
      <c r="H2614">
        <v>5</v>
      </c>
      <c r="I2614">
        <v>21678.55</v>
      </c>
      <c r="J2614">
        <v>0.15</v>
      </c>
      <c r="K2614">
        <v>92133.84</v>
      </c>
      <c r="L2614" t="s">
        <v>17</v>
      </c>
      <c r="M2614" t="s">
        <v>24</v>
      </c>
      <c r="N2614">
        <f t="shared" si="81"/>
        <v>2025</v>
      </c>
    </row>
    <row r="2615" spans="1:14" x14ac:dyDescent="0.3">
      <c r="A2615" t="s">
        <v>11687</v>
      </c>
      <c r="B2615" s="1">
        <v>45722</v>
      </c>
      <c r="C2615" s="1" t="str">
        <f t="shared" si="80"/>
        <v>March</v>
      </c>
      <c r="D2615" t="s">
        <v>3380</v>
      </c>
      <c r="E2615" t="s">
        <v>243</v>
      </c>
      <c r="F2615" t="s">
        <v>79</v>
      </c>
      <c r="G2615" t="s">
        <v>29</v>
      </c>
      <c r="H2615">
        <v>2</v>
      </c>
      <c r="I2615">
        <v>37134.32</v>
      </c>
      <c r="J2615">
        <v>0.2</v>
      </c>
      <c r="K2615">
        <v>59414.91</v>
      </c>
      <c r="L2615" t="s">
        <v>51</v>
      </c>
      <c r="M2615" t="s">
        <v>30</v>
      </c>
      <c r="N2615">
        <f t="shared" si="81"/>
        <v>2025</v>
      </c>
    </row>
    <row r="2616" spans="1:14" x14ac:dyDescent="0.3">
      <c r="A2616" t="s">
        <v>4103</v>
      </c>
      <c r="B2616" s="1">
        <v>45730</v>
      </c>
      <c r="C2616" s="1" t="str">
        <f t="shared" si="80"/>
        <v>March</v>
      </c>
      <c r="D2616" t="s">
        <v>3380</v>
      </c>
      <c r="E2616" t="s">
        <v>306</v>
      </c>
      <c r="F2616" t="s">
        <v>15</v>
      </c>
      <c r="G2616" t="s">
        <v>16</v>
      </c>
      <c r="H2616">
        <v>1</v>
      </c>
      <c r="I2616">
        <v>35714.03</v>
      </c>
      <c r="J2616">
        <v>0.1</v>
      </c>
      <c r="K2616">
        <v>32142.63</v>
      </c>
      <c r="L2616" t="s">
        <v>17</v>
      </c>
      <c r="M2616" t="s">
        <v>24</v>
      </c>
      <c r="N2616">
        <f t="shared" si="81"/>
        <v>2025</v>
      </c>
    </row>
    <row r="2617" spans="1:14" x14ac:dyDescent="0.3">
      <c r="A2617" t="s">
        <v>3379</v>
      </c>
      <c r="B2617" s="1">
        <v>45734</v>
      </c>
      <c r="C2617" s="1" t="str">
        <f t="shared" si="80"/>
        <v>March</v>
      </c>
      <c r="D2617" t="s">
        <v>3380</v>
      </c>
      <c r="E2617" t="s">
        <v>320</v>
      </c>
      <c r="F2617" t="s">
        <v>15</v>
      </c>
      <c r="G2617" t="s">
        <v>16</v>
      </c>
      <c r="H2617">
        <v>1</v>
      </c>
      <c r="I2617">
        <v>37153.160000000003</v>
      </c>
      <c r="J2617">
        <v>0.15</v>
      </c>
      <c r="K2617">
        <v>31580.19</v>
      </c>
      <c r="L2617" t="s">
        <v>17</v>
      </c>
      <c r="M2617" t="s">
        <v>30</v>
      </c>
      <c r="N2617">
        <f t="shared" si="81"/>
        <v>2025</v>
      </c>
    </row>
    <row r="2618" spans="1:14" x14ac:dyDescent="0.3">
      <c r="A2618" t="s">
        <v>6069</v>
      </c>
      <c r="B2618" s="1">
        <v>45885</v>
      </c>
      <c r="C2618" s="1" t="str">
        <f t="shared" si="80"/>
        <v>August</v>
      </c>
      <c r="D2618" t="s">
        <v>3380</v>
      </c>
      <c r="E2618" t="s">
        <v>154</v>
      </c>
      <c r="F2618" t="s">
        <v>155</v>
      </c>
      <c r="G2618" t="s">
        <v>101</v>
      </c>
      <c r="H2618">
        <v>3</v>
      </c>
      <c r="I2618">
        <v>7494.21</v>
      </c>
      <c r="J2618">
        <v>0.15</v>
      </c>
      <c r="K2618">
        <v>19110.240000000002</v>
      </c>
      <c r="L2618" t="s">
        <v>17</v>
      </c>
      <c r="M2618" t="s">
        <v>52</v>
      </c>
      <c r="N2618">
        <f t="shared" si="81"/>
        <v>2025</v>
      </c>
    </row>
    <row r="2619" spans="1:14" x14ac:dyDescent="0.3">
      <c r="A2619" t="s">
        <v>10088</v>
      </c>
      <c r="B2619" s="1">
        <v>45669</v>
      </c>
      <c r="C2619" s="1" t="str">
        <f t="shared" si="80"/>
        <v>January</v>
      </c>
      <c r="D2619" t="s">
        <v>6692</v>
      </c>
      <c r="E2619" t="s">
        <v>211</v>
      </c>
      <c r="F2619" t="s">
        <v>22</v>
      </c>
      <c r="G2619" t="s">
        <v>23</v>
      </c>
      <c r="I2619">
        <v>45276.57</v>
      </c>
      <c r="J2619">
        <v>0</v>
      </c>
      <c r="K2619">
        <v>81497.83</v>
      </c>
      <c r="L2619" t="s">
        <v>17</v>
      </c>
      <c r="M2619" t="s">
        <v>52</v>
      </c>
      <c r="N2619">
        <f t="shared" si="81"/>
        <v>2025</v>
      </c>
    </row>
    <row r="2620" spans="1:14" x14ac:dyDescent="0.3">
      <c r="A2620" t="s">
        <v>6691</v>
      </c>
      <c r="B2620" s="1">
        <v>45744</v>
      </c>
      <c r="C2620" s="1" t="str">
        <f t="shared" si="80"/>
        <v>March</v>
      </c>
      <c r="D2620" t="s">
        <v>6692</v>
      </c>
      <c r="E2620" t="s">
        <v>14</v>
      </c>
      <c r="F2620" t="s">
        <v>15</v>
      </c>
      <c r="G2620" t="s">
        <v>16</v>
      </c>
      <c r="H2620">
        <v>6</v>
      </c>
      <c r="I2620">
        <v>44997.82</v>
      </c>
      <c r="J2620">
        <v>0.05</v>
      </c>
      <c r="K2620">
        <v>256487.57</v>
      </c>
      <c r="L2620" t="s">
        <v>17</v>
      </c>
      <c r="M2620" t="s">
        <v>24</v>
      </c>
      <c r="N2620">
        <f t="shared" si="81"/>
        <v>2025</v>
      </c>
    </row>
    <row r="2621" spans="1:14" x14ac:dyDescent="0.3">
      <c r="A2621" t="s">
        <v>9847</v>
      </c>
      <c r="B2621" s="1">
        <v>45951</v>
      </c>
      <c r="C2621" s="1" t="str">
        <f t="shared" si="80"/>
        <v>October</v>
      </c>
      <c r="D2621" t="s">
        <v>9848</v>
      </c>
      <c r="E2621" t="s">
        <v>151</v>
      </c>
      <c r="F2621" t="s">
        <v>75</v>
      </c>
      <c r="G2621" t="s">
        <v>29</v>
      </c>
      <c r="I2621">
        <v>48290.559999999998</v>
      </c>
      <c r="J2621">
        <v>0.1</v>
      </c>
      <c r="K2621">
        <v>43461.5</v>
      </c>
      <c r="L2621" t="s">
        <v>17</v>
      </c>
      <c r="M2621" t="s">
        <v>30</v>
      </c>
      <c r="N2621">
        <f t="shared" si="81"/>
        <v>2025</v>
      </c>
    </row>
    <row r="2622" spans="1:14" x14ac:dyDescent="0.3">
      <c r="A2622" t="s">
        <v>13441</v>
      </c>
      <c r="B2622" s="1">
        <v>45719</v>
      </c>
      <c r="C2622" s="1" t="str">
        <f t="shared" si="80"/>
        <v>March</v>
      </c>
      <c r="D2622" t="s">
        <v>12913</v>
      </c>
      <c r="E2622" t="s">
        <v>254</v>
      </c>
      <c r="F2622" t="s">
        <v>83</v>
      </c>
      <c r="G2622" t="s">
        <v>23</v>
      </c>
      <c r="H2622">
        <v>3</v>
      </c>
      <c r="I2622">
        <v>38491.339999999997</v>
      </c>
      <c r="J2622">
        <v>0</v>
      </c>
      <c r="K2622">
        <v>115474.02</v>
      </c>
      <c r="L2622" t="s">
        <v>17</v>
      </c>
      <c r="M2622" t="s">
        <v>30</v>
      </c>
      <c r="N2622">
        <f t="shared" si="81"/>
        <v>2025</v>
      </c>
    </row>
    <row r="2623" spans="1:14" x14ac:dyDescent="0.3">
      <c r="A2623" t="s">
        <v>12923</v>
      </c>
      <c r="B2623" s="1">
        <v>45744</v>
      </c>
      <c r="C2623" s="1" t="str">
        <f t="shared" si="80"/>
        <v>March</v>
      </c>
      <c r="D2623" t="s">
        <v>12913</v>
      </c>
      <c r="E2623" t="s">
        <v>133</v>
      </c>
      <c r="F2623" t="s">
        <v>100</v>
      </c>
      <c r="G2623" t="s">
        <v>101</v>
      </c>
      <c r="H2623">
        <v>2</v>
      </c>
      <c r="I2623">
        <v>11565.99</v>
      </c>
      <c r="J2623">
        <v>0.05</v>
      </c>
      <c r="K2623">
        <v>21975.38</v>
      </c>
      <c r="L2623" t="s">
        <v>42</v>
      </c>
      <c r="M2623" t="s">
        <v>52</v>
      </c>
      <c r="N2623">
        <f t="shared" si="81"/>
        <v>2025</v>
      </c>
    </row>
    <row r="2624" spans="1:14" x14ac:dyDescent="0.3">
      <c r="A2624" t="s">
        <v>12912</v>
      </c>
      <c r="B2624" s="1">
        <v>45912</v>
      </c>
      <c r="C2624" s="1" t="str">
        <f t="shared" si="80"/>
        <v>September</v>
      </c>
      <c r="D2624" t="s">
        <v>12913</v>
      </c>
      <c r="E2624" t="s">
        <v>171</v>
      </c>
      <c r="F2624" t="s">
        <v>105</v>
      </c>
      <c r="G2624" t="s">
        <v>16</v>
      </c>
      <c r="H2624">
        <v>3</v>
      </c>
      <c r="I2624">
        <v>31673.72</v>
      </c>
      <c r="J2624">
        <v>0.15</v>
      </c>
      <c r="K2624">
        <v>80767.990000000005</v>
      </c>
      <c r="L2624" t="s">
        <v>51</v>
      </c>
      <c r="M2624" t="s">
        <v>18</v>
      </c>
      <c r="N2624">
        <f t="shared" si="81"/>
        <v>2025</v>
      </c>
    </row>
    <row r="2625" spans="1:14" x14ac:dyDescent="0.3">
      <c r="A2625" t="s">
        <v>14064</v>
      </c>
      <c r="B2625" s="1">
        <v>45704</v>
      </c>
      <c r="C2625" s="1" t="str">
        <f t="shared" si="80"/>
        <v>February</v>
      </c>
      <c r="D2625" t="s">
        <v>3808</v>
      </c>
      <c r="E2625" t="s">
        <v>41</v>
      </c>
      <c r="F2625" t="s">
        <v>22</v>
      </c>
      <c r="G2625" t="s">
        <v>23</v>
      </c>
      <c r="H2625">
        <v>1</v>
      </c>
      <c r="I2625">
        <v>44528.35</v>
      </c>
      <c r="J2625">
        <v>0</v>
      </c>
      <c r="K2625">
        <v>44528.35</v>
      </c>
      <c r="L2625" t="s">
        <v>17</v>
      </c>
      <c r="M2625" t="s">
        <v>15508</v>
      </c>
      <c r="N2625">
        <f t="shared" si="81"/>
        <v>2025</v>
      </c>
    </row>
    <row r="2626" spans="1:14" x14ac:dyDescent="0.3">
      <c r="A2626" t="s">
        <v>6991</v>
      </c>
      <c r="B2626" s="1">
        <v>45715</v>
      </c>
      <c r="C2626" s="1" t="str">
        <f t="shared" ref="C2626:C2689" si="82">IF(B2626="","",TEXT(B2626,"mmmm"))</f>
        <v>February</v>
      </c>
      <c r="D2626" t="s">
        <v>3808</v>
      </c>
      <c r="E2626" t="s">
        <v>33</v>
      </c>
      <c r="F2626" t="s">
        <v>34</v>
      </c>
      <c r="G2626" t="s">
        <v>29</v>
      </c>
      <c r="H2626">
        <v>1</v>
      </c>
      <c r="I2626">
        <v>3791.37</v>
      </c>
      <c r="J2626">
        <v>0.2</v>
      </c>
      <c r="K2626">
        <v>3033.1</v>
      </c>
      <c r="L2626" t="s">
        <v>17</v>
      </c>
      <c r="M2626" t="s">
        <v>52</v>
      </c>
      <c r="N2626">
        <f t="shared" ref="N2626:N2689" si="83">IF(B2626="","",YEAR(B2626))</f>
        <v>2025</v>
      </c>
    </row>
    <row r="2627" spans="1:14" x14ac:dyDescent="0.3">
      <c r="A2627" t="s">
        <v>3807</v>
      </c>
      <c r="B2627" s="1">
        <v>45918</v>
      </c>
      <c r="C2627" s="1" t="str">
        <f t="shared" si="82"/>
        <v>September</v>
      </c>
      <c r="D2627" t="s">
        <v>3808</v>
      </c>
      <c r="E2627" t="s">
        <v>293</v>
      </c>
      <c r="F2627" t="s">
        <v>75</v>
      </c>
      <c r="G2627" t="s">
        <v>29</v>
      </c>
      <c r="H2627">
        <v>3</v>
      </c>
      <c r="I2627">
        <v>38018.19</v>
      </c>
      <c r="J2627">
        <v>0.05</v>
      </c>
      <c r="K2627">
        <v>108351.84</v>
      </c>
      <c r="L2627" t="s">
        <v>17</v>
      </c>
      <c r="M2627" t="s">
        <v>24</v>
      </c>
      <c r="N2627">
        <f t="shared" si="83"/>
        <v>2025</v>
      </c>
    </row>
    <row r="2628" spans="1:14" x14ac:dyDescent="0.3">
      <c r="A2628" t="s">
        <v>12353</v>
      </c>
      <c r="B2628" s="1">
        <v>45943</v>
      </c>
      <c r="C2628" s="1" t="str">
        <f t="shared" si="82"/>
        <v>October</v>
      </c>
      <c r="D2628" t="s">
        <v>3808</v>
      </c>
      <c r="E2628" t="s">
        <v>88</v>
      </c>
      <c r="F2628" t="s">
        <v>28</v>
      </c>
      <c r="G2628" t="s">
        <v>29</v>
      </c>
      <c r="H2628">
        <v>5</v>
      </c>
      <c r="I2628">
        <v>49807.58</v>
      </c>
      <c r="J2628">
        <v>0.2</v>
      </c>
      <c r="K2628">
        <v>199230.32</v>
      </c>
      <c r="L2628" t="s">
        <v>51</v>
      </c>
      <c r="M2628" t="s">
        <v>52</v>
      </c>
      <c r="N2628">
        <f t="shared" si="83"/>
        <v>2025</v>
      </c>
    </row>
    <row r="2629" spans="1:14" x14ac:dyDescent="0.3">
      <c r="A2629" t="s">
        <v>10100</v>
      </c>
      <c r="B2629" s="1">
        <v>45980</v>
      </c>
      <c r="C2629" s="1" t="str">
        <f t="shared" si="82"/>
        <v>November</v>
      </c>
      <c r="D2629" t="s">
        <v>3808</v>
      </c>
      <c r="E2629" t="s">
        <v>312</v>
      </c>
      <c r="F2629" t="s">
        <v>46</v>
      </c>
      <c r="G2629" t="s">
        <v>23</v>
      </c>
      <c r="H2629">
        <v>2</v>
      </c>
      <c r="I2629">
        <v>39747.86</v>
      </c>
      <c r="J2629">
        <v>0.1</v>
      </c>
      <c r="K2629">
        <f>IF(OR(H2629=" ",I2629=" ")," ",H2629*I2629*(1-J2629))</f>
        <v>71546.148000000001</v>
      </c>
      <c r="L2629" t="s">
        <v>42</v>
      </c>
      <c r="M2629" t="s">
        <v>18</v>
      </c>
      <c r="N2629">
        <f t="shared" si="83"/>
        <v>2025</v>
      </c>
    </row>
    <row r="2630" spans="1:14" x14ac:dyDescent="0.3">
      <c r="A2630" t="s">
        <v>10812</v>
      </c>
      <c r="B2630" s="1">
        <v>45810</v>
      </c>
      <c r="C2630" s="1" t="str">
        <f t="shared" si="82"/>
        <v>June</v>
      </c>
      <c r="D2630" t="s">
        <v>1476</v>
      </c>
      <c r="E2630" t="s">
        <v>463</v>
      </c>
      <c r="F2630" t="s">
        <v>15</v>
      </c>
      <c r="G2630" t="s">
        <v>16</v>
      </c>
      <c r="H2630">
        <v>7</v>
      </c>
      <c r="I2630">
        <v>1798.5</v>
      </c>
      <c r="J2630">
        <v>0</v>
      </c>
      <c r="K2630">
        <v>12589.5</v>
      </c>
      <c r="L2630" t="s">
        <v>51</v>
      </c>
      <c r="M2630" t="s">
        <v>18</v>
      </c>
      <c r="N2630">
        <f t="shared" si="83"/>
        <v>2025</v>
      </c>
    </row>
    <row r="2631" spans="1:14" x14ac:dyDescent="0.3">
      <c r="A2631" t="s">
        <v>6309</v>
      </c>
      <c r="B2631" s="1">
        <v>45851</v>
      </c>
      <c r="C2631" s="1" t="str">
        <f t="shared" si="82"/>
        <v>July</v>
      </c>
      <c r="D2631" t="s">
        <v>1476</v>
      </c>
      <c r="E2631" t="s">
        <v>65</v>
      </c>
      <c r="F2631" t="s">
        <v>46</v>
      </c>
      <c r="G2631" t="s">
        <v>23</v>
      </c>
      <c r="H2631">
        <v>6</v>
      </c>
      <c r="I2631">
        <v>27811.25</v>
      </c>
      <c r="J2631">
        <v>0.15</v>
      </c>
      <c r="K2631">
        <v>141837.38</v>
      </c>
      <c r="L2631" t="s">
        <v>42</v>
      </c>
      <c r="M2631" t="s">
        <v>18</v>
      </c>
      <c r="N2631">
        <f t="shared" si="83"/>
        <v>2025</v>
      </c>
    </row>
    <row r="2632" spans="1:14" x14ac:dyDescent="0.3">
      <c r="A2632" t="s">
        <v>1475</v>
      </c>
      <c r="B2632" s="1">
        <v>45955</v>
      </c>
      <c r="C2632" s="1" t="str">
        <f t="shared" si="82"/>
        <v>October</v>
      </c>
      <c r="D2632" t="s">
        <v>1476</v>
      </c>
      <c r="E2632" t="s">
        <v>41</v>
      </c>
      <c r="F2632" t="s">
        <v>22</v>
      </c>
      <c r="G2632" t="s">
        <v>23</v>
      </c>
      <c r="H2632">
        <v>4</v>
      </c>
      <c r="I2632">
        <v>23367.96</v>
      </c>
      <c r="J2632">
        <v>0</v>
      </c>
      <c r="K2632">
        <v>93471.84</v>
      </c>
      <c r="L2632" t="s">
        <v>42</v>
      </c>
      <c r="M2632" t="s">
        <v>52</v>
      </c>
      <c r="N2632">
        <f t="shared" si="83"/>
        <v>2025</v>
      </c>
    </row>
    <row r="2633" spans="1:14" x14ac:dyDescent="0.3">
      <c r="A2633" t="s">
        <v>2045</v>
      </c>
      <c r="B2633" s="1">
        <v>45935</v>
      </c>
      <c r="C2633" s="1" t="str">
        <f t="shared" si="82"/>
        <v>October</v>
      </c>
      <c r="D2633" t="s">
        <v>2046</v>
      </c>
      <c r="E2633" t="s">
        <v>62</v>
      </c>
      <c r="F2633" t="s">
        <v>46</v>
      </c>
      <c r="G2633" t="s">
        <v>23</v>
      </c>
      <c r="H2633">
        <v>6</v>
      </c>
      <c r="I2633">
        <v>31201.11</v>
      </c>
      <c r="J2633">
        <v>0.15</v>
      </c>
      <c r="K2633">
        <v>159125.66</v>
      </c>
      <c r="L2633" t="s">
        <v>42</v>
      </c>
      <c r="M2633" t="s">
        <v>30</v>
      </c>
      <c r="N2633">
        <f t="shared" si="83"/>
        <v>2025</v>
      </c>
    </row>
    <row r="2634" spans="1:14" x14ac:dyDescent="0.3">
      <c r="A2634" t="s">
        <v>1738</v>
      </c>
      <c r="B2634" s="1">
        <v>45732</v>
      </c>
      <c r="C2634" s="1" t="str">
        <f t="shared" si="82"/>
        <v>March</v>
      </c>
      <c r="D2634" t="s">
        <v>1739</v>
      </c>
      <c r="E2634" t="s">
        <v>254</v>
      </c>
      <c r="F2634" t="s">
        <v>83</v>
      </c>
      <c r="G2634" t="s">
        <v>23</v>
      </c>
      <c r="H2634">
        <v>6</v>
      </c>
      <c r="I2634">
        <v>28416.98</v>
      </c>
      <c r="J2634">
        <v>0.15</v>
      </c>
      <c r="K2634">
        <v>144926.6</v>
      </c>
      <c r="L2634" t="s">
        <v>51</v>
      </c>
      <c r="M2634" t="s">
        <v>24</v>
      </c>
      <c r="N2634">
        <f t="shared" si="83"/>
        <v>2025</v>
      </c>
    </row>
    <row r="2635" spans="1:14" x14ac:dyDescent="0.3">
      <c r="A2635" t="s">
        <v>13442</v>
      </c>
      <c r="B2635" s="1">
        <v>45747</v>
      </c>
      <c r="C2635" s="1" t="str">
        <f t="shared" si="82"/>
        <v>March</v>
      </c>
      <c r="D2635" t="s">
        <v>1739</v>
      </c>
      <c r="E2635" t="s">
        <v>504</v>
      </c>
      <c r="F2635" t="s">
        <v>155</v>
      </c>
      <c r="G2635" t="s">
        <v>101</v>
      </c>
      <c r="H2635">
        <v>7</v>
      </c>
      <c r="I2635">
        <v>32816.410000000003</v>
      </c>
      <c r="J2635">
        <v>0.15</v>
      </c>
      <c r="K2635">
        <v>195257.64</v>
      </c>
      <c r="L2635" t="s">
        <v>17</v>
      </c>
      <c r="M2635" t="s">
        <v>30</v>
      </c>
      <c r="N2635">
        <f t="shared" si="83"/>
        <v>2025</v>
      </c>
    </row>
    <row r="2636" spans="1:14" x14ac:dyDescent="0.3">
      <c r="A2636" t="s">
        <v>5453</v>
      </c>
      <c r="B2636" s="1">
        <v>45697</v>
      </c>
      <c r="C2636" s="1" t="str">
        <f t="shared" si="82"/>
        <v>February</v>
      </c>
      <c r="D2636" t="s">
        <v>1017</v>
      </c>
      <c r="E2636" t="s">
        <v>14</v>
      </c>
      <c r="F2636" t="s">
        <v>15</v>
      </c>
      <c r="G2636" t="s">
        <v>16</v>
      </c>
      <c r="H2636">
        <v>3</v>
      </c>
      <c r="I2636">
        <v>15107.48</v>
      </c>
      <c r="J2636">
        <v>0</v>
      </c>
      <c r="K2636">
        <v>45322.44</v>
      </c>
      <c r="L2636" t="s">
        <v>51</v>
      </c>
      <c r="M2636" t="s">
        <v>30</v>
      </c>
      <c r="N2636">
        <f t="shared" si="83"/>
        <v>2025</v>
      </c>
    </row>
    <row r="2637" spans="1:14" x14ac:dyDescent="0.3">
      <c r="A2637" t="s">
        <v>6423</v>
      </c>
      <c r="B2637" s="1">
        <v>45756</v>
      </c>
      <c r="C2637" s="1" t="str">
        <f t="shared" si="82"/>
        <v>April</v>
      </c>
      <c r="D2637" t="s">
        <v>1017</v>
      </c>
      <c r="E2637" t="s">
        <v>309</v>
      </c>
      <c r="F2637" t="s">
        <v>75</v>
      </c>
      <c r="G2637" t="s">
        <v>29</v>
      </c>
      <c r="H2637">
        <v>4</v>
      </c>
      <c r="I2637">
        <v>9681.9699999999993</v>
      </c>
      <c r="J2637">
        <v>0.2</v>
      </c>
      <c r="K2637">
        <v>30982.3</v>
      </c>
      <c r="L2637" t="s">
        <v>51</v>
      </c>
      <c r="M2637" t="s">
        <v>30</v>
      </c>
      <c r="N2637">
        <f t="shared" si="83"/>
        <v>2025</v>
      </c>
    </row>
    <row r="2638" spans="1:14" x14ac:dyDescent="0.3">
      <c r="A2638" t="s">
        <v>1016</v>
      </c>
      <c r="B2638" s="1">
        <v>45970</v>
      </c>
      <c r="C2638" s="1" t="str">
        <f t="shared" si="82"/>
        <v>November</v>
      </c>
      <c r="D2638" t="s">
        <v>1017</v>
      </c>
      <c r="E2638" t="s">
        <v>151</v>
      </c>
      <c r="F2638" t="s">
        <v>75</v>
      </c>
      <c r="G2638" t="s">
        <v>29</v>
      </c>
      <c r="I2638">
        <v>49753.31</v>
      </c>
      <c r="J2638">
        <v>0.05</v>
      </c>
      <c r="K2638">
        <v>141796.93</v>
      </c>
      <c r="L2638" t="s">
        <v>51</v>
      </c>
      <c r="M2638" t="s">
        <v>30</v>
      </c>
      <c r="N2638">
        <f t="shared" si="83"/>
        <v>2025</v>
      </c>
    </row>
    <row r="2639" spans="1:14" x14ac:dyDescent="0.3">
      <c r="A2639" t="s">
        <v>14100</v>
      </c>
      <c r="B2639" s="1">
        <v>45995</v>
      </c>
      <c r="C2639" s="1" t="str">
        <f t="shared" si="82"/>
        <v>December</v>
      </c>
      <c r="D2639" t="s">
        <v>1017</v>
      </c>
      <c r="E2639" t="s">
        <v>535</v>
      </c>
      <c r="F2639" t="s">
        <v>34</v>
      </c>
      <c r="G2639" t="s">
        <v>29</v>
      </c>
      <c r="H2639">
        <v>2</v>
      </c>
      <c r="J2639">
        <v>0.1</v>
      </c>
      <c r="K2639">
        <v>32536.44</v>
      </c>
      <c r="L2639" t="s">
        <v>42</v>
      </c>
      <c r="M2639" t="s">
        <v>52</v>
      </c>
      <c r="N2639">
        <f t="shared" si="83"/>
        <v>2025</v>
      </c>
    </row>
    <row r="2640" spans="1:14" x14ac:dyDescent="0.3">
      <c r="A2640" t="s">
        <v>14813</v>
      </c>
      <c r="B2640"/>
      <c r="C2640" s="1" t="str">
        <f t="shared" si="82"/>
        <v/>
      </c>
      <c r="D2640" t="s">
        <v>1017</v>
      </c>
      <c r="E2640" t="s">
        <v>232</v>
      </c>
      <c r="F2640" t="s">
        <v>28</v>
      </c>
      <c r="G2640" t="s">
        <v>29</v>
      </c>
      <c r="H2640">
        <v>2</v>
      </c>
      <c r="I2640">
        <v>21650.94</v>
      </c>
      <c r="J2640">
        <v>0.05</v>
      </c>
      <c r="K2640">
        <v>41136.79</v>
      </c>
      <c r="L2640" t="s">
        <v>42</v>
      </c>
      <c r="M2640" t="s">
        <v>24</v>
      </c>
      <c r="N2640" t="str">
        <f t="shared" si="83"/>
        <v/>
      </c>
    </row>
    <row r="2641" spans="1:14" x14ac:dyDescent="0.3">
      <c r="A2641" t="s">
        <v>6085</v>
      </c>
      <c r="B2641" s="1">
        <v>45809</v>
      </c>
      <c r="C2641" s="1" t="str">
        <f t="shared" si="82"/>
        <v>June</v>
      </c>
      <c r="D2641" t="s">
        <v>6086</v>
      </c>
      <c r="E2641" t="s">
        <v>174</v>
      </c>
      <c r="F2641" t="s">
        <v>59</v>
      </c>
      <c r="G2641" t="s">
        <v>29</v>
      </c>
      <c r="H2641">
        <v>4</v>
      </c>
      <c r="I2641">
        <v>1643.2</v>
      </c>
      <c r="J2641">
        <v>0</v>
      </c>
      <c r="K2641">
        <v>6572.8</v>
      </c>
      <c r="L2641" t="s">
        <v>17</v>
      </c>
      <c r="M2641" t="s">
        <v>15508</v>
      </c>
      <c r="N2641">
        <f t="shared" si="83"/>
        <v>2025</v>
      </c>
    </row>
    <row r="2642" spans="1:14" x14ac:dyDescent="0.3">
      <c r="A2642" t="s">
        <v>9276</v>
      </c>
      <c r="B2642" s="1">
        <v>45777</v>
      </c>
      <c r="C2642" s="1" t="str">
        <f t="shared" si="82"/>
        <v>April</v>
      </c>
      <c r="D2642" t="s">
        <v>6259</v>
      </c>
      <c r="E2642" t="s">
        <v>58</v>
      </c>
      <c r="F2642" t="s">
        <v>59</v>
      </c>
      <c r="G2642" t="s">
        <v>29</v>
      </c>
      <c r="H2642">
        <v>1</v>
      </c>
      <c r="I2642">
        <v>15363.33</v>
      </c>
      <c r="J2642">
        <v>0.15</v>
      </c>
      <c r="K2642">
        <v>13058.83</v>
      </c>
      <c r="L2642" t="s">
        <v>42</v>
      </c>
      <c r="M2642" t="s">
        <v>24</v>
      </c>
      <c r="N2642">
        <f t="shared" si="83"/>
        <v>2025</v>
      </c>
    </row>
    <row r="2643" spans="1:14" x14ac:dyDescent="0.3">
      <c r="A2643" t="s">
        <v>6258</v>
      </c>
      <c r="B2643" s="1">
        <v>45901</v>
      </c>
      <c r="C2643" s="1" t="str">
        <f t="shared" si="82"/>
        <v>September</v>
      </c>
      <c r="D2643" t="s">
        <v>6259</v>
      </c>
      <c r="E2643" t="s">
        <v>21</v>
      </c>
      <c r="F2643" t="s">
        <v>22</v>
      </c>
      <c r="G2643" t="s">
        <v>23</v>
      </c>
      <c r="H2643">
        <v>3</v>
      </c>
      <c r="I2643">
        <v>34910.97</v>
      </c>
      <c r="J2643">
        <v>0</v>
      </c>
      <c r="K2643">
        <v>104732.91</v>
      </c>
      <c r="L2643" t="s">
        <v>17</v>
      </c>
      <c r="M2643" t="s">
        <v>24</v>
      </c>
      <c r="N2643">
        <f t="shared" si="83"/>
        <v>2025</v>
      </c>
    </row>
    <row r="2644" spans="1:14" x14ac:dyDescent="0.3">
      <c r="A2644" t="s">
        <v>1799</v>
      </c>
      <c r="B2644" s="1">
        <v>45821</v>
      </c>
      <c r="C2644" s="1" t="str">
        <f t="shared" si="82"/>
        <v>June</v>
      </c>
      <c r="D2644" t="s">
        <v>1800</v>
      </c>
      <c r="E2644" t="s">
        <v>309</v>
      </c>
      <c r="F2644" t="s">
        <v>75</v>
      </c>
      <c r="G2644" t="s">
        <v>29</v>
      </c>
      <c r="H2644">
        <v>2</v>
      </c>
      <c r="I2644">
        <v>34503.269999999997</v>
      </c>
      <c r="J2644">
        <v>0.1</v>
      </c>
      <c r="K2644">
        <v>62105.89</v>
      </c>
      <c r="L2644" t="s">
        <v>51</v>
      </c>
      <c r="M2644" t="s">
        <v>18</v>
      </c>
      <c r="N2644">
        <f t="shared" si="83"/>
        <v>2025</v>
      </c>
    </row>
    <row r="2645" spans="1:14" x14ac:dyDescent="0.3">
      <c r="A2645" t="s">
        <v>13680</v>
      </c>
      <c r="B2645" s="1">
        <v>45822</v>
      </c>
      <c r="C2645" s="1" t="str">
        <f t="shared" si="82"/>
        <v>June</v>
      </c>
      <c r="D2645" t="s">
        <v>1800</v>
      </c>
      <c r="E2645" t="s">
        <v>637</v>
      </c>
      <c r="F2645" t="s">
        <v>105</v>
      </c>
      <c r="G2645" t="s">
        <v>16</v>
      </c>
      <c r="H2645">
        <v>2</v>
      </c>
      <c r="I2645">
        <v>27621.4</v>
      </c>
      <c r="J2645">
        <v>0.1</v>
      </c>
      <c r="K2645">
        <v>49718.52</v>
      </c>
      <c r="L2645" t="s">
        <v>51</v>
      </c>
      <c r="M2645" t="s">
        <v>18</v>
      </c>
      <c r="N2645">
        <f t="shared" si="83"/>
        <v>2025</v>
      </c>
    </row>
    <row r="2646" spans="1:14" x14ac:dyDescent="0.3">
      <c r="A2646" t="s">
        <v>6412</v>
      </c>
      <c r="B2646" s="1">
        <v>45865</v>
      </c>
      <c r="C2646" s="1" t="str">
        <f t="shared" si="82"/>
        <v>July</v>
      </c>
      <c r="D2646" t="s">
        <v>1800</v>
      </c>
      <c r="E2646" t="s">
        <v>27</v>
      </c>
      <c r="F2646" t="s">
        <v>28</v>
      </c>
      <c r="G2646" t="s">
        <v>29</v>
      </c>
      <c r="H2646">
        <v>6</v>
      </c>
      <c r="I2646">
        <v>40891.269999999997</v>
      </c>
      <c r="J2646">
        <v>0.15</v>
      </c>
      <c r="K2646">
        <v>208545.48</v>
      </c>
      <c r="L2646" t="s">
        <v>42</v>
      </c>
      <c r="M2646" t="s">
        <v>52</v>
      </c>
      <c r="N2646">
        <f t="shared" si="83"/>
        <v>2025</v>
      </c>
    </row>
    <row r="2647" spans="1:14" x14ac:dyDescent="0.3">
      <c r="A2647" t="s">
        <v>7541</v>
      </c>
      <c r="B2647" s="1">
        <v>45913</v>
      </c>
      <c r="C2647" s="1" t="str">
        <f t="shared" si="82"/>
        <v>September</v>
      </c>
      <c r="D2647" t="s">
        <v>1800</v>
      </c>
      <c r="E2647" t="s">
        <v>191</v>
      </c>
      <c r="F2647" t="s">
        <v>79</v>
      </c>
      <c r="G2647" t="s">
        <v>29</v>
      </c>
      <c r="H2647">
        <v>4</v>
      </c>
      <c r="I2647">
        <v>24955.77</v>
      </c>
      <c r="J2647">
        <v>0.05</v>
      </c>
      <c r="K2647">
        <v>94831.93</v>
      </c>
      <c r="L2647" t="s">
        <v>51</v>
      </c>
      <c r="M2647" t="s">
        <v>30</v>
      </c>
      <c r="N2647">
        <f t="shared" si="83"/>
        <v>2025</v>
      </c>
    </row>
    <row r="2648" spans="1:14" x14ac:dyDescent="0.3">
      <c r="A2648" t="s">
        <v>671</v>
      </c>
      <c r="B2648" s="1">
        <v>45695</v>
      </c>
      <c r="C2648" s="1" t="str">
        <f t="shared" si="82"/>
        <v>February</v>
      </c>
      <c r="D2648" t="s">
        <v>672</v>
      </c>
      <c r="E2648" t="s">
        <v>191</v>
      </c>
      <c r="F2648" t="s">
        <v>79</v>
      </c>
      <c r="G2648" t="s">
        <v>29</v>
      </c>
      <c r="H2648">
        <v>4</v>
      </c>
      <c r="I2648">
        <v>35112.94</v>
      </c>
      <c r="J2648">
        <v>0.1</v>
      </c>
      <c r="K2648">
        <v>126406.58</v>
      </c>
      <c r="L2648" t="s">
        <v>51</v>
      </c>
      <c r="M2648" t="s">
        <v>30</v>
      </c>
      <c r="N2648">
        <f t="shared" si="83"/>
        <v>2025</v>
      </c>
    </row>
    <row r="2649" spans="1:14" x14ac:dyDescent="0.3">
      <c r="A2649" t="s">
        <v>15043</v>
      </c>
      <c r="B2649" s="1">
        <v>45907</v>
      </c>
      <c r="C2649" s="1" t="str">
        <f t="shared" si="82"/>
        <v>September</v>
      </c>
      <c r="D2649" t="s">
        <v>672</v>
      </c>
      <c r="E2649" t="s">
        <v>430</v>
      </c>
      <c r="F2649" t="s">
        <v>105</v>
      </c>
      <c r="G2649" t="s">
        <v>16</v>
      </c>
      <c r="H2649">
        <v>7</v>
      </c>
      <c r="I2649">
        <v>20579.52</v>
      </c>
      <c r="J2649">
        <v>0.2</v>
      </c>
      <c r="K2649">
        <v>115245.31</v>
      </c>
      <c r="L2649" t="s">
        <v>42</v>
      </c>
      <c r="M2649" t="s">
        <v>24</v>
      </c>
      <c r="N2649">
        <f t="shared" si="83"/>
        <v>2025</v>
      </c>
    </row>
    <row r="2650" spans="1:14" x14ac:dyDescent="0.3">
      <c r="A2650" t="s">
        <v>12663</v>
      </c>
      <c r="B2650" s="1">
        <v>45969</v>
      </c>
      <c r="C2650" s="1" t="str">
        <f t="shared" si="82"/>
        <v>November</v>
      </c>
      <c r="D2650" t="s">
        <v>672</v>
      </c>
      <c r="E2650" t="s">
        <v>96</v>
      </c>
      <c r="F2650" t="s">
        <v>38</v>
      </c>
      <c r="G2650" t="s">
        <v>29</v>
      </c>
      <c r="H2650">
        <v>4</v>
      </c>
      <c r="I2650">
        <v>5278.75</v>
      </c>
      <c r="J2650">
        <v>0.1</v>
      </c>
      <c r="K2650">
        <v>19003.5</v>
      </c>
      <c r="L2650" t="s">
        <v>17</v>
      </c>
      <c r="M2650" t="s">
        <v>24</v>
      </c>
      <c r="N2650">
        <f t="shared" si="83"/>
        <v>2025</v>
      </c>
    </row>
    <row r="2651" spans="1:14" x14ac:dyDescent="0.3">
      <c r="A2651" t="s">
        <v>7131</v>
      </c>
      <c r="B2651" s="1">
        <v>45712</v>
      </c>
      <c r="C2651" s="1" t="str">
        <f t="shared" si="82"/>
        <v>February</v>
      </c>
      <c r="D2651" t="s">
        <v>1080</v>
      </c>
      <c r="E2651" t="s">
        <v>306</v>
      </c>
      <c r="F2651" t="s">
        <v>15</v>
      </c>
      <c r="G2651" t="s">
        <v>16</v>
      </c>
      <c r="H2651">
        <v>4</v>
      </c>
      <c r="I2651">
        <v>25325.45</v>
      </c>
      <c r="J2651">
        <v>0.15</v>
      </c>
      <c r="K2651">
        <v>86106.53</v>
      </c>
      <c r="L2651" t="s">
        <v>17</v>
      </c>
      <c r="M2651" t="s">
        <v>18</v>
      </c>
      <c r="N2651">
        <f t="shared" si="83"/>
        <v>2025</v>
      </c>
    </row>
    <row r="2652" spans="1:14" x14ac:dyDescent="0.3">
      <c r="A2652" t="s">
        <v>1079</v>
      </c>
      <c r="B2652" s="1">
        <v>45739</v>
      </c>
      <c r="C2652" s="1" t="str">
        <f t="shared" si="82"/>
        <v>March</v>
      </c>
      <c r="D2652" t="s">
        <v>1080</v>
      </c>
      <c r="E2652" t="s">
        <v>99</v>
      </c>
      <c r="F2652" t="s">
        <v>100</v>
      </c>
      <c r="G2652" t="s">
        <v>101</v>
      </c>
      <c r="H2652">
        <v>4</v>
      </c>
      <c r="I2652">
        <v>19938.8</v>
      </c>
      <c r="J2652">
        <v>0</v>
      </c>
      <c r="K2652">
        <v>79755.199999999997</v>
      </c>
      <c r="L2652" t="s">
        <v>42</v>
      </c>
      <c r="M2652" t="s">
        <v>18</v>
      </c>
      <c r="N2652">
        <f t="shared" si="83"/>
        <v>2025</v>
      </c>
    </row>
    <row r="2653" spans="1:14" x14ac:dyDescent="0.3">
      <c r="A2653" t="s">
        <v>5193</v>
      </c>
      <c r="B2653" s="1">
        <v>45874</v>
      </c>
      <c r="C2653" s="1" t="str">
        <f t="shared" si="82"/>
        <v>August</v>
      </c>
      <c r="D2653" t="s">
        <v>1080</v>
      </c>
      <c r="E2653" t="s">
        <v>254</v>
      </c>
      <c r="F2653" t="s">
        <v>83</v>
      </c>
      <c r="G2653" t="s">
        <v>23</v>
      </c>
      <c r="H2653">
        <v>4</v>
      </c>
      <c r="I2653">
        <v>33395.06</v>
      </c>
      <c r="J2653">
        <v>0.05</v>
      </c>
      <c r="K2653">
        <v>126901.23</v>
      </c>
      <c r="L2653" t="s">
        <v>51</v>
      </c>
      <c r="M2653" t="s">
        <v>24</v>
      </c>
      <c r="N2653">
        <f t="shared" si="83"/>
        <v>2025</v>
      </c>
    </row>
    <row r="2654" spans="1:14" x14ac:dyDescent="0.3">
      <c r="A2654" t="s">
        <v>14958</v>
      </c>
      <c r="B2654" s="1">
        <v>45900</v>
      </c>
      <c r="C2654" s="1" t="str">
        <f t="shared" si="82"/>
        <v>August</v>
      </c>
      <c r="D2654" t="s">
        <v>1080</v>
      </c>
      <c r="E2654" t="s">
        <v>427</v>
      </c>
      <c r="F2654" t="s">
        <v>59</v>
      </c>
      <c r="G2654" t="s">
        <v>29</v>
      </c>
      <c r="I2654">
        <v>2125.21</v>
      </c>
      <c r="J2654">
        <v>0.15</v>
      </c>
      <c r="K2654">
        <v>9032.14</v>
      </c>
      <c r="L2654" t="s">
        <v>42</v>
      </c>
      <c r="M2654" t="s">
        <v>24</v>
      </c>
      <c r="N2654">
        <f t="shared" si="83"/>
        <v>2025</v>
      </c>
    </row>
    <row r="2655" spans="1:14" x14ac:dyDescent="0.3">
      <c r="A2655" t="s">
        <v>4904</v>
      </c>
      <c r="B2655" s="1">
        <v>45904</v>
      </c>
      <c r="C2655" s="1" t="str">
        <f t="shared" si="82"/>
        <v>September</v>
      </c>
      <c r="D2655" t="s">
        <v>1080</v>
      </c>
      <c r="E2655" t="s">
        <v>174</v>
      </c>
      <c r="F2655" t="s">
        <v>59</v>
      </c>
      <c r="G2655" t="s">
        <v>29</v>
      </c>
      <c r="H2655">
        <v>5</v>
      </c>
      <c r="I2655">
        <v>41731.910000000003</v>
      </c>
      <c r="J2655">
        <v>0</v>
      </c>
      <c r="K2655">
        <v>208659.55</v>
      </c>
      <c r="L2655" t="s">
        <v>42</v>
      </c>
      <c r="M2655" t="s">
        <v>30</v>
      </c>
      <c r="N2655">
        <f t="shared" si="83"/>
        <v>2025</v>
      </c>
    </row>
    <row r="2656" spans="1:14" x14ac:dyDescent="0.3">
      <c r="A2656" t="s">
        <v>7734</v>
      </c>
      <c r="B2656" s="1">
        <v>45938</v>
      </c>
      <c r="C2656" s="1" t="str">
        <f t="shared" si="82"/>
        <v>October</v>
      </c>
      <c r="D2656" t="s">
        <v>1080</v>
      </c>
      <c r="E2656" t="s">
        <v>466</v>
      </c>
      <c r="F2656" t="s">
        <v>59</v>
      </c>
      <c r="G2656" t="s">
        <v>29</v>
      </c>
      <c r="H2656">
        <v>4</v>
      </c>
      <c r="I2656">
        <v>47099.47</v>
      </c>
      <c r="J2656">
        <v>0</v>
      </c>
      <c r="K2656">
        <v>188397.88</v>
      </c>
      <c r="L2656" t="s">
        <v>17</v>
      </c>
      <c r="M2656" t="s">
        <v>24</v>
      </c>
      <c r="N2656">
        <f t="shared" si="83"/>
        <v>2025</v>
      </c>
    </row>
    <row r="2657" spans="1:14" x14ac:dyDescent="0.3">
      <c r="A2657" t="s">
        <v>8541</v>
      </c>
      <c r="B2657" s="1">
        <v>45895</v>
      </c>
      <c r="C2657" s="1" t="str">
        <f t="shared" si="82"/>
        <v>August</v>
      </c>
      <c r="D2657" t="s">
        <v>3398</v>
      </c>
      <c r="E2657" t="s">
        <v>261</v>
      </c>
      <c r="F2657" t="s">
        <v>109</v>
      </c>
      <c r="G2657" t="s">
        <v>16</v>
      </c>
      <c r="H2657">
        <v>2</v>
      </c>
      <c r="I2657">
        <v>22334.880000000001</v>
      </c>
      <c r="J2657">
        <v>0.05</v>
      </c>
      <c r="K2657">
        <v>42436.27</v>
      </c>
      <c r="L2657" t="s">
        <v>51</v>
      </c>
      <c r="M2657" t="s">
        <v>52</v>
      </c>
      <c r="N2657">
        <f t="shared" si="83"/>
        <v>2025</v>
      </c>
    </row>
    <row r="2658" spans="1:14" x14ac:dyDescent="0.3">
      <c r="A2658" t="s">
        <v>3397</v>
      </c>
      <c r="B2658" s="1">
        <v>45929</v>
      </c>
      <c r="C2658" s="1" t="str">
        <f t="shared" si="82"/>
        <v>September</v>
      </c>
      <c r="D2658" t="s">
        <v>3398</v>
      </c>
      <c r="E2658" t="s">
        <v>71</v>
      </c>
      <c r="F2658" t="s">
        <v>46</v>
      </c>
      <c r="G2658" t="s">
        <v>23</v>
      </c>
      <c r="H2658">
        <v>7</v>
      </c>
      <c r="I2658">
        <v>5296.93</v>
      </c>
      <c r="J2658">
        <v>0.2</v>
      </c>
      <c r="K2658">
        <v>29662.81</v>
      </c>
      <c r="L2658" t="s">
        <v>17</v>
      </c>
      <c r="M2658" t="s">
        <v>24</v>
      </c>
      <c r="N2658">
        <f t="shared" si="83"/>
        <v>2025</v>
      </c>
    </row>
    <row r="2659" spans="1:14" x14ac:dyDescent="0.3">
      <c r="A2659" t="s">
        <v>6141</v>
      </c>
      <c r="B2659" s="1">
        <v>45841</v>
      </c>
      <c r="C2659" s="1" t="str">
        <f t="shared" si="82"/>
        <v>July</v>
      </c>
      <c r="D2659" t="s">
        <v>3681</v>
      </c>
      <c r="E2659" t="s">
        <v>293</v>
      </c>
      <c r="F2659" t="s">
        <v>75</v>
      </c>
      <c r="G2659" t="s">
        <v>29</v>
      </c>
      <c r="H2659">
        <v>6</v>
      </c>
      <c r="I2659">
        <v>578.44000000000005</v>
      </c>
      <c r="J2659">
        <v>0.1</v>
      </c>
      <c r="K2659">
        <v>3123.58</v>
      </c>
      <c r="L2659" t="s">
        <v>17</v>
      </c>
      <c r="M2659" t="s">
        <v>52</v>
      </c>
      <c r="N2659">
        <f t="shared" si="83"/>
        <v>2025</v>
      </c>
    </row>
    <row r="2660" spans="1:14" x14ac:dyDescent="0.3">
      <c r="A2660" t="s">
        <v>3680</v>
      </c>
      <c r="B2660" s="1">
        <v>45907</v>
      </c>
      <c r="C2660" s="1" t="str">
        <f t="shared" si="82"/>
        <v>September</v>
      </c>
      <c r="D2660" t="s">
        <v>3681</v>
      </c>
      <c r="E2660" t="s">
        <v>453</v>
      </c>
      <c r="F2660" t="s">
        <v>75</v>
      </c>
      <c r="G2660" t="s">
        <v>29</v>
      </c>
      <c r="H2660">
        <v>2</v>
      </c>
      <c r="I2660">
        <v>17895.439999999999</v>
      </c>
      <c r="J2660">
        <v>0</v>
      </c>
      <c r="K2660">
        <v>35790.879999999997</v>
      </c>
      <c r="L2660" t="s">
        <v>42</v>
      </c>
      <c r="M2660" t="s">
        <v>52</v>
      </c>
      <c r="N2660">
        <f t="shared" si="83"/>
        <v>2025</v>
      </c>
    </row>
    <row r="2661" spans="1:14" x14ac:dyDescent="0.3">
      <c r="A2661" t="s">
        <v>10569</v>
      </c>
      <c r="B2661" s="1">
        <v>45919</v>
      </c>
      <c r="C2661" s="1" t="str">
        <f t="shared" si="82"/>
        <v>September</v>
      </c>
      <c r="D2661" t="s">
        <v>3681</v>
      </c>
      <c r="E2661" t="s">
        <v>191</v>
      </c>
      <c r="F2661" t="s">
        <v>79</v>
      </c>
      <c r="H2661">
        <v>7</v>
      </c>
      <c r="I2661">
        <v>42672.87</v>
      </c>
      <c r="J2661">
        <v>0.15</v>
      </c>
      <c r="K2661">
        <v>253903.58</v>
      </c>
      <c r="L2661" t="s">
        <v>17</v>
      </c>
      <c r="M2661" t="s">
        <v>18</v>
      </c>
      <c r="N2661">
        <f t="shared" si="83"/>
        <v>2025</v>
      </c>
    </row>
    <row r="2662" spans="1:14" x14ac:dyDescent="0.3">
      <c r="A2662" t="s">
        <v>10134</v>
      </c>
      <c r="B2662" s="1">
        <v>45955</v>
      </c>
      <c r="C2662" s="1" t="str">
        <f t="shared" si="82"/>
        <v>October</v>
      </c>
      <c r="D2662" t="s">
        <v>3681</v>
      </c>
      <c r="E2662" t="s">
        <v>254</v>
      </c>
      <c r="F2662" t="s">
        <v>83</v>
      </c>
      <c r="G2662" t="s">
        <v>23</v>
      </c>
      <c r="H2662">
        <v>1</v>
      </c>
      <c r="I2662">
        <v>20737.48</v>
      </c>
      <c r="J2662">
        <v>0.15</v>
      </c>
      <c r="K2662">
        <v>17626.86</v>
      </c>
      <c r="L2662" t="s">
        <v>42</v>
      </c>
      <c r="M2662" t="s">
        <v>18</v>
      </c>
      <c r="N2662">
        <f t="shared" si="83"/>
        <v>2025</v>
      </c>
    </row>
    <row r="2663" spans="1:14" x14ac:dyDescent="0.3">
      <c r="A2663" t="s">
        <v>8680</v>
      </c>
      <c r="B2663" s="1">
        <v>45886</v>
      </c>
      <c r="C2663" s="1" t="str">
        <f t="shared" si="82"/>
        <v>August</v>
      </c>
      <c r="D2663" t="s">
        <v>8681</v>
      </c>
      <c r="E2663" t="s">
        <v>112</v>
      </c>
      <c r="F2663" t="s">
        <v>34</v>
      </c>
      <c r="G2663" t="s">
        <v>29</v>
      </c>
      <c r="H2663">
        <v>1</v>
      </c>
      <c r="I2663">
        <v>31753.3</v>
      </c>
      <c r="J2663">
        <v>0</v>
      </c>
      <c r="K2663">
        <v>31753.3</v>
      </c>
      <c r="L2663" t="s">
        <v>51</v>
      </c>
      <c r="M2663" t="s">
        <v>24</v>
      </c>
      <c r="N2663">
        <f t="shared" si="83"/>
        <v>2025</v>
      </c>
    </row>
    <row r="2664" spans="1:14" x14ac:dyDescent="0.3">
      <c r="A2664" t="s">
        <v>5864</v>
      </c>
      <c r="B2664" s="1">
        <v>45788</v>
      </c>
      <c r="C2664" s="1" t="str">
        <f t="shared" si="82"/>
        <v>May</v>
      </c>
      <c r="D2664" t="s">
        <v>4578</v>
      </c>
      <c r="E2664" t="s">
        <v>456</v>
      </c>
      <c r="F2664" t="s">
        <v>155</v>
      </c>
      <c r="G2664" t="s">
        <v>101</v>
      </c>
      <c r="H2664">
        <v>7</v>
      </c>
      <c r="I2664">
        <v>36143.56</v>
      </c>
      <c r="J2664">
        <v>0.2</v>
      </c>
      <c r="K2664">
        <v>202403.94</v>
      </c>
      <c r="L2664" t="s">
        <v>51</v>
      </c>
      <c r="M2664" t="s">
        <v>30</v>
      </c>
      <c r="N2664">
        <f t="shared" si="83"/>
        <v>2025</v>
      </c>
    </row>
    <row r="2665" spans="1:14" x14ac:dyDescent="0.3">
      <c r="A2665" t="s">
        <v>4577</v>
      </c>
      <c r="B2665" s="1">
        <v>45966</v>
      </c>
      <c r="C2665" s="1" t="str">
        <f t="shared" si="82"/>
        <v>November</v>
      </c>
      <c r="D2665" t="s">
        <v>4578</v>
      </c>
      <c r="E2665" t="s">
        <v>27</v>
      </c>
      <c r="F2665" t="s">
        <v>28</v>
      </c>
      <c r="G2665" t="s">
        <v>29</v>
      </c>
      <c r="H2665">
        <v>1</v>
      </c>
      <c r="I2665">
        <v>24318.97</v>
      </c>
      <c r="J2665">
        <v>0.15</v>
      </c>
      <c r="K2665">
        <v>20671.12</v>
      </c>
      <c r="L2665" t="s">
        <v>17</v>
      </c>
      <c r="M2665" t="s">
        <v>24</v>
      </c>
      <c r="N2665">
        <f t="shared" si="83"/>
        <v>2025</v>
      </c>
    </row>
    <row r="2666" spans="1:14" x14ac:dyDescent="0.3">
      <c r="A2666" t="s">
        <v>8669</v>
      </c>
      <c r="B2666" s="1">
        <v>45700</v>
      </c>
      <c r="C2666" s="1" t="str">
        <f t="shared" si="82"/>
        <v>February</v>
      </c>
      <c r="D2666" t="s">
        <v>5171</v>
      </c>
      <c r="E2666" t="s">
        <v>125</v>
      </c>
      <c r="F2666" t="s">
        <v>109</v>
      </c>
      <c r="G2666" t="s">
        <v>16</v>
      </c>
      <c r="H2666">
        <v>4</v>
      </c>
      <c r="I2666">
        <v>39466.65</v>
      </c>
      <c r="J2666">
        <v>0.05</v>
      </c>
      <c r="K2666">
        <v>149973.26999999999</v>
      </c>
      <c r="L2666" t="s">
        <v>17</v>
      </c>
      <c r="M2666" t="s">
        <v>18</v>
      </c>
      <c r="N2666">
        <f t="shared" si="83"/>
        <v>2025</v>
      </c>
    </row>
    <row r="2667" spans="1:14" x14ac:dyDescent="0.3">
      <c r="A2667" t="s">
        <v>6068</v>
      </c>
      <c r="B2667" s="1">
        <v>45795</v>
      </c>
      <c r="C2667" s="1" t="str">
        <f t="shared" si="82"/>
        <v>May</v>
      </c>
      <c r="D2667" t="s">
        <v>5171</v>
      </c>
      <c r="E2667" t="s">
        <v>96</v>
      </c>
      <c r="F2667" t="s">
        <v>38</v>
      </c>
      <c r="G2667" t="s">
        <v>29</v>
      </c>
      <c r="H2667">
        <v>5</v>
      </c>
      <c r="I2667">
        <v>2896.33</v>
      </c>
      <c r="J2667">
        <v>0.15</v>
      </c>
      <c r="K2667">
        <v>12309.4</v>
      </c>
      <c r="L2667" t="s">
        <v>51</v>
      </c>
      <c r="M2667" t="s">
        <v>52</v>
      </c>
      <c r="N2667">
        <f t="shared" si="83"/>
        <v>2025</v>
      </c>
    </row>
    <row r="2668" spans="1:14" x14ac:dyDescent="0.3">
      <c r="A2668" t="s">
        <v>5170</v>
      </c>
      <c r="B2668" s="1">
        <v>45799</v>
      </c>
      <c r="C2668" s="1" t="str">
        <f t="shared" si="82"/>
        <v>May</v>
      </c>
      <c r="D2668" t="s">
        <v>5171</v>
      </c>
      <c r="E2668" t="s">
        <v>325</v>
      </c>
      <c r="F2668" t="s">
        <v>83</v>
      </c>
      <c r="G2668" t="s">
        <v>23</v>
      </c>
      <c r="H2668">
        <v>3</v>
      </c>
      <c r="I2668">
        <v>22676.62</v>
      </c>
      <c r="J2668">
        <v>0</v>
      </c>
      <c r="K2668">
        <v>68029.86</v>
      </c>
      <c r="L2668" t="s">
        <v>17</v>
      </c>
      <c r="M2668" t="s">
        <v>24</v>
      </c>
      <c r="N2668">
        <f t="shared" si="83"/>
        <v>2025</v>
      </c>
    </row>
    <row r="2669" spans="1:14" x14ac:dyDescent="0.3">
      <c r="A2669" t="s">
        <v>7796</v>
      </c>
      <c r="B2669" s="1">
        <v>45869</v>
      </c>
      <c r="C2669" s="1" t="str">
        <f t="shared" si="82"/>
        <v>July</v>
      </c>
      <c r="D2669" t="s">
        <v>5171</v>
      </c>
      <c r="E2669" t="s">
        <v>398</v>
      </c>
      <c r="F2669" t="s">
        <v>34</v>
      </c>
      <c r="G2669" t="s">
        <v>29</v>
      </c>
      <c r="H2669">
        <v>2</v>
      </c>
      <c r="J2669">
        <v>0.15</v>
      </c>
      <c r="K2669">
        <v>22869.78</v>
      </c>
      <c r="L2669" t="s">
        <v>17</v>
      </c>
      <c r="M2669" t="s">
        <v>18</v>
      </c>
      <c r="N2669">
        <f t="shared" si="83"/>
        <v>2025</v>
      </c>
    </row>
    <row r="2670" spans="1:14" x14ac:dyDescent="0.3">
      <c r="A2670" t="s">
        <v>7342</v>
      </c>
      <c r="B2670" s="1">
        <v>45967</v>
      </c>
      <c r="C2670" s="1" t="str">
        <f t="shared" si="82"/>
        <v>November</v>
      </c>
      <c r="D2670" t="s">
        <v>5171</v>
      </c>
      <c r="E2670" t="s">
        <v>125</v>
      </c>
      <c r="F2670" t="s">
        <v>109</v>
      </c>
      <c r="G2670" t="s">
        <v>16</v>
      </c>
      <c r="H2670">
        <v>7</v>
      </c>
      <c r="I2670">
        <v>36815.440000000002</v>
      </c>
      <c r="J2670">
        <v>0.15</v>
      </c>
      <c r="K2670">
        <v>219051.87</v>
      </c>
      <c r="L2670" t="s">
        <v>51</v>
      </c>
      <c r="M2670" t="s">
        <v>18</v>
      </c>
      <c r="N2670">
        <f t="shared" si="83"/>
        <v>2025</v>
      </c>
    </row>
    <row r="2671" spans="1:14" x14ac:dyDescent="0.3">
      <c r="A2671" t="s">
        <v>5969</v>
      </c>
      <c r="B2671" s="1">
        <v>45816</v>
      </c>
      <c r="C2671" s="1" t="str">
        <f t="shared" si="82"/>
        <v>June</v>
      </c>
      <c r="D2671" t="s">
        <v>5970</v>
      </c>
      <c r="E2671" t="s">
        <v>146</v>
      </c>
      <c r="F2671" t="s">
        <v>38</v>
      </c>
      <c r="G2671" t="s">
        <v>29</v>
      </c>
      <c r="H2671">
        <v>2</v>
      </c>
      <c r="I2671">
        <v>26447.64</v>
      </c>
      <c r="J2671">
        <v>0.2</v>
      </c>
      <c r="K2671">
        <v>42316.22</v>
      </c>
      <c r="L2671" t="s">
        <v>51</v>
      </c>
      <c r="M2671" t="s">
        <v>18</v>
      </c>
      <c r="N2671">
        <f t="shared" si="83"/>
        <v>2025</v>
      </c>
    </row>
    <row r="2672" spans="1:14" x14ac:dyDescent="0.3">
      <c r="A2672" t="s">
        <v>10306</v>
      </c>
      <c r="B2672" s="1">
        <v>46011</v>
      </c>
      <c r="C2672" s="1" t="str">
        <f t="shared" si="82"/>
        <v>December</v>
      </c>
      <c r="D2672" t="s">
        <v>5970</v>
      </c>
      <c r="E2672" t="s">
        <v>653</v>
      </c>
      <c r="F2672" t="s">
        <v>79</v>
      </c>
      <c r="G2672" t="s">
        <v>29</v>
      </c>
      <c r="H2672">
        <v>3</v>
      </c>
      <c r="I2672">
        <v>4356.79</v>
      </c>
      <c r="J2672">
        <v>0.15</v>
      </c>
      <c r="K2672">
        <v>11109.81</v>
      </c>
      <c r="L2672" t="s">
        <v>51</v>
      </c>
      <c r="M2672" t="s">
        <v>18</v>
      </c>
      <c r="N2672">
        <f t="shared" si="83"/>
        <v>2025</v>
      </c>
    </row>
    <row r="2673" spans="1:14" x14ac:dyDescent="0.3">
      <c r="A2673" t="s">
        <v>9110</v>
      </c>
      <c r="B2673" s="1">
        <v>45720</v>
      </c>
      <c r="C2673" s="1" t="str">
        <f t="shared" si="82"/>
        <v>March</v>
      </c>
      <c r="D2673" t="s">
        <v>8763</v>
      </c>
      <c r="E2673" t="s">
        <v>653</v>
      </c>
      <c r="F2673" t="s">
        <v>79</v>
      </c>
      <c r="G2673" t="s">
        <v>29</v>
      </c>
      <c r="H2673">
        <v>1</v>
      </c>
      <c r="I2673">
        <v>24065.02</v>
      </c>
      <c r="J2673">
        <v>0</v>
      </c>
      <c r="K2673">
        <v>24065.02</v>
      </c>
      <c r="L2673" t="s">
        <v>51</v>
      </c>
      <c r="M2673" t="s">
        <v>24</v>
      </c>
      <c r="N2673">
        <f t="shared" si="83"/>
        <v>2025</v>
      </c>
    </row>
    <row r="2674" spans="1:14" x14ac:dyDescent="0.3">
      <c r="A2674" t="s">
        <v>8762</v>
      </c>
      <c r="B2674" s="1">
        <v>45878</v>
      </c>
      <c r="C2674" s="1" t="str">
        <f t="shared" si="82"/>
        <v>August</v>
      </c>
      <c r="D2674" t="s">
        <v>8763</v>
      </c>
      <c r="E2674" t="s">
        <v>330</v>
      </c>
      <c r="F2674" t="s">
        <v>28</v>
      </c>
      <c r="G2674" t="s">
        <v>29</v>
      </c>
      <c r="H2674">
        <v>1</v>
      </c>
      <c r="I2674">
        <v>29708.89</v>
      </c>
      <c r="J2674">
        <v>0.2</v>
      </c>
      <c r="K2674">
        <v>23767.11</v>
      </c>
      <c r="L2674" t="s">
        <v>42</v>
      </c>
      <c r="M2674" t="s">
        <v>18</v>
      </c>
      <c r="N2674">
        <f t="shared" si="83"/>
        <v>2025</v>
      </c>
    </row>
    <row r="2675" spans="1:14" x14ac:dyDescent="0.3">
      <c r="A2675" t="s">
        <v>8733</v>
      </c>
      <c r="B2675" s="1">
        <v>45675</v>
      </c>
      <c r="C2675" s="1" t="str">
        <f t="shared" si="82"/>
        <v>January</v>
      </c>
      <c r="D2675" t="s">
        <v>8734</v>
      </c>
      <c r="E2675" t="s">
        <v>277</v>
      </c>
      <c r="F2675" t="s">
        <v>34</v>
      </c>
      <c r="G2675" t="s">
        <v>29</v>
      </c>
      <c r="H2675">
        <v>4</v>
      </c>
      <c r="I2675">
        <v>21173.01</v>
      </c>
      <c r="J2675">
        <v>0.2</v>
      </c>
      <c r="K2675">
        <v>67753.63</v>
      </c>
      <c r="L2675" t="s">
        <v>51</v>
      </c>
      <c r="M2675" t="s">
        <v>52</v>
      </c>
      <c r="N2675">
        <f t="shared" si="83"/>
        <v>2025</v>
      </c>
    </row>
    <row r="2676" spans="1:14" x14ac:dyDescent="0.3">
      <c r="A2676" t="s">
        <v>9441</v>
      </c>
      <c r="B2676" s="1">
        <v>45853</v>
      </c>
      <c r="C2676" s="1" t="str">
        <f t="shared" si="82"/>
        <v>July</v>
      </c>
      <c r="D2676" t="s">
        <v>8734</v>
      </c>
      <c r="E2676" t="s">
        <v>68</v>
      </c>
      <c r="F2676" t="s">
        <v>50</v>
      </c>
      <c r="G2676" t="s">
        <v>29</v>
      </c>
      <c r="H2676">
        <v>4</v>
      </c>
      <c r="I2676">
        <v>5876.68</v>
      </c>
      <c r="J2676">
        <v>0.05</v>
      </c>
      <c r="K2676">
        <v>22331.38</v>
      </c>
      <c r="L2676" t="s">
        <v>17</v>
      </c>
      <c r="M2676" t="s">
        <v>24</v>
      </c>
      <c r="N2676">
        <f t="shared" si="83"/>
        <v>2025</v>
      </c>
    </row>
    <row r="2677" spans="1:14" x14ac:dyDescent="0.3">
      <c r="A2677" t="s">
        <v>940</v>
      </c>
      <c r="B2677" s="1">
        <v>45748</v>
      </c>
      <c r="C2677" s="1" t="str">
        <f t="shared" si="82"/>
        <v>April</v>
      </c>
      <c r="D2677" t="s">
        <v>941</v>
      </c>
      <c r="E2677" t="s">
        <v>610</v>
      </c>
      <c r="F2677" t="s">
        <v>83</v>
      </c>
      <c r="G2677" t="s">
        <v>23</v>
      </c>
      <c r="H2677">
        <v>2</v>
      </c>
      <c r="I2677">
        <v>30370.84</v>
      </c>
      <c r="J2677">
        <v>0.1</v>
      </c>
      <c r="K2677">
        <v>54667.51</v>
      </c>
      <c r="L2677" t="s">
        <v>42</v>
      </c>
      <c r="M2677" t="s">
        <v>52</v>
      </c>
      <c r="N2677">
        <f t="shared" si="83"/>
        <v>2025</v>
      </c>
    </row>
    <row r="2678" spans="1:14" x14ac:dyDescent="0.3">
      <c r="A2678" t="s">
        <v>12658</v>
      </c>
      <c r="B2678" s="1">
        <v>45832</v>
      </c>
      <c r="C2678" s="1" t="str">
        <f t="shared" si="82"/>
        <v>June</v>
      </c>
      <c r="D2678" t="s">
        <v>8794</v>
      </c>
      <c r="E2678" t="s">
        <v>243</v>
      </c>
      <c r="F2678" t="s">
        <v>79</v>
      </c>
      <c r="G2678" t="s">
        <v>29</v>
      </c>
      <c r="H2678">
        <v>1</v>
      </c>
      <c r="I2678">
        <v>48637.54</v>
      </c>
      <c r="J2678">
        <v>0.05</v>
      </c>
      <c r="K2678">
        <v>46205.66</v>
      </c>
      <c r="L2678" t="s">
        <v>51</v>
      </c>
      <c r="M2678" t="s">
        <v>30</v>
      </c>
      <c r="N2678">
        <f t="shared" si="83"/>
        <v>2025</v>
      </c>
    </row>
    <row r="2679" spans="1:14" x14ac:dyDescent="0.3">
      <c r="A2679" t="s">
        <v>8793</v>
      </c>
      <c r="B2679" s="1">
        <v>45857</v>
      </c>
      <c r="C2679" s="1" t="str">
        <f t="shared" si="82"/>
        <v>July</v>
      </c>
      <c r="D2679" t="s">
        <v>8794</v>
      </c>
      <c r="E2679" t="s">
        <v>320</v>
      </c>
      <c r="F2679" t="s">
        <v>15</v>
      </c>
      <c r="G2679" t="s">
        <v>16</v>
      </c>
      <c r="H2679">
        <v>4</v>
      </c>
      <c r="I2679">
        <v>33729.07</v>
      </c>
      <c r="J2679">
        <v>0.15</v>
      </c>
      <c r="K2679">
        <v>114678.84</v>
      </c>
      <c r="L2679" t="s">
        <v>42</v>
      </c>
      <c r="M2679" t="s">
        <v>30</v>
      </c>
      <c r="N2679">
        <f t="shared" si="83"/>
        <v>2025</v>
      </c>
    </row>
    <row r="2680" spans="1:14" x14ac:dyDescent="0.3">
      <c r="A2680" t="s">
        <v>8977</v>
      </c>
      <c r="B2680" s="1">
        <v>45874</v>
      </c>
      <c r="C2680" s="1" t="str">
        <f t="shared" si="82"/>
        <v>August</v>
      </c>
      <c r="D2680" t="s">
        <v>8794</v>
      </c>
      <c r="E2680" t="s">
        <v>71</v>
      </c>
      <c r="F2680" t="s">
        <v>46</v>
      </c>
      <c r="G2680" t="s">
        <v>23</v>
      </c>
      <c r="H2680">
        <v>1</v>
      </c>
      <c r="I2680">
        <v>26991.040000000001</v>
      </c>
      <c r="J2680">
        <v>0</v>
      </c>
      <c r="K2680">
        <v>26991.040000000001</v>
      </c>
      <c r="L2680" t="s">
        <v>42</v>
      </c>
      <c r="M2680" t="s">
        <v>24</v>
      </c>
      <c r="N2680">
        <f t="shared" si="83"/>
        <v>2025</v>
      </c>
    </row>
    <row r="2681" spans="1:14" x14ac:dyDescent="0.3">
      <c r="A2681" t="s">
        <v>9089</v>
      </c>
      <c r="B2681" s="1">
        <v>46010</v>
      </c>
      <c r="C2681" s="1" t="str">
        <f t="shared" si="82"/>
        <v>December</v>
      </c>
      <c r="D2681" t="s">
        <v>8794</v>
      </c>
      <c r="E2681" t="s">
        <v>122</v>
      </c>
      <c r="F2681" t="s">
        <v>15</v>
      </c>
      <c r="G2681" t="s">
        <v>16</v>
      </c>
      <c r="H2681">
        <v>5</v>
      </c>
      <c r="I2681">
        <v>33972.269999999997</v>
      </c>
      <c r="J2681">
        <v>0.2</v>
      </c>
      <c r="K2681">
        <v>135889.07999999999</v>
      </c>
      <c r="L2681" t="s">
        <v>17</v>
      </c>
      <c r="M2681" t="s">
        <v>18</v>
      </c>
      <c r="N2681">
        <f t="shared" si="83"/>
        <v>2025</v>
      </c>
    </row>
    <row r="2682" spans="1:14" x14ac:dyDescent="0.3">
      <c r="A2682" t="s">
        <v>9106</v>
      </c>
      <c r="B2682" s="1">
        <v>45758</v>
      </c>
      <c r="C2682" s="1" t="str">
        <f t="shared" si="82"/>
        <v>April</v>
      </c>
      <c r="D2682" t="s">
        <v>690</v>
      </c>
      <c r="E2682" t="s">
        <v>949</v>
      </c>
      <c r="F2682" t="s">
        <v>38</v>
      </c>
      <c r="G2682" t="s">
        <v>29</v>
      </c>
      <c r="H2682">
        <v>1</v>
      </c>
      <c r="I2682">
        <v>4725.5</v>
      </c>
      <c r="J2682">
        <v>0</v>
      </c>
      <c r="K2682">
        <v>4725.5</v>
      </c>
      <c r="L2682" t="s">
        <v>51</v>
      </c>
      <c r="M2682" t="s">
        <v>18</v>
      </c>
      <c r="N2682">
        <f t="shared" si="83"/>
        <v>2025</v>
      </c>
    </row>
    <row r="2683" spans="1:14" x14ac:dyDescent="0.3">
      <c r="A2683" t="s">
        <v>15296</v>
      </c>
      <c r="B2683" s="1">
        <v>45787</v>
      </c>
      <c r="C2683" s="1" t="str">
        <f t="shared" si="82"/>
        <v>May</v>
      </c>
      <c r="D2683" t="s">
        <v>690</v>
      </c>
      <c r="E2683" t="s">
        <v>254</v>
      </c>
      <c r="F2683" t="s">
        <v>83</v>
      </c>
      <c r="G2683" t="s">
        <v>23</v>
      </c>
      <c r="H2683">
        <v>2</v>
      </c>
      <c r="I2683">
        <v>34370.21</v>
      </c>
      <c r="J2683">
        <v>0.2</v>
      </c>
      <c r="K2683">
        <v>54992.34</v>
      </c>
      <c r="L2683" t="s">
        <v>42</v>
      </c>
      <c r="M2683" t="s">
        <v>24</v>
      </c>
      <c r="N2683">
        <f t="shared" si="83"/>
        <v>2025</v>
      </c>
    </row>
    <row r="2684" spans="1:14" x14ac:dyDescent="0.3">
      <c r="A2684" t="s">
        <v>10840</v>
      </c>
      <c r="B2684" s="1">
        <v>45789</v>
      </c>
      <c r="C2684" s="1" t="str">
        <f t="shared" si="82"/>
        <v>May</v>
      </c>
      <c r="D2684" t="s">
        <v>690</v>
      </c>
      <c r="E2684" t="s">
        <v>154</v>
      </c>
      <c r="F2684" t="s">
        <v>155</v>
      </c>
      <c r="G2684" t="s">
        <v>101</v>
      </c>
      <c r="H2684">
        <v>5</v>
      </c>
      <c r="I2684">
        <v>44247.11</v>
      </c>
      <c r="J2684">
        <v>0.2</v>
      </c>
      <c r="K2684">
        <v>176988.44</v>
      </c>
      <c r="L2684" t="s">
        <v>42</v>
      </c>
      <c r="M2684" t="s">
        <v>52</v>
      </c>
      <c r="N2684">
        <f t="shared" si="83"/>
        <v>2025</v>
      </c>
    </row>
    <row r="2685" spans="1:14" x14ac:dyDescent="0.3">
      <c r="A2685" t="s">
        <v>8560</v>
      </c>
      <c r="B2685" s="1">
        <v>45870</v>
      </c>
      <c r="C2685" s="1" t="str">
        <f t="shared" si="82"/>
        <v>August</v>
      </c>
      <c r="D2685" t="s">
        <v>690</v>
      </c>
      <c r="E2685" t="s">
        <v>453</v>
      </c>
      <c r="F2685" t="s">
        <v>75</v>
      </c>
      <c r="G2685" t="s">
        <v>29</v>
      </c>
      <c r="H2685">
        <v>4</v>
      </c>
      <c r="I2685">
        <v>31379.59</v>
      </c>
      <c r="J2685">
        <v>0.1</v>
      </c>
      <c r="K2685">
        <v>112966.52</v>
      </c>
      <c r="L2685" t="s">
        <v>51</v>
      </c>
      <c r="M2685" t="s">
        <v>24</v>
      </c>
      <c r="N2685">
        <f t="shared" si="83"/>
        <v>2025</v>
      </c>
    </row>
    <row r="2686" spans="1:14" x14ac:dyDescent="0.3">
      <c r="A2686" t="s">
        <v>689</v>
      </c>
      <c r="B2686" s="1">
        <v>45944</v>
      </c>
      <c r="C2686" s="1" t="str">
        <f t="shared" si="82"/>
        <v>October</v>
      </c>
      <c r="D2686" t="s">
        <v>690</v>
      </c>
      <c r="E2686" t="s">
        <v>535</v>
      </c>
      <c r="F2686" t="s">
        <v>34</v>
      </c>
      <c r="G2686" t="s">
        <v>29</v>
      </c>
      <c r="H2686">
        <v>3</v>
      </c>
      <c r="I2686">
        <v>15749.88</v>
      </c>
      <c r="J2686">
        <v>0.1</v>
      </c>
      <c r="K2686">
        <v>42524.68</v>
      </c>
      <c r="L2686" t="s">
        <v>42</v>
      </c>
      <c r="M2686" t="s">
        <v>30</v>
      </c>
      <c r="N2686">
        <f t="shared" si="83"/>
        <v>2025</v>
      </c>
    </row>
    <row r="2687" spans="1:14" x14ac:dyDescent="0.3">
      <c r="A2687" t="s">
        <v>6435</v>
      </c>
      <c r="B2687" s="1">
        <v>45945</v>
      </c>
      <c r="C2687" s="1" t="str">
        <f t="shared" si="82"/>
        <v>October</v>
      </c>
      <c r="D2687" t="s">
        <v>690</v>
      </c>
      <c r="E2687" t="s">
        <v>312</v>
      </c>
      <c r="F2687" t="s">
        <v>46</v>
      </c>
      <c r="G2687" t="s">
        <v>23</v>
      </c>
      <c r="H2687">
        <v>5</v>
      </c>
      <c r="I2687">
        <v>18428.689999999999</v>
      </c>
      <c r="J2687">
        <v>0</v>
      </c>
      <c r="K2687">
        <v>92143.45</v>
      </c>
      <c r="L2687" t="s">
        <v>42</v>
      </c>
      <c r="M2687" t="s">
        <v>52</v>
      </c>
      <c r="N2687">
        <f t="shared" si="83"/>
        <v>2025</v>
      </c>
    </row>
    <row r="2688" spans="1:14" x14ac:dyDescent="0.3">
      <c r="A2688" t="s">
        <v>8581</v>
      </c>
      <c r="B2688" s="1">
        <v>45665</v>
      </c>
      <c r="C2688" s="1" t="str">
        <f t="shared" si="82"/>
        <v>January</v>
      </c>
      <c r="D2688" t="s">
        <v>1411</v>
      </c>
      <c r="E2688" t="s">
        <v>290</v>
      </c>
      <c r="F2688" t="s">
        <v>34</v>
      </c>
      <c r="G2688" t="s">
        <v>29</v>
      </c>
      <c r="H2688">
        <v>4</v>
      </c>
      <c r="I2688">
        <v>14645.19</v>
      </c>
      <c r="J2688">
        <v>0.15</v>
      </c>
      <c r="K2688">
        <v>49793.65</v>
      </c>
      <c r="L2688" t="s">
        <v>42</v>
      </c>
      <c r="M2688" t="s">
        <v>18</v>
      </c>
      <c r="N2688">
        <f t="shared" si="83"/>
        <v>2025</v>
      </c>
    </row>
    <row r="2689" spans="1:14" x14ac:dyDescent="0.3">
      <c r="A2689" t="s">
        <v>3048</v>
      </c>
      <c r="B2689" s="1">
        <v>45696</v>
      </c>
      <c r="C2689" s="1" t="str">
        <f t="shared" si="82"/>
        <v>February</v>
      </c>
      <c r="D2689" t="s">
        <v>1411</v>
      </c>
      <c r="E2689" t="s">
        <v>65</v>
      </c>
      <c r="F2689" t="s">
        <v>46</v>
      </c>
      <c r="G2689" t="s">
        <v>23</v>
      </c>
      <c r="H2689">
        <v>5</v>
      </c>
      <c r="I2689">
        <v>16063.01</v>
      </c>
      <c r="J2689">
        <v>0.15</v>
      </c>
      <c r="K2689">
        <v>68267.789999999994</v>
      </c>
      <c r="L2689" t="s">
        <v>17</v>
      </c>
      <c r="M2689" t="s">
        <v>18</v>
      </c>
      <c r="N2689">
        <f t="shared" si="83"/>
        <v>2025</v>
      </c>
    </row>
    <row r="2690" spans="1:14" x14ac:dyDescent="0.3">
      <c r="A2690" t="s">
        <v>15324</v>
      </c>
      <c r="B2690" s="1">
        <v>45766</v>
      </c>
      <c r="C2690" s="1" t="str">
        <f t="shared" ref="C2690:C2753" si="84">IF(B2690="","",TEXT(B2690,"mmmm"))</f>
        <v>April</v>
      </c>
      <c r="D2690" t="s">
        <v>1411</v>
      </c>
      <c r="E2690" t="s">
        <v>653</v>
      </c>
      <c r="F2690" t="s">
        <v>79</v>
      </c>
      <c r="G2690" t="s">
        <v>29</v>
      </c>
      <c r="H2690">
        <v>3</v>
      </c>
      <c r="I2690">
        <v>49352.98</v>
      </c>
      <c r="J2690">
        <v>0</v>
      </c>
      <c r="K2690">
        <v>148058.94</v>
      </c>
      <c r="L2690" t="s">
        <v>17</v>
      </c>
      <c r="M2690" t="s">
        <v>18</v>
      </c>
      <c r="N2690">
        <f t="shared" ref="N2690:N2753" si="85">IF(B2690="","",YEAR(B2690))</f>
        <v>2025</v>
      </c>
    </row>
    <row r="2691" spans="1:14" x14ac:dyDescent="0.3">
      <c r="A2691" t="s">
        <v>1410</v>
      </c>
      <c r="B2691" s="1">
        <v>45824</v>
      </c>
      <c r="C2691" s="1" t="str">
        <f t="shared" si="84"/>
        <v>June</v>
      </c>
      <c r="D2691" t="s">
        <v>1411</v>
      </c>
      <c r="E2691" t="s">
        <v>112</v>
      </c>
      <c r="F2691" t="s">
        <v>34</v>
      </c>
      <c r="G2691" t="s">
        <v>29</v>
      </c>
      <c r="H2691">
        <v>7</v>
      </c>
      <c r="I2691">
        <v>38208.050000000003</v>
      </c>
      <c r="J2691">
        <v>0</v>
      </c>
      <c r="K2691">
        <v>267456.34999999998</v>
      </c>
      <c r="L2691" t="s">
        <v>42</v>
      </c>
      <c r="M2691" t="s">
        <v>24</v>
      </c>
      <c r="N2691">
        <f t="shared" si="85"/>
        <v>2025</v>
      </c>
    </row>
    <row r="2692" spans="1:14" x14ac:dyDescent="0.3">
      <c r="A2692" t="s">
        <v>11914</v>
      </c>
      <c r="B2692" s="1">
        <v>45937</v>
      </c>
      <c r="C2692" s="1" t="str">
        <f t="shared" si="84"/>
        <v>October</v>
      </c>
      <c r="D2692" t="s">
        <v>1411</v>
      </c>
      <c r="E2692" t="s">
        <v>254</v>
      </c>
      <c r="F2692" t="s">
        <v>83</v>
      </c>
      <c r="G2692" t="s">
        <v>23</v>
      </c>
      <c r="H2692">
        <v>2</v>
      </c>
      <c r="I2692">
        <v>48669.38</v>
      </c>
      <c r="J2692">
        <v>0.2</v>
      </c>
      <c r="K2692">
        <v>77871.009999999995</v>
      </c>
      <c r="L2692" t="s">
        <v>51</v>
      </c>
      <c r="M2692" t="s">
        <v>52</v>
      </c>
      <c r="N2692">
        <f t="shared" si="85"/>
        <v>2025</v>
      </c>
    </row>
    <row r="2693" spans="1:14" x14ac:dyDescent="0.3">
      <c r="A2693" t="s">
        <v>2112</v>
      </c>
      <c r="B2693" s="1">
        <v>45670</v>
      </c>
      <c r="C2693" s="1" t="str">
        <f t="shared" si="84"/>
        <v>January</v>
      </c>
      <c r="D2693" t="s">
        <v>1125</v>
      </c>
      <c r="E2693" t="s">
        <v>162</v>
      </c>
      <c r="F2693" t="s">
        <v>59</v>
      </c>
      <c r="G2693" t="s">
        <v>29</v>
      </c>
      <c r="H2693">
        <v>1</v>
      </c>
      <c r="I2693">
        <v>15273.18</v>
      </c>
      <c r="J2693">
        <v>0.2</v>
      </c>
      <c r="K2693">
        <v>12218.54</v>
      </c>
      <c r="L2693" t="s">
        <v>42</v>
      </c>
      <c r="M2693" t="s">
        <v>30</v>
      </c>
      <c r="N2693">
        <f t="shared" si="85"/>
        <v>2025</v>
      </c>
    </row>
    <row r="2694" spans="1:14" x14ac:dyDescent="0.3">
      <c r="A2694" t="s">
        <v>12524</v>
      </c>
      <c r="B2694" s="1">
        <v>45704</v>
      </c>
      <c r="C2694" s="1" t="str">
        <f t="shared" si="84"/>
        <v>February</v>
      </c>
      <c r="D2694" t="s">
        <v>1125</v>
      </c>
      <c r="E2694" t="s">
        <v>133</v>
      </c>
      <c r="F2694" t="s">
        <v>100</v>
      </c>
      <c r="G2694" t="s">
        <v>101</v>
      </c>
      <c r="H2694">
        <v>6</v>
      </c>
      <c r="I2694">
        <v>465.54</v>
      </c>
      <c r="J2694">
        <v>0.05</v>
      </c>
      <c r="K2694">
        <v>2653.58</v>
      </c>
      <c r="L2694" t="s">
        <v>42</v>
      </c>
      <c r="M2694" t="s">
        <v>24</v>
      </c>
      <c r="N2694">
        <f t="shared" si="85"/>
        <v>2025</v>
      </c>
    </row>
    <row r="2695" spans="1:14" x14ac:dyDescent="0.3">
      <c r="A2695" t="s">
        <v>6072</v>
      </c>
      <c r="B2695" s="1">
        <v>45713</v>
      </c>
      <c r="C2695" s="1" t="str">
        <f t="shared" si="84"/>
        <v>February</v>
      </c>
      <c r="D2695" t="s">
        <v>1125</v>
      </c>
      <c r="E2695" t="s">
        <v>232</v>
      </c>
      <c r="F2695" t="s">
        <v>28</v>
      </c>
      <c r="G2695" t="s">
        <v>29</v>
      </c>
      <c r="H2695">
        <v>6</v>
      </c>
      <c r="I2695">
        <v>12639.77</v>
      </c>
      <c r="J2695">
        <v>0</v>
      </c>
      <c r="K2695">
        <v>75838.62</v>
      </c>
      <c r="L2695" t="s">
        <v>17</v>
      </c>
      <c r="M2695" t="s">
        <v>24</v>
      </c>
      <c r="N2695">
        <f t="shared" si="85"/>
        <v>2025</v>
      </c>
    </row>
    <row r="2696" spans="1:14" x14ac:dyDescent="0.3">
      <c r="A2696" t="s">
        <v>7051</v>
      </c>
      <c r="B2696" s="1">
        <v>45896</v>
      </c>
      <c r="C2696" s="1" t="str">
        <f t="shared" si="84"/>
        <v>August</v>
      </c>
      <c r="D2696" t="s">
        <v>1125</v>
      </c>
      <c r="E2696" t="s">
        <v>330</v>
      </c>
      <c r="F2696" t="s">
        <v>28</v>
      </c>
      <c r="G2696" t="s">
        <v>29</v>
      </c>
      <c r="H2696">
        <v>7</v>
      </c>
      <c r="I2696">
        <v>5441.16</v>
      </c>
      <c r="J2696">
        <v>0.15</v>
      </c>
      <c r="K2696">
        <v>32374.9</v>
      </c>
      <c r="L2696" t="s">
        <v>17</v>
      </c>
      <c r="M2696" t="s">
        <v>30</v>
      </c>
      <c r="N2696">
        <f t="shared" si="85"/>
        <v>2025</v>
      </c>
    </row>
    <row r="2697" spans="1:14" x14ac:dyDescent="0.3">
      <c r="A2697" t="s">
        <v>5768</v>
      </c>
      <c r="B2697" s="1">
        <v>45897</v>
      </c>
      <c r="C2697" s="1" t="str">
        <f t="shared" si="84"/>
        <v>August</v>
      </c>
      <c r="D2697" t="s">
        <v>1125</v>
      </c>
      <c r="E2697" t="s">
        <v>174</v>
      </c>
      <c r="F2697" t="s">
        <v>59</v>
      </c>
      <c r="G2697" t="s">
        <v>29</v>
      </c>
      <c r="H2697">
        <v>5</v>
      </c>
      <c r="I2697">
        <v>42017.42</v>
      </c>
      <c r="J2697">
        <v>0</v>
      </c>
      <c r="K2697">
        <v>210087.1</v>
      </c>
      <c r="L2697" t="s">
        <v>51</v>
      </c>
      <c r="M2697" t="s">
        <v>30</v>
      </c>
      <c r="N2697">
        <f t="shared" si="85"/>
        <v>2025</v>
      </c>
    </row>
    <row r="2698" spans="1:14" x14ac:dyDescent="0.3">
      <c r="A2698" t="s">
        <v>1124</v>
      </c>
      <c r="B2698" s="1">
        <v>45952</v>
      </c>
      <c r="C2698" s="1" t="str">
        <f t="shared" si="84"/>
        <v>October</v>
      </c>
      <c r="D2698" t="s">
        <v>1125</v>
      </c>
      <c r="E2698" t="s">
        <v>49</v>
      </c>
      <c r="F2698" t="s">
        <v>50</v>
      </c>
      <c r="G2698" t="s">
        <v>29</v>
      </c>
      <c r="H2698">
        <v>4</v>
      </c>
      <c r="I2698">
        <v>47962.32</v>
      </c>
      <c r="J2698">
        <v>0.2</v>
      </c>
      <c r="K2698">
        <v>153479.42000000001</v>
      </c>
      <c r="L2698" t="s">
        <v>42</v>
      </c>
      <c r="M2698" t="s">
        <v>30</v>
      </c>
      <c r="N2698">
        <f t="shared" si="85"/>
        <v>2025</v>
      </c>
    </row>
    <row r="2699" spans="1:14" x14ac:dyDescent="0.3">
      <c r="A2699" t="s">
        <v>14937</v>
      </c>
      <c r="B2699" s="1">
        <v>45678</v>
      </c>
      <c r="C2699" s="1" t="str">
        <f t="shared" si="84"/>
        <v>January</v>
      </c>
      <c r="D2699" t="s">
        <v>12341</v>
      </c>
      <c r="E2699" t="s">
        <v>232</v>
      </c>
      <c r="F2699" t="s">
        <v>28</v>
      </c>
      <c r="H2699">
        <v>4</v>
      </c>
      <c r="I2699">
        <v>41977.22</v>
      </c>
      <c r="J2699">
        <v>0.2</v>
      </c>
      <c r="K2699">
        <v>134327.1</v>
      </c>
      <c r="L2699" t="s">
        <v>17</v>
      </c>
      <c r="M2699" t="s">
        <v>30</v>
      </c>
      <c r="N2699">
        <f t="shared" si="85"/>
        <v>2025</v>
      </c>
    </row>
    <row r="2700" spans="1:14" x14ac:dyDescent="0.3">
      <c r="A2700" t="s">
        <v>13139</v>
      </c>
      <c r="B2700" s="1">
        <v>45926</v>
      </c>
      <c r="C2700" s="1" t="str">
        <f t="shared" si="84"/>
        <v>September</v>
      </c>
      <c r="D2700" t="s">
        <v>12341</v>
      </c>
      <c r="E2700" t="s">
        <v>68</v>
      </c>
      <c r="F2700" t="s">
        <v>50</v>
      </c>
      <c r="G2700" t="s">
        <v>29</v>
      </c>
      <c r="H2700">
        <v>2</v>
      </c>
      <c r="I2700">
        <v>16886.419999999998</v>
      </c>
      <c r="J2700">
        <v>0.15</v>
      </c>
      <c r="K2700">
        <v>28706.91</v>
      </c>
      <c r="L2700" t="s">
        <v>17</v>
      </c>
      <c r="M2700" t="s">
        <v>52</v>
      </c>
      <c r="N2700">
        <f t="shared" si="85"/>
        <v>2025</v>
      </c>
    </row>
    <row r="2701" spans="1:14" x14ac:dyDescent="0.3">
      <c r="A2701" t="s">
        <v>12340</v>
      </c>
      <c r="B2701" s="1">
        <v>45944</v>
      </c>
      <c r="C2701" s="1" t="str">
        <f t="shared" si="84"/>
        <v>October</v>
      </c>
      <c r="D2701" t="s">
        <v>12341</v>
      </c>
      <c r="E2701" t="s">
        <v>277</v>
      </c>
      <c r="F2701" t="s">
        <v>34</v>
      </c>
      <c r="G2701" t="s">
        <v>29</v>
      </c>
      <c r="H2701">
        <v>6</v>
      </c>
      <c r="I2701">
        <v>11871.31</v>
      </c>
      <c r="J2701">
        <v>0</v>
      </c>
      <c r="K2701">
        <v>71227.86</v>
      </c>
      <c r="L2701" t="s">
        <v>17</v>
      </c>
      <c r="M2701" t="s">
        <v>24</v>
      </c>
      <c r="N2701">
        <f t="shared" si="85"/>
        <v>2025</v>
      </c>
    </row>
    <row r="2702" spans="1:14" x14ac:dyDescent="0.3">
      <c r="A2702" t="s">
        <v>12431</v>
      </c>
      <c r="B2702" s="1">
        <v>45765</v>
      </c>
      <c r="C2702" s="1" t="str">
        <f t="shared" si="84"/>
        <v>April</v>
      </c>
      <c r="D2702" t="s">
        <v>12432</v>
      </c>
      <c r="E2702" t="s">
        <v>949</v>
      </c>
      <c r="F2702" t="s">
        <v>38</v>
      </c>
      <c r="G2702" t="s">
        <v>29</v>
      </c>
      <c r="H2702">
        <v>2</v>
      </c>
      <c r="I2702">
        <v>46772.95</v>
      </c>
      <c r="J2702">
        <v>0.05</v>
      </c>
      <c r="K2702">
        <v>88868.6</v>
      </c>
      <c r="L2702" t="s">
        <v>17</v>
      </c>
      <c r="M2702" t="s">
        <v>18</v>
      </c>
      <c r="N2702">
        <f t="shared" si="85"/>
        <v>2025</v>
      </c>
    </row>
    <row r="2703" spans="1:14" x14ac:dyDescent="0.3">
      <c r="A2703" t="s">
        <v>14485</v>
      </c>
      <c r="B2703" s="1">
        <v>45853</v>
      </c>
      <c r="C2703" s="1" t="str">
        <f t="shared" si="84"/>
        <v>July</v>
      </c>
      <c r="D2703" t="s">
        <v>12432</v>
      </c>
      <c r="E2703" t="s">
        <v>535</v>
      </c>
      <c r="F2703" t="s">
        <v>34</v>
      </c>
      <c r="G2703" t="s">
        <v>29</v>
      </c>
      <c r="H2703">
        <v>2</v>
      </c>
      <c r="I2703">
        <v>30175.83</v>
      </c>
      <c r="J2703">
        <v>0</v>
      </c>
      <c r="K2703">
        <v>60351.66</v>
      </c>
      <c r="L2703" t="s">
        <v>17</v>
      </c>
      <c r="M2703" t="s">
        <v>52</v>
      </c>
      <c r="N2703">
        <f t="shared" si="85"/>
        <v>2025</v>
      </c>
    </row>
    <row r="2704" spans="1:14" x14ac:dyDescent="0.3">
      <c r="A2704" t="s">
        <v>14075</v>
      </c>
      <c r="B2704" s="1">
        <v>45948</v>
      </c>
      <c r="C2704" s="1" t="str">
        <f t="shared" si="84"/>
        <v>October</v>
      </c>
      <c r="D2704" t="s">
        <v>12432</v>
      </c>
      <c r="E2704" t="s">
        <v>78</v>
      </c>
      <c r="F2704" t="s">
        <v>79</v>
      </c>
      <c r="G2704" t="s">
        <v>29</v>
      </c>
      <c r="H2704">
        <v>3</v>
      </c>
      <c r="I2704">
        <v>19142.169999999998</v>
      </c>
      <c r="J2704">
        <v>0.1</v>
      </c>
      <c r="K2704">
        <v>51683.86</v>
      </c>
      <c r="L2704" t="s">
        <v>17</v>
      </c>
      <c r="M2704" t="s">
        <v>18</v>
      </c>
      <c r="N2704">
        <f t="shared" si="85"/>
        <v>2025</v>
      </c>
    </row>
    <row r="2705" spans="1:14" x14ac:dyDescent="0.3">
      <c r="A2705" t="s">
        <v>12236</v>
      </c>
      <c r="B2705" s="1">
        <v>45793</v>
      </c>
      <c r="C2705" s="1" t="str">
        <f t="shared" si="84"/>
        <v>May</v>
      </c>
      <c r="D2705" t="s">
        <v>4498</v>
      </c>
      <c r="E2705" t="s">
        <v>366</v>
      </c>
      <c r="F2705" t="s">
        <v>100</v>
      </c>
      <c r="G2705" t="s">
        <v>101</v>
      </c>
      <c r="H2705">
        <v>5</v>
      </c>
      <c r="I2705">
        <v>35096.85</v>
      </c>
      <c r="J2705">
        <v>0.05</v>
      </c>
      <c r="K2705">
        <v>166710.04</v>
      </c>
      <c r="L2705" t="s">
        <v>42</v>
      </c>
      <c r="M2705" t="s">
        <v>52</v>
      </c>
      <c r="N2705">
        <f t="shared" si="85"/>
        <v>2025</v>
      </c>
    </row>
    <row r="2706" spans="1:14" x14ac:dyDescent="0.3">
      <c r="A2706" t="s">
        <v>4497</v>
      </c>
      <c r="B2706" s="1">
        <v>45940</v>
      </c>
      <c r="C2706" s="1" t="str">
        <f t="shared" si="84"/>
        <v>October</v>
      </c>
      <c r="D2706" t="s">
        <v>4498</v>
      </c>
      <c r="E2706" t="s">
        <v>194</v>
      </c>
      <c r="F2706" t="s">
        <v>100</v>
      </c>
      <c r="G2706" t="s">
        <v>101</v>
      </c>
      <c r="H2706">
        <v>6</v>
      </c>
      <c r="I2706">
        <v>24018.63</v>
      </c>
      <c r="J2706">
        <v>0</v>
      </c>
      <c r="K2706">
        <v>144111.78</v>
      </c>
      <c r="L2706" t="s">
        <v>42</v>
      </c>
      <c r="M2706" t="s">
        <v>24</v>
      </c>
      <c r="N2706">
        <f t="shared" si="85"/>
        <v>2025</v>
      </c>
    </row>
    <row r="2707" spans="1:14" x14ac:dyDescent="0.3">
      <c r="A2707" t="s">
        <v>9890</v>
      </c>
      <c r="B2707" s="1">
        <v>45953</v>
      </c>
      <c r="C2707" s="1" t="str">
        <f t="shared" si="84"/>
        <v>October</v>
      </c>
      <c r="D2707" t="s">
        <v>4498</v>
      </c>
      <c r="E2707" t="s">
        <v>949</v>
      </c>
      <c r="F2707" t="s">
        <v>38</v>
      </c>
      <c r="G2707" t="s">
        <v>29</v>
      </c>
      <c r="H2707">
        <v>2</v>
      </c>
      <c r="I2707">
        <v>39361.08</v>
      </c>
      <c r="J2707">
        <v>0</v>
      </c>
      <c r="K2707">
        <v>78722.16</v>
      </c>
      <c r="L2707" t="s">
        <v>42</v>
      </c>
      <c r="M2707" t="s">
        <v>52</v>
      </c>
      <c r="N2707">
        <f t="shared" si="85"/>
        <v>2025</v>
      </c>
    </row>
    <row r="2708" spans="1:14" x14ac:dyDescent="0.3">
      <c r="A2708" t="s">
        <v>7550</v>
      </c>
      <c r="B2708" s="1">
        <v>45959</v>
      </c>
      <c r="C2708" s="1" t="str">
        <f t="shared" si="84"/>
        <v>October</v>
      </c>
      <c r="D2708" t="s">
        <v>4498</v>
      </c>
      <c r="E2708" t="s">
        <v>41</v>
      </c>
      <c r="F2708" t="s">
        <v>22</v>
      </c>
      <c r="G2708" t="s">
        <v>23</v>
      </c>
      <c r="H2708">
        <v>4</v>
      </c>
      <c r="I2708">
        <v>26605.66</v>
      </c>
      <c r="J2708">
        <v>0</v>
      </c>
      <c r="K2708">
        <v>106422.64</v>
      </c>
      <c r="L2708" t="s">
        <v>17</v>
      </c>
      <c r="M2708" t="s">
        <v>18</v>
      </c>
      <c r="N2708">
        <f t="shared" si="85"/>
        <v>2025</v>
      </c>
    </row>
    <row r="2709" spans="1:14" x14ac:dyDescent="0.3">
      <c r="A2709" t="s">
        <v>10622</v>
      </c>
      <c r="B2709" s="1">
        <v>45679</v>
      </c>
      <c r="C2709" s="1" t="str">
        <f t="shared" si="84"/>
        <v>January</v>
      </c>
      <c r="D2709" t="s">
        <v>1339</v>
      </c>
      <c r="E2709" t="s">
        <v>37</v>
      </c>
      <c r="F2709" t="s">
        <v>38</v>
      </c>
      <c r="G2709" t="s">
        <v>29</v>
      </c>
      <c r="H2709">
        <v>1</v>
      </c>
      <c r="I2709">
        <v>11108.11</v>
      </c>
      <c r="J2709">
        <v>0.15</v>
      </c>
      <c r="K2709">
        <f>IF(OR(H2709=" ",I2709=" ")," ",H2709*I2709*(1-J2709))</f>
        <v>9441.8935000000001</v>
      </c>
      <c r="L2709" t="s">
        <v>51</v>
      </c>
      <c r="M2709" t="s">
        <v>52</v>
      </c>
      <c r="N2709">
        <f t="shared" si="85"/>
        <v>2025</v>
      </c>
    </row>
    <row r="2710" spans="1:14" x14ac:dyDescent="0.3">
      <c r="A2710" t="s">
        <v>8428</v>
      </c>
      <c r="B2710" s="1">
        <v>45899</v>
      </c>
      <c r="C2710" s="1" t="str">
        <f t="shared" si="84"/>
        <v>August</v>
      </c>
      <c r="D2710" t="s">
        <v>1339</v>
      </c>
      <c r="E2710" t="s">
        <v>398</v>
      </c>
      <c r="F2710" t="s">
        <v>34</v>
      </c>
      <c r="G2710" t="s">
        <v>29</v>
      </c>
      <c r="I2710">
        <v>21439.13</v>
      </c>
      <c r="J2710">
        <v>0</v>
      </c>
      <c r="K2710">
        <v>85756.52</v>
      </c>
      <c r="L2710" t="s">
        <v>42</v>
      </c>
      <c r="M2710" t="s">
        <v>30</v>
      </c>
      <c r="N2710">
        <f t="shared" si="85"/>
        <v>2025</v>
      </c>
    </row>
    <row r="2711" spans="1:14" x14ac:dyDescent="0.3">
      <c r="A2711" t="s">
        <v>1338</v>
      </c>
      <c r="B2711" s="1">
        <v>45945</v>
      </c>
      <c r="C2711" s="1" t="str">
        <f t="shared" si="84"/>
        <v>October</v>
      </c>
      <c r="D2711" t="s">
        <v>1339</v>
      </c>
      <c r="E2711" t="s">
        <v>45</v>
      </c>
      <c r="F2711" t="s">
        <v>46</v>
      </c>
      <c r="G2711" t="s">
        <v>23</v>
      </c>
      <c r="H2711">
        <v>1</v>
      </c>
      <c r="I2711">
        <v>22722.43</v>
      </c>
      <c r="J2711">
        <v>0</v>
      </c>
      <c r="K2711">
        <v>22722.43</v>
      </c>
      <c r="L2711" t="s">
        <v>17</v>
      </c>
      <c r="M2711" t="s">
        <v>18</v>
      </c>
      <c r="N2711">
        <f t="shared" si="85"/>
        <v>2025</v>
      </c>
    </row>
    <row r="2712" spans="1:14" x14ac:dyDescent="0.3">
      <c r="A2712" t="s">
        <v>10286</v>
      </c>
      <c r="B2712" s="1">
        <v>45797</v>
      </c>
      <c r="C2712" s="1" t="str">
        <f t="shared" si="84"/>
        <v>May</v>
      </c>
      <c r="D2712" t="s">
        <v>10287</v>
      </c>
      <c r="E2712" t="s">
        <v>174</v>
      </c>
      <c r="F2712" t="s">
        <v>59</v>
      </c>
      <c r="G2712" t="s">
        <v>29</v>
      </c>
      <c r="H2712">
        <v>1</v>
      </c>
      <c r="I2712">
        <v>6407.65</v>
      </c>
      <c r="J2712">
        <v>0</v>
      </c>
      <c r="K2712">
        <v>6407.65</v>
      </c>
      <c r="L2712" t="s">
        <v>42</v>
      </c>
      <c r="M2712" t="s">
        <v>18</v>
      </c>
      <c r="N2712">
        <f t="shared" si="85"/>
        <v>2025</v>
      </c>
    </row>
    <row r="2713" spans="1:14" x14ac:dyDescent="0.3">
      <c r="A2713" t="s">
        <v>15266</v>
      </c>
      <c r="B2713" s="1">
        <v>45832</v>
      </c>
      <c r="C2713" s="1" t="str">
        <f t="shared" si="84"/>
        <v>June</v>
      </c>
      <c r="D2713" t="s">
        <v>10287</v>
      </c>
      <c r="E2713" t="s">
        <v>171</v>
      </c>
      <c r="F2713" t="s">
        <v>105</v>
      </c>
      <c r="G2713" t="s">
        <v>16</v>
      </c>
      <c r="H2713">
        <v>3</v>
      </c>
      <c r="I2713">
        <v>19646.810000000001</v>
      </c>
      <c r="J2713">
        <v>0.1</v>
      </c>
      <c r="K2713">
        <v>53046.39</v>
      </c>
      <c r="L2713" t="s">
        <v>42</v>
      </c>
      <c r="M2713" t="s">
        <v>18</v>
      </c>
      <c r="N2713">
        <f t="shared" si="85"/>
        <v>2025</v>
      </c>
    </row>
    <row r="2714" spans="1:14" x14ac:dyDescent="0.3">
      <c r="A2714" t="s">
        <v>12284</v>
      </c>
      <c r="B2714" s="1">
        <v>45767</v>
      </c>
      <c r="C2714" s="1" t="str">
        <f t="shared" si="84"/>
        <v>April</v>
      </c>
      <c r="D2714" t="s">
        <v>12006</v>
      </c>
      <c r="E2714" t="s">
        <v>74</v>
      </c>
      <c r="F2714" t="s">
        <v>75</v>
      </c>
      <c r="G2714" t="s">
        <v>29</v>
      </c>
      <c r="H2714">
        <v>1</v>
      </c>
      <c r="I2714">
        <v>43549.68</v>
      </c>
      <c r="J2714">
        <v>0</v>
      </c>
      <c r="K2714">
        <v>43549.68</v>
      </c>
      <c r="L2714" t="s">
        <v>42</v>
      </c>
      <c r="M2714" t="s">
        <v>24</v>
      </c>
      <c r="N2714">
        <f t="shared" si="85"/>
        <v>2025</v>
      </c>
    </row>
    <row r="2715" spans="1:14" x14ac:dyDescent="0.3">
      <c r="A2715" t="s">
        <v>12005</v>
      </c>
      <c r="B2715" s="1">
        <v>45858</v>
      </c>
      <c r="C2715" s="1" t="str">
        <f t="shared" si="84"/>
        <v>July</v>
      </c>
      <c r="D2715" t="s">
        <v>12006</v>
      </c>
      <c r="E2715" t="s">
        <v>306</v>
      </c>
      <c r="F2715" t="s">
        <v>15</v>
      </c>
      <c r="G2715" t="s">
        <v>16</v>
      </c>
      <c r="H2715">
        <v>7</v>
      </c>
      <c r="I2715">
        <v>42710.09</v>
      </c>
      <c r="J2715">
        <v>0.2</v>
      </c>
      <c r="K2715">
        <v>239176.5</v>
      </c>
      <c r="L2715" t="s">
        <v>51</v>
      </c>
      <c r="M2715" t="s">
        <v>30</v>
      </c>
      <c r="N2715">
        <f t="shared" si="85"/>
        <v>2025</v>
      </c>
    </row>
    <row r="2716" spans="1:14" x14ac:dyDescent="0.3">
      <c r="A2716" t="s">
        <v>1554</v>
      </c>
      <c r="B2716" s="1">
        <v>45676</v>
      </c>
      <c r="C2716" s="1" t="str">
        <f t="shared" si="84"/>
        <v>January</v>
      </c>
      <c r="D2716" t="s">
        <v>1555</v>
      </c>
      <c r="E2716" t="s">
        <v>456</v>
      </c>
      <c r="F2716" t="s">
        <v>155</v>
      </c>
      <c r="G2716" t="s">
        <v>101</v>
      </c>
      <c r="H2716">
        <v>7</v>
      </c>
      <c r="I2716">
        <v>49711.06</v>
      </c>
      <c r="J2716">
        <v>0.05</v>
      </c>
      <c r="K2716">
        <v>330578.55</v>
      </c>
      <c r="L2716" t="s">
        <v>17</v>
      </c>
      <c r="M2716" t="s">
        <v>52</v>
      </c>
      <c r="N2716">
        <f t="shared" si="85"/>
        <v>2025</v>
      </c>
    </row>
    <row r="2717" spans="1:14" x14ac:dyDescent="0.3">
      <c r="A2717" t="s">
        <v>14453</v>
      </c>
      <c r="B2717" s="1">
        <v>45676</v>
      </c>
      <c r="C2717" s="1" t="str">
        <f t="shared" si="84"/>
        <v>January</v>
      </c>
      <c r="D2717" t="s">
        <v>1555</v>
      </c>
      <c r="E2717" t="s">
        <v>320</v>
      </c>
      <c r="F2717" t="s">
        <v>15</v>
      </c>
      <c r="G2717" t="s">
        <v>16</v>
      </c>
      <c r="H2717">
        <v>4</v>
      </c>
      <c r="I2717">
        <v>16357.85</v>
      </c>
      <c r="J2717">
        <v>0</v>
      </c>
      <c r="K2717">
        <v>65431.4</v>
      </c>
      <c r="L2717" t="s">
        <v>51</v>
      </c>
      <c r="M2717" t="s">
        <v>52</v>
      </c>
      <c r="N2717">
        <f t="shared" si="85"/>
        <v>2025</v>
      </c>
    </row>
    <row r="2718" spans="1:14" x14ac:dyDescent="0.3">
      <c r="A2718" t="s">
        <v>7141</v>
      </c>
      <c r="B2718" s="1">
        <v>45920</v>
      </c>
      <c r="C2718" s="1" t="str">
        <f t="shared" si="84"/>
        <v>September</v>
      </c>
      <c r="D2718" t="s">
        <v>1555</v>
      </c>
      <c r="E2718" t="s">
        <v>398</v>
      </c>
      <c r="F2718" t="s">
        <v>34</v>
      </c>
      <c r="G2718" t="s">
        <v>29</v>
      </c>
      <c r="H2718">
        <v>7</v>
      </c>
      <c r="I2718">
        <v>3997.77</v>
      </c>
      <c r="J2718">
        <v>0.2</v>
      </c>
      <c r="K2718">
        <v>22387.51</v>
      </c>
      <c r="L2718" t="s">
        <v>17</v>
      </c>
      <c r="M2718" t="s">
        <v>18</v>
      </c>
      <c r="N2718">
        <f t="shared" si="85"/>
        <v>2025</v>
      </c>
    </row>
    <row r="2719" spans="1:14" x14ac:dyDescent="0.3">
      <c r="A2719" t="s">
        <v>5806</v>
      </c>
      <c r="B2719" s="1">
        <v>45930</v>
      </c>
      <c r="C2719" s="1" t="str">
        <f t="shared" si="84"/>
        <v>September</v>
      </c>
      <c r="D2719" t="s">
        <v>1555</v>
      </c>
      <c r="E2719" t="s">
        <v>369</v>
      </c>
      <c r="F2719" t="s">
        <v>22</v>
      </c>
      <c r="G2719" t="s">
        <v>23</v>
      </c>
      <c r="H2719">
        <v>7</v>
      </c>
      <c r="I2719">
        <v>35843.31</v>
      </c>
      <c r="J2719">
        <v>0.05</v>
      </c>
      <c r="K2719">
        <v>238358.01</v>
      </c>
      <c r="L2719" t="s">
        <v>42</v>
      </c>
      <c r="M2719" t="s">
        <v>30</v>
      </c>
      <c r="N2719">
        <f t="shared" si="85"/>
        <v>2025</v>
      </c>
    </row>
    <row r="2720" spans="1:14" x14ac:dyDescent="0.3">
      <c r="A2720" t="s">
        <v>12434</v>
      </c>
      <c r="B2720" s="1">
        <v>45727</v>
      </c>
      <c r="C2720" s="1" t="str">
        <f t="shared" si="84"/>
        <v>March</v>
      </c>
      <c r="D2720" t="s">
        <v>4445</v>
      </c>
      <c r="E2720" t="s">
        <v>398</v>
      </c>
      <c r="F2720" t="s">
        <v>34</v>
      </c>
      <c r="G2720" t="s">
        <v>29</v>
      </c>
      <c r="H2720">
        <v>4</v>
      </c>
      <c r="I2720">
        <v>20140.77</v>
      </c>
      <c r="J2720">
        <v>0.05</v>
      </c>
      <c r="K2720">
        <v>76534.929999999993</v>
      </c>
      <c r="L2720" t="s">
        <v>42</v>
      </c>
      <c r="M2720" t="s">
        <v>52</v>
      </c>
      <c r="N2720">
        <f t="shared" si="85"/>
        <v>2025</v>
      </c>
    </row>
    <row r="2721" spans="1:14" x14ac:dyDescent="0.3">
      <c r="A2721" t="s">
        <v>4444</v>
      </c>
      <c r="B2721" s="1">
        <v>45871</v>
      </c>
      <c r="C2721" s="1" t="str">
        <f t="shared" si="84"/>
        <v>August</v>
      </c>
      <c r="D2721" t="s">
        <v>4445</v>
      </c>
      <c r="E2721" t="s">
        <v>293</v>
      </c>
      <c r="F2721" t="s">
        <v>75</v>
      </c>
      <c r="G2721" t="s">
        <v>29</v>
      </c>
      <c r="H2721">
        <v>3</v>
      </c>
      <c r="I2721">
        <v>45788.800000000003</v>
      </c>
      <c r="J2721">
        <v>0.15</v>
      </c>
      <c r="K2721">
        <v>116761.44</v>
      </c>
      <c r="L2721" t="s">
        <v>17</v>
      </c>
      <c r="M2721" t="s">
        <v>52</v>
      </c>
      <c r="N2721">
        <f t="shared" si="85"/>
        <v>2025</v>
      </c>
    </row>
    <row r="2722" spans="1:14" x14ac:dyDescent="0.3">
      <c r="A2722" t="s">
        <v>10571</v>
      </c>
      <c r="B2722" s="1">
        <v>45885</v>
      </c>
      <c r="C2722" s="1" t="str">
        <f t="shared" si="84"/>
        <v>August</v>
      </c>
      <c r="D2722" t="s">
        <v>4445</v>
      </c>
      <c r="E2722" t="s">
        <v>272</v>
      </c>
      <c r="F2722" t="s">
        <v>79</v>
      </c>
      <c r="G2722" t="s">
        <v>29</v>
      </c>
      <c r="H2722">
        <v>2</v>
      </c>
      <c r="I2722">
        <v>20118.009999999998</v>
      </c>
      <c r="J2722">
        <v>0.05</v>
      </c>
      <c r="K2722">
        <v>38224.22</v>
      </c>
      <c r="L2722" t="s">
        <v>17</v>
      </c>
      <c r="M2722" t="s">
        <v>24</v>
      </c>
      <c r="N2722">
        <f t="shared" si="85"/>
        <v>2025</v>
      </c>
    </row>
    <row r="2723" spans="1:14" x14ac:dyDescent="0.3">
      <c r="A2723" t="s">
        <v>12801</v>
      </c>
      <c r="B2723" s="1">
        <v>45902</v>
      </c>
      <c r="C2723" s="1" t="str">
        <f t="shared" si="84"/>
        <v>September</v>
      </c>
      <c r="D2723" t="s">
        <v>4445</v>
      </c>
      <c r="E2723" t="s">
        <v>27</v>
      </c>
      <c r="F2723" t="s">
        <v>28</v>
      </c>
      <c r="G2723" t="s">
        <v>29</v>
      </c>
      <c r="H2723">
        <v>1</v>
      </c>
      <c r="I2723">
        <v>22135.16</v>
      </c>
      <c r="J2723">
        <v>0</v>
      </c>
      <c r="K2723">
        <v>22135.16</v>
      </c>
      <c r="L2723" t="s">
        <v>42</v>
      </c>
      <c r="M2723" t="s">
        <v>52</v>
      </c>
      <c r="N2723">
        <f t="shared" si="85"/>
        <v>2025</v>
      </c>
    </row>
    <row r="2724" spans="1:14" x14ac:dyDescent="0.3">
      <c r="A2724" t="s">
        <v>12184</v>
      </c>
      <c r="B2724" s="1">
        <v>45968</v>
      </c>
      <c r="C2724" s="1" t="str">
        <f t="shared" si="84"/>
        <v>November</v>
      </c>
      <c r="D2724" t="s">
        <v>4445</v>
      </c>
      <c r="E2724" t="s">
        <v>194</v>
      </c>
      <c r="F2724" t="s">
        <v>100</v>
      </c>
      <c r="G2724" t="s">
        <v>101</v>
      </c>
      <c r="H2724">
        <v>1</v>
      </c>
      <c r="I2724">
        <v>34407.47</v>
      </c>
      <c r="J2724">
        <v>0.1</v>
      </c>
      <c r="K2724">
        <f>IF(OR(H2724=" ",I2724=" ")," ",H2724*I2724*(1-J2724))</f>
        <v>30966.723000000002</v>
      </c>
      <c r="L2724" t="s">
        <v>51</v>
      </c>
      <c r="M2724" t="s">
        <v>30</v>
      </c>
      <c r="N2724">
        <f t="shared" si="85"/>
        <v>2025</v>
      </c>
    </row>
    <row r="2725" spans="1:14" x14ac:dyDescent="0.3">
      <c r="A2725" t="s">
        <v>7537</v>
      </c>
      <c r="B2725" s="1">
        <v>45817</v>
      </c>
      <c r="C2725" s="1" t="str">
        <f t="shared" si="84"/>
        <v>June</v>
      </c>
      <c r="D2725" t="s">
        <v>2811</v>
      </c>
      <c r="E2725" t="s">
        <v>610</v>
      </c>
      <c r="F2725" t="s">
        <v>83</v>
      </c>
      <c r="G2725" t="s">
        <v>23</v>
      </c>
      <c r="H2725">
        <v>7</v>
      </c>
      <c r="I2725">
        <v>14579.46</v>
      </c>
      <c r="J2725">
        <v>0</v>
      </c>
      <c r="K2725">
        <v>102056.22</v>
      </c>
      <c r="L2725" t="s">
        <v>17</v>
      </c>
      <c r="M2725" t="s">
        <v>52</v>
      </c>
      <c r="N2725">
        <f t="shared" si="85"/>
        <v>2025</v>
      </c>
    </row>
    <row r="2726" spans="1:14" x14ac:dyDescent="0.3">
      <c r="A2726" t="s">
        <v>2810</v>
      </c>
      <c r="B2726" s="1">
        <v>45835</v>
      </c>
      <c r="C2726" s="1" t="str">
        <f t="shared" si="84"/>
        <v>June</v>
      </c>
      <c r="D2726" t="s">
        <v>2811</v>
      </c>
      <c r="E2726" t="s">
        <v>504</v>
      </c>
      <c r="F2726" t="s">
        <v>155</v>
      </c>
      <c r="G2726" t="s">
        <v>101</v>
      </c>
      <c r="H2726">
        <v>1</v>
      </c>
      <c r="I2726">
        <v>40528.86</v>
      </c>
      <c r="J2726">
        <v>0</v>
      </c>
      <c r="K2726">
        <v>40528.86</v>
      </c>
      <c r="L2726" t="s">
        <v>17</v>
      </c>
      <c r="M2726" t="s">
        <v>18</v>
      </c>
      <c r="N2726">
        <f t="shared" si="85"/>
        <v>2025</v>
      </c>
    </row>
    <row r="2727" spans="1:14" x14ac:dyDescent="0.3">
      <c r="A2727" t="s">
        <v>14302</v>
      </c>
      <c r="B2727" s="1">
        <v>45836</v>
      </c>
      <c r="C2727" s="1" t="str">
        <f t="shared" si="84"/>
        <v>June</v>
      </c>
      <c r="D2727" t="s">
        <v>2811</v>
      </c>
      <c r="E2727" t="s">
        <v>325</v>
      </c>
      <c r="F2727" t="s">
        <v>83</v>
      </c>
      <c r="G2727" t="s">
        <v>23</v>
      </c>
      <c r="H2727">
        <v>1</v>
      </c>
      <c r="I2727">
        <v>11680.18</v>
      </c>
      <c r="J2727">
        <v>0</v>
      </c>
      <c r="K2727">
        <v>11680.18</v>
      </c>
      <c r="L2727" t="s">
        <v>51</v>
      </c>
      <c r="M2727" t="s">
        <v>52</v>
      </c>
      <c r="N2727">
        <f t="shared" si="85"/>
        <v>2025</v>
      </c>
    </row>
    <row r="2728" spans="1:14" x14ac:dyDescent="0.3">
      <c r="A2728" t="s">
        <v>10808</v>
      </c>
      <c r="B2728" s="1">
        <v>45866</v>
      </c>
      <c r="C2728" s="1" t="str">
        <f t="shared" si="84"/>
        <v>July</v>
      </c>
      <c r="D2728" t="s">
        <v>2811</v>
      </c>
      <c r="E2728" t="s">
        <v>366</v>
      </c>
      <c r="F2728" t="s">
        <v>100</v>
      </c>
      <c r="G2728" t="s">
        <v>101</v>
      </c>
      <c r="H2728">
        <v>3</v>
      </c>
      <c r="I2728">
        <v>40465.360000000001</v>
      </c>
      <c r="J2728">
        <v>0.1</v>
      </c>
      <c r="K2728">
        <v>109256.47</v>
      </c>
      <c r="L2728" t="s">
        <v>42</v>
      </c>
      <c r="M2728" t="s">
        <v>24</v>
      </c>
      <c r="N2728">
        <f t="shared" si="85"/>
        <v>2025</v>
      </c>
    </row>
    <row r="2729" spans="1:14" x14ac:dyDescent="0.3">
      <c r="A2729" t="s">
        <v>14537</v>
      </c>
      <c r="B2729" s="1">
        <v>45943</v>
      </c>
      <c r="C2729" s="1" t="str">
        <f t="shared" si="84"/>
        <v>October</v>
      </c>
      <c r="D2729" t="s">
        <v>2811</v>
      </c>
      <c r="E2729" t="s">
        <v>463</v>
      </c>
      <c r="F2729" t="s">
        <v>15</v>
      </c>
      <c r="G2729" t="s">
        <v>16</v>
      </c>
      <c r="H2729">
        <v>6</v>
      </c>
      <c r="I2729">
        <v>46055.59</v>
      </c>
      <c r="J2729">
        <v>0</v>
      </c>
      <c r="K2729">
        <f>IF(OR(H2729=" ",I2729=" ")," ",H2729*I2729*(1-J2729))</f>
        <v>276333.53999999998</v>
      </c>
      <c r="L2729" t="s">
        <v>42</v>
      </c>
      <c r="M2729" t="s">
        <v>24</v>
      </c>
      <c r="N2729">
        <f t="shared" si="85"/>
        <v>2025</v>
      </c>
    </row>
    <row r="2730" spans="1:14" x14ac:dyDescent="0.3">
      <c r="A2730" t="s">
        <v>15150</v>
      </c>
      <c r="B2730" s="1">
        <v>45768</v>
      </c>
      <c r="C2730" s="1" t="str">
        <f t="shared" si="84"/>
        <v>April</v>
      </c>
      <c r="D2730" t="s">
        <v>2786</v>
      </c>
      <c r="E2730" t="s">
        <v>653</v>
      </c>
      <c r="F2730" t="s">
        <v>79</v>
      </c>
      <c r="G2730" t="s">
        <v>29</v>
      </c>
      <c r="H2730">
        <v>3</v>
      </c>
      <c r="I2730">
        <v>5059.62</v>
      </c>
      <c r="J2730">
        <v>0</v>
      </c>
      <c r="K2730">
        <v>14419.92</v>
      </c>
      <c r="L2730" t="s">
        <v>51</v>
      </c>
      <c r="M2730" t="s">
        <v>52</v>
      </c>
      <c r="N2730">
        <f t="shared" si="85"/>
        <v>2025</v>
      </c>
    </row>
    <row r="2731" spans="1:14" x14ac:dyDescent="0.3">
      <c r="A2731" t="s">
        <v>2785</v>
      </c>
      <c r="B2731" s="1">
        <v>45863</v>
      </c>
      <c r="C2731" s="1" t="str">
        <f t="shared" si="84"/>
        <v>July</v>
      </c>
      <c r="D2731" t="s">
        <v>2786</v>
      </c>
      <c r="E2731" t="s">
        <v>140</v>
      </c>
      <c r="F2731" t="s">
        <v>105</v>
      </c>
      <c r="G2731" t="s">
        <v>16</v>
      </c>
      <c r="H2731">
        <v>4</v>
      </c>
      <c r="I2731">
        <v>10936.67</v>
      </c>
      <c r="J2731">
        <v>0.05</v>
      </c>
      <c r="K2731">
        <v>41559.35</v>
      </c>
      <c r="L2731" t="s">
        <v>51</v>
      </c>
      <c r="M2731" t="s">
        <v>30</v>
      </c>
      <c r="N2731">
        <f t="shared" si="85"/>
        <v>2025</v>
      </c>
    </row>
    <row r="2732" spans="1:14" x14ac:dyDescent="0.3">
      <c r="A2732" t="s">
        <v>14028</v>
      </c>
      <c r="B2732" s="1">
        <v>45695</v>
      </c>
      <c r="C2732" s="1" t="str">
        <f t="shared" si="84"/>
        <v>February</v>
      </c>
      <c r="D2732" t="s">
        <v>1257</v>
      </c>
      <c r="E2732" t="s">
        <v>146</v>
      </c>
      <c r="F2732" t="s">
        <v>38</v>
      </c>
      <c r="G2732" t="s">
        <v>29</v>
      </c>
      <c r="H2732">
        <v>7</v>
      </c>
      <c r="I2732">
        <v>35396.26</v>
      </c>
      <c r="J2732">
        <v>0.2</v>
      </c>
      <c r="K2732">
        <v>198219.06</v>
      </c>
      <c r="L2732" t="s">
        <v>17</v>
      </c>
      <c r="M2732" t="s">
        <v>24</v>
      </c>
      <c r="N2732">
        <f t="shared" si="85"/>
        <v>2025</v>
      </c>
    </row>
    <row r="2733" spans="1:14" x14ac:dyDescent="0.3">
      <c r="A2733" t="s">
        <v>13813</v>
      </c>
      <c r="B2733" s="1">
        <v>45757</v>
      </c>
      <c r="C2733" s="1" t="str">
        <f t="shared" si="84"/>
        <v>April</v>
      </c>
      <c r="D2733" t="s">
        <v>1257</v>
      </c>
      <c r="E2733" t="s">
        <v>62</v>
      </c>
      <c r="F2733" t="s">
        <v>46</v>
      </c>
      <c r="G2733" t="s">
        <v>23</v>
      </c>
      <c r="H2733">
        <v>1</v>
      </c>
      <c r="I2733">
        <v>2168.15</v>
      </c>
      <c r="J2733">
        <v>0.2</v>
      </c>
      <c r="K2733">
        <v>1734.52</v>
      </c>
      <c r="L2733" t="s">
        <v>51</v>
      </c>
      <c r="M2733" t="s">
        <v>52</v>
      </c>
      <c r="N2733">
        <f t="shared" si="85"/>
        <v>2025</v>
      </c>
    </row>
    <row r="2734" spans="1:14" x14ac:dyDescent="0.3">
      <c r="A2734" t="s">
        <v>1256</v>
      </c>
      <c r="B2734" s="1">
        <v>45838</v>
      </c>
      <c r="C2734" s="1" t="str">
        <f t="shared" si="84"/>
        <v>June</v>
      </c>
      <c r="D2734" t="s">
        <v>1257</v>
      </c>
      <c r="E2734" t="s">
        <v>232</v>
      </c>
      <c r="F2734" t="s">
        <v>28</v>
      </c>
      <c r="G2734" t="s">
        <v>29</v>
      </c>
      <c r="H2734">
        <v>6</v>
      </c>
      <c r="I2734">
        <v>17339.439999999999</v>
      </c>
      <c r="J2734">
        <v>0.15</v>
      </c>
      <c r="K2734">
        <v>88431.14</v>
      </c>
      <c r="L2734" t="s">
        <v>42</v>
      </c>
      <c r="M2734" t="s">
        <v>52</v>
      </c>
      <c r="N2734">
        <f t="shared" si="85"/>
        <v>2025</v>
      </c>
    </row>
    <row r="2735" spans="1:14" x14ac:dyDescent="0.3">
      <c r="A2735" t="s">
        <v>9425</v>
      </c>
      <c r="B2735" s="1">
        <v>45928</v>
      </c>
      <c r="C2735" s="1" t="str">
        <f t="shared" si="84"/>
        <v>September</v>
      </c>
      <c r="D2735" t="s">
        <v>1257</v>
      </c>
      <c r="E2735" t="s">
        <v>637</v>
      </c>
      <c r="F2735" t="s">
        <v>105</v>
      </c>
      <c r="G2735" t="s">
        <v>16</v>
      </c>
      <c r="H2735">
        <v>6</v>
      </c>
      <c r="I2735">
        <v>40646.080000000002</v>
      </c>
      <c r="J2735">
        <v>0</v>
      </c>
      <c r="K2735">
        <v>243876.48000000001</v>
      </c>
      <c r="L2735" t="s">
        <v>42</v>
      </c>
      <c r="M2735" t="s">
        <v>30</v>
      </c>
      <c r="N2735">
        <f t="shared" si="85"/>
        <v>2025</v>
      </c>
    </row>
    <row r="2736" spans="1:14" x14ac:dyDescent="0.3">
      <c r="A2736" t="s">
        <v>5111</v>
      </c>
      <c r="B2736" s="1">
        <v>46010</v>
      </c>
      <c r="C2736" s="1" t="str">
        <f t="shared" si="84"/>
        <v>December</v>
      </c>
      <c r="D2736" t="s">
        <v>1257</v>
      </c>
      <c r="E2736" t="s">
        <v>166</v>
      </c>
      <c r="F2736" t="s">
        <v>155</v>
      </c>
      <c r="G2736" t="s">
        <v>101</v>
      </c>
      <c r="H2736">
        <v>3</v>
      </c>
      <c r="I2736">
        <v>24006.53</v>
      </c>
      <c r="J2736">
        <v>0</v>
      </c>
      <c r="K2736">
        <v>72019.59</v>
      </c>
      <c r="L2736" t="s">
        <v>17</v>
      </c>
      <c r="M2736" t="s">
        <v>30</v>
      </c>
      <c r="N2736">
        <f t="shared" si="85"/>
        <v>2025</v>
      </c>
    </row>
    <row r="2737" spans="1:14" x14ac:dyDescent="0.3">
      <c r="A2737" t="s">
        <v>7306</v>
      </c>
      <c r="B2737" s="1">
        <v>45728</v>
      </c>
      <c r="C2737" s="1" t="str">
        <f t="shared" si="84"/>
        <v>March</v>
      </c>
      <c r="D2737" t="s">
        <v>7307</v>
      </c>
      <c r="E2737" t="s">
        <v>125</v>
      </c>
      <c r="G2737" t="s">
        <v>16</v>
      </c>
      <c r="H2737">
        <v>1</v>
      </c>
      <c r="I2737">
        <v>33246.089999999997</v>
      </c>
      <c r="J2737">
        <v>0.05</v>
      </c>
      <c r="K2737">
        <v>31583.79</v>
      </c>
      <c r="L2737" t="s">
        <v>42</v>
      </c>
      <c r="M2737" t="s">
        <v>52</v>
      </c>
      <c r="N2737">
        <f t="shared" si="85"/>
        <v>2025</v>
      </c>
    </row>
    <row r="2738" spans="1:14" x14ac:dyDescent="0.3">
      <c r="A2738" t="s">
        <v>8873</v>
      </c>
      <c r="B2738" s="1">
        <v>45813</v>
      </c>
      <c r="C2738" s="1" t="str">
        <f t="shared" si="84"/>
        <v>June</v>
      </c>
      <c r="D2738" t="s">
        <v>7307</v>
      </c>
      <c r="E2738" t="s">
        <v>290</v>
      </c>
      <c r="F2738" t="s">
        <v>34</v>
      </c>
      <c r="G2738" t="s">
        <v>29</v>
      </c>
      <c r="H2738">
        <v>6</v>
      </c>
      <c r="I2738">
        <v>12282.48</v>
      </c>
      <c r="J2738">
        <v>0</v>
      </c>
      <c r="K2738">
        <v>73694.880000000005</v>
      </c>
      <c r="L2738" t="s">
        <v>51</v>
      </c>
      <c r="M2738" t="s">
        <v>18</v>
      </c>
      <c r="N2738">
        <f t="shared" si="85"/>
        <v>2025</v>
      </c>
    </row>
    <row r="2739" spans="1:14" x14ac:dyDescent="0.3">
      <c r="A2739" t="s">
        <v>8995</v>
      </c>
      <c r="B2739" s="1">
        <v>45982</v>
      </c>
      <c r="C2739" s="1" t="str">
        <f t="shared" si="84"/>
        <v>November</v>
      </c>
      <c r="D2739" t="s">
        <v>7307</v>
      </c>
      <c r="E2739" t="s">
        <v>315</v>
      </c>
      <c r="F2739" t="s">
        <v>38</v>
      </c>
      <c r="G2739" t="s">
        <v>29</v>
      </c>
      <c r="H2739">
        <v>4</v>
      </c>
      <c r="I2739">
        <v>35681.699999999997</v>
      </c>
      <c r="J2739">
        <v>0.2</v>
      </c>
      <c r="K2739">
        <v>114181.44</v>
      </c>
      <c r="L2739" t="s">
        <v>42</v>
      </c>
      <c r="M2739" t="s">
        <v>52</v>
      </c>
      <c r="N2739">
        <f t="shared" si="85"/>
        <v>2025</v>
      </c>
    </row>
    <row r="2740" spans="1:14" x14ac:dyDescent="0.3">
      <c r="A2740" t="s">
        <v>459</v>
      </c>
      <c r="B2740" s="1">
        <v>45689</v>
      </c>
      <c r="C2740" s="1" t="str">
        <f t="shared" si="84"/>
        <v>February</v>
      </c>
      <c r="D2740" t="s">
        <v>460</v>
      </c>
      <c r="E2740" t="s">
        <v>143</v>
      </c>
      <c r="F2740" t="s">
        <v>83</v>
      </c>
      <c r="G2740" t="s">
        <v>23</v>
      </c>
      <c r="H2740">
        <v>5</v>
      </c>
      <c r="I2740">
        <v>42325.18</v>
      </c>
      <c r="J2740">
        <v>0</v>
      </c>
      <c r="K2740">
        <v>211625.9</v>
      </c>
      <c r="L2740" t="s">
        <v>17</v>
      </c>
      <c r="M2740" t="s">
        <v>30</v>
      </c>
      <c r="N2740">
        <f t="shared" si="85"/>
        <v>2025</v>
      </c>
    </row>
    <row r="2741" spans="1:14" x14ac:dyDescent="0.3">
      <c r="A2741" t="s">
        <v>6281</v>
      </c>
      <c r="B2741" s="1">
        <v>45672</v>
      </c>
      <c r="C2741" s="1" t="str">
        <f t="shared" si="84"/>
        <v>January</v>
      </c>
      <c r="D2741" t="s">
        <v>6282</v>
      </c>
      <c r="E2741" t="s">
        <v>55</v>
      </c>
      <c r="F2741" t="s">
        <v>38</v>
      </c>
      <c r="G2741" t="s">
        <v>29</v>
      </c>
      <c r="H2741">
        <v>1</v>
      </c>
      <c r="I2741">
        <v>24808.38</v>
      </c>
      <c r="J2741">
        <v>0.1</v>
      </c>
      <c r="K2741">
        <v>22327.54</v>
      </c>
      <c r="L2741" t="s">
        <v>17</v>
      </c>
      <c r="M2741" t="s">
        <v>30</v>
      </c>
      <c r="N2741">
        <f t="shared" si="85"/>
        <v>2025</v>
      </c>
    </row>
    <row r="2742" spans="1:14" x14ac:dyDescent="0.3">
      <c r="A2742" t="s">
        <v>7792</v>
      </c>
      <c r="B2742" s="1">
        <v>45720</v>
      </c>
      <c r="C2742" s="1" t="str">
        <f t="shared" si="84"/>
        <v>March</v>
      </c>
      <c r="D2742" t="s">
        <v>6282</v>
      </c>
      <c r="E2742" t="s">
        <v>65</v>
      </c>
      <c r="F2742" t="s">
        <v>46</v>
      </c>
      <c r="G2742" t="s">
        <v>23</v>
      </c>
      <c r="H2742">
        <v>1</v>
      </c>
      <c r="I2742">
        <v>43507.18</v>
      </c>
      <c r="J2742">
        <v>0.2</v>
      </c>
      <c r="K2742">
        <v>34805.74</v>
      </c>
      <c r="L2742" t="s">
        <v>42</v>
      </c>
      <c r="M2742" t="s">
        <v>30</v>
      </c>
      <c r="N2742">
        <f t="shared" si="85"/>
        <v>2025</v>
      </c>
    </row>
    <row r="2743" spans="1:14" x14ac:dyDescent="0.3">
      <c r="A2743" t="s">
        <v>14774</v>
      </c>
      <c r="B2743" s="1">
        <v>45833</v>
      </c>
      <c r="C2743" s="1" t="str">
        <f t="shared" si="84"/>
        <v>June</v>
      </c>
      <c r="D2743" t="s">
        <v>6282</v>
      </c>
      <c r="E2743" t="s">
        <v>486</v>
      </c>
      <c r="F2743" t="s">
        <v>75</v>
      </c>
      <c r="G2743" t="s">
        <v>29</v>
      </c>
      <c r="H2743">
        <v>4</v>
      </c>
      <c r="I2743">
        <v>36239.25</v>
      </c>
      <c r="J2743">
        <v>0.15</v>
      </c>
      <c r="K2743">
        <v>123213.45</v>
      </c>
      <c r="L2743" t="s">
        <v>51</v>
      </c>
      <c r="M2743" t="s">
        <v>18</v>
      </c>
      <c r="N2743">
        <f t="shared" si="85"/>
        <v>2025</v>
      </c>
    </row>
    <row r="2744" spans="1:14" x14ac:dyDescent="0.3">
      <c r="A2744" t="s">
        <v>9509</v>
      </c>
      <c r="B2744" s="1">
        <v>45958</v>
      </c>
      <c r="C2744" s="1" t="str">
        <f t="shared" si="84"/>
        <v>October</v>
      </c>
      <c r="D2744" t="s">
        <v>6282</v>
      </c>
      <c r="E2744" t="s">
        <v>184</v>
      </c>
      <c r="F2744" t="s">
        <v>79</v>
      </c>
      <c r="G2744" t="s">
        <v>29</v>
      </c>
      <c r="H2744">
        <v>4</v>
      </c>
      <c r="I2744">
        <v>6875.97</v>
      </c>
      <c r="J2744">
        <v>0.2</v>
      </c>
      <c r="K2744">
        <v>22003.1</v>
      </c>
      <c r="L2744" t="s">
        <v>17</v>
      </c>
      <c r="M2744" t="s">
        <v>18</v>
      </c>
      <c r="N2744">
        <f t="shared" si="85"/>
        <v>2025</v>
      </c>
    </row>
    <row r="2745" spans="1:14" x14ac:dyDescent="0.3">
      <c r="A2745" t="s">
        <v>12281</v>
      </c>
      <c r="B2745" s="1">
        <v>45972</v>
      </c>
      <c r="C2745" s="1" t="str">
        <f t="shared" si="84"/>
        <v>November</v>
      </c>
      <c r="D2745" t="s">
        <v>6282</v>
      </c>
      <c r="E2745" t="s">
        <v>427</v>
      </c>
      <c r="F2745" t="s">
        <v>59</v>
      </c>
      <c r="G2745" t="s">
        <v>29</v>
      </c>
      <c r="H2745">
        <v>4</v>
      </c>
      <c r="I2745">
        <v>22554.45</v>
      </c>
      <c r="J2745">
        <v>0</v>
      </c>
      <c r="K2745">
        <v>90217.8</v>
      </c>
      <c r="L2745" t="s">
        <v>51</v>
      </c>
      <c r="M2745" t="s">
        <v>30</v>
      </c>
      <c r="N2745">
        <f t="shared" si="85"/>
        <v>2025</v>
      </c>
    </row>
    <row r="2746" spans="1:14" x14ac:dyDescent="0.3">
      <c r="A2746" t="s">
        <v>1340</v>
      </c>
      <c r="B2746" s="1">
        <v>45917</v>
      </c>
      <c r="C2746" s="1" t="str">
        <f t="shared" si="84"/>
        <v>September</v>
      </c>
      <c r="D2746" t="s">
        <v>1341</v>
      </c>
      <c r="E2746" t="s">
        <v>315</v>
      </c>
      <c r="F2746" t="s">
        <v>38</v>
      </c>
      <c r="G2746" t="s">
        <v>29</v>
      </c>
      <c r="H2746">
        <v>3</v>
      </c>
      <c r="I2746">
        <v>34807.51</v>
      </c>
      <c r="J2746">
        <v>0.15</v>
      </c>
      <c r="K2746">
        <v>88759.15</v>
      </c>
      <c r="L2746" t="s">
        <v>17</v>
      </c>
      <c r="M2746" t="s">
        <v>24</v>
      </c>
      <c r="N2746">
        <f t="shared" si="85"/>
        <v>2025</v>
      </c>
    </row>
    <row r="2747" spans="1:14" x14ac:dyDescent="0.3">
      <c r="A2747" t="s">
        <v>7906</v>
      </c>
      <c r="B2747" s="1">
        <v>45952</v>
      </c>
      <c r="C2747" s="1" t="str">
        <f t="shared" si="84"/>
        <v>October</v>
      </c>
      <c r="D2747" t="s">
        <v>1341</v>
      </c>
      <c r="E2747" t="s">
        <v>430</v>
      </c>
      <c r="F2747" t="s">
        <v>105</v>
      </c>
      <c r="G2747" t="s">
        <v>16</v>
      </c>
      <c r="H2747">
        <v>7</v>
      </c>
      <c r="I2747">
        <v>6758.41</v>
      </c>
      <c r="J2747">
        <v>0</v>
      </c>
      <c r="K2747">
        <v>47308.87</v>
      </c>
      <c r="L2747" t="s">
        <v>51</v>
      </c>
      <c r="M2747" t="s">
        <v>18</v>
      </c>
      <c r="N2747">
        <f t="shared" si="85"/>
        <v>2025</v>
      </c>
    </row>
    <row r="2748" spans="1:14" x14ac:dyDescent="0.3">
      <c r="A2748" t="s">
        <v>9917</v>
      </c>
      <c r="B2748" s="1">
        <v>45786</v>
      </c>
      <c r="C2748" s="1" t="str">
        <f t="shared" si="84"/>
        <v>May</v>
      </c>
      <c r="D2748" t="s">
        <v>901</v>
      </c>
      <c r="E2748" t="s">
        <v>463</v>
      </c>
      <c r="F2748" t="s">
        <v>15</v>
      </c>
      <c r="G2748" t="s">
        <v>16</v>
      </c>
      <c r="H2748">
        <v>4</v>
      </c>
      <c r="I2748">
        <v>45667.72</v>
      </c>
      <c r="J2748">
        <v>0.2</v>
      </c>
      <c r="K2748">
        <v>146136.70000000001</v>
      </c>
      <c r="L2748" t="s">
        <v>42</v>
      </c>
      <c r="M2748" t="s">
        <v>18</v>
      </c>
      <c r="N2748">
        <f t="shared" si="85"/>
        <v>2025</v>
      </c>
    </row>
    <row r="2749" spans="1:14" x14ac:dyDescent="0.3">
      <c r="A2749" t="s">
        <v>14929</v>
      </c>
      <c r="B2749" s="1">
        <v>45847</v>
      </c>
      <c r="C2749" s="1" t="str">
        <f t="shared" si="84"/>
        <v>July</v>
      </c>
      <c r="D2749" t="s">
        <v>901</v>
      </c>
      <c r="E2749" t="s">
        <v>166</v>
      </c>
      <c r="F2749" t="s">
        <v>155</v>
      </c>
      <c r="G2749" t="s">
        <v>101</v>
      </c>
      <c r="H2749">
        <v>6</v>
      </c>
      <c r="I2749">
        <v>7246.77</v>
      </c>
      <c r="J2749">
        <v>0.2</v>
      </c>
      <c r="K2749">
        <v>34784.5</v>
      </c>
      <c r="L2749" t="s">
        <v>42</v>
      </c>
      <c r="M2749" t="s">
        <v>18</v>
      </c>
      <c r="N2749">
        <f t="shared" si="85"/>
        <v>2025</v>
      </c>
    </row>
    <row r="2750" spans="1:14" x14ac:dyDescent="0.3">
      <c r="A2750" t="s">
        <v>1938</v>
      </c>
      <c r="B2750" s="1">
        <v>45903</v>
      </c>
      <c r="C2750" s="1" t="str">
        <f t="shared" si="84"/>
        <v>September</v>
      </c>
      <c r="D2750" t="s">
        <v>901</v>
      </c>
      <c r="E2750" t="s">
        <v>232</v>
      </c>
      <c r="F2750" t="s">
        <v>28</v>
      </c>
      <c r="G2750" t="s">
        <v>29</v>
      </c>
      <c r="H2750">
        <v>3</v>
      </c>
      <c r="I2750">
        <v>15136.79</v>
      </c>
      <c r="J2750">
        <v>0</v>
      </c>
      <c r="K2750">
        <v>45410.37</v>
      </c>
      <c r="L2750" t="s">
        <v>51</v>
      </c>
      <c r="M2750" t="s">
        <v>52</v>
      </c>
      <c r="N2750">
        <f t="shared" si="85"/>
        <v>2025</v>
      </c>
    </row>
    <row r="2751" spans="1:14" x14ac:dyDescent="0.3">
      <c r="A2751" t="s">
        <v>900</v>
      </c>
      <c r="B2751" s="1">
        <v>45965</v>
      </c>
      <c r="C2751" s="1" t="str">
        <f t="shared" si="84"/>
        <v>November</v>
      </c>
      <c r="D2751" t="s">
        <v>901</v>
      </c>
      <c r="E2751" t="s">
        <v>143</v>
      </c>
      <c r="F2751" t="s">
        <v>83</v>
      </c>
      <c r="G2751" t="s">
        <v>23</v>
      </c>
      <c r="H2751">
        <v>7</v>
      </c>
      <c r="I2751">
        <v>9025.7800000000007</v>
      </c>
      <c r="J2751">
        <v>0.15</v>
      </c>
      <c r="K2751">
        <v>53703.39</v>
      </c>
      <c r="L2751" t="s">
        <v>51</v>
      </c>
      <c r="M2751" t="s">
        <v>52</v>
      </c>
      <c r="N2751">
        <f t="shared" si="85"/>
        <v>2025</v>
      </c>
    </row>
    <row r="2752" spans="1:14" x14ac:dyDescent="0.3">
      <c r="A2752" t="s">
        <v>7918</v>
      </c>
      <c r="B2752" s="1">
        <v>45786</v>
      </c>
      <c r="C2752" s="1" t="str">
        <f t="shared" si="84"/>
        <v>May</v>
      </c>
      <c r="D2752" t="s">
        <v>5606</v>
      </c>
      <c r="E2752" t="s">
        <v>309</v>
      </c>
      <c r="F2752" t="s">
        <v>75</v>
      </c>
      <c r="G2752" t="s">
        <v>29</v>
      </c>
      <c r="H2752">
        <v>1</v>
      </c>
      <c r="I2752">
        <v>42755.21</v>
      </c>
      <c r="J2752">
        <v>0.05</v>
      </c>
      <c r="K2752">
        <v>40617.449999999997</v>
      </c>
      <c r="L2752" t="s">
        <v>17</v>
      </c>
      <c r="M2752" t="s">
        <v>24</v>
      </c>
      <c r="N2752">
        <f t="shared" si="85"/>
        <v>2025</v>
      </c>
    </row>
    <row r="2753" spans="1:14" x14ac:dyDescent="0.3">
      <c r="A2753" t="s">
        <v>10189</v>
      </c>
      <c r="B2753" s="1">
        <v>45859</v>
      </c>
      <c r="C2753" s="1" t="str">
        <f t="shared" si="84"/>
        <v>July</v>
      </c>
      <c r="D2753" t="s">
        <v>5606</v>
      </c>
      <c r="E2753" t="s">
        <v>653</v>
      </c>
      <c r="F2753" t="s">
        <v>79</v>
      </c>
      <c r="G2753" t="s">
        <v>29</v>
      </c>
      <c r="H2753">
        <v>3</v>
      </c>
      <c r="I2753">
        <v>45990.12</v>
      </c>
      <c r="J2753">
        <v>0.05</v>
      </c>
      <c r="K2753">
        <v>131071.84</v>
      </c>
      <c r="L2753" t="s">
        <v>17</v>
      </c>
      <c r="M2753" t="s">
        <v>30</v>
      </c>
      <c r="N2753">
        <f t="shared" si="85"/>
        <v>2025</v>
      </c>
    </row>
    <row r="2754" spans="1:14" x14ac:dyDescent="0.3">
      <c r="A2754" t="s">
        <v>5605</v>
      </c>
      <c r="B2754" s="1">
        <v>45907</v>
      </c>
      <c r="C2754" s="1" t="str">
        <f t="shared" ref="C2754:C2817" si="86">IF(B2754="","",TEXT(B2754,"mmmm"))</f>
        <v>September</v>
      </c>
      <c r="D2754" t="s">
        <v>5606</v>
      </c>
      <c r="E2754" t="s">
        <v>21</v>
      </c>
      <c r="F2754" t="s">
        <v>22</v>
      </c>
      <c r="G2754" t="s">
        <v>23</v>
      </c>
      <c r="H2754">
        <v>3</v>
      </c>
      <c r="I2754">
        <v>17965.09</v>
      </c>
      <c r="J2754">
        <v>0.05</v>
      </c>
      <c r="K2754">
        <v>51200.51</v>
      </c>
      <c r="L2754" t="s">
        <v>51</v>
      </c>
      <c r="M2754" t="s">
        <v>30</v>
      </c>
      <c r="N2754">
        <f t="shared" ref="N2754:N2817" si="87">IF(B2754="","",YEAR(B2754))</f>
        <v>2025</v>
      </c>
    </row>
    <row r="2755" spans="1:14" x14ac:dyDescent="0.3">
      <c r="A2755" t="s">
        <v>5536</v>
      </c>
      <c r="B2755" s="1">
        <v>45827</v>
      </c>
      <c r="C2755" s="1" t="str">
        <f t="shared" si="86"/>
        <v>June</v>
      </c>
      <c r="D2755" t="s">
        <v>5537</v>
      </c>
      <c r="E2755" t="s">
        <v>166</v>
      </c>
      <c r="F2755" t="s">
        <v>155</v>
      </c>
      <c r="G2755" t="s">
        <v>101</v>
      </c>
      <c r="H2755">
        <v>1</v>
      </c>
      <c r="I2755">
        <v>27346.1</v>
      </c>
      <c r="J2755">
        <v>0</v>
      </c>
      <c r="K2755">
        <v>27346.1</v>
      </c>
      <c r="L2755" t="s">
        <v>17</v>
      </c>
      <c r="M2755" t="s">
        <v>18</v>
      </c>
      <c r="N2755">
        <f t="shared" si="87"/>
        <v>2025</v>
      </c>
    </row>
    <row r="2756" spans="1:14" x14ac:dyDescent="0.3">
      <c r="A2756" t="s">
        <v>8691</v>
      </c>
      <c r="B2756" s="1">
        <v>45872</v>
      </c>
      <c r="C2756" s="1" t="str">
        <f t="shared" si="86"/>
        <v>August</v>
      </c>
      <c r="D2756" t="s">
        <v>8692</v>
      </c>
      <c r="E2756" t="s">
        <v>88</v>
      </c>
      <c r="F2756" t="s">
        <v>28</v>
      </c>
      <c r="G2756" t="s">
        <v>29</v>
      </c>
      <c r="H2756">
        <v>7</v>
      </c>
      <c r="I2756">
        <v>35813.769999999997</v>
      </c>
      <c r="J2756">
        <v>0.15</v>
      </c>
      <c r="K2756">
        <v>213091.93</v>
      </c>
      <c r="L2756" t="s">
        <v>17</v>
      </c>
      <c r="M2756" t="s">
        <v>30</v>
      </c>
      <c r="N2756">
        <f t="shared" si="87"/>
        <v>2025</v>
      </c>
    </row>
    <row r="2757" spans="1:14" x14ac:dyDescent="0.3">
      <c r="A2757" t="s">
        <v>4958</v>
      </c>
      <c r="B2757" s="1">
        <v>45664</v>
      </c>
      <c r="C2757" s="1" t="str">
        <f t="shared" si="86"/>
        <v>January</v>
      </c>
      <c r="D2757" t="s">
        <v>1300</v>
      </c>
      <c r="E2757" t="s">
        <v>293</v>
      </c>
      <c r="F2757" t="s">
        <v>75</v>
      </c>
      <c r="G2757" t="s">
        <v>29</v>
      </c>
      <c r="H2757">
        <v>7</v>
      </c>
      <c r="I2757">
        <v>11475.06</v>
      </c>
      <c r="J2757">
        <v>0.1</v>
      </c>
      <c r="K2757">
        <v>72292.88</v>
      </c>
      <c r="L2757" t="s">
        <v>51</v>
      </c>
      <c r="M2757" t="s">
        <v>52</v>
      </c>
      <c r="N2757">
        <f t="shared" si="87"/>
        <v>2025</v>
      </c>
    </row>
    <row r="2758" spans="1:14" x14ac:dyDescent="0.3">
      <c r="A2758" t="s">
        <v>10184</v>
      </c>
      <c r="B2758" s="1">
        <v>45679</v>
      </c>
      <c r="C2758" s="1" t="str">
        <f t="shared" si="86"/>
        <v>January</v>
      </c>
      <c r="D2758" t="s">
        <v>1300</v>
      </c>
      <c r="E2758" t="s">
        <v>171</v>
      </c>
      <c r="F2758" t="s">
        <v>105</v>
      </c>
      <c r="G2758" t="s">
        <v>16</v>
      </c>
      <c r="H2758">
        <v>1</v>
      </c>
      <c r="I2758">
        <v>17424.52</v>
      </c>
      <c r="J2758">
        <v>0.15</v>
      </c>
      <c r="K2758">
        <v>14810.84</v>
      </c>
      <c r="L2758" t="s">
        <v>51</v>
      </c>
      <c r="M2758" t="s">
        <v>52</v>
      </c>
      <c r="N2758">
        <f t="shared" si="87"/>
        <v>2025</v>
      </c>
    </row>
    <row r="2759" spans="1:14" x14ac:dyDescent="0.3">
      <c r="A2759" t="s">
        <v>13868</v>
      </c>
      <c r="B2759" s="1">
        <v>45790</v>
      </c>
      <c r="C2759" s="1" t="str">
        <f t="shared" si="86"/>
        <v>May</v>
      </c>
      <c r="D2759" t="s">
        <v>1300</v>
      </c>
      <c r="E2759" t="s">
        <v>71</v>
      </c>
      <c r="F2759" t="s">
        <v>46</v>
      </c>
      <c r="G2759" t="s">
        <v>23</v>
      </c>
      <c r="H2759">
        <v>6</v>
      </c>
      <c r="I2759">
        <v>21101.54</v>
      </c>
      <c r="J2759">
        <v>0.1</v>
      </c>
      <c r="K2759">
        <v>113948.32</v>
      </c>
      <c r="L2759" t="s">
        <v>17</v>
      </c>
      <c r="M2759" t="s">
        <v>52</v>
      </c>
      <c r="N2759">
        <f t="shared" si="87"/>
        <v>2025</v>
      </c>
    </row>
    <row r="2760" spans="1:14" x14ac:dyDescent="0.3">
      <c r="A2760" t="s">
        <v>6067</v>
      </c>
      <c r="B2760" s="1">
        <v>45791</v>
      </c>
      <c r="C2760" s="1" t="str">
        <f t="shared" si="86"/>
        <v>May</v>
      </c>
      <c r="D2760" t="s">
        <v>1300</v>
      </c>
      <c r="E2760" t="s">
        <v>535</v>
      </c>
      <c r="F2760" t="s">
        <v>34</v>
      </c>
      <c r="G2760" t="s">
        <v>29</v>
      </c>
      <c r="H2760">
        <v>7</v>
      </c>
      <c r="I2760">
        <v>30207.19</v>
      </c>
      <c r="J2760">
        <v>0</v>
      </c>
      <c r="K2760">
        <v>211450.33</v>
      </c>
      <c r="L2760" t="s">
        <v>17</v>
      </c>
      <c r="M2760" t="s">
        <v>30</v>
      </c>
      <c r="N2760">
        <f t="shared" si="87"/>
        <v>2025</v>
      </c>
    </row>
    <row r="2761" spans="1:14" x14ac:dyDescent="0.3">
      <c r="A2761" t="s">
        <v>9454</v>
      </c>
      <c r="B2761" s="1">
        <v>45849</v>
      </c>
      <c r="C2761" s="1" t="str">
        <f t="shared" si="86"/>
        <v>July</v>
      </c>
      <c r="D2761" t="s">
        <v>1300</v>
      </c>
      <c r="E2761" t="s">
        <v>130</v>
      </c>
      <c r="F2761" t="s">
        <v>50</v>
      </c>
      <c r="G2761" t="s">
        <v>29</v>
      </c>
      <c r="H2761">
        <v>1</v>
      </c>
      <c r="I2761">
        <v>11926.82</v>
      </c>
      <c r="J2761">
        <v>0.15</v>
      </c>
      <c r="K2761">
        <v>10137.799999999999</v>
      </c>
      <c r="L2761" t="s">
        <v>17</v>
      </c>
      <c r="M2761" t="s">
        <v>52</v>
      </c>
      <c r="N2761">
        <f t="shared" si="87"/>
        <v>2025</v>
      </c>
    </row>
    <row r="2762" spans="1:14" x14ac:dyDescent="0.3">
      <c r="A2762" t="s">
        <v>1299</v>
      </c>
      <c r="B2762" s="1">
        <v>45901</v>
      </c>
      <c r="C2762" s="1" t="str">
        <f t="shared" si="86"/>
        <v>September</v>
      </c>
      <c r="D2762" t="s">
        <v>1300</v>
      </c>
      <c r="E2762" t="s">
        <v>366</v>
      </c>
      <c r="F2762" t="s">
        <v>100</v>
      </c>
      <c r="G2762" t="s">
        <v>101</v>
      </c>
      <c r="H2762">
        <v>3</v>
      </c>
      <c r="I2762">
        <v>2700.02</v>
      </c>
      <c r="J2762">
        <v>0</v>
      </c>
      <c r="K2762">
        <v>8100.06</v>
      </c>
      <c r="L2762" t="s">
        <v>51</v>
      </c>
      <c r="M2762" t="s">
        <v>24</v>
      </c>
      <c r="N2762">
        <f t="shared" si="87"/>
        <v>2025</v>
      </c>
    </row>
    <row r="2763" spans="1:14" x14ac:dyDescent="0.3">
      <c r="A2763" t="s">
        <v>12816</v>
      </c>
      <c r="B2763" s="1">
        <v>45983</v>
      </c>
      <c r="C2763" s="1" t="str">
        <f t="shared" si="86"/>
        <v>November</v>
      </c>
      <c r="D2763" t="s">
        <v>1300</v>
      </c>
      <c r="E2763" t="s">
        <v>41</v>
      </c>
      <c r="F2763" t="s">
        <v>22</v>
      </c>
      <c r="G2763" t="s">
        <v>23</v>
      </c>
      <c r="H2763">
        <v>6</v>
      </c>
      <c r="I2763">
        <v>39163.440000000002</v>
      </c>
      <c r="J2763">
        <v>0.05</v>
      </c>
      <c r="K2763">
        <v>223231.61</v>
      </c>
      <c r="L2763" t="s">
        <v>42</v>
      </c>
      <c r="M2763" t="s">
        <v>30</v>
      </c>
      <c r="N2763">
        <f t="shared" si="87"/>
        <v>2025</v>
      </c>
    </row>
    <row r="2764" spans="1:14" x14ac:dyDescent="0.3">
      <c r="A2764" t="s">
        <v>4693</v>
      </c>
      <c r="B2764" s="1">
        <v>45820</v>
      </c>
      <c r="C2764" s="1" t="str">
        <f t="shared" si="86"/>
        <v>June</v>
      </c>
      <c r="D2764" t="s">
        <v>4694</v>
      </c>
      <c r="E2764" t="s">
        <v>171</v>
      </c>
      <c r="F2764" t="s">
        <v>105</v>
      </c>
      <c r="G2764" t="s">
        <v>16</v>
      </c>
      <c r="H2764">
        <v>2</v>
      </c>
      <c r="I2764">
        <v>19254.580000000002</v>
      </c>
      <c r="J2764">
        <v>0.15</v>
      </c>
      <c r="K2764">
        <v>32732.79</v>
      </c>
      <c r="L2764" t="s">
        <v>42</v>
      </c>
      <c r="M2764" t="s">
        <v>30</v>
      </c>
      <c r="N2764">
        <f t="shared" si="87"/>
        <v>2025</v>
      </c>
    </row>
    <row r="2765" spans="1:14" x14ac:dyDescent="0.3">
      <c r="A2765" t="s">
        <v>12776</v>
      </c>
      <c r="B2765" s="1">
        <v>45957</v>
      </c>
      <c r="C2765" s="1" t="str">
        <f t="shared" si="86"/>
        <v>October</v>
      </c>
      <c r="D2765" t="s">
        <v>4694</v>
      </c>
      <c r="E2765" t="s">
        <v>325</v>
      </c>
      <c r="F2765" t="s">
        <v>83</v>
      </c>
      <c r="G2765" t="s">
        <v>23</v>
      </c>
      <c r="H2765">
        <v>7</v>
      </c>
      <c r="I2765">
        <v>29455.8</v>
      </c>
      <c r="J2765">
        <v>0.1</v>
      </c>
      <c r="K2765">
        <v>185571.54</v>
      </c>
      <c r="L2765" t="s">
        <v>51</v>
      </c>
      <c r="M2765" t="s">
        <v>18</v>
      </c>
      <c r="N2765">
        <f t="shared" si="87"/>
        <v>2025</v>
      </c>
    </row>
    <row r="2766" spans="1:14" x14ac:dyDescent="0.3">
      <c r="A2766" t="s">
        <v>12379</v>
      </c>
      <c r="B2766" s="1">
        <v>45951</v>
      </c>
      <c r="C2766" s="1" t="str">
        <f t="shared" si="86"/>
        <v>October</v>
      </c>
      <c r="D2766" t="s">
        <v>8024</v>
      </c>
      <c r="E2766" t="s">
        <v>306</v>
      </c>
      <c r="F2766" t="s">
        <v>15</v>
      </c>
      <c r="G2766" t="s">
        <v>16</v>
      </c>
      <c r="H2766">
        <v>3</v>
      </c>
      <c r="I2766">
        <v>26871.47</v>
      </c>
      <c r="J2766">
        <v>0.05</v>
      </c>
      <c r="K2766">
        <v>76583.69</v>
      </c>
      <c r="L2766" t="s">
        <v>42</v>
      </c>
      <c r="M2766" t="s">
        <v>30</v>
      </c>
      <c r="N2766">
        <f t="shared" si="87"/>
        <v>2025</v>
      </c>
    </row>
    <row r="2767" spans="1:14" x14ac:dyDescent="0.3">
      <c r="A2767" t="s">
        <v>13447</v>
      </c>
      <c r="B2767" s="1">
        <v>45955</v>
      </c>
      <c r="C2767" s="1" t="str">
        <f t="shared" si="86"/>
        <v>October</v>
      </c>
      <c r="D2767" t="s">
        <v>8024</v>
      </c>
      <c r="E2767" t="s">
        <v>369</v>
      </c>
      <c r="F2767" t="s">
        <v>22</v>
      </c>
      <c r="G2767" t="s">
        <v>23</v>
      </c>
      <c r="H2767">
        <v>1</v>
      </c>
      <c r="I2767">
        <v>40851.56</v>
      </c>
      <c r="J2767">
        <v>0</v>
      </c>
      <c r="K2767">
        <v>40851.56</v>
      </c>
      <c r="L2767" t="s">
        <v>17</v>
      </c>
      <c r="M2767" t="s">
        <v>52</v>
      </c>
      <c r="N2767">
        <f t="shared" si="87"/>
        <v>2025</v>
      </c>
    </row>
    <row r="2768" spans="1:14" x14ac:dyDescent="0.3">
      <c r="A2768" t="s">
        <v>8023</v>
      </c>
      <c r="B2768" s="1">
        <v>46019</v>
      </c>
      <c r="C2768" s="1" t="str">
        <f t="shared" si="86"/>
        <v>December</v>
      </c>
      <c r="D2768" t="s">
        <v>8024</v>
      </c>
      <c r="E2768" t="s">
        <v>206</v>
      </c>
      <c r="F2768" t="s">
        <v>109</v>
      </c>
      <c r="G2768" t="s">
        <v>16</v>
      </c>
      <c r="H2768">
        <v>2</v>
      </c>
      <c r="I2768">
        <v>39819.760000000002</v>
      </c>
      <c r="J2768">
        <v>0.1</v>
      </c>
      <c r="K2768">
        <v>71675.570000000007</v>
      </c>
      <c r="L2768" t="s">
        <v>17</v>
      </c>
      <c r="M2768" t="s">
        <v>30</v>
      </c>
      <c r="N2768">
        <f t="shared" si="87"/>
        <v>2025</v>
      </c>
    </row>
    <row r="2769" spans="1:14" x14ac:dyDescent="0.3">
      <c r="A2769" t="s">
        <v>11950</v>
      </c>
      <c r="B2769"/>
      <c r="C2769" s="1" t="str">
        <f t="shared" si="86"/>
        <v/>
      </c>
      <c r="D2769" t="s">
        <v>8024</v>
      </c>
      <c r="E2769" t="s">
        <v>430</v>
      </c>
      <c r="F2769" t="s">
        <v>105</v>
      </c>
      <c r="G2769" t="s">
        <v>16</v>
      </c>
      <c r="H2769">
        <v>3</v>
      </c>
      <c r="I2769">
        <v>27518.1</v>
      </c>
      <c r="J2769">
        <v>0.15</v>
      </c>
      <c r="K2769">
        <v>70171.149999999994</v>
      </c>
      <c r="L2769" t="s">
        <v>51</v>
      </c>
      <c r="M2769" t="s">
        <v>30</v>
      </c>
      <c r="N2769" t="str">
        <f t="shared" si="87"/>
        <v/>
      </c>
    </row>
    <row r="2770" spans="1:14" x14ac:dyDescent="0.3">
      <c r="A2770" t="s">
        <v>665</v>
      </c>
      <c r="B2770" s="1">
        <v>45701</v>
      </c>
      <c r="C2770" s="1" t="str">
        <f t="shared" si="86"/>
        <v>February</v>
      </c>
      <c r="D2770" t="s">
        <v>666</v>
      </c>
      <c r="E2770" t="s">
        <v>65</v>
      </c>
      <c r="F2770" t="s">
        <v>46</v>
      </c>
      <c r="G2770" t="s">
        <v>23</v>
      </c>
      <c r="H2770">
        <v>2</v>
      </c>
      <c r="I2770">
        <v>47434.22</v>
      </c>
      <c r="J2770">
        <v>0.15</v>
      </c>
      <c r="K2770">
        <v>80638.17</v>
      </c>
      <c r="L2770" t="s">
        <v>51</v>
      </c>
      <c r="M2770" t="s">
        <v>18</v>
      </c>
      <c r="N2770">
        <f t="shared" si="87"/>
        <v>2025</v>
      </c>
    </row>
    <row r="2771" spans="1:14" x14ac:dyDescent="0.3">
      <c r="A2771" t="s">
        <v>11180</v>
      </c>
      <c r="B2771" s="1">
        <v>45926</v>
      </c>
      <c r="C2771" s="1" t="str">
        <f t="shared" si="86"/>
        <v>September</v>
      </c>
      <c r="D2771" t="s">
        <v>666</v>
      </c>
      <c r="E2771" t="s">
        <v>306</v>
      </c>
      <c r="F2771" t="s">
        <v>15</v>
      </c>
      <c r="G2771" t="s">
        <v>16</v>
      </c>
      <c r="H2771">
        <v>4</v>
      </c>
      <c r="I2771">
        <v>49052.33</v>
      </c>
      <c r="J2771">
        <v>0.15</v>
      </c>
      <c r="K2771">
        <v>166777.92000000001</v>
      </c>
      <c r="L2771" t="s">
        <v>51</v>
      </c>
      <c r="M2771" t="s">
        <v>30</v>
      </c>
      <c r="N2771">
        <f t="shared" si="87"/>
        <v>2025</v>
      </c>
    </row>
    <row r="2772" spans="1:14" x14ac:dyDescent="0.3">
      <c r="A2772" t="s">
        <v>12026</v>
      </c>
      <c r="B2772" s="1">
        <v>45974</v>
      </c>
      <c r="C2772" s="1" t="str">
        <f t="shared" si="86"/>
        <v>November</v>
      </c>
      <c r="D2772" t="s">
        <v>666</v>
      </c>
      <c r="E2772" t="s">
        <v>333</v>
      </c>
      <c r="F2772" t="s">
        <v>155</v>
      </c>
      <c r="G2772" t="s">
        <v>101</v>
      </c>
      <c r="H2772">
        <v>2</v>
      </c>
      <c r="I2772">
        <v>11253.87</v>
      </c>
      <c r="J2772">
        <v>0.1</v>
      </c>
      <c r="K2772">
        <v>20256.97</v>
      </c>
      <c r="L2772" t="s">
        <v>17</v>
      </c>
      <c r="M2772" t="s">
        <v>18</v>
      </c>
      <c r="N2772">
        <f t="shared" si="87"/>
        <v>2025</v>
      </c>
    </row>
    <row r="2773" spans="1:14" x14ac:dyDescent="0.3">
      <c r="A2773" t="s">
        <v>14274</v>
      </c>
      <c r="B2773" s="1">
        <v>46017</v>
      </c>
      <c r="C2773" s="1" t="str">
        <f t="shared" si="86"/>
        <v>December</v>
      </c>
      <c r="D2773" t="s">
        <v>666</v>
      </c>
      <c r="E2773" t="s">
        <v>369</v>
      </c>
      <c r="F2773" t="s">
        <v>22</v>
      </c>
      <c r="G2773" t="s">
        <v>23</v>
      </c>
      <c r="H2773">
        <v>6</v>
      </c>
      <c r="I2773">
        <v>13808.54</v>
      </c>
      <c r="J2773">
        <v>0.1</v>
      </c>
      <c r="K2773">
        <v>74566.12</v>
      </c>
      <c r="L2773" t="s">
        <v>51</v>
      </c>
      <c r="M2773" t="s">
        <v>30</v>
      </c>
      <c r="N2773">
        <f t="shared" si="87"/>
        <v>2025</v>
      </c>
    </row>
    <row r="2774" spans="1:14" x14ac:dyDescent="0.3">
      <c r="A2774" t="s">
        <v>10786</v>
      </c>
      <c r="B2774" s="1">
        <v>45671</v>
      </c>
      <c r="C2774" s="1" t="str">
        <f t="shared" si="86"/>
        <v>January</v>
      </c>
      <c r="D2774" t="s">
        <v>2066</v>
      </c>
      <c r="E2774" t="s">
        <v>466</v>
      </c>
      <c r="F2774" t="s">
        <v>59</v>
      </c>
      <c r="G2774" t="s">
        <v>29</v>
      </c>
      <c r="H2774">
        <v>1</v>
      </c>
      <c r="I2774">
        <v>37090.519999999997</v>
      </c>
      <c r="J2774">
        <v>0.1</v>
      </c>
      <c r="K2774">
        <v>33381.47</v>
      </c>
      <c r="L2774" t="s">
        <v>17</v>
      </c>
      <c r="M2774" t="s">
        <v>24</v>
      </c>
      <c r="N2774">
        <f t="shared" si="87"/>
        <v>2025</v>
      </c>
    </row>
    <row r="2775" spans="1:14" x14ac:dyDescent="0.3">
      <c r="A2775" t="s">
        <v>12304</v>
      </c>
      <c r="B2775" s="1">
        <v>45767</v>
      </c>
      <c r="C2775" s="1" t="str">
        <f t="shared" si="86"/>
        <v>April</v>
      </c>
      <c r="D2775" t="s">
        <v>2066</v>
      </c>
      <c r="E2775" t="s">
        <v>108</v>
      </c>
      <c r="F2775" t="s">
        <v>109</v>
      </c>
      <c r="G2775" t="s">
        <v>16</v>
      </c>
      <c r="H2775">
        <v>6</v>
      </c>
      <c r="I2775">
        <v>5552.4</v>
      </c>
      <c r="J2775">
        <v>0</v>
      </c>
      <c r="K2775">
        <v>33314.400000000001</v>
      </c>
      <c r="L2775" t="s">
        <v>42</v>
      </c>
      <c r="M2775" t="s">
        <v>52</v>
      </c>
      <c r="N2775">
        <f t="shared" si="87"/>
        <v>2025</v>
      </c>
    </row>
    <row r="2776" spans="1:14" x14ac:dyDescent="0.3">
      <c r="A2776" t="s">
        <v>2065</v>
      </c>
      <c r="B2776" s="1">
        <v>45769</v>
      </c>
      <c r="C2776" s="1" t="str">
        <f t="shared" si="86"/>
        <v>April</v>
      </c>
      <c r="D2776" t="s">
        <v>2066</v>
      </c>
      <c r="E2776" t="s">
        <v>122</v>
      </c>
      <c r="F2776" t="s">
        <v>15</v>
      </c>
      <c r="G2776" t="s">
        <v>16</v>
      </c>
      <c r="H2776">
        <v>1</v>
      </c>
      <c r="I2776">
        <v>43541.09</v>
      </c>
      <c r="J2776">
        <v>0.05</v>
      </c>
      <c r="K2776">
        <v>41364.04</v>
      </c>
      <c r="L2776" t="s">
        <v>51</v>
      </c>
      <c r="M2776" t="s">
        <v>30</v>
      </c>
      <c r="N2776">
        <f t="shared" si="87"/>
        <v>2025</v>
      </c>
    </row>
    <row r="2777" spans="1:14" x14ac:dyDescent="0.3">
      <c r="A2777" t="s">
        <v>14703</v>
      </c>
      <c r="B2777" s="1">
        <v>45946</v>
      </c>
      <c r="C2777" s="1" t="str">
        <f t="shared" si="86"/>
        <v>October</v>
      </c>
      <c r="D2777" t="s">
        <v>2066</v>
      </c>
      <c r="E2777" t="s">
        <v>486</v>
      </c>
      <c r="F2777" t="s">
        <v>75</v>
      </c>
      <c r="G2777" t="s">
        <v>29</v>
      </c>
      <c r="H2777">
        <v>5</v>
      </c>
      <c r="I2777">
        <v>6758.24</v>
      </c>
      <c r="J2777">
        <v>0.05</v>
      </c>
      <c r="K2777">
        <v>32101.64</v>
      </c>
      <c r="L2777" t="s">
        <v>42</v>
      </c>
      <c r="M2777" t="s">
        <v>52</v>
      </c>
      <c r="N2777">
        <f t="shared" si="87"/>
        <v>2025</v>
      </c>
    </row>
    <row r="2778" spans="1:14" x14ac:dyDescent="0.3">
      <c r="A2778" t="s">
        <v>3824</v>
      </c>
      <c r="B2778" s="1">
        <v>46019</v>
      </c>
      <c r="C2778" s="1" t="str">
        <f t="shared" si="86"/>
        <v>December</v>
      </c>
      <c r="D2778" t="s">
        <v>2066</v>
      </c>
      <c r="E2778" t="s">
        <v>453</v>
      </c>
      <c r="F2778" t="s">
        <v>75</v>
      </c>
      <c r="G2778" t="s">
        <v>29</v>
      </c>
      <c r="H2778">
        <v>2</v>
      </c>
      <c r="I2778">
        <v>30085.73</v>
      </c>
      <c r="J2778">
        <v>0.15</v>
      </c>
      <c r="K2778">
        <v>51145.74</v>
      </c>
      <c r="L2778" t="s">
        <v>51</v>
      </c>
      <c r="M2778" t="s">
        <v>24</v>
      </c>
      <c r="N2778">
        <f t="shared" si="87"/>
        <v>2025</v>
      </c>
    </row>
    <row r="2779" spans="1:14" x14ac:dyDescent="0.3">
      <c r="A2779" t="s">
        <v>7984</v>
      </c>
      <c r="B2779" s="1">
        <v>45940</v>
      </c>
      <c r="C2779" s="1" t="str">
        <f t="shared" si="86"/>
        <v>October</v>
      </c>
      <c r="D2779" t="s">
        <v>7985</v>
      </c>
      <c r="E2779" t="s">
        <v>179</v>
      </c>
      <c r="F2779" t="s">
        <v>100</v>
      </c>
      <c r="G2779" t="s">
        <v>101</v>
      </c>
      <c r="H2779">
        <v>1</v>
      </c>
      <c r="I2779">
        <v>258.69</v>
      </c>
      <c r="J2779">
        <v>0.1</v>
      </c>
      <c r="K2779">
        <v>232.82</v>
      </c>
      <c r="L2779" t="s">
        <v>51</v>
      </c>
      <c r="M2779" t="s">
        <v>18</v>
      </c>
      <c r="N2779">
        <f t="shared" si="87"/>
        <v>2025</v>
      </c>
    </row>
    <row r="2780" spans="1:14" x14ac:dyDescent="0.3">
      <c r="A2780" t="s">
        <v>14745</v>
      </c>
      <c r="B2780" s="1">
        <v>45943</v>
      </c>
      <c r="C2780" s="1" t="str">
        <f t="shared" si="86"/>
        <v>October</v>
      </c>
      <c r="D2780" t="s">
        <v>7985</v>
      </c>
      <c r="E2780" t="s">
        <v>115</v>
      </c>
      <c r="F2780" t="s">
        <v>28</v>
      </c>
      <c r="G2780" t="s">
        <v>29</v>
      </c>
      <c r="H2780">
        <v>3</v>
      </c>
      <c r="I2780">
        <v>46440.36</v>
      </c>
      <c r="J2780">
        <v>0</v>
      </c>
      <c r="K2780">
        <v>139321.07999999999</v>
      </c>
      <c r="L2780" t="s">
        <v>51</v>
      </c>
      <c r="M2780" t="s">
        <v>30</v>
      </c>
      <c r="N2780">
        <f t="shared" si="87"/>
        <v>2025</v>
      </c>
    </row>
    <row r="2781" spans="1:14" x14ac:dyDescent="0.3">
      <c r="A2781" t="s">
        <v>11775</v>
      </c>
      <c r="B2781" s="1">
        <v>46021</v>
      </c>
      <c r="C2781" s="1" t="str">
        <f t="shared" si="86"/>
        <v>December</v>
      </c>
      <c r="D2781" t="s">
        <v>7985</v>
      </c>
      <c r="E2781" t="s">
        <v>366</v>
      </c>
      <c r="F2781" t="s">
        <v>100</v>
      </c>
      <c r="G2781" t="s">
        <v>101</v>
      </c>
      <c r="H2781">
        <v>1</v>
      </c>
      <c r="I2781">
        <v>28775.67</v>
      </c>
      <c r="J2781">
        <v>0.05</v>
      </c>
      <c r="K2781">
        <v>27336.89</v>
      </c>
      <c r="L2781" t="s">
        <v>42</v>
      </c>
      <c r="M2781" t="s">
        <v>18</v>
      </c>
      <c r="N2781">
        <f t="shared" si="87"/>
        <v>2025</v>
      </c>
    </row>
    <row r="2782" spans="1:14" x14ac:dyDescent="0.3">
      <c r="A2782" t="s">
        <v>7031</v>
      </c>
      <c r="B2782" s="1">
        <v>45674</v>
      </c>
      <c r="C2782" s="1" t="str">
        <f t="shared" si="86"/>
        <v>January</v>
      </c>
      <c r="D2782" t="s">
        <v>7032</v>
      </c>
      <c r="E2782" t="s">
        <v>610</v>
      </c>
      <c r="F2782" t="s">
        <v>83</v>
      </c>
      <c r="G2782" t="s">
        <v>23</v>
      </c>
      <c r="H2782">
        <v>1</v>
      </c>
      <c r="I2782">
        <v>3826.53</v>
      </c>
      <c r="J2782">
        <v>0.2</v>
      </c>
      <c r="K2782">
        <v>3061.22</v>
      </c>
      <c r="L2782" t="s">
        <v>51</v>
      </c>
      <c r="M2782" t="s">
        <v>18</v>
      </c>
      <c r="N2782">
        <f t="shared" si="87"/>
        <v>2025</v>
      </c>
    </row>
    <row r="2783" spans="1:14" x14ac:dyDescent="0.3">
      <c r="A2783" t="s">
        <v>7586</v>
      </c>
      <c r="B2783" s="1">
        <v>45944</v>
      </c>
      <c r="C2783" s="1" t="str">
        <f t="shared" si="86"/>
        <v>October</v>
      </c>
      <c r="D2783" t="s">
        <v>7032</v>
      </c>
      <c r="E2783" t="s">
        <v>949</v>
      </c>
      <c r="F2783" t="s">
        <v>38</v>
      </c>
      <c r="G2783" t="s">
        <v>29</v>
      </c>
      <c r="H2783">
        <v>3</v>
      </c>
      <c r="I2783">
        <v>2706.31</v>
      </c>
      <c r="J2783">
        <v>0.15</v>
      </c>
      <c r="K2783">
        <v>6901.09</v>
      </c>
      <c r="L2783" t="s">
        <v>42</v>
      </c>
      <c r="M2783" t="s">
        <v>18</v>
      </c>
      <c r="N2783">
        <f t="shared" si="87"/>
        <v>2025</v>
      </c>
    </row>
    <row r="2784" spans="1:14" x14ac:dyDescent="0.3">
      <c r="A2784" t="s">
        <v>14488</v>
      </c>
      <c r="B2784" s="1">
        <v>45990</v>
      </c>
      <c r="C2784" s="1" t="str">
        <f t="shared" si="86"/>
        <v>November</v>
      </c>
      <c r="D2784" t="s">
        <v>7032</v>
      </c>
      <c r="E2784" t="s">
        <v>206</v>
      </c>
      <c r="F2784" t="s">
        <v>109</v>
      </c>
      <c r="G2784" t="s">
        <v>16</v>
      </c>
      <c r="H2784">
        <v>7</v>
      </c>
      <c r="I2784">
        <v>22626.63</v>
      </c>
      <c r="J2784">
        <v>0</v>
      </c>
      <c r="K2784">
        <v>158386.41</v>
      </c>
      <c r="L2784" t="s">
        <v>51</v>
      </c>
      <c r="M2784" t="s">
        <v>18</v>
      </c>
      <c r="N2784">
        <f t="shared" si="87"/>
        <v>2025</v>
      </c>
    </row>
    <row r="2785" spans="1:14" x14ac:dyDescent="0.3">
      <c r="A2785" t="s">
        <v>15134</v>
      </c>
      <c r="B2785" s="1">
        <v>45740</v>
      </c>
      <c r="C2785" s="1" t="str">
        <f t="shared" si="86"/>
        <v>March</v>
      </c>
      <c r="D2785" t="s">
        <v>2179</v>
      </c>
      <c r="E2785" t="s">
        <v>243</v>
      </c>
      <c r="F2785" t="s">
        <v>79</v>
      </c>
      <c r="G2785" t="s">
        <v>29</v>
      </c>
      <c r="H2785">
        <v>6</v>
      </c>
      <c r="I2785">
        <v>33445.58</v>
      </c>
      <c r="J2785">
        <v>0.05</v>
      </c>
      <c r="K2785">
        <v>190639.81</v>
      </c>
      <c r="L2785" t="s">
        <v>51</v>
      </c>
      <c r="M2785" t="s">
        <v>24</v>
      </c>
      <c r="N2785">
        <f t="shared" si="87"/>
        <v>2025</v>
      </c>
    </row>
    <row r="2786" spans="1:14" x14ac:dyDescent="0.3">
      <c r="A2786" t="s">
        <v>2178</v>
      </c>
      <c r="B2786" s="1">
        <v>45748</v>
      </c>
      <c r="C2786" s="1" t="str">
        <f t="shared" si="86"/>
        <v>April</v>
      </c>
      <c r="D2786" t="s">
        <v>2179</v>
      </c>
      <c r="E2786" t="s">
        <v>272</v>
      </c>
      <c r="F2786" t="s">
        <v>79</v>
      </c>
      <c r="G2786" t="s">
        <v>29</v>
      </c>
      <c r="H2786">
        <v>2</v>
      </c>
      <c r="I2786">
        <v>22787.97</v>
      </c>
      <c r="J2786">
        <v>0</v>
      </c>
      <c r="K2786">
        <v>45575.94</v>
      </c>
      <c r="L2786" t="s">
        <v>51</v>
      </c>
      <c r="M2786" t="s">
        <v>18</v>
      </c>
      <c r="N2786">
        <f t="shared" si="87"/>
        <v>2025</v>
      </c>
    </row>
    <row r="2787" spans="1:14" x14ac:dyDescent="0.3">
      <c r="A2787" t="s">
        <v>7278</v>
      </c>
      <c r="B2787" s="1">
        <v>45762</v>
      </c>
      <c r="C2787" s="1" t="str">
        <f t="shared" si="86"/>
        <v>April</v>
      </c>
      <c r="D2787" t="s">
        <v>2179</v>
      </c>
      <c r="E2787" t="s">
        <v>290</v>
      </c>
      <c r="F2787" t="s">
        <v>34</v>
      </c>
      <c r="G2787" t="s">
        <v>29</v>
      </c>
      <c r="H2787">
        <v>6</v>
      </c>
      <c r="I2787">
        <v>31971.84</v>
      </c>
      <c r="J2787">
        <v>0.15</v>
      </c>
      <c r="K2787">
        <v>163056.38</v>
      </c>
      <c r="L2787" t="s">
        <v>17</v>
      </c>
      <c r="M2787" t="s">
        <v>24</v>
      </c>
      <c r="N2787">
        <f t="shared" si="87"/>
        <v>2025</v>
      </c>
    </row>
    <row r="2788" spans="1:14" x14ac:dyDescent="0.3">
      <c r="A2788" t="s">
        <v>12323</v>
      </c>
      <c r="B2788" s="1">
        <v>45782</v>
      </c>
      <c r="C2788" s="1" t="str">
        <f t="shared" si="86"/>
        <v>May</v>
      </c>
      <c r="D2788" t="s">
        <v>2179</v>
      </c>
      <c r="E2788" t="s">
        <v>104</v>
      </c>
      <c r="F2788" t="s">
        <v>105</v>
      </c>
      <c r="G2788" t="s">
        <v>16</v>
      </c>
      <c r="H2788">
        <v>1</v>
      </c>
      <c r="I2788">
        <v>23421.439999999999</v>
      </c>
      <c r="J2788">
        <v>0.05</v>
      </c>
      <c r="K2788">
        <v>22250.37</v>
      </c>
      <c r="L2788" t="s">
        <v>42</v>
      </c>
      <c r="M2788" t="s">
        <v>52</v>
      </c>
      <c r="N2788">
        <f t="shared" si="87"/>
        <v>2025</v>
      </c>
    </row>
    <row r="2789" spans="1:14" x14ac:dyDescent="0.3">
      <c r="A2789" t="s">
        <v>6409</v>
      </c>
      <c r="B2789" s="1">
        <v>45847</v>
      </c>
      <c r="C2789" s="1" t="str">
        <f t="shared" si="86"/>
        <v>July</v>
      </c>
      <c r="D2789" t="s">
        <v>2179</v>
      </c>
      <c r="E2789" t="s">
        <v>37</v>
      </c>
      <c r="F2789" t="s">
        <v>38</v>
      </c>
      <c r="G2789" t="s">
        <v>29</v>
      </c>
      <c r="H2789">
        <v>5</v>
      </c>
      <c r="I2789">
        <v>48282.1</v>
      </c>
      <c r="J2789">
        <v>0.1</v>
      </c>
      <c r="K2789">
        <v>217269.45</v>
      </c>
      <c r="L2789" t="s">
        <v>17</v>
      </c>
      <c r="M2789" t="s">
        <v>52</v>
      </c>
      <c r="N2789">
        <f t="shared" si="87"/>
        <v>2025</v>
      </c>
    </row>
    <row r="2790" spans="1:14" x14ac:dyDescent="0.3">
      <c r="A2790" t="s">
        <v>6759</v>
      </c>
      <c r="B2790" s="1">
        <v>45893</v>
      </c>
      <c r="C2790" s="1" t="str">
        <f t="shared" si="86"/>
        <v>August</v>
      </c>
      <c r="D2790" t="s">
        <v>2179</v>
      </c>
      <c r="E2790" t="s">
        <v>143</v>
      </c>
      <c r="F2790" t="s">
        <v>83</v>
      </c>
      <c r="G2790" t="s">
        <v>23</v>
      </c>
      <c r="H2790">
        <v>3</v>
      </c>
      <c r="I2790">
        <v>26375.39</v>
      </c>
      <c r="J2790">
        <v>0.2</v>
      </c>
      <c r="K2790">
        <v>63300.94</v>
      </c>
      <c r="L2790" t="s">
        <v>42</v>
      </c>
      <c r="M2790" t="s">
        <v>30</v>
      </c>
      <c r="N2790">
        <f t="shared" si="87"/>
        <v>2025</v>
      </c>
    </row>
    <row r="2791" spans="1:14" x14ac:dyDescent="0.3">
      <c r="A2791" t="s">
        <v>13236</v>
      </c>
      <c r="B2791" s="1">
        <v>45878</v>
      </c>
      <c r="C2791" s="1" t="str">
        <f t="shared" si="86"/>
        <v>August</v>
      </c>
      <c r="D2791" t="s">
        <v>9125</v>
      </c>
      <c r="E2791" t="s">
        <v>277</v>
      </c>
      <c r="F2791" t="s">
        <v>34</v>
      </c>
      <c r="G2791" t="s">
        <v>29</v>
      </c>
      <c r="H2791">
        <v>5</v>
      </c>
      <c r="I2791">
        <v>8162.58</v>
      </c>
      <c r="J2791">
        <v>0.05</v>
      </c>
      <c r="K2791">
        <v>38772.25</v>
      </c>
      <c r="L2791" t="s">
        <v>42</v>
      </c>
      <c r="M2791" t="s">
        <v>18</v>
      </c>
      <c r="N2791">
        <f t="shared" si="87"/>
        <v>2025</v>
      </c>
    </row>
    <row r="2792" spans="1:14" x14ac:dyDescent="0.3">
      <c r="A2792" t="s">
        <v>9124</v>
      </c>
      <c r="B2792" s="1">
        <v>45906</v>
      </c>
      <c r="C2792" s="1" t="str">
        <f t="shared" si="86"/>
        <v>September</v>
      </c>
      <c r="D2792" t="s">
        <v>9125</v>
      </c>
      <c r="E2792" t="s">
        <v>320</v>
      </c>
      <c r="F2792" t="s">
        <v>15</v>
      </c>
      <c r="G2792" t="s">
        <v>16</v>
      </c>
      <c r="H2792">
        <v>6</v>
      </c>
      <c r="I2792">
        <v>48331.040000000001</v>
      </c>
      <c r="J2792">
        <v>0.15</v>
      </c>
      <c r="K2792">
        <v>246488.3</v>
      </c>
      <c r="L2792" t="s">
        <v>42</v>
      </c>
      <c r="M2792" t="s">
        <v>18</v>
      </c>
      <c r="N2792">
        <f t="shared" si="87"/>
        <v>2025</v>
      </c>
    </row>
    <row r="2793" spans="1:14" x14ac:dyDescent="0.3">
      <c r="A2793" t="s">
        <v>8577</v>
      </c>
      <c r="B2793" s="1">
        <v>45736</v>
      </c>
      <c r="C2793" s="1" t="str">
        <f t="shared" si="86"/>
        <v>March</v>
      </c>
      <c r="D2793" t="s">
        <v>8578</v>
      </c>
      <c r="E2793" t="s">
        <v>232</v>
      </c>
      <c r="F2793" t="s">
        <v>28</v>
      </c>
      <c r="G2793" t="s">
        <v>29</v>
      </c>
      <c r="H2793">
        <v>7</v>
      </c>
      <c r="I2793">
        <v>15419.39</v>
      </c>
      <c r="J2793">
        <v>0</v>
      </c>
      <c r="K2793">
        <v>107935.73</v>
      </c>
      <c r="L2793" t="s">
        <v>42</v>
      </c>
      <c r="M2793" t="s">
        <v>52</v>
      </c>
      <c r="N2793">
        <f t="shared" si="87"/>
        <v>2025</v>
      </c>
    </row>
    <row r="2794" spans="1:14" x14ac:dyDescent="0.3">
      <c r="A2794" t="s">
        <v>13072</v>
      </c>
      <c r="B2794" s="1">
        <v>45965</v>
      </c>
      <c r="C2794" s="1" t="str">
        <f t="shared" si="86"/>
        <v>November</v>
      </c>
      <c r="D2794" t="s">
        <v>8578</v>
      </c>
      <c r="E2794" t="s">
        <v>14</v>
      </c>
      <c r="F2794" t="s">
        <v>15</v>
      </c>
      <c r="G2794" t="s">
        <v>16</v>
      </c>
      <c r="H2794">
        <v>7</v>
      </c>
      <c r="I2794">
        <v>36405.22</v>
      </c>
      <c r="J2794">
        <v>0.2</v>
      </c>
      <c r="K2794">
        <v>203869.23</v>
      </c>
      <c r="L2794" t="s">
        <v>51</v>
      </c>
      <c r="M2794" t="s">
        <v>30</v>
      </c>
      <c r="N2794">
        <f t="shared" si="87"/>
        <v>2025</v>
      </c>
    </row>
    <row r="2795" spans="1:14" x14ac:dyDescent="0.3">
      <c r="A2795" t="s">
        <v>15140</v>
      </c>
      <c r="B2795" s="1">
        <v>45981</v>
      </c>
      <c r="C2795" s="1" t="str">
        <f t="shared" si="86"/>
        <v>November</v>
      </c>
      <c r="D2795" t="s">
        <v>8578</v>
      </c>
      <c r="E2795" t="s">
        <v>133</v>
      </c>
      <c r="F2795" t="s">
        <v>100</v>
      </c>
      <c r="G2795" t="s">
        <v>101</v>
      </c>
      <c r="H2795">
        <v>7</v>
      </c>
      <c r="I2795">
        <v>33160.76</v>
      </c>
      <c r="J2795">
        <v>0</v>
      </c>
      <c r="K2795">
        <v>232125.32</v>
      </c>
      <c r="L2795" t="s">
        <v>17</v>
      </c>
      <c r="M2795" t="s">
        <v>18</v>
      </c>
      <c r="N2795">
        <f t="shared" si="87"/>
        <v>2025</v>
      </c>
    </row>
    <row r="2796" spans="1:14" x14ac:dyDescent="0.3">
      <c r="A2796" t="s">
        <v>12900</v>
      </c>
      <c r="B2796" s="1">
        <v>45689</v>
      </c>
      <c r="C2796" s="1" t="str">
        <f t="shared" si="86"/>
        <v>February</v>
      </c>
      <c r="D2796" t="s">
        <v>5599</v>
      </c>
      <c r="E2796" t="s">
        <v>293</v>
      </c>
      <c r="F2796" t="s">
        <v>75</v>
      </c>
      <c r="G2796" t="s">
        <v>29</v>
      </c>
      <c r="H2796">
        <v>7</v>
      </c>
      <c r="I2796">
        <v>38476.29</v>
      </c>
      <c r="J2796">
        <v>0.15</v>
      </c>
      <c r="K2796">
        <v>228933.93</v>
      </c>
      <c r="L2796" t="s">
        <v>17</v>
      </c>
      <c r="M2796" t="s">
        <v>52</v>
      </c>
      <c r="N2796">
        <f t="shared" si="87"/>
        <v>2025</v>
      </c>
    </row>
    <row r="2797" spans="1:14" x14ac:dyDescent="0.3">
      <c r="A2797" t="s">
        <v>10887</v>
      </c>
      <c r="B2797" s="1">
        <v>45694</v>
      </c>
      <c r="C2797" s="1" t="str">
        <f t="shared" si="86"/>
        <v>February</v>
      </c>
      <c r="D2797" t="s">
        <v>5599</v>
      </c>
      <c r="E2797" t="s">
        <v>243</v>
      </c>
      <c r="F2797" t="s">
        <v>79</v>
      </c>
      <c r="G2797" t="s">
        <v>29</v>
      </c>
      <c r="H2797">
        <v>3</v>
      </c>
      <c r="I2797">
        <v>13162.4</v>
      </c>
      <c r="J2797">
        <v>0</v>
      </c>
      <c r="K2797">
        <v>39487.199999999997</v>
      </c>
      <c r="L2797" t="s">
        <v>42</v>
      </c>
      <c r="M2797" t="s">
        <v>18</v>
      </c>
      <c r="N2797">
        <f t="shared" si="87"/>
        <v>2025</v>
      </c>
    </row>
    <row r="2798" spans="1:14" x14ac:dyDescent="0.3">
      <c r="A2798" t="s">
        <v>5598</v>
      </c>
      <c r="B2798" s="1">
        <v>45789</v>
      </c>
      <c r="C2798" s="1" t="str">
        <f t="shared" si="86"/>
        <v>May</v>
      </c>
      <c r="D2798" t="s">
        <v>5599</v>
      </c>
      <c r="E2798" t="s">
        <v>272</v>
      </c>
      <c r="F2798" t="s">
        <v>79</v>
      </c>
      <c r="G2798" t="s">
        <v>29</v>
      </c>
      <c r="H2798">
        <v>4</v>
      </c>
      <c r="I2798">
        <v>17559.48</v>
      </c>
      <c r="J2798">
        <v>0</v>
      </c>
      <c r="K2798">
        <v>70237.919999999998</v>
      </c>
      <c r="L2798" t="s">
        <v>42</v>
      </c>
      <c r="M2798" t="s">
        <v>18</v>
      </c>
      <c r="N2798">
        <f t="shared" si="87"/>
        <v>2025</v>
      </c>
    </row>
    <row r="2799" spans="1:14" x14ac:dyDescent="0.3">
      <c r="A2799" t="s">
        <v>7454</v>
      </c>
      <c r="B2799" s="1">
        <v>45816</v>
      </c>
      <c r="C2799" s="1" t="str">
        <f t="shared" si="86"/>
        <v>June</v>
      </c>
      <c r="D2799" t="s">
        <v>5599</v>
      </c>
      <c r="E2799" t="s">
        <v>58</v>
      </c>
      <c r="F2799" t="s">
        <v>59</v>
      </c>
      <c r="G2799" t="s">
        <v>29</v>
      </c>
      <c r="H2799">
        <v>5</v>
      </c>
      <c r="I2799">
        <v>48740.45</v>
      </c>
      <c r="J2799">
        <v>0.1</v>
      </c>
      <c r="K2799">
        <v>219332.02</v>
      </c>
      <c r="L2799" t="s">
        <v>17</v>
      </c>
      <c r="M2799" t="s">
        <v>24</v>
      </c>
      <c r="N2799">
        <f t="shared" si="87"/>
        <v>2025</v>
      </c>
    </row>
    <row r="2800" spans="1:14" x14ac:dyDescent="0.3">
      <c r="A2800" t="s">
        <v>11992</v>
      </c>
      <c r="B2800" s="1">
        <v>45835</v>
      </c>
      <c r="C2800" s="1" t="str">
        <f t="shared" si="86"/>
        <v>June</v>
      </c>
      <c r="D2800" t="s">
        <v>5599</v>
      </c>
      <c r="E2800" t="s">
        <v>184</v>
      </c>
      <c r="F2800" t="s">
        <v>79</v>
      </c>
      <c r="G2800" t="s">
        <v>29</v>
      </c>
      <c r="H2800">
        <v>3</v>
      </c>
      <c r="I2800">
        <v>20739.78</v>
      </c>
      <c r="J2800">
        <v>0.15</v>
      </c>
      <c r="K2800">
        <v>52886.44</v>
      </c>
      <c r="L2800" t="s">
        <v>42</v>
      </c>
      <c r="M2800" t="s">
        <v>24</v>
      </c>
      <c r="N2800">
        <f t="shared" si="87"/>
        <v>2025</v>
      </c>
    </row>
    <row r="2801" spans="1:14" x14ac:dyDescent="0.3">
      <c r="A2801" t="s">
        <v>10984</v>
      </c>
      <c r="B2801" s="1">
        <v>45969</v>
      </c>
      <c r="C2801" s="1" t="str">
        <f t="shared" si="86"/>
        <v>November</v>
      </c>
      <c r="D2801" t="s">
        <v>10985</v>
      </c>
      <c r="F2801" t="s">
        <v>38</v>
      </c>
      <c r="G2801" t="s">
        <v>29</v>
      </c>
      <c r="H2801">
        <v>1</v>
      </c>
      <c r="I2801">
        <v>7541.36</v>
      </c>
      <c r="J2801">
        <v>0.05</v>
      </c>
      <c r="K2801">
        <v>7164.29</v>
      </c>
      <c r="L2801" t="s">
        <v>17</v>
      </c>
      <c r="M2801" t="s">
        <v>30</v>
      </c>
      <c r="N2801">
        <f t="shared" si="87"/>
        <v>2025</v>
      </c>
    </row>
    <row r="2802" spans="1:14" x14ac:dyDescent="0.3">
      <c r="A2802" t="s">
        <v>1385</v>
      </c>
      <c r="B2802" s="1">
        <v>45709</v>
      </c>
      <c r="C2802" s="1" t="str">
        <f t="shared" si="86"/>
        <v>February</v>
      </c>
      <c r="D2802" t="s">
        <v>1386</v>
      </c>
      <c r="E2802" t="s">
        <v>366</v>
      </c>
      <c r="F2802" t="s">
        <v>100</v>
      </c>
      <c r="G2802" t="s">
        <v>101</v>
      </c>
      <c r="H2802">
        <v>2</v>
      </c>
      <c r="I2802">
        <v>31611.03</v>
      </c>
      <c r="J2802">
        <v>0.05</v>
      </c>
      <c r="K2802">
        <v>60060.959999999999</v>
      </c>
      <c r="L2802" t="s">
        <v>42</v>
      </c>
      <c r="M2802" t="s">
        <v>18</v>
      </c>
      <c r="N2802">
        <f t="shared" si="87"/>
        <v>2025</v>
      </c>
    </row>
    <row r="2803" spans="1:14" x14ac:dyDescent="0.3">
      <c r="A2803" t="s">
        <v>6205</v>
      </c>
      <c r="B2803" s="1">
        <v>45764</v>
      </c>
      <c r="C2803" s="1" t="str">
        <f t="shared" si="86"/>
        <v>April</v>
      </c>
      <c r="D2803" t="s">
        <v>1386</v>
      </c>
      <c r="E2803" t="s">
        <v>125</v>
      </c>
      <c r="F2803" t="s">
        <v>109</v>
      </c>
      <c r="G2803" t="s">
        <v>16</v>
      </c>
      <c r="H2803">
        <v>1</v>
      </c>
      <c r="I2803">
        <v>29738.26</v>
      </c>
      <c r="J2803">
        <v>0</v>
      </c>
      <c r="K2803">
        <v>29738.26</v>
      </c>
      <c r="L2803" t="s">
        <v>42</v>
      </c>
      <c r="M2803" t="s">
        <v>52</v>
      </c>
      <c r="N2803">
        <f t="shared" si="87"/>
        <v>2025</v>
      </c>
    </row>
    <row r="2804" spans="1:14" x14ac:dyDescent="0.3">
      <c r="A2804" t="s">
        <v>11168</v>
      </c>
      <c r="B2804" s="1">
        <v>45920</v>
      </c>
      <c r="C2804" s="1" t="str">
        <f t="shared" si="86"/>
        <v>September</v>
      </c>
      <c r="D2804" t="s">
        <v>1386</v>
      </c>
      <c r="E2804" t="s">
        <v>366</v>
      </c>
      <c r="F2804" t="s">
        <v>100</v>
      </c>
      <c r="G2804" t="s">
        <v>101</v>
      </c>
      <c r="H2804">
        <v>1</v>
      </c>
      <c r="I2804">
        <v>4916.34</v>
      </c>
      <c r="J2804">
        <v>0.2</v>
      </c>
      <c r="K2804">
        <v>3933.07</v>
      </c>
      <c r="L2804" t="s">
        <v>17</v>
      </c>
      <c r="M2804" t="s">
        <v>18</v>
      </c>
      <c r="N2804">
        <f t="shared" si="87"/>
        <v>2025</v>
      </c>
    </row>
    <row r="2805" spans="1:14" x14ac:dyDescent="0.3">
      <c r="A2805" t="s">
        <v>4948</v>
      </c>
      <c r="B2805" s="1">
        <v>45671</v>
      </c>
      <c r="C2805" s="1" t="str">
        <f t="shared" si="86"/>
        <v>January</v>
      </c>
      <c r="D2805" t="s">
        <v>4949</v>
      </c>
      <c r="E2805" t="s">
        <v>171</v>
      </c>
      <c r="F2805" t="s">
        <v>105</v>
      </c>
      <c r="H2805">
        <v>2</v>
      </c>
      <c r="I2805">
        <v>40301.18</v>
      </c>
      <c r="J2805">
        <v>0.1</v>
      </c>
      <c r="K2805">
        <v>72542.12</v>
      </c>
      <c r="L2805" t="s">
        <v>42</v>
      </c>
      <c r="M2805" t="s">
        <v>30</v>
      </c>
      <c r="N2805">
        <f t="shared" si="87"/>
        <v>2025</v>
      </c>
    </row>
    <row r="2806" spans="1:14" x14ac:dyDescent="0.3">
      <c r="A2806" t="s">
        <v>8266</v>
      </c>
      <c r="B2806" s="1">
        <v>45786</v>
      </c>
      <c r="C2806" s="1" t="str">
        <f t="shared" si="86"/>
        <v>May</v>
      </c>
      <c r="D2806" t="s">
        <v>3430</v>
      </c>
      <c r="E2806" t="s">
        <v>610</v>
      </c>
      <c r="F2806" t="s">
        <v>83</v>
      </c>
      <c r="G2806" t="s">
        <v>23</v>
      </c>
      <c r="H2806">
        <v>2</v>
      </c>
      <c r="I2806">
        <v>2131.2399999999998</v>
      </c>
      <c r="J2806">
        <v>0.15</v>
      </c>
      <c r="K2806">
        <v>3623.11</v>
      </c>
      <c r="L2806" t="s">
        <v>51</v>
      </c>
      <c r="M2806" t="s">
        <v>52</v>
      </c>
      <c r="N2806">
        <f t="shared" si="87"/>
        <v>2025</v>
      </c>
    </row>
    <row r="2807" spans="1:14" x14ac:dyDescent="0.3">
      <c r="A2807" t="s">
        <v>9775</v>
      </c>
      <c r="B2807" s="1">
        <v>45815</v>
      </c>
      <c r="C2807" s="1" t="str">
        <f t="shared" si="86"/>
        <v>June</v>
      </c>
      <c r="D2807" t="s">
        <v>3430</v>
      </c>
      <c r="E2807" t="s">
        <v>78</v>
      </c>
      <c r="F2807" t="s">
        <v>79</v>
      </c>
      <c r="G2807" t="s">
        <v>29</v>
      </c>
      <c r="H2807">
        <v>7</v>
      </c>
      <c r="I2807">
        <v>32133.599999999999</v>
      </c>
      <c r="J2807">
        <v>0.05</v>
      </c>
      <c r="K2807">
        <v>213688.44</v>
      </c>
      <c r="L2807" t="s">
        <v>51</v>
      </c>
      <c r="M2807" t="s">
        <v>18</v>
      </c>
      <c r="N2807">
        <f t="shared" si="87"/>
        <v>2025</v>
      </c>
    </row>
    <row r="2808" spans="1:14" x14ac:dyDescent="0.3">
      <c r="A2808" t="s">
        <v>3429</v>
      </c>
      <c r="B2808" s="1">
        <v>45924</v>
      </c>
      <c r="C2808" s="1" t="str">
        <f t="shared" si="86"/>
        <v>September</v>
      </c>
      <c r="D2808" t="s">
        <v>3430</v>
      </c>
      <c r="E2808" t="s">
        <v>37</v>
      </c>
      <c r="F2808" t="s">
        <v>38</v>
      </c>
      <c r="G2808" t="s">
        <v>29</v>
      </c>
      <c r="H2808">
        <v>3</v>
      </c>
      <c r="I2808">
        <v>46548.84</v>
      </c>
      <c r="J2808">
        <v>0.2</v>
      </c>
      <c r="K2808">
        <v>111717.22</v>
      </c>
      <c r="L2808" t="s">
        <v>42</v>
      </c>
      <c r="M2808" t="s">
        <v>52</v>
      </c>
      <c r="N2808">
        <f t="shared" si="87"/>
        <v>2025</v>
      </c>
    </row>
    <row r="2809" spans="1:14" x14ac:dyDescent="0.3">
      <c r="A2809" t="s">
        <v>8092</v>
      </c>
      <c r="B2809" s="1">
        <v>45933</v>
      </c>
      <c r="C2809" s="1" t="str">
        <f t="shared" si="86"/>
        <v>October</v>
      </c>
      <c r="D2809" t="s">
        <v>3430</v>
      </c>
      <c r="E2809" t="s">
        <v>197</v>
      </c>
      <c r="F2809" t="s">
        <v>59</v>
      </c>
      <c r="G2809" t="s">
        <v>29</v>
      </c>
      <c r="H2809">
        <v>2</v>
      </c>
      <c r="I2809">
        <v>33152.6</v>
      </c>
      <c r="J2809">
        <v>0.1</v>
      </c>
      <c r="K2809">
        <v>59674.68</v>
      </c>
      <c r="L2809" t="s">
        <v>42</v>
      </c>
      <c r="M2809" t="s">
        <v>18</v>
      </c>
      <c r="N2809">
        <f t="shared" si="87"/>
        <v>2025</v>
      </c>
    </row>
    <row r="2810" spans="1:14" x14ac:dyDescent="0.3">
      <c r="A2810" t="s">
        <v>2911</v>
      </c>
      <c r="B2810" s="1">
        <v>45722</v>
      </c>
      <c r="C2810" s="1" t="str">
        <f t="shared" si="86"/>
        <v>March</v>
      </c>
      <c r="D2810" t="s">
        <v>322</v>
      </c>
      <c r="E2810" t="s">
        <v>174</v>
      </c>
      <c r="F2810" t="s">
        <v>59</v>
      </c>
      <c r="G2810" t="s">
        <v>29</v>
      </c>
      <c r="H2810">
        <v>6</v>
      </c>
      <c r="I2810">
        <v>28528.52</v>
      </c>
      <c r="J2810">
        <v>0</v>
      </c>
      <c r="K2810">
        <v>171171.12</v>
      </c>
      <c r="L2810" t="s">
        <v>42</v>
      </c>
      <c r="M2810" t="s">
        <v>52</v>
      </c>
      <c r="N2810">
        <f t="shared" si="87"/>
        <v>2025</v>
      </c>
    </row>
    <row r="2811" spans="1:14" x14ac:dyDescent="0.3">
      <c r="A2811" t="s">
        <v>9337</v>
      </c>
      <c r="B2811" s="1">
        <v>45819</v>
      </c>
      <c r="C2811" s="1" t="str">
        <f t="shared" si="86"/>
        <v>June</v>
      </c>
      <c r="D2811" t="s">
        <v>322</v>
      </c>
      <c r="E2811" t="s">
        <v>453</v>
      </c>
      <c r="F2811" t="s">
        <v>75</v>
      </c>
      <c r="G2811" t="s">
        <v>29</v>
      </c>
      <c r="H2811">
        <v>2</v>
      </c>
      <c r="I2811">
        <v>6535.02</v>
      </c>
      <c r="J2811">
        <v>0.2</v>
      </c>
      <c r="K2811">
        <v>10456.030000000001</v>
      </c>
      <c r="L2811" t="s">
        <v>42</v>
      </c>
      <c r="M2811" t="s">
        <v>52</v>
      </c>
      <c r="N2811">
        <f t="shared" si="87"/>
        <v>2025</v>
      </c>
    </row>
    <row r="2812" spans="1:14" x14ac:dyDescent="0.3">
      <c r="A2812" t="s">
        <v>321</v>
      </c>
      <c r="B2812" s="1">
        <v>45918</v>
      </c>
      <c r="C2812" s="1" t="str">
        <f t="shared" si="86"/>
        <v>September</v>
      </c>
      <c r="D2812" t="s">
        <v>322</v>
      </c>
      <c r="E2812" t="s">
        <v>93</v>
      </c>
      <c r="F2812" t="s">
        <v>50</v>
      </c>
      <c r="G2812" t="s">
        <v>29</v>
      </c>
      <c r="H2812">
        <v>3</v>
      </c>
      <c r="I2812">
        <v>24867.57</v>
      </c>
      <c r="J2812">
        <v>0.2</v>
      </c>
      <c r="K2812">
        <v>59682.17</v>
      </c>
      <c r="L2812" t="s">
        <v>17</v>
      </c>
      <c r="M2812" t="s">
        <v>24</v>
      </c>
      <c r="N2812">
        <f t="shared" si="87"/>
        <v>2025</v>
      </c>
    </row>
    <row r="2813" spans="1:14" x14ac:dyDescent="0.3">
      <c r="A2813" t="s">
        <v>10121</v>
      </c>
      <c r="B2813" s="1">
        <v>45867</v>
      </c>
      <c r="C2813" s="1" t="str">
        <f t="shared" si="86"/>
        <v>July</v>
      </c>
      <c r="D2813" t="s">
        <v>7991</v>
      </c>
      <c r="E2813" t="s">
        <v>261</v>
      </c>
      <c r="F2813" t="s">
        <v>109</v>
      </c>
      <c r="G2813" t="s">
        <v>16</v>
      </c>
      <c r="H2813">
        <v>6</v>
      </c>
      <c r="I2813">
        <v>24370.42</v>
      </c>
      <c r="J2813">
        <v>0.1</v>
      </c>
      <c r="K2813">
        <v>131600.26999999999</v>
      </c>
      <c r="L2813" t="s">
        <v>51</v>
      </c>
      <c r="M2813" t="s">
        <v>18</v>
      </c>
      <c r="N2813">
        <f t="shared" si="87"/>
        <v>2025</v>
      </c>
    </row>
    <row r="2814" spans="1:14" x14ac:dyDescent="0.3">
      <c r="A2814" t="s">
        <v>7990</v>
      </c>
      <c r="B2814" s="1">
        <v>45971</v>
      </c>
      <c r="C2814" s="1" t="str">
        <f t="shared" si="86"/>
        <v>November</v>
      </c>
      <c r="D2814" t="s">
        <v>7991</v>
      </c>
      <c r="E2814" t="s">
        <v>71</v>
      </c>
      <c r="F2814" t="s">
        <v>46</v>
      </c>
      <c r="G2814" t="s">
        <v>23</v>
      </c>
      <c r="H2814">
        <v>4</v>
      </c>
      <c r="I2814">
        <v>44796.79</v>
      </c>
      <c r="J2814">
        <v>0</v>
      </c>
      <c r="K2814">
        <v>179187.16</v>
      </c>
      <c r="L2814" t="s">
        <v>17</v>
      </c>
      <c r="M2814" t="s">
        <v>52</v>
      </c>
      <c r="N2814">
        <f t="shared" si="87"/>
        <v>2025</v>
      </c>
    </row>
    <row r="2815" spans="1:14" x14ac:dyDescent="0.3">
      <c r="A2815" t="s">
        <v>10899</v>
      </c>
      <c r="B2815" s="1">
        <v>45988</v>
      </c>
      <c r="C2815" s="1" t="str">
        <f t="shared" si="86"/>
        <v>November</v>
      </c>
      <c r="D2815" t="s">
        <v>7991</v>
      </c>
      <c r="E2815" t="s">
        <v>211</v>
      </c>
      <c r="F2815" t="s">
        <v>22</v>
      </c>
      <c r="G2815" t="s">
        <v>23</v>
      </c>
      <c r="H2815">
        <v>6</v>
      </c>
      <c r="I2815">
        <v>31397.25</v>
      </c>
      <c r="J2815">
        <v>0.05</v>
      </c>
      <c r="K2815">
        <v>178964.32</v>
      </c>
      <c r="L2815" t="s">
        <v>51</v>
      </c>
      <c r="M2815" t="s">
        <v>24</v>
      </c>
      <c r="N2815">
        <f t="shared" si="87"/>
        <v>2025</v>
      </c>
    </row>
    <row r="2816" spans="1:14" x14ac:dyDescent="0.3">
      <c r="A2816" t="s">
        <v>9714</v>
      </c>
      <c r="B2816" s="1">
        <v>45662</v>
      </c>
      <c r="C2816" s="1" t="str">
        <f t="shared" si="86"/>
        <v>January</v>
      </c>
      <c r="D2816" t="s">
        <v>2995</v>
      </c>
      <c r="E2816" t="s">
        <v>427</v>
      </c>
      <c r="F2816" t="s">
        <v>59</v>
      </c>
      <c r="G2816" t="s">
        <v>29</v>
      </c>
      <c r="H2816">
        <v>7</v>
      </c>
      <c r="I2816">
        <v>5989.18</v>
      </c>
      <c r="J2816">
        <v>0.05</v>
      </c>
      <c r="K2816">
        <v>39828.050000000003</v>
      </c>
      <c r="L2816" t="s">
        <v>42</v>
      </c>
      <c r="M2816" t="s">
        <v>24</v>
      </c>
      <c r="N2816">
        <f t="shared" si="87"/>
        <v>2025</v>
      </c>
    </row>
    <row r="2817" spans="1:14" x14ac:dyDescent="0.3">
      <c r="A2817" t="s">
        <v>14907</v>
      </c>
      <c r="B2817" s="1">
        <v>45683</v>
      </c>
      <c r="C2817" s="1" t="str">
        <f t="shared" si="86"/>
        <v>January</v>
      </c>
      <c r="D2817" t="s">
        <v>2995</v>
      </c>
      <c r="E2817" t="s">
        <v>272</v>
      </c>
      <c r="F2817" t="s">
        <v>79</v>
      </c>
      <c r="G2817" t="s">
        <v>29</v>
      </c>
      <c r="H2817">
        <v>4</v>
      </c>
      <c r="I2817">
        <v>14759.69</v>
      </c>
      <c r="J2817">
        <v>0.15</v>
      </c>
      <c r="K2817">
        <v>50182.95</v>
      </c>
      <c r="L2817" t="s">
        <v>51</v>
      </c>
      <c r="M2817" t="s">
        <v>52</v>
      </c>
      <c r="N2817">
        <f t="shared" si="87"/>
        <v>2025</v>
      </c>
    </row>
    <row r="2818" spans="1:14" x14ac:dyDescent="0.3">
      <c r="A2818" t="s">
        <v>7301</v>
      </c>
      <c r="B2818" s="1">
        <v>45684</v>
      </c>
      <c r="C2818" s="1" t="str">
        <f t="shared" ref="C2818:C2881" si="88">IF(B2818="","",TEXT(B2818,"mmmm"))</f>
        <v>January</v>
      </c>
      <c r="D2818" t="s">
        <v>2995</v>
      </c>
      <c r="E2818" t="s">
        <v>191</v>
      </c>
      <c r="F2818" t="s">
        <v>79</v>
      </c>
      <c r="G2818" t="s">
        <v>29</v>
      </c>
      <c r="H2818">
        <v>1</v>
      </c>
      <c r="I2818">
        <v>23147.58</v>
      </c>
      <c r="J2818">
        <v>0.05</v>
      </c>
      <c r="K2818">
        <v>21990.2</v>
      </c>
      <c r="L2818" t="s">
        <v>42</v>
      </c>
      <c r="M2818" t="s">
        <v>52</v>
      </c>
      <c r="N2818">
        <f t="shared" ref="N2818:N2881" si="89">IF(B2818="","",YEAR(B2818))</f>
        <v>2025</v>
      </c>
    </row>
    <row r="2819" spans="1:14" x14ac:dyDescent="0.3">
      <c r="A2819" t="s">
        <v>13323</v>
      </c>
      <c r="B2819" s="1">
        <v>45768</v>
      </c>
      <c r="C2819" s="1" t="str">
        <f t="shared" si="88"/>
        <v>April</v>
      </c>
      <c r="D2819" t="s">
        <v>2995</v>
      </c>
      <c r="E2819" t="s">
        <v>88</v>
      </c>
      <c r="F2819" t="s">
        <v>28</v>
      </c>
      <c r="G2819" t="s">
        <v>29</v>
      </c>
      <c r="H2819">
        <v>6</v>
      </c>
      <c r="I2819">
        <v>16200.89</v>
      </c>
      <c r="J2819">
        <v>0.2</v>
      </c>
      <c r="K2819">
        <f>IF(OR(H2819=" ",I2819=" ")," ",H2819*I2819*(1-J2819))</f>
        <v>77764.271999999997</v>
      </c>
      <c r="L2819" t="s">
        <v>17</v>
      </c>
      <c r="M2819" t="s">
        <v>18</v>
      </c>
      <c r="N2819">
        <f t="shared" si="89"/>
        <v>2025</v>
      </c>
    </row>
    <row r="2820" spans="1:14" x14ac:dyDescent="0.3">
      <c r="A2820" t="s">
        <v>8910</v>
      </c>
      <c r="B2820" s="1">
        <v>45770</v>
      </c>
      <c r="C2820" s="1" t="str">
        <f t="shared" si="88"/>
        <v>April</v>
      </c>
      <c r="D2820" t="s">
        <v>2995</v>
      </c>
      <c r="E2820" t="s">
        <v>251</v>
      </c>
      <c r="F2820" t="s">
        <v>109</v>
      </c>
      <c r="G2820" t="s">
        <v>16</v>
      </c>
      <c r="H2820">
        <v>5</v>
      </c>
      <c r="I2820">
        <v>32645.09</v>
      </c>
      <c r="J2820">
        <v>0.2</v>
      </c>
      <c r="K2820">
        <v>130580.36</v>
      </c>
      <c r="L2820" t="s">
        <v>51</v>
      </c>
      <c r="M2820" t="s">
        <v>18</v>
      </c>
      <c r="N2820">
        <f t="shared" si="89"/>
        <v>2025</v>
      </c>
    </row>
    <row r="2821" spans="1:14" x14ac:dyDescent="0.3">
      <c r="A2821" t="s">
        <v>14985</v>
      </c>
      <c r="B2821" s="1">
        <v>45807</v>
      </c>
      <c r="C2821" s="1" t="str">
        <f t="shared" si="88"/>
        <v>May</v>
      </c>
      <c r="D2821" t="s">
        <v>2995</v>
      </c>
      <c r="E2821" t="s">
        <v>27</v>
      </c>
      <c r="F2821" t="s">
        <v>28</v>
      </c>
      <c r="G2821" t="s">
        <v>29</v>
      </c>
      <c r="H2821">
        <v>6</v>
      </c>
      <c r="I2821">
        <v>24827.14</v>
      </c>
      <c r="J2821">
        <v>0.1</v>
      </c>
      <c r="K2821">
        <v>134066.56</v>
      </c>
      <c r="L2821" t="s">
        <v>51</v>
      </c>
      <c r="M2821" t="s">
        <v>24</v>
      </c>
      <c r="N2821">
        <f t="shared" si="89"/>
        <v>2025</v>
      </c>
    </row>
    <row r="2822" spans="1:14" x14ac:dyDescent="0.3">
      <c r="A2822" t="s">
        <v>2994</v>
      </c>
      <c r="B2822" s="1">
        <v>45924</v>
      </c>
      <c r="C2822" s="1" t="str">
        <f t="shared" si="88"/>
        <v>September</v>
      </c>
      <c r="D2822" t="s">
        <v>2995</v>
      </c>
      <c r="E2822" t="s">
        <v>293</v>
      </c>
      <c r="F2822" t="s">
        <v>75</v>
      </c>
      <c r="G2822" t="s">
        <v>29</v>
      </c>
      <c r="H2822">
        <v>4</v>
      </c>
      <c r="I2822">
        <v>15479.32</v>
      </c>
      <c r="J2822">
        <v>0.1</v>
      </c>
      <c r="K2822">
        <v>55725.55</v>
      </c>
      <c r="L2822" t="s">
        <v>42</v>
      </c>
      <c r="M2822" t="s">
        <v>52</v>
      </c>
      <c r="N2822">
        <f t="shared" si="89"/>
        <v>2025</v>
      </c>
    </row>
    <row r="2823" spans="1:14" x14ac:dyDescent="0.3">
      <c r="A2823" t="s">
        <v>6886</v>
      </c>
      <c r="B2823" s="1">
        <v>45882</v>
      </c>
      <c r="C2823" s="1" t="str">
        <f t="shared" si="88"/>
        <v>August</v>
      </c>
      <c r="D2823" t="s">
        <v>6887</v>
      </c>
      <c r="E2823" t="s">
        <v>949</v>
      </c>
      <c r="F2823" t="s">
        <v>38</v>
      </c>
      <c r="G2823" t="s">
        <v>29</v>
      </c>
      <c r="H2823">
        <v>3</v>
      </c>
      <c r="I2823">
        <v>20343.87</v>
      </c>
      <c r="J2823">
        <v>0.2</v>
      </c>
      <c r="K2823">
        <v>48825.29</v>
      </c>
      <c r="L2823" t="s">
        <v>17</v>
      </c>
      <c r="M2823" t="s">
        <v>24</v>
      </c>
      <c r="N2823">
        <f t="shared" si="89"/>
        <v>2025</v>
      </c>
    </row>
    <row r="2824" spans="1:14" x14ac:dyDescent="0.3">
      <c r="A2824" t="s">
        <v>8279</v>
      </c>
      <c r="B2824" s="1">
        <v>45746</v>
      </c>
      <c r="C2824" s="1" t="str">
        <f t="shared" si="88"/>
        <v>March</v>
      </c>
      <c r="D2824" t="s">
        <v>8189</v>
      </c>
      <c r="E2824" t="s">
        <v>154</v>
      </c>
      <c r="F2824" t="s">
        <v>155</v>
      </c>
      <c r="G2824" t="s">
        <v>101</v>
      </c>
      <c r="H2824">
        <v>3</v>
      </c>
      <c r="I2824">
        <v>17090.689999999999</v>
      </c>
      <c r="J2824">
        <v>0.15</v>
      </c>
      <c r="K2824">
        <v>43581.26</v>
      </c>
      <c r="L2824" t="s">
        <v>42</v>
      </c>
      <c r="M2824" t="s">
        <v>30</v>
      </c>
      <c r="N2824">
        <f t="shared" si="89"/>
        <v>2025</v>
      </c>
    </row>
    <row r="2825" spans="1:14" x14ac:dyDescent="0.3">
      <c r="A2825" t="s">
        <v>8188</v>
      </c>
      <c r="B2825" s="1">
        <v>45806</v>
      </c>
      <c r="C2825" s="1" t="str">
        <f t="shared" si="88"/>
        <v>May</v>
      </c>
      <c r="D2825" t="s">
        <v>8189</v>
      </c>
      <c r="E2825" t="s">
        <v>463</v>
      </c>
      <c r="F2825" t="s">
        <v>15</v>
      </c>
      <c r="G2825" t="s">
        <v>16</v>
      </c>
      <c r="H2825">
        <v>1</v>
      </c>
      <c r="I2825">
        <v>14683.63</v>
      </c>
      <c r="J2825">
        <v>0</v>
      </c>
      <c r="K2825">
        <v>14683.63</v>
      </c>
      <c r="L2825" t="s">
        <v>17</v>
      </c>
      <c r="M2825" t="s">
        <v>24</v>
      </c>
      <c r="N2825">
        <f t="shared" si="89"/>
        <v>2025</v>
      </c>
    </row>
    <row r="2826" spans="1:14" x14ac:dyDescent="0.3">
      <c r="A2826" t="s">
        <v>8705</v>
      </c>
      <c r="B2826" s="1">
        <v>45951</v>
      </c>
      <c r="C2826" s="1" t="str">
        <f t="shared" si="88"/>
        <v>October</v>
      </c>
      <c r="D2826" t="s">
        <v>8189</v>
      </c>
      <c r="E2826" t="s">
        <v>21</v>
      </c>
      <c r="F2826" t="s">
        <v>22</v>
      </c>
      <c r="G2826" t="s">
        <v>23</v>
      </c>
      <c r="H2826">
        <v>1</v>
      </c>
      <c r="I2826">
        <v>5640.99</v>
      </c>
      <c r="J2826">
        <v>0.15</v>
      </c>
      <c r="K2826">
        <v>4794.84</v>
      </c>
      <c r="L2826" t="s">
        <v>51</v>
      </c>
      <c r="M2826" t="s">
        <v>52</v>
      </c>
      <c r="N2826">
        <f t="shared" si="89"/>
        <v>2025</v>
      </c>
    </row>
    <row r="2827" spans="1:14" x14ac:dyDescent="0.3">
      <c r="A2827" t="s">
        <v>14002</v>
      </c>
      <c r="B2827" s="1">
        <v>46001</v>
      </c>
      <c r="C2827" s="1" t="str">
        <f t="shared" si="88"/>
        <v>December</v>
      </c>
      <c r="D2827" t="s">
        <v>8189</v>
      </c>
      <c r="E2827" t="s">
        <v>398</v>
      </c>
      <c r="F2827" t="s">
        <v>34</v>
      </c>
      <c r="G2827" t="s">
        <v>29</v>
      </c>
      <c r="H2827">
        <v>2</v>
      </c>
      <c r="I2827">
        <v>35949.57</v>
      </c>
      <c r="J2827">
        <v>0.2</v>
      </c>
      <c r="K2827">
        <v>57519.31</v>
      </c>
      <c r="L2827" t="s">
        <v>17</v>
      </c>
      <c r="M2827" t="s">
        <v>52</v>
      </c>
      <c r="N2827">
        <f t="shared" si="89"/>
        <v>2025</v>
      </c>
    </row>
    <row r="2828" spans="1:14" x14ac:dyDescent="0.3">
      <c r="A2828" t="s">
        <v>11659</v>
      </c>
      <c r="B2828" s="1">
        <v>45779</v>
      </c>
      <c r="C2828" s="1" t="str">
        <f t="shared" si="88"/>
        <v>May</v>
      </c>
      <c r="D2828" t="s">
        <v>11587</v>
      </c>
      <c r="E2828" t="s">
        <v>306</v>
      </c>
      <c r="F2828" t="s">
        <v>15</v>
      </c>
      <c r="G2828" t="s">
        <v>16</v>
      </c>
      <c r="H2828">
        <v>2</v>
      </c>
      <c r="I2828">
        <v>16684.82</v>
      </c>
      <c r="J2828">
        <v>0.05</v>
      </c>
      <c r="K2828">
        <v>31701.16</v>
      </c>
      <c r="L2828" t="s">
        <v>51</v>
      </c>
      <c r="M2828" t="s">
        <v>30</v>
      </c>
      <c r="N2828">
        <f t="shared" si="89"/>
        <v>2025</v>
      </c>
    </row>
    <row r="2829" spans="1:14" x14ac:dyDescent="0.3">
      <c r="A2829" t="s">
        <v>13206</v>
      </c>
      <c r="B2829" s="1">
        <v>45837</v>
      </c>
      <c r="C2829" s="1" t="str">
        <f t="shared" si="88"/>
        <v>June</v>
      </c>
      <c r="D2829" t="s">
        <v>11587</v>
      </c>
      <c r="E2829" t="s">
        <v>949</v>
      </c>
      <c r="F2829" t="s">
        <v>38</v>
      </c>
      <c r="G2829" t="s">
        <v>29</v>
      </c>
      <c r="H2829">
        <v>2</v>
      </c>
      <c r="I2829">
        <v>19626.169999999998</v>
      </c>
      <c r="J2829">
        <v>0.2</v>
      </c>
      <c r="K2829">
        <v>31401.87</v>
      </c>
      <c r="L2829" t="s">
        <v>42</v>
      </c>
      <c r="M2829" t="s">
        <v>24</v>
      </c>
      <c r="N2829">
        <f t="shared" si="89"/>
        <v>2025</v>
      </c>
    </row>
    <row r="2830" spans="1:14" x14ac:dyDescent="0.3">
      <c r="A2830" t="s">
        <v>11586</v>
      </c>
      <c r="B2830" s="1">
        <v>45941</v>
      </c>
      <c r="C2830" s="1" t="str">
        <f t="shared" si="88"/>
        <v>October</v>
      </c>
      <c r="D2830" t="s">
        <v>11587</v>
      </c>
      <c r="E2830" t="s">
        <v>640</v>
      </c>
      <c r="F2830" t="s">
        <v>50</v>
      </c>
      <c r="G2830" t="s">
        <v>29</v>
      </c>
      <c r="H2830">
        <v>1</v>
      </c>
      <c r="I2830">
        <v>5296.43</v>
      </c>
      <c r="J2830">
        <v>0.2</v>
      </c>
      <c r="K2830">
        <v>4237.1400000000003</v>
      </c>
      <c r="L2830" t="s">
        <v>51</v>
      </c>
      <c r="M2830" t="s">
        <v>18</v>
      </c>
      <c r="N2830">
        <f t="shared" si="89"/>
        <v>2025</v>
      </c>
    </row>
    <row r="2831" spans="1:14" x14ac:dyDescent="0.3">
      <c r="A2831" t="s">
        <v>13068</v>
      </c>
      <c r="B2831" s="1">
        <v>46003</v>
      </c>
      <c r="C2831" s="1" t="str">
        <f t="shared" si="88"/>
        <v>December</v>
      </c>
      <c r="D2831" t="s">
        <v>11587</v>
      </c>
      <c r="E2831" t="s">
        <v>466</v>
      </c>
      <c r="F2831" t="s">
        <v>59</v>
      </c>
      <c r="G2831" t="s">
        <v>29</v>
      </c>
      <c r="H2831">
        <v>6</v>
      </c>
      <c r="I2831">
        <v>48123.9</v>
      </c>
      <c r="J2831">
        <v>0.15</v>
      </c>
      <c r="K2831">
        <v>245431.89</v>
      </c>
      <c r="L2831" t="s">
        <v>17</v>
      </c>
      <c r="M2831" t="s">
        <v>18</v>
      </c>
      <c r="N2831">
        <f t="shared" si="89"/>
        <v>2025</v>
      </c>
    </row>
    <row r="2832" spans="1:14" x14ac:dyDescent="0.3">
      <c r="A2832" t="s">
        <v>1853</v>
      </c>
      <c r="B2832" s="1">
        <v>45802</v>
      </c>
      <c r="C2832" s="1" t="str">
        <f t="shared" si="88"/>
        <v>May</v>
      </c>
      <c r="D2832" t="s">
        <v>1854</v>
      </c>
      <c r="E2832" t="s">
        <v>504</v>
      </c>
      <c r="F2832" t="s">
        <v>155</v>
      </c>
      <c r="G2832" t="s">
        <v>101</v>
      </c>
      <c r="H2832">
        <v>6</v>
      </c>
      <c r="I2832">
        <v>38858.629999999997</v>
      </c>
      <c r="J2832">
        <v>0.1</v>
      </c>
      <c r="K2832">
        <v>209836.6</v>
      </c>
      <c r="L2832" t="s">
        <v>17</v>
      </c>
      <c r="M2832" t="s">
        <v>52</v>
      </c>
      <c r="N2832">
        <f t="shared" si="89"/>
        <v>2025</v>
      </c>
    </row>
    <row r="2833" spans="1:14" x14ac:dyDescent="0.3">
      <c r="A2833" t="s">
        <v>12756</v>
      </c>
      <c r="B2833" s="1">
        <v>45762</v>
      </c>
      <c r="C2833" s="1" t="str">
        <f t="shared" si="88"/>
        <v>April</v>
      </c>
      <c r="D2833" t="s">
        <v>7023</v>
      </c>
      <c r="E2833" t="s">
        <v>277</v>
      </c>
      <c r="F2833" t="s">
        <v>34</v>
      </c>
      <c r="G2833" t="s">
        <v>29</v>
      </c>
      <c r="H2833">
        <v>6</v>
      </c>
      <c r="I2833">
        <v>31497.89</v>
      </c>
      <c r="J2833">
        <v>0</v>
      </c>
      <c r="K2833">
        <f>IF(OR(H2833=" ",I2833=" ")," ",H2833*I2833*(1-J2833))</f>
        <v>188987.34</v>
      </c>
      <c r="L2833" t="s">
        <v>42</v>
      </c>
      <c r="M2833" t="s">
        <v>52</v>
      </c>
      <c r="N2833">
        <f t="shared" si="89"/>
        <v>2025</v>
      </c>
    </row>
    <row r="2834" spans="1:14" x14ac:dyDescent="0.3">
      <c r="A2834" t="s">
        <v>8240</v>
      </c>
      <c r="B2834" s="1">
        <v>45820</v>
      </c>
      <c r="C2834" s="1" t="str">
        <f t="shared" si="88"/>
        <v>June</v>
      </c>
      <c r="D2834" t="s">
        <v>7023</v>
      </c>
      <c r="E2834" t="s">
        <v>62</v>
      </c>
      <c r="F2834" t="s">
        <v>46</v>
      </c>
      <c r="G2834" t="s">
        <v>23</v>
      </c>
      <c r="H2834">
        <v>4</v>
      </c>
      <c r="I2834">
        <v>27008.5</v>
      </c>
      <c r="J2834">
        <v>0</v>
      </c>
      <c r="K2834">
        <v>108034</v>
      </c>
      <c r="L2834" t="s">
        <v>42</v>
      </c>
      <c r="M2834" t="s">
        <v>30</v>
      </c>
      <c r="N2834">
        <f t="shared" si="89"/>
        <v>2025</v>
      </c>
    </row>
    <row r="2835" spans="1:14" x14ac:dyDescent="0.3">
      <c r="A2835" t="s">
        <v>9362</v>
      </c>
      <c r="B2835" s="1">
        <v>45854</v>
      </c>
      <c r="C2835" s="1" t="str">
        <f t="shared" si="88"/>
        <v>July</v>
      </c>
      <c r="D2835" t="s">
        <v>7023</v>
      </c>
      <c r="E2835" t="s">
        <v>486</v>
      </c>
      <c r="F2835" t="s">
        <v>75</v>
      </c>
      <c r="G2835" t="s">
        <v>29</v>
      </c>
      <c r="H2835">
        <v>5</v>
      </c>
      <c r="I2835">
        <v>41884.269999999997</v>
      </c>
      <c r="J2835">
        <v>0.1</v>
      </c>
      <c r="K2835">
        <v>188479.21</v>
      </c>
      <c r="L2835" t="s">
        <v>17</v>
      </c>
      <c r="M2835" t="s">
        <v>30</v>
      </c>
      <c r="N2835">
        <f t="shared" si="89"/>
        <v>2025</v>
      </c>
    </row>
    <row r="2836" spans="1:14" x14ac:dyDescent="0.3">
      <c r="A2836" t="s">
        <v>7022</v>
      </c>
      <c r="B2836" s="1">
        <v>45886</v>
      </c>
      <c r="C2836" s="1" t="str">
        <f t="shared" si="88"/>
        <v>August</v>
      </c>
      <c r="D2836" t="s">
        <v>7023</v>
      </c>
      <c r="E2836" t="s">
        <v>610</v>
      </c>
      <c r="F2836" t="s">
        <v>83</v>
      </c>
      <c r="G2836" t="s">
        <v>23</v>
      </c>
      <c r="H2836">
        <v>7</v>
      </c>
      <c r="I2836">
        <v>32236.01</v>
      </c>
      <c r="J2836">
        <v>0.2</v>
      </c>
      <c r="K2836">
        <v>180521.66</v>
      </c>
      <c r="L2836" t="s">
        <v>51</v>
      </c>
      <c r="M2836" t="s">
        <v>18</v>
      </c>
      <c r="N2836">
        <f t="shared" si="89"/>
        <v>2025</v>
      </c>
    </row>
    <row r="2837" spans="1:14" x14ac:dyDescent="0.3">
      <c r="A2837" t="s">
        <v>13553</v>
      </c>
      <c r="B2837" s="1">
        <v>46004</v>
      </c>
      <c r="C2837" s="1" t="str">
        <f t="shared" si="88"/>
        <v>December</v>
      </c>
      <c r="D2837" t="s">
        <v>7023</v>
      </c>
      <c r="E2837" t="s">
        <v>122</v>
      </c>
      <c r="F2837" t="s">
        <v>15</v>
      </c>
      <c r="G2837" t="s">
        <v>16</v>
      </c>
      <c r="H2837">
        <v>5</v>
      </c>
      <c r="I2837">
        <v>43397.760000000002</v>
      </c>
      <c r="J2837">
        <v>0</v>
      </c>
      <c r="K2837">
        <v>216988.79999999999</v>
      </c>
      <c r="L2837" t="s">
        <v>51</v>
      </c>
      <c r="M2837" t="s">
        <v>18</v>
      </c>
      <c r="N2837">
        <f t="shared" si="89"/>
        <v>2025</v>
      </c>
    </row>
    <row r="2838" spans="1:14" x14ac:dyDescent="0.3">
      <c r="A2838" t="s">
        <v>7770</v>
      </c>
      <c r="B2838"/>
      <c r="C2838" s="1" t="str">
        <f t="shared" si="88"/>
        <v/>
      </c>
      <c r="D2838" t="s">
        <v>7023</v>
      </c>
      <c r="E2838" t="s">
        <v>166</v>
      </c>
      <c r="F2838" t="s">
        <v>155</v>
      </c>
      <c r="G2838" t="s">
        <v>101</v>
      </c>
      <c r="H2838">
        <v>6</v>
      </c>
      <c r="I2838">
        <v>3523.96</v>
      </c>
      <c r="J2838">
        <v>0</v>
      </c>
      <c r="K2838">
        <v>19029.38</v>
      </c>
      <c r="L2838" t="s">
        <v>17</v>
      </c>
      <c r="M2838" t="s">
        <v>30</v>
      </c>
      <c r="N2838" t="str">
        <f t="shared" si="89"/>
        <v/>
      </c>
    </row>
    <row r="2839" spans="1:14" x14ac:dyDescent="0.3">
      <c r="A2839" t="s">
        <v>4831</v>
      </c>
      <c r="B2839" s="1">
        <v>45702</v>
      </c>
      <c r="C2839" s="1" t="str">
        <f t="shared" si="88"/>
        <v>February</v>
      </c>
      <c r="D2839" t="s">
        <v>4024</v>
      </c>
      <c r="E2839" t="s">
        <v>99</v>
      </c>
      <c r="F2839" t="s">
        <v>100</v>
      </c>
      <c r="G2839" t="s">
        <v>101</v>
      </c>
      <c r="H2839">
        <v>6</v>
      </c>
      <c r="I2839">
        <v>20124.099999999999</v>
      </c>
      <c r="J2839">
        <v>0.1</v>
      </c>
      <c r="K2839">
        <v>108670.14</v>
      </c>
      <c r="L2839" t="s">
        <v>42</v>
      </c>
      <c r="M2839" t="s">
        <v>52</v>
      </c>
      <c r="N2839">
        <f t="shared" si="89"/>
        <v>2025</v>
      </c>
    </row>
    <row r="2840" spans="1:14" x14ac:dyDescent="0.3">
      <c r="A2840" t="s">
        <v>11234</v>
      </c>
      <c r="B2840" s="1">
        <v>45717</v>
      </c>
      <c r="C2840" s="1" t="str">
        <f t="shared" si="88"/>
        <v>March</v>
      </c>
      <c r="D2840" t="s">
        <v>4024</v>
      </c>
      <c r="E2840" t="s">
        <v>65</v>
      </c>
      <c r="F2840" t="s">
        <v>46</v>
      </c>
      <c r="G2840" t="s">
        <v>23</v>
      </c>
      <c r="H2840">
        <v>6</v>
      </c>
      <c r="I2840">
        <v>46209.37</v>
      </c>
      <c r="J2840">
        <v>0.05</v>
      </c>
      <c r="K2840">
        <v>263393.40999999997</v>
      </c>
      <c r="L2840" t="s">
        <v>42</v>
      </c>
      <c r="M2840" t="s">
        <v>24</v>
      </c>
      <c r="N2840">
        <f t="shared" si="89"/>
        <v>2025</v>
      </c>
    </row>
    <row r="2841" spans="1:14" x14ac:dyDescent="0.3">
      <c r="A2841" t="s">
        <v>5635</v>
      </c>
      <c r="B2841" s="1">
        <v>45740</v>
      </c>
      <c r="C2841" s="1" t="str">
        <f t="shared" si="88"/>
        <v>March</v>
      </c>
      <c r="D2841" t="s">
        <v>4024</v>
      </c>
      <c r="F2841" t="s">
        <v>83</v>
      </c>
      <c r="G2841" t="s">
        <v>23</v>
      </c>
      <c r="H2841">
        <v>7</v>
      </c>
      <c r="I2841">
        <v>3952.56</v>
      </c>
      <c r="J2841">
        <v>0.1</v>
      </c>
      <c r="K2841">
        <v>24901.13</v>
      </c>
      <c r="L2841" t="s">
        <v>42</v>
      </c>
      <c r="M2841" t="s">
        <v>24</v>
      </c>
      <c r="N2841">
        <f t="shared" si="89"/>
        <v>2025</v>
      </c>
    </row>
    <row r="2842" spans="1:14" x14ac:dyDescent="0.3">
      <c r="A2842" t="s">
        <v>4283</v>
      </c>
      <c r="B2842" s="1">
        <v>45807</v>
      </c>
      <c r="C2842" s="1" t="str">
        <f t="shared" si="88"/>
        <v>May</v>
      </c>
      <c r="D2842" t="s">
        <v>4024</v>
      </c>
      <c r="E2842" t="s">
        <v>330</v>
      </c>
      <c r="F2842" t="s">
        <v>28</v>
      </c>
      <c r="G2842" t="s">
        <v>29</v>
      </c>
      <c r="H2842">
        <v>1</v>
      </c>
      <c r="I2842">
        <v>6785.06</v>
      </c>
      <c r="J2842">
        <v>0</v>
      </c>
      <c r="K2842">
        <v>6785.06</v>
      </c>
      <c r="L2842" t="s">
        <v>42</v>
      </c>
      <c r="M2842" t="s">
        <v>24</v>
      </c>
      <c r="N2842">
        <f t="shared" si="89"/>
        <v>2025</v>
      </c>
    </row>
    <row r="2843" spans="1:14" x14ac:dyDescent="0.3">
      <c r="A2843" t="s">
        <v>14000</v>
      </c>
      <c r="B2843" s="1">
        <v>45964</v>
      </c>
      <c r="C2843" s="1" t="str">
        <f t="shared" si="88"/>
        <v>November</v>
      </c>
      <c r="D2843" t="s">
        <v>4024</v>
      </c>
      <c r="E2843" t="s">
        <v>49</v>
      </c>
      <c r="F2843" t="s">
        <v>50</v>
      </c>
      <c r="G2843" t="s">
        <v>29</v>
      </c>
      <c r="H2843">
        <v>6</v>
      </c>
      <c r="I2843">
        <v>1366.36</v>
      </c>
      <c r="J2843">
        <v>0.1</v>
      </c>
      <c r="K2843">
        <v>7378.34</v>
      </c>
      <c r="L2843" t="s">
        <v>42</v>
      </c>
      <c r="M2843" t="s">
        <v>24</v>
      </c>
      <c r="N2843">
        <f t="shared" si="89"/>
        <v>2025</v>
      </c>
    </row>
    <row r="2844" spans="1:14" x14ac:dyDescent="0.3">
      <c r="A2844" t="s">
        <v>4023</v>
      </c>
      <c r="B2844"/>
      <c r="C2844" s="1" t="str">
        <f t="shared" si="88"/>
        <v/>
      </c>
      <c r="D2844" t="s">
        <v>4024</v>
      </c>
      <c r="E2844" t="s">
        <v>93</v>
      </c>
      <c r="F2844" t="s">
        <v>50</v>
      </c>
      <c r="G2844" t="s">
        <v>29</v>
      </c>
      <c r="H2844">
        <v>6</v>
      </c>
      <c r="I2844">
        <v>43312.93</v>
      </c>
      <c r="J2844">
        <v>0.1</v>
      </c>
      <c r="K2844">
        <v>233889.82</v>
      </c>
      <c r="L2844" t="s">
        <v>51</v>
      </c>
      <c r="M2844" t="s">
        <v>30</v>
      </c>
      <c r="N2844" t="str">
        <f t="shared" si="89"/>
        <v/>
      </c>
    </row>
    <row r="2845" spans="1:14" x14ac:dyDescent="0.3">
      <c r="A2845" t="s">
        <v>13957</v>
      </c>
      <c r="B2845" s="1">
        <v>45712</v>
      </c>
      <c r="C2845" s="1" t="str">
        <f t="shared" si="88"/>
        <v>February</v>
      </c>
      <c r="D2845" t="s">
        <v>1642</v>
      </c>
      <c r="E2845" t="s">
        <v>504</v>
      </c>
      <c r="F2845" t="s">
        <v>155</v>
      </c>
      <c r="G2845" t="s">
        <v>101</v>
      </c>
      <c r="H2845">
        <v>6</v>
      </c>
      <c r="I2845">
        <v>17713.05</v>
      </c>
      <c r="J2845">
        <v>0.15</v>
      </c>
      <c r="K2845">
        <v>90336.55</v>
      </c>
      <c r="L2845" t="s">
        <v>42</v>
      </c>
      <c r="M2845" t="s">
        <v>52</v>
      </c>
      <c r="N2845">
        <f t="shared" si="89"/>
        <v>2025</v>
      </c>
    </row>
    <row r="2846" spans="1:14" x14ac:dyDescent="0.3">
      <c r="A2846" t="s">
        <v>1641</v>
      </c>
      <c r="B2846" s="1">
        <v>45812</v>
      </c>
      <c r="C2846" s="1" t="str">
        <f t="shared" si="88"/>
        <v>June</v>
      </c>
      <c r="D2846" t="s">
        <v>1642</v>
      </c>
      <c r="E2846" t="s">
        <v>71</v>
      </c>
      <c r="F2846" t="s">
        <v>46</v>
      </c>
      <c r="G2846" t="s">
        <v>23</v>
      </c>
      <c r="H2846">
        <v>5</v>
      </c>
      <c r="I2846">
        <v>20153.63</v>
      </c>
      <c r="J2846">
        <v>0.15</v>
      </c>
      <c r="K2846">
        <v>85652.93</v>
      </c>
      <c r="L2846" t="s">
        <v>17</v>
      </c>
      <c r="M2846" t="s">
        <v>24</v>
      </c>
      <c r="N2846">
        <f t="shared" si="89"/>
        <v>2025</v>
      </c>
    </row>
    <row r="2847" spans="1:14" x14ac:dyDescent="0.3">
      <c r="A2847" t="s">
        <v>8661</v>
      </c>
      <c r="B2847" s="1">
        <v>45808</v>
      </c>
      <c r="C2847" s="1" t="str">
        <f t="shared" si="88"/>
        <v>May</v>
      </c>
      <c r="D2847" t="s">
        <v>5830</v>
      </c>
      <c r="E2847" t="s">
        <v>306</v>
      </c>
      <c r="F2847" t="s">
        <v>15</v>
      </c>
      <c r="G2847" t="s">
        <v>16</v>
      </c>
      <c r="H2847">
        <v>4</v>
      </c>
      <c r="I2847">
        <v>34326.300000000003</v>
      </c>
      <c r="J2847">
        <v>0.05</v>
      </c>
      <c r="K2847">
        <v>130439.94</v>
      </c>
      <c r="L2847" t="s">
        <v>42</v>
      </c>
      <c r="M2847" t="s">
        <v>52</v>
      </c>
      <c r="N2847">
        <f t="shared" si="89"/>
        <v>2025</v>
      </c>
    </row>
    <row r="2848" spans="1:14" x14ac:dyDescent="0.3">
      <c r="A2848" t="s">
        <v>12241</v>
      </c>
      <c r="B2848" s="1">
        <v>45832</v>
      </c>
      <c r="C2848" s="1" t="str">
        <f t="shared" si="88"/>
        <v>June</v>
      </c>
      <c r="D2848" t="s">
        <v>5830</v>
      </c>
      <c r="E2848" t="s">
        <v>130</v>
      </c>
      <c r="F2848" t="s">
        <v>50</v>
      </c>
      <c r="G2848" t="s">
        <v>29</v>
      </c>
      <c r="H2848">
        <v>4</v>
      </c>
      <c r="I2848">
        <v>26680.93</v>
      </c>
      <c r="J2848">
        <v>0.15</v>
      </c>
      <c r="K2848">
        <v>90715.16</v>
      </c>
      <c r="L2848" t="s">
        <v>42</v>
      </c>
      <c r="M2848" t="s">
        <v>52</v>
      </c>
      <c r="N2848">
        <f t="shared" si="89"/>
        <v>2025</v>
      </c>
    </row>
    <row r="2849" spans="1:14" x14ac:dyDescent="0.3">
      <c r="A2849" t="s">
        <v>7624</v>
      </c>
      <c r="B2849" s="1">
        <v>45903</v>
      </c>
      <c r="C2849" s="1" t="str">
        <f t="shared" si="88"/>
        <v>September</v>
      </c>
      <c r="D2849" t="s">
        <v>5830</v>
      </c>
      <c r="E2849" t="s">
        <v>194</v>
      </c>
      <c r="F2849" t="s">
        <v>100</v>
      </c>
      <c r="G2849" t="s">
        <v>101</v>
      </c>
      <c r="H2849">
        <v>7</v>
      </c>
      <c r="I2849">
        <v>45085.32</v>
      </c>
      <c r="J2849">
        <v>0.05</v>
      </c>
      <c r="K2849">
        <v>299817.38</v>
      </c>
      <c r="L2849" t="s">
        <v>17</v>
      </c>
      <c r="M2849" t="s">
        <v>18</v>
      </c>
      <c r="N2849">
        <f t="shared" si="89"/>
        <v>2025</v>
      </c>
    </row>
    <row r="2850" spans="1:14" x14ac:dyDescent="0.3">
      <c r="A2850" t="s">
        <v>5829</v>
      </c>
      <c r="B2850" s="1">
        <v>45915</v>
      </c>
      <c r="C2850" s="1" t="str">
        <f t="shared" si="88"/>
        <v>September</v>
      </c>
      <c r="D2850" t="s">
        <v>5830</v>
      </c>
      <c r="E2850" t="s">
        <v>315</v>
      </c>
      <c r="F2850" t="s">
        <v>38</v>
      </c>
      <c r="G2850" t="s">
        <v>29</v>
      </c>
      <c r="H2850">
        <v>1</v>
      </c>
      <c r="I2850">
        <v>36646.11</v>
      </c>
      <c r="J2850">
        <v>0.1</v>
      </c>
      <c r="K2850">
        <v>32981.5</v>
      </c>
      <c r="L2850" t="s">
        <v>51</v>
      </c>
      <c r="M2850" t="s">
        <v>30</v>
      </c>
      <c r="N2850">
        <f t="shared" si="89"/>
        <v>2025</v>
      </c>
    </row>
    <row r="2851" spans="1:14" x14ac:dyDescent="0.3">
      <c r="A2851" t="s">
        <v>11739</v>
      </c>
      <c r="B2851" s="1">
        <v>45977</v>
      </c>
      <c r="C2851" s="1" t="str">
        <f t="shared" si="88"/>
        <v>November</v>
      </c>
      <c r="D2851" t="s">
        <v>5830</v>
      </c>
      <c r="E2851" t="s">
        <v>41</v>
      </c>
      <c r="F2851" t="s">
        <v>22</v>
      </c>
      <c r="G2851" t="s">
        <v>23</v>
      </c>
      <c r="H2851">
        <v>4</v>
      </c>
      <c r="I2851">
        <v>25217.56</v>
      </c>
      <c r="J2851">
        <v>0.05</v>
      </c>
      <c r="K2851">
        <v>95826.73</v>
      </c>
      <c r="L2851" t="s">
        <v>17</v>
      </c>
      <c r="M2851" t="s">
        <v>30</v>
      </c>
      <c r="N2851">
        <f t="shared" si="89"/>
        <v>2025</v>
      </c>
    </row>
    <row r="2852" spans="1:14" x14ac:dyDescent="0.3">
      <c r="A2852" t="s">
        <v>12739</v>
      </c>
      <c r="B2852" s="1">
        <v>45991</v>
      </c>
      <c r="C2852" s="1" t="str">
        <f t="shared" si="88"/>
        <v>November</v>
      </c>
      <c r="D2852" t="s">
        <v>5830</v>
      </c>
      <c r="E2852" t="s">
        <v>430</v>
      </c>
      <c r="F2852" t="s">
        <v>105</v>
      </c>
      <c r="G2852" t="s">
        <v>16</v>
      </c>
      <c r="H2852">
        <v>7</v>
      </c>
      <c r="I2852">
        <v>48863.87</v>
      </c>
      <c r="J2852">
        <v>0.1</v>
      </c>
      <c r="K2852">
        <v>307842.38</v>
      </c>
      <c r="L2852" t="s">
        <v>42</v>
      </c>
      <c r="M2852" t="s">
        <v>18</v>
      </c>
      <c r="N2852">
        <f t="shared" si="89"/>
        <v>2025</v>
      </c>
    </row>
    <row r="2853" spans="1:14" x14ac:dyDescent="0.3">
      <c r="A2853" t="s">
        <v>7003</v>
      </c>
      <c r="B2853" s="1">
        <v>45682</v>
      </c>
      <c r="C2853" s="1" t="str">
        <f t="shared" si="88"/>
        <v>January</v>
      </c>
      <c r="D2853" t="s">
        <v>528</v>
      </c>
      <c r="E2853" t="s">
        <v>232</v>
      </c>
      <c r="F2853" t="s">
        <v>28</v>
      </c>
      <c r="G2853" t="s">
        <v>29</v>
      </c>
      <c r="H2853">
        <v>2</v>
      </c>
      <c r="I2853">
        <v>6812.31</v>
      </c>
      <c r="J2853">
        <v>0.2</v>
      </c>
      <c r="K2853">
        <v>10899.7</v>
      </c>
      <c r="L2853" t="s">
        <v>51</v>
      </c>
      <c r="M2853" t="s">
        <v>30</v>
      </c>
      <c r="N2853">
        <f t="shared" si="89"/>
        <v>2025</v>
      </c>
    </row>
    <row r="2854" spans="1:14" x14ac:dyDescent="0.3">
      <c r="A2854" t="s">
        <v>615</v>
      </c>
      <c r="B2854" s="1">
        <v>45882</v>
      </c>
      <c r="C2854" s="1" t="str">
        <f t="shared" si="88"/>
        <v>August</v>
      </c>
      <c r="D2854" t="s">
        <v>528</v>
      </c>
      <c r="E2854" t="s">
        <v>261</v>
      </c>
      <c r="F2854" t="s">
        <v>109</v>
      </c>
      <c r="G2854" t="s">
        <v>16</v>
      </c>
      <c r="H2854">
        <v>4</v>
      </c>
      <c r="I2854">
        <v>35932.550000000003</v>
      </c>
      <c r="J2854">
        <v>0</v>
      </c>
      <c r="K2854">
        <v>143730.20000000001</v>
      </c>
      <c r="L2854" s="2" t="s">
        <v>15508</v>
      </c>
      <c r="M2854" t="s">
        <v>18</v>
      </c>
      <c r="N2854">
        <f t="shared" si="89"/>
        <v>2025</v>
      </c>
    </row>
    <row r="2855" spans="1:14" x14ac:dyDescent="0.3">
      <c r="A2855" t="s">
        <v>2342</v>
      </c>
      <c r="B2855" s="1">
        <v>45916</v>
      </c>
      <c r="C2855" s="1" t="str">
        <f t="shared" si="88"/>
        <v>September</v>
      </c>
      <c r="D2855" t="s">
        <v>528</v>
      </c>
      <c r="E2855" t="s">
        <v>74</v>
      </c>
      <c r="F2855" t="s">
        <v>75</v>
      </c>
      <c r="G2855" t="s">
        <v>29</v>
      </c>
      <c r="H2855">
        <v>7</v>
      </c>
      <c r="I2855">
        <v>22169.87</v>
      </c>
      <c r="J2855">
        <v>0.05</v>
      </c>
      <c r="K2855">
        <v>147429.64000000001</v>
      </c>
      <c r="L2855" t="s">
        <v>17</v>
      </c>
      <c r="M2855" t="s">
        <v>18</v>
      </c>
      <c r="N2855">
        <f t="shared" si="89"/>
        <v>2025</v>
      </c>
    </row>
    <row r="2856" spans="1:14" x14ac:dyDescent="0.3">
      <c r="A2856" t="s">
        <v>7222</v>
      </c>
      <c r="B2856" s="1">
        <v>45940</v>
      </c>
      <c r="C2856" s="1" t="str">
        <f t="shared" si="88"/>
        <v>October</v>
      </c>
      <c r="D2856" t="s">
        <v>528</v>
      </c>
      <c r="E2856" t="s">
        <v>146</v>
      </c>
      <c r="F2856" t="s">
        <v>38</v>
      </c>
      <c r="G2856" t="s">
        <v>29</v>
      </c>
      <c r="H2856">
        <v>2</v>
      </c>
      <c r="I2856">
        <v>278.14999999999998</v>
      </c>
      <c r="J2856">
        <v>0.2</v>
      </c>
      <c r="K2856">
        <v>445.04</v>
      </c>
      <c r="L2856" t="s">
        <v>17</v>
      </c>
      <c r="M2856" t="s">
        <v>52</v>
      </c>
      <c r="N2856">
        <f t="shared" si="89"/>
        <v>2025</v>
      </c>
    </row>
    <row r="2857" spans="1:14" x14ac:dyDescent="0.3">
      <c r="A2857" t="s">
        <v>527</v>
      </c>
      <c r="B2857" s="1">
        <v>45960</v>
      </c>
      <c r="C2857" s="1" t="str">
        <f t="shared" si="88"/>
        <v>October</v>
      </c>
      <c r="D2857" t="s">
        <v>528</v>
      </c>
      <c r="E2857" t="s">
        <v>71</v>
      </c>
      <c r="F2857" t="s">
        <v>46</v>
      </c>
      <c r="G2857" t="s">
        <v>23</v>
      </c>
      <c r="H2857">
        <v>2</v>
      </c>
      <c r="I2857">
        <v>17948.13</v>
      </c>
      <c r="J2857">
        <v>0</v>
      </c>
      <c r="K2857">
        <v>35896.26</v>
      </c>
      <c r="L2857" t="s">
        <v>42</v>
      </c>
      <c r="M2857" t="s">
        <v>24</v>
      </c>
      <c r="N2857">
        <f t="shared" si="89"/>
        <v>2025</v>
      </c>
    </row>
    <row r="2858" spans="1:14" x14ac:dyDescent="0.3">
      <c r="A2858" t="s">
        <v>12607</v>
      </c>
      <c r="B2858" s="1">
        <v>45826</v>
      </c>
      <c r="C2858" s="1" t="str">
        <f t="shared" si="88"/>
        <v>June</v>
      </c>
      <c r="D2858" t="s">
        <v>1413</v>
      </c>
      <c r="E2858" t="s">
        <v>254</v>
      </c>
      <c r="F2858" t="s">
        <v>83</v>
      </c>
      <c r="G2858" t="s">
        <v>23</v>
      </c>
      <c r="H2858">
        <v>7</v>
      </c>
      <c r="I2858">
        <v>35668.32</v>
      </c>
      <c r="J2858">
        <v>0.05</v>
      </c>
      <c r="K2858">
        <v>237194.33</v>
      </c>
      <c r="L2858" t="s">
        <v>17</v>
      </c>
      <c r="M2858" t="s">
        <v>24</v>
      </c>
      <c r="N2858">
        <f t="shared" si="89"/>
        <v>2025</v>
      </c>
    </row>
    <row r="2859" spans="1:14" x14ac:dyDescent="0.3">
      <c r="A2859" t="s">
        <v>1412</v>
      </c>
      <c r="B2859" s="1">
        <v>45840</v>
      </c>
      <c r="C2859" s="1" t="str">
        <f t="shared" si="88"/>
        <v>July</v>
      </c>
      <c r="D2859" t="s">
        <v>1413</v>
      </c>
      <c r="E2859" t="s">
        <v>427</v>
      </c>
      <c r="F2859" t="s">
        <v>59</v>
      </c>
      <c r="G2859" t="s">
        <v>29</v>
      </c>
      <c r="H2859">
        <v>6</v>
      </c>
      <c r="I2859">
        <v>3115.32</v>
      </c>
      <c r="J2859">
        <v>0.2</v>
      </c>
      <c r="K2859">
        <v>14953.54</v>
      </c>
      <c r="L2859" t="s">
        <v>51</v>
      </c>
      <c r="M2859" t="s">
        <v>18</v>
      </c>
      <c r="N2859">
        <f t="shared" si="89"/>
        <v>2025</v>
      </c>
    </row>
    <row r="2860" spans="1:14" x14ac:dyDescent="0.3">
      <c r="A2860" t="s">
        <v>7056</v>
      </c>
      <c r="B2860" s="1">
        <v>45970</v>
      </c>
      <c r="C2860" s="1" t="str">
        <f t="shared" si="88"/>
        <v>November</v>
      </c>
      <c r="D2860" t="s">
        <v>1413</v>
      </c>
      <c r="E2860" t="s">
        <v>88</v>
      </c>
      <c r="F2860" t="s">
        <v>28</v>
      </c>
      <c r="G2860" t="s">
        <v>29</v>
      </c>
      <c r="H2860">
        <v>4</v>
      </c>
      <c r="I2860">
        <v>44243.51</v>
      </c>
      <c r="J2860">
        <v>0.2</v>
      </c>
      <c r="K2860">
        <v>141579.23000000001</v>
      </c>
      <c r="L2860" t="s">
        <v>42</v>
      </c>
      <c r="M2860" t="s">
        <v>30</v>
      </c>
      <c r="N2860">
        <f t="shared" si="89"/>
        <v>2025</v>
      </c>
    </row>
    <row r="2861" spans="1:14" x14ac:dyDescent="0.3">
      <c r="A2861" t="s">
        <v>15019</v>
      </c>
      <c r="B2861" s="1">
        <v>45676</v>
      </c>
      <c r="C2861" s="1" t="str">
        <f t="shared" si="88"/>
        <v>January</v>
      </c>
      <c r="D2861" t="s">
        <v>7690</v>
      </c>
      <c r="E2861" t="s">
        <v>309</v>
      </c>
      <c r="F2861" t="s">
        <v>75</v>
      </c>
      <c r="G2861" t="s">
        <v>29</v>
      </c>
      <c r="H2861">
        <v>4</v>
      </c>
      <c r="I2861">
        <v>13541.28</v>
      </c>
      <c r="J2861">
        <v>0</v>
      </c>
      <c r="K2861">
        <v>54165.120000000003</v>
      </c>
      <c r="L2861" t="s">
        <v>42</v>
      </c>
      <c r="M2861" t="s">
        <v>24</v>
      </c>
      <c r="N2861">
        <f t="shared" si="89"/>
        <v>2025</v>
      </c>
    </row>
    <row r="2862" spans="1:14" x14ac:dyDescent="0.3">
      <c r="A2862" t="s">
        <v>14306</v>
      </c>
      <c r="B2862" s="1">
        <v>45750</v>
      </c>
      <c r="C2862" s="1" t="str">
        <f t="shared" si="88"/>
        <v>April</v>
      </c>
      <c r="D2862" t="s">
        <v>7690</v>
      </c>
      <c r="E2862" t="s">
        <v>197</v>
      </c>
      <c r="F2862" t="s">
        <v>59</v>
      </c>
      <c r="G2862" t="s">
        <v>29</v>
      </c>
      <c r="H2862">
        <v>5</v>
      </c>
      <c r="I2862">
        <v>22327.200000000001</v>
      </c>
      <c r="J2862">
        <v>0.05</v>
      </c>
      <c r="K2862">
        <v>106054.2</v>
      </c>
      <c r="L2862" t="s">
        <v>42</v>
      </c>
      <c r="M2862" t="s">
        <v>52</v>
      </c>
      <c r="N2862">
        <f t="shared" si="89"/>
        <v>2025</v>
      </c>
    </row>
    <row r="2863" spans="1:14" x14ac:dyDescent="0.3">
      <c r="A2863" t="s">
        <v>7689</v>
      </c>
      <c r="B2863" s="1">
        <v>45893</v>
      </c>
      <c r="C2863" s="1" t="str">
        <f t="shared" si="88"/>
        <v>August</v>
      </c>
      <c r="D2863" t="s">
        <v>7690</v>
      </c>
      <c r="E2863" t="s">
        <v>251</v>
      </c>
      <c r="F2863" t="s">
        <v>109</v>
      </c>
      <c r="G2863" t="s">
        <v>16</v>
      </c>
      <c r="H2863">
        <v>3</v>
      </c>
      <c r="I2863">
        <v>46922.64</v>
      </c>
      <c r="J2863">
        <v>0.15</v>
      </c>
      <c r="K2863">
        <v>119652.73</v>
      </c>
      <c r="L2863" t="s">
        <v>51</v>
      </c>
      <c r="M2863" t="s">
        <v>52</v>
      </c>
      <c r="N2863">
        <f t="shared" si="89"/>
        <v>2025</v>
      </c>
    </row>
    <row r="2864" spans="1:14" x14ac:dyDescent="0.3">
      <c r="A2864" t="s">
        <v>11452</v>
      </c>
      <c r="B2864" s="1">
        <v>45895</v>
      </c>
      <c r="C2864" s="1" t="str">
        <f t="shared" si="88"/>
        <v>August</v>
      </c>
      <c r="D2864" t="s">
        <v>7690</v>
      </c>
      <c r="E2864" t="s">
        <v>78</v>
      </c>
      <c r="F2864" t="s">
        <v>79</v>
      </c>
      <c r="G2864" t="s">
        <v>29</v>
      </c>
      <c r="H2864">
        <v>2</v>
      </c>
      <c r="I2864">
        <v>12682.42</v>
      </c>
      <c r="J2864">
        <v>0.2</v>
      </c>
      <c r="K2864">
        <v>20291.87</v>
      </c>
      <c r="L2864" t="s">
        <v>42</v>
      </c>
      <c r="M2864" t="s">
        <v>18</v>
      </c>
      <c r="N2864">
        <f t="shared" si="89"/>
        <v>2025</v>
      </c>
    </row>
    <row r="2865" spans="1:14" x14ac:dyDescent="0.3">
      <c r="A2865" t="s">
        <v>1090</v>
      </c>
      <c r="B2865" s="1">
        <v>45791</v>
      </c>
      <c r="C2865" s="1" t="str">
        <f t="shared" si="88"/>
        <v>May</v>
      </c>
      <c r="D2865" t="s">
        <v>1091</v>
      </c>
      <c r="E2865" t="s">
        <v>197</v>
      </c>
      <c r="F2865" t="s">
        <v>59</v>
      </c>
      <c r="G2865" t="s">
        <v>29</v>
      </c>
      <c r="H2865">
        <v>6</v>
      </c>
      <c r="I2865">
        <v>15689.02</v>
      </c>
      <c r="J2865">
        <v>0.15</v>
      </c>
      <c r="K2865">
        <v>80014</v>
      </c>
      <c r="L2865" t="s">
        <v>17</v>
      </c>
      <c r="M2865" t="s">
        <v>18</v>
      </c>
      <c r="N2865">
        <f t="shared" si="89"/>
        <v>2025</v>
      </c>
    </row>
    <row r="2866" spans="1:14" x14ac:dyDescent="0.3">
      <c r="A2866" t="s">
        <v>3737</v>
      </c>
      <c r="B2866" s="1">
        <v>45941</v>
      </c>
      <c r="C2866" s="1" t="str">
        <f t="shared" si="88"/>
        <v>October</v>
      </c>
      <c r="D2866" t="s">
        <v>1091</v>
      </c>
      <c r="E2866" t="s">
        <v>290</v>
      </c>
      <c r="F2866" t="s">
        <v>34</v>
      </c>
      <c r="G2866" t="s">
        <v>29</v>
      </c>
      <c r="H2866">
        <v>5</v>
      </c>
      <c r="I2866">
        <v>37319.5</v>
      </c>
      <c r="J2866">
        <v>0.1</v>
      </c>
      <c r="K2866">
        <v>167937.75</v>
      </c>
      <c r="L2866" t="s">
        <v>42</v>
      </c>
      <c r="M2866" t="s">
        <v>30</v>
      </c>
      <c r="N2866">
        <f t="shared" si="89"/>
        <v>2025</v>
      </c>
    </row>
    <row r="2867" spans="1:14" x14ac:dyDescent="0.3">
      <c r="A2867" t="s">
        <v>10954</v>
      </c>
      <c r="B2867" s="1">
        <v>45688</v>
      </c>
      <c r="C2867" s="1" t="str">
        <f t="shared" si="88"/>
        <v>January</v>
      </c>
      <c r="D2867" t="s">
        <v>2773</v>
      </c>
      <c r="E2867" t="s">
        <v>62</v>
      </c>
      <c r="F2867" t="s">
        <v>46</v>
      </c>
      <c r="G2867" t="s">
        <v>23</v>
      </c>
      <c r="H2867">
        <v>7</v>
      </c>
      <c r="I2867">
        <v>47569.13</v>
      </c>
      <c r="J2867">
        <v>0.15</v>
      </c>
      <c r="K2867">
        <v>283036.32</v>
      </c>
      <c r="L2867" t="s">
        <v>42</v>
      </c>
      <c r="M2867" t="s">
        <v>24</v>
      </c>
      <c r="N2867">
        <f t="shared" si="89"/>
        <v>2025</v>
      </c>
    </row>
    <row r="2868" spans="1:14" x14ac:dyDescent="0.3">
      <c r="A2868" t="s">
        <v>8083</v>
      </c>
      <c r="B2868" s="1">
        <v>45744</v>
      </c>
      <c r="C2868" s="1" t="str">
        <f t="shared" si="88"/>
        <v>March</v>
      </c>
      <c r="D2868" t="s">
        <v>2773</v>
      </c>
      <c r="E2868" t="s">
        <v>320</v>
      </c>
      <c r="F2868" t="s">
        <v>15</v>
      </c>
      <c r="G2868" t="s">
        <v>16</v>
      </c>
      <c r="H2868">
        <v>3</v>
      </c>
      <c r="I2868">
        <v>11728.05</v>
      </c>
      <c r="J2868">
        <v>0</v>
      </c>
      <c r="K2868">
        <v>35184.15</v>
      </c>
      <c r="L2868" t="s">
        <v>51</v>
      </c>
      <c r="M2868" t="s">
        <v>18</v>
      </c>
      <c r="N2868">
        <f t="shared" si="89"/>
        <v>2025</v>
      </c>
    </row>
    <row r="2869" spans="1:14" x14ac:dyDescent="0.3">
      <c r="A2869" t="s">
        <v>14812</v>
      </c>
      <c r="B2869" s="1">
        <v>45859</v>
      </c>
      <c r="C2869" s="1" t="str">
        <f t="shared" si="88"/>
        <v>July</v>
      </c>
      <c r="D2869" t="s">
        <v>2773</v>
      </c>
      <c r="E2869" t="s">
        <v>115</v>
      </c>
      <c r="F2869" t="s">
        <v>28</v>
      </c>
      <c r="G2869" t="s">
        <v>29</v>
      </c>
      <c r="H2869">
        <v>2</v>
      </c>
      <c r="I2869">
        <v>34213.64</v>
      </c>
      <c r="J2869">
        <v>0</v>
      </c>
      <c r="K2869">
        <v>68427.28</v>
      </c>
      <c r="L2869" t="s">
        <v>42</v>
      </c>
      <c r="M2869" t="s">
        <v>30</v>
      </c>
      <c r="N2869">
        <f t="shared" si="89"/>
        <v>2025</v>
      </c>
    </row>
    <row r="2870" spans="1:14" x14ac:dyDescent="0.3">
      <c r="A2870" t="s">
        <v>2772</v>
      </c>
      <c r="B2870" s="1">
        <v>45932</v>
      </c>
      <c r="C2870" s="1" t="str">
        <f t="shared" si="88"/>
        <v>October</v>
      </c>
      <c r="D2870" t="s">
        <v>2773</v>
      </c>
      <c r="E2870" t="s">
        <v>369</v>
      </c>
      <c r="F2870" t="s">
        <v>22</v>
      </c>
      <c r="G2870" t="s">
        <v>23</v>
      </c>
      <c r="H2870">
        <v>7</v>
      </c>
      <c r="I2870">
        <v>13845.55</v>
      </c>
      <c r="J2870">
        <v>0.15</v>
      </c>
      <c r="K2870">
        <v>82381.02</v>
      </c>
      <c r="L2870" t="s">
        <v>51</v>
      </c>
      <c r="M2870" t="s">
        <v>52</v>
      </c>
      <c r="N2870">
        <f t="shared" si="89"/>
        <v>2025</v>
      </c>
    </row>
    <row r="2871" spans="1:14" x14ac:dyDescent="0.3">
      <c r="A2871" t="s">
        <v>15130</v>
      </c>
      <c r="B2871" s="1">
        <v>45997</v>
      </c>
      <c r="C2871" s="1" t="str">
        <f t="shared" si="88"/>
        <v>December</v>
      </c>
      <c r="D2871" t="s">
        <v>2773</v>
      </c>
      <c r="E2871" t="s">
        <v>348</v>
      </c>
      <c r="F2871" t="s">
        <v>22</v>
      </c>
      <c r="G2871" t="s">
        <v>23</v>
      </c>
      <c r="H2871">
        <v>4</v>
      </c>
      <c r="I2871">
        <v>41689.410000000003</v>
      </c>
      <c r="J2871">
        <v>0.1</v>
      </c>
      <c r="K2871">
        <v>150081.88</v>
      </c>
      <c r="L2871" t="s">
        <v>51</v>
      </c>
      <c r="M2871" t="s">
        <v>18</v>
      </c>
      <c r="N2871">
        <f t="shared" si="89"/>
        <v>2025</v>
      </c>
    </row>
    <row r="2872" spans="1:14" x14ac:dyDescent="0.3">
      <c r="A2872" t="s">
        <v>5793</v>
      </c>
      <c r="B2872" s="1">
        <v>46005</v>
      </c>
      <c r="C2872" s="1" t="str">
        <f t="shared" si="88"/>
        <v>December</v>
      </c>
      <c r="D2872" t="s">
        <v>2773</v>
      </c>
      <c r="E2872" t="s">
        <v>82</v>
      </c>
      <c r="F2872" t="s">
        <v>83</v>
      </c>
      <c r="G2872" t="s">
        <v>23</v>
      </c>
      <c r="H2872">
        <v>5</v>
      </c>
      <c r="I2872">
        <v>16399.02</v>
      </c>
      <c r="J2872">
        <v>0.15</v>
      </c>
      <c r="K2872">
        <v>69695.839999999997</v>
      </c>
      <c r="L2872" t="s">
        <v>17</v>
      </c>
      <c r="M2872" t="s">
        <v>30</v>
      </c>
      <c r="N2872">
        <f t="shared" si="89"/>
        <v>2025</v>
      </c>
    </row>
    <row r="2873" spans="1:14" x14ac:dyDescent="0.3">
      <c r="A2873" t="s">
        <v>4409</v>
      </c>
      <c r="B2873" s="1">
        <v>46022</v>
      </c>
      <c r="C2873" s="1" t="str">
        <f t="shared" si="88"/>
        <v>December</v>
      </c>
      <c r="D2873" t="s">
        <v>4410</v>
      </c>
      <c r="E2873" t="s">
        <v>65</v>
      </c>
      <c r="F2873" t="s">
        <v>46</v>
      </c>
      <c r="G2873" t="s">
        <v>23</v>
      </c>
      <c r="H2873">
        <v>3</v>
      </c>
      <c r="I2873">
        <v>46383.66</v>
      </c>
      <c r="J2873">
        <v>0.05</v>
      </c>
      <c r="K2873">
        <v>132193.43</v>
      </c>
      <c r="L2873" t="s">
        <v>17</v>
      </c>
      <c r="M2873" t="s">
        <v>30</v>
      </c>
      <c r="N2873">
        <f t="shared" si="89"/>
        <v>2025</v>
      </c>
    </row>
    <row r="2874" spans="1:14" x14ac:dyDescent="0.3">
      <c r="A2874" t="s">
        <v>1161</v>
      </c>
      <c r="B2874" s="1">
        <v>45719</v>
      </c>
      <c r="C2874" s="1" t="str">
        <f t="shared" si="88"/>
        <v>March</v>
      </c>
      <c r="D2874" t="s">
        <v>301</v>
      </c>
      <c r="E2874" t="s">
        <v>115</v>
      </c>
      <c r="F2874" t="s">
        <v>28</v>
      </c>
      <c r="G2874" t="s">
        <v>29</v>
      </c>
      <c r="H2874">
        <v>1</v>
      </c>
      <c r="I2874">
        <v>35336.6</v>
      </c>
      <c r="J2874">
        <v>0.15</v>
      </c>
      <c r="K2874">
        <v>30036.11</v>
      </c>
      <c r="L2874" t="s">
        <v>51</v>
      </c>
      <c r="M2874" t="s">
        <v>18</v>
      </c>
      <c r="N2874">
        <f t="shared" si="89"/>
        <v>2025</v>
      </c>
    </row>
    <row r="2875" spans="1:14" x14ac:dyDescent="0.3">
      <c r="A2875" t="s">
        <v>300</v>
      </c>
      <c r="B2875" s="1">
        <v>45731</v>
      </c>
      <c r="C2875" s="1" t="str">
        <f t="shared" si="88"/>
        <v>March</v>
      </c>
      <c r="D2875" t="s">
        <v>301</v>
      </c>
      <c r="E2875" t="s">
        <v>261</v>
      </c>
      <c r="F2875" t="s">
        <v>109</v>
      </c>
      <c r="G2875" t="s">
        <v>16</v>
      </c>
      <c r="H2875">
        <v>1</v>
      </c>
      <c r="I2875">
        <v>37093.620000000003</v>
      </c>
      <c r="J2875">
        <v>0.05</v>
      </c>
      <c r="K2875">
        <v>35238.94</v>
      </c>
      <c r="L2875" t="s">
        <v>42</v>
      </c>
      <c r="M2875" t="s">
        <v>18</v>
      </c>
      <c r="N2875">
        <f t="shared" si="89"/>
        <v>2025</v>
      </c>
    </row>
    <row r="2876" spans="1:14" x14ac:dyDescent="0.3">
      <c r="A2876" t="s">
        <v>4401</v>
      </c>
      <c r="B2876" s="1">
        <v>45731</v>
      </c>
      <c r="C2876" s="1" t="str">
        <f t="shared" si="88"/>
        <v>March</v>
      </c>
      <c r="D2876" t="s">
        <v>301</v>
      </c>
      <c r="E2876" t="s">
        <v>290</v>
      </c>
      <c r="F2876" t="s">
        <v>34</v>
      </c>
      <c r="G2876" t="s">
        <v>29</v>
      </c>
      <c r="H2876">
        <v>3</v>
      </c>
      <c r="I2876">
        <v>6394.76</v>
      </c>
      <c r="J2876">
        <v>0.15</v>
      </c>
      <c r="K2876">
        <v>16306.64</v>
      </c>
      <c r="L2876" t="s">
        <v>17</v>
      </c>
      <c r="M2876" t="s">
        <v>30</v>
      </c>
      <c r="N2876">
        <f t="shared" si="89"/>
        <v>2025</v>
      </c>
    </row>
    <row r="2877" spans="1:14" x14ac:dyDescent="0.3">
      <c r="A2877" t="s">
        <v>5625</v>
      </c>
      <c r="B2877" s="1">
        <v>45661</v>
      </c>
      <c r="C2877" s="1" t="str">
        <f t="shared" si="88"/>
        <v>January</v>
      </c>
      <c r="D2877" t="s">
        <v>5626</v>
      </c>
      <c r="E2877" t="s">
        <v>166</v>
      </c>
      <c r="F2877" t="s">
        <v>155</v>
      </c>
      <c r="G2877" t="s">
        <v>101</v>
      </c>
      <c r="H2877">
        <v>7</v>
      </c>
      <c r="I2877">
        <v>2766.37</v>
      </c>
      <c r="J2877">
        <v>0.15</v>
      </c>
      <c r="K2877">
        <v>16459.900000000001</v>
      </c>
      <c r="L2877" t="s">
        <v>51</v>
      </c>
      <c r="M2877" t="s">
        <v>24</v>
      </c>
      <c r="N2877">
        <f t="shared" si="89"/>
        <v>2025</v>
      </c>
    </row>
    <row r="2878" spans="1:14" x14ac:dyDescent="0.3">
      <c r="A2878" t="s">
        <v>7229</v>
      </c>
      <c r="B2878" s="1">
        <v>45815</v>
      </c>
      <c r="C2878" s="1" t="str">
        <f t="shared" si="88"/>
        <v>June</v>
      </c>
      <c r="D2878" t="s">
        <v>5626</v>
      </c>
      <c r="E2878" t="s">
        <v>151</v>
      </c>
      <c r="F2878" t="s">
        <v>75</v>
      </c>
      <c r="G2878" t="s">
        <v>29</v>
      </c>
      <c r="H2878">
        <v>2</v>
      </c>
      <c r="I2878">
        <v>31593.95</v>
      </c>
      <c r="J2878">
        <v>0.1</v>
      </c>
      <c r="K2878">
        <v>56869.11</v>
      </c>
      <c r="L2878" t="s">
        <v>42</v>
      </c>
      <c r="M2878" t="s">
        <v>18</v>
      </c>
      <c r="N2878">
        <f t="shared" si="89"/>
        <v>2025</v>
      </c>
    </row>
    <row r="2879" spans="1:14" x14ac:dyDescent="0.3">
      <c r="A2879" t="s">
        <v>10418</v>
      </c>
      <c r="B2879" s="1">
        <v>45928</v>
      </c>
      <c r="C2879" s="1" t="str">
        <f t="shared" si="88"/>
        <v>September</v>
      </c>
      <c r="D2879" t="s">
        <v>5626</v>
      </c>
      <c r="E2879" t="s">
        <v>41</v>
      </c>
      <c r="F2879" t="s">
        <v>22</v>
      </c>
      <c r="G2879" t="s">
        <v>23</v>
      </c>
      <c r="H2879">
        <v>1</v>
      </c>
      <c r="I2879">
        <v>30894.9</v>
      </c>
      <c r="J2879">
        <v>0.1</v>
      </c>
      <c r="K2879">
        <v>27805.41</v>
      </c>
      <c r="L2879" t="s">
        <v>51</v>
      </c>
      <c r="M2879" t="s">
        <v>18</v>
      </c>
      <c r="N2879">
        <f t="shared" si="89"/>
        <v>2025</v>
      </c>
    </row>
    <row r="2880" spans="1:14" x14ac:dyDescent="0.3">
      <c r="A2880" t="s">
        <v>12464</v>
      </c>
      <c r="B2880" s="1">
        <v>45693</v>
      </c>
      <c r="C2880" s="1" t="str">
        <f t="shared" si="88"/>
        <v>February</v>
      </c>
      <c r="D2880" t="s">
        <v>3461</v>
      </c>
      <c r="E2880" t="s">
        <v>261</v>
      </c>
      <c r="F2880" t="s">
        <v>109</v>
      </c>
      <c r="H2880">
        <v>6</v>
      </c>
      <c r="I2880">
        <v>46731.63</v>
      </c>
      <c r="J2880">
        <v>0.05</v>
      </c>
      <c r="K2880">
        <v>266370.28999999998</v>
      </c>
      <c r="L2880" t="s">
        <v>51</v>
      </c>
      <c r="M2880" t="s">
        <v>30</v>
      </c>
      <c r="N2880">
        <f t="shared" si="89"/>
        <v>2025</v>
      </c>
    </row>
    <row r="2881" spans="1:14" x14ac:dyDescent="0.3">
      <c r="A2881" t="s">
        <v>9537</v>
      </c>
      <c r="B2881" s="1">
        <v>45742</v>
      </c>
      <c r="C2881" s="1" t="str">
        <f t="shared" si="88"/>
        <v>March</v>
      </c>
      <c r="D2881" t="s">
        <v>3461</v>
      </c>
      <c r="E2881" t="s">
        <v>33</v>
      </c>
      <c r="F2881" t="s">
        <v>34</v>
      </c>
      <c r="G2881" t="s">
        <v>29</v>
      </c>
      <c r="H2881">
        <v>2</v>
      </c>
      <c r="I2881">
        <v>23345.06</v>
      </c>
      <c r="J2881">
        <v>0.1</v>
      </c>
      <c r="K2881">
        <v>42021.11</v>
      </c>
      <c r="L2881" t="s">
        <v>42</v>
      </c>
      <c r="M2881" t="s">
        <v>18</v>
      </c>
      <c r="N2881">
        <f t="shared" si="89"/>
        <v>2025</v>
      </c>
    </row>
    <row r="2882" spans="1:14" x14ac:dyDescent="0.3">
      <c r="A2882" t="s">
        <v>11342</v>
      </c>
      <c r="B2882" s="1">
        <v>45758</v>
      </c>
      <c r="C2882" s="1" t="str">
        <f t="shared" ref="C2882:C2945" si="90">IF(B2882="","",TEXT(B2882,"mmmm"))</f>
        <v>April</v>
      </c>
      <c r="D2882" t="s">
        <v>3461</v>
      </c>
      <c r="E2882" t="s">
        <v>333</v>
      </c>
      <c r="F2882" t="s">
        <v>155</v>
      </c>
      <c r="G2882" t="s">
        <v>101</v>
      </c>
      <c r="H2882">
        <v>1</v>
      </c>
      <c r="I2882">
        <v>29988.81</v>
      </c>
      <c r="J2882">
        <v>0.2</v>
      </c>
      <c r="K2882">
        <v>23991.05</v>
      </c>
      <c r="L2882" t="s">
        <v>42</v>
      </c>
      <c r="M2882" t="s">
        <v>18</v>
      </c>
      <c r="N2882">
        <f t="shared" ref="N2882:N2945" si="91">IF(B2882="","",YEAR(B2882))</f>
        <v>2025</v>
      </c>
    </row>
    <row r="2883" spans="1:14" x14ac:dyDescent="0.3">
      <c r="A2883" t="s">
        <v>7028</v>
      </c>
      <c r="B2883" s="1">
        <v>45900</v>
      </c>
      <c r="C2883" s="1" t="str">
        <f t="shared" si="90"/>
        <v>August</v>
      </c>
      <c r="D2883" t="s">
        <v>3461</v>
      </c>
      <c r="E2883" t="s">
        <v>14</v>
      </c>
      <c r="F2883" t="s">
        <v>15</v>
      </c>
      <c r="G2883" t="s">
        <v>16</v>
      </c>
      <c r="H2883">
        <v>2</v>
      </c>
      <c r="I2883">
        <v>219.69</v>
      </c>
      <c r="J2883">
        <v>0.1</v>
      </c>
      <c r="K2883">
        <v>395.44</v>
      </c>
      <c r="L2883" t="s">
        <v>17</v>
      </c>
      <c r="M2883" t="s">
        <v>52</v>
      </c>
      <c r="N2883">
        <f t="shared" si="91"/>
        <v>2025</v>
      </c>
    </row>
    <row r="2884" spans="1:14" x14ac:dyDescent="0.3">
      <c r="A2884" t="s">
        <v>3460</v>
      </c>
      <c r="B2884" s="1">
        <v>45926</v>
      </c>
      <c r="C2884" s="1" t="str">
        <f t="shared" si="90"/>
        <v>September</v>
      </c>
      <c r="D2884" t="s">
        <v>3461</v>
      </c>
      <c r="E2884" t="s">
        <v>456</v>
      </c>
      <c r="F2884" t="s">
        <v>155</v>
      </c>
      <c r="G2884" t="s">
        <v>101</v>
      </c>
      <c r="H2884">
        <v>4</v>
      </c>
      <c r="I2884">
        <v>37507.9</v>
      </c>
      <c r="J2884">
        <v>0.1</v>
      </c>
      <c r="K2884">
        <v>135028.44</v>
      </c>
      <c r="L2884" t="s">
        <v>42</v>
      </c>
      <c r="M2884" t="s">
        <v>52</v>
      </c>
      <c r="N2884">
        <f t="shared" si="91"/>
        <v>2025</v>
      </c>
    </row>
    <row r="2885" spans="1:14" x14ac:dyDescent="0.3">
      <c r="A2885" t="s">
        <v>6708</v>
      </c>
      <c r="B2885" s="1">
        <v>45935</v>
      </c>
      <c r="C2885" s="1" t="str">
        <f t="shared" si="90"/>
        <v>October</v>
      </c>
      <c r="D2885" t="s">
        <v>3461</v>
      </c>
      <c r="E2885" t="s">
        <v>112</v>
      </c>
      <c r="F2885" t="s">
        <v>34</v>
      </c>
      <c r="G2885" t="s">
        <v>29</v>
      </c>
      <c r="H2885">
        <v>2</v>
      </c>
      <c r="I2885">
        <v>47394.48</v>
      </c>
      <c r="J2885">
        <v>0.1</v>
      </c>
      <c r="K2885">
        <v>85310.06</v>
      </c>
      <c r="L2885" t="s">
        <v>51</v>
      </c>
      <c r="M2885" t="s">
        <v>18</v>
      </c>
      <c r="N2885">
        <f t="shared" si="91"/>
        <v>2025</v>
      </c>
    </row>
    <row r="2886" spans="1:14" x14ac:dyDescent="0.3">
      <c r="A2886" t="s">
        <v>15119</v>
      </c>
      <c r="B2886" s="1">
        <v>45694</v>
      </c>
      <c r="C2886" s="1" t="str">
        <f t="shared" si="90"/>
        <v>February</v>
      </c>
      <c r="D2886" t="s">
        <v>2357</v>
      </c>
      <c r="E2886" t="s">
        <v>194</v>
      </c>
      <c r="F2886" t="s">
        <v>100</v>
      </c>
      <c r="G2886" t="s">
        <v>101</v>
      </c>
      <c r="H2886">
        <v>5</v>
      </c>
      <c r="I2886">
        <v>32939.050000000003</v>
      </c>
      <c r="J2886">
        <v>0.1</v>
      </c>
      <c r="K2886">
        <v>148225.73000000001</v>
      </c>
      <c r="L2886" t="s">
        <v>51</v>
      </c>
      <c r="M2886" t="s">
        <v>52</v>
      </c>
      <c r="N2886">
        <f t="shared" si="91"/>
        <v>2025</v>
      </c>
    </row>
    <row r="2887" spans="1:14" x14ac:dyDescent="0.3">
      <c r="A2887" t="s">
        <v>2356</v>
      </c>
      <c r="B2887" s="1">
        <v>45705</v>
      </c>
      <c r="C2887" s="1" t="str">
        <f t="shared" si="90"/>
        <v>February</v>
      </c>
      <c r="D2887" t="s">
        <v>2357</v>
      </c>
      <c r="E2887" t="s">
        <v>243</v>
      </c>
      <c r="F2887" t="s">
        <v>79</v>
      </c>
      <c r="G2887" t="s">
        <v>411</v>
      </c>
      <c r="H2887">
        <v>6</v>
      </c>
      <c r="I2887">
        <v>33235.370000000003</v>
      </c>
      <c r="J2887">
        <v>0.1</v>
      </c>
      <c r="K2887">
        <v>179471</v>
      </c>
      <c r="L2887" t="s">
        <v>51</v>
      </c>
      <c r="M2887" t="s">
        <v>30</v>
      </c>
      <c r="N2887">
        <f t="shared" si="91"/>
        <v>2025</v>
      </c>
    </row>
    <row r="2888" spans="1:14" x14ac:dyDescent="0.3">
      <c r="A2888" t="s">
        <v>7570</v>
      </c>
      <c r="B2888" s="1">
        <v>45716</v>
      </c>
      <c r="C2888" s="1" t="str">
        <f t="shared" si="90"/>
        <v>February</v>
      </c>
      <c r="D2888" t="s">
        <v>2357</v>
      </c>
      <c r="E2888" t="s">
        <v>309</v>
      </c>
      <c r="F2888" t="s">
        <v>75</v>
      </c>
      <c r="G2888" t="s">
        <v>29</v>
      </c>
      <c r="H2888">
        <v>1</v>
      </c>
      <c r="I2888">
        <v>36389.11</v>
      </c>
      <c r="J2888">
        <v>0.15</v>
      </c>
      <c r="K2888">
        <v>30930.74</v>
      </c>
      <c r="L2888" t="s">
        <v>51</v>
      </c>
      <c r="M2888" t="s">
        <v>30</v>
      </c>
      <c r="N2888">
        <f t="shared" si="91"/>
        <v>2025</v>
      </c>
    </row>
    <row r="2889" spans="1:14" x14ac:dyDescent="0.3">
      <c r="A2889" t="s">
        <v>7220</v>
      </c>
      <c r="B2889" s="1">
        <v>45835</v>
      </c>
      <c r="C2889" s="1" t="str">
        <f t="shared" si="90"/>
        <v>June</v>
      </c>
      <c r="D2889" t="s">
        <v>2357</v>
      </c>
      <c r="E2889" t="s">
        <v>88</v>
      </c>
      <c r="F2889" t="s">
        <v>28</v>
      </c>
      <c r="G2889" t="s">
        <v>29</v>
      </c>
      <c r="H2889">
        <v>2</v>
      </c>
      <c r="I2889">
        <v>17177.830000000002</v>
      </c>
      <c r="J2889">
        <v>0.15</v>
      </c>
      <c r="K2889">
        <v>29202.31</v>
      </c>
      <c r="L2889" s="2" t="s">
        <v>15508</v>
      </c>
      <c r="M2889" t="s">
        <v>24</v>
      </c>
      <c r="N2889">
        <f t="shared" si="91"/>
        <v>2025</v>
      </c>
    </row>
    <row r="2890" spans="1:14" x14ac:dyDescent="0.3">
      <c r="A2890" t="s">
        <v>9580</v>
      </c>
      <c r="B2890" s="1">
        <v>45884</v>
      </c>
      <c r="C2890" s="1" t="str">
        <f t="shared" si="90"/>
        <v>August</v>
      </c>
      <c r="D2890" t="s">
        <v>2357</v>
      </c>
      <c r="E2890" t="s">
        <v>191</v>
      </c>
      <c r="F2890" t="s">
        <v>79</v>
      </c>
      <c r="G2890" t="s">
        <v>29</v>
      </c>
      <c r="H2890">
        <v>5</v>
      </c>
      <c r="I2890">
        <v>31348.92</v>
      </c>
      <c r="J2890">
        <v>0.1</v>
      </c>
      <c r="K2890">
        <v>141070.14000000001</v>
      </c>
      <c r="L2890" t="s">
        <v>17</v>
      </c>
      <c r="M2890" t="s">
        <v>24</v>
      </c>
      <c r="N2890">
        <f t="shared" si="91"/>
        <v>2025</v>
      </c>
    </row>
    <row r="2891" spans="1:14" x14ac:dyDescent="0.3">
      <c r="A2891" t="s">
        <v>7532</v>
      </c>
      <c r="B2891" s="1">
        <v>45910</v>
      </c>
      <c r="C2891" s="1" t="str">
        <f t="shared" si="90"/>
        <v>September</v>
      </c>
      <c r="D2891" t="s">
        <v>2357</v>
      </c>
      <c r="E2891" t="s">
        <v>194</v>
      </c>
      <c r="F2891" t="s">
        <v>100</v>
      </c>
      <c r="G2891" t="s">
        <v>101</v>
      </c>
      <c r="H2891">
        <v>4</v>
      </c>
      <c r="I2891">
        <v>3602.79</v>
      </c>
      <c r="J2891">
        <v>0</v>
      </c>
      <c r="K2891">
        <v>14411.16</v>
      </c>
      <c r="L2891" t="s">
        <v>42</v>
      </c>
      <c r="M2891" t="s">
        <v>30</v>
      </c>
      <c r="N2891">
        <f t="shared" si="91"/>
        <v>2025</v>
      </c>
    </row>
    <row r="2892" spans="1:14" x14ac:dyDescent="0.3">
      <c r="A2892" t="s">
        <v>15291</v>
      </c>
      <c r="B2892" s="1">
        <v>45927</v>
      </c>
      <c r="C2892" s="1" t="str">
        <f t="shared" si="90"/>
        <v>September</v>
      </c>
      <c r="D2892" t="s">
        <v>2357</v>
      </c>
      <c r="E2892" t="s">
        <v>453</v>
      </c>
      <c r="F2892" t="s">
        <v>75</v>
      </c>
      <c r="G2892" t="s">
        <v>29</v>
      </c>
      <c r="H2892">
        <v>5</v>
      </c>
      <c r="J2892">
        <v>0.2</v>
      </c>
      <c r="K2892">
        <v>5735.4</v>
      </c>
      <c r="L2892" t="s">
        <v>42</v>
      </c>
      <c r="M2892" t="s">
        <v>30</v>
      </c>
      <c r="N2892">
        <f t="shared" si="91"/>
        <v>2025</v>
      </c>
    </row>
    <row r="2893" spans="1:14" x14ac:dyDescent="0.3">
      <c r="A2893" t="s">
        <v>10311</v>
      </c>
      <c r="B2893" s="1">
        <v>45770</v>
      </c>
      <c r="C2893" s="1" t="str">
        <f t="shared" si="90"/>
        <v>April</v>
      </c>
      <c r="D2893" t="s">
        <v>10312</v>
      </c>
      <c r="E2893" t="s">
        <v>104</v>
      </c>
      <c r="F2893" t="s">
        <v>105</v>
      </c>
      <c r="G2893" t="s">
        <v>16</v>
      </c>
      <c r="H2893">
        <v>1</v>
      </c>
      <c r="I2893">
        <v>1254.79</v>
      </c>
      <c r="J2893">
        <v>0.05</v>
      </c>
      <c r="K2893">
        <v>1192.05</v>
      </c>
      <c r="L2893" t="s">
        <v>42</v>
      </c>
      <c r="M2893" t="s">
        <v>18</v>
      </c>
      <c r="N2893">
        <f t="shared" si="91"/>
        <v>2025</v>
      </c>
    </row>
    <row r="2894" spans="1:14" x14ac:dyDescent="0.3">
      <c r="A2894" t="s">
        <v>12148</v>
      </c>
      <c r="B2894" s="1">
        <v>46002</v>
      </c>
      <c r="C2894" s="1" t="str">
        <f t="shared" si="90"/>
        <v>December</v>
      </c>
      <c r="D2894" t="s">
        <v>10312</v>
      </c>
      <c r="E2894" t="s">
        <v>306</v>
      </c>
      <c r="F2894" t="s">
        <v>15</v>
      </c>
      <c r="G2894" t="s">
        <v>16</v>
      </c>
      <c r="H2894">
        <v>1</v>
      </c>
      <c r="I2894">
        <v>48230.559999999998</v>
      </c>
      <c r="J2894">
        <v>0.2</v>
      </c>
      <c r="K2894">
        <v>38584.449999999997</v>
      </c>
      <c r="L2894" t="s">
        <v>17</v>
      </c>
      <c r="M2894" t="s">
        <v>30</v>
      </c>
      <c r="N2894">
        <f t="shared" si="91"/>
        <v>2025</v>
      </c>
    </row>
    <row r="2895" spans="1:14" x14ac:dyDescent="0.3">
      <c r="A2895" t="s">
        <v>226</v>
      </c>
      <c r="B2895" s="1">
        <v>45829</v>
      </c>
      <c r="C2895" s="1" t="str">
        <f t="shared" si="90"/>
        <v>June</v>
      </c>
      <c r="D2895" t="s">
        <v>227</v>
      </c>
      <c r="E2895" t="s">
        <v>96</v>
      </c>
      <c r="F2895" t="s">
        <v>38</v>
      </c>
      <c r="G2895" t="s">
        <v>29</v>
      </c>
      <c r="H2895">
        <v>3</v>
      </c>
      <c r="I2895">
        <v>29730.93</v>
      </c>
      <c r="J2895">
        <v>0.1</v>
      </c>
      <c r="K2895">
        <v>80273.509999999995</v>
      </c>
      <c r="L2895" t="s">
        <v>42</v>
      </c>
      <c r="M2895" t="s">
        <v>18</v>
      </c>
      <c r="N2895">
        <f t="shared" si="91"/>
        <v>2025</v>
      </c>
    </row>
    <row r="2896" spans="1:14" x14ac:dyDescent="0.3">
      <c r="A2896" t="s">
        <v>12708</v>
      </c>
      <c r="B2896" s="1">
        <v>45879</v>
      </c>
      <c r="C2896" s="1" t="str">
        <f t="shared" si="90"/>
        <v>August</v>
      </c>
      <c r="D2896" t="s">
        <v>12709</v>
      </c>
      <c r="E2896" t="s">
        <v>125</v>
      </c>
      <c r="F2896" t="s">
        <v>109</v>
      </c>
      <c r="G2896" t="s">
        <v>16</v>
      </c>
      <c r="H2896">
        <v>4</v>
      </c>
      <c r="I2896">
        <v>31963.37</v>
      </c>
      <c r="J2896">
        <v>0.15</v>
      </c>
      <c r="K2896">
        <v>108675.46</v>
      </c>
      <c r="L2896" t="s">
        <v>42</v>
      </c>
      <c r="M2896" t="s">
        <v>52</v>
      </c>
      <c r="N2896">
        <f t="shared" si="91"/>
        <v>2025</v>
      </c>
    </row>
    <row r="2897" spans="1:14" x14ac:dyDescent="0.3">
      <c r="A2897" t="s">
        <v>12712</v>
      </c>
      <c r="B2897" s="1">
        <v>46013</v>
      </c>
      <c r="C2897" s="1" t="str">
        <f t="shared" si="90"/>
        <v>December</v>
      </c>
      <c r="D2897" t="s">
        <v>12709</v>
      </c>
      <c r="E2897" t="s">
        <v>653</v>
      </c>
      <c r="F2897" t="s">
        <v>79</v>
      </c>
      <c r="G2897" t="s">
        <v>29</v>
      </c>
      <c r="H2897">
        <v>6</v>
      </c>
      <c r="I2897">
        <v>26512.03</v>
      </c>
      <c r="J2897">
        <v>0</v>
      </c>
      <c r="K2897">
        <v>151118.57</v>
      </c>
      <c r="L2897" t="s">
        <v>42</v>
      </c>
      <c r="M2897" t="s">
        <v>52</v>
      </c>
      <c r="N2897">
        <f t="shared" si="91"/>
        <v>2025</v>
      </c>
    </row>
    <row r="2898" spans="1:14" x14ac:dyDescent="0.3">
      <c r="A2898" t="s">
        <v>12024</v>
      </c>
      <c r="B2898" s="1">
        <v>45667</v>
      </c>
      <c r="C2898" s="1" t="str">
        <f t="shared" si="90"/>
        <v>January</v>
      </c>
      <c r="D2898" t="s">
        <v>1281</v>
      </c>
      <c r="E2898" t="s">
        <v>115</v>
      </c>
      <c r="F2898" t="s">
        <v>28</v>
      </c>
      <c r="G2898" t="s">
        <v>29</v>
      </c>
      <c r="H2898">
        <v>3</v>
      </c>
      <c r="I2898">
        <v>42150.239999999998</v>
      </c>
      <c r="J2898">
        <v>0</v>
      </c>
      <c r="K2898">
        <v>126450.72</v>
      </c>
      <c r="L2898" t="s">
        <v>42</v>
      </c>
      <c r="M2898" t="s">
        <v>24</v>
      </c>
      <c r="N2898">
        <f t="shared" si="91"/>
        <v>2025</v>
      </c>
    </row>
    <row r="2899" spans="1:14" x14ac:dyDescent="0.3">
      <c r="A2899" t="s">
        <v>10734</v>
      </c>
      <c r="B2899" s="1">
        <v>45704</v>
      </c>
      <c r="C2899" s="1" t="str">
        <f t="shared" si="90"/>
        <v>February</v>
      </c>
      <c r="D2899" t="s">
        <v>1281</v>
      </c>
      <c r="E2899" t="s">
        <v>504</v>
      </c>
      <c r="F2899" t="s">
        <v>155</v>
      </c>
      <c r="G2899" t="s">
        <v>101</v>
      </c>
      <c r="H2899">
        <v>4</v>
      </c>
      <c r="I2899">
        <v>37014.65</v>
      </c>
      <c r="J2899">
        <v>0.1</v>
      </c>
      <c r="K2899">
        <v>133252.74</v>
      </c>
      <c r="L2899" t="s">
        <v>17</v>
      </c>
      <c r="M2899" t="s">
        <v>30</v>
      </c>
      <c r="N2899">
        <f t="shared" si="91"/>
        <v>2025</v>
      </c>
    </row>
    <row r="2900" spans="1:14" x14ac:dyDescent="0.3">
      <c r="A2900" t="s">
        <v>6802</v>
      </c>
      <c r="B2900" s="1">
        <v>45793</v>
      </c>
      <c r="C2900" s="1" t="str">
        <f t="shared" si="90"/>
        <v>May</v>
      </c>
      <c r="D2900" t="s">
        <v>1281</v>
      </c>
      <c r="E2900" t="s">
        <v>398</v>
      </c>
      <c r="F2900" t="s">
        <v>34</v>
      </c>
      <c r="G2900" t="s">
        <v>29</v>
      </c>
      <c r="H2900">
        <v>6</v>
      </c>
      <c r="I2900">
        <v>30925.56</v>
      </c>
      <c r="J2900">
        <v>0.05</v>
      </c>
      <c r="K2900">
        <v>176275.69</v>
      </c>
      <c r="L2900" t="s">
        <v>51</v>
      </c>
      <c r="M2900" t="s">
        <v>18</v>
      </c>
      <c r="N2900">
        <f t="shared" si="91"/>
        <v>2025</v>
      </c>
    </row>
    <row r="2901" spans="1:14" x14ac:dyDescent="0.3">
      <c r="A2901" t="s">
        <v>13647</v>
      </c>
      <c r="B2901" s="1">
        <v>45811</v>
      </c>
      <c r="C2901" s="1" t="str">
        <f t="shared" si="90"/>
        <v>June</v>
      </c>
      <c r="D2901" t="s">
        <v>1281</v>
      </c>
      <c r="E2901" t="s">
        <v>949</v>
      </c>
      <c r="F2901" t="s">
        <v>38</v>
      </c>
      <c r="G2901" t="s">
        <v>29</v>
      </c>
      <c r="H2901">
        <v>1</v>
      </c>
      <c r="I2901">
        <v>9088.6</v>
      </c>
      <c r="J2901">
        <v>0.1</v>
      </c>
      <c r="K2901">
        <v>8179.74</v>
      </c>
      <c r="L2901" t="s">
        <v>17</v>
      </c>
      <c r="M2901" t="s">
        <v>52</v>
      </c>
      <c r="N2901">
        <f t="shared" si="91"/>
        <v>2025</v>
      </c>
    </row>
    <row r="2902" spans="1:14" x14ac:dyDescent="0.3">
      <c r="A2902" t="s">
        <v>8270</v>
      </c>
      <c r="B2902" s="1">
        <v>45824</v>
      </c>
      <c r="C2902" s="1" t="str">
        <f t="shared" si="90"/>
        <v>June</v>
      </c>
      <c r="D2902" t="s">
        <v>1281</v>
      </c>
      <c r="E2902" t="s">
        <v>333</v>
      </c>
      <c r="F2902" t="s">
        <v>155</v>
      </c>
      <c r="G2902" t="s">
        <v>101</v>
      </c>
      <c r="H2902">
        <v>5</v>
      </c>
      <c r="I2902">
        <v>40484.69</v>
      </c>
      <c r="J2902">
        <v>0.2</v>
      </c>
      <c r="K2902">
        <v>161938.76</v>
      </c>
      <c r="L2902" t="s">
        <v>51</v>
      </c>
      <c r="M2902" t="s">
        <v>24</v>
      </c>
      <c r="N2902">
        <f t="shared" si="91"/>
        <v>2025</v>
      </c>
    </row>
    <row r="2903" spans="1:14" x14ac:dyDescent="0.3">
      <c r="A2903" t="s">
        <v>1280</v>
      </c>
      <c r="B2903" s="1">
        <v>46003</v>
      </c>
      <c r="C2903" s="1" t="str">
        <f t="shared" si="90"/>
        <v>December</v>
      </c>
      <c r="D2903" t="s">
        <v>1281</v>
      </c>
      <c r="E2903" t="s">
        <v>49</v>
      </c>
      <c r="F2903" t="s">
        <v>50</v>
      </c>
      <c r="G2903" t="s">
        <v>29</v>
      </c>
      <c r="H2903">
        <v>6</v>
      </c>
      <c r="I2903">
        <v>20275.169999999998</v>
      </c>
      <c r="J2903">
        <v>0.05</v>
      </c>
      <c r="K2903">
        <v>115568.47</v>
      </c>
      <c r="L2903" t="s">
        <v>51</v>
      </c>
      <c r="M2903" t="s">
        <v>30</v>
      </c>
      <c r="N2903">
        <f t="shared" si="91"/>
        <v>2025</v>
      </c>
    </row>
    <row r="2904" spans="1:14" x14ac:dyDescent="0.3">
      <c r="A2904" t="s">
        <v>2039</v>
      </c>
      <c r="B2904" s="1">
        <v>45825</v>
      </c>
      <c r="C2904" s="1" t="str">
        <f t="shared" si="90"/>
        <v>June</v>
      </c>
      <c r="D2904" t="s">
        <v>2040</v>
      </c>
      <c r="E2904" t="s">
        <v>140</v>
      </c>
      <c r="F2904" t="s">
        <v>105</v>
      </c>
      <c r="G2904" t="s">
        <v>16</v>
      </c>
      <c r="H2904">
        <v>2</v>
      </c>
      <c r="I2904">
        <v>5065.79</v>
      </c>
      <c r="J2904">
        <v>0.2</v>
      </c>
      <c r="K2904">
        <v>8105.26</v>
      </c>
      <c r="L2904" t="s">
        <v>42</v>
      </c>
      <c r="M2904" t="s">
        <v>18</v>
      </c>
      <c r="N2904">
        <f t="shared" si="91"/>
        <v>2025</v>
      </c>
    </row>
    <row r="2905" spans="1:14" x14ac:dyDescent="0.3">
      <c r="A2905" t="s">
        <v>7207</v>
      </c>
      <c r="B2905" s="1">
        <v>46009</v>
      </c>
      <c r="C2905" s="1" t="str">
        <f t="shared" si="90"/>
        <v>December</v>
      </c>
      <c r="D2905" t="s">
        <v>2040</v>
      </c>
      <c r="E2905" t="s">
        <v>37</v>
      </c>
      <c r="F2905" t="s">
        <v>38</v>
      </c>
      <c r="G2905" t="s">
        <v>29</v>
      </c>
      <c r="H2905">
        <v>6</v>
      </c>
      <c r="I2905">
        <v>13292.67</v>
      </c>
      <c r="J2905">
        <v>0.2</v>
      </c>
      <c r="K2905">
        <v>63804.82</v>
      </c>
      <c r="L2905" t="s">
        <v>17</v>
      </c>
      <c r="M2905" t="s">
        <v>30</v>
      </c>
      <c r="N2905">
        <f t="shared" si="91"/>
        <v>2025</v>
      </c>
    </row>
    <row r="2906" spans="1:14" x14ac:dyDescent="0.3">
      <c r="A2906" t="s">
        <v>14332</v>
      </c>
      <c r="B2906" s="1">
        <v>46015</v>
      </c>
      <c r="C2906" s="1" t="str">
        <f t="shared" si="90"/>
        <v>December</v>
      </c>
      <c r="D2906" t="s">
        <v>2040</v>
      </c>
      <c r="E2906" t="s">
        <v>535</v>
      </c>
      <c r="F2906" t="s">
        <v>34</v>
      </c>
      <c r="G2906" t="s">
        <v>29</v>
      </c>
      <c r="H2906">
        <v>2</v>
      </c>
      <c r="I2906">
        <v>15296.68</v>
      </c>
      <c r="J2906">
        <v>0</v>
      </c>
      <c r="K2906">
        <v>30593.360000000001</v>
      </c>
      <c r="L2906" t="s">
        <v>1880</v>
      </c>
      <c r="M2906" t="s">
        <v>18</v>
      </c>
      <c r="N2906">
        <f t="shared" si="91"/>
        <v>2025</v>
      </c>
    </row>
    <row r="2907" spans="1:14" x14ac:dyDescent="0.3">
      <c r="A2907" t="s">
        <v>6456</v>
      </c>
      <c r="B2907" s="1">
        <v>45887</v>
      </c>
      <c r="C2907" s="1" t="str">
        <f t="shared" si="90"/>
        <v>August</v>
      </c>
      <c r="D2907" t="s">
        <v>6029</v>
      </c>
      <c r="E2907" t="s">
        <v>194</v>
      </c>
      <c r="F2907" t="s">
        <v>100</v>
      </c>
      <c r="G2907" t="s">
        <v>101</v>
      </c>
      <c r="H2907">
        <v>5</v>
      </c>
      <c r="I2907">
        <v>45906.05</v>
      </c>
      <c r="J2907">
        <v>0</v>
      </c>
      <c r="K2907">
        <v>229530.25</v>
      </c>
      <c r="L2907" t="s">
        <v>17</v>
      </c>
      <c r="M2907" t="s">
        <v>24</v>
      </c>
      <c r="N2907">
        <f t="shared" si="91"/>
        <v>2025</v>
      </c>
    </row>
    <row r="2908" spans="1:14" x14ac:dyDescent="0.3">
      <c r="A2908" t="s">
        <v>6028</v>
      </c>
      <c r="B2908" s="1">
        <v>45962</v>
      </c>
      <c r="C2908" s="1" t="str">
        <f t="shared" si="90"/>
        <v>November</v>
      </c>
      <c r="D2908" t="s">
        <v>6029</v>
      </c>
      <c r="E2908" t="s">
        <v>640</v>
      </c>
      <c r="F2908" t="s">
        <v>50</v>
      </c>
      <c r="G2908" t="s">
        <v>29</v>
      </c>
      <c r="H2908">
        <v>2</v>
      </c>
      <c r="I2908">
        <v>41776.51</v>
      </c>
      <c r="J2908">
        <v>0.15</v>
      </c>
      <c r="K2908">
        <v>71020.070000000007</v>
      </c>
      <c r="L2908" s="2" t="s">
        <v>15508</v>
      </c>
      <c r="M2908" t="s">
        <v>24</v>
      </c>
      <c r="N2908">
        <f t="shared" si="91"/>
        <v>2025</v>
      </c>
    </row>
    <row r="2909" spans="1:14" x14ac:dyDescent="0.3">
      <c r="A2909" t="s">
        <v>6158</v>
      </c>
      <c r="B2909" s="1">
        <v>45736</v>
      </c>
      <c r="C2909" s="1" t="str">
        <f t="shared" si="90"/>
        <v>March</v>
      </c>
      <c r="D2909" t="s">
        <v>1480</v>
      </c>
      <c r="E2909" t="s">
        <v>179</v>
      </c>
      <c r="F2909" t="s">
        <v>100</v>
      </c>
      <c r="G2909" t="s">
        <v>101</v>
      </c>
      <c r="H2909">
        <v>2</v>
      </c>
      <c r="I2909">
        <v>45843.03</v>
      </c>
      <c r="J2909">
        <v>0.05</v>
      </c>
      <c r="K2909">
        <v>87101.759999999995</v>
      </c>
      <c r="L2909" t="s">
        <v>51</v>
      </c>
      <c r="M2909" t="s">
        <v>18</v>
      </c>
      <c r="N2909">
        <f t="shared" si="91"/>
        <v>2025</v>
      </c>
    </row>
    <row r="2910" spans="1:14" x14ac:dyDescent="0.3">
      <c r="A2910" t="s">
        <v>1479</v>
      </c>
      <c r="B2910" s="1">
        <v>45806</v>
      </c>
      <c r="C2910" s="1" t="str">
        <f t="shared" si="90"/>
        <v>May</v>
      </c>
      <c r="D2910" t="s">
        <v>1480</v>
      </c>
      <c r="E2910" t="s">
        <v>261</v>
      </c>
      <c r="F2910" t="s">
        <v>109</v>
      </c>
      <c r="G2910" t="s">
        <v>16</v>
      </c>
      <c r="H2910">
        <v>2</v>
      </c>
      <c r="I2910">
        <v>16696.03</v>
      </c>
      <c r="J2910">
        <v>0.2</v>
      </c>
      <c r="K2910">
        <v>26713.65</v>
      </c>
      <c r="L2910" t="s">
        <v>51</v>
      </c>
      <c r="M2910" t="s">
        <v>30</v>
      </c>
      <c r="N2910">
        <f t="shared" si="91"/>
        <v>2025</v>
      </c>
    </row>
    <row r="2911" spans="1:14" x14ac:dyDescent="0.3">
      <c r="A2911" t="s">
        <v>4804</v>
      </c>
      <c r="B2911" s="1">
        <v>45920</v>
      </c>
      <c r="C2911" s="1" t="str">
        <f t="shared" si="90"/>
        <v>September</v>
      </c>
      <c r="D2911" t="s">
        <v>1480</v>
      </c>
      <c r="F2911" t="s">
        <v>79</v>
      </c>
      <c r="G2911" t="s">
        <v>29</v>
      </c>
      <c r="H2911">
        <v>5</v>
      </c>
      <c r="I2911">
        <v>31560.68</v>
      </c>
      <c r="J2911">
        <v>0.1</v>
      </c>
      <c r="K2911">
        <v>142023.06</v>
      </c>
      <c r="L2911" t="s">
        <v>17</v>
      </c>
      <c r="M2911" t="s">
        <v>52</v>
      </c>
      <c r="N2911">
        <f t="shared" si="91"/>
        <v>2025</v>
      </c>
    </row>
    <row r="2912" spans="1:14" x14ac:dyDescent="0.3">
      <c r="A2912" t="s">
        <v>13870</v>
      </c>
      <c r="B2912" s="1">
        <v>45711</v>
      </c>
      <c r="C2912" s="1" t="str">
        <f t="shared" si="90"/>
        <v>February</v>
      </c>
      <c r="D2912" t="s">
        <v>748</v>
      </c>
      <c r="E2912" t="s">
        <v>71</v>
      </c>
      <c r="F2912" t="s">
        <v>46</v>
      </c>
      <c r="G2912" t="s">
        <v>23</v>
      </c>
      <c r="H2912">
        <v>2</v>
      </c>
      <c r="I2912">
        <v>32528.34</v>
      </c>
      <c r="J2912">
        <v>0.1</v>
      </c>
      <c r="K2912">
        <v>58551.01</v>
      </c>
      <c r="L2912" t="s">
        <v>17</v>
      </c>
      <c r="M2912" t="s">
        <v>52</v>
      </c>
      <c r="N2912">
        <f t="shared" si="91"/>
        <v>2025</v>
      </c>
    </row>
    <row r="2913" spans="1:14" x14ac:dyDescent="0.3">
      <c r="A2913" t="s">
        <v>3723</v>
      </c>
      <c r="B2913" s="1">
        <v>45866</v>
      </c>
      <c r="C2913" s="1" t="str">
        <f t="shared" si="90"/>
        <v>July</v>
      </c>
      <c r="D2913" t="s">
        <v>748</v>
      </c>
      <c r="E2913" t="s">
        <v>65</v>
      </c>
      <c r="F2913" t="s">
        <v>46</v>
      </c>
      <c r="G2913" t="s">
        <v>23</v>
      </c>
      <c r="H2913">
        <v>7</v>
      </c>
      <c r="I2913">
        <v>36947.14</v>
      </c>
      <c r="J2913">
        <v>0.05</v>
      </c>
      <c r="K2913">
        <v>245698.48</v>
      </c>
      <c r="L2913" t="s">
        <v>42</v>
      </c>
      <c r="M2913" t="s">
        <v>52</v>
      </c>
      <c r="N2913">
        <f t="shared" si="91"/>
        <v>2025</v>
      </c>
    </row>
    <row r="2914" spans="1:14" x14ac:dyDescent="0.3">
      <c r="A2914" t="s">
        <v>8521</v>
      </c>
      <c r="B2914" s="1">
        <v>45901</v>
      </c>
      <c r="C2914" s="1" t="str">
        <f t="shared" si="90"/>
        <v>September</v>
      </c>
      <c r="D2914" t="s">
        <v>748</v>
      </c>
      <c r="E2914" t="s">
        <v>211</v>
      </c>
      <c r="F2914" t="s">
        <v>22</v>
      </c>
      <c r="G2914" t="s">
        <v>23</v>
      </c>
      <c r="H2914">
        <v>1</v>
      </c>
      <c r="I2914">
        <v>15627.09</v>
      </c>
      <c r="J2914">
        <v>0.05</v>
      </c>
      <c r="K2914">
        <v>14845.74</v>
      </c>
      <c r="L2914" t="s">
        <v>42</v>
      </c>
      <c r="M2914" t="s">
        <v>18</v>
      </c>
      <c r="N2914">
        <f t="shared" si="91"/>
        <v>2025</v>
      </c>
    </row>
    <row r="2915" spans="1:14" x14ac:dyDescent="0.3">
      <c r="A2915" t="s">
        <v>747</v>
      </c>
      <c r="B2915" s="1">
        <v>45906</v>
      </c>
      <c r="C2915" s="1" t="str">
        <f t="shared" si="90"/>
        <v>September</v>
      </c>
      <c r="D2915" t="s">
        <v>748</v>
      </c>
      <c r="E2915" t="s">
        <v>74</v>
      </c>
      <c r="F2915" t="s">
        <v>75</v>
      </c>
      <c r="G2915" t="s">
        <v>29</v>
      </c>
      <c r="H2915">
        <v>4</v>
      </c>
      <c r="I2915">
        <v>846.38</v>
      </c>
      <c r="J2915">
        <v>0.1</v>
      </c>
      <c r="K2915">
        <v>3046.97</v>
      </c>
      <c r="L2915" t="s">
        <v>51</v>
      </c>
      <c r="M2915" t="s">
        <v>52</v>
      </c>
      <c r="N2915">
        <f t="shared" si="91"/>
        <v>2025</v>
      </c>
    </row>
    <row r="2916" spans="1:14" x14ac:dyDescent="0.3">
      <c r="A2916" t="s">
        <v>14108</v>
      </c>
      <c r="B2916" s="1">
        <v>45950</v>
      </c>
      <c r="C2916" s="1" t="str">
        <f t="shared" si="90"/>
        <v>October</v>
      </c>
      <c r="D2916" t="s">
        <v>748</v>
      </c>
      <c r="E2916" t="s">
        <v>653</v>
      </c>
      <c r="F2916" t="s">
        <v>79</v>
      </c>
      <c r="G2916" t="s">
        <v>29</v>
      </c>
      <c r="H2916">
        <v>3</v>
      </c>
      <c r="I2916">
        <v>14762.7</v>
      </c>
      <c r="J2916">
        <v>0.05</v>
      </c>
      <c r="K2916">
        <v>42073.7</v>
      </c>
      <c r="L2916" t="s">
        <v>17</v>
      </c>
      <c r="M2916" t="s">
        <v>24</v>
      </c>
      <c r="N2916">
        <f t="shared" si="91"/>
        <v>2025</v>
      </c>
    </row>
    <row r="2917" spans="1:14" x14ac:dyDescent="0.3">
      <c r="A2917" t="s">
        <v>12287</v>
      </c>
      <c r="B2917"/>
      <c r="C2917" s="1" t="str">
        <f t="shared" si="90"/>
        <v/>
      </c>
      <c r="D2917" t="s">
        <v>748</v>
      </c>
      <c r="E2917" t="s">
        <v>427</v>
      </c>
      <c r="F2917" t="s">
        <v>59</v>
      </c>
      <c r="G2917" t="s">
        <v>29</v>
      </c>
      <c r="H2917">
        <v>1</v>
      </c>
      <c r="I2917">
        <v>15324.42</v>
      </c>
      <c r="J2917">
        <v>0</v>
      </c>
      <c r="K2917">
        <v>15324.42</v>
      </c>
      <c r="L2917" t="s">
        <v>42</v>
      </c>
      <c r="M2917" t="s">
        <v>52</v>
      </c>
      <c r="N2917" t="str">
        <f t="shared" si="91"/>
        <v/>
      </c>
    </row>
    <row r="2918" spans="1:14" x14ac:dyDescent="0.3">
      <c r="A2918" t="s">
        <v>3168</v>
      </c>
      <c r="B2918" s="1">
        <v>45701</v>
      </c>
      <c r="C2918" s="1" t="str">
        <f t="shared" si="90"/>
        <v>February</v>
      </c>
      <c r="D2918" t="s">
        <v>3169</v>
      </c>
      <c r="E2918" t="s">
        <v>125</v>
      </c>
      <c r="F2918" t="s">
        <v>109</v>
      </c>
      <c r="G2918" t="s">
        <v>16</v>
      </c>
      <c r="H2918">
        <v>7</v>
      </c>
      <c r="I2918">
        <v>46006.79</v>
      </c>
      <c r="J2918">
        <v>0.1</v>
      </c>
      <c r="K2918">
        <v>289842.78000000003</v>
      </c>
      <c r="L2918" t="s">
        <v>42</v>
      </c>
      <c r="M2918" t="s">
        <v>24</v>
      </c>
      <c r="N2918">
        <f t="shared" si="91"/>
        <v>2025</v>
      </c>
    </row>
    <row r="2919" spans="1:14" x14ac:dyDescent="0.3">
      <c r="A2919" t="s">
        <v>6032</v>
      </c>
      <c r="B2919" s="1">
        <v>45670</v>
      </c>
      <c r="C2919" s="1" t="str">
        <f t="shared" si="90"/>
        <v>January</v>
      </c>
      <c r="D2919" t="s">
        <v>6033</v>
      </c>
      <c r="E2919" t="s">
        <v>133</v>
      </c>
      <c r="G2919" t="s">
        <v>101</v>
      </c>
      <c r="H2919">
        <v>5</v>
      </c>
      <c r="I2919">
        <v>18555.48</v>
      </c>
      <c r="J2919">
        <v>0.05</v>
      </c>
      <c r="K2919">
        <v>88138.53</v>
      </c>
      <c r="L2919" t="s">
        <v>42</v>
      </c>
      <c r="M2919" t="s">
        <v>18</v>
      </c>
      <c r="N2919">
        <f t="shared" si="91"/>
        <v>2025</v>
      </c>
    </row>
    <row r="2920" spans="1:14" x14ac:dyDescent="0.3">
      <c r="A2920" t="s">
        <v>10952</v>
      </c>
      <c r="B2920" s="1">
        <v>45772</v>
      </c>
      <c r="C2920" s="1" t="str">
        <f t="shared" si="90"/>
        <v>April</v>
      </c>
      <c r="D2920" t="s">
        <v>6033</v>
      </c>
      <c r="E2920" t="s">
        <v>290</v>
      </c>
      <c r="F2920" t="s">
        <v>34</v>
      </c>
      <c r="G2920" t="s">
        <v>29</v>
      </c>
      <c r="H2920">
        <v>4</v>
      </c>
      <c r="I2920">
        <v>13086.85</v>
      </c>
      <c r="J2920">
        <v>0</v>
      </c>
      <c r="K2920">
        <v>52347.4</v>
      </c>
      <c r="L2920" t="s">
        <v>42</v>
      </c>
      <c r="M2920" t="s">
        <v>30</v>
      </c>
      <c r="N2920">
        <f t="shared" si="91"/>
        <v>2025</v>
      </c>
    </row>
    <row r="2921" spans="1:14" x14ac:dyDescent="0.3">
      <c r="A2921" t="s">
        <v>8826</v>
      </c>
      <c r="B2921" s="1">
        <v>45841</v>
      </c>
      <c r="C2921" s="1" t="str">
        <f t="shared" si="90"/>
        <v>July</v>
      </c>
      <c r="D2921" t="s">
        <v>6033</v>
      </c>
      <c r="E2921" t="s">
        <v>369</v>
      </c>
      <c r="F2921" t="s">
        <v>22</v>
      </c>
      <c r="G2921" t="s">
        <v>23</v>
      </c>
      <c r="H2921">
        <v>6</v>
      </c>
      <c r="I2921">
        <v>28904.85</v>
      </c>
      <c r="J2921">
        <v>0.05</v>
      </c>
      <c r="K2921">
        <v>164757.64000000001</v>
      </c>
      <c r="L2921" t="s">
        <v>17</v>
      </c>
      <c r="M2921" t="s">
        <v>24</v>
      </c>
      <c r="N2921">
        <f t="shared" si="91"/>
        <v>2025</v>
      </c>
    </row>
    <row r="2922" spans="1:14" x14ac:dyDescent="0.3">
      <c r="A2922" t="s">
        <v>15280</v>
      </c>
      <c r="B2922" s="1">
        <v>45849</v>
      </c>
      <c r="C2922" s="1" t="str">
        <f t="shared" si="90"/>
        <v>July</v>
      </c>
      <c r="D2922" t="s">
        <v>6033</v>
      </c>
      <c r="E2922" t="s">
        <v>125</v>
      </c>
      <c r="F2922" t="s">
        <v>109</v>
      </c>
      <c r="G2922" t="s">
        <v>16</v>
      </c>
      <c r="H2922">
        <v>5</v>
      </c>
      <c r="I2922">
        <v>10927.72</v>
      </c>
      <c r="J2922">
        <v>0.1</v>
      </c>
      <c r="K2922">
        <v>49174.74</v>
      </c>
      <c r="L2922" t="s">
        <v>42</v>
      </c>
      <c r="M2922" t="s">
        <v>52</v>
      </c>
      <c r="N2922">
        <f t="shared" si="91"/>
        <v>2025</v>
      </c>
    </row>
    <row r="2923" spans="1:14" x14ac:dyDescent="0.3">
      <c r="A2923" t="s">
        <v>8573</v>
      </c>
      <c r="B2923" s="1">
        <v>45948</v>
      </c>
      <c r="C2923" s="1" t="str">
        <f t="shared" si="90"/>
        <v>October</v>
      </c>
      <c r="D2923" t="s">
        <v>6033</v>
      </c>
      <c r="E2923" t="s">
        <v>272</v>
      </c>
      <c r="F2923" t="s">
        <v>79</v>
      </c>
      <c r="G2923" t="s">
        <v>29</v>
      </c>
      <c r="H2923">
        <v>4</v>
      </c>
      <c r="I2923">
        <v>844.2</v>
      </c>
      <c r="J2923">
        <v>0</v>
      </c>
      <c r="K2923">
        <v>3376.8</v>
      </c>
      <c r="L2923" t="s">
        <v>51</v>
      </c>
      <c r="M2923" t="s">
        <v>18</v>
      </c>
      <c r="N2923">
        <f t="shared" si="91"/>
        <v>2025</v>
      </c>
    </row>
    <row r="2924" spans="1:14" x14ac:dyDescent="0.3">
      <c r="A2924" t="s">
        <v>11644</v>
      </c>
      <c r="B2924" s="1">
        <v>45786</v>
      </c>
      <c r="C2924" s="1" t="str">
        <f t="shared" si="90"/>
        <v>May</v>
      </c>
      <c r="D2924" t="s">
        <v>2769</v>
      </c>
      <c r="E2924" t="s">
        <v>115</v>
      </c>
      <c r="F2924" t="s">
        <v>28</v>
      </c>
      <c r="G2924" t="s">
        <v>29</v>
      </c>
      <c r="H2924">
        <v>7</v>
      </c>
      <c r="I2924">
        <v>24711.05</v>
      </c>
      <c r="J2924">
        <v>0.1</v>
      </c>
      <c r="K2924">
        <v>155679.62</v>
      </c>
      <c r="L2924" t="s">
        <v>17</v>
      </c>
      <c r="M2924" t="s">
        <v>30</v>
      </c>
      <c r="N2924">
        <f t="shared" si="91"/>
        <v>2025</v>
      </c>
    </row>
    <row r="2925" spans="1:14" x14ac:dyDescent="0.3">
      <c r="A2925" t="s">
        <v>11188</v>
      </c>
      <c r="B2925" s="1">
        <v>45837</v>
      </c>
      <c r="C2925" s="1" t="str">
        <f t="shared" si="90"/>
        <v>June</v>
      </c>
      <c r="D2925" t="s">
        <v>2769</v>
      </c>
      <c r="E2925" t="s">
        <v>21</v>
      </c>
      <c r="F2925" t="s">
        <v>22</v>
      </c>
      <c r="G2925" t="s">
        <v>23</v>
      </c>
      <c r="H2925">
        <v>6</v>
      </c>
      <c r="I2925">
        <v>1283.28</v>
      </c>
      <c r="J2925">
        <v>0.1</v>
      </c>
      <c r="K2925">
        <v>6929.71</v>
      </c>
      <c r="L2925" t="s">
        <v>42</v>
      </c>
      <c r="M2925" t="s">
        <v>52</v>
      </c>
      <c r="N2925">
        <f t="shared" si="91"/>
        <v>2025</v>
      </c>
    </row>
    <row r="2926" spans="1:14" x14ac:dyDescent="0.3">
      <c r="A2926" t="s">
        <v>2768</v>
      </c>
      <c r="B2926" s="1">
        <v>45882</v>
      </c>
      <c r="C2926" s="1" t="str">
        <f t="shared" si="90"/>
        <v>August</v>
      </c>
      <c r="D2926" t="s">
        <v>2769</v>
      </c>
      <c r="E2926" t="s">
        <v>58</v>
      </c>
      <c r="F2926" t="s">
        <v>59</v>
      </c>
      <c r="G2926" t="s">
        <v>29</v>
      </c>
      <c r="H2926">
        <v>2</v>
      </c>
      <c r="I2926">
        <v>48128.92</v>
      </c>
      <c r="J2926">
        <v>0</v>
      </c>
      <c r="K2926">
        <v>96257.84</v>
      </c>
      <c r="L2926" t="s">
        <v>17</v>
      </c>
      <c r="M2926" t="s">
        <v>18</v>
      </c>
      <c r="N2926">
        <f t="shared" si="91"/>
        <v>2025</v>
      </c>
    </row>
    <row r="2927" spans="1:14" x14ac:dyDescent="0.3">
      <c r="A2927" t="s">
        <v>12614</v>
      </c>
      <c r="B2927" s="1">
        <v>45957</v>
      </c>
      <c r="C2927" s="1" t="str">
        <f t="shared" si="90"/>
        <v>October</v>
      </c>
      <c r="D2927" t="s">
        <v>2769</v>
      </c>
      <c r="E2927" t="s">
        <v>74</v>
      </c>
      <c r="F2927" t="s">
        <v>75</v>
      </c>
      <c r="G2927" t="s">
        <v>29</v>
      </c>
      <c r="H2927">
        <v>5</v>
      </c>
      <c r="I2927">
        <v>47393.93</v>
      </c>
      <c r="J2927">
        <v>0.2</v>
      </c>
      <c r="K2927">
        <v>189575.72</v>
      </c>
      <c r="L2927" t="s">
        <v>51</v>
      </c>
      <c r="M2927" t="s">
        <v>24</v>
      </c>
      <c r="N2927">
        <f t="shared" si="91"/>
        <v>2025</v>
      </c>
    </row>
    <row r="2928" spans="1:14" x14ac:dyDescent="0.3">
      <c r="A2928" t="s">
        <v>12880</v>
      </c>
      <c r="B2928" s="1">
        <v>46000</v>
      </c>
      <c r="C2928" s="1" t="str">
        <f t="shared" si="90"/>
        <v>December</v>
      </c>
      <c r="D2928" t="s">
        <v>2769</v>
      </c>
      <c r="E2928" t="s">
        <v>143</v>
      </c>
      <c r="F2928" t="s">
        <v>83</v>
      </c>
      <c r="G2928" t="s">
        <v>23</v>
      </c>
      <c r="H2928">
        <v>5</v>
      </c>
      <c r="I2928">
        <v>38890.35</v>
      </c>
      <c r="J2928">
        <v>0.15</v>
      </c>
      <c r="K2928">
        <v>165283.99</v>
      </c>
      <c r="L2928" t="s">
        <v>51</v>
      </c>
      <c r="M2928" t="s">
        <v>18</v>
      </c>
      <c r="N2928">
        <f t="shared" si="91"/>
        <v>2025</v>
      </c>
    </row>
    <row r="2929" spans="1:14" x14ac:dyDescent="0.3">
      <c r="A2929" t="s">
        <v>4066</v>
      </c>
      <c r="B2929" s="1">
        <v>45731</v>
      </c>
      <c r="C2929" s="1" t="str">
        <f t="shared" si="90"/>
        <v>March</v>
      </c>
      <c r="D2929" t="s">
        <v>4067</v>
      </c>
      <c r="E2929" t="s">
        <v>68</v>
      </c>
      <c r="F2929" t="s">
        <v>50</v>
      </c>
      <c r="G2929" t="s">
        <v>29</v>
      </c>
      <c r="H2929">
        <v>4</v>
      </c>
      <c r="I2929">
        <v>19586.09</v>
      </c>
      <c r="J2929">
        <v>0.1</v>
      </c>
      <c r="K2929">
        <f>IF(OR(H2929=" ",I2929=" ")," ",H2929*I2929*(1-J2929))</f>
        <v>70509.923999999999</v>
      </c>
      <c r="L2929" t="s">
        <v>42</v>
      </c>
      <c r="M2929" t="s">
        <v>30</v>
      </c>
      <c r="N2929">
        <f t="shared" si="91"/>
        <v>2025</v>
      </c>
    </row>
    <row r="2930" spans="1:14" x14ac:dyDescent="0.3">
      <c r="A2930" t="s">
        <v>6976</v>
      </c>
      <c r="B2930" s="1">
        <v>45845</v>
      </c>
      <c r="C2930" s="1" t="str">
        <f t="shared" si="90"/>
        <v>July</v>
      </c>
      <c r="D2930" t="s">
        <v>4067</v>
      </c>
      <c r="E2930" t="s">
        <v>254</v>
      </c>
      <c r="F2930" t="s">
        <v>83</v>
      </c>
      <c r="G2930" t="s">
        <v>23</v>
      </c>
      <c r="H2930">
        <v>2</v>
      </c>
      <c r="I2930">
        <v>30828.3</v>
      </c>
      <c r="J2930">
        <v>0</v>
      </c>
      <c r="K2930">
        <v>61656.6</v>
      </c>
      <c r="L2930" t="s">
        <v>17</v>
      </c>
      <c r="M2930" t="s">
        <v>24</v>
      </c>
      <c r="N2930">
        <f t="shared" si="91"/>
        <v>2025</v>
      </c>
    </row>
    <row r="2931" spans="1:14" x14ac:dyDescent="0.3">
      <c r="A2931" t="s">
        <v>9919</v>
      </c>
      <c r="B2931" s="1">
        <v>46018</v>
      </c>
      <c r="C2931" s="1" t="str">
        <f t="shared" si="90"/>
        <v>December</v>
      </c>
      <c r="D2931" t="s">
        <v>4067</v>
      </c>
      <c r="E2931" t="s">
        <v>637</v>
      </c>
      <c r="F2931" t="s">
        <v>105</v>
      </c>
      <c r="G2931" t="s">
        <v>16</v>
      </c>
      <c r="H2931">
        <v>6</v>
      </c>
      <c r="I2931">
        <v>32722.37</v>
      </c>
      <c r="J2931">
        <v>0.1</v>
      </c>
      <c r="K2931">
        <v>176700.79999999999</v>
      </c>
      <c r="L2931" t="s">
        <v>17</v>
      </c>
      <c r="M2931" t="s">
        <v>52</v>
      </c>
      <c r="N2931">
        <f t="shared" si="91"/>
        <v>2025</v>
      </c>
    </row>
    <row r="2932" spans="1:14" x14ac:dyDescent="0.3">
      <c r="A2932" t="s">
        <v>4353</v>
      </c>
      <c r="B2932" s="1">
        <v>45660</v>
      </c>
      <c r="C2932" s="1" t="str">
        <f t="shared" si="90"/>
        <v>January</v>
      </c>
      <c r="D2932" t="s">
        <v>4354</v>
      </c>
      <c r="E2932" t="s">
        <v>309</v>
      </c>
      <c r="F2932" t="s">
        <v>75</v>
      </c>
      <c r="G2932" t="s">
        <v>29</v>
      </c>
      <c r="H2932">
        <v>6</v>
      </c>
      <c r="I2932">
        <v>11292.13</v>
      </c>
      <c r="J2932">
        <v>0.05</v>
      </c>
      <c r="K2932">
        <v>64365.14</v>
      </c>
      <c r="L2932" t="s">
        <v>51</v>
      </c>
      <c r="M2932" t="s">
        <v>30</v>
      </c>
      <c r="N2932">
        <f t="shared" si="91"/>
        <v>2025</v>
      </c>
    </row>
    <row r="2933" spans="1:14" x14ac:dyDescent="0.3">
      <c r="A2933" t="s">
        <v>6792</v>
      </c>
      <c r="B2933" s="1">
        <v>45672</v>
      </c>
      <c r="C2933" s="1" t="str">
        <f t="shared" si="90"/>
        <v>January</v>
      </c>
      <c r="D2933" t="s">
        <v>4354</v>
      </c>
      <c r="E2933" t="s">
        <v>140</v>
      </c>
      <c r="F2933" t="s">
        <v>105</v>
      </c>
      <c r="G2933" t="s">
        <v>16</v>
      </c>
      <c r="H2933">
        <v>5</v>
      </c>
      <c r="I2933">
        <v>44934.44</v>
      </c>
      <c r="J2933">
        <v>0.15</v>
      </c>
      <c r="K2933">
        <v>190971.37</v>
      </c>
      <c r="L2933" t="s">
        <v>17</v>
      </c>
      <c r="M2933" t="s">
        <v>18</v>
      </c>
      <c r="N2933">
        <f t="shared" si="91"/>
        <v>2025</v>
      </c>
    </row>
    <row r="2934" spans="1:14" x14ac:dyDescent="0.3">
      <c r="A2934" t="s">
        <v>14391</v>
      </c>
      <c r="B2934" s="1">
        <v>45789</v>
      </c>
      <c r="C2934" s="1" t="str">
        <f t="shared" si="90"/>
        <v>May</v>
      </c>
      <c r="D2934" t="s">
        <v>4354</v>
      </c>
      <c r="E2934" t="s">
        <v>93</v>
      </c>
      <c r="F2934" t="s">
        <v>50</v>
      </c>
      <c r="G2934" t="s">
        <v>29</v>
      </c>
      <c r="H2934">
        <v>2</v>
      </c>
      <c r="I2934">
        <v>17207.11</v>
      </c>
      <c r="J2934">
        <v>0.2</v>
      </c>
      <c r="K2934">
        <v>27531.38</v>
      </c>
      <c r="L2934" s="2" t="s">
        <v>15508</v>
      </c>
      <c r="M2934" t="s">
        <v>24</v>
      </c>
      <c r="N2934">
        <f t="shared" si="91"/>
        <v>2025</v>
      </c>
    </row>
    <row r="2935" spans="1:14" x14ac:dyDescent="0.3">
      <c r="A2935" t="s">
        <v>4791</v>
      </c>
      <c r="B2935" s="1">
        <v>45888</v>
      </c>
      <c r="C2935" s="1" t="str">
        <f t="shared" si="90"/>
        <v>August</v>
      </c>
      <c r="D2935" t="s">
        <v>4354</v>
      </c>
      <c r="E2935" t="s">
        <v>949</v>
      </c>
      <c r="F2935" t="s">
        <v>38</v>
      </c>
      <c r="G2935" t="s">
        <v>29</v>
      </c>
      <c r="H2935">
        <v>4</v>
      </c>
      <c r="I2935">
        <v>2059.29</v>
      </c>
      <c r="J2935">
        <v>0</v>
      </c>
      <c r="K2935">
        <v>8237.16</v>
      </c>
      <c r="L2935" t="s">
        <v>42</v>
      </c>
      <c r="M2935" t="s">
        <v>30</v>
      </c>
      <c r="N2935">
        <f t="shared" si="91"/>
        <v>2025</v>
      </c>
    </row>
    <row r="2936" spans="1:14" x14ac:dyDescent="0.3">
      <c r="A2936" t="s">
        <v>14392</v>
      </c>
      <c r="B2936" s="1">
        <v>45954</v>
      </c>
      <c r="C2936" s="1" t="str">
        <f t="shared" si="90"/>
        <v>October</v>
      </c>
      <c r="D2936" t="s">
        <v>4354</v>
      </c>
      <c r="E2936" t="s">
        <v>45</v>
      </c>
      <c r="F2936" t="s">
        <v>46</v>
      </c>
      <c r="G2936" t="s">
        <v>23</v>
      </c>
      <c r="H2936">
        <v>5</v>
      </c>
      <c r="I2936">
        <v>49173.21</v>
      </c>
      <c r="J2936">
        <v>0</v>
      </c>
      <c r="K2936">
        <v>245866.05</v>
      </c>
      <c r="L2936" t="s">
        <v>42</v>
      </c>
      <c r="M2936" t="s">
        <v>24</v>
      </c>
      <c r="N2936">
        <f t="shared" si="91"/>
        <v>2025</v>
      </c>
    </row>
    <row r="2937" spans="1:14" x14ac:dyDescent="0.3">
      <c r="A2937" t="s">
        <v>5636</v>
      </c>
      <c r="B2937" s="1">
        <v>46016</v>
      </c>
      <c r="C2937" s="1" t="str">
        <f t="shared" si="90"/>
        <v>December</v>
      </c>
      <c r="D2937" t="s">
        <v>4354</v>
      </c>
      <c r="E2937" t="s">
        <v>78</v>
      </c>
      <c r="F2937" t="s">
        <v>79</v>
      </c>
      <c r="G2937" t="s">
        <v>29</v>
      </c>
      <c r="H2937">
        <v>7</v>
      </c>
      <c r="I2937">
        <v>37637.660000000003</v>
      </c>
      <c r="J2937">
        <v>0.1</v>
      </c>
      <c r="K2937">
        <v>237117.26</v>
      </c>
      <c r="L2937" t="s">
        <v>42</v>
      </c>
      <c r="M2937" t="s">
        <v>24</v>
      </c>
      <c r="N2937">
        <f t="shared" si="91"/>
        <v>2025</v>
      </c>
    </row>
    <row r="2938" spans="1:14" x14ac:dyDescent="0.3">
      <c r="A2938" t="s">
        <v>12170</v>
      </c>
      <c r="B2938" s="1">
        <v>45750</v>
      </c>
      <c r="C2938" s="1" t="str">
        <f t="shared" si="90"/>
        <v>April</v>
      </c>
      <c r="D2938" t="s">
        <v>8991</v>
      </c>
      <c r="E2938" t="s">
        <v>486</v>
      </c>
      <c r="F2938" t="s">
        <v>75</v>
      </c>
      <c r="G2938" t="s">
        <v>29</v>
      </c>
      <c r="H2938">
        <v>7</v>
      </c>
      <c r="I2938">
        <v>29485.02</v>
      </c>
      <c r="J2938">
        <v>0.15</v>
      </c>
      <c r="K2938">
        <v>175435.87</v>
      </c>
      <c r="L2938" t="s">
        <v>51</v>
      </c>
      <c r="M2938" t="s">
        <v>15508</v>
      </c>
      <c r="N2938">
        <f t="shared" si="91"/>
        <v>2025</v>
      </c>
    </row>
    <row r="2939" spans="1:14" x14ac:dyDescent="0.3">
      <c r="A2939" t="s">
        <v>10581</v>
      </c>
      <c r="B2939" s="1">
        <v>45803</v>
      </c>
      <c r="C2939" s="1" t="str">
        <f t="shared" si="90"/>
        <v>May</v>
      </c>
      <c r="D2939" t="s">
        <v>8991</v>
      </c>
      <c r="E2939" t="s">
        <v>290</v>
      </c>
      <c r="F2939" t="s">
        <v>34</v>
      </c>
      <c r="G2939" t="s">
        <v>29</v>
      </c>
      <c r="H2939">
        <v>3</v>
      </c>
      <c r="I2939">
        <v>7038.01</v>
      </c>
      <c r="J2939">
        <v>0.05</v>
      </c>
      <c r="K2939">
        <v>20058.330000000002</v>
      </c>
      <c r="L2939" t="s">
        <v>17</v>
      </c>
      <c r="M2939" t="s">
        <v>30</v>
      </c>
      <c r="N2939">
        <f t="shared" si="91"/>
        <v>2025</v>
      </c>
    </row>
    <row r="2940" spans="1:14" x14ac:dyDescent="0.3">
      <c r="A2940" t="s">
        <v>8990</v>
      </c>
      <c r="B2940" s="1">
        <v>45843</v>
      </c>
      <c r="C2940" s="1" t="str">
        <f t="shared" si="90"/>
        <v>July</v>
      </c>
      <c r="D2940" t="s">
        <v>8991</v>
      </c>
      <c r="E2940" t="s">
        <v>197</v>
      </c>
      <c r="F2940" t="s">
        <v>59</v>
      </c>
      <c r="G2940" t="s">
        <v>29</v>
      </c>
      <c r="H2940">
        <v>6</v>
      </c>
      <c r="I2940">
        <v>32775.370000000003</v>
      </c>
      <c r="J2940">
        <v>0.15</v>
      </c>
      <c r="K2940">
        <f>IF(OR(H2940=" ",I2940=" ")," ",H2940*I2940*(1-J2940))</f>
        <v>167154.38700000002</v>
      </c>
      <c r="L2940" t="s">
        <v>51</v>
      </c>
      <c r="M2940" t="s">
        <v>18</v>
      </c>
      <c r="N2940">
        <f t="shared" si="91"/>
        <v>2025</v>
      </c>
    </row>
    <row r="2941" spans="1:14" x14ac:dyDescent="0.3">
      <c r="A2941" t="s">
        <v>9403</v>
      </c>
      <c r="B2941" s="1">
        <v>45885</v>
      </c>
      <c r="C2941" s="1" t="str">
        <f t="shared" si="90"/>
        <v>August</v>
      </c>
      <c r="D2941" t="s">
        <v>8991</v>
      </c>
      <c r="E2941" t="s">
        <v>211</v>
      </c>
      <c r="F2941" t="s">
        <v>22</v>
      </c>
      <c r="G2941" t="s">
        <v>23</v>
      </c>
      <c r="H2941">
        <v>6</v>
      </c>
      <c r="I2941">
        <v>31625.66</v>
      </c>
      <c r="J2941">
        <v>0.15</v>
      </c>
      <c r="K2941">
        <v>161290.87</v>
      </c>
      <c r="L2941" t="s">
        <v>51</v>
      </c>
      <c r="M2941" t="s">
        <v>18</v>
      </c>
      <c r="N2941">
        <f t="shared" si="91"/>
        <v>2025</v>
      </c>
    </row>
    <row r="2942" spans="1:14" x14ac:dyDescent="0.3">
      <c r="A2942" t="s">
        <v>9445</v>
      </c>
      <c r="B2942" s="1">
        <v>45965</v>
      </c>
      <c r="C2942" s="1" t="str">
        <f t="shared" si="90"/>
        <v>November</v>
      </c>
      <c r="D2942" t="s">
        <v>8991</v>
      </c>
      <c r="E2942" t="s">
        <v>486</v>
      </c>
      <c r="F2942" t="s">
        <v>75</v>
      </c>
      <c r="G2942" t="s">
        <v>29</v>
      </c>
      <c r="H2942">
        <v>7</v>
      </c>
      <c r="I2942">
        <v>26770.55</v>
      </c>
      <c r="J2942">
        <v>0.05</v>
      </c>
      <c r="K2942">
        <v>178024.16</v>
      </c>
      <c r="L2942" t="s">
        <v>51</v>
      </c>
      <c r="M2942" t="s">
        <v>52</v>
      </c>
      <c r="N2942">
        <f t="shared" si="91"/>
        <v>2025</v>
      </c>
    </row>
    <row r="2943" spans="1:14" x14ac:dyDescent="0.3">
      <c r="A2943" t="s">
        <v>14033</v>
      </c>
      <c r="B2943" s="1">
        <v>45983</v>
      </c>
      <c r="C2943" s="1" t="str">
        <f t="shared" si="90"/>
        <v>November</v>
      </c>
      <c r="D2943" t="s">
        <v>8991</v>
      </c>
      <c r="E2943" t="s">
        <v>637</v>
      </c>
      <c r="F2943" t="s">
        <v>105</v>
      </c>
      <c r="G2943" t="s">
        <v>16</v>
      </c>
      <c r="H2943">
        <v>6</v>
      </c>
      <c r="I2943">
        <v>9431.6299999999992</v>
      </c>
      <c r="J2943">
        <v>0.2</v>
      </c>
      <c r="K2943">
        <v>45271.82</v>
      </c>
      <c r="L2943" t="s">
        <v>42</v>
      </c>
      <c r="M2943" t="s">
        <v>52</v>
      </c>
      <c r="N2943">
        <f t="shared" si="91"/>
        <v>2025</v>
      </c>
    </row>
    <row r="2944" spans="1:14" x14ac:dyDescent="0.3">
      <c r="A2944" t="s">
        <v>12146</v>
      </c>
      <c r="B2944" s="1">
        <v>45809</v>
      </c>
      <c r="C2944" s="1" t="str">
        <f t="shared" si="90"/>
        <v>June</v>
      </c>
      <c r="D2944" t="s">
        <v>6780</v>
      </c>
      <c r="E2944" t="s">
        <v>154</v>
      </c>
      <c r="F2944" t="s">
        <v>155</v>
      </c>
      <c r="G2944" t="s">
        <v>101</v>
      </c>
      <c r="H2944">
        <v>2</v>
      </c>
      <c r="I2944">
        <v>3227.09</v>
      </c>
      <c r="J2944">
        <v>0.05</v>
      </c>
      <c r="K2944">
        <v>6131.47</v>
      </c>
      <c r="L2944" t="s">
        <v>42</v>
      </c>
      <c r="M2944" t="s">
        <v>52</v>
      </c>
      <c r="N2944">
        <f t="shared" si="91"/>
        <v>2025</v>
      </c>
    </row>
    <row r="2945" spans="1:14" x14ac:dyDescent="0.3">
      <c r="A2945" t="s">
        <v>6779</v>
      </c>
      <c r="B2945" s="1">
        <v>45906</v>
      </c>
      <c r="C2945" s="1" t="str">
        <f t="shared" si="90"/>
        <v>September</v>
      </c>
      <c r="D2945" t="s">
        <v>6780</v>
      </c>
      <c r="E2945" t="s">
        <v>41</v>
      </c>
      <c r="F2945" t="s">
        <v>22</v>
      </c>
      <c r="G2945" t="s">
        <v>23</v>
      </c>
      <c r="H2945">
        <v>5</v>
      </c>
      <c r="I2945">
        <v>43819.3</v>
      </c>
      <c r="J2945">
        <v>0.1</v>
      </c>
      <c r="K2945">
        <v>197186.85</v>
      </c>
      <c r="L2945" t="s">
        <v>51</v>
      </c>
      <c r="M2945" t="s">
        <v>18</v>
      </c>
      <c r="N2945">
        <f t="shared" si="91"/>
        <v>2025</v>
      </c>
    </row>
    <row r="2946" spans="1:14" x14ac:dyDescent="0.3">
      <c r="A2946" t="s">
        <v>14415</v>
      </c>
      <c r="B2946" s="1">
        <v>45719</v>
      </c>
      <c r="C2946" s="1" t="str">
        <f t="shared" ref="C2946:C3009" si="92">IF(B2946="","",TEXT(B2946,"mmmm"))</f>
        <v>March</v>
      </c>
      <c r="D2946" t="s">
        <v>165</v>
      </c>
      <c r="E2946" t="s">
        <v>949</v>
      </c>
      <c r="F2946" t="s">
        <v>38</v>
      </c>
      <c r="G2946" t="s">
        <v>29</v>
      </c>
      <c r="H2946">
        <v>4</v>
      </c>
      <c r="I2946">
        <v>37360.75</v>
      </c>
      <c r="J2946">
        <v>0.2</v>
      </c>
      <c r="K2946">
        <v>119554.4</v>
      </c>
      <c r="L2946" t="s">
        <v>42</v>
      </c>
      <c r="M2946" t="s">
        <v>18</v>
      </c>
      <c r="N2946">
        <f t="shared" ref="N2946:N3009" si="93">IF(B2946="","",YEAR(B2946))</f>
        <v>2025</v>
      </c>
    </row>
    <row r="2947" spans="1:14" x14ac:dyDescent="0.3">
      <c r="A2947" t="s">
        <v>164</v>
      </c>
      <c r="B2947" s="1">
        <v>45895</v>
      </c>
      <c r="C2947" s="1" t="str">
        <f t="shared" si="92"/>
        <v>August</v>
      </c>
      <c r="D2947" t="s">
        <v>165</v>
      </c>
      <c r="E2947" t="s">
        <v>166</v>
      </c>
      <c r="F2947" t="s">
        <v>155</v>
      </c>
      <c r="G2947" t="s">
        <v>101</v>
      </c>
      <c r="H2947">
        <v>5</v>
      </c>
      <c r="I2947">
        <v>14162.02</v>
      </c>
      <c r="J2947">
        <v>0.05</v>
      </c>
      <c r="K2947">
        <v>67269.600000000006</v>
      </c>
      <c r="L2947" t="s">
        <v>17</v>
      </c>
      <c r="M2947" t="s">
        <v>30</v>
      </c>
      <c r="N2947">
        <f t="shared" si="93"/>
        <v>2025</v>
      </c>
    </row>
    <row r="2948" spans="1:14" x14ac:dyDescent="0.3">
      <c r="A2948" t="s">
        <v>2802</v>
      </c>
      <c r="B2948" s="1">
        <v>45933</v>
      </c>
      <c r="C2948" s="1" t="str">
        <f t="shared" si="92"/>
        <v>October</v>
      </c>
      <c r="D2948" t="s">
        <v>165</v>
      </c>
      <c r="E2948" t="s">
        <v>315</v>
      </c>
      <c r="F2948" t="s">
        <v>15508</v>
      </c>
      <c r="G2948" t="s">
        <v>29</v>
      </c>
      <c r="H2948">
        <v>3</v>
      </c>
      <c r="I2948">
        <v>8550.6299999999992</v>
      </c>
      <c r="J2948">
        <v>0.15</v>
      </c>
      <c r="K2948">
        <v>21804.11</v>
      </c>
      <c r="L2948" t="s">
        <v>51</v>
      </c>
      <c r="M2948" t="s">
        <v>30</v>
      </c>
      <c r="N2948">
        <f t="shared" si="93"/>
        <v>2025</v>
      </c>
    </row>
    <row r="2949" spans="1:14" x14ac:dyDescent="0.3">
      <c r="A2949" t="s">
        <v>10327</v>
      </c>
      <c r="B2949" s="1">
        <v>45979</v>
      </c>
      <c r="C2949" s="1" t="str">
        <f t="shared" si="92"/>
        <v>November</v>
      </c>
      <c r="D2949" t="s">
        <v>165</v>
      </c>
      <c r="E2949" t="s">
        <v>104</v>
      </c>
      <c r="F2949" t="s">
        <v>105</v>
      </c>
      <c r="G2949" t="s">
        <v>16</v>
      </c>
      <c r="H2949">
        <v>7</v>
      </c>
      <c r="I2949">
        <v>18625.62</v>
      </c>
      <c r="J2949">
        <v>0.05</v>
      </c>
      <c r="K2949">
        <v>123860.37</v>
      </c>
      <c r="L2949" t="s">
        <v>17</v>
      </c>
      <c r="M2949" t="s">
        <v>18</v>
      </c>
      <c r="N2949">
        <f t="shared" si="93"/>
        <v>2025</v>
      </c>
    </row>
    <row r="2950" spans="1:14" x14ac:dyDescent="0.3">
      <c r="A2950" t="s">
        <v>11526</v>
      </c>
      <c r="B2950" s="1">
        <v>46008</v>
      </c>
      <c r="C2950" s="1" t="str">
        <f t="shared" si="92"/>
        <v>December</v>
      </c>
      <c r="D2950" t="s">
        <v>165</v>
      </c>
      <c r="E2950" t="s">
        <v>366</v>
      </c>
      <c r="F2950" t="s">
        <v>100</v>
      </c>
      <c r="G2950" t="s">
        <v>101</v>
      </c>
      <c r="H2950">
        <v>2</v>
      </c>
      <c r="I2950">
        <v>16336.63</v>
      </c>
      <c r="J2950">
        <v>0</v>
      </c>
      <c r="K2950">
        <v>32673.26</v>
      </c>
      <c r="L2950" t="s">
        <v>42</v>
      </c>
      <c r="M2950" t="s">
        <v>24</v>
      </c>
      <c r="N2950">
        <f t="shared" si="93"/>
        <v>2025</v>
      </c>
    </row>
    <row r="2951" spans="1:14" x14ac:dyDescent="0.3">
      <c r="A2951" t="s">
        <v>9819</v>
      </c>
      <c r="B2951" s="1">
        <v>45672</v>
      </c>
      <c r="C2951" s="1" t="str">
        <f t="shared" si="92"/>
        <v>January</v>
      </c>
      <c r="D2951" t="s">
        <v>985</v>
      </c>
      <c r="E2951" t="s">
        <v>949</v>
      </c>
      <c r="F2951" t="s">
        <v>38</v>
      </c>
      <c r="G2951" t="s">
        <v>29</v>
      </c>
      <c r="H2951">
        <v>2</v>
      </c>
      <c r="I2951">
        <v>21836.81</v>
      </c>
      <c r="J2951">
        <v>0.2</v>
      </c>
      <c r="K2951">
        <v>34938.9</v>
      </c>
      <c r="L2951" t="s">
        <v>17</v>
      </c>
      <c r="M2951" t="s">
        <v>18</v>
      </c>
      <c r="N2951">
        <f t="shared" si="93"/>
        <v>2025</v>
      </c>
    </row>
    <row r="2952" spans="1:14" x14ac:dyDescent="0.3">
      <c r="A2952" t="s">
        <v>984</v>
      </c>
      <c r="B2952" s="1">
        <v>45909</v>
      </c>
      <c r="C2952" s="1" t="str">
        <f t="shared" si="92"/>
        <v>September</v>
      </c>
      <c r="D2952" t="s">
        <v>985</v>
      </c>
      <c r="F2952" t="s">
        <v>34</v>
      </c>
      <c r="G2952" t="s">
        <v>29</v>
      </c>
      <c r="H2952">
        <v>1</v>
      </c>
      <c r="I2952">
        <v>46921.04</v>
      </c>
      <c r="J2952">
        <v>0.05</v>
      </c>
      <c r="K2952">
        <v>44574.99</v>
      </c>
      <c r="L2952" t="s">
        <v>51</v>
      </c>
      <c r="M2952" t="s">
        <v>52</v>
      </c>
      <c r="N2952">
        <f t="shared" si="93"/>
        <v>2025</v>
      </c>
    </row>
    <row r="2953" spans="1:14" x14ac:dyDescent="0.3">
      <c r="A2953" t="s">
        <v>13973</v>
      </c>
      <c r="B2953" s="1">
        <v>45916</v>
      </c>
      <c r="C2953" s="1" t="str">
        <f t="shared" si="92"/>
        <v>September</v>
      </c>
      <c r="D2953" t="s">
        <v>985</v>
      </c>
      <c r="E2953" t="s">
        <v>174</v>
      </c>
      <c r="F2953" t="s">
        <v>59</v>
      </c>
      <c r="G2953" t="s">
        <v>29</v>
      </c>
      <c r="H2953">
        <v>6</v>
      </c>
      <c r="I2953">
        <v>12221.29</v>
      </c>
      <c r="J2953">
        <v>0.05</v>
      </c>
      <c r="K2953">
        <v>69661.350000000006</v>
      </c>
      <c r="L2953" t="s">
        <v>17</v>
      </c>
      <c r="M2953" t="s">
        <v>30</v>
      </c>
      <c r="N2953">
        <f t="shared" si="93"/>
        <v>2025</v>
      </c>
    </row>
    <row r="2954" spans="1:14" x14ac:dyDescent="0.3">
      <c r="A2954" t="s">
        <v>2170</v>
      </c>
      <c r="B2954" s="1">
        <v>45715</v>
      </c>
      <c r="C2954" s="1" t="str">
        <f t="shared" si="92"/>
        <v>February</v>
      </c>
      <c r="D2954" t="s">
        <v>2171</v>
      </c>
      <c r="E2954" t="s">
        <v>174</v>
      </c>
      <c r="F2954" t="s">
        <v>59</v>
      </c>
      <c r="G2954" t="s">
        <v>29</v>
      </c>
      <c r="H2954">
        <v>7</v>
      </c>
      <c r="I2954">
        <v>40945.699999999997</v>
      </c>
      <c r="J2954">
        <v>0</v>
      </c>
      <c r="K2954">
        <v>286619.90000000002</v>
      </c>
      <c r="L2954" t="s">
        <v>17</v>
      </c>
      <c r="M2954" t="s">
        <v>18</v>
      </c>
      <c r="N2954">
        <f t="shared" si="93"/>
        <v>2025</v>
      </c>
    </row>
    <row r="2955" spans="1:14" x14ac:dyDescent="0.3">
      <c r="A2955" t="s">
        <v>7358</v>
      </c>
      <c r="B2955" s="1">
        <v>45919</v>
      </c>
      <c r="C2955" s="1" t="str">
        <f t="shared" si="92"/>
        <v>September</v>
      </c>
      <c r="D2955" t="s">
        <v>2171</v>
      </c>
      <c r="E2955" t="s">
        <v>71</v>
      </c>
      <c r="F2955" t="s">
        <v>46</v>
      </c>
      <c r="G2955" t="s">
        <v>23</v>
      </c>
      <c r="H2955">
        <v>7</v>
      </c>
      <c r="I2955">
        <v>43776.66</v>
      </c>
      <c r="J2955">
        <v>0.15</v>
      </c>
      <c r="K2955">
        <v>260471.13</v>
      </c>
      <c r="L2955" t="s">
        <v>42</v>
      </c>
      <c r="M2955" t="s">
        <v>18</v>
      </c>
      <c r="N2955">
        <f t="shared" si="93"/>
        <v>2025</v>
      </c>
    </row>
    <row r="2956" spans="1:14" x14ac:dyDescent="0.3">
      <c r="A2956" t="s">
        <v>8107</v>
      </c>
      <c r="B2956" s="1">
        <v>45960</v>
      </c>
      <c r="C2956" s="1" t="str">
        <f t="shared" si="92"/>
        <v>October</v>
      </c>
      <c r="D2956" t="s">
        <v>2215</v>
      </c>
      <c r="E2956" t="s">
        <v>174</v>
      </c>
      <c r="F2956" t="s">
        <v>59</v>
      </c>
      <c r="G2956" t="s">
        <v>29</v>
      </c>
      <c r="H2956">
        <v>7</v>
      </c>
      <c r="I2956">
        <v>29577.98</v>
      </c>
      <c r="J2956">
        <v>0.05</v>
      </c>
      <c r="K2956">
        <v>196693.57</v>
      </c>
      <c r="L2956" t="s">
        <v>42</v>
      </c>
      <c r="M2956" t="s">
        <v>52</v>
      </c>
      <c r="N2956">
        <f t="shared" si="93"/>
        <v>2025</v>
      </c>
    </row>
    <row r="2957" spans="1:14" x14ac:dyDescent="0.3">
      <c r="A2957" t="s">
        <v>2214</v>
      </c>
      <c r="B2957" s="1">
        <v>45969</v>
      </c>
      <c r="C2957" s="1" t="str">
        <f t="shared" si="92"/>
        <v>November</v>
      </c>
      <c r="D2957" t="s">
        <v>2215</v>
      </c>
      <c r="E2957" t="s">
        <v>171</v>
      </c>
      <c r="F2957" t="s">
        <v>105</v>
      </c>
      <c r="G2957" t="s">
        <v>16</v>
      </c>
      <c r="H2957">
        <v>5</v>
      </c>
      <c r="I2957">
        <v>18872.05</v>
      </c>
      <c r="J2957">
        <v>0.05</v>
      </c>
      <c r="K2957">
        <v>89642.240000000005</v>
      </c>
      <c r="L2957" t="s">
        <v>42</v>
      </c>
      <c r="M2957" t="s">
        <v>15508</v>
      </c>
      <c r="N2957">
        <f t="shared" si="93"/>
        <v>2025</v>
      </c>
    </row>
    <row r="2958" spans="1:14" x14ac:dyDescent="0.3">
      <c r="A2958" t="s">
        <v>8775</v>
      </c>
      <c r="B2958" s="1">
        <v>45804</v>
      </c>
      <c r="C2958" s="1" t="str">
        <f t="shared" si="92"/>
        <v>May</v>
      </c>
      <c r="D2958" t="s">
        <v>8776</v>
      </c>
      <c r="E2958" t="s">
        <v>243</v>
      </c>
      <c r="F2958" t="s">
        <v>79</v>
      </c>
      <c r="G2958" t="s">
        <v>29</v>
      </c>
      <c r="H2958">
        <v>2</v>
      </c>
      <c r="I2958">
        <v>39418.639999999999</v>
      </c>
      <c r="J2958">
        <v>0.15</v>
      </c>
      <c r="K2958">
        <v>67011.69</v>
      </c>
      <c r="L2958" t="s">
        <v>17</v>
      </c>
      <c r="M2958" t="s">
        <v>52</v>
      </c>
      <c r="N2958">
        <f t="shared" si="93"/>
        <v>2025</v>
      </c>
    </row>
    <row r="2959" spans="1:14" x14ac:dyDescent="0.3">
      <c r="A2959" t="s">
        <v>2011</v>
      </c>
      <c r="B2959" s="1">
        <v>45758</v>
      </c>
      <c r="C2959" s="1" t="str">
        <f t="shared" si="92"/>
        <v>April</v>
      </c>
      <c r="D2959" t="s">
        <v>2012</v>
      </c>
      <c r="E2959" t="s">
        <v>71</v>
      </c>
      <c r="F2959" t="s">
        <v>46</v>
      </c>
      <c r="G2959" t="s">
        <v>23</v>
      </c>
      <c r="H2959">
        <v>1</v>
      </c>
      <c r="I2959">
        <v>3512.03</v>
      </c>
      <c r="J2959">
        <v>0</v>
      </c>
      <c r="K2959">
        <v>3512.03</v>
      </c>
      <c r="L2959" t="s">
        <v>42</v>
      </c>
      <c r="M2959" t="s">
        <v>18</v>
      </c>
      <c r="N2959">
        <f t="shared" si="93"/>
        <v>2025</v>
      </c>
    </row>
    <row r="2960" spans="1:14" x14ac:dyDescent="0.3">
      <c r="A2960" t="s">
        <v>13415</v>
      </c>
      <c r="B2960" s="1">
        <v>45828</v>
      </c>
      <c r="C2960" s="1" t="str">
        <f t="shared" si="92"/>
        <v>June</v>
      </c>
      <c r="D2960" t="s">
        <v>2012</v>
      </c>
      <c r="E2960" t="s">
        <v>398</v>
      </c>
      <c r="F2960" t="s">
        <v>34</v>
      </c>
      <c r="G2960" t="s">
        <v>29</v>
      </c>
      <c r="H2960">
        <v>4</v>
      </c>
      <c r="I2960">
        <v>37325.69</v>
      </c>
      <c r="J2960">
        <v>0.15</v>
      </c>
      <c r="K2960">
        <v>126907.35</v>
      </c>
      <c r="L2960" t="s">
        <v>51</v>
      </c>
      <c r="M2960" t="s">
        <v>30</v>
      </c>
      <c r="N2960">
        <f t="shared" si="93"/>
        <v>2025</v>
      </c>
    </row>
    <row r="2961" spans="1:14" x14ac:dyDescent="0.3">
      <c r="A2961" t="s">
        <v>9489</v>
      </c>
      <c r="B2961" s="1">
        <v>45899</v>
      </c>
      <c r="C2961" s="1" t="str">
        <f t="shared" si="92"/>
        <v>August</v>
      </c>
      <c r="D2961" t="s">
        <v>2012</v>
      </c>
      <c r="E2961" t="s">
        <v>277</v>
      </c>
      <c r="F2961" t="s">
        <v>34</v>
      </c>
      <c r="G2961" t="s">
        <v>29</v>
      </c>
      <c r="H2961">
        <v>5</v>
      </c>
      <c r="I2961">
        <v>27429.63</v>
      </c>
      <c r="J2961">
        <v>0.1</v>
      </c>
      <c r="K2961">
        <v>123433.33</v>
      </c>
      <c r="L2961" t="s">
        <v>51</v>
      </c>
      <c r="M2961" t="s">
        <v>30</v>
      </c>
      <c r="N2961">
        <f t="shared" si="93"/>
        <v>2025</v>
      </c>
    </row>
    <row r="2962" spans="1:14" x14ac:dyDescent="0.3">
      <c r="A2962" t="s">
        <v>10911</v>
      </c>
      <c r="B2962" s="1">
        <v>45933</v>
      </c>
      <c r="C2962" s="1" t="str">
        <f t="shared" si="92"/>
        <v>October</v>
      </c>
      <c r="D2962" t="s">
        <v>2012</v>
      </c>
      <c r="E2962" t="s">
        <v>115</v>
      </c>
      <c r="F2962" t="s">
        <v>28</v>
      </c>
      <c r="G2962" t="s">
        <v>29</v>
      </c>
      <c r="H2962">
        <v>1</v>
      </c>
      <c r="I2962">
        <v>34097.550000000003</v>
      </c>
      <c r="J2962">
        <v>0.2</v>
      </c>
      <c r="K2962">
        <v>27278.04</v>
      </c>
      <c r="L2962" t="s">
        <v>51</v>
      </c>
      <c r="M2962" t="s">
        <v>52</v>
      </c>
      <c r="N2962">
        <f t="shared" si="93"/>
        <v>2025</v>
      </c>
    </row>
    <row r="2963" spans="1:14" x14ac:dyDescent="0.3">
      <c r="A2963" t="s">
        <v>10330</v>
      </c>
      <c r="B2963" s="1">
        <v>45658</v>
      </c>
      <c r="C2963" s="1" t="str">
        <f t="shared" si="92"/>
        <v>January</v>
      </c>
      <c r="D2963" t="s">
        <v>10331</v>
      </c>
      <c r="E2963" t="s">
        <v>398</v>
      </c>
      <c r="F2963" t="s">
        <v>34</v>
      </c>
      <c r="G2963" t="s">
        <v>29</v>
      </c>
      <c r="H2963">
        <v>4</v>
      </c>
      <c r="I2963">
        <v>46974.26</v>
      </c>
      <c r="J2963">
        <v>0.05</v>
      </c>
      <c r="K2963">
        <v>178502.19</v>
      </c>
      <c r="L2963" t="s">
        <v>42</v>
      </c>
      <c r="M2963" t="s">
        <v>52</v>
      </c>
      <c r="N2963">
        <f t="shared" si="93"/>
        <v>2025</v>
      </c>
    </row>
    <row r="2964" spans="1:14" x14ac:dyDescent="0.3">
      <c r="A2964" t="s">
        <v>14014</v>
      </c>
      <c r="B2964" s="1">
        <v>45667</v>
      </c>
      <c r="C2964" s="1" t="str">
        <f t="shared" si="92"/>
        <v>January</v>
      </c>
      <c r="D2964" t="s">
        <v>10331</v>
      </c>
      <c r="E2964" t="s">
        <v>486</v>
      </c>
      <c r="F2964" t="s">
        <v>75</v>
      </c>
      <c r="G2964" t="s">
        <v>29</v>
      </c>
      <c r="H2964">
        <v>6</v>
      </c>
      <c r="I2964">
        <v>18132.53</v>
      </c>
      <c r="J2964">
        <v>0.1</v>
      </c>
      <c r="K2964">
        <v>97915.66</v>
      </c>
      <c r="L2964" t="s">
        <v>17</v>
      </c>
      <c r="M2964" t="s">
        <v>52</v>
      </c>
      <c r="N2964">
        <f t="shared" si="93"/>
        <v>2025</v>
      </c>
    </row>
    <row r="2965" spans="1:14" x14ac:dyDescent="0.3">
      <c r="A2965" t="s">
        <v>12844</v>
      </c>
      <c r="B2965" s="1">
        <v>45720</v>
      </c>
      <c r="C2965" s="1" t="str">
        <f t="shared" si="92"/>
        <v>March</v>
      </c>
      <c r="D2965" t="s">
        <v>10331</v>
      </c>
      <c r="E2965" t="s">
        <v>211</v>
      </c>
      <c r="F2965" t="s">
        <v>22</v>
      </c>
      <c r="G2965" t="s">
        <v>23</v>
      </c>
      <c r="H2965">
        <v>1</v>
      </c>
      <c r="I2965">
        <v>47443.06</v>
      </c>
      <c r="J2965">
        <v>0.15</v>
      </c>
      <c r="K2965">
        <v>40326.6</v>
      </c>
      <c r="L2965" t="s">
        <v>42</v>
      </c>
      <c r="M2965" t="s">
        <v>18</v>
      </c>
      <c r="N2965">
        <f t="shared" si="93"/>
        <v>2025</v>
      </c>
    </row>
    <row r="2966" spans="1:14" x14ac:dyDescent="0.3">
      <c r="A2966" t="s">
        <v>7456</v>
      </c>
      <c r="B2966" s="1">
        <v>45718</v>
      </c>
      <c r="C2966" s="1" t="str">
        <f t="shared" si="92"/>
        <v>March</v>
      </c>
      <c r="D2966" t="s">
        <v>914</v>
      </c>
      <c r="E2966" t="s">
        <v>309</v>
      </c>
      <c r="F2966" t="s">
        <v>75</v>
      </c>
      <c r="G2966" t="s">
        <v>29</v>
      </c>
      <c r="H2966">
        <v>7</v>
      </c>
      <c r="I2966">
        <v>49036.17</v>
      </c>
      <c r="J2966">
        <v>0.2</v>
      </c>
      <c r="K2966">
        <v>274602.55</v>
      </c>
      <c r="L2966" t="s">
        <v>17</v>
      </c>
      <c r="M2966" t="s">
        <v>18</v>
      </c>
      <c r="N2966">
        <f t="shared" si="93"/>
        <v>2025</v>
      </c>
    </row>
    <row r="2967" spans="1:14" x14ac:dyDescent="0.3">
      <c r="A2967" t="s">
        <v>7340</v>
      </c>
      <c r="B2967" s="1">
        <v>45793</v>
      </c>
      <c r="C2967" s="1" t="str">
        <f t="shared" si="92"/>
        <v>May</v>
      </c>
      <c r="D2967" t="s">
        <v>914</v>
      </c>
      <c r="E2967" t="s">
        <v>99</v>
      </c>
      <c r="F2967" t="s">
        <v>100</v>
      </c>
      <c r="G2967" t="s">
        <v>101</v>
      </c>
      <c r="H2967">
        <v>1</v>
      </c>
      <c r="I2967">
        <v>36122.01</v>
      </c>
      <c r="J2967">
        <v>0.2</v>
      </c>
      <c r="K2967">
        <f>IF(OR(H2967=" ",I2967=" ")," ",H2967*I2967*(1-J2967))</f>
        <v>28897.608000000004</v>
      </c>
      <c r="L2967" t="s">
        <v>42</v>
      </c>
      <c r="M2967" t="s">
        <v>24</v>
      </c>
      <c r="N2967">
        <f t="shared" si="93"/>
        <v>2025</v>
      </c>
    </row>
    <row r="2968" spans="1:14" x14ac:dyDescent="0.3">
      <c r="A2968" t="s">
        <v>913</v>
      </c>
      <c r="B2968" s="1">
        <v>45975</v>
      </c>
      <c r="C2968" s="1" t="str">
        <f t="shared" si="92"/>
        <v>November</v>
      </c>
      <c r="D2968" t="s">
        <v>914</v>
      </c>
      <c r="E2968" t="s">
        <v>162</v>
      </c>
      <c r="F2968" t="s">
        <v>15508</v>
      </c>
      <c r="G2968" t="s">
        <v>29</v>
      </c>
      <c r="H2968">
        <v>2</v>
      </c>
      <c r="I2968">
        <v>49468.76</v>
      </c>
      <c r="J2968">
        <v>0.1</v>
      </c>
      <c r="K2968">
        <v>89043.77</v>
      </c>
      <c r="L2968" t="s">
        <v>42</v>
      </c>
      <c r="M2968" t="s">
        <v>52</v>
      </c>
      <c r="N2968">
        <f t="shared" si="93"/>
        <v>2025</v>
      </c>
    </row>
    <row r="2969" spans="1:14" x14ac:dyDescent="0.3">
      <c r="A2969" t="s">
        <v>2402</v>
      </c>
      <c r="B2969" s="1">
        <v>45978</v>
      </c>
      <c r="C2969" s="1" t="str">
        <f t="shared" si="92"/>
        <v>November</v>
      </c>
      <c r="D2969" t="s">
        <v>914</v>
      </c>
      <c r="E2969" t="s">
        <v>68</v>
      </c>
      <c r="F2969" t="s">
        <v>50</v>
      </c>
      <c r="G2969" t="s">
        <v>29</v>
      </c>
      <c r="H2969">
        <v>1</v>
      </c>
      <c r="I2969">
        <v>9998.56</v>
      </c>
      <c r="J2969">
        <v>0.15</v>
      </c>
      <c r="K2969">
        <v>8498.7800000000007</v>
      </c>
      <c r="L2969" t="s">
        <v>17</v>
      </c>
      <c r="M2969" t="s">
        <v>52</v>
      </c>
      <c r="N2969">
        <f t="shared" si="93"/>
        <v>2025</v>
      </c>
    </row>
    <row r="2970" spans="1:14" x14ac:dyDescent="0.3">
      <c r="A2970" t="s">
        <v>2320</v>
      </c>
      <c r="B2970" s="1">
        <v>45992</v>
      </c>
      <c r="C2970" s="1" t="str">
        <f t="shared" si="92"/>
        <v>December</v>
      </c>
      <c r="D2970" t="s">
        <v>914</v>
      </c>
      <c r="E2970" t="s">
        <v>49</v>
      </c>
      <c r="F2970" t="s">
        <v>50</v>
      </c>
      <c r="G2970" t="s">
        <v>29</v>
      </c>
      <c r="H2970">
        <v>6</v>
      </c>
      <c r="I2970">
        <v>43774.7</v>
      </c>
      <c r="J2970">
        <v>0</v>
      </c>
      <c r="K2970">
        <v>262648.2</v>
      </c>
      <c r="L2970" t="s">
        <v>42</v>
      </c>
      <c r="M2970" t="s">
        <v>24</v>
      </c>
      <c r="N2970">
        <f t="shared" si="93"/>
        <v>2025</v>
      </c>
    </row>
    <row r="2971" spans="1:14" x14ac:dyDescent="0.3">
      <c r="A2971" t="s">
        <v>12103</v>
      </c>
      <c r="B2971" s="1">
        <v>46018</v>
      </c>
      <c r="C2971" s="1" t="str">
        <f t="shared" si="92"/>
        <v>December</v>
      </c>
      <c r="D2971" t="s">
        <v>914</v>
      </c>
      <c r="E2971" t="s">
        <v>45</v>
      </c>
      <c r="F2971" t="s">
        <v>46</v>
      </c>
      <c r="G2971" t="s">
        <v>23</v>
      </c>
      <c r="H2971">
        <v>7</v>
      </c>
      <c r="I2971">
        <v>42101.61</v>
      </c>
      <c r="J2971">
        <v>0.1</v>
      </c>
      <c r="K2971">
        <v>265240.14</v>
      </c>
      <c r="L2971" t="s">
        <v>17</v>
      </c>
      <c r="M2971" t="s">
        <v>18</v>
      </c>
      <c r="N2971">
        <f t="shared" si="93"/>
        <v>2025</v>
      </c>
    </row>
    <row r="2972" spans="1:14" x14ac:dyDescent="0.3">
      <c r="A2972" t="s">
        <v>2427</v>
      </c>
      <c r="B2972"/>
      <c r="C2972" s="1" t="str">
        <f t="shared" si="92"/>
        <v/>
      </c>
      <c r="D2972" t="s">
        <v>914</v>
      </c>
      <c r="E2972" t="s">
        <v>427</v>
      </c>
      <c r="F2972" t="s">
        <v>59</v>
      </c>
      <c r="G2972" t="s">
        <v>29</v>
      </c>
      <c r="I2972">
        <v>5771.54</v>
      </c>
      <c r="J2972">
        <v>0.2</v>
      </c>
      <c r="K2972" t="str">
        <f>IF(OR(H2972="",I2972=""),"",H2972*I2972*(1-J2972))</f>
        <v/>
      </c>
      <c r="L2972" t="s">
        <v>17</v>
      </c>
      <c r="M2972" t="s">
        <v>30</v>
      </c>
      <c r="N2972" t="str">
        <f t="shared" si="93"/>
        <v/>
      </c>
    </row>
    <row r="2973" spans="1:14" x14ac:dyDescent="0.3">
      <c r="A2973" t="s">
        <v>4832</v>
      </c>
      <c r="B2973"/>
      <c r="C2973" s="1" t="str">
        <f t="shared" si="92"/>
        <v/>
      </c>
      <c r="D2973" t="s">
        <v>914</v>
      </c>
      <c r="E2973" t="s">
        <v>140</v>
      </c>
      <c r="F2973" t="s">
        <v>105</v>
      </c>
      <c r="G2973" t="s">
        <v>16</v>
      </c>
      <c r="H2973">
        <v>6</v>
      </c>
      <c r="I2973">
        <v>14071.2</v>
      </c>
      <c r="J2973">
        <v>0</v>
      </c>
      <c r="K2973">
        <f>IF(OR(H2973=" ",I2973=" ")," ",H2973*I2973*(1-J2973))</f>
        <v>84427.200000000012</v>
      </c>
      <c r="L2973" t="s">
        <v>17</v>
      </c>
      <c r="M2973" t="s">
        <v>52</v>
      </c>
      <c r="N2973" t="str">
        <f t="shared" si="93"/>
        <v/>
      </c>
    </row>
    <row r="2974" spans="1:14" x14ac:dyDescent="0.3">
      <c r="A2974" t="s">
        <v>14337</v>
      </c>
      <c r="B2974" s="1">
        <v>45694</v>
      </c>
      <c r="C2974" s="1" t="str">
        <f t="shared" si="92"/>
        <v>February</v>
      </c>
      <c r="D2974" t="s">
        <v>1874</v>
      </c>
      <c r="E2974" t="s">
        <v>33</v>
      </c>
      <c r="F2974" t="s">
        <v>34</v>
      </c>
      <c r="G2974" t="s">
        <v>29</v>
      </c>
      <c r="H2974">
        <v>4</v>
      </c>
      <c r="I2974">
        <v>16620.82</v>
      </c>
      <c r="J2974">
        <v>0.05</v>
      </c>
      <c r="K2974">
        <v>63159.12</v>
      </c>
      <c r="L2974" s="2" t="s">
        <v>15508</v>
      </c>
      <c r="M2974" t="s">
        <v>30</v>
      </c>
      <c r="N2974">
        <f t="shared" si="93"/>
        <v>2025</v>
      </c>
    </row>
    <row r="2975" spans="1:14" x14ac:dyDescent="0.3">
      <c r="A2975" t="s">
        <v>5136</v>
      </c>
      <c r="B2975" s="1">
        <v>45782</v>
      </c>
      <c r="C2975" s="1" t="str">
        <f t="shared" si="92"/>
        <v>May</v>
      </c>
      <c r="D2975" t="s">
        <v>1874</v>
      </c>
      <c r="E2975" t="s">
        <v>309</v>
      </c>
      <c r="F2975" t="s">
        <v>75</v>
      </c>
      <c r="G2975" t="s">
        <v>29</v>
      </c>
      <c r="H2975">
        <v>6</v>
      </c>
      <c r="I2975">
        <v>40277.019999999997</v>
      </c>
      <c r="J2975">
        <v>0</v>
      </c>
      <c r="K2975">
        <v>241662.12</v>
      </c>
      <c r="L2975" t="s">
        <v>51</v>
      </c>
      <c r="M2975" t="s">
        <v>30</v>
      </c>
      <c r="N2975">
        <f t="shared" si="93"/>
        <v>2025</v>
      </c>
    </row>
    <row r="2976" spans="1:14" x14ac:dyDescent="0.3">
      <c r="A2976" t="s">
        <v>1873</v>
      </c>
      <c r="B2976" s="1">
        <v>45800</v>
      </c>
      <c r="C2976" s="1" t="str">
        <f t="shared" si="92"/>
        <v>May</v>
      </c>
      <c r="D2976" t="s">
        <v>1874</v>
      </c>
      <c r="E2976" t="s">
        <v>466</v>
      </c>
      <c r="F2976" t="s">
        <v>59</v>
      </c>
      <c r="G2976" t="s">
        <v>29</v>
      </c>
      <c r="H2976">
        <v>3</v>
      </c>
      <c r="I2976">
        <v>21073.200000000001</v>
      </c>
      <c r="J2976">
        <v>0.2</v>
      </c>
      <c r="K2976">
        <v>50575.68</v>
      </c>
      <c r="L2976" t="s">
        <v>51</v>
      </c>
      <c r="M2976" t="s">
        <v>24</v>
      </c>
      <c r="N2976">
        <f t="shared" si="93"/>
        <v>2025</v>
      </c>
    </row>
    <row r="2977" spans="1:14" x14ac:dyDescent="0.3">
      <c r="A2977" t="s">
        <v>8640</v>
      </c>
      <c r="B2977" s="1">
        <v>45923</v>
      </c>
      <c r="C2977" s="1" t="str">
        <f t="shared" si="92"/>
        <v>September</v>
      </c>
      <c r="D2977" t="s">
        <v>1874</v>
      </c>
      <c r="E2977" t="s">
        <v>306</v>
      </c>
      <c r="F2977" t="s">
        <v>15</v>
      </c>
      <c r="G2977" t="s">
        <v>16</v>
      </c>
      <c r="H2977">
        <v>4</v>
      </c>
      <c r="I2977">
        <v>28286.799999999999</v>
      </c>
      <c r="J2977">
        <v>0.15</v>
      </c>
      <c r="K2977">
        <v>96175.12</v>
      </c>
      <c r="L2977" t="s">
        <v>42</v>
      </c>
      <c r="M2977" t="s">
        <v>30</v>
      </c>
      <c r="N2977">
        <f t="shared" si="93"/>
        <v>2025</v>
      </c>
    </row>
    <row r="2978" spans="1:14" x14ac:dyDescent="0.3">
      <c r="A2978" t="s">
        <v>4669</v>
      </c>
      <c r="B2978" s="1">
        <v>45985</v>
      </c>
      <c r="C2978" s="1" t="str">
        <f t="shared" si="92"/>
        <v>November</v>
      </c>
      <c r="D2978" t="s">
        <v>1874</v>
      </c>
      <c r="E2978" t="s">
        <v>309</v>
      </c>
      <c r="F2978" t="s">
        <v>75</v>
      </c>
      <c r="G2978" t="s">
        <v>29</v>
      </c>
      <c r="H2978">
        <v>7</v>
      </c>
      <c r="I2978">
        <v>21836.66</v>
      </c>
      <c r="J2978">
        <v>0.15</v>
      </c>
      <c r="K2978">
        <v>129928.13</v>
      </c>
      <c r="L2978" t="s">
        <v>42</v>
      </c>
      <c r="M2978" t="s">
        <v>24</v>
      </c>
      <c r="N2978">
        <f t="shared" si="93"/>
        <v>2025</v>
      </c>
    </row>
    <row r="2979" spans="1:14" x14ac:dyDescent="0.3">
      <c r="A2979" t="s">
        <v>13749</v>
      </c>
      <c r="B2979" s="1">
        <v>45814</v>
      </c>
      <c r="C2979" s="1" t="str">
        <f t="shared" si="92"/>
        <v>June</v>
      </c>
      <c r="D2979" t="s">
        <v>13750</v>
      </c>
      <c r="E2979" t="s">
        <v>62</v>
      </c>
      <c r="F2979" t="s">
        <v>46</v>
      </c>
      <c r="G2979" t="s">
        <v>23</v>
      </c>
      <c r="H2979">
        <v>1</v>
      </c>
      <c r="I2979">
        <v>37640.65</v>
      </c>
      <c r="J2979">
        <v>0.15</v>
      </c>
      <c r="K2979">
        <v>31994.55</v>
      </c>
      <c r="L2979" t="s">
        <v>51</v>
      </c>
      <c r="M2979" t="s">
        <v>30</v>
      </c>
      <c r="N2979">
        <f t="shared" si="93"/>
        <v>2025</v>
      </c>
    </row>
    <row r="2980" spans="1:14" x14ac:dyDescent="0.3">
      <c r="A2980" t="s">
        <v>14514</v>
      </c>
      <c r="B2980" s="1">
        <v>45954</v>
      </c>
      <c r="C2980" s="1" t="str">
        <f t="shared" si="92"/>
        <v>October</v>
      </c>
      <c r="D2980" t="s">
        <v>13750</v>
      </c>
      <c r="E2980" t="s">
        <v>93</v>
      </c>
      <c r="F2980" t="s">
        <v>50</v>
      </c>
      <c r="G2980" t="s">
        <v>29</v>
      </c>
      <c r="H2980">
        <v>5</v>
      </c>
      <c r="I2980">
        <v>26576.52</v>
      </c>
      <c r="J2980">
        <v>0.1</v>
      </c>
      <c r="K2980">
        <v>119594.34</v>
      </c>
      <c r="L2980" t="s">
        <v>51</v>
      </c>
      <c r="M2980" t="s">
        <v>30</v>
      </c>
      <c r="N2980">
        <f t="shared" si="93"/>
        <v>2025</v>
      </c>
    </row>
    <row r="2981" spans="1:14" x14ac:dyDescent="0.3">
      <c r="A2981" t="s">
        <v>5301</v>
      </c>
      <c r="B2981" s="1">
        <v>45942</v>
      </c>
      <c r="C2981" s="1" t="str">
        <f t="shared" si="92"/>
        <v>October</v>
      </c>
      <c r="D2981" t="s">
        <v>5302</v>
      </c>
      <c r="E2981" t="s">
        <v>166</v>
      </c>
      <c r="F2981" t="s">
        <v>155</v>
      </c>
      <c r="G2981" t="s">
        <v>101</v>
      </c>
      <c r="H2981">
        <v>1</v>
      </c>
      <c r="I2981">
        <v>31526.59</v>
      </c>
      <c r="J2981">
        <v>0.2</v>
      </c>
      <c r="K2981">
        <v>25221.27</v>
      </c>
      <c r="L2981" t="s">
        <v>17</v>
      </c>
      <c r="M2981" t="s">
        <v>24</v>
      </c>
      <c r="N2981">
        <f t="shared" si="93"/>
        <v>2025</v>
      </c>
    </row>
    <row r="2982" spans="1:14" x14ac:dyDescent="0.3">
      <c r="A2982" t="s">
        <v>9862</v>
      </c>
      <c r="B2982" s="1">
        <v>45992</v>
      </c>
      <c r="C2982" s="1" t="str">
        <f t="shared" si="92"/>
        <v>December</v>
      </c>
      <c r="D2982" t="s">
        <v>5302</v>
      </c>
      <c r="E2982" t="s">
        <v>254</v>
      </c>
      <c r="F2982" t="s">
        <v>83</v>
      </c>
      <c r="G2982" t="s">
        <v>23</v>
      </c>
      <c r="H2982">
        <v>6</v>
      </c>
      <c r="I2982">
        <v>48921.56</v>
      </c>
      <c r="J2982">
        <v>0</v>
      </c>
      <c r="K2982">
        <v>293529.36</v>
      </c>
      <c r="L2982" t="s">
        <v>17</v>
      </c>
      <c r="M2982" t="s">
        <v>30</v>
      </c>
      <c r="N2982">
        <f t="shared" si="93"/>
        <v>2025</v>
      </c>
    </row>
    <row r="2983" spans="1:14" x14ac:dyDescent="0.3">
      <c r="A2983" t="s">
        <v>11132</v>
      </c>
      <c r="B2983" s="1">
        <v>45818</v>
      </c>
      <c r="C2983" s="1" t="str">
        <f t="shared" si="92"/>
        <v>June</v>
      </c>
      <c r="D2983" t="s">
        <v>10174</v>
      </c>
      <c r="E2983" t="s">
        <v>14</v>
      </c>
      <c r="F2983" t="s">
        <v>15</v>
      </c>
      <c r="G2983" t="s">
        <v>16</v>
      </c>
      <c r="H2983">
        <v>2</v>
      </c>
      <c r="I2983">
        <v>47670.55</v>
      </c>
      <c r="J2983">
        <v>0.1</v>
      </c>
      <c r="K2983">
        <v>85806.99</v>
      </c>
      <c r="L2983" t="s">
        <v>17</v>
      </c>
      <c r="M2983" t="s">
        <v>18</v>
      </c>
      <c r="N2983">
        <f t="shared" si="93"/>
        <v>2025</v>
      </c>
    </row>
    <row r="2984" spans="1:14" x14ac:dyDescent="0.3">
      <c r="A2984" t="s">
        <v>10173</v>
      </c>
      <c r="B2984" s="1">
        <v>45830</v>
      </c>
      <c r="C2984" s="1" t="str">
        <f t="shared" si="92"/>
        <v>June</v>
      </c>
      <c r="D2984" t="s">
        <v>10174</v>
      </c>
      <c r="E2984" t="s">
        <v>41</v>
      </c>
      <c r="F2984" t="s">
        <v>22</v>
      </c>
      <c r="G2984" t="s">
        <v>23</v>
      </c>
      <c r="H2984">
        <v>2</v>
      </c>
      <c r="I2984">
        <v>46847.13</v>
      </c>
      <c r="J2984">
        <v>0.15</v>
      </c>
      <c r="K2984">
        <v>79640.12</v>
      </c>
      <c r="L2984" t="s">
        <v>17</v>
      </c>
      <c r="M2984" t="s">
        <v>52</v>
      </c>
      <c r="N2984">
        <f t="shared" si="93"/>
        <v>2025</v>
      </c>
    </row>
    <row r="2985" spans="1:14" x14ac:dyDescent="0.3">
      <c r="A2985" t="s">
        <v>12979</v>
      </c>
      <c r="B2985" s="1">
        <v>45968</v>
      </c>
      <c r="C2985" s="1" t="str">
        <f t="shared" si="92"/>
        <v>November</v>
      </c>
      <c r="D2985" t="s">
        <v>10174</v>
      </c>
      <c r="E2985" t="s">
        <v>243</v>
      </c>
      <c r="F2985" t="s">
        <v>79</v>
      </c>
      <c r="G2985" t="s">
        <v>29</v>
      </c>
      <c r="H2985">
        <v>3</v>
      </c>
      <c r="I2985">
        <v>23764.15</v>
      </c>
      <c r="J2985">
        <v>0.2</v>
      </c>
      <c r="K2985">
        <v>57033.96</v>
      </c>
      <c r="L2985" t="s">
        <v>42</v>
      </c>
      <c r="M2985" t="s">
        <v>24</v>
      </c>
      <c r="N2985">
        <f t="shared" si="93"/>
        <v>2025</v>
      </c>
    </row>
    <row r="2986" spans="1:14" x14ac:dyDescent="0.3">
      <c r="A2986" t="s">
        <v>13273</v>
      </c>
      <c r="B2986" s="1">
        <v>45684</v>
      </c>
      <c r="C2986" s="1" t="str">
        <f t="shared" si="92"/>
        <v>January</v>
      </c>
      <c r="D2986" t="s">
        <v>6120</v>
      </c>
      <c r="E2986" t="s">
        <v>55</v>
      </c>
      <c r="F2986" t="s">
        <v>38</v>
      </c>
      <c r="G2986" t="s">
        <v>29</v>
      </c>
      <c r="H2986">
        <v>4</v>
      </c>
      <c r="I2986">
        <v>4376.78</v>
      </c>
      <c r="J2986">
        <v>0.2</v>
      </c>
      <c r="K2986">
        <v>14005.7</v>
      </c>
      <c r="L2986" t="s">
        <v>42</v>
      </c>
      <c r="M2986" t="s">
        <v>52</v>
      </c>
      <c r="N2986">
        <f t="shared" si="93"/>
        <v>2025</v>
      </c>
    </row>
    <row r="2987" spans="1:14" x14ac:dyDescent="0.3">
      <c r="A2987" t="s">
        <v>10269</v>
      </c>
      <c r="B2987" s="1">
        <v>45885</v>
      </c>
      <c r="C2987" s="1" t="str">
        <f t="shared" si="92"/>
        <v>August</v>
      </c>
      <c r="D2987" t="s">
        <v>6120</v>
      </c>
      <c r="E2987" t="s">
        <v>320</v>
      </c>
      <c r="F2987" t="s">
        <v>15</v>
      </c>
      <c r="G2987" t="s">
        <v>16</v>
      </c>
      <c r="H2987">
        <v>4</v>
      </c>
      <c r="I2987">
        <v>19274.330000000002</v>
      </c>
      <c r="J2987">
        <v>0.05</v>
      </c>
      <c r="K2987">
        <v>73242.45</v>
      </c>
      <c r="L2987" t="s">
        <v>51</v>
      </c>
      <c r="M2987" t="s">
        <v>52</v>
      </c>
      <c r="N2987">
        <f t="shared" si="93"/>
        <v>2025</v>
      </c>
    </row>
    <row r="2988" spans="1:14" x14ac:dyDescent="0.3">
      <c r="A2988" t="s">
        <v>6119</v>
      </c>
      <c r="B2988" s="1">
        <v>45910</v>
      </c>
      <c r="C2988" s="1" t="str">
        <f t="shared" si="92"/>
        <v>September</v>
      </c>
      <c r="D2988" t="s">
        <v>6120</v>
      </c>
      <c r="E2988" t="s">
        <v>333</v>
      </c>
      <c r="F2988" t="s">
        <v>155</v>
      </c>
      <c r="G2988" t="s">
        <v>101</v>
      </c>
      <c r="H2988">
        <v>6</v>
      </c>
      <c r="I2988">
        <v>37192.400000000001</v>
      </c>
      <c r="J2988">
        <v>0.1</v>
      </c>
      <c r="K2988">
        <v>200838.96</v>
      </c>
      <c r="L2988" t="s">
        <v>17</v>
      </c>
      <c r="M2988" t="s">
        <v>24</v>
      </c>
      <c r="N2988">
        <f t="shared" si="93"/>
        <v>2025</v>
      </c>
    </row>
    <row r="2989" spans="1:14" x14ac:dyDescent="0.3">
      <c r="A2989" t="s">
        <v>8901</v>
      </c>
      <c r="B2989" s="1">
        <v>45932</v>
      </c>
      <c r="C2989" s="1" t="str">
        <f t="shared" si="92"/>
        <v>October</v>
      </c>
      <c r="D2989" t="s">
        <v>6120</v>
      </c>
      <c r="E2989" t="s">
        <v>610</v>
      </c>
      <c r="F2989" t="s">
        <v>83</v>
      </c>
      <c r="G2989" t="s">
        <v>23</v>
      </c>
      <c r="H2989">
        <v>5</v>
      </c>
      <c r="I2989">
        <v>9120.91</v>
      </c>
      <c r="J2989">
        <v>0</v>
      </c>
      <c r="K2989">
        <v>45604.55</v>
      </c>
      <c r="L2989" t="s">
        <v>51</v>
      </c>
      <c r="M2989" t="s">
        <v>24</v>
      </c>
      <c r="N2989">
        <f t="shared" si="93"/>
        <v>2025</v>
      </c>
    </row>
    <row r="2990" spans="1:14" x14ac:dyDescent="0.3">
      <c r="A2990" t="s">
        <v>7952</v>
      </c>
      <c r="B2990" s="1">
        <v>45981</v>
      </c>
      <c r="C2990" s="1" t="str">
        <f t="shared" si="92"/>
        <v>November</v>
      </c>
      <c r="D2990" t="s">
        <v>6120</v>
      </c>
      <c r="E2990" t="s">
        <v>232</v>
      </c>
      <c r="F2990" t="s">
        <v>28</v>
      </c>
      <c r="G2990" t="s">
        <v>29</v>
      </c>
      <c r="H2990">
        <v>5</v>
      </c>
      <c r="I2990">
        <v>29154.9</v>
      </c>
      <c r="J2990">
        <v>0.05</v>
      </c>
      <c r="K2990">
        <f>IF(OR(H2990=" ",I2990=" ")," ",H2990*I2990*(1-J2990))</f>
        <v>138485.77499999999</v>
      </c>
      <c r="L2990" t="s">
        <v>51</v>
      </c>
      <c r="M2990" t="s">
        <v>52</v>
      </c>
      <c r="N2990">
        <f t="shared" si="93"/>
        <v>2025</v>
      </c>
    </row>
    <row r="2991" spans="1:14" x14ac:dyDescent="0.3">
      <c r="A2991" t="s">
        <v>7495</v>
      </c>
      <c r="B2991" s="1">
        <v>45722</v>
      </c>
      <c r="C2991" s="1" t="str">
        <f t="shared" si="92"/>
        <v>March</v>
      </c>
      <c r="D2991" t="s">
        <v>7496</v>
      </c>
      <c r="E2991" t="s">
        <v>466</v>
      </c>
      <c r="F2991" t="s">
        <v>59</v>
      </c>
      <c r="G2991" t="s">
        <v>29</v>
      </c>
      <c r="H2991">
        <v>5</v>
      </c>
      <c r="I2991">
        <v>49945.72</v>
      </c>
      <c r="J2991">
        <v>0.2</v>
      </c>
      <c r="K2991">
        <v>199782.88</v>
      </c>
      <c r="L2991" t="s">
        <v>42</v>
      </c>
      <c r="M2991" t="s">
        <v>52</v>
      </c>
      <c r="N2991">
        <f t="shared" si="93"/>
        <v>2025</v>
      </c>
    </row>
    <row r="2992" spans="1:14" x14ac:dyDescent="0.3">
      <c r="A2992" t="s">
        <v>12832</v>
      </c>
      <c r="B2992" s="1">
        <v>45725</v>
      </c>
      <c r="C2992" s="1" t="str">
        <f t="shared" si="92"/>
        <v>March</v>
      </c>
      <c r="D2992" t="s">
        <v>7496</v>
      </c>
      <c r="E2992" t="s">
        <v>949</v>
      </c>
      <c r="F2992" t="s">
        <v>38</v>
      </c>
      <c r="G2992" t="s">
        <v>411</v>
      </c>
      <c r="H2992">
        <v>1</v>
      </c>
      <c r="I2992">
        <v>17287.23</v>
      </c>
      <c r="J2992">
        <v>0.15</v>
      </c>
      <c r="K2992">
        <v>14694.15</v>
      </c>
      <c r="L2992" t="s">
        <v>17</v>
      </c>
      <c r="M2992" t="s">
        <v>24</v>
      </c>
      <c r="N2992">
        <f t="shared" si="93"/>
        <v>2025</v>
      </c>
    </row>
    <row r="2993" spans="1:14" x14ac:dyDescent="0.3">
      <c r="A2993" t="s">
        <v>12751</v>
      </c>
      <c r="B2993" s="1">
        <v>45952</v>
      </c>
      <c r="C2993" s="1" t="str">
        <f t="shared" si="92"/>
        <v>October</v>
      </c>
      <c r="D2993" t="s">
        <v>7496</v>
      </c>
      <c r="E2993" t="s">
        <v>130</v>
      </c>
      <c r="F2993" t="s">
        <v>50</v>
      </c>
      <c r="G2993" t="s">
        <v>29</v>
      </c>
      <c r="H2993">
        <v>6</v>
      </c>
      <c r="I2993">
        <v>31134.81</v>
      </c>
      <c r="J2993">
        <v>0.05</v>
      </c>
      <c r="K2993">
        <v>177468.42</v>
      </c>
      <c r="L2993" t="s">
        <v>51</v>
      </c>
      <c r="M2993" t="s">
        <v>52</v>
      </c>
      <c r="N2993">
        <f t="shared" si="93"/>
        <v>2025</v>
      </c>
    </row>
    <row r="2994" spans="1:14" x14ac:dyDescent="0.3">
      <c r="A2994" t="s">
        <v>7191</v>
      </c>
      <c r="B2994" s="1">
        <v>45684</v>
      </c>
      <c r="C2994" s="1" t="str">
        <f t="shared" si="92"/>
        <v>January</v>
      </c>
      <c r="D2994" t="s">
        <v>7192</v>
      </c>
      <c r="E2994" t="s">
        <v>88</v>
      </c>
      <c r="F2994" t="s">
        <v>28</v>
      </c>
      <c r="G2994" t="s">
        <v>29</v>
      </c>
      <c r="H2994">
        <v>1</v>
      </c>
      <c r="I2994">
        <v>39176.61</v>
      </c>
      <c r="J2994">
        <v>0.1</v>
      </c>
      <c r="K2994">
        <v>35258.949999999997</v>
      </c>
      <c r="L2994" t="s">
        <v>51</v>
      </c>
      <c r="M2994" t="s">
        <v>30</v>
      </c>
      <c r="N2994">
        <f t="shared" si="93"/>
        <v>2025</v>
      </c>
    </row>
    <row r="2995" spans="1:14" x14ac:dyDescent="0.3">
      <c r="A2995" t="s">
        <v>12872</v>
      </c>
      <c r="B2995" s="1">
        <v>45701</v>
      </c>
      <c r="C2995" s="1" t="str">
        <f t="shared" si="92"/>
        <v>February</v>
      </c>
      <c r="D2995" t="s">
        <v>9825</v>
      </c>
      <c r="E2995" t="s">
        <v>58</v>
      </c>
      <c r="F2995" t="s">
        <v>59</v>
      </c>
      <c r="G2995" t="s">
        <v>29</v>
      </c>
      <c r="H2995">
        <v>4</v>
      </c>
      <c r="I2995">
        <v>24066.29</v>
      </c>
      <c r="J2995">
        <v>0.05</v>
      </c>
      <c r="K2995">
        <v>91451.9</v>
      </c>
      <c r="L2995" t="s">
        <v>42</v>
      </c>
      <c r="M2995" t="s">
        <v>24</v>
      </c>
      <c r="N2995">
        <f t="shared" si="93"/>
        <v>2025</v>
      </c>
    </row>
    <row r="2996" spans="1:14" x14ac:dyDescent="0.3">
      <c r="A2996" t="s">
        <v>14034</v>
      </c>
      <c r="B2996" s="1">
        <v>45867</v>
      </c>
      <c r="C2996" s="1" t="str">
        <f t="shared" si="92"/>
        <v>July</v>
      </c>
      <c r="D2996" t="s">
        <v>9825</v>
      </c>
      <c r="E2996" t="s">
        <v>154</v>
      </c>
      <c r="F2996" t="s">
        <v>155</v>
      </c>
      <c r="G2996" t="s">
        <v>101</v>
      </c>
      <c r="H2996">
        <v>6</v>
      </c>
      <c r="I2996">
        <v>49246.46</v>
      </c>
      <c r="J2996">
        <v>0.05</v>
      </c>
      <c r="K2996">
        <v>280704.82</v>
      </c>
      <c r="L2996" t="s">
        <v>42</v>
      </c>
      <c r="M2996" t="s">
        <v>30</v>
      </c>
      <c r="N2996">
        <f t="shared" si="93"/>
        <v>2025</v>
      </c>
    </row>
    <row r="2997" spans="1:14" x14ac:dyDescent="0.3">
      <c r="A2997" t="s">
        <v>10171</v>
      </c>
      <c r="B2997" s="1">
        <v>45903</v>
      </c>
      <c r="C2997" s="1" t="str">
        <f t="shared" si="92"/>
        <v>September</v>
      </c>
      <c r="D2997" t="s">
        <v>9825</v>
      </c>
      <c r="E2997" t="s">
        <v>146</v>
      </c>
      <c r="F2997" t="s">
        <v>38</v>
      </c>
      <c r="G2997" t="s">
        <v>29</v>
      </c>
      <c r="H2997">
        <v>4</v>
      </c>
      <c r="I2997">
        <v>15242.78</v>
      </c>
      <c r="J2997">
        <v>0.15</v>
      </c>
      <c r="K2997">
        <v>51825.45</v>
      </c>
      <c r="L2997" t="s">
        <v>51</v>
      </c>
      <c r="M2997" t="s">
        <v>18</v>
      </c>
      <c r="N2997">
        <f t="shared" si="93"/>
        <v>2025</v>
      </c>
    </row>
    <row r="2998" spans="1:14" x14ac:dyDescent="0.3">
      <c r="A2998" t="s">
        <v>9824</v>
      </c>
      <c r="B2998" s="1">
        <v>45953</v>
      </c>
      <c r="C2998" s="1" t="str">
        <f t="shared" si="92"/>
        <v>October</v>
      </c>
      <c r="D2998" t="s">
        <v>9825</v>
      </c>
      <c r="E2998" t="s">
        <v>653</v>
      </c>
      <c r="F2998" t="s">
        <v>79</v>
      </c>
      <c r="G2998" t="s">
        <v>29</v>
      </c>
      <c r="H2998">
        <v>1</v>
      </c>
      <c r="I2998">
        <v>21582.28</v>
      </c>
      <c r="J2998">
        <v>0.15</v>
      </c>
      <c r="K2998">
        <v>18344.939999999999</v>
      </c>
      <c r="L2998" t="s">
        <v>42</v>
      </c>
      <c r="M2998" t="s">
        <v>24</v>
      </c>
      <c r="N2998">
        <f t="shared" si="93"/>
        <v>2025</v>
      </c>
    </row>
    <row r="2999" spans="1:14" x14ac:dyDescent="0.3">
      <c r="A2999" t="s">
        <v>3244</v>
      </c>
      <c r="B2999" s="1">
        <v>45765</v>
      </c>
      <c r="C2999" s="1" t="str">
        <f t="shared" si="92"/>
        <v>April</v>
      </c>
      <c r="D2999" t="s">
        <v>3245</v>
      </c>
      <c r="E2999" t="s">
        <v>315</v>
      </c>
      <c r="F2999" t="s">
        <v>38</v>
      </c>
      <c r="G2999" t="s">
        <v>29</v>
      </c>
      <c r="H2999">
        <v>6</v>
      </c>
      <c r="I2999">
        <v>16537.55</v>
      </c>
      <c r="J2999">
        <v>0</v>
      </c>
      <c r="K2999">
        <v>99225.3</v>
      </c>
      <c r="L2999" t="s">
        <v>51</v>
      </c>
      <c r="M2999" t="s">
        <v>52</v>
      </c>
      <c r="N2999">
        <f t="shared" si="93"/>
        <v>2025</v>
      </c>
    </row>
    <row r="3000" spans="1:14" x14ac:dyDescent="0.3">
      <c r="A3000" t="s">
        <v>9104</v>
      </c>
      <c r="B3000" s="1">
        <v>45672</v>
      </c>
      <c r="C3000" s="1" t="str">
        <f t="shared" si="92"/>
        <v>January</v>
      </c>
      <c r="D3000" t="s">
        <v>791</v>
      </c>
      <c r="E3000" t="s">
        <v>637</v>
      </c>
      <c r="F3000" t="s">
        <v>105</v>
      </c>
      <c r="G3000" t="s">
        <v>16</v>
      </c>
      <c r="H3000">
        <v>1</v>
      </c>
      <c r="I3000">
        <v>22614.04</v>
      </c>
      <c r="J3000">
        <v>0.15</v>
      </c>
      <c r="K3000">
        <v>19221.93</v>
      </c>
      <c r="L3000" t="s">
        <v>42</v>
      </c>
      <c r="M3000" t="s">
        <v>24</v>
      </c>
      <c r="N3000">
        <f t="shared" si="93"/>
        <v>2025</v>
      </c>
    </row>
    <row r="3001" spans="1:14" x14ac:dyDescent="0.3">
      <c r="A3001" t="s">
        <v>2922</v>
      </c>
      <c r="B3001" s="1">
        <v>45869</v>
      </c>
      <c r="C3001" s="1" t="str">
        <f t="shared" si="92"/>
        <v>July</v>
      </c>
      <c r="D3001" t="s">
        <v>791</v>
      </c>
      <c r="E3001" t="s">
        <v>140</v>
      </c>
      <c r="F3001" t="s">
        <v>105</v>
      </c>
      <c r="G3001" t="s">
        <v>16</v>
      </c>
      <c r="H3001">
        <v>2</v>
      </c>
      <c r="I3001">
        <v>36206.22</v>
      </c>
      <c r="J3001">
        <v>0.05</v>
      </c>
      <c r="K3001">
        <v>68791.820000000007</v>
      </c>
      <c r="L3001" t="s">
        <v>42</v>
      </c>
      <c r="M3001" t="s">
        <v>30</v>
      </c>
      <c r="N3001">
        <f t="shared" si="93"/>
        <v>2025</v>
      </c>
    </row>
    <row r="3002" spans="1:14" x14ac:dyDescent="0.3">
      <c r="A3002" t="s">
        <v>10261</v>
      </c>
      <c r="B3002" s="1">
        <v>45914</v>
      </c>
      <c r="C3002" s="1" t="str">
        <f t="shared" si="92"/>
        <v>September</v>
      </c>
      <c r="D3002" t="s">
        <v>791</v>
      </c>
      <c r="E3002" t="s">
        <v>254</v>
      </c>
      <c r="F3002" t="s">
        <v>83</v>
      </c>
      <c r="G3002" t="s">
        <v>23</v>
      </c>
      <c r="H3002">
        <v>6</v>
      </c>
      <c r="I3002">
        <v>31029.64</v>
      </c>
      <c r="J3002">
        <v>0.05</v>
      </c>
      <c r="K3002">
        <v>176868.95</v>
      </c>
      <c r="L3002" t="s">
        <v>51</v>
      </c>
      <c r="M3002" t="s">
        <v>52</v>
      </c>
      <c r="N3002">
        <f t="shared" si="93"/>
        <v>2025</v>
      </c>
    </row>
    <row r="3003" spans="1:14" x14ac:dyDescent="0.3">
      <c r="A3003" t="s">
        <v>790</v>
      </c>
      <c r="B3003" s="1">
        <v>45954</v>
      </c>
      <c r="C3003" s="1" t="str">
        <f t="shared" si="92"/>
        <v>October</v>
      </c>
      <c r="D3003" t="s">
        <v>791</v>
      </c>
      <c r="E3003" t="s">
        <v>427</v>
      </c>
      <c r="F3003" t="s">
        <v>59</v>
      </c>
      <c r="G3003" t="s">
        <v>29</v>
      </c>
      <c r="H3003">
        <v>3</v>
      </c>
      <c r="I3003">
        <v>32321.26</v>
      </c>
      <c r="J3003">
        <v>0.15</v>
      </c>
      <c r="K3003">
        <v>82419.210000000006</v>
      </c>
      <c r="L3003" t="s">
        <v>17</v>
      </c>
      <c r="M3003" t="s">
        <v>24</v>
      </c>
      <c r="N3003">
        <f t="shared" si="93"/>
        <v>2025</v>
      </c>
    </row>
    <row r="3004" spans="1:14" x14ac:dyDescent="0.3">
      <c r="A3004" t="s">
        <v>11737</v>
      </c>
      <c r="B3004" s="1">
        <v>45754</v>
      </c>
      <c r="C3004" s="1" t="str">
        <f t="shared" si="92"/>
        <v>April</v>
      </c>
      <c r="D3004" t="s">
        <v>1546</v>
      </c>
      <c r="E3004" t="s">
        <v>243</v>
      </c>
      <c r="F3004" t="s">
        <v>15508</v>
      </c>
      <c r="G3004" t="s">
        <v>29</v>
      </c>
      <c r="H3004">
        <v>4</v>
      </c>
      <c r="I3004">
        <v>11141.58</v>
      </c>
      <c r="J3004">
        <v>0</v>
      </c>
      <c r="K3004">
        <v>40109.69</v>
      </c>
      <c r="L3004" t="s">
        <v>51</v>
      </c>
      <c r="M3004" t="s">
        <v>18</v>
      </c>
      <c r="N3004">
        <f t="shared" si="93"/>
        <v>2025</v>
      </c>
    </row>
    <row r="3005" spans="1:14" x14ac:dyDescent="0.3">
      <c r="A3005" t="s">
        <v>13401</v>
      </c>
      <c r="B3005" s="1">
        <v>45789</v>
      </c>
      <c r="C3005" s="1" t="str">
        <f t="shared" si="92"/>
        <v>May</v>
      </c>
      <c r="D3005" t="s">
        <v>1546</v>
      </c>
      <c r="E3005" t="s">
        <v>290</v>
      </c>
      <c r="F3005" t="s">
        <v>34</v>
      </c>
      <c r="G3005" t="s">
        <v>29</v>
      </c>
      <c r="H3005">
        <v>2</v>
      </c>
      <c r="I3005">
        <v>452.38</v>
      </c>
      <c r="J3005">
        <v>0</v>
      </c>
      <c r="K3005">
        <v>904.76</v>
      </c>
      <c r="L3005" t="s">
        <v>42</v>
      </c>
      <c r="M3005" t="s">
        <v>30</v>
      </c>
      <c r="N3005">
        <f t="shared" si="93"/>
        <v>2025</v>
      </c>
    </row>
    <row r="3006" spans="1:14" x14ac:dyDescent="0.3">
      <c r="A3006" t="s">
        <v>1545</v>
      </c>
      <c r="B3006" s="1">
        <v>45919</v>
      </c>
      <c r="C3006" s="1" t="str">
        <f t="shared" si="92"/>
        <v>September</v>
      </c>
      <c r="D3006" t="s">
        <v>1546</v>
      </c>
      <c r="E3006" t="s">
        <v>194</v>
      </c>
      <c r="F3006" t="s">
        <v>100</v>
      </c>
      <c r="G3006" t="s">
        <v>101</v>
      </c>
      <c r="H3006">
        <v>2</v>
      </c>
      <c r="I3006">
        <v>25810.26</v>
      </c>
      <c r="J3006">
        <v>0</v>
      </c>
      <c r="K3006">
        <v>51620.52</v>
      </c>
      <c r="L3006" t="s">
        <v>42</v>
      </c>
      <c r="M3006" t="s">
        <v>30</v>
      </c>
      <c r="N3006">
        <f t="shared" si="93"/>
        <v>2025</v>
      </c>
    </row>
    <row r="3007" spans="1:14" x14ac:dyDescent="0.3">
      <c r="A3007" t="s">
        <v>8882</v>
      </c>
      <c r="B3007" s="1">
        <v>45691</v>
      </c>
      <c r="C3007" s="1" t="str">
        <f t="shared" si="92"/>
        <v>February</v>
      </c>
      <c r="D3007" t="s">
        <v>8883</v>
      </c>
      <c r="E3007" t="s">
        <v>206</v>
      </c>
      <c r="F3007" t="s">
        <v>109</v>
      </c>
      <c r="G3007" t="s">
        <v>16</v>
      </c>
      <c r="H3007">
        <v>2</v>
      </c>
      <c r="J3007">
        <v>0.2</v>
      </c>
      <c r="K3007">
        <v>7729.39</v>
      </c>
      <c r="L3007" t="s">
        <v>42</v>
      </c>
      <c r="M3007" t="s">
        <v>24</v>
      </c>
      <c r="N3007">
        <f t="shared" si="93"/>
        <v>2025</v>
      </c>
    </row>
    <row r="3008" spans="1:14" x14ac:dyDescent="0.3">
      <c r="A3008" t="s">
        <v>15271</v>
      </c>
      <c r="B3008" s="1">
        <v>45917</v>
      </c>
      <c r="C3008" s="1" t="str">
        <f t="shared" si="92"/>
        <v>September</v>
      </c>
      <c r="D3008" t="s">
        <v>8883</v>
      </c>
      <c r="E3008" t="s">
        <v>398</v>
      </c>
      <c r="F3008" t="s">
        <v>34</v>
      </c>
      <c r="G3008" t="s">
        <v>29</v>
      </c>
      <c r="H3008">
        <v>5</v>
      </c>
      <c r="I3008">
        <v>31653.58</v>
      </c>
      <c r="J3008">
        <v>0.1</v>
      </c>
      <c r="K3008">
        <v>142441.10999999999</v>
      </c>
      <c r="L3008" t="s">
        <v>51</v>
      </c>
      <c r="M3008" t="s">
        <v>18</v>
      </c>
      <c r="N3008">
        <f t="shared" si="93"/>
        <v>2025</v>
      </c>
    </row>
    <row r="3009" spans="1:14" x14ac:dyDescent="0.3">
      <c r="A3009" t="s">
        <v>11258</v>
      </c>
      <c r="B3009" s="1">
        <v>45987</v>
      </c>
      <c r="C3009" s="1" t="str">
        <f t="shared" si="92"/>
        <v>November</v>
      </c>
      <c r="D3009" t="s">
        <v>8883</v>
      </c>
      <c r="E3009" t="s">
        <v>211</v>
      </c>
      <c r="F3009" t="s">
        <v>22</v>
      </c>
      <c r="G3009" t="s">
        <v>23</v>
      </c>
      <c r="H3009">
        <v>4</v>
      </c>
      <c r="I3009">
        <v>22595.64</v>
      </c>
      <c r="J3009">
        <v>0</v>
      </c>
      <c r="K3009">
        <v>90382.56</v>
      </c>
      <c r="L3009" t="s">
        <v>17</v>
      </c>
      <c r="M3009" t="s">
        <v>30</v>
      </c>
      <c r="N3009">
        <f t="shared" si="93"/>
        <v>2025</v>
      </c>
    </row>
    <row r="3010" spans="1:14" x14ac:dyDescent="0.3">
      <c r="A3010" t="s">
        <v>10733</v>
      </c>
      <c r="B3010" s="1">
        <v>46014</v>
      </c>
      <c r="C3010" s="1" t="str">
        <f t="shared" ref="C3010:C3073" si="94">IF(B3010="","",TEXT(B3010,"mmmm"))</f>
        <v>December</v>
      </c>
      <c r="D3010" t="s">
        <v>8883</v>
      </c>
      <c r="E3010" t="s">
        <v>55</v>
      </c>
      <c r="F3010" t="s">
        <v>38</v>
      </c>
      <c r="G3010" t="s">
        <v>29</v>
      </c>
      <c r="H3010">
        <v>1</v>
      </c>
      <c r="I3010">
        <v>47138.82</v>
      </c>
      <c r="J3010">
        <v>0.15</v>
      </c>
      <c r="K3010">
        <v>40068</v>
      </c>
      <c r="L3010" t="s">
        <v>17</v>
      </c>
      <c r="M3010" t="s">
        <v>52</v>
      </c>
      <c r="N3010">
        <f t="shared" ref="N3010:N3073" si="95">IF(B3010="","",YEAR(B3010))</f>
        <v>2025</v>
      </c>
    </row>
    <row r="3011" spans="1:14" x14ac:dyDescent="0.3">
      <c r="A3011" t="s">
        <v>4082</v>
      </c>
      <c r="B3011" s="1">
        <v>45980</v>
      </c>
      <c r="C3011" s="1" t="str">
        <f t="shared" si="94"/>
        <v>November</v>
      </c>
      <c r="D3011" t="s">
        <v>4083</v>
      </c>
      <c r="E3011" t="s">
        <v>68</v>
      </c>
      <c r="F3011" t="s">
        <v>50</v>
      </c>
      <c r="G3011" t="s">
        <v>29</v>
      </c>
      <c r="H3011">
        <v>4</v>
      </c>
      <c r="I3011">
        <v>20032.240000000002</v>
      </c>
      <c r="J3011">
        <v>0.05</v>
      </c>
      <c r="K3011">
        <v>76122.509999999995</v>
      </c>
      <c r="L3011" t="s">
        <v>51</v>
      </c>
      <c r="M3011" t="s">
        <v>52</v>
      </c>
      <c r="N3011">
        <f t="shared" si="95"/>
        <v>2025</v>
      </c>
    </row>
    <row r="3012" spans="1:14" x14ac:dyDescent="0.3">
      <c r="A3012" t="s">
        <v>13270</v>
      </c>
      <c r="B3012" s="1">
        <v>45771</v>
      </c>
      <c r="C3012" s="1" t="str">
        <f t="shared" si="94"/>
        <v>April</v>
      </c>
      <c r="D3012" t="s">
        <v>13271</v>
      </c>
      <c r="E3012" t="s">
        <v>315</v>
      </c>
      <c r="F3012" t="s">
        <v>38</v>
      </c>
      <c r="G3012" t="s">
        <v>29</v>
      </c>
      <c r="H3012">
        <v>3</v>
      </c>
      <c r="I3012">
        <v>46190.02</v>
      </c>
      <c r="J3012">
        <v>0.15</v>
      </c>
      <c r="K3012">
        <v>117784.55</v>
      </c>
      <c r="L3012" t="s">
        <v>51</v>
      </c>
      <c r="M3012" t="s">
        <v>52</v>
      </c>
      <c r="N3012">
        <f t="shared" si="95"/>
        <v>2025</v>
      </c>
    </row>
    <row r="3013" spans="1:14" x14ac:dyDescent="0.3">
      <c r="A3013" t="s">
        <v>10436</v>
      </c>
      <c r="B3013" s="1">
        <v>45664</v>
      </c>
      <c r="C3013" s="1" t="str">
        <f t="shared" si="94"/>
        <v>January</v>
      </c>
      <c r="D3013" t="s">
        <v>1967</v>
      </c>
      <c r="E3013" t="s">
        <v>143</v>
      </c>
      <c r="F3013" t="s">
        <v>83</v>
      </c>
      <c r="G3013" t="s">
        <v>23</v>
      </c>
      <c r="H3013">
        <v>6</v>
      </c>
      <c r="I3013">
        <v>48729.42</v>
      </c>
      <c r="J3013">
        <v>0.2</v>
      </c>
      <c r="K3013">
        <v>233901.22</v>
      </c>
      <c r="L3013" t="s">
        <v>51</v>
      </c>
      <c r="M3013" t="s">
        <v>18</v>
      </c>
      <c r="N3013">
        <f t="shared" si="95"/>
        <v>2025</v>
      </c>
    </row>
    <row r="3014" spans="1:14" x14ac:dyDescent="0.3">
      <c r="A3014" t="s">
        <v>1966</v>
      </c>
      <c r="B3014" s="1">
        <v>45731</v>
      </c>
      <c r="C3014" s="1" t="str">
        <f t="shared" si="94"/>
        <v>March</v>
      </c>
      <c r="D3014" t="s">
        <v>1967</v>
      </c>
      <c r="E3014" t="s">
        <v>112</v>
      </c>
      <c r="F3014" t="s">
        <v>34</v>
      </c>
      <c r="G3014" t="s">
        <v>29</v>
      </c>
      <c r="H3014">
        <v>1</v>
      </c>
      <c r="I3014">
        <v>20264.88</v>
      </c>
      <c r="J3014">
        <v>0.2</v>
      </c>
      <c r="K3014">
        <v>16211.9</v>
      </c>
      <c r="L3014" t="s">
        <v>17</v>
      </c>
      <c r="M3014" t="s">
        <v>30</v>
      </c>
      <c r="N3014">
        <f t="shared" si="95"/>
        <v>2025</v>
      </c>
    </row>
    <row r="3015" spans="1:14" x14ac:dyDescent="0.3">
      <c r="A3015" t="s">
        <v>4731</v>
      </c>
      <c r="B3015" s="1">
        <v>45980</v>
      </c>
      <c r="C3015" s="1" t="str">
        <f t="shared" si="94"/>
        <v>November</v>
      </c>
      <c r="D3015" t="s">
        <v>1967</v>
      </c>
      <c r="E3015" t="s">
        <v>486</v>
      </c>
      <c r="F3015" t="s">
        <v>75</v>
      </c>
      <c r="G3015" t="s">
        <v>29</v>
      </c>
      <c r="H3015">
        <v>7</v>
      </c>
      <c r="I3015">
        <v>21996.2</v>
      </c>
      <c r="J3015">
        <v>0.1</v>
      </c>
      <c r="K3015">
        <v>138576.06</v>
      </c>
      <c r="L3015" t="s">
        <v>42</v>
      </c>
      <c r="M3015" t="s">
        <v>52</v>
      </c>
      <c r="N3015">
        <f t="shared" si="95"/>
        <v>2025</v>
      </c>
    </row>
    <row r="3016" spans="1:14" x14ac:dyDescent="0.3">
      <c r="A3016" t="s">
        <v>8193</v>
      </c>
      <c r="B3016" s="1">
        <v>45992</v>
      </c>
      <c r="C3016" s="1" t="str">
        <f t="shared" si="94"/>
        <v>December</v>
      </c>
      <c r="D3016" t="s">
        <v>1967</v>
      </c>
      <c r="E3016" t="s">
        <v>949</v>
      </c>
      <c r="F3016" t="s">
        <v>38</v>
      </c>
      <c r="G3016" t="s">
        <v>29</v>
      </c>
      <c r="H3016">
        <v>6</v>
      </c>
      <c r="I3016">
        <v>15466.54</v>
      </c>
      <c r="J3016">
        <v>0.1</v>
      </c>
      <c r="K3016">
        <v>83519.320000000007</v>
      </c>
      <c r="L3016" t="s">
        <v>51</v>
      </c>
      <c r="M3016" t="s">
        <v>18</v>
      </c>
      <c r="N3016">
        <f t="shared" si="95"/>
        <v>2025</v>
      </c>
    </row>
    <row r="3017" spans="1:14" x14ac:dyDescent="0.3">
      <c r="A3017" t="s">
        <v>2099</v>
      </c>
      <c r="B3017" s="1">
        <v>45868</v>
      </c>
      <c r="C3017" s="1" t="str">
        <f t="shared" si="94"/>
        <v>July</v>
      </c>
      <c r="D3017" t="s">
        <v>2100</v>
      </c>
      <c r="E3017" t="s">
        <v>463</v>
      </c>
      <c r="F3017" t="s">
        <v>15</v>
      </c>
      <c r="G3017" t="s">
        <v>16</v>
      </c>
      <c r="H3017">
        <v>4</v>
      </c>
      <c r="I3017">
        <v>28091.95</v>
      </c>
      <c r="J3017">
        <v>0.15</v>
      </c>
      <c r="K3017">
        <v>95512.63</v>
      </c>
      <c r="L3017" t="s">
        <v>17</v>
      </c>
      <c r="M3017" t="s">
        <v>30</v>
      </c>
      <c r="N3017">
        <f t="shared" si="95"/>
        <v>2025</v>
      </c>
    </row>
    <row r="3018" spans="1:14" x14ac:dyDescent="0.3">
      <c r="A3018" t="s">
        <v>15082</v>
      </c>
      <c r="B3018" s="1">
        <v>45890</v>
      </c>
      <c r="C3018" s="1" t="str">
        <f t="shared" si="94"/>
        <v>August</v>
      </c>
      <c r="D3018" t="s">
        <v>2100</v>
      </c>
      <c r="E3018" t="s">
        <v>27</v>
      </c>
      <c r="F3018" t="s">
        <v>28</v>
      </c>
      <c r="G3018" t="s">
        <v>29</v>
      </c>
      <c r="H3018">
        <v>4</v>
      </c>
      <c r="I3018">
        <v>30631.7</v>
      </c>
      <c r="J3018">
        <v>0.15</v>
      </c>
      <c r="K3018">
        <v>104147.78</v>
      </c>
      <c r="L3018" t="s">
        <v>51</v>
      </c>
      <c r="M3018" t="s">
        <v>30</v>
      </c>
      <c r="N3018">
        <f t="shared" si="95"/>
        <v>2025</v>
      </c>
    </row>
    <row r="3019" spans="1:14" x14ac:dyDescent="0.3">
      <c r="A3019" t="s">
        <v>6066</v>
      </c>
      <c r="B3019" s="1">
        <v>45907</v>
      </c>
      <c r="C3019" s="1" t="str">
        <f t="shared" si="94"/>
        <v>September</v>
      </c>
      <c r="D3019" t="s">
        <v>2100</v>
      </c>
      <c r="E3019" t="s">
        <v>154</v>
      </c>
      <c r="F3019" t="s">
        <v>155</v>
      </c>
      <c r="G3019" t="s">
        <v>101</v>
      </c>
      <c r="H3019">
        <v>2</v>
      </c>
      <c r="I3019">
        <v>3725.67</v>
      </c>
      <c r="J3019">
        <v>0.15</v>
      </c>
      <c r="K3019">
        <v>6333.64</v>
      </c>
      <c r="L3019" t="s">
        <v>51</v>
      </c>
      <c r="M3019" t="s">
        <v>18</v>
      </c>
      <c r="N3019">
        <f t="shared" si="95"/>
        <v>2025</v>
      </c>
    </row>
    <row r="3020" spans="1:14" x14ac:dyDescent="0.3">
      <c r="A3020" t="s">
        <v>14368</v>
      </c>
      <c r="B3020" s="1">
        <v>46000</v>
      </c>
      <c r="C3020" s="1" t="str">
        <f t="shared" si="94"/>
        <v>December</v>
      </c>
      <c r="D3020" t="s">
        <v>2100</v>
      </c>
      <c r="E3020" t="s">
        <v>348</v>
      </c>
      <c r="F3020" t="s">
        <v>22</v>
      </c>
      <c r="G3020" t="s">
        <v>23</v>
      </c>
      <c r="H3020">
        <v>4</v>
      </c>
      <c r="I3020">
        <v>29245.93</v>
      </c>
      <c r="J3020">
        <v>0.1</v>
      </c>
      <c r="K3020">
        <v>105285.35</v>
      </c>
      <c r="L3020" t="s">
        <v>42</v>
      </c>
      <c r="M3020" t="s">
        <v>18</v>
      </c>
      <c r="N3020">
        <f t="shared" si="95"/>
        <v>2025</v>
      </c>
    </row>
    <row r="3021" spans="1:14" x14ac:dyDescent="0.3">
      <c r="A3021" t="s">
        <v>3731</v>
      </c>
      <c r="B3021" s="1">
        <v>46001</v>
      </c>
      <c r="C3021" s="1" t="str">
        <f t="shared" si="94"/>
        <v>December</v>
      </c>
      <c r="D3021" t="s">
        <v>2100</v>
      </c>
      <c r="E3021" t="s">
        <v>99</v>
      </c>
      <c r="F3021" t="s">
        <v>100</v>
      </c>
      <c r="G3021" t="s">
        <v>101</v>
      </c>
      <c r="H3021">
        <v>1</v>
      </c>
      <c r="I3021">
        <v>16639.849999999999</v>
      </c>
      <c r="J3021">
        <v>0.05</v>
      </c>
      <c r="K3021">
        <v>15807.86</v>
      </c>
      <c r="L3021" t="s">
        <v>51</v>
      </c>
      <c r="M3021" t="s">
        <v>18</v>
      </c>
      <c r="N3021">
        <f t="shared" si="95"/>
        <v>2025</v>
      </c>
    </row>
    <row r="3022" spans="1:14" x14ac:dyDescent="0.3">
      <c r="A3022" t="s">
        <v>735</v>
      </c>
      <c r="B3022" s="1">
        <v>45929</v>
      </c>
      <c r="C3022" s="1" t="str">
        <f t="shared" si="94"/>
        <v>September</v>
      </c>
      <c r="D3022" t="s">
        <v>736</v>
      </c>
      <c r="E3022" t="s">
        <v>125</v>
      </c>
      <c r="F3022" t="s">
        <v>109</v>
      </c>
      <c r="G3022" t="s">
        <v>16</v>
      </c>
      <c r="H3022">
        <v>4</v>
      </c>
      <c r="I3022">
        <v>28052.71</v>
      </c>
      <c r="J3022">
        <v>0.2</v>
      </c>
      <c r="K3022">
        <v>89768.67</v>
      </c>
      <c r="L3022" t="s">
        <v>17</v>
      </c>
      <c r="M3022" t="s">
        <v>18</v>
      </c>
      <c r="N3022">
        <f t="shared" si="95"/>
        <v>2025</v>
      </c>
    </row>
    <row r="3023" spans="1:14" x14ac:dyDescent="0.3">
      <c r="A3023" t="s">
        <v>1980</v>
      </c>
      <c r="B3023" s="1">
        <v>45976</v>
      </c>
      <c r="C3023" s="1" t="str">
        <f t="shared" si="94"/>
        <v>November</v>
      </c>
      <c r="D3023" t="s">
        <v>736</v>
      </c>
      <c r="E3023" t="s">
        <v>108</v>
      </c>
      <c r="F3023" t="s">
        <v>109</v>
      </c>
      <c r="G3023" t="s">
        <v>16</v>
      </c>
      <c r="H3023">
        <v>2</v>
      </c>
      <c r="I3023">
        <v>19772.86</v>
      </c>
      <c r="J3023">
        <v>0.15</v>
      </c>
      <c r="K3023">
        <v>33613.86</v>
      </c>
      <c r="L3023" t="s">
        <v>17</v>
      </c>
      <c r="M3023" t="s">
        <v>18</v>
      </c>
      <c r="N3023">
        <f t="shared" si="95"/>
        <v>2025</v>
      </c>
    </row>
    <row r="3024" spans="1:14" x14ac:dyDescent="0.3">
      <c r="A3024" t="s">
        <v>5131</v>
      </c>
      <c r="B3024" s="1">
        <v>46018</v>
      </c>
      <c r="C3024" s="1" t="str">
        <f t="shared" si="94"/>
        <v>December</v>
      </c>
      <c r="D3024" t="s">
        <v>736</v>
      </c>
      <c r="E3024" t="s">
        <v>162</v>
      </c>
      <c r="F3024" t="s">
        <v>59</v>
      </c>
      <c r="G3024" t="s">
        <v>29</v>
      </c>
      <c r="H3024">
        <v>3</v>
      </c>
      <c r="I3024">
        <v>8080.87</v>
      </c>
      <c r="J3024">
        <v>0.2</v>
      </c>
      <c r="K3024">
        <v>19394.09</v>
      </c>
      <c r="L3024" t="s">
        <v>17</v>
      </c>
      <c r="M3024" t="s">
        <v>52</v>
      </c>
      <c r="N3024">
        <f t="shared" si="95"/>
        <v>2025</v>
      </c>
    </row>
    <row r="3025" spans="1:14" x14ac:dyDescent="0.3">
      <c r="A3025" t="s">
        <v>5849</v>
      </c>
      <c r="B3025" s="1">
        <v>45834</v>
      </c>
      <c r="C3025" s="1" t="str">
        <f t="shared" si="94"/>
        <v>June</v>
      </c>
      <c r="D3025" t="s">
        <v>5850</v>
      </c>
      <c r="E3025" t="s">
        <v>243</v>
      </c>
      <c r="F3025" t="s">
        <v>79</v>
      </c>
      <c r="G3025" t="s">
        <v>29</v>
      </c>
      <c r="H3025">
        <v>6</v>
      </c>
      <c r="I3025">
        <v>621.55999999999995</v>
      </c>
      <c r="J3025">
        <v>0.1</v>
      </c>
      <c r="K3025">
        <v>3356.42</v>
      </c>
      <c r="L3025" t="s">
        <v>51</v>
      </c>
      <c r="M3025" t="s">
        <v>18</v>
      </c>
      <c r="N3025">
        <f t="shared" si="95"/>
        <v>2025</v>
      </c>
    </row>
    <row r="3026" spans="1:14" x14ac:dyDescent="0.3">
      <c r="A3026" t="s">
        <v>13953</v>
      </c>
      <c r="B3026" s="1">
        <v>45826</v>
      </c>
      <c r="C3026" s="1" t="str">
        <f t="shared" si="94"/>
        <v>June</v>
      </c>
      <c r="D3026" t="s">
        <v>6386</v>
      </c>
      <c r="E3026" t="s">
        <v>122</v>
      </c>
      <c r="F3026" t="s">
        <v>15</v>
      </c>
      <c r="G3026" t="s">
        <v>16</v>
      </c>
      <c r="H3026">
        <v>7</v>
      </c>
      <c r="I3026">
        <v>34951.78</v>
      </c>
      <c r="J3026">
        <v>0.05</v>
      </c>
      <c r="K3026">
        <v>232429.34</v>
      </c>
      <c r="L3026" t="s">
        <v>17</v>
      </c>
      <c r="M3026" t="s">
        <v>18</v>
      </c>
      <c r="N3026">
        <f t="shared" si="95"/>
        <v>2025</v>
      </c>
    </row>
    <row r="3027" spans="1:14" x14ac:dyDescent="0.3">
      <c r="A3027" t="s">
        <v>13766</v>
      </c>
      <c r="B3027" s="1">
        <v>45890</v>
      </c>
      <c r="C3027" s="1" t="str">
        <f t="shared" si="94"/>
        <v>August</v>
      </c>
      <c r="D3027" t="s">
        <v>6386</v>
      </c>
      <c r="E3027" t="s">
        <v>325</v>
      </c>
      <c r="F3027" t="s">
        <v>83</v>
      </c>
      <c r="G3027" t="s">
        <v>23</v>
      </c>
      <c r="H3027">
        <v>3</v>
      </c>
      <c r="I3027">
        <v>26751.74</v>
      </c>
      <c r="J3027">
        <v>0</v>
      </c>
      <c r="K3027">
        <v>80255.22</v>
      </c>
      <c r="L3027" t="s">
        <v>51</v>
      </c>
      <c r="M3027" t="s">
        <v>52</v>
      </c>
      <c r="N3027">
        <f t="shared" si="95"/>
        <v>2025</v>
      </c>
    </row>
    <row r="3028" spans="1:14" x14ac:dyDescent="0.3">
      <c r="A3028" t="s">
        <v>12689</v>
      </c>
      <c r="B3028" s="1">
        <v>45996</v>
      </c>
      <c r="C3028" s="1" t="str">
        <f t="shared" si="94"/>
        <v>December</v>
      </c>
      <c r="D3028" t="s">
        <v>6386</v>
      </c>
      <c r="E3028" t="s">
        <v>71</v>
      </c>
      <c r="F3028" t="s">
        <v>46</v>
      </c>
      <c r="G3028" t="s">
        <v>23</v>
      </c>
      <c r="H3028">
        <v>5</v>
      </c>
      <c r="I3028">
        <v>34252.660000000003</v>
      </c>
      <c r="J3028">
        <v>0.1</v>
      </c>
      <c r="K3028">
        <v>154136.97</v>
      </c>
      <c r="L3028" t="s">
        <v>42</v>
      </c>
      <c r="M3028" t="s">
        <v>18</v>
      </c>
      <c r="N3028">
        <f t="shared" si="95"/>
        <v>2025</v>
      </c>
    </row>
    <row r="3029" spans="1:14" x14ac:dyDescent="0.3">
      <c r="A3029" t="s">
        <v>6385</v>
      </c>
      <c r="B3029" s="1">
        <v>46020</v>
      </c>
      <c r="C3029" s="1" t="str">
        <f t="shared" si="94"/>
        <v>December</v>
      </c>
      <c r="D3029" t="s">
        <v>6386</v>
      </c>
      <c r="F3029" t="s">
        <v>59</v>
      </c>
      <c r="G3029" t="s">
        <v>29</v>
      </c>
      <c r="H3029">
        <v>3</v>
      </c>
      <c r="I3029">
        <v>15788.88</v>
      </c>
      <c r="J3029">
        <v>0.1</v>
      </c>
      <c r="K3029">
        <v>42629.98</v>
      </c>
      <c r="L3029" t="s">
        <v>51</v>
      </c>
      <c r="M3029" t="s">
        <v>30</v>
      </c>
      <c r="N3029">
        <f t="shared" si="95"/>
        <v>2025</v>
      </c>
    </row>
    <row r="3030" spans="1:14" x14ac:dyDescent="0.3">
      <c r="A3030" t="s">
        <v>4658</v>
      </c>
      <c r="B3030" s="1">
        <v>45677</v>
      </c>
      <c r="C3030" s="1" t="str">
        <f t="shared" si="94"/>
        <v>January</v>
      </c>
      <c r="D3030" t="s">
        <v>928</v>
      </c>
      <c r="E3030" t="s">
        <v>140</v>
      </c>
      <c r="F3030" t="s">
        <v>105</v>
      </c>
      <c r="G3030" t="s">
        <v>16</v>
      </c>
      <c r="H3030">
        <v>6</v>
      </c>
      <c r="I3030">
        <v>36013.919999999998</v>
      </c>
      <c r="J3030">
        <v>0.05</v>
      </c>
      <c r="K3030">
        <v>205279.34</v>
      </c>
      <c r="L3030" t="s">
        <v>17</v>
      </c>
      <c r="M3030" t="s">
        <v>52</v>
      </c>
      <c r="N3030">
        <f t="shared" si="95"/>
        <v>2025</v>
      </c>
    </row>
    <row r="3031" spans="1:14" x14ac:dyDescent="0.3">
      <c r="A3031" t="s">
        <v>927</v>
      </c>
      <c r="B3031" s="1">
        <v>45696</v>
      </c>
      <c r="C3031" s="1" t="str">
        <f t="shared" si="94"/>
        <v>February</v>
      </c>
      <c r="D3031" t="s">
        <v>928</v>
      </c>
      <c r="E3031" t="s">
        <v>27</v>
      </c>
      <c r="F3031" t="s">
        <v>28</v>
      </c>
      <c r="G3031" t="s">
        <v>29</v>
      </c>
      <c r="H3031">
        <v>3</v>
      </c>
      <c r="I3031">
        <v>47867.3</v>
      </c>
      <c r="J3031">
        <v>0.2</v>
      </c>
      <c r="K3031">
        <v>114881.52</v>
      </c>
      <c r="L3031" t="s">
        <v>17</v>
      </c>
      <c r="M3031" t="s">
        <v>30</v>
      </c>
      <c r="N3031">
        <f t="shared" si="95"/>
        <v>2025</v>
      </c>
    </row>
    <row r="3032" spans="1:14" x14ac:dyDescent="0.3">
      <c r="A3032" t="s">
        <v>9745</v>
      </c>
      <c r="B3032" s="1">
        <v>45724</v>
      </c>
      <c r="C3032" s="1" t="str">
        <f t="shared" si="94"/>
        <v>March</v>
      </c>
      <c r="D3032" t="s">
        <v>928</v>
      </c>
      <c r="E3032" t="s">
        <v>115</v>
      </c>
      <c r="F3032" t="s">
        <v>28</v>
      </c>
      <c r="G3032" t="s">
        <v>29</v>
      </c>
      <c r="H3032">
        <v>7</v>
      </c>
      <c r="I3032">
        <v>32938.17</v>
      </c>
      <c r="J3032">
        <v>0.05</v>
      </c>
      <c r="K3032">
        <v>219038.83</v>
      </c>
      <c r="L3032" t="s">
        <v>17</v>
      </c>
      <c r="M3032" t="s">
        <v>30</v>
      </c>
      <c r="N3032">
        <f t="shared" si="95"/>
        <v>2025</v>
      </c>
    </row>
    <row r="3033" spans="1:14" x14ac:dyDescent="0.3">
      <c r="A3033" t="s">
        <v>5053</v>
      </c>
      <c r="B3033" s="1">
        <v>45845</v>
      </c>
      <c r="C3033" s="1" t="str">
        <f t="shared" si="94"/>
        <v>July</v>
      </c>
      <c r="D3033" t="s">
        <v>928</v>
      </c>
      <c r="E3033" t="s">
        <v>369</v>
      </c>
      <c r="F3033" t="s">
        <v>22</v>
      </c>
      <c r="G3033" t="s">
        <v>23</v>
      </c>
      <c r="H3033">
        <v>1</v>
      </c>
      <c r="I3033">
        <v>5355.48</v>
      </c>
      <c r="J3033">
        <v>0.05</v>
      </c>
      <c r="K3033">
        <v>5087.71</v>
      </c>
      <c r="L3033" t="s">
        <v>42</v>
      </c>
      <c r="M3033" t="s">
        <v>24</v>
      </c>
      <c r="N3033">
        <f t="shared" si="95"/>
        <v>2025</v>
      </c>
    </row>
    <row r="3034" spans="1:14" x14ac:dyDescent="0.3">
      <c r="A3034" t="s">
        <v>10361</v>
      </c>
      <c r="B3034" s="1">
        <v>45954</v>
      </c>
      <c r="C3034" s="1" t="str">
        <f t="shared" si="94"/>
        <v>October</v>
      </c>
      <c r="D3034" t="s">
        <v>928</v>
      </c>
      <c r="E3034" t="s">
        <v>21</v>
      </c>
      <c r="F3034" t="s">
        <v>22</v>
      </c>
      <c r="G3034" t="s">
        <v>23</v>
      </c>
      <c r="H3034">
        <v>4</v>
      </c>
      <c r="J3034">
        <v>0.2</v>
      </c>
      <c r="K3034">
        <v>152606.88</v>
      </c>
      <c r="L3034" t="s">
        <v>51</v>
      </c>
      <c r="M3034" t="s">
        <v>18</v>
      </c>
      <c r="N3034">
        <f t="shared" si="95"/>
        <v>2025</v>
      </c>
    </row>
    <row r="3035" spans="1:14" x14ac:dyDescent="0.3">
      <c r="A3035" t="s">
        <v>13075</v>
      </c>
      <c r="B3035" s="1">
        <v>46007</v>
      </c>
      <c r="C3035" s="1" t="str">
        <f t="shared" si="94"/>
        <v>December</v>
      </c>
      <c r="D3035" t="s">
        <v>928</v>
      </c>
      <c r="E3035" t="s">
        <v>206</v>
      </c>
      <c r="F3035" t="s">
        <v>109</v>
      </c>
      <c r="G3035" t="s">
        <v>16</v>
      </c>
      <c r="H3035">
        <v>2</v>
      </c>
      <c r="I3035">
        <v>30201.07</v>
      </c>
      <c r="J3035">
        <v>0</v>
      </c>
      <c r="K3035">
        <v>60402.14</v>
      </c>
      <c r="L3035" t="s">
        <v>17</v>
      </c>
      <c r="M3035" t="s">
        <v>24</v>
      </c>
      <c r="N3035">
        <f t="shared" si="95"/>
        <v>2025</v>
      </c>
    </row>
    <row r="3036" spans="1:14" x14ac:dyDescent="0.3">
      <c r="A3036" t="s">
        <v>10180</v>
      </c>
      <c r="B3036" s="1">
        <v>45991</v>
      </c>
      <c r="C3036" s="1" t="str">
        <f t="shared" si="94"/>
        <v>November</v>
      </c>
      <c r="D3036" t="s">
        <v>10181</v>
      </c>
      <c r="E3036" t="s">
        <v>115</v>
      </c>
      <c r="F3036" t="s">
        <v>28</v>
      </c>
      <c r="G3036" t="s">
        <v>29</v>
      </c>
      <c r="H3036">
        <v>1</v>
      </c>
      <c r="I3036">
        <v>6165.4</v>
      </c>
      <c r="J3036">
        <v>0.05</v>
      </c>
      <c r="K3036">
        <v>5857.13</v>
      </c>
      <c r="L3036" t="s">
        <v>42</v>
      </c>
      <c r="M3036" t="s">
        <v>24</v>
      </c>
      <c r="N3036">
        <f t="shared" si="95"/>
        <v>2025</v>
      </c>
    </row>
    <row r="3037" spans="1:14" x14ac:dyDescent="0.3">
      <c r="A3037" t="s">
        <v>3474</v>
      </c>
      <c r="B3037" s="1">
        <v>45659</v>
      </c>
      <c r="C3037" s="1" t="str">
        <f t="shared" si="94"/>
        <v>January</v>
      </c>
      <c r="D3037" t="s">
        <v>3475</v>
      </c>
      <c r="E3037" t="s">
        <v>191</v>
      </c>
      <c r="F3037" t="s">
        <v>79</v>
      </c>
      <c r="G3037" t="s">
        <v>29</v>
      </c>
      <c r="H3037">
        <v>2</v>
      </c>
      <c r="I3037">
        <v>33863.74</v>
      </c>
      <c r="J3037">
        <v>0.05</v>
      </c>
      <c r="K3037">
        <v>64341.11</v>
      </c>
      <c r="L3037" t="s">
        <v>42</v>
      </c>
      <c r="M3037" t="s">
        <v>30</v>
      </c>
      <c r="N3037">
        <f t="shared" si="95"/>
        <v>2025</v>
      </c>
    </row>
    <row r="3038" spans="1:14" x14ac:dyDescent="0.3">
      <c r="A3038" t="s">
        <v>10412</v>
      </c>
      <c r="B3038" s="1">
        <v>45823</v>
      </c>
      <c r="C3038" s="1" t="str">
        <f t="shared" si="94"/>
        <v>June</v>
      </c>
      <c r="D3038" t="s">
        <v>3475</v>
      </c>
      <c r="E3038" t="s">
        <v>133</v>
      </c>
      <c r="F3038" t="s">
        <v>100</v>
      </c>
      <c r="G3038" t="s">
        <v>101</v>
      </c>
      <c r="H3038">
        <v>6</v>
      </c>
      <c r="I3038">
        <v>21854.22</v>
      </c>
      <c r="J3038">
        <v>0.2</v>
      </c>
      <c r="K3038">
        <v>104900.26</v>
      </c>
      <c r="L3038" t="s">
        <v>17</v>
      </c>
      <c r="M3038" t="s">
        <v>24</v>
      </c>
      <c r="N3038">
        <f t="shared" si="95"/>
        <v>2025</v>
      </c>
    </row>
    <row r="3039" spans="1:14" x14ac:dyDescent="0.3">
      <c r="A3039" t="s">
        <v>7855</v>
      </c>
      <c r="B3039" s="1">
        <v>45721</v>
      </c>
      <c r="C3039" s="1" t="str">
        <f t="shared" si="94"/>
        <v>March</v>
      </c>
      <c r="D3039" t="s">
        <v>4844</v>
      </c>
      <c r="E3039" t="s">
        <v>82</v>
      </c>
      <c r="F3039" t="s">
        <v>83</v>
      </c>
      <c r="G3039" t="s">
        <v>23</v>
      </c>
      <c r="H3039">
        <v>2</v>
      </c>
      <c r="I3039">
        <v>9125.15</v>
      </c>
      <c r="J3039">
        <v>0.15</v>
      </c>
      <c r="K3039">
        <v>15512.75</v>
      </c>
      <c r="L3039" t="s">
        <v>42</v>
      </c>
      <c r="M3039" t="s">
        <v>24</v>
      </c>
      <c r="N3039">
        <f t="shared" si="95"/>
        <v>2025</v>
      </c>
    </row>
    <row r="3040" spans="1:14" x14ac:dyDescent="0.3">
      <c r="A3040" t="s">
        <v>4843</v>
      </c>
      <c r="B3040" s="1">
        <v>45832</v>
      </c>
      <c r="C3040" s="1" t="str">
        <f t="shared" si="94"/>
        <v>June</v>
      </c>
      <c r="D3040" t="s">
        <v>4844</v>
      </c>
      <c r="E3040" t="s">
        <v>466</v>
      </c>
      <c r="F3040" t="s">
        <v>59</v>
      </c>
      <c r="G3040" t="s">
        <v>29</v>
      </c>
      <c r="H3040">
        <v>3</v>
      </c>
      <c r="I3040">
        <v>46700.9</v>
      </c>
      <c r="J3040">
        <v>0.1</v>
      </c>
      <c r="K3040">
        <v>126092.43</v>
      </c>
      <c r="L3040" t="s">
        <v>51</v>
      </c>
      <c r="M3040" t="s">
        <v>24</v>
      </c>
      <c r="N3040">
        <f t="shared" si="95"/>
        <v>2025</v>
      </c>
    </row>
    <row r="3041" spans="1:14" x14ac:dyDescent="0.3">
      <c r="A3041" t="s">
        <v>5470</v>
      </c>
      <c r="B3041" s="1">
        <v>45914</v>
      </c>
      <c r="C3041" s="1" t="str">
        <f t="shared" si="94"/>
        <v>September</v>
      </c>
      <c r="D3041" t="s">
        <v>4844</v>
      </c>
      <c r="E3041" t="s">
        <v>78</v>
      </c>
      <c r="F3041" t="s">
        <v>79</v>
      </c>
      <c r="G3041" t="s">
        <v>29</v>
      </c>
      <c r="H3041">
        <v>6</v>
      </c>
      <c r="I3041">
        <v>13675.28</v>
      </c>
      <c r="J3041">
        <v>0.1</v>
      </c>
      <c r="K3041">
        <v>73846.509999999995</v>
      </c>
      <c r="L3041" t="s">
        <v>42</v>
      </c>
      <c r="M3041" t="s">
        <v>52</v>
      </c>
      <c r="N3041">
        <f t="shared" si="95"/>
        <v>2025</v>
      </c>
    </row>
    <row r="3042" spans="1:14" x14ac:dyDescent="0.3">
      <c r="A3042" t="s">
        <v>15159</v>
      </c>
      <c r="B3042" s="1">
        <v>45998</v>
      </c>
      <c r="C3042" s="1" t="str">
        <f t="shared" si="94"/>
        <v>December</v>
      </c>
      <c r="D3042" t="s">
        <v>4844</v>
      </c>
      <c r="E3042" t="s">
        <v>254</v>
      </c>
      <c r="F3042" t="s">
        <v>83</v>
      </c>
      <c r="G3042" t="s">
        <v>23</v>
      </c>
      <c r="H3042">
        <v>6</v>
      </c>
      <c r="I3042">
        <v>5242.51</v>
      </c>
      <c r="J3042">
        <v>0.1</v>
      </c>
      <c r="K3042">
        <v>28309.55</v>
      </c>
      <c r="L3042" t="s">
        <v>17</v>
      </c>
      <c r="M3042" t="s">
        <v>52</v>
      </c>
      <c r="N3042">
        <f t="shared" si="95"/>
        <v>2025</v>
      </c>
    </row>
    <row r="3043" spans="1:14" x14ac:dyDescent="0.3">
      <c r="A3043" t="s">
        <v>11330</v>
      </c>
      <c r="B3043" s="1">
        <v>45731</v>
      </c>
      <c r="C3043" s="1" t="str">
        <f t="shared" si="94"/>
        <v>March</v>
      </c>
      <c r="D3043" t="s">
        <v>4160</v>
      </c>
      <c r="E3043" t="s">
        <v>243</v>
      </c>
      <c r="F3043" t="s">
        <v>79</v>
      </c>
      <c r="G3043" t="s">
        <v>29</v>
      </c>
      <c r="H3043">
        <v>3</v>
      </c>
      <c r="I3043">
        <v>6325.21</v>
      </c>
      <c r="J3043">
        <v>0.1</v>
      </c>
      <c r="K3043">
        <v>17078.07</v>
      </c>
      <c r="L3043" t="s">
        <v>42</v>
      </c>
      <c r="M3043" t="s">
        <v>24</v>
      </c>
      <c r="N3043">
        <f t="shared" si="95"/>
        <v>2025</v>
      </c>
    </row>
    <row r="3044" spans="1:14" x14ac:dyDescent="0.3">
      <c r="A3044" t="s">
        <v>13852</v>
      </c>
      <c r="B3044" s="1">
        <v>45750</v>
      </c>
      <c r="C3044" s="1" t="str">
        <f t="shared" si="94"/>
        <v>April</v>
      </c>
      <c r="D3044" t="s">
        <v>4160</v>
      </c>
      <c r="E3044" t="s">
        <v>78</v>
      </c>
      <c r="F3044" t="s">
        <v>79</v>
      </c>
      <c r="G3044" t="s">
        <v>29</v>
      </c>
      <c r="H3044">
        <v>7</v>
      </c>
      <c r="I3044">
        <v>7141.19</v>
      </c>
      <c r="J3044">
        <v>0.1</v>
      </c>
      <c r="K3044">
        <v>44989.5</v>
      </c>
      <c r="L3044" t="s">
        <v>17</v>
      </c>
      <c r="M3044" t="s">
        <v>30</v>
      </c>
      <c r="N3044">
        <f t="shared" si="95"/>
        <v>2025</v>
      </c>
    </row>
    <row r="3045" spans="1:14" x14ac:dyDescent="0.3">
      <c r="A3045" t="s">
        <v>9275</v>
      </c>
      <c r="B3045" s="1">
        <v>45775</v>
      </c>
      <c r="C3045" s="1" t="str">
        <f t="shared" si="94"/>
        <v>April</v>
      </c>
      <c r="D3045" t="s">
        <v>4160</v>
      </c>
      <c r="E3045" t="s">
        <v>254</v>
      </c>
      <c r="F3045" t="s">
        <v>83</v>
      </c>
      <c r="G3045" t="s">
        <v>23</v>
      </c>
      <c r="H3045">
        <v>3</v>
      </c>
      <c r="I3045">
        <v>23190.15</v>
      </c>
      <c r="J3045">
        <v>0</v>
      </c>
      <c r="K3045">
        <v>69570.45</v>
      </c>
      <c r="L3045" t="s">
        <v>42</v>
      </c>
      <c r="M3045" t="s">
        <v>18</v>
      </c>
      <c r="N3045">
        <f t="shared" si="95"/>
        <v>2025</v>
      </c>
    </row>
    <row r="3046" spans="1:14" x14ac:dyDescent="0.3">
      <c r="A3046" t="s">
        <v>4159</v>
      </c>
      <c r="B3046" s="1">
        <v>45922</v>
      </c>
      <c r="C3046" s="1" t="str">
        <f t="shared" si="94"/>
        <v>September</v>
      </c>
      <c r="D3046" t="s">
        <v>4160</v>
      </c>
      <c r="E3046" t="s">
        <v>312</v>
      </c>
      <c r="F3046" t="s">
        <v>46</v>
      </c>
      <c r="G3046" t="s">
        <v>23</v>
      </c>
      <c r="H3046">
        <v>6</v>
      </c>
      <c r="I3046">
        <v>28005.95</v>
      </c>
      <c r="J3046">
        <v>0</v>
      </c>
      <c r="K3046">
        <v>168035.7</v>
      </c>
      <c r="L3046" t="s">
        <v>17</v>
      </c>
      <c r="M3046" t="s">
        <v>24</v>
      </c>
      <c r="N3046">
        <f t="shared" si="95"/>
        <v>2025</v>
      </c>
    </row>
    <row r="3047" spans="1:14" x14ac:dyDescent="0.3">
      <c r="A3047" t="s">
        <v>3881</v>
      </c>
      <c r="B3047" s="1">
        <v>45727</v>
      </c>
      <c r="C3047" s="1" t="str">
        <f t="shared" si="94"/>
        <v>March</v>
      </c>
      <c r="D3047" t="s">
        <v>3882</v>
      </c>
      <c r="E3047" t="s">
        <v>74</v>
      </c>
      <c r="F3047" t="s">
        <v>75</v>
      </c>
      <c r="H3047">
        <v>7</v>
      </c>
      <c r="I3047">
        <v>45603.18</v>
      </c>
      <c r="J3047">
        <v>0.1</v>
      </c>
      <c r="K3047">
        <v>287300.03000000003</v>
      </c>
      <c r="L3047" t="s">
        <v>51</v>
      </c>
      <c r="M3047" t="s">
        <v>52</v>
      </c>
      <c r="N3047">
        <f t="shared" si="95"/>
        <v>2025</v>
      </c>
    </row>
    <row r="3048" spans="1:14" x14ac:dyDescent="0.3">
      <c r="A3048" t="s">
        <v>5902</v>
      </c>
      <c r="B3048" s="1">
        <v>45845</v>
      </c>
      <c r="C3048" s="1" t="str">
        <f t="shared" si="94"/>
        <v>July</v>
      </c>
      <c r="D3048" t="s">
        <v>3882</v>
      </c>
      <c r="E3048" t="s">
        <v>312</v>
      </c>
      <c r="G3048" t="s">
        <v>23</v>
      </c>
      <c r="H3048">
        <v>6</v>
      </c>
      <c r="I3048">
        <v>31379.39</v>
      </c>
      <c r="J3048">
        <v>0.1</v>
      </c>
      <c r="K3048">
        <v>169448.71</v>
      </c>
      <c r="L3048" t="s">
        <v>51</v>
      </c>
      <c r="M3048" t="s">
        <v>24</v>
      </c>
      <c r="N3048">
        <f t="shared" si="95"/>
        <v>2025</v>
      </c>
    </row>
    <row r="3049" spans="1:14" x14ac:dyDescent="0.3">
      <c r="A3049" t="s">
        <v>8172</v>
      </c>
      <c r="B3049" s="1">
        <v>46013</v>
      </c>
      <c r="C3049" s="1" t="str">
        <f t="shared" si="94"/>
        <v>December</v>
      </c>
      <c r="D3049" t="s">
        <v>3882</v>
      </c>
      <c r="E3049" t="s">
        <v>125</v>
      </c>
      <c r="F3049" t="s">
        <v>109</v>
      </c>
      <c r="G3049" t="s">
        <v>16</v>
      </c>
      <c r="H3049">
        <v>6</v>
      </c>
      <c r="I3049">
        <v>5648.51</v>
      </c>
      <c r="J3049">
        <v>0.05</v>
      </c>
      <c r="K3049">
        <v>32196.51</v>
      </c>
      <c r="L3049" t="s">
        <v>42</v>
      </c>
      <c r="M3049" t="s">
        <v>24</v>
      </c>
      <c r="N3049">
        <f t="shared" si="95"/>
        <v>2025</v>
      </c>
    </row>
    <row r="3050" spans="1:14" x14ac:dyDescent="0.3">
      <c r="A3050" t="s">
        <v>10020</v>
      </c>
      <c r="B3050"/>
      <c r="C3050" s="1" t="str">
        <f t="shared" si="94"/>
        <v/>
      </c>
      <c r="D3050" t="s">
        <v>3882</v>
      </c>
      <c r="E3050" t="s">
        <v>184</v>
      </c>
      <c r="F3050" t="s">
        <v>79</v>
      </c>
      <c r="G3050" t="s">
        <v>29</v>
      </c>
      <c r="H3050">
        <v>6</v>
      </c>
      <c r="I3050">
        <v>6923.97</v>
      </c>
      <c r="J3050">
        <v>0.2</v>
      </c>
      <c r="K3050">
        <v>33235.06</v>
      </c>
      <c r="L3050" t="s">
        <v>42</v>
      </c>
      <c r="M3050" t="s">
        <v>18</v>
      </c>
      <c r="N3050" t="str">
        <f t="shared" si="95"/>
        <v/>
      </c>
    </row>
    <row r="3051" spans="1:14" x14ac:dyDescent="0.3">
      <c r="A3051" t="s">
        <v>8592</v>
      </c>
      <c r="B3051" s="1">
        <v>45871</v>
      </c>
      <c r="C3051" s="1" t="str">
        <f t="shared" si="94"/>
        <v>August</v>
      </c>
      <c r="D3051" t="s">
        <v>6849</v>
      </c>
      <c r="E3051" t="s">
        <v>653</v>
      </c>
      <c r="F3051" t="s">
        <v>79</v>
      </c>
      <c r="G3051" t="s">
        <v>29</v>
      </c>
      <c r="H3051">
        <v>3</v>
      </c>
      <c r="I3051">
        <v>37319.47</v>
      </c>
      <c r="J3051">
        <v>0.1</v>
      </c>
      <c r="K3051">
        <v>100762.57</v>
      </c>
      <c r="L3051" t="s">
        <v>17</v>
      </c>
      <c r="M3051" t="s">
        <v>52</v>
      </c>
      <c r="N3051">
        <f t="shared" si="95"/>
        <v>2025</v>
      </c>
    </row>
    <row r="3052" spans="1:14" x14ac:dyDescent="0.3">
      <c r="A3052" t="s">
        <v>6848</v>
      </c>
      <c r="B3052" s="1">
        <v>45913</v>
      </c>
      <c r="C3052" s="1" t="str">
        <f t="shared" si="94"/>
        <v>September</v>
      </c>
      <c r="D3052" t="s">
        <v>6849</v>
      </c>
      <c r="F3052" t="s">
        <v>38</v>
      </c>
      <c r="G3052" t="s">
        <v>29</v>
      </c>
      <c r="H3052">
        <v>5</v>
      </c>
      <c r="I3052">
        <v>19372.66</v>
      </c>
      <c r="J3052">
        <v>0.2</v>
      </c>
      <c r="K3052">
        <v>77490.64</v>
      </c>
      <c r="L3052" t="s">
        <v>51</v>
      </c>
      <c r="M3052" t="s">
        <v>24</v>
      </c>
      <c r="N3052">
        <f t="shared" si="95"/>
        <v>2025</v>
      </c>
    </row>
    <row r="3053" spans="1:14" x14ac:dyDescent="0.3">
      <c r="A3053" t="s">
        <v>12511</v>
      </c>
      <c r="B3053" s="1">
        <v>45918</v>
      </c>
      <c r="C3053" s="1" t="str">
        <f t="shared" si="94"/>
        <v>September</v>
      </c>
      <c r="D3053" t="s">
        <v>6849</v>
      </c>
      <c r="E3053" t="s">
        <v>82</v>
      </c>
      <c r="F3053" t="s">
        <v>83</v>
      </c>
      <c r="G3053" t="s">
        <v>23</v>
      </c>
      <c r="H3053">
        <v>5</v>
      </c>
      <c r="I3053">
        <v>8174.9</v>
      </c>
      <c r="J3053">
        <v>0</v>
      </c>
      <c r="K3053">
        <v>40874.5</v>
      </c>
      <c r="L3053" t="s">
        <v>17</v>
      </c>
      <c r="M3053" t="s">
        <v>30</v>
      </c>
      <c r="N3053">
        <f t="shared" si="95"/>
        <v>2025</v>
      </c>
    </row>
    <row r="3054" spans="1:14" x14ac:dyDescent="0.3">
      <c r="A3054" t="s">
        <v>10822</v>
      </c>
      <c r="B3054" s="1">
        <v>45931</v>
      </c>
      <c r="C3054" s="1" t="str">
        <f t="shared" si="94"/>
        <v>October</v>
      </c>
      <c r="D3054" t="s">
        <v>6849</v>
      </c>
      <c r="E3054" t="s">
        <v>82</v>
      </c>
      <c r="F3054" t="s">
        <v>83</v>
      </c>
      <c r="G3054" t="s">
        <v>23</v>
      </c>
      <c r="H3054">
        <v>3</v>
      </c>
      <c r="I3054">
        <v>4644.66</v>
      </c>
      <c r="J3054">
        <v>0.2</v>
      </c>
      <c r="K3054">
        <v>11147.18</v>
      </c>
      <c r="L3054" t="s">
        <v>17</v>
      </c>
      <c r="M3054" t="s">
        <v>52</v>
      </c>
      <c r="N3054">
        <f t="shared" si="95"/>
        <v>2025</v>
      </c>
    </row>
    <row r="3055" spans="1:14" x14ac:dyDescent="0.3">
      <c r="A3055" t="s">
        <v>10561</v>
      </c>
      <c r="B3055" s="1">
        <v>45950</v>
      </c>
      <c r="C3055" s="1" t="str">
        <f t="shared" si="94"/>
        <v>October</v>
      </c>
      <c r="D3055" t="s">
        <v>6849</v>
      </c>
      <c r="E3055" t="s">
        <v>949</v>
      </c>
      <c r="F3055" t="s">
        <v>38</v>
      </c>
      <c r="G3055" t="s">
        <v>29</v>
      </c>
      <c r="H3055">
        <v>6</v>
      </c>
      <c r="I3055">
        <v>38282.14</v>
      </c>
      <c r="J3055">
        <v>0.15</v>
      </c>
      <c r="K3055">
        <v>195238.91</v>
      </c>
      <c r="L3055" t="s">
        <v>51</v>
      </c>
      <c r="M3055" t="s">
        <v>24</v>
      </c>
      <c r="N3055">
        <f t="shared" si="95"/>
        <v>2025</v>
      </c>
    </row>
    <row r="3056" spans="1:14" x14ac:dyDescent="0.3">
      <c r="A3056" t="s">
        <v>12364</v>
      </c>
      <c r="B3056" s="1">
        <v>45768</v>
      </c>
      <c r="C3056" s="1" t="str">
        <f t="shared" si="94"/>
        <v>April</v>
      </c>
      <c r="D3056" t="s">
        <v>5010</v>
      </c>
      <c r="E3056" t="s">
        <v>243</v>
      </c>
      <c r="F3056" t="s">
        <v>79</v>
      </c>
      <c r="G3056" t="s">
        <v>29</v>
      </c>
      <c r="H3056">
        <v>4</v>
      </c>
      <c r="I3056">
        <v>32064.27</v>
      </c>
      <c r="J3056">
        <v>0.1</v>
      </c>
      <c r="K3056">
        <v>115431.37</v>
      </c>
      <c r="L3056" t="s">
        <v>17</v>
      </c>
      <c r="M3056" t="s">
        <v>30</v>
      </c>
      <c r="N3056">
        <f t="shared" si="95"/>
        <v>2025</v>
      </c>
    </row>
    <row r="3057" spans="1:14" x14ac:dyDescent="0.3">
      <c r="A3057" t="s">
        <v>14679</v>
      </c>
      <c r="B3057" s="1">
        <v>45810</v>
      </c>
      <c r="C3057" s="1" t="str">
        <f t="shared" si="94"/>
        <v>June</v>
      </c>
      <c r="D3057" t="s">
        <v>5010</v>
      </c>
      <c r="E3057" t="s">
        <v>49</v>
      </c>
      <c r="F3057" t="s">
        <v>50</v>
      </c>
      <c r="G3057" t="s">
        <v>29</v>
      </c>
      <c r="H3057">
        <v>1</v>
      </c>
      <c r="I3057">
        <v>41552.199999999997</v>
      </c>
      <c r="J3057">
        <v>0.15</v>
      </c>
      <c r="K3057">
        <v>35319.370000000003</v>
      </c>
      <c r="L3057" t="s">
        <v>17</v>
      </c>
      <c r="M3057" t="s">
        <v>24</v>
      </c>
      <c r="N3057">
        <f t="shared" si="95"/>
        <v>2025</v>
      </c>
    </row>
    <row r="3058" spans="1:14" x14ac:dyDescent="0.3">
      <c r="A3058" t="s">
        <v>5009</v>
      </c>
      <c r="B3058" s="1">
        <v>45835</v>
      </c>
      <c r="C3058" s="1" t="str">
        <f t="shared" si="94"/>
        <v>June</v>
      </c>
      <c r="D3058" t="s">
        <v>5010</v>
      </c>
      <c r="E3058" t="s">
        <v>637</v>
      </c>
      <c r="F3058" t="s">
        <v>105</v>
      </c>
      <c r="G3058" t="s">
        <v>16</v>
      </c>
      <c r="H3058">
        <v>4</v>
      </c>
      <c r="I3058">
        <v>39739.08</v>
      </c>
      <c r="J3058">
        <v>0.15</v>
      </c>
      <c r="K3058">
        <v>135112.87</v>
      </c>
      <c r="L3058" t="s">
        <v>42</v>
      </c>
      <c r="M3058" t="s">
        <v>52</v>
      </c>
      <c r="N3058">
        <f t="shared" si="95"/>
        <v>2025</v>
      </c>
    </row>
    <row r="3059" spans="1:14" x14ac:dyDescent="0.3">
      <c r="A3059" t="s">
        <v>10794</v>
      </c>
      <c r="B3059" s="1">
        <v>45834</v>
      </c>
      <c r="C3059" s="1" t="str">
        <f t="shared" si="94"/>
        <v>June</v>
      </c>
      <c r="D3059" t="s">
        <v>10795</v>
      </c>
      <c r="E3059" t="s">
        <v>174</v>
      </c>
      <c r="F3059" t="s">
        <v>59</v>
      </c>
      <c r="G3059" t="s">
        <v>29</v>
      </c>
      <c r="H3059">
        <v>6</v>
      </c>
      <c r="I3059">
        <v>13875.55</v>
      </c>
      <c r="J3059">
        <v>0</v>
      </c>
      <c r="K3059">
        <v>79090.63</v>
      </c>
      <c r="L3059" t="s">
        <v>51</v>
      </c>
      <c r="M3059" t="s">
        <v>18</v>
      </c>
      <c r="N3059">
        <f t="shared" si="95"/>
        <v>2025</v>
      </c>
    </row>
    <row r="3060" spans="1:14" x14ac:dyDescent="0.3">
      <c r="A3060" t="s">
        <v>12098</v>
      </c>
      <c r="B3060" s="1">
        <v>45998</v>
      </c>
      <c r="C3060" s="1" t="str">
        <f t="shared" si="94"/>
        <v>December</v>
      </c>
      <c r="D3060" t="s">
        <v>10795</v>
      </c>
      <c r="E3060" t="s">
        <v>62</v>
      </c>
      <c r="F3060" t="s">
        <v>46</v>
      </c>
      <c r="G3060" t="s">
        <v>23</v>
      </c>
      <c r="H3060">
        <v>2</v>
      </c>
      <c r="I3060">
        <v>39272.68</v>
      </c>
      <c r="J3060">
        <v>0.05</v>
      </c>
      <c r="K3060">
        <v>74618.09</v>
      </c>
      <c r="L3060" t="s">
        <v>51</v>
      </c>
      <c r="M3060" t="s">
        <v>18</v>
      </c>
      <c r="N3060">
        <f t="shared" si="95"/>
        <v>2025</v>
      </c>
    </row>
    <row r="3061" spans="1:14" x14ac:dyDescent="0.3">
      <c r="A3061" t="s">
        <v>2899</v>
      </c>
      <c r="B3061" s="1">
        <v>45679</v>
      </c>
      <c r="C3061" s="1" t="str">
        <f t="shared" si="94"/>
        <v>January</v>
      </c>
      <c r="D3061" t="s">
        <v>1674</v>
      </c>
      <c r="E3061" t="s">
        <v>261</v>
      </c>
      <c r="F3061" t="s">
        <v>109</v>
      </c>
      <c r="G3061" t="s">
        <v>16</v>
      </c>
      <c r="H3061">
        <v>5</v>
      </c>
      <c r="I3061">
        <v>47598.09</v>
      </c>
      <c r="J3061">
        <v>0.05</v>
      </c>
      <c r="K3061">
        <v>226090.93</v>
      </c>
      <c r="L3061" t="s">
        <v>17</v>
      </c>
      <c r="M3061" t="s">
        <v>24</v>
      </c>
      <c r="N3061">
        <f t="shared" si="95"/>
        <v>2025</v>
      </c>
    </row>
    <row r="3062" spans="1:14" x14ac:dyDescent="0.3">
      <c r="A3062" t="s">
        <v>3518</v>
      </c>
      <c r="B3062" s="1">
        <v>45731</v>
      </c>
      <c r="C3062" s="1" t="str">
        <f t="shared" si="94"/>
        <v>March</v>
      </c>
      <c r="D3062" t="s">
        <v>1674</v>
      </c>
      <c r="E3062" t="s">
        <v>55</v>
      </c>
      <c r="F3062" t="s">
        <v>38</v>
      </c>
      <c r="G3062" t="s">
        <v>29</v>
      </c>
      <c r="H3062">
        <v>1</v>
      </c>
      <c r="I3062">
        <v>17733.669999999998</v>
      </c>
      <c r="J3062">
        <v>0.1</v>
      </c>
      <c r="K3062">
        <v>15960.3</v>
      </c>
      <c r="L3062" t="s">
        <v>51</v>
      </c>
      <c r="M3062" t="s">
        <v>30</v>
      </c>
      <c r="N3062">
        <f t="shared" si="95"/>
        <v>2025</v>
      </c>
    </row>
    <row r="3063" spans="1:14" x14ac:dyDescent="0.3">
      <c r="A3063" t="s">
        <v>1673</v>
      </c>
      <c r="B3063" s="1">
        <v>45924</v>
      </c>
      <c r="C3063" s="1" t="str">
        <f t="shared" si="94"/>
        <v>September</v>
      </c>
      <c r="D3063" t="s">
        <v>1674</v>
      </c>
      <c r="E3063" t="s">
        <v>453</v>
      </c>
      <c r="F3063" t="s">
        <v>75</v>
      </c>
      <c r="G3063" t="s">
        <v>29</v>
      </c>
      <c r="H3063">
        <v>4</v>
      </c>
      <c r="I3063">
        <v>10079.4</v>
      </c>
      <c r="J3063">
        <v>0</v>
      </c>
      <c r="K3063">
        <v>40317.599999999999</v>
      </c>
      <c r="L3063" t="s">
        <v>51</v>
      </c>
      <c r="M3063" t="s">
        <v>24</v>
      </c>
      <c r="N3063">
        <f t="shared" si="95"/>
        <v>2025</v>
      </c>
    </row>
    <row r="3064" spans="1:14" x14ac:dyDescent="0.3">
      <c r="A3064" t="s">
        <v>2707</v>
      </c>
      <c r="B3064" s="1">
        <v>45718</v>
      </c>
      <c r="C3064" s="1" t="str">
        <f t="shared" si="94"/>
        <v>March</v>
      </c>
      <c r="D3064" t="s">
        <v>2708</v>
      </c>
      <c r="E3064" t="s">
        <v>37</v>
      </c>
      <c r="F3064" t="s">
        <v>38</v>
      </c>
      <c r="G3064" t="s">
        <v>29</v>
      </c>
      <c r="H3064">
        <v>3</v>
      </c>
      <c r="I3064">
        <v>19359.57</v>
      </c>
      <c r="J3064">
        <v>0</v>
      </c>
      <c r="K3064">
        <v>58078.71</v>
      </c>
      <c r="L3064" t="s">
        <v>51</v>
      </c>
      <c r="M3064" t="s">
        <v>52</v>
      </c>
      <c r="N3064">
        <f t="shared" si="95"/>
        <v>2025</v>
      </c>
    </row>
    <row r="3065" spans="1:14" x14ac:dyDescent="0.3">
      <c r="A3065" t="s">
        <v>5465</v>
      </c>
      <c r="B3065" s="1">
        <v>45928</v>
      </c>
      <c r="C3065" s="1" t="str">
        <f t="shared" si="94"/>
        <v>September</v>
      </c>
      <c r="D3065" t="s">
        <v>2708</v>
      </c>
      <c r="E3065" t="s">
        <v>206</v>
      </c>
      <c r="F3065" t="s">
        <v>109</v>
      </c>
      <c r="G3065" t="s">
        <v>16</v>
      </c>
      <c r="H3065">
        <v>7</v>
      </c>
      <c r="I3065">
        <v>30017.47</v>
      </c>
      <c r="J3065">
        <v>0</v>
      </c>
      <c r="K3065">
        <v>210122.29</v>
      </c>
      <c r="L3065" t="s">
        <v>17</v>
      </c>
      <c r="M3065" t="s">
        <v>30</v>
      </c>
      <c r="N3065">
        <f t="shared" si="95"/>
        <v>2025</v>
      </c>
    </row>
    <row r="3066" spans="1:14" x14ac:dyDescent="0.3">
      <c r="A3066" t="s">
        <v>2015</v>
      </c>
      <c r="B3066" s="1">
        <v>45678</v>
      </c>
      <c r="C3066" s="1" t="str">
        <f t="shared" si="94"/>
        <v>January</v>
      </c>
      <c r="D3066" t="s">
        <v>2016</v>
      </c>
      <c r="E3066" t="s">
        <v>151</v>
      </c>
      <c r="F3066" t="s">
        <v>15508</v>
      </c>
      <c r="G3066" t="s">
        <v>29</v>
      </c>
      <c r="H3066">
        <v>7</v>
      </c>
      <c r="I3066">
        <v>16621.18</v>
      </c>
      <c r="J3066">
        <v>0.2</v>
      </c>
      <c r="K3066">
        <v>93078.61</v>
      </c>
      <c r="L3066" t="s">
        <v>17</v>
      </c>
      <c r="M3066" t="s">
        <v>18</v>
      </c>
      <c r="N3066">
        <f t="shared" si="95"/>
        <v>2025</v>
      </c>
    </row>
    <row r="3067" spans="1:14" x14ac:dyDescent="0.3">
      <c r="A3067" t="s">
        <v>9075</v>
      </c>
      <c r="B3067" s="1">
        <v>45684</v>
      </c>
      <c r="C3067" s="1" t="str">
        <f t="shared" si="94"/>
        <v>January</v>
      </c>
      <c r="D3067" t="s">
        <v>2016</v>
      </c>
      <c r="E3067" t="s">
        <v>68</v>
      </c>
      <c r="F3067" t="s">
        <v>50</v>
      </c>
      <c r="G3067" t="s">
        <v>29</v>
      </c>
      <c r="H3067">
        <v>6</v>
      </c>
      <c r="I3067">
        <v>10878.62</v>
      </c>
      <c r="J3067">
        <v>0</v>
      </c>
      <c r="K3067">
        <v>65271.72</v>
      </c>
      <c r="L3067" t="s">
        <v>51</v>
      </c>
      <c r="M3067" t="s">
        <v>30</v>
      </c>
      <c r="N3067">
        <f t="shared" si="95"/>
        <v>2025</v>
      </c>
    </row>
    <row r="3068" spans="1:14" x14ac:dyDescent="0.3">
      <c r="A3068" t="s">
        <v>7812</v>
      </c>
      <c r="B3068" s="1">
        <v>45819</v>
      </c>
      <c r="C3068" s="1" t="str">
        <f t="shared" si="94"/>
        <v>June</v>
      </c>
      <c r="D3068" t="s">
        <v>2016</v>
      </c>
      <c r="E3068" t="s">
        <v>191</v>
      </c>
      <c r="F3068" t="s">
        <v>79</v>
      </c>
      <c r="G3068" t="s">
        <v>29</v>
      </c>
      <c r="H3068">
        <v>7</v>
      </c>
      <c r="I3068">
        <v>44266.57</v>
      </c>
      <c r="J3068">
        <v>0.15</v>
      </c>
      <c r="K3068">
        <v>263386.09000000003</v>
      </c>
      <c r="L3068" t="s">
        <v>42</v>
      </c>
      <c r="M3068" t="s">
        <v>18</v>
      </c>
      <c r="N3068">
        <f t="shared" si="95"/>
        <v>2025</v>
      </c>
    </row>
    <row r="3069" spans="1:14" x14ac:dyDescent="0.3">
      <c r="A3069" t="s">
        <v>3793</v>
      </c>
      <c r="B3069" s="1">
        <v>45929</v>
      </c>
      <c r="C3069" s="1" t="str">
        <f t="shared" si="94"/>
        <v>September</v>
      </c>
      <c r="D3069" t="s">
        <v>2016</v>
      </c>
      <c r="E3069" t="s">
        <v>49</v>
      </c>
      <c r="F3069" t="s">
        <v>50</v>
      </c>
      <c r="G3069" t="s">
        <v>29</v>
      </c>
      <c r="H3069">
        <v>2</v>
      </c>
      <c r="I3069">
        <v>12033.92</v>
      </c>
      <c r="J3069">
        <v>0.15</v>
      </c>
      <c r="K3069">
        <v>20457.66</v>
      </c>
      <c r="L3069" t="s">
        <v>42</v>
      </c>
      <c r="M3069" t="s">
        <v>30</v>
      </c>
      <c r="N3069">
        <f t="shared" si="95"/>
        <v>2025</v>
      </c>
    </row>
    <row r="3070" spans="1:14" x14ac:dyDescent="0.3">
      <c r="A3070" t="s">
        <v>3825</v>
      </c>
      <c r="B3070" s="1">
        <v>45936</v>
      </c>
      <c r="C3070" s="1" t="str">
        <f t="shared" si="94"/>
        <v>October</v>
      </c>
      <c r="D3070" t="s">
        <v>2016</v>
      </c>
      <c r="E3070" t="s">
        <v>130</v>
      </c>
      <c r="F3070" t="s">
        <v>50</v>
      </c>
      <c r="G3070" t="s">
        <v>29</v>
      </c>
      <c r="H3070">
        <v>6</v>
      </c>
      <c r="I3070">
        <v>24424.6</v>
      </c>
      <c r="J3070">
        <v>0.2</v>
      </c>
      <c r="K3070">
        <v>117238.08</v>
      </c>
      <c r="L3070" t="s">
        <v>17</v>
      </c>
      <c r="M3070" t="s">
        <v>52</v>
      </c>
      <c r="N3070">
        <f t="shared" si="95"/>
        <v>2025</v>
      </c>
    </row>
    <row r="3071" spans="1:14" x14ac:dyDescent="0.3">
      <c r="A3071" t="s">
        <v>3355</v>
      </c>
      <c r="B3071" s="1">
        <v>45997</v>
      </c>
      <c r="C3071" s="1" t="str">
        <f t="shared" si="94"/>
        <v>December</v>
      </c>
      <c r="D3071" t="s">
        <v>2016</v>
      </c>
      <c r="E3071" t="s">
        <v>99</v>
      </c>
      <c r="F3071" t="s">
        <v>100</v>
      </c>
      <c r="G3071" t="s">
        <v>101</v>
      </c>
      <c r="H3071">
        <v>5</v>
      </c>
      <c r="I3071">
        <v>12317.25</v>
      </c>
      <c r="J3071">
        <v>0.1</v>
      </c>
      <c r="K3071">
        <v>55427.62</v>
      </c>
      <c r="L3071" t="s">
        <v>51</v>
      </c>
      <c r="M3071" t="s">
        <v>30</v>
      </c>
      <c r="N3071">
        <f t="shared" si="95"/>
        <v>2025</v>
      </c>
    </row>
    <row r="3072" spans="1:14" x14ac:dyDescent="0.3">
      <c r="A3072" t="s">
        <v>3923</v>
      </c>
      <c r="B3072" s="1">
        <v>46021</v>
      </c>
      <c r="C3072" s="1" t="str">
        <f t="shared" si="94"/>
        <v>December</v>
      </c>
      <c r="D3072" t="s">
        <v>2016</v>
      </c>
      <c r="E3072" t="s">
        <v>27</v>
      </c>
      <c r="F3072" t="s">
        <v>28</v>
      </c>
      <c r="G3072" t="s">
        <v>29</v>
      </c>
      <c r="H3072">
        <v>2</v>
      </c>
      <c r="I3072">
        <v>46331.94</v>
      </c>
      <c r="J3072">
        <v>0</v>
      </c>
      <c r="K3072">
        <v>92663.88</v>
      </c>
      <c r="L3072" t="s">
        <v>42</v>
      </c>
      <c r="M3072" t="s">
        <v>18</v>
      </c>
      <c r="N3072">
        <f t="shared" si="95"/>
        <v>2025</v>
      </c>
    </row>
    <row r="3073" spans="1:14" x14ac:dyDescent="0.3">
      <c r="A3073" t="s">
        <v>10626</v>
      </c>
      <c r="B3073" s="1">
        <v>45661</v>
      </c>
      <c r="C3073" s="1" t="str">
        <f t="shared" si="94"/>
        <v>January</v>
      </c>
      <c r="D3073" t="s">
        <v>9545</v>
      </c>
      <c r="E3073" t="s">
        <v>104</v>
      </c>
      <c r="F3073" t="s">
        <v>105</v>
      </c>
      <c r="G3073" t="s">
        <v>16</v>
      </c>
      <c r="H3073">
        <v>2</v>
      </c>
      <c r="I3073">
        <v>4008.79</v>
      </c>
      <c r="J3073">
        <v>0.2</v>
      </c>
      <c r="K3073">
        <f>IF(OR(H3073=" ",I3073=" ")," ",H3073*I3073*(1-J3073))</f>
        <v>6414.0640000000003</v>
      </c>
      <c r="L3073" t="s">
        <v>42</v>
      </c>
      <c r="M3073" t="s">
        <v>24</v>
      </c>
      <c r="N3073">
        <f t="shared" si="95"/>
        <v>2025</v>
      </c>
    </row>
    <row r="3074" spans="1:14" x14ac:dyDescent="0.3">
      <c r="A3074" t="s">
        <v>14868</v>
      </c>
      <c r="B3074" s="1">
        <v>45733</v>
      </c>
      <c r="C3074" s="1" t="str">
        <f t="shared" ref="C3074:C3137" si="96">IF(B3074="","",TEXT(B3074,"mmmm"))</f>
        <v>March</v>
      </c>
      <c r="D3074" t="s">
        <v>9545</v>
      </c>
      <c r="E3074" t="s">
        <v>333</v>
      </c>
      <c r="F3074" t="s">
        <v>155</v>
      </c>
      <c r="G3074" t="s">
        <v>101</v>
      </c>
      <c r="H3074">
        <v>2</v>
      </c>
      <c r="I3074">
        <v>19860.12</v>
      </c>
      <c r="J3074">
        <v>0.05</v>
      </c>
      <c r="K3074">
        <v>37734.230000000003</v>
      </c>
      <c r="L3074" t="s">
        <v>17</v>
      </c>
      <c r="M3074" t="s">
        <v>24</v>
      </c>
      <c r="N3074">
        <f t="shared" ref="N3074:N3137" si="97">IF(B3074="","",YEAR(B3074))</f>
        <v>2025</v>
      </c>
    </row>
    <row r="3075" spans="1:14" x14ac:dyDescent="0.3">
      <c r="A3075" t="s">
        <v>9544</v>
      </c>
      <c r="B3075" s="1">
        <v>46018</v>
      </c>
      <c r="C3075" s="1" t="str">
        <f t="shared" si="96"/>
        <v>December</v>
      </c>
      <c r="D3075" t="s">
        <v>9545</v>
      </c>
      <c r="E3075" t="s">
        <v>211</v>
      </c>
      <c r="F3075" t="s">
        <v>22</v>
      </c>
      <c r="H3075">
        <v>2</v>
      </c>
      <c r="I3075">
        <v>7606.65</v>
      </c>
      <c r="J3075">
        <v>0.2</v>
      </c>
      <c r="K3075">
        <v>12170.64</v>
      </c>
      <c r="L3075" t="s">
        <v>17</v>
      </c>
      <c r="M3075" t="s">
        <v>30</v>
      </c>
      <c r="N3075">
        <f t="shared" si="97"/>
        <v>2025</v>
      </c>
    </row>
    <row r="3076" spans="1:14" x14ac:dyDescent="0.3">
      <c r="A3076" t="s">
        <v>13736</v>
      </c>
      <c r="B3076"/>
      <c r="C3076" s="1" t="str">
        <f t="shared" si="96"/>
        <v/>
      </c>
      <c r="D3076" t="s">
        <v>9545</v>
      </c>
      <c r="E3076" t="s">
        <v>637</v>
      </c>
      <c r="F3076" t="s">
        <v>105</v>
      </c>
      <c r="G3076" t="s">
        <v>16</v>
      </c>
      <c r="H3076">
        <v>2</v>
      </c>
      <c r="I3076">
        <v>7158.58</v>
      </c>
      <c r="J3076">
        <v>0.15</v>
      </c>
      <c r="K3076">
        <v>12169.59</v>
      </c>
      <c r="L3076" t="s">
        <v>51</v>
      </c>
      <c r="M3076" t="s">
        <v>52</v>
      </c>
      <c r="N3076" t="str">
        <f t="shared" si="97"/>
        <v/>
      </c>
    </row>
    <row r="3077" spans="1:14" x14ac:dyDescent="0.3">
      <c r="A3077" t="s">
        <v>13633</v>
      </c>
      <c r="B3077" s="1">
        <v>45698</v>
      </c>
      <c r="C3077" s="1" t="str">
        <f t="shared" si="96"/>
        <v>February</v>
      </c>
      <c r="D3077" t="s">
        <v>8340</v>
      </c>
      <c r="E3077" t="s">
        <v>320</v>
      </c>
      <c r="F3077" t="s">
        <v>15</v>
      </c>
      <c r="G3077" t="s">
        <v>16</v>
      </c>
      <c r="H3077">
        <v>4</v>
      </c>
      <c r="I3077">
        <v>9417.68</v>
      </c>
      <c r="J3077">
        <v>0.15</v>
      </c>
      <c r="K3077">
        <v>32020.11</v>
      </c>
      <c r="L3077" t="s">
        <v>42</v>
      </c>
      <c r="M3077" t="s">
        <v>18</v>
      </c>
      <c r="N3077">
        <f t="shared" si="97"/>
        <v>2025</v>
      </c>
    </row>
    <row r="3078" spans="1:14" x14ac:dyDescent="0.3">
      <c r="A3078" t="s">
        <v>10255</v>
      </c>
      <c r="B3078" s="1">
        <v>45739</v>
      </c>
      <c r="C3078" s="1" t="str">
        <f t="shared" si="96"/>
        <v>March</v>
      </c>
      <c r="D3078" t="s">
        <v>8340</v>
      </c>
      <c r="E3078" t="s">
        <v>369</v>
      </c>
      <c r="F3078" t="s">
        <v>22</v>
      </c>
      <c r="H3078">
        <v>6</v>
      </c>
      <c r="I3078">
        <v>32555.599999999999</v>
      </c>
      <c r="J3078">
        <v>0.2</v>
      </c>
      <c r="K3078">
        <v>156266.88</v>
      </c>
      <c r="L3078" t="s">
        <v>42</v>
      </c>
      <c r="M3078" t="s">
        <v>24</v>
      </c>
      <c r="N3078">
        <f t="shared" si="97"/>
        <v>2025</v>
      </c>
    </row>
    <row r="3079" spans="1:14" x14ac:dyDescent="0.3">
      <c r="A3079" t="s">
        <v>13421</v>
      </c>
      <c r="B3079" s="1">
        <v>45767</v>
      </c>
      <c r="C3079" s="1" t="str">
        <f t="shared" si="96"/>
        <v>April</v>
      </c>
      <c r="D3079" t="s">
        <v>8340</v>
      </c>
      <c r="E3079" t="s">
        <v>456</v>
      </c>
      <c r="F3079" t="s">
        <v>155</v>
      </c>
      <c r="G3079" t="s">
        <v>101</v>
      </c>
      <c r="H3079">
        <v>3</v>
      </c>
      <c r="I3079">
        <v>18381.05</v>
      </c>
      <c r="J3079">
        <v>0.05</v>
      </c>
      <c r="K3079">
        <v>52385.99</v>
      </c>
      <c r="L3079" t="s">
        <v>42</v>
      </c>
      <c r="M3079" t="s">
        <v>52</v>
      </c>
      <c r="N3079">
        <f t="shared" si="97"/>
        <v>2025</v>
      </c>
    </row>
    <row r="3080" spans="1:14" x14ac:dyDescent="0.3">
      <c r="A3080" t="s">
        <v>14576</v>
      </c>
      <c r="B3080" s="1">
        <v>45815</v>
      </c>
      <c r="C3080" s="1" t="str">
        <f t="shared" si="96"/>
        <v>June</v>
      </c>
      <c r="D3080" t="s">
        <v>8340</v>
      </c>
      <c r="E3080" t="s">
        <v>162</v>
      </c>
      <c r="F3080" t="s">
        <v>59</v>
      </c>
      <c r="G3080" t="s">
        <v>29</v>
      </c>
      <c r="H3080">
        <v>5</v>
      </c>
      <c r="I3080">
        <v>12566.34</v>
      </c>
      <c r="J3080">
        <v>0.2</v>
      </c>
      <c r="K3080">
        <v>50265.36</v>
      </c>
      <c r="L3080" t="s">
        <v>42</v>
      </c>
      <c r="M3080" t="s">
        <v>52</v>
      </c>
      <c r="N3080">
        <f t="shared" si="97"/>
        <v>2025</v>
      </c>
    </row>
    <row r="3081" spans="1:14" x14ac:dyDescent="0.3">
      <c r="A3081" t="s">
        <v>8339</v>
      </c>
      <c r="B3081" s="1">
        <v>45848</v>
      </c>
      <c r="C3081" s="1" t="str">
        <f t="shared" si="96"/>
        <v>July</v>
      </c>
      <c r="D3081" t="s">
        <v>8340</v>
      </c>
      <c r="E3081" t="s">
        <v>179</v>
      </c>
      <c r="F3081" t="s">
        <v>100</v>
      </c>
      <c r="H3081">
        <v>3</v>
      </c>
      <c r="I3081">
        <v>18158.669999999998</v>
      </c>
      <c r="J3081">
        <v>0.2</v>
      </c>
      <c r="K3081">
        <v>43580.81</v>
      </c>
      <c r="L3081" t="s">
        <v>17</v>
      </c>
      <c r="M3081" t="s">
        <v>18</v>
      </c>
      <c r="N3081">
        <f t="shared" si="97"/>
        <v>2025</v>
      </c>
    </row>
    <row r="3082" spans="1:14" x14ac:dyDescent="0.3">
      <c r="A3082" t="s">
        <v>13492</v>
      </c>
      <c r="B3082" s="1">
        <v>45974</v>
      </c>
      <c r="C3082" s="1" t="str">
        <f t="shared" si="96"/>
        <v>November</v>
      </c>
      <c r="D3082" t="s">
        <v>8340</v>
      </c>
      <c r="E3082" t="s">
        <v>96</v>
      </c>
      <c r="F3082" t="s">
        <v>38</v>
      </c>
      <c r="G3082" t="s">
        <v>29</v>
      </c>
      <c r="H3082">
        <v>7</v>
      </c>
      <c r="I3082">
        <v>13161.89</v>
      </c>
      <c r="J3082">
        <v>0.2</v>
      </c>
      <c r="K3082">
        <f>IF(OR(H3082=" ",I3082=" ")," ",H3082*I3082*(1-J3082))</f>
        <v>73706.584000000003</v>
      </c>
      <c r="L3082" t="s">
        <v>51</v>
      </c>
      <c r="M3082" t="s">
        <v>30</v>
      </c>
      <c r="N3082">
        <f t="shared" si="97"/>
        <v>2025</v>
      </c>
    </row>
    <row r="3083" spans="1:14" x14ac:dyDescent="0.3">
      <c r="A3083" t="s">
        <v>1543</v>
      </c>
      <c r="B3083" s="1">
        <v>45767</v>
      </c>
      <c r="C3083" s="1" t="str">
        <f t="shared" si="96"/>
        <v>April</v>
      </c>
      <c r="D3083" t="s">
        <v>1544</v>
      </c>
      <c r="F3083" t="s">
        <v>105</v>
      </c>
      <c r="G3083" t="s">
        <v>16</v>
      </c>
      <c r="H3083">
        <v>5</v>
      </c>
      <c r="I3083">
        <v>34556.61</v>
      </c>
      <c r="J3083">
        <v>0</v>
      </c>
      <c r="K3083">
        <v>172783.05</v>
      </c>
      <c r="L3083" t="s">
        <v>244</v>
      </c>
      <c r="M3083" t="s">
        <v>30</v>
      </c>
      <c r="N3083">
        <f t="shared" si="97"/>
        <v>2025</v>
      </c>
    </row>
    <row r="3084" spans="1:14" x14ac:dyDescent="0.3">
      <c r="A3084" t="s">
        <v>15092</v>
      </c>
      <c r="B3084" s="1">
        <v>45714</v>
      </c>
      <c r="C3084" s="1" t="str">
        <f t="shared" si="96"/>
        <v>February</v>
      </c>
      <c r="D3084" t="s">
        <v>6624</v>
      </c>
      <c r="E3084" t="s">
        <v>653</v>
      </c>
      <c r="F3084" t="s">
        <v>79</v>
      </c>
      <c r="G3084" t="s">
        <v>29</v>
      </c>
      <c r="H3084">
        <v>4</v>
      </c>
      <c r="I3084">
        <v>11314.89</v>
      </c>
      <c r="J3084">
        <v>0.1</v>
      </c>
      <c r="K3084">
        <v>40733.599999999999</v>
      </c>
      <c r="L3084" t="s">
        <v>17</v>
      </c>
      <c r="M3084" t="s">
        <v>30</v>
      </c>
      <c r="N3084">
        <f t="shared" si="97"/>
        <v>2025</v>
      </c>
    </row>
    <row r="3085" spans="1:14" x14ac:dyDescent="0.3">
      <c r="A3085" t="s">
        <v>14905</v>
      </c>
      <c r="B3085" s="1">
        <v>45764</v>
      </c>
      <c r="C3085" s="1" t="str">
        <f t="shared" si="96"/>
        <v>April</v>
      </c>
      <c r="D3085" t="s">
        <v>6624</v>
      </c>
      <c r="E3085" t="s">
        <v>27</v>
      </c>
      <c r="F3085" t="s">
        <v>28</v>
      </c>
      <c r="G3085" t="s">
        <v>411</v>
      </c>
      <c r="H3085">
        <v>2</v>
      </c>
      <c r="I3085">
        <v>26859.73</v>
      </c>
      <c r="J3085">
        <v>0.15</v>
      </c>
      <c r="K3085">
        <v>45661.54</v>
      </c>
      <c r="L3085" t="s">
        <v>42</v>
      </c>
      <c r="M3085" t="s">
        <v>18</v>
      </c>
      <c r="N3085">
        <f t="shared" si="97"/>
        <v>2025</v>
      </c>
    </row>
    <row r="3086" spans="1:14" x14ac:dyDescent="0.3">
      <c r="A3086" t="s">
        <v>6623</v>
      </c>
      <c r="B3086" s="1">
        <v>45845</v>
      </c>
      <c r="C3086" s="1" t="str">
        <f t="shared" si="96"/>
        <v>July</v>
      </c>
      <c r="D3086" t="s">
        <v>6624</v>
      </c>
      <c r="E3086" t="s">
        <v>96</v>
      </c>
      <c r="F3086" t="s">
        <v>38</v>
      </c>
      <c r="G3086" t="s">
        <v>29</v>
      </c>
      <c r="H3086">
        <v>1</v>
      </c>
      <c r="I3086">
        <v>2794.64</v>
      </c>
      <c r="J3086">
        <v>0.1</v>
      </c>
      <c r="K3086">
        <v>2515.1799999999998</v>
      </c>
      <c r="L3086" t="s">
        <v>17</v>
      </c>
      <c r="M3086" t="s">
        <v>24</v>
      </c>
      <c r="N3086">
        <f t="shared" si="97"/>
        <v>2025</v>
      </c>
    </row>
    <row r="3087" spans="1:14" x14ac:dyDescent="0.3">
      <c r="A3087" t="s">
        <v>11518</v>
      </c>
      <c r="B3087" s="1">
        <v>45913</v>
      </c>
      <c r="C3087" s="1" t="str">
        <f t="shared" si="96"/>
        <v>September</v>
      </c>
      <c r="D3087" t="s">
        <v>6624</v>
      </c>
      <c r="E3087" t="s">
        <v>610</v>
      </c>
      <c r="F3087" t="s">
        <v>83</v>
      </c>
      <c r="G3087" t="s">
        <v>23</v>
      </c>
      <c r="H3087">
        <v>1</v>
      </c>
      <c r="I3087">
        <v>37458.400000000001</v>
      </c>
      <c r="J3087">
        <v>0</v>
      </c>
      <c r="K3087">
        <v>31839.64</v>
      </c>
      <c r="L3087" t="s">
        <v>17</v>
      </c>
      <c r="M3087" t="s">
        <v>52</v>
      </c>
      <c r="N3087">
        <f t="shared" si="97"/>
        <v>2025</v>
      </c>
    </row>
    <row r="3088" spans="1:14" x14ac:dyDescent="0.3">
      <c r="A3088" t="s">
        <v>3559</v>
      </c>
      <c r="B3088" s="1">
        <v>45682</v>
      </c>
      <c r="C3088" s="1" t="str">
        <f t="shared" si="96"/>
        <v>January</v>
      </c>
      <c r="D3088" t="s">
        <v>1110</v>
      </c>
      <c r="E3088" t="s">
        <v>184</v>
      </c>
      <c r="F3088" t="s">
        <v>79</v>
      </c>
      <c r="G3088" t="s">
        <v>29</v>
      </c>
      <c r="H3088">
        <v>5</v>
      </c>
      <c r="I3088">
        <v>15082.35</v>
      </c>
      <c r="J3088">
        <v>0</v>
      </c>
      <c r="K3088">
        <v>75411.75</v>
      </c>
      <c r="L3088" t="s">
        <v>51</v>
      </c>
      <c r="M3088" t="s">
        <v>18</v>
      </c>
      <c r="N3088">
        <f t="shared" si="97"/>
        <v>2025</v>
      </c>
    </row>
    <row r="3089" spans="1:14" x14ac:dyDescent="0.3">
      <c r="A3089" t="s">
        <v>7569</v>
      </c>
      <c r="B3089" s="1">
        <v>45691</v>
      </c>
      <c r="C3089" s="1" t="str">
        <f t="shared" si="96"/>
        <v>February</v>
      </c>
      <c r="D3089" t="s">
        <v>1110</v>
      </c>
      <c r="E3089" t="s">
        <v>366</v>
      </c>
      <c r="F3089" t="s">
        <v>100</v>
      </c>
      <c r="G3089" t="s">
        <v>101</v>
      </c>
      <c r="H3089">
        <v>7</v>
      </c>
      <c r="I3089">
        <v>3269.03</v>
      </c>
      <c r="J3089">
        <v>0.2</v>
      </c>
      <c r="K3089">
        <v>18306.57</v>
      </c>
      <c r="L3089" t="s">
        <v>51</v>
      </c>
      <c r="M3089" t="s">
        <v>30</v>
      </c>
      <c r="N3089">
        <f t="shared" si="97"/>
        <v>2025</v>
      </c>
    </row>
    <row r="3090" spans="1:14" x14ac:dyDescent="0.3">
      <c r="A3090" t="s">
        <v>11944</v>
      </c>
      <c r="B3090" s="1">
        <v>45755</v>
      </c>
      <c r="C3090" s="1" t="str">
        <f t="shared" si="96"/>
        <v>April</v>
      </c>
      <c r="D3090" t="s">
        <v>1110</v>
      </c>
      <c r="E3090" t="s">
        <v>154</v>
      </c>
      <c r="F3090" t="s">
        <v>155</v>
      </c>
      <c r="G3090" t="s">
        <v>101</v>
      </c>
      <c r="H3090">
        <v>4</v>
      </c>
      <c r="I3090">
        <v>17480.16</v>
      </c>
      <c r="J3090">
        <v>0.1</v>
      </c>
      <c r="K3090">
        <v>62928.58</v>
      </c>
      <c r="L3090" t="s">
        <v>42</v>
      </c>
      <c r="M3090" t="s">
        <v>24</v>
      </c>
      <c r="N3090">
        <f t="shared" si="97"/>
        <v>2025</v>
      </c>
    </row>
    <row r="3091" spans="1:14" x14ac:dyDescent="0.3">
      <c r="A3091" t="s">
        <v>2494</v>
      </c>
      <c r="B3091" s="1">
        <v>45799</v>
      </c>
      <c r="C3091" s="1" t="str">
        <f t="shared" si="96"/>
        <v>May</v>
      </c>
      <c r="D3091" t="s">
        <v>1110</v>
      </c>
      <c r="E3091" t="s">
        <v>115</v>
      </c>
      <c r="F3091" t="s">
        <v>28</v>
      </c>
      <c r="G3091" t="s">
        <v>29</v>
      </c>
      <c r="H3091">
        <v>7</v>
      </c>
      <c r="I3091">
        <v>2559.36</v>
      </c>
      <c r="J3091">
        <v>0.1</v>
      </c>
      <c r="K3091">
        <v>16123.97</v>
      </c>
      <c r="L3091" t="s">
        <v>17</v>
      </c>
      <c r="M3091" t="s">
        <v>18</v>
      </c>
      <c r="N3091">
        <f t="shared" si="97"/>
        <v>2025</v>
      </c>
    </row>
    <row r="3092" spans="1:14" x14ac:dyDescent="0.3">
      <c r="A3092" t="s">
        <v>1709</v>
      </c>
      <c r="B3092" s="1">
        <v>45829</v>
      </c>
      <c r="C3092" s="1" t="str">
        <f t="shared" si="96"/>
        <v>June</v>
      </c>
      <c r="D3092" t="s">
        <v>1110</v>
      </c>
      <c r="E3092" t="s">
        <v>184</v>
      </c>
      <c r="F3092" t="s">
        <v>79</v>
      </c>
      <c r="G3092" t="s">
        <v>29</v>
      </c>
      <c r="H3092">
        <v>5</v>
      </c>
      <c r="I3092">
        <v>1510.31</v>
      </c>
      <c r="J3092">
        <v>0.05</v>
      </c>
      <c r="K3092">
        <v>7173.97</v>
      </c>
      <c r="L3092" t="s">
        <v>42</v>
      </c>
      <c r="M3092" t="s">
        <v>30</v>
      </c>
      <c r="N3092">
        <f t="shared" si="97"/>
        <v>2025</v>
      </c>
    </row>
    <row r="3093" spans="1:14" x14ac:dyDescent="0.3">
      <c r="A3093" t="s">
        <v>1714</v>
      </c>
      <c r="B3093" s="1">
        <v>45838</v>
      </c>
      <c r="C3093" s="1" t="str">
        <f t="shared" si="96"/>
        <v>June</v>
      </c>
      <c r="D3093" t="s">
        <v>1110</v>
      </c>
      <c r="E3093" t="s">
        <v>58</v>
      </c>
      <c r="F3093" t="s">
        <v>59</v>
      </c>
      <c r="G3093" t="s">
        <v>29</v>
      </c>
      <c r="H3093">
        <v>5</v>
      </c>
      <c r="I3093">
        <v>7489.98</v>
      </c>
      <c r="J3093">
        <v>0</v>
      </c>
      <c r="K3093">
        <v>37449.9</v>
      </c>
      <c r="L3093" t="s">
        <v>42</v>
      </c>
      <c r="M3093" t="s">
        <v>30</v>
      </c>
      <c r="N3093">
        <f t="shared" si="97"/>
        <v>2025</v>
      </c>
    </row>
    <row r="3094" spans="1:14" x14ac:dyDescent="0.3">
      <c r="A3094" t="s">
        <v>1109</v>
      </c>
      <c r="B3094" s="1">
        <v>45856</v>
      </c>
      <c r="C3094" s="1" t="str">
        <f t="shared" si="96"/>
        <v>July</v>
      </c>
      <c r="D3094" t="s">
        <v>1110</v>
      </c>
      <c r="E3094" t="s">
        <v>71</v>
      </c>
      <c r="F3094" t="s">
        <v>46</v>
      </c>
      <c r="G3094" t="s">
        <v>23</v>
      </c>
      <c r="H3094">
        <v>4</v>
      </c>
      <c r="I3094">
        <v>43932.89</v>
      </c>
      <c r="J3094">
        <v>0.1</v>
      </c>
      <c r="K3094">
        <v>158158.39999999999</v>
      </c>
      <c r="L3094" t="s">
        <v>17</v>
      </c>
      <c r="M3094" t="s">
        <v>18</v>
      </c>
      <c r="N3094">
        <f t="shared" si="97"/>
        <v>2025</v>
      </c>
    </row>
    <row r="3095" spans="1:14" x14ac:dyDescent="0.3">
      <c r="A3095" t="s">
        <v>10631</v>
      </c>
      <c r="B3095" s="1">
        <v>45669</v>
      </c>
      <c r="C3095" s="1" t="str">
        <f t="shared" si="96"/>
        <v>January</v>
      </c>
      <c r="D3095" t="s">
        <v>1868</v>
      </c>
      <c r="E3095" t="s">
        <v>112</v>
      </c>
      <c r="F3095" t="s">
        <v>34</v>
      </c>
      <c r="G3095" t="s">
        <v>29</v>
      </c>
      <c r="H3095">
        <v>4</v>
      </c>
      <c r="I3095">
        <v>41018.97</v>
      </c>
      <c r="J3095">
        <v>0.2</v>
      </c>
      <c r="K3095">
        <v>131260.70000000001</v>
      </c>
      <c r="L3095" t="s">
        <v>51</v>
      </c>
      <c r="M3095" t="s">
        <v>30</v>
      </c>
      <c r="N3095">
        <f t="shared" si="97"/>
        <v>2025</v>
      </c>
    </row>
    <row r="3096" spans="1:14" x14ac:dyDescent="0.3">
      <c r="A3096" t="s">
        <v>1867</v>
      </c>
      <c r="B3096" s="1">
        <v>45685</v>
      </c>
      <c r="C3096" s="1" t="str">
        <f t="shared" si="96"/>
        <v>January</v>
      </c>
      <c r="D3096" t="s">
        <v>1868</v>
      </c>
      <c r="E3096" t="s">
        <v>325</v>
      </c>
      <c r="F3096" t="s">
        <v>83</v>
      </c>
      <c r="G3096" t="s">
        <v>23</v>
      </c>
      <c r="H3096">
        <v>2</v>
      </c>
      <c r="I3096">
        <v>4824.8</v>
      </c>
      <c r="J3096">
        <v>0.15</v>
      </c>
      <c r="K3096">
        <v>8202.16</v>
      </c>
      <c r="L3096" t="s">
        <v>42</v>
      </c>
      <c r="M3096" t="s">
        <v>24</v>
      </c>
      <c r="N3096">
        <f t="shared" si="97"/>
        <v>2025</v>
      </c>
    </row>
    <row r="3097" spans="1:14" x14ac:dyDescent="0.3">
      <c r="A3097" t="s">
        <v>14225</v>
      </c>
      <c r="B3097" s="1">
        <v>45814</v>
      </c>
      <c r="C3097" s="1" t="str">
        <f t="shared" si="96"/>
        <v>June</v>
      </c>
      <c r="D3097" t="s">
        <v>1868</v>
      </c>
      <c r="E3097" t="s">
        <v>306</v>
      </c>
      <c r="F3097" t="s">
        <v>15</v>
      </c>
      <c r="G3097" t="s">
        <v>16</v>
      </c>
      <c r="H3097">
        <v>6</v>
      </c>
      <c r="I3097">
        <v>36808.11</v>
      </c>
      <c r="J3097">
        <v>0</v>
      </c>
      <c r="K3097">
        <v>220848.66</v>
      </c>
      <c r="L3097" t="s">
        <v>51</v>
      </c>
      <c r="M3097" t="s">
        <v>18</v>
      </c>
      <c r="N3097">
        <f t="shared" si="97"/>
        <v>2025</v>
      </c>
    </row>
    <row r="3098" spans="1:14" x14ac:dyDescent="0.3">
      <c r="A3098" t="s">
        <v>15355</v>
      </c>
      <c r="B3098" s="1">
        <v>45850</v>
      </c>
      <c r="C3098" s="1" t="str">
        <f t="shared" si="96"/>
        <v>July</v>
      </c>
      <c r="D3098" t="s">
        <v>1868</v>
      </c>
      <c r="E3098" t="s">
        <v>191</v>
      </c>
      <c r="F3098" t="s">
        <v>79</v>
      </c>
      <c r="G3098" t="s">
        <v>29</v>
      </c>
      <c r="H3098">
        <v>4</v>
      </c>
      <c r="I3098">
        <v>15302.43</v>
      </c>
      <c r="J3098">
        <v>0.05</v>
      </c>
      <c r="K3098">
        <v>58149.23</v>
      </c>
      <c r="L3098" t="s">
        <v>42</v>
      </c>
      <c r="M3098" t="s">
        <v>24</v>
      </c>
      <c r="N3098">
        <f t="shared" si="97"/>
        <v>2025</v>
      </c>
    </row>
    <row r="3099" spans="1:14" x14ac:dyDescent="0.3">
      <c r="A3099" t="s">
        <v>12314</v>
      </c>
      <c r="B3099" s="1">
        <v>45970</v>
      </c>
      <c r="C3099" s="1" t="str">
        <f t="shared" si="96"/>
        <v>November</v>
      </c>
      <c r="D3099" t="s">
        <v>1868</v>
      </c>
      <c r="E3099" t="s">
        <v>74</v>
      </c>
      <c r="F3099" t="s">
        <v>75</v>
      </c>
      <c r="G3099" t="s">
        <v>29</v>
      </c>
      <c r="H3099">
        <v>6</v>
      </c>
      <c r="I3099">
        <v>43333.03</v>
      </c>
      <c r="J3099">
        <v>0</v>
      </c>
      <c r="K3099">
        <v>259998.18</v>
      </c>
      <c r="L3099" t="s">
        <v>42</v>
      </c>
      <c r="M3099" t="s">
        <v>52</v>
      </c>
      <c r="N3099">
        <f t="shared" si="97"/>
        <v>2025</v>
      </c>
    </row>
    <row r="3100" spans="1:14" x14ac:dyDescent="0.3">
      <c r="A3100" t="s">
        <v>12582</v>
      </c>
      <c r="B3100" s="1">
        <v>45672</v>
      </c>
      <c r="C3100" s="1" t="str">
        <f t="shared" si="96"/>
        <v>January</v>
      </c>
      <c r="D3100" t="s">
        <v>2181</v>
      </c>
      <c r="E3100" t="s">
        <v>154</v>
      </c>
      <c r="F3100" t="s">
        <v>155</v>
      </c>
      <c r="H3100">
        <v>3</v>
      </c>
      <c r="I3100">
        <v>16963.37</v>
      </c>
      <c r="J3100">
        <v>0</v>
      </c>
      <c r="K3100">
        <f>IF(OR(H3100=" ",I3100=" ")," ",H3100*I3100*(1-J3100))</f>
        <v>50890.11</v>
      </c>
      <c r="L3100" t="s">
        <v>17</v>
      </c>
      <c r="M3100" t="s">
        <v>24</v>
      </c>
      <c r="N3100">
        <f t="shared" si="97"/>
        <v>2025</v>
      </c>
    </row>
    <row r="3101" spans="1:14" x14ac:dyDescent="0.3">
      <c r="A3101" t="s">
        <v>9856</v>
      </c>
      <c r="B3101" s="1">
        <v>45887</v>
      </c>
      <c r="C3101" s="1" t="str">
        <f t="shared" si="96"/>
        <v>August</v>
      </c>
      <c r="D3101" t="s">
        <v>2181</v>
      </c>
      <c r="E3101" t="s">
        <v>272</v>
      </c>
      <c r="F3101" t="s">
        <v>79</v>
      </c>
      <c r="G3101" t="s">
        <v>29</v>
      </c>
      <c r="H3101">
        <v>1</v>
      </c>
      <c r="I3101">
        <v>39022.550000000003</v>
      </c>
      <c r="J3101">
        <v>0.15</v>
      </c>
      <c r="K3101">
        <v>33169.17</v>
      </c>
      <c r="L3101" t="s">
        <v>51</v>
      </c>
      <c r="M3101" t="s">
        <v>52</v>
      </c>
      <c r="N3101">
        <f t="shared" si="97"/>
        <v>2025</v>
      </c>
    </row>
    <row r="3102" spans="1:14" x14ac:dyDescent="0.3">
      <c r="A3102" t="s">
        <v>2180</v>
      </c>
      <c r="B3102" s="1">
        <v>46010</v>
      </c>
      <c r="C3102" s="1" t="str">
        <f t="shared" si="96"/>
        <v>December</v>
      </c>
      <c r="D3102" t="s">
        <v>2181</v>
      </c>
      <c r="E3102" t="s">
        <v>277</v>
      </c>
      <c r="F3102" t="s">
        <v>34</v>
      </c>
      <c r="G3102" t="s">
        <v>29</v>
      </c>
      <c r="H3102">
        <v>7</v>
      </c>
      <c r="I3102">
        <v>33889.57</v>
      </c>
      <c r="J3102">
        <v>0.15</v>
      </c>
      <c r="K3102">
        <v>201642.94</v>
      </c>
      <c r="L3102" t="s">
        <v>17</v>
      </c>
      <c r="M3102" t="s">
        <v>30</v>
      </c>
      <c r="N3102">
        <f t="shared" si="97"/>
        <v>2025</v>
      </c>
    </row>
    <row r="3103" spans="1:14" x14ac:dyDescent="0.3">
      <c r="A3103" t="s">
        <v>4341</v>
      </c>
      <c r="B3103" s="1">
        <v>45666</v>
      </c>
      <c r="C3103" s="1" t="str">
        <f t="shared" si="96"/>
        <v>January</v>
      </c>
      <c r="D3103" t="s">
        <v>2710</v>
      </c>
      <c r="E3103" t="s">
        <v>130</v>
      </c>
      <c r="F3103" t="s">
        <v>50</v>
      </c>
      <c r="G3103" t="s">
        <v>29</v>
      </c>
      <c r="H3103">
        <v>6</v>
      </c>
      <c r="I3103">
        <v>34168.160000000003</v>
      </c>
      <c r="J3103">
        <v>0.2</v>
      </c>
      <c r="K3103">
        <v>164007.17000000001</v>
      </c>
      <c r="L3103" t="s">
        <v>51</v>
      </c>
      <c r="M3103" t="s">
        <v>24</v>
      </c>
      <c r="N3103">
        <f t="shared" si="97"/>
        <v>2025</v>
      </c>
    </row>
    <row r="3104" spans="1:14" x14ac:dyDescent="0.3">
      <c r="A3104" t="s">
        <v>2709</v>
      </c>
      <c r="B3104" s="1">
        <v>45918</v>
      </c>
      <c r="C3104" s="1" t="str">
        <f t="shared" si="96"/>
        <v>September</v>
      </c>
      <c r="D3104" t="s">
        <v>2710</v>
      </c>
      <c r="E3104" t="s">
        <v>261</v>
      </c>
      <c r="F3104" t="s">
        <v>109</v>
      </c>
      <c r="G3104" t="s">
        <v>16</v>
      </c>
      <c r="H3104">
        <v>6</v>
      </c>
      <c r="I3104">
        <v>12119.67</v>
      </c>
      <c r="J3104">
        <v>0.2</v>
      </c>
      <c r="K3104">
        <v>58174.42</v>
      </c>
      <c r="L3104" t="s">
        <v>17</v>
      </c>
      <c r="M3104" t="s">
        <v>30</v>
      </c>
      <c r="N3104">
        <f t="shared" si="97"/>
        <v>2025</v>
      </c>
    </row>
    <row r="3105" spans="1:14" x14ac:dyDescent="0.3">
      <c r="A3105" t="s">
        <v>9493</v>
      </c>
      <c r="B3105" s="1">
        <v>45962</v>
      </c>
      <c r="C3105" s="1" t="str">
        <f t="shared" si="96"/>
        <v>November</v>
      </c>
      <c r="D3105" t="s">
        <v>2710</v>
      </c>
      <c r="E3105" t="s">
        <v>78</v>
      </c>
      <c r="F3105" t="s">
        <v>79</v>
      </c>
      <c r="G3105" t="s">
        <v>29</v>
      </c>
      <c r="H3105">
        <v>1</v>
      </c>
      <c r="I3105">
        <v>31368.959999999999</v>
      </c>
      <c r="J3105">
        <v>0.15</v>
      </c>
      <c r="K3105">
        <v>26663.62</v>
      </c>
      <c r="L3105" t="s">
        <v>51</v>
      </c>
      <c r="M3105" t="s">
        <v>30</v>
      </c>
      <c r="N3105">
        <f t="shared" si="97"/>
        <v>2025</v>
      </c>
    </row>
    <row r="3106" spans="1:14" x14ac:dyDescent="0.3">
      <c r="A3106" t="s">
        <v>13214</v>
      </c>
      <c r="B3106" s="1">
        <v>45734</v>
      </c>
      <c r="C3106" s="1" t="str">
        <f t="shared" si="96"/>
        <v>March</v>
      </c>
      <c r="D3106" t="s">
        <v>2213</v>
      </c>
      <c r="E3106" t="s">
        <v>211</v>
      </c>
      <c r="F3106" t="s">
        <v>22</v>
      </c>
      <c r="G3106" t="s">
        <v>23</v>
      </c>
      <c r="H3106">
        <v>6</v>
      </c>
      <c r="I3106">
        <v>41856.660000000003</v>
      </c>
      <c r="J3106">
        <v>0.1</v>
      </c>
      <c r="K3106">
        <v>226025.96</v>
      </c>
      <c r="L3106" t="s">
        <v>17</v>
      </c>
      <c r="M3106" t="s">
        <v>52</v>
      </c>
      <c r="N3106">
        <f t="shared" si="97"/>
        <v>2025</v>
      </c>
    </row>
    <row r="3107" spans="1:14" x14ac:dyDescent="0.3">
      <c r="A3107" t="s">
        <v>2212</v>
      </c>
      <c r="B3107" s="1">
        <v>45869</v>
      </c>
      <c r="C3107" s="1" t="str">
        <f t="shared" si="96"/>
        <v>July</v>
      </c>
      <c r="D3107" t="s">
        <v>2213</v>
      </c>
      <c r="E3107" t="s">
        <v>65</v>
      </c>
      <c r="F3107" t="s">
        <v>46</v>
      </c>
      <c r="G3107" t="s">
        <v>23</v>
      </c>
      <c r="H3107">
        <v>3</v>
      </c>
      <c r="I3107">
        <v>21483.63</v>
      </c>
      <c r="J3107">
        <v>0.05</v>
      </c>
      <c r="K3107">
        <v>61228.35</v>
      </c>
      <c r="L3107" t="s">
        <v>51</v>
      </c>
      <c r="M3107" t="s">
        <v>18</v>
      </c>
      <c r="N3107">
        <f t="shared" si="97"/>
        <v>2025</v>
      </c>
    </row>
    <row r="3108" spans="1:14" x14ac:dyDescent="0.3">
      <c r="A3108" t="s">
        <v>7941</v>
      </c>
      <c r="B3108" s="1">
        <v>45966</v>
      </c>
      <c r="C3108" s="1" t="str">
        <f t="shared" si="96"/>
        <v>November</v>
      </c>
      <c r="D3108" t="s">
        <v>2213</v>
      </c>
      <c r="E3108" t="s">
        <v>315</v>
      </c>
      <c r="F3108" t="s">
        <v>38</v>
      </c>
      <c r="G3108" t="s">
        <v>29</v>
      </c>
      <c r="H3108">
        <v>2</v>
      </c>
      <c r="I3108">
        <v>33446.86</v>
      </c>
      <c r="J3108">
        <v>0.1</v>
      </c>
      <c r="K3108">
        <v>60204.35</v>
      </c>
      <c r="L3108" t="s">
        <v>17</v>
      </c>
      <c r="M3108" t="s">
        <v>30</v>
      </c>
      <c r="N3108">
        <f t="shared" si="97"/>
        <v>2025</v>
      </c>
    </row>
    <row r="3109" spans="1:14" x14ac:dyDescent="0.3">
      <c r="A3109" t="s">
        <v>11480</v>
      </c>
      <c r="B3109" s="1">
        <v>45978</v>
      </c>
      <c r="C3109" s="1" t="str">
        <f t="shared" si="96"/>
        <v>November</v>
      </c>
      <c r="D3109" t="s">
        <v>2213</v>
      </c>
      <c r="E3109" t="s">
        <v>49</v>
      </c>
      <c r="F3109" t="s">
        <v>50</v>
      </c>
      <c r="G3109" t="s">
        <v>29</v>
      </c>
      <c r="H3109">
        <v>4</v>
      </c>
      <c r="I3109">
        <v>40655.31</v>
      </c>
      <c r="J3109">
        <v>0</v>
      </c>
      <c r="K3109">
        <v>162621.24</v>
      </c>
      <c r="L3109" t="s">
        <v>42</v>
      </c>
      <c r="M3109" t="s">
        <v>18</v>
      </c>
      <c r="N3109">
        <f t="shared" si="97"/>
        <v>2025</v>
      </c>
    </row>
    <row r="3110" spans="1:14" x14ac:dyDescent="0.3">
      <c r="A3110" t="s">
        <v>1731</v>
      </c>
      <c r="B3110" s="1">
        <v>45763</v>
      </c>
      <c r="C3110" s="1" t="str">
        <f t="shared" si="96"/>
        <v>April</v>
      </c>
      <c r="D3110" t="s">
        <v>1732</v>
      </c>
      <c r="E3110" t="s">
        <v>348</v>
      </c>
      <c r="F3110" t="s">
        <v>22</v>
      </c>
      <c r="G3110" t="s">
        <v>23</v>
      </c>
      <c r="H3110">
        <v>1</v>
      </c>
      <c r="I3110">
        <v>46711.4</v>
      </c>
      <c r="J3110">
        <v>0.15</v>
      </c>
      <c r="K3110">
        <v>39704.69</v>
      </c>
      <c r="L3110" t="s">
        <v>42</v>
      </c>
      <c r="M3110" t="s">
        <v>52</v>
      </c>
      <c r="N3110">
        <f t="shared" si="97"/>
        <v>2025</v>
      </c>
    </row>
    <row r="3111" spans="1:14" x14ac:dyDescent="0.3">
      <c r="A3111" t="s">
        <v>7627</v>
      </c>
      <c r="B3111" s="1">
        <v>45901</v>
      </c>
      <c r="C3111" s="1" t="str">
        <f t="shared" si="96"/>
        <v>September</v>
      </c>
      <c r="D3111" t="s">
        <v>1732</v>
      </c>
      <c r="E3111" t="s">
        <v>243</v>
      </c>
      <c r="F3111" t="s">
        <v>79</v>
      </c>
      <c r="G3111" t="s">
        <v>29</v>
      </c>
      <c r="H3111">
        <v>4</v>
      </c>
      <c r="I3111">
        <v>49083.01</v>
      </c>
      <c r="J3111">
        <v>0.05</v>
      </c>
      <c r="K3111">
        <v>186515.44</v>
      </c>
      <c r="L3111" t="s">
        <v>42</v>
      </c>
      <c r="M3111" t="s">
        <v>30</v>
      </c>
      <c r="N3111">
        <f t="shared" si="97"/>
        <v>2025</v>
      </c>
    </row>
    <row r="3112" spans="1:14" x14ac:dyDescent="0.3">
      <c r="A3112" t="s">
        <v>7310</v>
      </c>
      <c r="B3112" s="1">
        <v>45987</v>
      </c>
      <c r="C3112" s="1" t="str">
        <f t="shared" si="96"/>
        <v>November</v>
      </c>
      <c r="D3112" t="s">
        <v>1732</v>
      </c>
      <c r="E3112" t="s">
        <v>154</v>
      </c>
      <c r="F3112" t="s">
        <v>155</v>
      </c>
      <c r="G3112" t="s">
        <v>101</v>
      </c>
      <c r="H3112">
        <v>3</v>
      </c>
      <c r="I3112">
        <v>46374.26</v>
      </c>
      <c r="J3112">
        <v>0.1</v>
      </c>
      <c r="K3112">
        <f>IF(OR(H3112=" ",I3112=" ")," ",H3112*I3112*(1-J3112))</f>
        <v>125210.50200000001</v>
      </c>
      <c r="L3112" t="s">
        <v>42</v>
      </c>
      <c r="M3112" t="s">
        <v>52</v>
      </c>
      <c r="N3112">
        <f t="shared" si="97"/>
        <v>2025</v>
      </c>
    </row>
    <row r="3113" spans="1:14" x14ac:dyDescent="0.3">
      <c r="A3113" t="s">
        <v>2381</v>
      </c>
      <c r="B3113" s="1">
        <v>45997</v>
      </c>
      <c r="C3113" s="1" t="str">
        <f t="shared" si="96"/>
        <v>December</v>
      </c>
      <c r="D3113" t="s">
        <v>1732</v>
      </c>
      <c r="E3113" t="s">
        <v>122</v>
      </c>
      <c r="F3113" t="s">
        <v>15</v>
      </c>
      <c r="G3113" t="s">
        <v>16</v>
      </c>
      <c r="H3113">
        <v>6</v>
      </c>
      <c r="I3113">
        <v>14204.24</v>
      </c>
      <c r="J3113">
        <v>0.1</v>
      </c>
      <c r="K3113">
        <v>76702.899999999994</v>
      </c>
      <c r="L3113" t="s">
        <v>42</v>
      </c>
      <c r="M3113" t="s">
        <v>30</v>
      </c>
      <c r="N3113">
        <f t="shared" si="97"/>
        <v>2025</v>
      </c>
    </row>
    <row r="3114" spans="1:14" x14ac:dyDescent="0.3">
      <c r="A3114" t="s">
        <v>9983</v>
      </c>
      <c r="B3114" s="1">
        <v>45712</v>
      </c>
      <c r="C3114" s="1" t="str">
        <f t="shared" si="96"/>
        <v>February</v>
      </c>
      <c r="D3114" t="s">
        <v>9984</v>
      </c>
      <c r="E3114" t="s">
        <v>325</v>
      </c>
      <c r="F3114" t="s">
        <v>83</v>
      </c>
      <c r="G3114" t="s">
        <v>23</v>
      </c>
      <c r="H3114">
        <v>2</v>
      </c>
      <c r="I3114">
        <v>7728.03</v>
      </c>
      <c r="J3114">
        <v>0.2</v>
      </c>
      <c r="K3114">
        <v>12364.85</v>
      </c>
      <c r="L3114" t="s">
        <v>17</v>
      </c>
      <c r="M3114" t="s">
        <v>52</v>
      </c>
      <c r="N3114">
        <f t="shared" si="97"/>
        <v>2025</v>
      </c>
    </row>
    <row r="3115" spans="1:14" x14ac:dyDescent="0.3">
      <c r="A3115" t="s">
        <v>10043</v>
      </c>
      <c r="B3115" s="1">
        <v>45873</v>
      </c>
      <c r="C3115" s="1" t="str">
        <f t="shared" si="96"/>
        <v>August</v>
      </c>
      <c r="D3115" t="s">
        <v>9984</v>
      </c>
      <c r="E3115" t="s">
        <v>130</v>
      </c>
      <c r="F3115" t="s">
        <v>50</v>
      </c>
      <c r="G3115" t="s">
        <v>29</v>
      </c>
      <c r="H3115">
        <v>5</v>
      </c>
      <c r="I3115">
        <v>18258.79</v>
      </c>
      <c r="J3115">
        <v>0.2</v>
      </c>
      <c r="K3115">
        <v>73035.16</v>
      </c>
      <c r="L3115" t="s">
        <v>17</v>
      </c>
      <c r="M3115" t="s">
        <v>52</v>
      </c>
      <c r="N3115">
        <f t="shared" si="97"/>
        <v>2025</v>
      </c>
    </row>
    <row r="3116" spans="1:14" x14ac:dyDescent="0.3">
      <c r="A3116" t="s">
        <v>9027</v>
      </c>
      <c r="B3116" s="1">
        <v>45826</v>
      </c>
      <c r="C3116" s="1" t="str">
        <f t="shared" si="96"/>
        <v>June</v>
      </c>
      <c r="D3116" t="s">
        <v>9028</v>
      </c>
      <c r="E3116" t="s">
        <v>122</v>
      </c>
      <c r="F3116" t="s">
        <v>15</v>
      </c>
      <c r="G3116" t="s">
        <v>16</v>
      </c>
      <c r="H3116">
        <v>4</v>
      </c>
      <c r="I3116">
        <v>7950.87</v>
      </c>
      <c r="J3116">
        <v>0</v>
      </c>
      <c r="K3116">
        <v>31803.48</v>
      </c>
      <c r="L3116" t="s">
        <v>51</v>
      </c>
      <c r="M3116" t="s">
        <v>30</v>
      </c>
      <c r="N3116">
        <f t="shared" si="97"/>
        <v>2025</v>
      </c>
    </row>
    <row r="3117" spans="1:14" x14ac:dyDescent="0.3">
      <c r="A3117" t="s">
        <v>14934</v>
      </c>
      <c r="B3117" s="1">
        <v>45962</v>
      </c>
      <c r="C3117" s="1" t="str">
        <f t="shared" si="96"/>
        <v>November</v>
      </c>
      <c r="D3117" t="s">
        <v>9028</v>
      </c>
      <c r="E3117" t="s">
        <v>88</v>
      </c>
      <c r="F3117" t="s">
        <v>28</v>
      </c>
      <c r="G3117" t="s">
        <v>29</v>
      </c>
      <c r="H3117">
        <v>3</v>
      </c>
      <c r="I3117">
        <v>4104.8900000000003</v>
      </c>
      <c r="J3117">
        <v>0</v>
      </c>
      <c r="K3117">
        <v>12314.67</v>
      </c>
      <c r="L3117" t="s">
        <v>51</v>
      </c>
      <c r="M3117" t="s">
        <v>52</v>
      </c>
      <c r="N3117">
        <f t="shared" si="97"/>
        <v>2025</v>
      </c>
    </row>
    <row r="3118" spans="1:14" x14ac:dyDescent="0.3">
      <c r="A3118" t="s">
        <v>2842</v>
      </c>
      <c r="B3118" s="1">
        <v>45798</v>
      </c>
      <c r="C3118" s="1" t="str">
        <f t="shared" si="96"/>
        <v>May</v>
      </c>
      <c r="D3118" t="s">
        <v>2843</v>
      </c>
      <c r="E3118" t="s">
        <v>211</v>
      </c>
      <c r="F3118" t="s">
        <v>22</v>
      </c>
      <c r="G3118" t="s">
        <v>23</v>
      </c>
      <c r="H3118">
        <v>3</v>
      </c>
      <c r="I3118">
        <v>49675.66</v>
      </c>
      <c r="J3118">
        <v>0.15</v>
      </c>
      <c r="K3118">
        <v>126672.93</v>
      </c>
      <c r="L3118" t="s">
        <v>51</v>
      </c>
      <c r="M3118" t="s">
        <v>52</v>
      </c>
      <c r="N3118">
        <f t="shared" si="97"/>
        <v>2025</v>
      </c>
    </row>
    <row r="3119" spans="1:14" x14ac:dyDescent="0.3">
      <c r="A3119" t="s">
        <v>13309</v>
      </c>
      <c r="B3119" s="1">
        <v>45895</v>
      </c>
      <c r="C3119" s="1" t="str">
        <f t="shared" si="96"/>
        <v>August</v>
      </c>
      <c r="D3119" t="s">
        <v>2843</v>
      </c>
      <c r="E3119" t="s">
        <v>251</v>
      </c>
      <c r="F3119" t="s">
        <v>109</v>
      </c>
      <c r="G3119" t="s">
        <v>16</v>
      </c>
      <c r="H3119">
        <v>4</v>
      </c>
      <c r="I3119">
        <v>24951.119999999999</v>
      </c>
      <c r="J3119">
        <v>0.05</v>
      </c>
      <c r="K3119">
        <v>94814.26</v>
      </c>
      <c r="L3119" t="s">
        <v>51</v>
      </c>
      <c r="M3119" t="s">
        <v>30</v>
      </c>
      <c r="N3119">
        <f t="shared" si="97"/>
        <v>2025</v>
      </c>
    </row>
    <row r="3120" spans="1:14" x14ac:dyDescent="0.3">
      <c r="A3120" t="s">
        <v>9076</v>
      </c>
      <c r="B3120" s="1">
        <v>45804</v>
      </c>
      <c r="C3120" s="1" t="str">
        <f t="shared" si="96"/>
        <v>May</v>
      </c>
      <c r="D3120" t="s">
        <v>612</v>
      </c>
      <c r="E3120" t="s">
        <v>171</v>
      </c>
      <c r="F3120" t="s">
        <v>105</v>
      </c>
      <c r="G3120" t="s">
        <v>16</v>
      </c>
      <c r="H3120">
        <v>5</v>
      </c>
      <c r="I3120">
        <v>36929.68</v>
      </c>
      <c r="J3120">
        <v>0.05</v>
      </c>
      <c r="K3120">
        <v>175415.98</v>
      </c>
      <c r="L3120" t="s">
        <v>51</v>
      </c>
      <c r="M3120" t="s">
        <v>52</v>
      </c>
      <c r="N3120">
        <f t="shared" si="97"/>
        <v>2025</v>
      </c>
    </row>
    <row r="3121" spans="1:14" x14ac:dyDescent="0.3">
      <c r="A3121" t="s">
        <v>6159</v>
      </c>
      <c r="B3121" s="1">
        <v>45881</v>
      </c>
      <c r="C3121" s="1" t="str">
        <f t="shared" si="96"/>
        <v>August</v>
      </c>
      <c r="D3121" t="s">
        <v>612</v>
      </c>
      <c r="E3121" t="s">
        <v>486</v>
      </c>
      <c r="F3121" t="s">
        <v>75</v>
      </c>
      <c r="G3121" t="s">
        <v>29</v>
      </c>
      <c r="H3121">
        <v>7</v>
      </c>
      <c r="I3121">
        <v>5200.24</v>
      </c>
      <c r="J3121">
        <v>0.15</v>
      </c>
      <c r="K3121">
        <v>30941.43</v>
      </c>
      <c r="L3121" t="s">
        <v>51</v>
      </c>
      <c r="M3121" t="s">
        <v>24</v>
      </c>
      <c r="N3121">
        <f t="shared" si="97"/>
        <v>2025</v>
      </c>
    </row>
    <row r="3122" spans="1:14" x14ac:dyDescent="0.3">
      <c r="A3122" t="s">
        <v>611</v>
      </c>
      <c r="B3122" s="1">
        <v>45892</v>
      </c>
      <c r="C3122" s="1" t="str">
        <f t="shared" si="96"/>
        <v>August</v>
      </c>
      <c r="D3122" t="s">
        <v>612</v>
      </c>
      <c r="E3122" t="s">
        <v>33</v>
      </c>
      <c r="F3122" t="s">
        <v>34</v>
      </c>
      <c r="G3122" t="s">
        <v>29</v>
      </c>
      <c r="H3122">
        <v>2</v>
      </c>
      <c r="I3122">
        <v>5371.13</v>
      </c>
      <c r="J3122">
        <v>0.05</v>
      </c>
      <c r="K3122">
        <v>10205.15</v>
      </c>
      <c r="L3122" t="s">
        <v>51</v>
      </c>
      <c r="M3122" t="s">
        <v>52</v>
      </c>
      <c r="N3122">
        <f t="shared" si="97"/>
        <v>2025</v>
      </c>
    </row>
    <row r="3123" spans="1:14" x14ac:dyDescent="0.3">
      <c r="A3123" t="s">
        <v>14095</v>
      </c>
      <c r="B3123" s="1">
        <v>46012</v>
      </c>
      <c r="C3123" s="1" t="str">
        <f t="shared" si="96"/>
        <v>December</v>
      </c>
      <c r="D3123" t="s">
        <v>612</v>
      </c>
      <c r="E3123" t="s">
        <v>78</v>
      </c>
      <c r="F3123" t="s">
        <v>79</v>
      </c>
      <c r="G3123" t="s">
        <v>29</v>
      </c>
      <c r="H3123">
        <v>3</v>
      </c>
      <c r="I3123">
        <v>6845.08</v>
      </c>
      <c r="J3123">
        <v>0</v>
      </c>
      <c r="K3123">
        <v>20535.240000000002</v>
      </c>
      <c r="L3123" t="s">
        <v>51</v>
      </c>
      <c r="M3123" t="s">
        <v>30</v>
      </c>
      <c r="N3123">
        <f t="shared" si="97"/>
        <v>2025</v>
      </c>
    </row>
    <row r="3124" spans="1:14" x14ac:dyDescent="0.3">
      <c r="A3124" t="s">
        <v>12430</v>
      </c>
      <c r="B3124" s="1">
        <v>46015</v>
      </c>
      <c r="C3124" s="1" t="str">
        <f t="shared" si="96"/>
        <v>December</v>
      </c>
      <c r="D3124" t="s">
        <v>612</v>
      </c>
      <c r="E3124" t="s">
        <v>96</v>
      </c>
      <c r="F3124" t="s">
        <v>38</v>
      </c>
      <c r="G3124" t="s">
        <v>29</v>
      </c>
      <c r="H3124">
        <v>1</v>
      </c>
      <c r="I3124">
        <v>3250.08</v>
      </c>
      <c r="J3124">
        <v>0.15</v>
      </c>
      <c r="K3124">
        <v>2762.57</v>
      </c>
      <c r="L3124" t="s">
        <v>17</v>
      </c>
      <c r="M3124" t="s">
        <v>30</v>
      </c>
      <c r="N3124">
        <f t="shared" si="97"/>
        <v>2025</v>
      </c>
    </row>
    <row r="3125" spans="1:14" x14ac:dyDescent="0.3">
      <c r="A3125" t="s">
        <v>5904</v>
      </c>
      <c r="B3125" s="1">
        <v>46016</v>
      </c>
      <c r="C3125" s="1" t="str">
        <f t="shared" si="96"/>
        <v>December</v>
      </c>
      <c r="D3125" t="s">
        <v>612</v>
      </c>
      <c r="E3125" t="s">
        <v>243</v>
      </c>
      <c r="F3125" t="s">
        <v>79</v>
      </c>
      <c r="G3125" t="s">
        <v>29</v>
      </c>
      <c r="H3125">
        <v>5</v>
      </c>
      <c r="I3125">
        <v>36639.730000000003</v>
      </c>
      <c r="J3125">
        <v>0.2</v>
      </c>
      <c r="K3125">
        <v>146558.92000000001</v>
      </c>
      <c r="L3125" t="s">
        <v>51</v>
      </c>
      <c r="M3125" t="s">
        <v>24</v>
      </c>
      <c r="N3125">
        <f t="shared" si="97"/>
        <v>2025</v>
      </c>
    </row>
    <row r="3126" spans="1:14" x14ac:dyDescent="0.3">
      <c r="A3126" t="s">
        <v>15273</v>
      </c>
      <c r="B3126" s="1">
        <v>45893</v>
      </c>
      <c r="C3126" s="1" t="str">
        <f t="shared" si="96"/>
        <v>August</v>
      </c>
      <c r="D3126" t="s">
        <v>15274</v>
      </c>
      <c r="E3126" t="s">
        <v>456</v>
      </c>
      <c r="F3126" t="s">
        <v>155</v>
      </c>
      <c r="H3126">
        <v>2</v>
      </c>
      <c r="I3126">
        <v>11661.23</v>
      </c>
      <c r="J3126">
        <v>0.05</v>
      </c>
      <c r="K3126">
        <v>22156.34</v>
      </c>
      <c r="L3126" t="s">
        <v>51</v>
      </c>
      <c r="M3126" t="s">
        <v>24</v>
      </c>
      <c r="N3126">
        <f t="shared" si="97"/>
        <v>2025</v>
      </c>
    </row>
    <row r="3127" spans="1:14" x14ac:dyDescent="0.3">
      <c r="A3127" t="s">
        <v>14993</v>
      </c>
      <c r="B3127" s="1">
        <v>45743</v>
      </c>
      <c r="C3127" s="1" t="str">
        <f t="shared" si="96"/>
        <v>March</v>
      </c>
      <c r="D3127" t="s">
        <v>9175</v>
      </c>
      <c r="E3127" t="s">
        <v>140</v>
      </c>
      <c r="F3127" t="s">
        <v>105</v>
      </c>
      <c r="G3127" t="s">
        <v>16</v>
      </c>
      <c r="H3127">
        <v>5</v>
      </c>
      <c r="I3127">
        <v>13057.74</v>
      </c>
      <c r="J3127">
        <v>0</v>
      </c>
      <c r="K3127">
        <v>65288.7</v>
      </c>
      <c r="L3127" t="s">
        <v>42</v>
      </c>
      <c r="M3127" t="s">
        <v>30</v>
      </c>
      <c r="N3127">
        <f t="shared" si="97"/>
        <v>2025</v>
      </c>
    </row>
    <row r="3128" spans="1:14" x14ac:dyDescent="0.3">
      <c r="A3128" t="s">
        <v>9174</v>
      </c>
      <c r="B3128" s="1">
        <v>45966</v>
      </c>
      <c r="C3128" s="1" t="str">
        <f t="shared" si="96"/>
        <v>November</v>
      </c>
      <c r="D3128" t="s">
        <v>9175</v>
      </c>
      <c r="E3128" t="s">
        <v>369</v>
      </c>
      <c r="F3128" t="s">
        <v>22</v>
      </c>
      <c r="G3128" t="s">
        <v>23</v>
      </c>
      <c r="H3128">
        <v>6</v>
      </c>
      <c r="I3128">
        <v>12940.99</v>
      </c>
      <c r="J3128">
        <v>0.05</v>
      </c>
      <c r="K3128">
        <v>73763.64</v>
      </c>
      <c r="L3128" t="s">
        <v>51</v>
      </c>
      <c r="M3128" t="s">
        <v>24</v>
      </c>
      <c r="N3128">
        <f t="shared" si="97"/>
        <v>2025</v>
      </c>
    </row>
    <row r="3129" spans="1:14" x14ac:dyDescent="0.3">
      <c r="A3129" t="s">
        <v>6795</v>
      </c>
      <c r="B3129" s="1">
        <v>45900</v>
      </c>
      <c r="C3129" s="1" t="str">
        <f t="shared" si="96"/>
        <v>August</v>
      </c>
      <c r="D3129" t="s">
        <v>2598</v>
      </c>
      <c r="E3129" t="s">
        <v>133</v>
      </c>
      <c r="F3129" t="s">
        <v>100</v>
      </c>
      <c r="G3129" t="s">
        <v>101</v>
      </c>
      <c r="H3129">
        <v>3</v>
      </c>
      <c r="I3129">
        <v>22873.48</v>
      </c>
      <c r="J3129">
        <v>0</v>
      </c>
      <c r="K3129">
        <v>68620.44</v>
      </c>
      <c r="L3129" t="s">
        <v>51</v>
      </c>
      <c r="M3129" t="s">
        <v>30</v>
      </c>
      <c r="N3129">
        <f t="shared" si="97"/>
        <v>2025</v>
      </c>
    </row>
    <row r="3130" spans="1:14" x14ac:dyDescent="0.3">
      <c r="A3130" t="s">
        <v>2597</v>
      </c>
      <c r="B3130" s="1">
        <v>45949</v>
      </c>
      <c r="C3130" s="1" t="str">
        <f t="shared" si="96"/>
        <v>October</v>
      </c>
      <c r="D3130" t="s">
        <v>2598</v>
      </c>
      <c r="E3130" t="s">
        <v>68</v>
      </c>
      <c r="F3130" t="s">
        <v>50</v>
      </c>
      <c r="G3130" t="s">
        <v>29</v>
      </c>
      <c r="H3130">
        <v>4</v>
      </c>
      <c r="I3130">
        <v>7335.44</v>
      </c>
      <c r="J3130">
        <v>0.05</v>
      </c>
      <c r="K3130">
        <v>27874.67</v>
      </c>
      <c r="L3130" t="s">
        <v>51</v>
      </c>
      <c r="M3130" t="s">
        <v>18</v>
      </c>
      <c r="N3130">
        <f t="shared" si="97"/>
        <v>2025</v>
      </c>
    </row>
    <row r="3131" spans="1:14" x14ac:dyDescent="0.3">
      <c r="A3131" t="s">
        <v>5496</v>
      </c>
      <c r="B3131" s="1">
        <v>45738</v>
      </c>
      <c r="C3131" s="1" t="str">
        <f t="shared" si="96"/>
        <v>March</v>
      </c>
      <c r="D3131" t="s">
        <v>5497</v>
      </c>
      <c r="E3131" t="s">
        <v>65</v>
      </c>
      <c r="F3131" t="s">
        <v>46</v>
      </c>
      <c r="G3131" t="s">
        <v>23</v>
      </c>
      <c r="H3131">
        <v>2</v>
      </c>
      <c r="I3131">
        <v>15143.8</v>
      </c>
      <c r="J3131">
        <v>0.2</v>
      </c>
      <c r="K3131">
        <v>24230.080000000002</v>
      </c>
      <c r="L3131" t="s">
        <v>51</v>
      </c>
      <c r="M3131" t="s">
        <v>52</v>
      </c>
      <c r="N3131">
        <f t="shared" si="97"/>
        <v>2025</v>
      </c>
    </row>
    <row r="3132" spans="1:14" x14ac:dyDescent="0.3">
      <c r="A3132" t="s">
        <v>8485</v>
      </c>
      <c r="B3132" s="1">
        <v>45916</v>
      </c>
      <c r="C3132" s="1" t="str">
        <f t="shared" si="96"/>
        <v>September</v>
      </c>
      <c r="D3132" t="s">
        <v>5497</v>
      </c>
      <c r="E3132" t="s">
        <v>151</v>
      </c>
      <c r="F3132" t="s">
        <v>75</v>
      </c>
      <c r="G3132" t="s">
        <v>29</v>
      </c>
      <c r="H3132">
        <v>2</v>
      </c>
      <c r="I3132">
        <v>24071.79</v>
      </c>
      <c r="J3132">
        <v>0.05</v>
      </c>
      <c r="K3132">
        <v>45736.4</v>
      </c>
      <c r="L3132" t="s">
        <v>51</v>
      </c>
      <c r="M3132" t="s">
        <v>52</v>
      </c>
      <c r="N3132">
        <f t="shared" si="97"/>
        <v>2025</v>
      </c>
    </row>
    <row r="3133" spans="1:14" x14ac:dyDescent="0.3">
      <c r="A3133" t="s">
        <v>1663</v>
      </c>
      <c r="B3133" s="1">
        <v>45780</v>
      </c>
      <c r="C3133" s="1" t="str">
        <f t="shared" si="96"/>
        <v>May</v>
      </c>
      <c r="D3133" t="s">
        <v>1664</v>
      </c>
      <c r="E3133" t="s">
        <v>82</v>
      </c>
      <c r="F3133" t="s">
        <v>83</v>
      </c>
      <c r="G3133" t="s">
        <v>23</v>
      </c>
      <c r="H3133">
        <v>2</v>
      </c>
      <c r="I3133">
        <v>36870.51</v>
      </c>
      <c r="J3133">
        <v>0.15</v>
      </c>
      <c r="K3133">
        <v>62679.87</v>
      </c>
      <c r="L3133" t="s">
        <v>51</v>
      </c>
      <c r="M3133" t="s">
        <v>52</v>
      </c>
      <c r="N3133">
        <f t="shared" si="97"/>
        <v>2025</v>
      </c>
    </row>
    <row r="3134" spans="1:14" x14ac:dyDescent="0.3">
      <c r="A3134" t="s">
        <v>9296</v>
      </c>
      <c r="B3134" s="1">
        <v>45670</v>
      </c>
      <c r="C3134" s="1" t="str">
        <f t="shared" si="96"/>
        <v>January</v>
      </c>
      <c r="D3134" t="s">
        <v>6910</v>
      </c>
      <c r="E3134" t="s">
        <v>535</v>
      </c>
      <c r="F3134" t="s">
        <v>34</v>
      </c>
      <c r="G3134" t="s">
        <v>29</v>
      </c>
      <c r="H3134">
        <v>2</v>
      </c>
      <c r="I3134">
        <v>26727.46</v>
      </c>
      <c r="J3134">
        <v>0</v>
      </c>
      <c r="K3134">
        <v>53454.92</v>
      </c>
      <c r="L3134" t="s">
        <v>42</v>
      </c>
      <c r="M3134" t="s">
        <v>24</v>
      </c>
      <c r="N3134">
        <f t="shared" si="97"/>
        <v>2025</v>
      </c>
    </row>
    <row r="3135" spans="1:14" x14ac:dyDescent="0.3">
      <c r="A3135" t="s">
        <v>6909</v>
      </c>
      <c r="B3135" s="1">
        <v>45905</v>
      </c>
      <c r="C3135" s="1" t="str">
        <f t="shared" si="96"/>
        <v>September</v>
      </c>
      <c r="D3135" t="s">
        <v>6910</v>
      </c>
      <c r="E3135" t="s">
        <v>348</v>
      </c>
      <c r="F3135" t="s">
        <v>22</v>
      </c>
      <c r="G3135" t="s">
        <v>23</v>
      </c>
      <c r="H3135">
        <v>4</v>
      </c>
      <c r="I3135">
        <v>17319.25</v>
      </c>
      <c r="J3135">
        <v>0.05</v>
      </c>
      <c r="K3135">
        <v>65813.149999999994</v>
      </c>
      <c r="L3135" t="s">
        <v>51</v>
      </c>
      <c r="M3135" t="s">
        <v>18</v>
      </c>
      <c r="N3135">
        <f t="shared" si="97"/>
        <v>2025</v>
      </c>
    </row>
    <row r="3136" spans="1:14" x14ac:dyDescent="0.3">
      <c r="A3136" t="s">
        <v>13179</v>
      </c>
      <c r="B3136" s="1">
        <v>46022</v>
      </c>
      <c r="C3136" s="1" t="str">
        <f t="shared" si="96"/>
        <v>December</v>
      </c>
      <c r="D3136" t="s">
        <v>6910</v>
      </c>
      <c r="E3136" t="s">
        <v>197</v>
      </c>
      <c r="F3136" t="s">
        <v>59</v>
      </c>
      <c r="G3136" t="s">
        <v>29</v>
      </c>
      <c r="H3136">
        <v>2</v>
      </c>
      <c r="I3136">
        <v>28379.86</v>
      </c>
      <c r="J3136">
        <v>0.1</v>
      </c>
      <c r="K3136">
        <v>51083.75</v>
      </c>
      <c r="L3136" t="s">
        <v>51</v>
      </c>
      <c r="M3136" t="s">
        <v>30</v>
      </c>
      <c r="N3136">
        <f t="shared" si="97"/>
        <v>2025</v>
      </c>
    </row>
    <row r="3137" spans="1:14" x14ac:dyDescent="0.3">
      <c r="A3137" t="s">
        <v>12169</v>
      </c>
      <c r="B3137" s="1">
        <v>45913</v>
      </c>
      <c r="C3137" s="1" t="str">
        <f t="shared" si="96"/>
        <v>September</v>
      </c>
      <c r="D3137" t="s">
        <v>1209</v>
      </c>
      <c r="E3137" t="s">
        <v>151</v>
      </c>
      <c r="F3137" t="s">
        <v>75</v>
      </c>
      <c r="G3137" t="s">
        <v>29</v>
      </c>
      <c r="H3137">
        <v>5</v>
      </c>
      <c r="I3137">
        <v>26180.799999999999</v>
      </c>
      <c r="J3137">
        <v>0.05</v>
      </c>
      <c r="K3137">
        <v>124358.8</v>
      </c>
      <c r="L3137" t="s">
        <v>42</v>
      </c>
      <c r="M3137" t="s">
        <v>24</v>
      </c>
      <c r="N3137">
        <f t="shared" si="97"/>
        <v>2025</v>
      </c>
    </row>
    <row r="3138" spans="1:14" x14ac:dyDescent="0.3">
      <c r="A3138" t="s">
        <v>1208</v>
      </c>
      <c r="B3138" s="1">
        <v>45918</v>
      </c>
      <c r="C3138" s="1" t="str">
        <f t="shared" ref="C3138:C3201" si="98">IF(B3138="","",TEXT(B3138,"mmmm"))</f>
        <v>September</v>
      </c>
      <c r="D3138" t="s">
        <v>1209</v>
      </c>
      <c r="E3138" t="s">
        <v>65</v>
      </c>
      <c r="F3138" t="s">
        <v>46</v>
      </c>
      <c r="G3138" t="s">
        <v>23</v>
      </c>
      <c r="H3138">
        <v>4</v>
      </c>
      <c r="I3138">
        <v>25990.61</v>
      </c>
      <c r="J3138">
        <v>0.05</v>
      </c>
      <c r="K3138">
        <v>98764.32</v>
      </c>
      <c r="L3138" t="s">
        <v>51</v>
      </c>
      <c r="M3138" t="s">
        <v>24</v>
      </c>
      <c r="N3138">
        <f t="shared" ref="N3138:N3201" si="99">IF(B3138="","",YEAR(B3138))</f>
        <v>2025</v>
      </c>
    </row>
    <row r="3139" spans="1:14" x14ac:dyDescent="0.3">
      <c r="A3139" t="s">
        <v>9636</v>
      </c>
      <c r="B3139" s="1">
        <v>45663</v>
      </c>
      <c r="C3139" s="1" t="str">
        <f t="shared" si="98"/>
        <v>January</v>
      </c>
      <c r="D3139" t="s">
        <v>2463</v>
      </c>
      <c r="E3139" t="s">
        <v>62</v>
      </c>
      <c r="F3139" t="s">
        <v>46</v>
      </c>
      <c r="G3139" t="s">
        <v>23</v>
      </c>
      <c r="H3139">
        <v>7</v>
      </c>
      <c r="I3139">
        <v>21272.53</v>
      </c>
      <c r="J3139">
        <v>0.05</v>
      </c>
      <c r="K3139">
        <v>141462.32</v>
      </c>
      <c r="L3139" t="s">
        <v>42</v>
      </c>
      <c r="M3139" t="s">
        <v>52</v>
      </c>
      <c r="N3139">
        <f t="shared" si="99"/>
        <v>2025</v>
      </c>
    </row>
    <row r="3140" spans="1:14" x14ac:dyDescent="0.3">
      <c r="A3140" t="s">
        <v>13963</v>
      </c>
      <c r="B3140" s="1">
        <v>45765</v>
      </c>
      <c r="C3140" s="1" t="str">
        <f t="shared" si="98"/>
        <v>April</v>
      </c>
      <c r="D3140" t="s">
        <v>2463</v>
      </c>
      <c r="E3140" t="s">
        <v>96</v>
      </c>
      <c r="F3140" t="s">
        <v>38</v>
      </c>
      <c r="G3140" t="s">
        <v>29</v>
      </c>
      <c r="H3140">
        <v>4</v>
      </c>
      <c r="I3140">
        <v>3147.6</v>
      </c>
      <c r="J3140">
        <v>0.15</v>
      </c>
      <c r="K3140">
        <v>10701.84</v>
      </c>
      <c r="L3140" t="s">
        <v>42</v>
      </c>
      <c r="M3140" t="s">
        <v>30</v>
      </c>
      <c r="N3140">
        <f t="shared" si="99"/>
        <v>2025</v>
      </c>
    </row>
    <row r="3141" spans="1:14" x14ac:dyDescent="0.3">
      <c r="A3141" t="s">
        <v>2462</v>
      </c>
      <c r="B3141" s="1">
        <v>45996</v>
      </c>
      <c r="C3141" s="1" t="str">
        <f t="shared" si="98"/>
        <v>December</v>
      </c>
      <c r="D3141" t="s">
        <v>2463</v>
      </c>
      <c r="E3141" t="s">
        <v>306</v>
      </c>
      <c r="F3141" t="s">
        <v>15</v>
      </c>
      <c r="H3141">
        <v>3</v>
      </c>
      <c r="I3141">
        <v>44004.47</v>
      </c>
      <c r="J3141">
        <v>0.05</v>
      </c>
      <c r="K3141">
        <v>125412.74</v>
      </c>
      <c r="L3141" t="s">
        <v>51</v>
      </c>
      <c r="M3141" t="s">
        <v>24</v>
      </c>
      <c r="N3141">
        <f t="shared" si="99"/>
        <v>2025</v>
      </c>
    </row>
    <row r="3142" spans="1:14" x14ac:dyDescent="0.3">
      <c r="A3142" t="s">
        <v>3223</v>
      </c>
      <c r="B3142" s="1">
        <v>45958</v>
      </c>
      <c r="C3142" s="1" t="str">
        <f t="shared" si="98"/>
        <v>October</v>
      </c>
      <c r="D3142" t="s">
        <v>3224</v>
      </c>
      <c r="E3142" t="s">
        <v>366</v>
      </c>
      <c r="F3142" t="s">
        <v>100</v>
      </c>
      <c r="G3142" t="s">
        <v>101</v>
      </c>
      <c r="H3142">
        <v>5</v>
      </c>
      <c r="J3142">
        <v>0.05</v>
      </c>
      <c r="K3142">
        <v>31501.81</v>
      </c>
      <c r="L3142" t="s">
        <v>51</v>
      </c>
      <c r="M3142" t="s">
        <v>24</v>
      </c>
      <c r="N3142">
        <f t="shared" si="99"/>
        <v>2025</v>
      </c>
    </row>
    <row r="3143" spans="1:14" x14ac:dyDescent="0.3">
      <c r="A3143" t="s">
        <v>778</v>
      </c>
      <c r="B3143" s="1">
        <v>45946</v>
      </c>
      <c r="C3143" s="1" t="str">
        <f t="shared" si="98"/>
        <v>October</v>
      </c>
      <c r="D3143" t="s">
        <v>686</v>
      </c>
      <c r="E3143" t="s">
        <v>65</v>
      </c>
      <c r="F3143" t="s">
        <v>46</v>
      </c>
      <c r="G3143" t="s">
        <v>23</v>
      </c>
      <c r="H3143">
        <v>4</v>
      </c>
      <c r="I3143">
        <v>44774.92</v>
      </c>
      <c r="J3143">
        <v>0.05</v>
      </c>
      <c r="K3143">
        <v>170144.7</v>
      </c>
      <c r="L3143" t="s">
        <v>17</v>
      </c>
      <c r="M3143" t="s">
        <v>30</v>
      </c>
      <c r="N3143">
        <f t="shared" si="99"/>
        <v>2025</v>
      </c>
    </row>
    <row r="3144" spans="1:14" x14ac:dyDescent="0.3">
      <c r="A3144" t="s">
        <v>685</v>
      </c>
      <c r="B3144" s="1">
        <v>45957</v>
      </c>
      <c r="C3144" s="1" t="str">
        <f t="shared" si="98"/>
        <v>October</v>
      </c>
      <c r="D3144" t="s">
        <v>686</v>
      </c>
      <c r="E3144" t="s">
        <v>640</v>
      </c>
      <c r="F3144" t="s">
        <v>50</v>
      </c>
      <c r="G3144" t="s">
        <v>29</v>
      </c>
      <c r="H3144">
        <v>6</v>
      </c>
      <c r="I3144">
        <v>12541.91</v>
      </c>
      <c r="J3144">
        <v>0.15</v>
      </c>
      <c r="K3144">
        <v>63963.74</v>
      </c>
      <c r="L3144" t="s">
        <v>17</v>
      </c>
      <c r="M3144" t="s">
        <v>30</v>
      </c>
      <c r="N3144">
        <f t="shared" si="99"/>
        <v>2025</v>
      </c>
    </row>
    <row r="3145" spans="1:14" x14ac:dyDescent="0.3">
      <c r="A3145" t="s">
        <v>8644</v>
      </c>
      <c r="B3145" s="1">
        <v>45698</v>
      </c>
      <c r="C3145" s="1" t="str">
        <f t="shared" si="98"/>
        <v>February</v>
      </c>
      <c r="D3145" t="s">
        <v>5438</v>
      </c>
      <c r="E3145" t="s">
        <v>369</v>
      </c>
      <c r="F3145" t="s">
        <v>22</v>
      </c>
      <c r="G3145" t="s">
        <v>23</v>
      </c>
      <c r="H3145">
        <v>3</v>
      </c>
      <c r="I3145">
        <v>40372.58</v>
      </c>
      <c r="J3145">
        <v>0.05</v>
      </c>
      <c r="K3145">
        <v>115061.85</v>
      </c>
      <c r="L3145" t="s">
        <v>42</v>
      </c>
      <c r="M3145" t="s">
        <v>18</v>
      </c>
      <c r="N3145">
        <f t="shared" si="99"/>
        <v>2025</v>
      </c>
    </row>
    <row r="3146" spans="1:14" x14ac:dyDescent="0.3">
      <c r="A3146" t="s">
        <v>10560</v>
      </c>
      <c r="B3146" s="1">
        <v>45867</v>
      </c>
      <c r="C3146" s="1" t="str">
        <f t="shared" si="98"/>
        <v>July</v>
      </c>
      <c r="D3146" t="s">
        <v>5438</v>
      </c>
      <c r="E3146" t="s">
        <v>146</v>
      </c>
      <c r="F3146" t="s">
        <v>38</v>
      </c>
      <c r="G3146" t="s">
        <v>29</v>
      </c>
      <c r="H3146">
        <v>5</v>
      </c>
      <c r="I3146">
        <v>33595.25</v>
      </c>
      <c r="J3146">
        <v>0</v>
      </c>
      <c r="K3146">
        <v>167976.25</v>
      </c>
      <c r="L3146" t="s">
        <v>42</v>
      </c>
      <c r="M3146" t="s">
        <v>30</v>
      </c>
      <c r="N3146">
        <f t="shared" si="99"/>
        <v>2025</v>
      </c>
    </row>
    <row r="3147" spans="1:14" x14ac:dyDescent="0.3">
      <c r="A3147" t="s">
        <v>5437</v>
      </c>
      <c r="B3147" s="1">
        <v>45880</v>
      </c>
      <c r="C3147" s="1" t="str">
        <f t="shared" si="98"/>
        <v>August</v>
      </c>
      <c r="D3147" t="s">
        <v>5438</v>
      </c>
      <c r="E3147" t="s">
        <v>232</v>
      </c>
      <c r="F3147" t="s">
        <v>28</v>
      </c>
      <c r="G3147" t="s">
        <v>29</v>
      </c>
      <c r="H3147">
        <v>5</v>
      </c>
      <c r="I3147">
        <v>37894.230000000003</v>
      </c>
      <c r="J3147">
        <v>0.1</v>
      </c>
      <c r="K3147">
        <v>170524.04</v>
      </c>
      <c r="L3147" t="s">
        <v>42</v>
      </c>
      <c r="M3147" t="s">
        <v>52</v>
      </c>
      <c r="N3147">
        <f t="shared" si="99"/>
        <v>2025</v>
      </c>
    </row>
    <row r="3148" spans="1:14" x14ac:dyDescent="0.3">
      <c r="A3148" t="s">
        <v>5547</v>
      </c>
      <c r="B3148" s="1">
        <v>45936</v>
      </c>
      <c r="C3148" s="1" t="str">
        <f t="shared" si="98"/>
        <v>October</v>
      </c>
      <c r="D3148" t="s">
        <v>5438</v>
      </c>
      <c r="E3148" t="s">
        <v>232</v>
      </c>
      <c r="F3148" t="s">
        <v>28</v>
      </c>
      <c r="G3148" t="s">
        <v>29</v>
      </c>
      <c r="H3148">
        <v>5</v>
      </c>
      <c r="I3148">
        <v>26167.39</v>
      </c>
      <c r="J3148">
        <v>0.15</v>
      </c>
      <c r="K3148">
        <v>111211.41</v>
      </c>
      <c r="L3148" t="s">
        <v>17</v>
      </c>
      <c r="M3148" t="s">
        <v>24</v>
      </c>
      <c r="N3148">
        <f t="shared" si="99"/>
        <v>2025</v>
      </c>
    </row>
    <row r="3149" spans="1:14" x14ac:dyDescent="0.3">
      <c r="A3149" t="s">
        <v>2700</v>
      </c>
      <c r="B3149" s="1">
        <v>45696</v>
      </c>
      <c r="C3149" s="1" t="str">
        <f t="shared" si="98"/>
        <v>February</v>
      </c>
      <c r="D3149" t="s">
        <v>2701</v>
      </c>
      <c r="E3149" t="s">
        <v>184</v>
      </c>
      <c r="F3149" t="s">
        <v>79</v>
      </c>
      <c r="G3149" t="s">
        <v>29</v>
      </c>
      <c r="H3149">
        <v>7</v>
      </c>
      <c r="I3149">
        <v>41546.050000000003</v>
      </c>
      <c r="J3149">
        <v>0.15</v>
      </c>
      <c r="K3149">
        <v>247199</v>
      </c>
      <c r="L3149" t="s">
        <v>42</v>
      </c>
      <c r="M3149" t="s">
        <v>52</v>
      </c>
      <c r="N3149">
        <f t="shared" si="99"/>
        <v>2025</v>
      </c>
    </row>
    <row r="3150" spans="1:14" x14ac:dyDescent="0.3">
      <c r="A3150" t="s">
        <v>7525</v>
      </c>
      <c r="B3150" s="1">
        <v>45783</v>
      </c>
      <c r="C3150" s="1" t="str">
        <f t="shared" si="98"/>
        <v>May</v>
      </c>
      <c r="D3150" t="s">
        <v>2701</v>
      </c>
      <c r="E3150" t="s">
        <v>261</v>
      </c>
      <c r="F3150" t="s">
        <v>109</v>
      </c>
      <c r="G3150" t="s">
        <v>16</v>
      </c>
      <c r="H3150">
        <v>7</v>
      </c>
      <c r="I3150">
        <v>29186.54</v>
      </c>
      <c r="J3150">
        <v>0.1</v>
      </c>
      <c r="K3150">
        <v>183875.20000000001</v>
      </c>
      <c r="L3150" t="s">
        <v>42</v>
      </c>
      <c r="M3150" t="s">
        <v>30</v>
      </c>
      <c r="N3150">
        <f t="shared" si="99"/>
        <v>2025</v>
      </c>
    </row>
    <row r="3151" spans="1:14" x14ac:dyDescent="0.3">
      <c r="A3151" t="s">
        <v>3389</v>
      </c>
      <c r="B3151" s="1">
        <v>45801</v>
      </c>
      <c r="C3151" s="1" t="str">
        <f t="shared" si="98"/>
        <v>May</v>
      </c>
      <c r="D3151" t="s">
        <v>2701</v>
      </c>
      <c r="E3151" t="s">
        <v>309</v>
      </c>
      <c r="F3151" t="s">
        <v>75</v>
      </c>
      <c r="G3151" t="s">
        <v>29</v>
      </c>
      <c r="H3151">
        <v>1</v>
      </c>
      <c r="I3151">
        <v>13301.95</v>
      </c>
      <c r="J3151">
        <v>0.2</v>
      </c>
      <c r="K3151">
        <v>10641.56</v>
      </c>
      <c r="L3151" t="s">
        <v>17</v>
      </c>
      <c r="M3151" t="s">
        <v>52</v>
      </c>
      <c r="N3151">
        <f t="shared" si="99"/>
        <v>2025</v>
      </c>
    </row>
    <row r="3152" spans="1:14" x14ac:dyDescent="0.3">
      <c r="A3152" t="s">
        <v>5192</v>
      </c>
      <c r="B3152" s="1">
        <v>45883</v>
      </c>
      <c r="C3152" s="1" t="str">
        <f t="shared" si="98"/>
        <v>August</v>
      </c>
      <c r="D3152" t="s">
        <v>2701</v>
      </c>
      <c r="E3152" t="s">
        <v>49</v>
      </c>
      <c r="F3152" t="s">
        <v>50</v>
      </c>
      <c r="G3152" t="s">
        <v>29</v>
      </c>
      <c r="H3152">
        <v>1</v>
      </c>
      <c r="I3152">
        <v>13378.86</v>
      </c>
      <c r="J3152">
        <v>0</v>
      </c>
      <c r="K3152">
        <v>13378.86</v>
      </c>
      <c r="L3152" t="s">
        <v>17</v>
      </c>
      <c r="M3152" t="s">
        <v>24</v>
      </c>
      <c r="N3152">
        <f t="shared" si="99"/>
        <v>2025</v>
      </c>
    </row>
    <row r="3153" spans="1:14" x14ac:dyDescent="0.3">
      <c r="A3153" t="s">
        <v>13992</v>
      </c>
      <c r="B3153" s="1">
        <v>45891</v>
      </c>
      <c r="C3153" s="1" t="str">
        <f t="shared" si="98"/>
        <v>August</v>
      </c>
      <c r="D3153" t="s">
        <v>2701</v>
      </c>
      <c r="E3153" t="s">
        <v>277</v>
      </c>
      <c r="F3153" t="s">
        <v>34</v>
      </c>
      <c r="H3153">
        <v>2</v>
      </c>
      <c r="I3153">
        <v>411.45</v>
      </c>
      <c r="J3153">
        <v>0.1</v>
      </c>
      <c r="K3153">
        <v>740.61</v>
      </c>
      <c r="L3153" t="s">
        <v>17</v>
      </c>
      <c r="M3153" t="s">
        <v>24</v>
      </c>
      <c r="N3153">
        <f t="shared" si="99"/>
        <v>2025</v>
      </c>
    </row>
    <row r="3154" spans="1:14" x14ac:dyDescent="0.3">
      <c r="A3154" t="s">
        <v>10465</v>
      </c>
      <c r="B3154" s="1">
        <v>45960</v>
      </c>
      <c r="C3154" s="1" t="str">
        <f t="shared" si="98"/>
        <v>October</v>
      </c>
      <c r="D3154" t="s">
        <v>2701</v>
      </c>
      <c r="E3154" t="s">
        <v>232</v>
      </c>
      <c r="F3154" t="s">
        <v>28</v>
      </c>
      <c r="G3154" t="s">
        <v>29</v>
      </c>
      <c r="H3154">
        <v>4</v>
      </c>
      <c r="I3154">
        <v>20108.32</v>
      </c>
      <c r="J3154">
        <v>0.05</v>
      </c>
      <c r="K3154">
        <v>76411.62</v>
      </c>
      <c r="L3154" t="s">
        <v>51</v>
      </c>
      <c r="M3154" t="s">
        <v>24</v>
      </c>
      <c r="N3154">
        <f t="shared" si="99"/>
        <v>2025</v>
      </c>
    </row>
    <row r="3155" spans="1:14" x14ac:dyDescent="0.3">
      <c r="A3155" t="s">
        <v>2020</v>
      </c>
      <c r="B3155" s="1">
        <v>45848</v>
      </c>
      <c r="C3155" s="1" t="str">
        <f t="shared" si="98"/>
        <v>July</v>
      </c>
      <c r="D3155" t="s">
        <v>2021</v>
      </c>
      <c r="E3155" t="s">
        <v>33</v>
      </c>
      <c r="F3155" t="s">
        <v>34</v>
      </c>
      <c r="G3155" t="s">
        <v>29</v>
      </c>
      <c r="H3155">
        <v>5</v>
      </c>
      <c r="I3155">
        <v>32002.66</v>
      </c>
      <c r="J3155">
        <v>0.15</v>
      </c>
      <c r="K3155">
        <v>136011.29999999999</v>
      </c>
      <c r="L3155" t="s">
        <v>42</v>
      </c>
      <c r="M3155" t="s">
        <v>24</v>
      </c>
      <c r="N3155">
        <f t="shared" si="99"/>
        <v>2025</v>
      </c>
    </row>
    <row r="3156" spans="1:14" x14ac:dyDescent="0.3">
      <c r="A3156" t="s">
        <v>10190</v>
      </c>
      <c r="B3156" s="1">
        <v>45809</v>
      </c>
      <c r="C3156" s="1" t="str">
        <f t="shared" si="98"/>
        <v>June</v>
      </c>
      <c r="D3156" t="s">
        <v>1121</v>
      </c>
      <c r="E3156" t="s">
        <v>194</v>
      </c>
      <c r="F3156" t="s">
        <v>100</v>
      </c>
      <c r="G3156" t="s">
        <v>101</v>
      </c>
      <c r="H3156">
        <v>1</v>
      </c>
      <c r="I3156">
        <v>15632.05</v>
      </c>
      <c r="J3156">
        <v>0.2</v>
      </c>
      <c r="K3156">
        <v>12505.64</v>
      </c>
      <c r="L3156" t="s">
        <v>17</v>
      </c>
      <c r="M3156" t="s">
        <v>30</v>
      </c>
      <c r="N3156">
        <f t="shared" si="99"/>
        <v>2025</v>
      </c>
    </row>
    <row r="3157" spans="1:14" x14ac:dyDescent="0.3">
      <c r="A3157" t="s">
        <v>8530</v>
      </c>
      <c r="B3157" s="1">
        <v>45817</v>
      </c>
      <c r="C3157" s="1" t="str">
        <f t="shared" si="98"/>
        <v>June</v>
      </c>
      <c r="D3157" t="s">
        <v>1121</v>
      </c>
      <c r="E3157" t="s">
        <v>88</v>
      </c>
      <c r="F3157" t="s">
        <v>28</v>
      </c>
      <c r="G3157" t="s">
        <v>29</v>
      </c>
      <c r="H3157">
        <v>2</v>
      </c>
      <c r="I3157">
        <v>48709.88</v>
      </c>
      <c r="J3157">
        <v>0.15</v>
      </c>
      <c r="K3157">
        <v>82806.8</v>
      </c>
      <c r="L3157" t="s">
        <v>51</v>
      </c>
      <c r="M3157" t="s">
        <v>52</v>
      </c>
      <c r="N3157">
        <f t="shared" si="99"/>
        <v>2025</v>
      </c>
    </row>
    <row r="3158" spans="1:14" x14ac:dyDescent="0.3">
      <c r="A3158" t="s">
        <v>13202</v>
      </c>
      <c r="B3158" s="1">
        <v>45926</v>
      </c>
      <c r="C3158" s="1" t="str">
        <f t="shared" si="98"/>
        <v>September</v>
      </c>
      <c r="D3158" t="s">
        <v>1121</v>
      </c>
      <c r="E3158" t="s">
        <v>133</v>
      </c>
      <c r="F3158" t="s">
        <v>100</v>
      </c>
      <c r="G3158" t="s">
        <v>101</v>
      </c>
      <c r="H3158">
        <v>2</v>
      </c>
      <c r="I3158">
        <v>8407.93</v>
      </c>
      <c r="J3158">
        <v>0</v>
      </c>
      <c r="K3158">
        <v>16815.86</v>
      </c>
      <c r="L3158" t="s">
        <v>42</v>
      </c>
      <c r="M3158" t="s">
        <v>30</v>
      </c>
      <c r="N3158">
        <f t="shared" si="99"/>
        <v>2025</v>
      </c>
    </row>
    <row r="3159" spans="1:14" x14ac:dyDescent="0.3">
      <c r="A3159" t="s">
        <v>1120</v>
      </c>
      <c r="B3159" s="1">
        <v>46017</v>
      </c>
      <c r="C3159" s="1" t="str">
        <f t="shared" si="98"/>
        <v>December</v>
      </c>
      <c r="D3159" t="s">
        <v>1121</v>
      </c>
      <c r="E3159" t="s">
        <v>166</v>
      </c>
      <c r="F3159" t="s">
        <v>155</v>
      </c>
      <c r="G3159" t="s">
        <v>101</v>
      </c>
      <c r="H3159">
        <v>6</v>
      </c>
      <c r="I3159">
        <v>27625.23</v>
      </c>
      <c r="J3159">
        <v>0</v>
      </c>
      <c r="K3159">
        <v>165751.38</v>
      </c>
      <c r="L3159" t="s">
        <v>51</v>
      </c>
      <c r="M3159" t="s">
        <v>52</v>
      </c>
      <c r="N3159">
        <f t="shared" si="99"/>
        <v>2025</v>
      </c>
    </row>
    <row r="3160" spans="1:14" x14ac:dyDescent="0.3">
      <c r="A3160" t="s">
        <v>7954</v>
      </c>
      <c r="B3160" s="1">
        <v>45674</v>
      </c>
      <c r="C3160" s="1" t="str">
        <f t="shared" si="98"/>
        <v>January</v>
      </c>
      <c r="D3160" t="s">
        <v>1478</v>
      </c>
      <c r="E3160" t="s">
        <v>504</v>
      </c>
      <c r="F3160" t="s">
        <v>155</v>
      </c>
      <c r="G3160" t="s">
        <v>101</v>
      </c>
      <c r="H3160">
        <v>4</v>
      </c>
      <c r="I3160">
        <v>3390.59</v>
      </c>
      <c r="J3160">
        <v>0.05</v>
      </c>
      <c r="K3160">
        <v>12884.24</v>
      </c>
      <c r="L3160" t="s">
        <v>17</v>
      </c>
      <c r="M3160" t="s">
        <v>30</v>
      </c>
      <c r="N3160">
        <f t="shared" si="99"/>
        <v>2025</v>
      </c>
    </row>
    <row r="3161" spans="1:14" x14ac:dyDescent="0.3">
      <c r="A3161" t="s">
        <v>7680</v>
      </c>
      <c r="B3161" s="1">
        <v>45716</v>
      </c>
      <c r="C3161" s="1" t="str">
        <f t="shared" si="98"/>
        <v>February</v>
      </c>
      <c r="D3161" t="s">
        <v>1478</v>
      </c>
      <c r="E3161" t="s">
        <v>333</v>
      </c>
      <c r="F3161" t="s">
        <v>155</v>
      </c>
      <c r="G3161" t="s">
        <v>101</v>
      </c>
      <c r="H3161">
        <v>1</v>
      </c>
      <c r="I3161">
        <v>16283.97</v>
      </c>
      <c r="J3161">
        <v>0.2</v>
      </c>
      <c r="K3161">
        <v>13027.18</v>
      </c>
      <c r="L3161" t="s">
        <v>51</v>
      </c>
      <c r="M3161" t="s">
        <v>24</v>
      </c>
      <c r="N3161">
        <f t="shared" si="99"/>
        <v>2025</v>
      </c>
    </row>
    <row r="3162" spans="1:14" x14ac:dyDescent="0.3">
      <c r="A3162" t="s">
        <v>7618</v>
      </c>
      <c r="B3162" s="1">
        <v>45748</v>
      </c>
      <c r="C3162" s="1" t="str">
        <f t="shared" si="98"/>
        <v>April</v>
      </c>
      <c r="D3162" t="s">
        <v>1478</v>
      </c>
      <c r="E3162" t="s">
        <v>146</v>
      </c>
      <c r="F3162" t="s">
        <v>38</v>
      </c>
      <c r="G3162" t="s">
        <v>29</v>
      </c>
      <c r="H3162">
        <v>5</v>
      </c>
      <c r="I3162">
        <v>43272.97</v>
      </c>
      <c r="J3162">
        <v>0.1</v>
      </c>
      <c r="K3162">
        <v>194728.37</v>
      </c>
      <c r="L3162" t="s">
        <v>42</v>
      </c>
      <c r="M3162" t="s">
        <v>52</v>
      </c>
      <c r="N3162">
        <f t="shared" si="99"/>
        <v>2025</v>
      </c>
    </row>
    <row r="3163" spans="1:14" x14ac:dyDescent="0.3">
      <c r="A3163" t="s">
        <v>9427</v>
      </c>
      <c r="B3163" s="1">
        <v>45769</v>
      </c>
      <c r="C3163" s="1" t="str">
        <f t="shared" si="98"/>
        <v>April</v>
      </c>
      <c r="D3163" t="s">
        <v>1478</v>
      </c>
      <c r="E3163" t="s">
        <v>456</v>
      </c>
      <c r="F3163" t="s">
        <v>155</v>
      </c>
      <c r="G3163" t="s">
        <v>101</v>
      </c>
      <c r="H3163">
        <v>7</v>
      </c>
      <c r="I3163">
        <v>10496.17</v>
      </c>
      <c r="J3163">
        <v>0.05</v>
      </c>
      <c r="K3163">
        <v>69799.53</v>
      </c>
      <c r="L3163" t="s">
        <v>17</v>
      </c>
      <c r="M3163" t="s">
        <v>30</v>
      </c>
      <c r="N3163">
        <f t="shared" si="99"/>
        <v>2025</v>
      </c>
    </row>
    <row r="3164" spans="1:14" x14ac:dyDescent="0.3">
      <c r="A3164" t="s">
        <v>4994</v>
      </c>
      <c r="B3164" s="1">
        <v>45779</v>
      </c>
      <c r="C3164" s="1" t="str">
        <f t="shared" si="98"/>
        <v>May</v>
      </c>
      <c r="D3164" t="s">
        <v>1478</v>
      </c>
      <c r="E3164" t="s">
        <v>82</v>
      </c>
      <c r="F3164" t="s">
        <v>83</v>
      </c>
      <c r="G3164" t="s">
        <v>23</v>
      </c>
      <c r="H3164">
        <v>6</v>
      </c>
      <c r="I3164">
        <v>21003.82</v>
      </c>
      <c r="J3164">
        <v>0.05</v>
      </c>
      <c r="K3164">
        <v>119721.77</v>
      </c>
      <c r="L3164" t="s">
        <v>51</v>
      </c>
      <c r="M3164" t="s">
        <v>24</v>
      </c>
      <c r="N3164">
        <f t="shared" si="99"/>
        <v>2025</v>
      </c>
    </row>
    <row r="3165" spans="1:14" x14ac:dyDescent="0.3">
      <c r="A3165" t="s">
        <v>7582</v>
      </c>
      <c r="B3165" s="1">
        <v>45813</v>
      </c>
      <c r="C3165" s="1" t="str">
        <f t="shared" si="98"/>
        <v>June</v>
      </c>
      <c r="D3165" t="s">
        <v>1478</v>
      </c>
      <c r="E3165" t="s">
        <v>82</v>
      </c>
      <c r="F3165" t="s">
        <v>83</v>
      </c>
      <c r="G3165" t="s">
        <v>23</v>
      </c>
      <c r="H3165">
        <v>7</v>
      </c>
      <c r="I3165">
        <v>14466.23</v>
      </c>
      <c r="J3165">
        <v>0.2</v>
      </c>
      <c r="K3165">
        <v>81010.89</v>
      </c>
      <c r="L3165" t="s">
        <v>17</v>
      </c>
      <c r="M3165" t="s">
        <v>52</v>
      </c>
      <c r="N3165">
        <f t="shared" si="99"/>
        <v>2025</v>
      </c>
    </row>
    <row r="3166" spans="1:14" x14ac:dyDescent="0.3">
      <c r="A3166" t="s">
        <v>1477</v>
      </c>
      <c r="B3166" s="1">
        <v>45965</v>
      </c>
      <c r="C3166" s="1" t="str">
        <f t="shared" si="98"/>
        <v>November</v>
      </c>
      <c r="D3166" t="s">
        <v>1478</v>
      </c>
      <c r="E3166" t="s">
        <v>115</v>
      </c>
      <c r="F3166" t="s">
        <v>28</v>
      </c>
      <c r="G3166" t="s">
        <v>29</v>
      </c>
      <c r="H3166">
        <v>5</v>
      </c>
      <c r="I3166">
        <v>25978.09</v>
      </c>
      <c r="J3166">
        <v>0.15</v>
      </c>
      <c r="K3166">
        <v>110406.88</v>
      </c>
      <c r="L3166" t="s">
        <v>17</v>
      </c>
      <c r="M3166" t="s">
        <v>18</v>
      </c>
      <c r="N3166">
        <f t="shared" si="99"/>
        <v>2025</v>
      </c>
    </row>
    <row r="3167" spans="1:14" x14ac:dyDescent="0.3">
      <c r="A3167" t="s">
        <v>9654</v>
      </c>
      <c r="B3167" s="1">
        <v>45971</v>
      </c>
      <c r="C3167" s="1" t="str">
        <f t="shared" si="98"/>
        <v>November</v>
      </c>
      <c r="D3167" t="s">
        <v>1478</v>
      </c>
      <c r="E3167" t="s">
        <v>366</v>
      </c>
      <c r="F3167" t="s">
        <v>100</v>
      </c>
      <c r="G3167" t="s">
        <v>101</v>
      </c>
      <c r="H3167">
        <v>7</v>
      </c>
      <c r="I3167">
        <v>5811.54</v>
      </c>
      <c r="J3167">
        <v>0</v>
      </c>
      <c r="K3167">
        <v>40680.78</v>
      </c>
      <c r="L3167" t="s">
        <v>17</v>
      </c>
      <c r="M3167" t="s">
        <v>52</v>
      </c>
      <c r="N3167">
        <f t="shared" si="99"/>
        <v>2025</v>
      </c>
    </row>
    <row r="3168" spans="1:14" x14ac:dyDescent="0.3">
      <c r="A3168" t="s">
        <v>13865</v>
      </c>
      <c r="B3168" s="1">
        <v>45683</v>
      </c>
      <c r="C3168" s="1" t="str">
        <f t="shared" si="98"/>
        <v>January</v>
      </c>
      <c r="D3168" t="s">
        <v>13844</v>
      </c>
      <c r="E3168" t="s">
        <v>179</v>
      </c>
      <c r="F3168" t="s">
        <v>100</v>
      </c>
      <c r="G3168" t="s">
        <v>101</v>
      </c>
      <c r="H3168">
        <v>3</v>
      </c>
      <c r="I3168">
        <v>31190.799999999999</v>
      </c>
      <c r="J3168">
        <v>0.15</v>
      </c>
      <c r="K3168">
        <v>79536.539999999994</v>
      </c>
      <c r="L3168" t="s">
        <v>42</v>
      </c>
      <c r="M3168" t="s">
        <v>52</v>
      </c>
      <c r="N3168">
        <f t="shared" si="99"/>
        <v>2025</v>
      </c>
    </row>
    <row r="3169" spans="1:14" x14ac:dyDescent="0.3">
      <c r="A3169" t="s">
        <v>13843</v>
      </c>
      <c r="B3169" s="1">
        <v>45954</v>
      </c>
      <c r="C3169" s="1" t="str">
        <f t="shared" si="98"/>
        <v>October</v>
      </c>
      <c r="D3169" t="s">
        <v>13844</v>
      </c>
      <c r="E3169" t="s">
        <v>306</v>
      </c>
      <c r="F3169" t="s">
        <v>15</v>
      </c>
      <c r="G3169" t="s">
        <v>16</v>
      </c>
      <c r="H3169">
        <v>6</v>
      </c>
      <c r="I3169">
        <v>43523.35</v>
      </c>
      <c r="J3169">
        <v>0.2</v>
      </c>
      <c r="K3169">
        <v>208912.08</v>
      </c>
      <c r="L3169" t="s">
        <v>42</v>
      </c>
      <c r="M3169" t="s">
        <v>30</v>
      </c>
      <c r="N3169">
        <f t="shared" si="99"/>
        <v>2025</v>
      </c>
    </row>
    <row r="3170" spans="1:14" x14ac:dyDescent="0.3">
      <c r="A3170" t="s">
        <v>15197</v>
      </c>
      <c r="B3170" s="1">
        <v>45980</v>
      </c>
      <c r="C3170" s="1" t="str">
        <f t="shared" si="98"/>
        <v>November</v>
      </c>
      <c r="D3170" t="s">
        <v>13844</v>
      </c>
      <c r="E3170" t="s">
        <v>174</v>
      </c>
      <c r="F3170" t="s">
        <v>59</v>
      </c>
      <c r="G3170" t="s">
        <v>29</v>
      </c>
      <c r="H3170">
        <v>2</v>
      </c>
      <c r="I3170">
        <v>1288.9000000000001</v>
      </c>
      <c r="J3170">
        <v>0.1</v>
      </c>
      <c r="K3170">
        <v>2320.02</v>
      </c>
      <c r="L3170" t="s">
        <v>42</v>
      </c>
      <c r="M3170" t="s">
        <v>18</v>
      </c>
      <c r="N3170">
        <f t="shared" si="99"/>
        <v>2025</v>
      </c>
    </row>
    <row r="3171" spans="1:14" x14ac:dyDescent="0.3">
      <c r="A3171" t="s">
        <v>10758</v>
      </c>
      <c r="B3171" s="1">
        <v>45824</v>
      </c>
      <c r="C3171" s="1" t="str">
        <f t="shared" si="98"/>
        <v>June</v>
      </c>
      <c r="D3171" t="s">
        <v>5088</v>
      </c>
      <c r="E3171" t="s">
        <v>125</v>
      </c>
      <c r="F3171" t="s">
        <v>109</v>
      </c>
      <c r="G3171" t="s">
        <v>16</v>
      </c>
      <c r="H3171">
        <v>7</v>
      </c>
      <c r="I3171">
        <v>2262.52</v>
      </c>
      <c r="J3171">
        <v>0.1</v>
      </c>
      <c r="K3171">
        <v>14253.88</v>
      </c>
      <c r="L3171" t="s">
        <v>42</v>
      </c>
      <c r="M3171" t="s">
        <v>18</v>
      </c>
      <c r="N3171">
        <f t="shared" si="99"/>
        <v>2025</v>
      </c>
    </row>
    <row r="3172" spans="1:14" x14ac:dyDescent="0.3">
      <c r="A3172" t="s">
        <v>6002</v>
      </c>
      <c r="B3172" s="1">
        <v>45916</v>
      </c>
      <c r="C3172" s="1" t="str">
        <f t="shared" si="98"/>
        <v>September</v>
      </c>
      <c r="D3172" t="s">
        <v>5088</v>
      </c>
      <c r="F3172" t="s">
        <v>100</v>
      </c>
      <c r="G3172" t="s">
        <v>101</v>
      </c>
      <c r="H3172">
        <v>5</v>
      </c>
      <c r="I3172">
        <v>6913.48</v>
      </c>
      <c r="J3172">
        <v>0</v>
      </c>
      <c r="K3172">
        <v>34567.4</v>
      </c>
      <c r="L3172" t="s">
        <v>51</v>
      </c>
      <c r="M3172" t="s">
        <v>24</v>
      </c>
      <c r="N3172">
        <f t="shared" si="99"/>
        <v>2025</v>
      </c>
    </row>
    <row r="3173" spans="1:14" x14ac:dyDescent="0.3">
      <c r="A3173" t="s">
        <v>14510</v>
      </c>
      <c r="B3173" s="1">
        <v>45953</v>
      </c>
      <c r="C3173" s="1" t="str">
        <f t="shared" si="98"/>
        <v>October</v>
      </c>
      <c r="D3173" t="s">
        <v>5088</v>
      </c>
      <c r="E3173" t="s">
        <v>171</v>
      </c>
      <c r="F3173" t="s">
        <v>105</v>
      </c>
      <c r="G3173" t="s">
        <v>16</v>
      </c>
      <c r="H3173">
        <v>5</v>
      </c>
      <c r="I3173">
        <v>3606.41</v>
      </c>
      <c r="J3173">
        <v>0.2</v>
      </c>
      <c r="K3173">
        <v>14425.64</v>
      </c>
      <c r="L3173" t="s">
        <v>42</v>
      </c>
      <c r="M3173" t="s">
        <v>24</v>
      </c>
      <c r="N3173">
        <f t="shared" si="99"/>
        <v>2025</v>
      </c>
    </row>
    <row r="3174" spans="1:14" x14ac:dyDescent="0.3">
      <c r="A3174" t="s">
        <v>5087</v>
      </c>
      <c r="B3174" s="1">
        <v>45966</v>
      </c>
      <c r="C3174" s="1" t="str">
        <f t="shared" si="98"/>
        <v>November</v>
      </c>
      <c r="D3174" t="s">
        <v>5088</v>
      </c>
      <c r="E3174" t="s">
        <v>96</v>
      </c>
      <c r="F3174" t="s">
        <v>38</v>
      </c>
      <c r="G3174" t="s">
        <v>29</v>
      </c>
      <c r="H3174">
        <v>5</v>
      </c>
      <c r="I3174">
        <v>20571.79</v>
      </c>
      <c r="J3174">
        <v>0</v>
      </c>
      <c r="K3174">
        <v>102858.95</v>
      </c>
      <c r="L3174" s="2" t="s">
        <v>15508</v>
      </c>
      <c r="M3174" t="s">
        <v>18</v>
      </c>
      <c r="N3174">
        <f t="shared" si="99"/>
        <v>2025</v>
      </c>
    </row>
    <row r="3175" spans="1:14" x14ac:dyDescent="0.3">
      <c r="A3175" t="s">
        <v>5108</v>
      </c>
      <c r="B3175" s="1">
        <v>45996</v>
      </c>
      <c r="C3175" s="1" t="str">
        <f t="shared" si="98"/>
        <v>December</v>
      </c>
      <c r="D3175" t="s">
        <v>5088</v>
      </c>
      <c r="E3175" t="s">
        <v>325</v>
      </c>
      <c r="F3175" t="s">
        <v>83</v>
      </c>
      <c r="G3175" t="s">
        <v>23</v>
      </c>
      <c r="H3175">
        <v>2</v>
      </c>
      <c r="I3175">
        <v>22276.39</v>
      </c>
      <c r="J3175">
        <v>0.2</v>
      </c>
      <c r="K3175">
        <v>35642.22</v>
      </c>
      <c r="L3175" t="s">
        <v>17</v>
      </c>
      <c r="M3175" t="s">
        <v>24</v>
      </c>
      <c r="N3175">
        <f t="shared" si="99"/>
        <v>2025</v>
      </c>
    </row>
    <row r="3176" spans="1:14" x14ac:dyDescent="0.3">
      <c r="A3176" t="s">
        <v>9740</v>
      </c>
      <c r="B3176" s="1">
        <v>45733</v>
      </c>
      <c r="C3176" s="1" t="str">
        <f t="shared" si="98"/>
        <v>March</v>
      </c>
      <c r="D3176" t="s">
        <v>4717</v>
      </c>
      <c r="E3176" t="s">
        <v>427</v>
      </c>
      <c r="F3176" t="s">
        <v>59</v>
      </c>
      <c r="G3176" t="s">
        <v>29</v>
      </c>
      <c r="H3176">
        <v>7</v>
      </c>
      <c r="I3176">
        <v>46797.7</v>
      </c>
      <c r="J3176">
        <v>0.1</v>
      </c>
      <c r="K3176">
        <v>294825.51</v>
      </c>
      <c r="L3176" t="s">
        <v>42</v>
      </c>
      <c r="M3176" t="s">
        <v>18</v>
      </c>
      <c r="N3176">
        <f t="shared" si="99"/>
        <v>2025</v>
      </c>
    </row>
    <row r="3177" spans="1:14" x14ac:dyDescent="0.3">
      <c r="A3177" t="s">
        <v>4716</v>
      </c>
      <c r="B3177" s="1">
        <v>45797</v>
      </c>
      <c r="C3177" s="1" t="str">
        <f t="shared" si="98"/>
        <v>May</v>
      </c>
      <c r="D3177" t="s">
        <v>4717</v>
      </c>
      <c r="E3177" t="s">
        <v>143</v>
      </c>
      <c r="F3177" t="s">
        <v>83</v>
      </c>
      <c r="G3177" t="s">
        <v>23</v>
      </c>
      <c r="H3177">
        <v>5</v>
      </c>
      <c r="I3177">
        <v>16182.83</v>
      </c>
      <c r="J3177">
        <v>0</v>
      </c>
      <c r="K3177">
        <v>80914.149999999994</v>
      </c>
      <c r="L3177" t="s">
        <v>17</v>
      </c>
      <c r="M3177" t="s">
        <v>24</v>
      </c>
      <c r="N3177">
        <f t="shared" si="99"/>
        <v>2025</v>
      </c>
    </row>
    <row r="3178" spans="1:14" x14ac:dyDescent="0.3">
      <c r="A3178" t="s">
        <v>8946</v>
      </c>
      <c r="B3178" s="1">
        <v>45995</v>
      </c>
      <c r="C3178" s="1" t="str">
        <f t="shared" si="98"/>
        <v>December</v>
      </c>
      <c r="D3178" t="s">
        <v>8947</v>
      </c>
      <c r="E3178" t="s">
        <v>133</v>
      </c>
      <c r="F3178" t="s">
        <v>100</v>
      </c>
      <c r="G3178" t="s">
        <v>101</v>
      </c>
      <c r="I3178">
        <v>24485.9</v>
      </c>
      <c r="J3178">
        <v>0.1</v>
      </c>
      <c r="K3178">
        <v>22037.31</v>
      </c>
      <c r="L3178" t="s">
        <v>42</v>
      </c>
      <c r="M3178" t="s">
        <v>30</v>
      </c>
      <c r="N3178">
        <f t="shared" si="99"/>
        <v>2025</v>
      </c>
    </row>
    <row r="3179" spans="1:14" x14ac:dyDescent="0.3">
      <c r="A3179" t="s">
        <v>10695</v>
      </c>
      <c r="B3179" s="1">
        <v>45681</v>
      </c>
      <c r="C3179" s="1" t="str">
        <f t="shared" si="98"/>
        <v>January</v>
      </c>
      <c r="D3179" t="s">
        <v>7885</v>
      </c>
      <c r="E3179" t="s">
        <v>179</v>
      </c>
      <c r="F3179" t="s">
        <v>100</v>
      </c>
      <c r="G3179" t="s">
        <v>101</v>
      </c>
      <c r="H3179">
        <v>1</v>
      </c>
      <c r="I3179">
        <v>28059.66</v>
      </c>
      <c r="J3179">
        <v>0.1</v>
      </c>
      <c r="K3179">
        <v>25253.69</v>
      </c>
      <c r="L3179" t="s">
        <v>17</v>
      </c>
      <c r="M3179" t="s">
        <v>15508</v>
      </c>
      <c r="N3179">
        <f t="shared" si="99"/>
        <v>2025</v>
      </c>
    </row>
    <row r="3180" spans="1:14" x14ac:dyDescent="0.3">
      <c r="A3180" t="s">
        <v>7884</v>
      </c>
      <c r="B3180" s="1">
        <v>45757</v>
      </c>
      <c r="C3180" s="1" t="str">
        <f t="shared" si="98"/>
        <v>April</v>
      </c>
      <c r="D3180" t="s">
        <v>7885</v>
      </c>
      <c r="E3180" t="s">
        <v>486</v>
      </c>
      <c r="F3180" t="s">
        <v>75</v>
      </c>
      <c r="G3180" t="s">
        <v>29</v>
      </c>
      <c r="H3180">
        <v>2</v>
      </c>
      <c r="I3180">
        <v>40187.410000000003</v>
      </c>
      <c r="J3180">
        <v>0.15</v>
      </c>
      <c r="K3180">
        <v>68318.600000000006</v>
      </c>
      <c r="L3180" t="s">
        <v>51</v>
      </c>
      <c r="M3180" t="s">
        <v>18</v>
      </c>
      <c r="N3180">
        <f t="shared" si="99"/>
        <v>2025</v>
      </c>
    </row>
    <row r="3181" spans="1:14" x14ac:dyDescent="0.3">
      <c r="A3181" t="s">
        <v>14084</v>
      </c>
      <c r="B3181" s="1">
        <v>45972</v>
      </c>
      <c r="C3181" s="1" t="str">
        <f t="shared" si="98"/>
        <v>November</v>
      </c>
      <c r="D3181" t="s">
        <v>7885</v>
      </c>
      <c r="E3181" t="s">
        <v>37</v>
      </c>
      <c r="F3181" t="s">
        <v>38</v>
      </c>
      <c r="G3181" t="s">
        <v>29</v>
      </c>
      <c r="H3181">
        <v>1</v>
      </c>
      <c r="I3181">
        <v>28963.16</v>
      </c>
      <c r="J3181">
        <v>0.15</v>
      </c>
      <c r="K3181">
        <f>IF(OR(H3181=" ",I3181=" ")," ",H3181*I3181*(1-J3181))</f>
        <v>24618.685999999998</v>
      </c>
      <c r="L3181" t="s">
        <v>17</v>
      </c>
      <c r="M3181" t="s">
        <v>18</v>
      </c>
      <c r="N3181">
        <f t="shared" si="99"/>
        <v>2025</v>
      </c>
    </row>
    <row r="3182" spans="1:14" x14ac:dyDescent="0.3">
      <c r="A3182" t="s">
        <v>9616</v>
      </c>
      <c r="B3182" s="1">
        <v>45797</v>
      </c>
      <c r="C3182" s="1" t="str">
        <f t="shared" si="98"/>
        <v>May</v>
      </c>
      <c r="D3182" t="s">
        <v>9617</v>
      </c>
      <c r="E3182" t="s">
        <v>62</v>
      </c>
      <c r="F3182" t="s">
        <v>46</v>
      </c>
      <c r="G3182" t="s">
        <v>23</v>
      </c>
      <c r="H3182">
        <v>5</v>
      </c>
      <c r="I3182">
        <v>45211.360000000001</v>
      </c>
      <c r="J3182">
        <v>0</v>
      </c>
      <c r="K3182">
        <v>226056.8</v>
      </c>
      <c r="L3182" t="s">
        <v>42</v>
      </c>
      <c r="M3182" t="s">
        <v>52</v>
      </c>
      <c r="N3182">
        <f t="shared" si="99"/>
        <v>2025</v>
      </c>
    </row>
    <row r="3183" spans="1:14" x14ac:dyDescent="0.3">
      <c r="A3183" t="s">
        <v>11094</v>
      </c>
      <c r="B3183" s="1">
        <v>45948</v>
      </c>
      <c r="C3183" s="1" t="str">
        <f t="shared" si="98"/>
        <v>October</v>
      </c>
      <c r="D3183" t="s">
        <v>9617</v>
      </c>
      <c r="E3183" t="s">
        <v>463</v>
      </c>
      <c r="F3183" t="s">
        <v>15</v>
      </c>
      <c r="G3183" t="s">
        <v>16</v>
      </c>
      <c r="H3183">
        <v>6</v>
      </c>
      <c r="I3183">
        <v>11410.99</v>
      </c>
      <c r="J3183">
        <v>0.1</v>
      </c>
      <c r="K3183">
        <v>61619.35</v>
      </c>
      <c r="L3183" t="s">
        <v>51</v>
      </c>
      <c r="M3183" t="s">
        <v>52</v>
      </c>
      <c r="N3183">
        <f t="shared" si="99"/>
        <v>2025</v>
      </c>
    </row>
    <row r="3184" spans="1:14" x14ac:dyDescent="0.3">
      <c r="A3184" t="s">
        <v>3314</v>
      </c>
      <c r="B3184" s="1">
        <v>45683</v>
      </c>
      <c r="C3184" s="1" t="str">
        <f t="shared" si="98"/>
        <v>January</v>
      </c>
      <c r="D3184" t="s">
        <v>2653</v>
      </c>
      <c r="E3184" t="s">
        <v>49</v>
      </c>
      <c r="F3184" t="s">
        <v>50</v>
      </c>
      <c r="G3184" t="s">
        <v>29</v>
      </c>
      <c r="H3184">
        <v>3</v>
      </c>
      <c r="I3184">
        <v>27434.59</v>
      </c>
      <c r="J3184">
        <v>0.2</v>
      </c>
      <c r="K3184">
        <v>65843.02</v>
      </c>
      <c r="L3184" t="s">
        <v>42</v>
      </c>
      <c r="M3184" t="s">
        <v>24</v>
      </c>
      <c r="N3184">
        <f t="shared" si="99"/>
        <v>2025</v>
      </c>
    </row>
    <row r="3185" spans="1:14" x14ac:dyDescent="0.3">
      <c r="A3185" t="s">
        <v>6188</v>
      </c>
      <c r="B3185" s="1">
        <v>45764</v>
      </c>
      <c r="C3185" s="1" t="str">
        <f t="shared" si="98"/>
        <v>April</v>
      </c>
      <c r="D3185" t="s">
        <v>2653</v>
      </c>
      <c r="E3185" t="s">
        <v>320</v>
      </c>
      <c r="F3185" t="s">
        <v>15</v>
      </c>
      <c r="G3185" t="s">
        <v>16</v>
      </c>
      <c r="H3185">
        <v>2</v>
      </c>
      <c r="I3185">
        <v>10363.58</v>
      </c>
      <c r="J3185">
        <v>0.05</v>
      </c>
      <c r="K3185">
        <v>19690.8</v>
      </c>
      <c r="L3185" t="s">
        <v>51</v>
      </c>
      <c r="M3185" t="s">
        <v>24</v>
      </c>
      <c r="N3185">
        <f t="shared" si="99"/>
        <v>2025</v>
      </c>
    </row>
    <row r="3186" spans="1:14" x14ac:dyDescent="0.3">
      <c r="A3186" t="s">
        <v>2652</v>
      </c>
      <c r="B3186" s="1">
        <v>45864</v>
      </c>
      <c r="C3186" s="1" t="str">
        <f t="shared" si="98"/>
        <v>July</v>
      </c>
      <c r="D3186" t="s">
        <v>2653</v>
      </c>
      <c r="E3186" t="s">
        <v>366</v>
      </c>
      <c r="F3186" t="s">
        <v>100</v>
      </c>
      <c r="G3186" t="s">
        <v>101</v>
      </c>
      <c r="H3186">
        <v>2</v>
      </c>
      <c r="I3186">
        <v>24382.42</v>
      </c>
      <c r="J3186">
        <v>0.2</v>
      </c>
      <c r="K3186">
        <v>39011.870000000003</v>
      </c>
      <c r="L3186" t="s">
        <v>17</v>
      </c>
      <c r="M3186" t="s">
        <v>18</v>
      </c>
      <c r="N3186">
        <f t="shared" si="99"/>
        <v>2025</v>
      </c>
    </row>
    <row r="3187" spans="1:14" x14ac:dyDescent="0.3">
      <c r="A3187" t="s">
        <v>14358</v>
      </c>
      <c r="B3187" s="1">
        <v>45681</v>
      </c>
      <c r="C3187" s="1" t="str">
        <f t="shared" si="98"/>
        <v>January</v>
      </c>
      <c r="D3187" t="s">
        <v>14359</v>
      </c>
      <c r="E3187" t="s">
        <v>312</v>
      </c>
      <c r="F3187" t="s">
        <v>46</v>
      </c>
      <c r="G3187" t="s">
        <v>23</v>
      </c>
      <c r="H3187">
        <v>3</v>
      </c>
      <c r="I3187">
        <v>487.8</v>
      </c>
      <c r="J3187">
        <v>0.15</v>
      </c>
      <c r="K3187">
        <v>1243.8900000000001</v>
      </c>
      <c r="L3187" t="s">
        <v>42</v>
      </c>
      <c r="M3187" t="s">
        <v>52</v>
      </c>
      <c r="N3187">
        <f t="shared" si="99"/>
        <v>2025</v>
      </c>
    </row>
    <row r="3188" spans="1:14" x14ac:dyDescent="0.3">
      <c r="A3188" t="s">
        <v>12435</v>
      </c>
      <c r="B3188" s="1">
        <v>45686</v>
      </c>
      <c r="C3188" s="1" t="str">
        <f t="shared" si="98"/>
        <v>January</v>
      </c>
      <c r="D3188" t="s">
        <v>2283</v>
      </c>
      <c r="E3188" t="s">
        <v>309</v>
      </c>
      <c r="F3188" t="s">
        <v>75</v>
      </c>
      <c r="G3188" t="s">
        <v>29</v>
      </c>
      <c r="H3188">
        <v>6</v>
      </c>
      <c r="I3188">
        <v>4554.55</v>
      </c>
      <c r="J3188">
        <v>0.1</v>
      </c>
      <c r="K3188">
        <v>24594.57</v>
      </c>
      <c r="L3188" t="s">
        <v>51</v>
      </c>
      <c r="M3188" t="s">
        <v>52</v>
      </c>
      <c r="N3188">
        <f t="shared" si="99"/>
        <v>2025</v>
      </c>
    </row>
    <row r="3189" spans="1:14" x14ac:dyDescent="0.3">
      <c r="A3189" t="s">
        <v>8159</v>
      </c>
      <c r="B3189" s="1">
        <v>45730</v>
      </c>
      <c r="C3189" s="1" t="str">
        <f t="shared" si="98"/>
        <v>March</v>
      </c>
      <c r="D3189" t="s">
        <v>2283</v>
      </c>
      <c r="E3189" t="s">
        <v>272</v>
      </c>
      <c r="F3189" t="s">
        <v>79</v>
      </c>
      <c r="G3189" t="s">
        <v>29</v>
      </c>
      <c r="H3189">
        <v>7</v>
      </c>
      <c r="I3189">
        <v>11430.25</v>
      </c>
      <c r="J3189">
        <v>0.2</v>
      </c>
      <c r="K3189">
        <v>64009.4</v>
      </c>
      <c r="L3189" t="s">
        <v>51</v>
      </c>
      <c r="M3189" t="s">
        <v>52</v>
      </c>
      <c r="N3189">
        <f t="shared" si="99"/>
        <v>2025</v>
      </c>
    </row>
    <row r="3190" spans="1:14" x14ac:dyDescent="0.3">
      <c r="A3190" t="s">
        <v>2282</v>
      </c>
      <c r="B3190" s="1">
        <v>45805</v>
      </c>
      <c r="C3190" s="1" t="str">
        <f t="shared" si="98"/>
        <v>May</v>
      </c>
      <c r="D3190" t="s">
        <v>2283</v>
      </c>
      <c r="E3190" t="s">
        <v>272</v>
      </c>
      <c r="F3190" t="s">
        <v>79</v>
      </c>
      <c r="G3190" t="s">
        <v>29</v>
      </c>
      <c r="H3190">
        <v>4</v>
      </c>
      <c r="I3190">
        <v>3945.53</v>
      </c>
      <c r="J3190">
        <v>0.05</v>
      </c>
      <c r="K3190">
        <v>14993.01</v>
      </c>
      <c r="L3190" t="s">
        <v>42</v>
      </c>
      <c r="M3190" t="s">
        <v>24</v>
      </c>
      <c r="N3190">
        <f t="shared" si="99"/>
        <v>2025</v>
      </c>
    </row>
    <row r="3191" spans="1:14" x14ac:dyDescent="0.3">
      <c r="A3191" t="s">
        <v>14053</v>
      </c>
      <c r="B3191" s="1">
        <v>45700</v>
      </c>
      <c r="C3191" s="1" t="str">
        <f t="shared" si="98"/>
        <v>February</v>
      </c>
      <c r="D3191" t="s">
        <v>285</v>
      </c>
      <c r="E3191" t="s">
        <v>206</v>
      </c>
      <c r="F3191" t="s">
        <v>109</v>
      </c>
      <c r="G3191" t="s">
        <v>16</v>
      </c>
      <c r="H3191">
        <v>2</v>
      </c>
      <c r="I3191">
        <v>47956.81</v>
      </c>
      <c r="J3191">
        <v>0.1</v>
      </c>
      <c r="K3191">
        <v>86322.26</v>
      </c>
      <c r="L3191" t="s">
        <v>51</v>
      </c>
      <c r="M3191" t="s">
        <v>18</v>
      </c>
      <c r="N3191">
        <f t="shared" si="99"/>
        <v>2025</v>
      </c>
    </row>
    <row r="3192" spans="1:14" x14ac:dyDescent="0.3">
      <c r="A3192" t="s">
        <v>4138</v>
      </c>
      <c r="B3192" s="1">
        <v>45812</v>
      </c>
      <c r="C3192" s="1" t="str">
        <f t="shared" si="98"/>
        <v>June</v>
      </c>
      <c r="D3192" t="s">
        <v>285</v>
      </c>
      <c r="E3192" t="s">
        <v>41</v>
      </c>
      <c r="F3192" t="s">
        <v>22</v>
      </c>
      <c r="G3192" t="s">
        <v>23</v>
      </c>
      <c r="H3192">
        <v>3</v>
      </c>
      <c r="I3192">
        <v>48351.37</v>
      </c>
      <c r="J3192">
        <v>0</v>
      </c>
      <c r="K3192">
        <v>145054.10999999999</v>
      </c>
      <c r="L3192" t="s">
        <v>17</v>
      </c>
      <c r="M3192" t="s">
        <v>18</v>
      </c>
      <c r="N3192">
        <f t="shared" si="99"/>
        <v>2025</v>
      </c>
    </row>
    <row r="3193" spans="1:14" x14ac:dyDescent="0.3">
      <c r="A3193" t="s">
        <v>284</v>
      </c>
      <c r="B3193" s="1">
        <v>45845</v>
      </c>
      <c r="C3193" s="1" t="str">
        <f t="shared" si="98"/>
        <v>July</v>
      </c>
      <c r="D3193" t="s">
        <v>285</v>
      </c>
      <c r="E3193" t="s">
        <v>62</v>
      </c>
      <c r="F3193" t="s">
        <v>46</v>
      </c>
      <c r="G3193" t="s">
        <v>23</v>
      </c>
      <c r="H3193">
        <v>4</v>
      </c>
      <c r="I3193">
        <v>31568.22</v>
      </c>
      <c r="J3193">
        <v>0.1</v>
      </c>
      <c r="K3193">
        <v>113645.59</v>
      </c>
      <c r="L3193" t="s">
        <v>17</v>
      </c>
      <c r="M3193" t="s">
        <v>24</v>
      </c>
      <c r="N3193">
        <f t="shared" si="99"/>
        <v>2025</v>
      </c>
    </row>
    <row r="3194" spans="1:14" x14ac:dyDescent="0.3">
      <c r="A3194" t="s">
        <v>11597</v>
      </c>
      <c r="B3194" s="1">
        <v>45939</v>
      </c>
      <c r="C3194" s="1" t="str">
        <f t="shared" si="98"/>
        <v>October</v>
      </c>
      <c r="D3194" t="s">
        <v>285</v>
      </c>
      <c r="E3194" t="s">
        <v>143</v>
      </c>
      <c r="F3194" t="s">
        <v>83</v>
      </c>
      <c r="G3194" t="s">
        <v>23</v>
      </c>
      <c r="H3194">
        <v>7</v>
      </c>
      <c r="I3194">
        <v>20142.740000000002</v>
      </c>
      <c r="J3194">
        <v>0.15</v>
      </c>
      <c r="K3194">
        <v>119849.3</v>
      </c>
      <c r="L3194" t="s">
        <v>42</v>
      </c>
      <c r="M3194" t="s">
        <v>52</v>
      </c>
      <c r="N3194">
        <f t="shared" si="99"/>
        <v>2025</v>
      </c>
    </row>
    <row r="3195" spans="1:14" x14ac:dyDescent="0.3">
      <c r="A3195" t="s">
        <v>7535</v>
      </c>
      <c r="B3195" s="1">
        <v>45800</v>
      </c>
      <c r="C3195" s="1" t="str">
        <f t="shared" si="98"/>
        <v>May</v>
      </c>
      <c r="D3195" t="s">
        <v>7536</v>
      </c>
      <c r="E3195" t="s">
        <v>277</v>
      </c>
      <c r="F3195" t="s">
        <v>34</v>
      </c>
      <c r="G3195" t="s">
        <v>29</v>
      </c>
      <c r="H3195">
        <v>3</v>
      </c>
      <c r="I3195">
        <v>19142.37</v>
      </c>
      <c r="J3195">
        <v>0.2</v>
      </c>
      <c r="K3195">
        <v>45941.69</v>
      </c>
      <c r="L3195" t="s">
        <v>17</v>
      </c>
      <c r="M3195" t="s">
        <v>18</v>
      </c>
      <c r="N3195">
        <f t="shared" si="99"/>
        <v>2025</v>
      </c>
    </row>
    <row r="3196" spans="1:14" x14ac:dyDescent="0.3">
      <c r="A3196" t="s">
        <v>11469</v>
      </c>
      <c r="B3196" s="1">
        <v>45806</v>
      </c>
      <c r="C3196" s="1" t="str">
        <f t="shared" si="98"/>
        <v>May</v>
      </c>
      <c r="D3196" t="s">
        <v>7536</v>
      </c>
      <c r="E3196" t="s">
        <v>82</v>
      </c>
      <c r="F3196" t="s">
        <v>83</v>
      </c>
      <c r="G3196" t="s">
        <v>23</v>
      </c>
      <c r="H3196">
        <v>2</v>
      </c>
      <c r="I3196">
        <v>26301.279999999999</v>
      </c>
      <c r="J3196">
        <v>0.05</v>
      </c>
      <c r="K3196">
        <v>49972.43</v>
      </c>
      <c r="L3196" t="s">
        <v>17</v>
      </c>
      <c r="M3196" t="s">
        <v>24</v>
      </c>
      <c r="N3196">
        <f t="shared" si="99"/>
        <v>2025</v>
      </c>
    </row>
    <row r="3197" spans="1:14" x14ac:dyDescent="0.3">
      <c r="A3197" t="s">
        <v>5687</v>
      </c>
      <c r="B3197" s="1">
        <v>45689</v>
      </c>
      <c r="C3197" s="1" t="str">
        <f t="shared" si="98"/>
        <v>February</v>
      </c>
      <c r="D3197" t="s">
        <v>5688</v>
      </c>
      <c r="E3197" t="s">
        <v>320</v>
      </c>
      <c r="F3197" t="s">
        <v>15</v>
      </c>
      <c r="G3197" t="s">
        <v>16</v>
      </c>
      <c r="H3197">
        <v>3</v>
      </c>
      <c r="I3197">
        <v>45018.67</v>
      </c>
      <c r="J3197">
        <v>0.05</v>
      </c>
      <c r="K3197">
        <v>128303.21</v>
      </c>
      <c r="L3197" t="s">
        <v>42</v>
      </c>
      <c r="M3197" t="s">
        <v>18</v>
      </c>
      <c r="N3197">
        <f t="shared" si="99"/>
        <v>2025</v>
      </c>
    </row>
    <row r="3198" spans="1:14" x14ac:dyDescent="0.3">
      <c r="A3198" t="s">
        <v>13330</v>
      </c>
      <c r="B3198" s="1">
        <v>45747</v>
      </c>
      <c r="C3198" s="1" t="str">
        <f t="shared" si="98"/>
        <v>March</v>
      </c>
      <c r="D3198" t="s">
        <v>5688</v>
      </c>
      <c r="E3198" t="s">
        <v>486</v>
      </c>
      <c r="F3198" t="s">
        <v>75</v>
      </c>
      <c r="G3198" t="s">
        <v>29</v>
      </c>
      <c r="H3198">
        <v>4</v>
      </c>
      <c r="I3198">
        <v>37747.5</v>
      </c>
      <c r="J3198">
        <v>0.05</v>
      </c>
      <c r="K3198">
        <v>143440.5</v>
      </c>
      <c r="L3198" t="s">
        <v>42</v>
      </c>
      <c r="M3198" t="s">
        <v>52</v>
      </c>
      <c r="N3198">
        <f t="shared" si="99"/>
        <v>2025</v>
      </c>
    </row>
    <row r="3199" spans="1:14" x14ac:dyDescent="0.3">
      <c r="A3199" t="s">
        <v>8472</v>
      </c>
      <c r="B3199" s="1">
        <v>46015</v>
      </c>
      <c r="C3199" s="1" t="str">
        <f t="shared" si="98"/>
        <v>December</v>
      </c>
      <c r="D3199" t="s">
        <v>5688</v>
      </c>
      <c r="E3199" t="s">
        <v>949</v>
      </c>
      <c r="F3199" t="s">
        <v>38</v>
      </c>
      <c r="G3199" t="s">
        <v>29</v>
      </c>
      <c r="H3199">
        <v>2</v>
      </c>
      <c r="I3199">
        <v>19448.98</v>
      </c>
      <c r="J3199">
        <v>0.2</v>
      </c>
      <c r="K3199">
        <v>31118.37</v>
      </c>
      <c r="L3199" t="s">
        <v>51</v>
      </c>
      <c r="M3199" t="s">
        <v>52</v>
      </c>
      <c r="N3199">
        <f t="shared" si="99"/>
        <v>2025</v>
      </c>
    </row>
    <row r="3200" spans="1:14" x14ac:dyDescent="0.3">
      <c r="A3200" t="s">
        <v>1973</v>
      </c>
      <c r="B3200" s="1">
        <v>45911</v>
      </c>
      <c r="C3200" s="1" t="str">
        <f t="shared" si="98"/>
        <v>September</v>
      </c>
      <c r="D3200" t="s">
        <v>1203</v>
      </c>
      <c r="E3200" t="s">
        <v>427</v>
      </c>
      <c r="F3200" t="s">
        <v>59</v>
      </c>
      <c r="G3200" t="s">
        <v>29</v>
      </c>
      <c r="H3200">
        <v>1</v>
      </c>
      <c r="I3200">
        <v>28222.11</v>
      </c>
      <c r="J3200">
        <v>0.1</v>
      </c>
      <c r="K3200">
        <v>25399.9</v>
      </c>
      <c r="L3200" t="s">
        <v>17</v>
      </c>
      <c r="M3200" t="s">
        <v>18</v>
      </c>
      <c r="N3200">
        <f t="shared" si="99"/>
        <v>2025</v>
      </c>
    </row>
    <row r="3201" spans="1:14" x14ac:dyDescent="0.3">
      <c r="A3201" t="s">
        <v>1202</v>
      </c>
      <c r="B3201" s="1">
        <v>45975</v>
      </c>
      <c r="C3201" s="1" t="str">
        <f t="shared" si="98"/>
        <v>November</v>
      </c>
      <c r="D3201" t="s">
        <v>1203</v>
      </c>
      <c r="E3201" t="s">
        <v>535</v>
      </c>
      <c r="F3201" t="s">
        <v>34</v>
      </c>
      <c r="G3201" t="s">
        <v>29</v>
      </c>
      <c r="H3201">
        <v>4</v>
      </c>
      <c r="I3201">
        <v>47740.66</v>
      </c>
      <c r="J3201">
        <v>0.2</v>
      </c>
      <c r="K3201">
        <v>152770.10999999999</v>
      </c>
      <c r="L3201" t="s">
        <v>51</v>
      </c>
      <c r="M3201" t="s">
        <v>30</v>
      </c>
      <c r="N3201">
        <f t="shared" si="99"/>
        <v>2025</v>
      </c>
    </row>
    <row r="3202" spans="1:14" x14ac:dyDescent="0.3">
      <c r="A3202" t="s">
        <v>4980</v>
      </c>
      <c r="B3202" s="1">
        <v>45976</v>
      </c>
      <c r="C3202" s="1" t="str">
        <f t="shared" ref="C3202:C3265" si="100">IF(B3202="","",TEXT(B3202,"mmmm"))</f>
        <v>November</v>
      </c>
      <c r="D3202" t="s">
        <v>1203</v>
      </c>
      <c r="E3202" t="s">
        <v>232</v>
      </c>
      <c r="F3202" t="s">
        <v>28</v>
      </c>
      <c r="G3202" t="s">
        <v>29</v>
      </c>
      <c r="H3202">
        <v>4</v>
      </c>
      <c r="I3202">
        <v>46513.8</v>
      </c>
      <c r="J3202">
        <v>0.1</v>
      </c>
      <c r="K3202">
        <v>167449.68</v>
      </c>
      <c r="L3202" t="s">
        <v>51</v>
      </c>
      <c r="M3202" t="s">
        <v>30</v>
      </c>
      <c r="N3202">
        <f t="shared" ref="N3202:N3265" si="101">IF(B3202="","",YEAR(B3202))</f>
        <v>2025</v>
      </c>
    </row>
    <row r="3203" spans="1:14" x14ac:dyDescent="0.3">
      <c r="A3203" t="s">
        <v>11525</v>
      </c>
      <c r="B3203" s="1">
        <v>45990</v>
      </c>
      <c r="C3203" s="1" t="str">
        <f t="shared" si="100"/>
        <v>November</v>
      </c>
      <c r="D3203" t="s">
        <v>1203</v>
      </c>
      <c r="E3203" t="s">
        <v>104</v>
      </c>
      <c r="F3203" t="s">
        <v>105</v>
      </c>
      <c r="G3203" t="s">
        <v>16</v>
      </c>
      <c r="H3203">
        <v>2</v>
      </c>
      <c r="I3203">
        <v>27575.57</v>
      </c>
      <c r="J3203">
        <v>0.05</v>
      </c>
      <c r="K3203">
        <v>52393.58</v>
      </c>
      <c r="L3203" t="s">
        <v>17</v>
      </c>
      <c r="M3203" t="s">
        <v>30</v>
      </c>
      <c r="N3203">
        <f t="shared" si="101"/>
        <v>2025</v>
      </c>
    </row>
    <row r="3204" spans="1:14" x14ac:dyDescent="0.3">
      <c r="A3204" t="s">
        <v>13054</v>
      </c>
      <c r="B3204" s="1">
        <v>45777</v>
      </c>
      <c r="C3204" s="1" t="str">
        <f t="shared" si="100"/>
        <v>April</v>
      </c>
      <c r="D3204" t="s">
        <v>13055</v>
      </c>
      <c r="E3204" t="s">
        <v>251</v>
      </c>
      <c r="F3204" t="s">
        <v>109</v>
      </c>
      <c r="G3204" t="s">
        <v>16</v>
      </c>
      <c r="H3204">
        <v>6</v>
      </c>
      <c r="I3204">
        <v>20183.23</v>
      </c>
      <c r="J3204">
        <v>0</v>
      </c>
      <c r="K3204">
        <v>121099.38</v>
      </c>
      <c r="L3204" t="s">
        <v>17</v>
      </c>
      <c r="M3204" t="s">
        <v>52</v>
      </c>
      <c r="N3204">
        <f t="shared" si="101"/>
        <v>2025</v>
      </c>
    </row>
    <row r="3205" spans="1:14" x14ac:dyDescent="0.3">
      <c r="A3205" t="s">
        <v>12648</v>
      </c>
      <c r="B3205" s="1">
        <v>45687</v>
      </c>
      <c r="C3205" s="1" t="str">
        <f t="shared" si="100"/>
        <v>January</v>
      </c>
      <c r="D3205" t="s">
        <v>12649</v>
      </c>
      <c r="E3205" t="s">
        <v>82</v>
      </c>
      <c r="F3205" t="s">
        <v>83</v>
      </c>
      <c r="G3205" t="s">
        <v>23</v>
      </c>
      <c r="H3205">
        <v>3</v>
      </c>
      <c r="I3205">
        <v>38019.620000000003</v>
      </c>
      <c r="J3205">
        <v>0.15</v>
      </c>
      <c r="K3205">
        <v>96950.03</v>
      </c>
      <c r="L3205" t="s">
        <v>17</v>
      </c>
      <c r="M3205" t="s">
        <v>30</v>
      </c>
      <c r="N3205">
        <f t="shared" si="101"/>
        <v>2025</v>
      </c>
    </row>
    <row r="3206" spans="1:14" x14ac:dyDescent="0.3">
      <c r="A3206" t="s">
        <v>12957</v>
      </c>
      <c r="B3206" s="1">
        <v>45802</v>
      </c>
      <c r="C3206" s="1" t="str">
        <f t="shared" si="100"/>
        <v>May</v>
      </c>
      <c r="D3206" t="s">
        <v>3323</v>
      </c>
      <c r="E3206" t="s">
        <v>211</v>
      </c>
      <c r="F3206" t="s">
        <v>22</v>
      </c>
      <c r="G3206" t="s">
        <v>23</v>
      </c>
      <c r="I3206">
        <v>17094.099999999999</v>
      </c>
      <c r="J3206">
        <v>0.15</v>
      </c>
      <c r="K3206">
        <v>101709.89</v>
      </c>
      <c r="L3206" t="s">
        <v>42</v>
      </c>
      <c r="M3206" t="s">
        <v>30</v>
      </c>
      <c r="N3206">
        <f t="shared" si="101"/>
        <v>2025</v>
      </c>
    </row>
    <row r="3207" spans="1:14" x14ac:dyDescent="0.3">
      <c r="A3207" t="s">
        <v>14990</v>
      </c>
      <c r="B3207" s="1">
        <v>45854</v>
      </c>
      <c r="C3207" s="1" t="str">
        <f t="shared" si="100"/>
        <v>July</v>
      </c>
      <c r="D3207" t="s">
        <v>3323</v>
      </c>
      <c r="E3207" t="s">
        <v>55</v>
      </c>
      <c r="F3207" t="s">
        <v>38</v>
      </c>
      <c r="G3207" t="s">
        <v>29</v>
      </c>
      <c r="H3207">
        <v>1</v>
      </c>
      <c r="I3207">
        <v>21934.59</v>
      </c>
      <c r="J3207">
        <v>0.05</v>
      </c>
      <c r="K3207">
        <v>20837.86</v>
      </c>
      <c r="L3207" t="s">
        <v>51</v>
      </c>
      <c r="M3207" t="s">
        <v>52</v>
      </c>
      <c r="N3207">
        <f t="shared" si="101"/>
        <v>2025</v>
      </c>
    </row>
    <row r="3208" spans="1:14" x14ac:dyDescent="0.3">
      <c r="A3208" t="s">
        <v>13095</v>
      </c>
      <c r="B3208" s="1">
        <v>45900</v>
      </c>
      <c r="C3208" s="1" t="str">
        <f t="shared" si="100"/>
        <v>August</v>
      </c>
      <c r="D3208" t="s">
        <v>3323</v>
      </c>
      <c r="E3208" t="s">
        <v>41</v>
      </c>
      <c r="F3208" t="s">
        <v>22</v>
      </c>
      <c r="G3208" t="s">
        <v>23</v>
      </c>
      <c r="H3208">
        <v>4</v>
      </c>
      <c r="I3208">
        <v>38374.15</v>
      </c>
      <c r="J3208">
        <v>0.15</v>
      </c>
      <c r="K3208">
        <v>130472.11</v>
      </c>
      <c r="L3208" t="s">
        <v>51</v>
      </c>
      <c r="M3208" t="s">
        <v>18</v>
      </c>
      <c r="N3208">
        <f t="shared" si="101"/>
        <v>2025</v>
      </c>
    </row>
    <row r="3209" spans="1:14" x14ac:dyDescent="0.3">
      <c r="A3209" t="s">
        <v>3322</v>
      </c>
      <c r="B3209" s="1">
        <v>46018</v>
      </c>
      <c r="C3209" s="1" t="str">
        <f t="shared" si="100"/>
        <v>December</v>
      </c>
      <c r="D3209" t="s">
        <v>3323</v>
      </c>
      <c r="E3209" t="s">
        <v>58</v>
      </c>
      <c r="F3209" t="s">
        <v>59</v>
      </c>
      <c r="G3209" t="s">
        <v>29</v>
      </c>
      <c r="H3209">
        <v>5</v>
      </c>
      <c r="I3209">
        <v>43026.32</v>
      </c>
      <c r="J3209">
        <v>0.15</v>
      </c>
      <c r="K3209">
        <v>182861.86</v>
      </c>
      <c r="L3209" t="s">
        <v>42</v>
      </c>
      <c r="M3209" t="s">
        <v>30</v>
      </c>
      <c r="N3209">
        <f t="shared" si="101"/>
        <v>2025</v>
      </c>
    </row>
    <row r="3210" spans="1:14" x14ac:dyDescent="0.3">
      <c r="A3210" t="s">
        <v>5922</v>
      </c>
      <c r="B3210" s="1">
        <v>45711</v>
      </c>
      <c r="C3210" s="1" t="str">
        <f t="shared" si="100"/>
        <v>February</v>
      </c>
      <c r="D3210" t="s">
        <v>2103</v>
      </c>
      <c r="E3210" t="s">
        <v>166</v>
      </c>
      <c r="F3210" t="s">
        <v>155</v>
      </c>
      <c r="G3210" t="s">
        <v>101</v>
      </c>
      <c r="H3210">
        <v>6</v>
      </c>
      <c r="I3210">
        <v>2273.65</v>
      </c>
      <c r="J3210">
        <v>0.1</v>
      </c>
      <c r="K3210">
        <v>12277.71</v>
      </c>
      <c r="L3210" t="s">
        <v>51</v>
      </c>
      <c r="M3210" t="s">
        <v>24</v>
      </c>
      <c r="N3210">
        <f t="shared" si="101"/>
        <v>2025</v>
      </c>
    </row>
    <row r="3211" spans="1:14" x14ac:dyDescent="0.3">
      <c r="A3211" t="s">
        <v>11408</v>
      </c>
      <c r="B3211" s="1">
        <v>45736</v>
      </c>
      <c r="C3211" s="1" t="str">
        <f t="shared" si="100"/>
        <v>March</v>
      </c>
      <c r="D3211" t="s">
        <v>2103</v>
      </c>
      <c r="E3211" t="s">
        <v>71</v>
      </c>
      <c r="F3211" t="s">
        <v>46</v>
      </c>
      <c r="G3211" t="s">
        <v>23</v>
      </c>
      <c r="H3211">
        <v>4</v>
      </c>
      <c r="I3211">
        <v>32660.16</v>
      </c>
      <c r="J3211">
        <v>0.1</v>
      </c>
      <c r="K3211">
        <v>117576.58</v>
      </c>
      <c r="L3211" t="s">
        <v>17</v>
      </c>
      <c r="M3211" t="s">
        <v>30</v>
      </c>
      <c r="N3211">
        <f t="shared" si="101"/>
        <v>2025</v>
      </c>
    </row>
    <row r="3212" spans="1:14" x14ac:dyDescent="0.3">
      <c r="A3212" t="s">
        <v>2102</v>
      </c>
      <c r="B3212" s="1">
        <v>45750</v>
      </c>
      <c r="C3212" s="1" t="str">
        <f t="shared" si="100"/>
        <v>April</v>
      </c>
      <c r="D3212" t="s">
        <v>2103</v>
      </c>
      <c r="E3212" t="s">
        <v>325</v>
      </c>
      <c r="F3212" t="s">
        <v>83</v>
      </c>
      <c r="G3212" t="s">
        <v>23</v>
      </c>
      <c r="H3212">
        <v>3</v>
      </c>
      <c r="I3212">
        <v>31852.22</v>
      </c>
      <c r="J3212">
        <v>0.05</v>
      </c>
      <c r="K3212">
        <v>90778.83</v>
      </c>
      <c r="L3212" t="s">
        <v>17</v>
      </c>
      <c r="M3212" t="s">
        <v>24</v>
      </c>
      <c r="N3212">
        <f t="shared" si="101"/>
        <v>2025</v>
      </c>
    </row>
    <row r="3213" spans="1:14" x14ac:dyDescent="0.3">
      <c r="A3213" t="s">
        <v>9018</v>
      </c>
      <c r="B3213" s="1">
        <v>45760</v>
      </c>
      <c r="C3213" s="1" t="str">
        <f t="shared" si="100"/>
        <v>April</v>
      </c>
      <c r="D3213" t="s">
        <v>2103</v>
      </c>
      <c r="E3213" t="s">
        <v>232</v>
      </c>
      <c r="F3213" t="s">
        <v>28</v>
      </c>
      <c r="G3213" t="s">
        <v>29</v>
      </c>
      <c r="H3213">
        <v>5</v>
      </c>
      <c r="I3213">
        <v>44045.75</v>
      </c>
      <c r="J3213">
        <v>0.2</v>
      </c>
      <c r="K3213">
        <v>176183</v>
      </c>
      <c r="L3213" t="s">
        <v>51</v>
      </c>
      <c r="M3213" t="s">
        <v>30</v>
      </c>
      <c r="N3213">
        <f t="shared" si="101"/>
        <v>2025</v>
      </c>
    </row>
    <row r="3214" spans="1:14" x14ac:dyDescent="0.3">
      <c r="A3214" t="s">
        <v>4429</v>
      </c>
      <c r="B3214" s="1">
        <v>45775</v>
      </c>
      <c r="C3214" s="1" t="str">
        <f t="shared" si="100"/>
        <v>April</v>
      </c>
      <c r="D3214" t="s">
        <v>2103</v>
      </c>
      <c r="E3214" t="s">
        <v>154</v>
      </c>
      <c r="F3214" t="s">
        <v>155</v>
      </c>
      <c r="G3214" t="s">
        <v>101</v>
      </c>
      <c r="H3214">
        <v>6</v>
      </c>
      <c r="I3214">
        <v>1068.75</v>
      </c>
      <c r="J3214">
        <v>0.15</v>
      </c>
      <c r="K3214">
        <v>5450.62</v>
      </c>
      <c r="L3214" t="s">
        <v>51</v>
      </c>
      <c r="M3214" t="s">
        <v>24</v>
      </c>
      <c r="N3214">
        <f t="shared" si="101"/>
        <v>2025</v>
      </c>
    </row>
    <row r="3215" spans="1:14" x14ac:dyDescent="0.3">
      <c r="A3215" t="s">
        <v>5085</v>
      </c>
      <c r="B3215" s="1">
        <v>45876</v>
      </c>
      <c r="C3215" s="1" t="str">
        <f t="shared" si="100"/>
        <v>August</v>
      </c>
      <c r="D3215" t="s">
        <v>2103</v>
      </c>
      <c r="E3215" t="s">
        <v>58</v>
      </c>
      <c r="F3215" t="s">
        <v>59</v>
      </c>
      <c r="G3215" t="s">
        <v>29</v>
      </c>
      <c r="H3215">
        <v>3</v>
      </c>
      <c r="I3215">
        <v>3543.81</v>
      </c>
      <c r="J3215">
        <v>0.15</v>
      </c>
      <c r="K3215">
        <v>9036.7199999999993</v>
      </c>
      <c r="L3215" t="s">
        <v>51</v>
      </c>
      <c r="M3215" t="s">
        <v>24</v>
      </c>
      <c r="N3215">
        <f t="shared" si="101"/>
        <v>2025</v>
      </c>
    </row>
    <row r="3216" spans="1:14" x14ac:dyDescent="0.3">
      <c r="A3216" t="s">
        <v>1621</v>
      </c>
      <c r="B3216" s="1">
        <v>45819</v>
      </c>
      <c r="C3216" s="1" t="str">
        <f t="shared" si="100"/>
        <v>June</v>
      </c>
      <c r="D3216" t="s">
        <v>1622</v>
      </c>
      <c r="E3216" t="s">
        <v>430</v>
      </c>
      <c r="F3216" t="s">
        <v>105</v>
      </c>
      <c r="G3216" t="s">
        <v>16</v>
      </c>
      <c r="H3216">
        <v>1</v>
      </c>
      <c r="I3216">
        <v>35716.28</v>
      </c>
      <c r="J3216">
        <v>0</v>
      </c>
      <c r="K3216">
        <v>35716.28</v>
      </c>
      <c r="L3216" t="s">
        <v>17</v>
      </c>
      <c r="M3216" t="s">
        <v>52</v>
      </c>
      <c r="N3216">
        <f t="shared" si="101"/>
        <v>2025</v>
      </c>
    </row>
    <row r="3217" spans="1:14" x14ac:dyDescent="0.3">
      <c r="A3217" t="s">
        <v>13051</v>
      </c>
      <c r="B3217" s="1">
        <v>45888</v>
      </c>
      <c r="C3217" s="1" t="str">
        <f t="shared" si="100"/>
        <v>August</v>
      </c>
      <c r="D3217" t="s">
        <v>1622</v>
      </c>
      <c r="E3217" t="s">
        <v>45</v>
      </c>
      <c r="F3217" t="s">
        <v>46</v>
      </c>
      <c r="G3217" t="s">
        <v>23</v>
      </c>
      <c r="H3217">
        <v>5</v>
      </c>
      <c r="I3217">
        <v>34668.949999999997</v>
      </c>
      <c r="J3217">
        <v>0</v>
      </c>
      <c r="K3217">
        <v>173344.75</v>
      </c>
      <c r="L3217" t="s">
        <v>17</v>
      </c>
      <c r="M3217" t="s">
        <v>30</v>
      </c>
      <c r="N3217">
        <f t="shared" si="101"/>
        <v>2025</v>
      </c>
    </row>
    <row r="3218" spans="1:14" x14ac:dyDescent="0.3">
      <c r="A3218" t="s">
        <v>2231</v>
      </c>
      <c r="B3218" s="1">
        <v>45891</v>
      </c>
      <c r="C3218" s="1" t="str">
        <f t="shared" si="100"/>
        <v>August</v>
      </c>
      <c r="D3218" t="s">
        <v>1622</v>
      </c>
      <c r="E3218" t="s">
        <v>143</v>
      </c>
      <c r="F3218" t="s">
        <v>83</v>
      </c>
      <c r="G3218" t="s">
        <v>23</v>
      </c>
      <c r="H3218">
        <v>3</v>
      </c>
      <c r="I3218">
        <v>27384.22</v>
      </c>
      <c r="J3218">
        <v>0.05</v>
      </c>
      <c r="K3218">
        <v>78045.03</v>
      </c>
      <c r="L3218" t="s">
        <v>51</v>
      </c>
      <c r="M3218" t="s">
        <v>24</v>
      </c>
      <c r="N3218">
        <f t="shared" si="101"/>
        <v>2025</v>
      </c>
    </row>
    <row r="3219" spans="1:14" x14ac:dyDescent="0.3">
      <c r="A3219" t="s">
        <v>14789</v>
      </c>
      <c r="B3219" s="1">
        <v>45957</v>
      </c>
      <c r="C3219" s="1" t="str">
        <f t="shared" si="100"/>
        <v>October</v>
      </c>
      <c r="D3219" t="s">
        <v>1622</v>
      </c>
      <c r="E3219" t="s">
        <v>456</v>
      </c>
      <c r="F3219" t="s">
        <v>155</v>
      </c>
      <c r="G3219" t="s">
        <v>101</v>
      </c>
      <c r="H3219">
        <v>2</v>
      </c>
      <c r="I3219">
        <v>4565.8100000000004</v>
      </c>
      <c r="J3219">
        <v>0.2</v>
      </c>
      <c r="K3219">
        <v>7305.3</v>
      </c>
      <c r="L3219" t="s">
        <v>42</v>
      </c>
      <c r="M3219" t="s">
        <v>24</v>
      </c>
      <c r="N3219">
        <f t="shared" si="101"/>
        <v>2025</v>
      </c>
    </row>
    <row r="3220" spans="1:14" x14ac:dyDescent="0.3">
      <c r="A3220" t="s">
        <v>7252</v>
      </c>
      <c r="B3220" s="1">
        <v>46000</v>
      </c>
      <c r="C3220" s="1" t="str">
        <f t="shared" si="100"/>
        <v>December</v>
      </c>
      <c r="D3220" t="s">
        <v>1622</v>
      </c>
      <c r="E3220" t="s">
        <v>93</v>
      </c>
      <c r="F3220" t="s">
        <v>50</v>
      </c>
      <c r="G3220" t="s">
        <v>29</v>
      </c>
      <c r="H3220">
        <v>5</v>
      </c>
      <c r="I3220">
        <v>33492.94</v>
      </c>
      <c r="J3220">
        <v>0</v>
      </c>
      <c r="K3220">
        <v>167464.70000000001</v>
      </c>
      <c r="L3220" t="s">
        <v>17</v>
      </c>
      <c r="M3220" t="s">
        <v>30</v>
      </c>
      <c r="N3220">
        <f t="shared" si="101"/>
        <v>2025</v>
      </c>
    </row>
    <row r="3221" spans="1:14" x14ac:dyDescent="0.3">
      <c r="A3221" t="s">
        <v>11584</v>
      </c>
      <c r="B3221" s="1">
        <v>45905</v>
      </c>
      <c r="C3221" s="1" t="str">
        <f t="shared" si="100"/>
        <v>September</v>
      </c>
      <c r="D3221" t="s">
        <v>11585</v>
      </c>
      <c r="E3221" t="s">
        <v>55</v>
      </c>
      <c r="F3221" t="s">
        <v>38</v>
      </c>
      <c r="G3221" t="s">
        <v>29</v>
      </c>
      <c r="H3221">
        <v>2</v>
      </c>
      <c r="I3221">
        <v>48563.360000000001</v>
      </c>
      <c r="J3221">
        <v>0.15</v>
      </c>
      <c r="K3221">
        <v>82557.710000000006</v>
      </c>
      <c r="L3221" t="s">
        <v>51</v>
      </c>
      <c r="M3221" t="s">
        <v>52</v>
      </c>
      <c r="N3221">
        <f t="shared" si="101"/>
        <v>2025</v>
      </c>
    </row>
    <row r="3222" spans="1:14" x14ac:dyDescent="0.3">
      <c r="A3222" t="s">
        <v>14682</v>
      </c>
      <c r="B3222" s="1">
        <v>45740</v>
      </c>
      <c r="C3222" s="1" t="str">
        <f t="shared" si="100"/>
        <v>March</v>
      </c>
      <c r="D3222" t="s">
        <v>9017</v>
      </c>
      <c r="E3222" t="s">
        <v>33</v>
      </c>
      <c r="F3222" t="s">
        <v>34</v>
      </c>
      <c r="G3222" t="s">
        <v>29</v>
      </c>
      <c r="H3222">
        <v>5</v>
      </c>
      <c r="I3222">
        <v>17532.71</v>
      </c>
      <c r="J3222">
        <v>0.05</v>
      </c>
      <c r="K3222">
        <v>83280.37</v>
      </c>
      <c r="L3222" t="s">
        <v>51</v>
      </c>
      <c r="M3222" t="s">
        <v>52</v>
      </c>
      <c r="N3222">
        <f t="shared" si="101"/>
        <v>2025</v>
      </c>
    </row>
    <row r="3223" spans="1:14" x14ac:dyDescent="0.3">
      <c r="A3223" t="s">
        <v>9016</v>
      </c>
      <c r="B3223" s="1">
        <v>45850</v>
      </c>
      <c r="C3223" s="1" t="str">
        <f t="shared" si="100"/>
        <v>July</v>
      </c>
      <c r="D3223" t="s">
        <v>9017</v>
      </c>
      <c r="E3223" t="s">
        <v>637</v>
      </c>
      <c r="F3223" t="s">
        <v>105</v>
      </c>
      <c r="G3223" t="s">
        <v>16</v>
      </c>
      <c r="H3223">
        <v>1</v>
      </c>
      <c r="I3223">
        <v>37585.199999999997</v>
      </c>
      <c r="J3223">
        <v>0.2</v>
      </c>
      <c r="K3223">
        <v>30068.16</v>
      </c>
      <c r="L3223" t="s">
        <v>17</v>
      </c>
      <c r="M3223" t="s">
        <v>30</v>
      </c>
      <c r="N3223">
        <f t="shared" si="101"/>
        <v>2025</v>
      </c>
    </row>
    <row r="3224" spans="1:14" x14ac:dyDescent="0.3">
      <c r="A3224" t="s">
        <v>14602</v>
      </c>
      <c r="B3224" s="1">
        <v>45699</v>
      </c>
      <c r="C3224" s="1" t="str">
        <f t="shared" si="100"/>
        <v>February</v>
      </c>
      <c r="D3224" t="s">
        <v>3110</v>
      </c>
      <c r="E3224" t="s">
        <v>211</v>
      </c>
      <c r="F3224" t="s">
        <v>22</v>
      </c>
      <c r="G3224" t="s">
        <v>23</v>
      </c>
      <c r="H3224">
        <v>5</v>
      </c>
      <c r="I3224">
        <v>49841.56</v>
      </c>
      <c r="J3224">
        <v>0</v>
      </c>
      <c r="K3224">
        <v>199366.24</v>
      </c>
      <c r="L3224" t="s">
        <v>42</v>
      </c>
      <c r="M3224" t="s">
        <v>24</v>
      </c>
      <c r="N3224">
        <f t="shared" si="101"/>
        <v>2025</v>
      </c>
    </row>
    <row r="3225" spans="1:14" x14ac:dyDescent="0.3">
      <c r="A3225" t="s">
        <v>3109</v>
      </c>
      <c r="B3225" s="1">
        <v>45700</v>
      </c>
      <c r="C3225" s="1" t="str">
        <f t="shared" si="100"/>
        <v>February</v>
      </c>
      <c r="D3225" t="s">
        <v>3110</v>
      </c>
      <c r="E3225" t="s">
        <v>140</v>
      </c>
      <c r="F3225" t="s">
        <v>105</v>
      </c>
      <c r="G3225" t="s">
        <v>16</v>
      </c>
      <c r="H3225">
        <v>2</v>
      </c>
      <c r="I3225">
        <v>27485.06</v>
      </c>
      <c r="J3225">
        <v>0.1</v>
      </c>
      <c r="K3225">
        <v>49473.11</v>
      </c>
      <c r="L3225" t="s">
        <v>42</v>
      </c>
      <c r="M3225" t="s">
        <v>18</v>
      </c>
      <c r="N3225">
        <f t="shared" si="101"/>
        <v>2025</v>
      </c>
    </row>
    <row r="3226" spans="1:14" x14ac:dyDescent="0.3">
      <c r="A3226" t="s">
        <v>12991</v>
      </c>
      <c r="B3226" s="1">
        <v>45688</v>
      </c>
      <c r="C3226" s="1" t="str">
        <f t="shared" si="100"/>
        <v>January</v>
      </c>
      <c r="D3226" t="s">
        <v>12992</v>
      </c>
      <c r="E3226" t="s">
        <v>115</v>
      </c>
      <c r="F3226" t="s">
        <v>28</v>
      </c>
      <c r="G3226" t="s">
        <v>29</v>
      </c>
      <c r="H3226">
        <v>4</v>
      </c>
      <c r="I3226">
        <v>25180.75</v>
      </c>
      <c r="J3226">
        <v>0</v>
      </c>
      <c r="K3226">
        <v>100723</v>
      </c>
      <c r="L3226" t="s">
        <v>706</v>
      </c>
      <c r="M3226" t="s">
        <v>18</v>
      </c>
      <c r="N3226">
        <f t="shared" si="101"/>
        <v>2025</v>
      </c>
    </row>
    <row r="3227" spans="1:14" x14ac:dyDescent="0.3">
      <c r="A3227" t="s">
        <v>14892</v>
      </c>
      <c r="B3227" s="1">
        <v>45759</v>
      </c>
      <c r="C3227" s="1" t="str">
        <f t="shared" si="100"/>
        <v>April</v>
      </c>
      <c r="D3227" t="s">
        <v>12992</v>
      </c>
      <c r="E3227" t="s">
        <v>99</v>
      </c>
      <c r="F3227" t="s">
        <v>100</v>
      </c>
      <c r="G3227" t="s">
        <v>101</v>
      </c>
      <c r="H3227">
        <v>1</v>
      </c>
      <c r="I3227">
        <v>41153.480000000003</v>
      </c>
      <c r="J3227">
        <v>0.2</v>
      </c>
      <c r="K3227">
        <v>32922.78</v>
      </c>
      <c r="L3227" t="s">
        <v>42</v>
      </c>
      <c r="M3227" t="s">
        <v>18</v>
      </c>
      <c r="N3227">
        <f t="shared" si="101"/>
        <v>2025</v>
      </c>
    </row>
    <row r="3228" spans="1:14" x14ac:dyDescent="0.3">
      <c r="A3228" t="s">
        <v>14480</v>
      </c>
      <c r="B3228" s="1">
        <v>45782</v>
      </c>
      <c r="C3228" s="1" t="str">
        <f t="shared" si="100"/>
        <v>May</v>
      </c>
      <c r="D3228" t="s">
        <v>12992</v>
      </c>
      <c r="E3228" t="s">
        <v>65</v>
      </c>
      <c r="F3228" t="s">
        <v>46</v>
      </c>
      <c r="G3228" t="s">
        <v>23</v>
      </c>
      <c r="H3228">
        <v>2</v>
      </c>
      <c r="I3228">
        <v>2618.67</v>
      </c>
      <c r="J3228">
        <v>0.15</v>
      </c>
      <c r="K3228">
        <v>4451.74</v>
      </c>
      <c r="L3228" t="s">
        <v>42</v>
      </c>
      <c r="M3228" t="s">
        <v>30</v>
      </c>
      <c r="N3228">
        <f t="shared" si="101"/>
        <v>2025</v>
      </c>
    </row>
    <row r="3229" spans="1:14" x14ac:dyDescent="0.3">
      <c r="A3229" t="s">
        <v>13970</v>
      </c>
      <c r="B3229" s="1">
        <v>46016</v>
      </c>
      <c r="C3229" s="1" t="str">
        <f t="shared" si="100"/>
        <v>December</v>
      </c>
      <c r="D3229" t="s">
        <v>12992</v>
      </c>
      <c r="E3229" t="s">
        <v>166</v>
      </c>
      <c r="F3229" t="s">
        <v>155</v>
      </c>
      <c r="G3229" t="s">
        <v>101</v>
      </c>
      <c r="H3229">
        <v>5</v>
      </c>
      <c r="I3229">
        <v>42391.26</v>
      </c>
      <c r="J3229">
        <v>0.15</v>
      </c>
      <c r="K3229">
        <v>180162.86</v>
      </c>
      <c r="L3229" t="s">
        <v>51</v>
      </c>
      <c r="M3229" t="s">
        <v>24</v>
      </c>
      <c r="N3229">
        <f t="shared" si="101"/>
        <v>2025</v>
      </c>
    </row>
    <row r="3230" spans="1:14" x14ac:dyDescent="0.3">
      <c r="A3230" t="s">
        <v>10423</v>
      </c>
      <c r="B3230" s="1">
        <v>45713</v>
      </c>
      <c r="C3230" s="1" t="str">
        <f t="shared" si="100"/>
        <v>February</v>
      </c>
      <c r="D3230" t="s">
        <v>10424</v>
      </c>
      <c r="E3230" t="s">
        <v>366</v>
      </c>
      <c r="F3230" t="s">
        <v>100</v>
      </c>
      <c r="G3230" t="s">
        <v>101</v>
      </c>
      <c r="H3230">
        <v>7</v>
      </c>
      <c r="I3230">
        <v>9759.1</v>
      </c>
      <c r="J3230">
        <v>0.05</v>
      </c>
      <c r="K3230">
        <v>64898.01</v>
      </c>
      <c r="L3230" t="s">
        <v>51</v>
      </c>
      <c r="M3230" t="s">
        <v>30</v>
      </c>
      <c r="N3230">
        <f t="shared" si="101"/>
        <v>2025</v>
      </c>
    </row>
    <row r="3231" spans="1:14" x14ac:dyDescent="0.3">
      <c r="A3231" t="s">
        <v>14505</v>
      </c>
      <c r="B3231" s="1">
        <v>45859</v>
      </c>
      <c r="C3231" s="1" t="str">
        <f t="shared" si="100"/>
        <v>July</v>
      </c>
      <c r="D3231" t="s">
        <v>10424</v>
      </c>
      <c r="E3231" t="s">
        <v>115</v>
      </c>
      <c r="F3231" t="s">
        <v>28</v>
      </c>
      <c r="G3231" t="s">
        <v>29</v>
      </c>
      <c r="H3231">
        <v>6</v>
      </c>
      <c r="I3231">
        <v>22147.21</v>
      </c>
      <c r="J3231">
        <v>0.05</v>
      </c>
      <c r="K3231">
        <v>126239.1</v>
      </c>
      <c r="L3231" t="s">
        <v>51</v>
      </c>
      <c r="M3231" t="s">
        <v>52</v>
      </c>
      <c r="N3231">
        <f t="shared" si="101"/>
        <v>2025</v>
      </c>
    </row>
    <row r="3232" spans="1:14" x14ac:dyDescent="0.3">
      <c r="A3232" t="s">
        <v>14385</v>
      </c>
      <c r="B3232" s="1">
        <v>45955</v>
      </c>
      <c r="C3232" s="1" t="str">
        <f t="shared" si="100"/>
        <v>October</v>
      </c>
      <c r="D3232" t="s">
        <v>10424</v>
      </c>
      <c r="E3232" t="s">
        <v>398</v>
      </c>
      <c r="F3232" t="s">
        <v>34</v>
      </c>
      <c r="G3232" t="s">
        <v>29</v>
      </c>
      <c r="H3232">
        <v>6</v>
      </c>
      <c r="I3232">
        <v>43865.11</v>
      </c>
      <c r="J3232">
        <v>0.15</v>
      </c>
      <c r="K3232">
        <v>223712.06</v>
      </c>
      <c r="L3232" t="s">
        <v>706</v>
      </c>
      <c r="M3232" t="s">
        <v>30</v>
      </c>
      <c r="N3232">
        <f t="shared" si="101"/>
        <v>2025</v>
      </c>
    </row>
    <row r="3233" spans="1:14" x14ac:dyDescent="0.3">
      <c r="A3233" t="s">
        <v>13639</v>
      </c>
      <c r="B3233" s="1">
        <v>45976</v>
      </c>
      <c r="C3233" s="1" t="str">
        <f t="shared" si="100"/>
        <v>November</v>
      </c>
      <c r="D3233" t="s">
        <v>10424</v>
      </c>
      <c r="E3233" t="s">
        <v>37</v>
      </c>
      <c r="F3233" t="s">
        <v>38</v>
      </c>
      <c r="G3233" t="s">
        <v>29</v>
      </c>
      <c r="H3233">
        <v>5</v>
      </c>
      <c r="I3233">
        <v>8746.98</v>
      </c>
      <c r="J3233">
        <v>0.05</v>
      </c>
      <c r="K3233">
        <v>41548.15</v>
      </c>
      <c r="L3233" t="s">
        <v>42</v>
      </c>
      <c r="M3233" t="s">
        <v>15508</v>
      </c>
      <c r="N3233">
        <f t="shared" si="101"/>
        <v>2025</v>
      </c>
    </row>
    <row r="3234" spans="1:14" x14ac:dyDescent="0.3">
      <c r="A3234" t="s">
        <v>12984</v>
      </c>
      <c r="B3234" s="1">
        <v>45672</v>
      </c>
      <c r="C3234" s="1" t="str">
        <f t="shared" si="100"/>
        <v>January</v>
      </c>
      <c r="D3234" t="s">
        <v>4757</v>
      </c>
      <c r="E3234" t="s">
        <v>140</v>
      </c>
      <c r="F3234" t="s">
        <v>105</v>
      </c>
      <c r="G3234" t="s">
        <v>16</v>
      </c>
      <c r="H3234">
        <v>5</v>
      </c>
      <c r="I3234">
        <v>1288.05</v>
      </c>
      <c r="J3234">
        <v>0.1</v>
      </c>
      <c r="K3234">
        <v>5796.23</v>
      </c>
      <c r="L3234" t="s">
        <v>42</v>
      </c>
      <c r="M3234" t="s">
        <v>30</v>
      </c>
      <c r="N3234">
        <f t="shared" si="101"/>
        <v>2025</v>
      </c>
    </row>
    <row r="3235" spans="1:14" x14ac:dyDescent="0.3">
      <c r="A3235" t="s">
        <v>12787</v>
      </c>
      <c r="B3235" s="1">
        <v>45680</v>
      </c>
      <c r="C3235" s="1" t="str">
        <f t="shared" si="100"/>
        <v>January</v>
      </c>
      <c r="D3235" t="s">
        <v>4757</v>
      </c>
      <c r="E3235" t="s">
        <v>108</v>
      </c>
      <c r="F3235" t="s">
        <v>109</v>
      </c>
      <c r="G3235" t="s">
        <v>16</v>
      </c>
      <c r="H3235">
        <v>3</v>
      </c>
      <c r="I3235">
        <v>43276.13</v>
      </c>
      <c r="J3235">
        <v>0.15</v>
      </c>
      <c r="K3235">
        <v>110354.13</v>
      </c>
      <c r="L3235" t="s">
        <v>42</v>
      </c>
      <c r="M3235" t="s">
        <v>30</v>
      </c>
      <c r="N3235">
        <f t="shared" si="101"/>
        <v>2025</v>
      </c>
    </row>
    <row r="3236" spans="1:14" x14ac:dyDescent="0.3">
      <c r="A3236" t="s">
        <v>6194</v>
      </c>
      <c r="B3236" s="1">
        <v>45814</v>
      </c>
      <c r="C3236" s="1" t="str">
        <f t="shared" si="100"/>
        <v>June</v>
      </c>
      <c r="D3236" t="s">
        <v>4757</v>
      </c>
      <c r="E3236" t="s">
        <v>112</v>
      </c>
      <c r="F3236" t="s">
        <v>34</v>
      </c>
      <c r="G3236" t="s">
        <v>29</v>
      </c>
      <c r="H3236">
        <v>1</v>
      </c>
      <c r="I3236">
        <v>38322.97</v>
      </c>
      <c r="J3236">
        <v>0.05</v>
      </c>
      <c r="K3236">
        <v>36406.82</v>
      </c>
      <c r="L3236" t="s">
        <v>51</v>
      </c>
      <c r="M3236" t="s">
        <v>24</v>
      </c>
      <c r="N3236">
        <f t="shared" si="101"/>
        <v>2025</v>
      </c>
    </row>
    <row r="3237" spans="1:14" x14ac:dyDescent="0.3">
      <c r="A3237" t="s">
        <v>11546</v>
      </c>
      <c r="B3237" s="1">
        <v>45851</v>
      </c>
      <c r="C3237" s="1" t="str">
        <f t="shared" si="100"/>
        <v>July</v>
      </c>
      <c r="D3237" t="s">
        <v>4757</v>
      </c>
      <c r="E3237" t="s">
        <v>325</v>
      </c>
      <c r="F3237" t="s">
        <v>83</v>
      </c>
      <c r="G3237" t="s">
        <v>23</v>
      </c>
      <c r="H3237">
        <v>4</v>
      </c>
      <c r="I3237">
        <v>34277.4</v>
      </c>
      <c r="J3237">
        <v>0</v>
      </c>
      <c r="K3237">
        <v>137109.6</v>
      </c>
      <c r="L3237" t="s">
        <v>51</v>
      </c>
      <c r="M3237" t="s">
        <v>52</v>
      </c>
      <c r="N3237">
        <f t="shared" si="101"/>
        <v>2025</v>
      </c>
    </row>
    <row r="3238" spans="1:14" x14ac:dyDescent="0.3">
      <c r="A3238" t="s">
        <v>12319</v>
      </c>
      <c r="B3238" s="1">
        <v>45914</v>
      </c>
      <c r="C3238" s="1" t="str">
        <f t="shared" si="100"/>
        <v>September</v>
      </c>
      <c r="D3238" t="s">
        <v>4757</v>
      </c>
      <c r="E3238" t="s">
        <v>179</v>
      </c>
      <c r="F3238" t="s">
        <v>100</v>
      </c>
      <c r="G3238" t="s">
        <v>101</v>
      </c>
      <c r="I3238">
        <v>33205.730000000003</v>
      </c>
      <c r="J3238">
        <v>0.05</v>
      </c>
      <c r="K3238">
        <v>31545.439999999999</v>
      </c>
      <c r="L3238" t="s">
        <v>17</v>
      </c>
      <c r="M3238" t="s">
        <v>18</v>
      </c>
      <c r="N3238">
        <f t="shared" si="101"/>
        <v>2025</v>
      </c>
    </row>
    <row r="3239" spans="1:14" x14ac:dyDescent="0.3">
      <c r="A3239" t="s">
        <v>4756</v>
      </c>
      <c r="B3239" s="1">
        <v>45978</v>
      </c>
      <c r="C3239" s="1" t="str">
        <f t="shared" si="100"/>
        <v>November</v>
      </c>
      <c r="D3239" t="s">
        <v>4757</v>
      </c>
      <c r="E3239" t="s">
        <v>96</v>
      </c>
      <c r="F3239" t="s">
        <v>38</v>
      </c>
      <c r="G3239" t="s">
        <v>29</v>
      </c>
      <c r="H3239">
        <v>6</v>
      </c>
      <c r="I3239">
        <v>10123.92</v>
      </c>
      <c r="J3239">
        <v>0.2</v>
      </c>
      <c r="K3239">
        <v>48594.82</v>
      </c>
      <c r="L3239" t="s">
        <v>17</v>
      </c>
      <c r="M3239" t="s">
        <v>52</v>
      </c>
      <c r="N3239">
        <f t="shared" si="101"/>
        <v>2025</v>
      </c>
    </row>
    <row r="3240" spans="1:14" x14ac:dyDescent="0.3">
      <c r="A3240" t="s">
        <v>12215</v>
      </c>
      <c r="B3240" s="1">
        <v>45763</v>
      </c>
      <c r="C3240" s="1" t="str">
        <f t="shared" si="100"/>
        <v>April</v>
      </c>
      <c r="D3240" t="s">
        <v>1304</v>
      </c>
      <c r="E3240" t="s">
        <v>535</v>
      </c>
      <c r="F3240" t="s">
        <v>34</v>
      </c>
      <c r="G3240" t="s">
        <v>29</v>
      </c>
      <c r="H3240">
        <v>6</v>
      </c>
      <c r="I3240">
        <v>14079.72</v>
      </c>
      <c r="J3240">
        <v>0.2</v>
      </c>
      <c r="K3240">
        <v>67582.66</v>
      </c>
      <c r="L3240" t="s">
        <v>17</v>
      </c>
      <c r="M3240" t="s">
        <v>24</v>
      </c>
      <c r="N3240">
        <f t="shared" si="101"/>
        <v>2025</v>
      </c>
    </row>
    <row r="3241" spans="1:14" x14ac:dyDescent="0.3">
      <c r="A3241" t="s">
        <v>1303</v>
      </c>
      <c r="B3241" s="1">
        <v>45985</v>
      </c>
      <c r="C3241" s="1" t="str">
        <f t="shared" si="100"/>
        <v>November</v>
      </c>
      <c r="D3241" t="s">
        <v>1304</v>
      </c>
      <c r="E3241" t="s">
        <v>96</v>
      </c>
      <c r="F3241" t="s">
        <v>38</v>
      </c>
      <c r="G3241" t="s">
        <v>29</v>
      </c>
      <c r="H3241">
        <v>4</v>
      </c>
      <c r="I3241">
        <v>41839.089999999997</v>
      </c>
      <c r="J3241">
        <v>0</v>
      </c>
      <c r="K3241">
        <v>167356.35999999999</v>
      </c>
      <c r="L3241" t="s">
        <v>42</v>
      </c>
      <c r="M3241" t="s">
        <v>30</v>
      </c>
      <c r="N3241">
        <f t="shared" si="101"/>
        <v>2025</v>
      </c>
    </row>
    <row r="3242" spans="1:14" x14ac:dyDescent="0.3">
      <c r="A3242" t="s">
        <v>5715</v>
      </c>
      <c r="B3242" s="1">
        <v>46018</v>
      </c>
      <c r="C3242" s="1" t="str">
        <f t="shared" si="100"/>
        <v>December</v>
      </c>
      <c r="D3242" t="s">
        <v>1304</v>
      </c>
      <c r="E3242" t="s">
        <v>306</v>
      </c>
      <c r="F3242" t="s">
        <v>15</v>
      </c>
      <c r="G3242" t="s">
        <v>16</v>
      </c>
      <c r="I3242">
        <v>2071.67</v>
      </c>
      <c r="J3242">
        <v>0.2</v>
      </c>
      <c r="K3242">
        <v>1657.34</v>
      </c>
      <c r="L3242" s="2" t="s">
        <v>15508</v>
      </c>
      <c r="M3242" t="s">
        <v>18</v>
      </c>
      <c r="N3242">
        <f t="shared" si="101"/>
        <v>2025</v>
      </c>
    </row>
    <row r="3243" spans="1:14" x14ac:dyDescent="0.3">
      <c r="A3243" t="s">
        <v>6766</v>
      </c>
      <c r="B3243" s="1">
        <v>45731</v>
      </c>
      <c r="C3243" s="1" t="str">
        <f t="shared" si="100"/>
        <v>March</v>
      </c>
      <c r="D3243" t="s">
        <v>3402</v>
      </c>
      <c r="E3243" t="s">
        <v>115</v>
      </c>
      <c r="F3243" t="s">
        <v>28</v>
      </c>
      <c r="G3243" t="s">
        <v>29</v>
      </c>
      <c r="H3243">
        <v>6</v>
      </c>
      <c r="I3243">
        <v>4787.29</v>
      </c>
      <c r="J3243">
        <v>0.1</v>
      </c>
      <c r="K3243">
        <v>25851.37</v>
      </c>
      <c r="L3243" t="s">
        <v>51</v>
      </c>
      <c r="M3243" t="s">
        <v>30</v>
      </c>
      <c r="N3243">
        <f t="shared" si="101"/>
        <v>2025</v>
      </c>
    </row>
    <row r="3244" spans="1:14" x14ac:dyDescent="0.3">
      <c r="A3244" t="s">
        <v>3401</v>
      </c>
      <c r="B3244" s="1">
        <v>45784</v>
      </c>
      <c r="C3244" s="1" t="str">
        <f t="shared" si="100"/>
        <v>May</v>
      </c>
      <c r="D3244" t="s">
        <v>3402</v>
      </c>
      <c r="E3244" t="s">
        <v>151</v>
      </c>
      <c r="F3244" t="s">
        <v>75</v>
      </c>
      <c r="G3244" t="s">
        <v>29</v>
      </c>
      <c r="H3244">
        <v>4</v>
      </c>
      <c r="I3244">
        <v>11061.96</v>
      </c>
      <c r="J3244">
        <v>0.05</v>
      </c>
      <c r="K3244">
        <v>42035.45</v>
      </c>
      <c r="L3244" t="s">
        <v>42</v>
      </c>
      <c r="M3244" t="s">
        <v>52</v>
      </c>
      <c r="N3244">
        <f t="shared" si="101"/>
        <v>2025</v>
      </c>
    </row>
    <row r="3245" spans="1:14" x14ac:dyDescent="0.3">
      <c r="A3245" t="s">
        <v>14466</v>
      </c>
      <c r="B3245" s="1">
        <v>45986</v>
      </c>
      <c r="C3245" s="1" t="str">
        <f t="shared" si="100"/>
        <v>November</v>
      </c>
      <c r="D3245" t="s">
        <v>3402</v>
      </c>
      <c r="E3245" t="s">
        <v>112</v>
      </c>
      <c r="F3245" t="s">
        <v>34</v>
      </c>
      <c r="G3245" t="s">
        <v>29</v>
      </c>
      <c r="H3245">
        <v>7</v>
      </c>
      <c r="I3245">
        <v>37101.980000000003</v>
      </c>
      <c r="J3245">
        <v>0.2</v>
      </c>
      <c r="K3245">
        <v>207771.09</v>
      </c>
      <c r="L3245" t="s">
        <v>42</v>
      </c>
      <c r="M3245" t="s">
        <v>30</v>
      </c>
      <c r="N3245">
        <f t="shared" si="101"/>
        <v>2025</v>
      </c>
    </row>
    <row r="3246" spans="1:14" x14ac:dyDescent="0.3">
      <c r="A3246" t="s">
        <v>8584</v>
      </c>
      <c r="B3246" s="1">
        <v>45992</v>
      </c>
      <c r="C3246" s="1" t="str">
        <f t="shared" si="100"/>
        <v>December</v>
      </c>
      <c r="D3246" t="s">
        <v>3402</v>
      </c>
      <c r="E3246" t="s">
        <v>122</v>
      </c>
      <c r="F3246" t="s">
        <v>15</v>
      </c>
      <c r="G3246" t="s">
        <v>16</v>
      </c>
      <c r="H3246">
        <v>5</v>
      </c>
      <c r="I3246">
        <v>14252.9</v>
      </c>
      <c r="J3246">
        <v>0.15</v>
      </c>
      <c r="K3246">
        <v>60574.82</v>
      </c>
      <c r="L3246" t="s">
        <v>51</v>
      </c>
      <c r="M3246" t="s">
        <v>18</v>
      </c>
      <c r="N3246">
        <f t="shared" si="101"/>
        <v>2025</v>
      </c>
    </row>
    <row r="3247" spans="1:14" x14ac:dyDescent="0.3">
      <c r="A3247" t="s">
        <v>10619</v>
      </c>
      <c r="B3247" s="1">
        <v>45783</v>
      </c>
      <c r="C3247" s="1" t="str">
        <f t="shared" si="100"/>
        <v>May</v>
      </c>
      <c r="D3247" t="s">
        <v>10620</v>
      </c>
      <c r="E3247" t="s">
        <v>369</v>
      </c>
      <c r="F3247" t="s">
        <v>22</v>
      </c>
      <c r="G3247" t="s">
        <v>23</v>
      </c>
      <c r="H3247">
        <v>5</v>
      </c>
      <c r="I3247">
        <v>5945.81</v>
      </c>
      <c r="J3247">
        <v>0.15</v>
      </c>
      <c r="K3247">
        <v>25269.69</v>
      </c>
      <c r="L3247" t="s">
        <v>42</v>
      </c>
      <c r="M3247" t="s">
        <v>52</v>
      </c>
      <c r="N3247">
        <f t="shared" si="101"/>
        <v>2025</v>
      </c>
    </row>
    <row r="3248" spans="1:14" x14ac:dyDescent="0.3">
      <c r="A3248" t="s">
        <v>6360</v>
      </c>
      <c r="B3248" s="1">
        <v>45694</v>
      </c>
      <c r="C3248" s="1" t="str">
        <f t="shared" si="100"/>
        <v>February</v>
      </c>
      <c r="D3248" t="s">
        <v>556</v>
      </c>
      <c r="E3248" t="s">
        <v>430</v>
      </c>
      <c r="F3248" t="s">
        <v>105</v>
      </c>
      <c r="G3248" t="s">
        <v>16</v>
      </c>
      <c r="H3248">
        <v>6</v>
      </c>
      <c r="I3248">
        <v>4512.03</v>
      </c>
      <c r="J3248">
        <v>0.05</v>
      </c>
      <c r="K3248">
        <v>25718.57</v>
      </c>
      <c r="L3248" t="s">
        <v>42</v>
      </c>
      <c r="M3248" t="s">
        <v>30</v>
      </c>
      <c r="N3248">
        <f t="shared" si="101"/>
        <v>2025</v>
      </c>
    </row>
    <row r="3249" spans="1:14" x14ac:dyDescent="0.3">
      <c r="A3249" t="s">
        <v>555</v>
      </c>
      <c r="B3249" s="1">
        <v>45915</v>
      </c>
      <c r="C3249" s="1" t="str">
        <f t="shared" si="100"/>
        <v>September</v>
      </c>
      <c r="D3249" t="s">
        <v>556</v>
      </c>
      <c r="E3249" t="s">
        <v>453</v>
      </c>
      <c r="F3249" t="s">
        <v>75</v>
      </c>
      <c r="G3249" t="s">
        <v>29</v>
      </c>
      <c r="H3249">
        <v>2</v>
      </c>
      <c r="I3249">
        <v>38396.04</v>
      </c>
      <c r="J3249">
        <v>0.05</v>
      </c>
      <c r="K3249">
        <v>72952.479999999996</v>
      </c>
      <c r="L3249" t="s">
        <v>51</v>
      </c>
      <c r="M3249" t="s">
        <v>24</v>
      </c>
      <c r="N3249">
        <f t="shared" si="101"/>
        <v>2025</v>
      </c>
    </row>
    <row r="3250" spans="1:14" x14ac:dyDescent="0.3">
      <c r="A3250" t="s">
        <v>5463</v>
      </c>
      <c r="B3250" s="1">
        <v>45996</v>
      </c>
      <c r="C3250" s="1" t="str">
        <f t="shared" si="100"/>
        <v>December</v>
      </c>
      <c r="D3250" t="s">
        <v>556</v>
      </c>
      <c r="E3250" t="s">
        <v>133</v>
      </c>
      <c r="F3250" t="s">
        <v>100</v>
      </c>
      <c r="G3250" t="s">
        <v>101</v>
      </c>
      <c r="H3250">
        <v>5</v>
      </c>
      <c r="I3250">
        <v>38223.4</v>
      </c>
      <c r="J3250">
        <v>0.1</v>
      </c>
      <c r="K3250">
        <v>172005.3</v>
      </c>
      <c r="L3250" t="s">
        <v>42</v>
      </c>
      <c r="M3250" t="s">
        <v>30</v>
      </c>
      <c r="N3250">
        <f t="shared" si="101"/>
        <v>2025</v>
      </c>
    </row>
    <row r="3251" spans="1:14" x14ac:dyDescent="0.3">
      <c r="A3251" t="s">
        <v>12740</v>
      </c>
      <c r="B3251" s="1">
        <v>45707</v>
      </c>
      <c r="C3251" s="1" t="str">
        <f t="shared" si="100"/>
        <v>February</v>
      </c>
      <c r="D3251" t="s">
        <v>1856</v>
      </c>
      <c r="E3251" t="s">
        <v>430</v>
      </c>
      <c r="F3251" t="s">
        <v>105</v>
      </c>
      <c r="G3251" t="s">
        <v>16</v>
      </c>
      <c r="H3251">
        <v>6</v>
      </c>
      <c r="I3251">
        <v>48956.09</v>
      </c>
      <c r="J3251">
        <v>0</v>
      </c>
      <c r="K3251">
        <v>293736.53999999998</v>
      </c>
      <c r="L3251" t="s">
        <v>42</v>
      </c>
      <c r="M3251" t="s">
        <v>30</v>
      </c>
      <c r="N3251">
        <f t="shared" si="101"/>
        <v>2025</v>
      </c>
    </row>
    <row r="3252" spans="1:14" x14ac:dyDescent="0.3">
      <c r="A3252" t="s">
        <v>14981</v>
      </c>
      <c r="B3252" s="1">
        <v>45756</v>
      </c>
      <c r="C3252" s="1" t="str">
        <f t="shared" si="100"/>
        <v>April</v>
      </c>
      <c r="D3252" t="s">
        <v>1856</v>
      </c>
      <c r="E3252" t="s">
        <v>277</v>
      </c>
      <c r="F3252" t="s">
        <v>34</v>
      </c>
      <c r="G3252" t="s">
        <v>411</v>
      </c>
      <c r="H3252">
        <v>3</v>
      </c>
      <c r="I3252">
        <v>46877.25</v>
      </c>
      <c r="J3252">
        <v>0.1</v>
      </c>
      <c r="K3252">
        <v>126568.57</v>
      </c>
      <c r="L3252" t="s">
        <v>17</v>
      </c>
      <c r="M3252" t="s">
        <v>24</v>
      </c>
      <c r="N3252">
        <f t="shared" si="101"/>
        <v>2025</v>
      </c>
    </row>
    <row r="3253" spans="1:14" x14ac:dyDescent="0.3">
      <c r="A3253" t="s">
        <v>7366</v>
      </c>
      <c r="B3253" s="1">
        <v>45789</v>
      </c>
      <c r="C3253" s="1" t="str">
        <f t="shared" si="100"/>
        <v>May</v>
      </c>
      <c r="D3253" t="s">
        <v>1856</v>
      </c>
      <c r="E3253" t="s">
        <v>151</v>
      </c>
      <c r="F3253" t="s">
        <v>75</v>
      </c>
      <c r="G3253" t="s">
        <v>29</v>
      </c>
      <c r="H3253">
        <v>6</v>
      </c>
      <c r="I3253">
        <v>26651.55</v>
      </c>
      <c r="J3253">
        <v>0.2</v>
      </c>
      <c r="K3253">
        <v>127927.44</v>
      </c>
      <c r="L3253" t="s">
        <v>51</v>
      </c>
      <c r="M3253" t="s">
        <v>52</v>
      </c>
      <c r="N3253">
        <f t="shared" si="101"/>
        <v>2025</v>
      </c>
    </row>
    <row r="3254" spans="1:14" x14ac:dyDescent="0.3">
      <c r="A3254" t="s">
        <v>1855</v>
      </c>
      <c r="B3254" s="1">
        <v>45823</v>
      </c>
      <c r="C3254" s="1" t="str">
        <f t="shared" si="100"/>
        <v>June</v>
      </c>
      <c r="D3254" t="s">
        <v>1856</v>
      </c>
      <c r="E3254" t="s">
        <v>45</v>
      </c>
      <c r="F3254" t="s">
        <v>46</v>
      </c>
      <c r="G3254" t="s">
        <v>23</v>
      </c>
      <c r="H3254">
        <v>3</v>
      </c>
      <c r="I3254">
        <v>20803.400000000001</v>
      </c>
      <c r="J3254">
        <v>0.2</v>
      </c>
      <c r="K3254">
        <v>49928.160000000003</v>
      </c>
      <c r="L3254" t="s">
        <v>51</v>
      </c>
      <c r="M3254" t="s">
        <v>18</v>
      </c>
      <c r="N3254">
        <f t="shared" si="101"/>
        <v>2025</v>
      </c>
    </row>
    <row r="3255" spans="1:14" x14ac:dyDescent="0.3">
      <c r="A3255" t="s">
        <v>13577</v>
      </c>
      <c r="B3255" s="1">
        <v>46015</v>
      </c>
      <c r="C3255" s="1" t="str">
        <f t="shared" si="100"/>
        <v>December</v>
      </c>
      <c r="D3255" t="s">
        <v>1856</v>
      </c>
      <c r="E3255" t="s">
        <v>456</v>
      </c>
      <c r="F3255" t="s">
        <v>155</v>
      </c>
      <c r="G3255" t="s">
        <v>101</v>
      </c>
      <c r="H3255">
        <v>7</v>
      </c>
      <c r="I3255">
        <v>8471.92</v>
      </c>
      <c r="J3255">
        <v>0</v>
      </c>
      <c r="K3255">
        <v>59303.44</v>
      </c>
      <c r="L3255" t="s">
        <v>51</v>
      </c>
      <c r="M3255" t="s">
        <v>30</v>
      </c>
      <c r="N3255">
        <f t="shared" si="101"/>
        <v>2025</v>
      </c>
    </row>
    <row r="3256" spans="1:14" x14ac:dyDescent="0.3">
      <c r="A3256" t="s">
        <v>12141</v>
      </c>
      <c r="B3256" s="1">
        <v>45689</v>
      </c>
      <c r="C3256" s="1" t="str">
        <f t="shared" si="100"/>
        <v>February</v>
      </c>
      <c r="D3256" t="s">
        <v>7270</v>
      </c>
      <c r="E3256" t="s">
        <v>504</v>
      </c>
      <c r="F3256" t="s">
        <v>155</v>
      </c>
      <c r="G3256" t="s">
        <v>101</v>
      </c>
      <c r="H3256">
        <v>7</v>
      </c>
      <c r="I3256">
        <v>9912.66</v>
      </c>
      <c r="J3256">
        <v>0.15</v>
      </c>
      <c r="K3256">
        <v>58980.33</v>
      </c>
      <c r="L3256" t="s">
        <v>51</v>
      </c>
      <c r="M3256" t="s">
        <v>30</v>
      </c>
      <c r="N3256">
        <f t="shared" si="101"/>
        <v>2025</v>
      </c>
    </row>
    <row r="3257" spans="1:14" x14ac:dyDescent="0.3">
      <c r="A3257" t="s">
        <v>7269</v>
      </c>
      <c r="B3257" s="1">
        <v>45833</v>
      </c>
      <c r="C3257" s="1" t="str">
        <f t="shared" si="100"/>
        <v>June</v>
      </c>
      <c r="D3257" t="s">
        <v>7270</v>
      </c>
      <c r="E3257" t="s">
        <v>162</v>
      </c>
      <c r="F3257" t="s">
        <v>59</v>
      </c>
      <c r="G3257" t="s">
        <v>29</v>
      </c>
      <c r="H3257">
        <v>5</v>
      </c>
      <c r="I3257">
        <v>12444.86</v>
      </c>
      <c r="J3257">
        <v>0</v>
      </c>
      <c r="K3257">
        <v>62224.3</v>
      </c>
      <c r="L3257" t="s">
        <v>42</v>
      </c>
      <c r="M3257" t="s">
        <v>24</v>
      </c>
      <c r="N3257">
        <f t="shared" si="101"/>
        <v>2025</v>
      </c>
    </row>
    <row r="3258" spans="1:14" x14ac:dyDescent="0.3">
      <c r="A3258" t="s">
        <v>13237</v>
      </c>
      <c r="B3258" s="1">
        <v>45892</v>
      </c>
      <c r="C3258" s="1" t="str">
        <f t="shared" si="100"/>
        <v>August</v>
      </c>
      <c r="D3258" t="s">
        <v>7270</v>
      </c>
      <c r="E3258" t="s">
        <v>366</v>
      </c>
      <c r="F3258" t="s">
        <v>100</v>
      </c>
      <c r="G3258" t="s">
        <v>101</v>
      </c>
      <c r="H3258">
        <v>6</v>
      </c>
      <c r="I3258">
        <v>11361.7</v>
      </c>
      <c r="J3258">
        <v>0.1</v>
      </c>
      <c r="K3258">
        <v>61353.18</v>
      </c>
      <c r="L3258" t="s">
        <v>17</v>
      </c>
      <c r="M3258" t="s">
        <v>24</v>
      </c>
      <c r="N3258">
        <f t="shared" si="101"/>
        <v>2025</v>
      </c>
    </row>
    <row r="3259" spans="1:14" x14ac:dyDescent="0.3">
      <c r="A3259" t="s">
        <v>2617</v>
      </c>
      <c r="B3259" s="1">
        <v>45834</v>
      </c>
      <c r="C3259" s="1" t="str">
        <f t="shared" si="100"/>
        <v>June</v>
      </c>
      <c r="D3259" t="s">
        <v>1023</v>
      </c>
      <c r="E3259" t="s">
        <v>949</v>
      </c>
      <c r="F3259" t="s">
        <v>38</v>
      </c>
      <c r="G3259" t="s">
        <v>29</v>
      </c>
      <c r="H3259">
        <v>6</v>
      </c>
      <c r="I3259">
        <v>19148.3</v>
      </c>
      <c r="J3259">
        <v>0.15</v>
      </c>
      <c r="K3259">
        <v>97656.33</v>
      </c>
      <c r="L3259" t="s">
        <v>42</v>
      </c>
      <c r="M3259" t="s">
        <v>24</v>
      </c>
      <c r="N3259">
        <f t="shared" si="101"/>
        <v>2025</v>
      </c>
    </row>
    <row r="3260" spans="1:14" x14ac:dyDescent="0.3">
      <c r="A3260" t="s">
        <v>1022</v>
      </c>
      <c r="B3260" s="1">
        <v>45981</v>
      </c>
      <c r="C3260" s="1" t="str">
        <f t="shared" si="100"/>
        <v>November</v>
      </c>
      <c r="D3260" t="s">
        <v>1023</v>
      </c>
      <c r="E3260" t="s">
        <v>45</v>
      </c>
      <c r="F3260" t="s">
        <v>46</v>
      </c>
      <c r="G3260" t="s">
        <v>23</v>
      </c>
      <c r="H3260">
        <v>5</v>
      </c>
      <c r="I3260">
        <v>40259</v>
      </c>
      <c r="J3260">
        <v>0.15</v>
      </c>
      <c r="K3260">
        <v>171100.75</v>
      </c>
      <c r="L3260" t="s">
        <v>51</v>
      </c>
      <c r="M3260" t="s">
        <v>18</v>
      </c>
      <c r="N3260">
        <f t="shared" si="101"/>
        <v>2025</v>
      </c>
    </row>
    <row r="3261" spans="1:14" x14ac:dyDescent="0.3">
      <c r="A3261" t="s">
        <v>7243</v>
      </c>
      <c r="B3261" s="1">
        <v>45669</v>
      </c>
      <c r="C3261" s="1" t="str">
        <f t="shared" si="100"/>
        <v>January</v>
      </c>
      <c r="D3261" t="s">
        <v>2271</v>
      </c>
      <c r="E3261" t="s">
        <v>82</v>
      </c>
      <c r="F3261" t="s">
        <v>83</v>
      </c>
      <c r="G3261" t="s">
        <v>23</v>
      </c>
      <c r="H3261">
        <v>1</v>
      </c>
      <c r="I3261">
        <v>268.77</v>
      </c>
      <c r="J3261">
        <v>0.2</v>
      </c>
      <c r="K3261">
        <v>215.02</v>
      </c>
      <c r="L3261" t="s">
        <v>17</v>
      </c>
      <c r="M3261" t="s">
        <v>52</v>
      </c>
      <c r="N3261">
        <f t="shared" si="101"/>
        <v>2025</v>
      </c>
    </row>
    <row r="3262" spans="1:14" x14ac:dyDescent="0.3">
      <c r="A3262" t="s">
        <v>6519</v>
      </c>
      <c r="B3262" s="1">
        <v>45727</v>
      </c>
      <c r="C3262" s="1" t="str">
        <f t="shared" si="100"/>
        <v>March</v>
      </c>
      <c r="D3262" t="s">
        <v>2271</v>
      </c>
      <c r="E3262" t="s">
        <v>71</v>
      </c>
      <c r="F3262" t="s">
        <v>46</v>
      </c>
      <c r="G3262" t="s">
        <v>23</v>
      </c>
      <c r="H3262">
        <v>5</v>
      </c>
      <c r="I3262">
        <v>15632.03</v>
      </c>
      <c r="J3262">
        <v>0.15</v>
      </c>
      <c r="K3262">
        <f>IF(OR(H3262=" ",I3262=" ")," ",H3262*I3262*(1-J3262))</f>
        <v>66436.127500000002</v>
      </c>
      <c r="L3262" t="s">
        <v>17</v>
      </c>
      <c r="M3262" t="s">
        <v>30</v>
      </c>
      <c r="N3262">
        <f t="shared" si="101"/>
        <v>2025</v>
      </c>
    </row>
    <row r="3263" spans="1:14" x14ac:dyDescent="0.3">
      <c r="A3263" t="s">
        <v>7218</v>
      </c>
      <c r="B3263" s="1">
        <v>45779</v>
      </c>
      <c r="C3263" s="1" t="str">
        <f t="shared" si="100"/>
        <v>May</v>
      </c>
      <c r="D3263" t="s">
        <v>2271</v>
      </c>
      <c r="E3263" t="s">
        <v>68</v>
      </c>
      <c r="F3263" t="s">
        <v>50</v>
      </c>
      <c r="G3263" t="s">
        <v>29</v>
      </c>
      <c r="H3263">
        <v>2</v>
      </c>
      <c r="I3263">
        <v>29310.49</v>
      </c>
      <c r="J3263">
        <v>0.1</v>
      </c>
      <c r="K3263">
        <v>52758.879999999997</v>
      </c>
      <c r="L3263" t="s">
        <v>51</v>
      </c>
      <c r="M3263" t="s">
        <v>52</v>
      </c>
      <c r="N3263">
        <f t="shared" si="101"/>
        <v>2025</v>
      </c>
    </row>
    <row r="3264" spans="1:14" x14ac:dyDescent="0.3">
      <c r="A3264" t="s">
        <v>14384</v>
      </c>
      <c r="B3264" s="1">
        <v>45867</v>
      </c>
      <c r="C3264" s="1" t="str">
        <f t="shared" si="100"/>
        <v>July</v>
      </c>
      <c r="D3264" t="s">
        <v>2271</v>
      </c>
      <c r="E3264" t="s">
        <v>179</v>
      </c>
      <c r="F3264" t="s">
        <v>100</v>
      </c>
      <c r="G3264" t="s">
        <v>101</v>
      </c>
      <c r="H3264">
        <v>2</v>
      </c>
      <c r="I3264">
        <v>25155.95</v>
      </c>
      <c r="J3264">
        <v>0.2</v>
      </c>
      <c r="K3264">
        <v>40249.519999999997</v>
      </c>
      <c r="L3264" t="s">
        <v>51</v>
      </c>
      <c r="M3264" t="s">
        <v>52</v>
      </c>
      <c r="N3264">
        <f t="shared" si="101"/>
        <v>2025</v>
      </c>
    </row>
    <row r="3265" spans="1:14" x14ac:dyDescent="0.3">
      <c r="A3265" t="s">
        <v>2270</v>
      </c>
      <c r="B3265" s="1">
        <v>45895</v>
      </c>
      <c r="C3265" s="1" t="str">
        <f t="shared" si="100"/>
        <v>August</v>
      </c>
      <c r="D3265" t="s">
        <v>2271</v>
      </c>
      <c r="E3265" t="s">
        <v>486</v>
      </c>
      <c r="F3265" t="s">
        <v>75</v>
      </c>
      <c r="G3265" t="s">
        <v>29</v>
      </c>
      <c r="I3265">
        <v>47252.54</v>
      </c>
      <c r="J3265">
        <v>0.1</v>
      </c>
      <c r="K3265">
        <v>170109.14</v>
      </c>
      <c r="L3265" t="s">
        <v>51</v>
      </c>
      <c r="M3265" t="s">
        <v>18</v>
      </c>
      <c r="N3265">
        <f t="shared" si="101"/>
        <v>2025</v>
      </c>
    </row>
    <row r="3266" spans="1:14" x14ac:dyDescent="0.3">
      <c r="A3266" t="s">
        <v>8431</v>
      </c>
      <c r="B3266" s="1">
        <v>45864</v>
      </c>
      <c r="C3266" s="1" t="str">
        <f t="shared" ref="C3266:C3329" si="102">IF(B3266="","",TEXT(B3266,"mmmm"))</f>
        <v>July</v>
      </c>
      <c r="D3266" t="s">
        <v>8432</v>
      </c>
      <c r="E3266" t="s">
        <v>96</v>
      </c>
      <c r="F3266" t="s">
        <v>38</v>
      </c>
      <c r="G3266" t="s">
        <v>29</v>
      </c>
      <c r="H3266">
        <v>2</v>
      </c>
      <c r="I3266">
        <v>31408.03</v>
      </c>
      <c r="J3266">
        <v>0</v>
      </c>
      <c r="K3266">
        <v>62816.06</v>
      </c>
      <c r="L3266" t="s">
        <v>51</v>
      </c>
      <c r="M3266" t="s">
        <v>30</v>
      </c>
      <c r="N3266">
        <f t="shared" ref="N3266:N3329" si="103">IF(B3266="","",YEAR(B3266))</f>
        <v>2025</v>
      </c>
    </row>
    <row r="3267" spans="1:14" x14ac:dyDescent="0.3">
      <c r="A3267" t="s">
        <v>14201</v>
      </c>
      <c r="B3267" s="1">
        <v>45962</v>
      </c>
      <c r="C3267" s="1" t="str">
        <f t="shared" si="102"/>
        <v>November</v>
      </c>
      <c r="D3267" t="s">
        <v>8432</v>
      </c>
      <c r="E3267" t="s">
        <v>315</v>
      </c>
      <c r="F3267" t="s">
        <v>38</v>
      </c>
      <c r="G3267" t="s">
        <v>29</v>
      </c>
      <c r="H3267">
        <v>4</v>
      </c>
      <c r="I3267">
        <v>3320.42</v>
      </c>
      <c r="J3267">
        <v>0.15</v>
      </c>
      <c r="K3267">
        <v>11289.43</v>
      </c>
      <c r="L3267" t="s">
        <v>17</v>
      </c>
      <c r="M3267" t="s">
        <v>30</v>
      </c>
      <c r="N3267">
        <f t="shared" si="103"/>
        <v>2025</v>
      </c>
    </row>
    <row r="3268" spans="1:14" x14ac:dyDescent="0.3">
      <c r="A3268" t="s">
        <v>15205</v>
      </c>
      <c r="B3268" s="1">
        <v>45727</v>
      </c>
      <c r="C3268" s="1" t="str">
        <f t="shared" si="102"/>
        <v>March</v>
      </c>
      <c r="D3268" t="s">
        <v>2895</v>
      </c>
      <c r="E3268" t="s">
        <v>58</v>
      </c>
      <c r="F3268" t="s">
        <v>59</v>
      </c>
      <c r="G3268" t="s">
        <v>29</v>
      </c>
      <c r="H3268">
        <v>1</v>
      </c>
      <c r="I3268">
        <v>18895.21</v>
      </c>
      <c r="J3268">
        <v>0.15</v>
      </c>
      <c r="K3268">
        <v>16060.93</v>
      </c>
      <c r="L3268" t="s">
        <v>42</v>
      </c>
      <c r="M3268" t="s">
        <v>52</v>
      </c>
      <c r="N3268">
        <f t="shared" si="103"/>
        <v>2025</v>
      </c>
    </row>
    <row r="3269" spans="1:14" x14ac:dyDescent="0.3">
      <c r="A3269" t="s">
        <v>2894</v>
      </c>
      <c r="B3269" s="1">
        <v>45934</v>
      </c>
      <c r="C3269" s="1" t="str">
        <f t="shared" si="102"/>
        <v>October</v>
      </c>
      <c r="D3269" t="s">
        <v>2895</v>
      </c>
      <c r="E3269" t="s">
        <v>194</v>
      </c>
      <c r="F3269" t="s">
        <v>100</v>
      </c>
      <c r="G3269" t="s">
        <v>101</v>
      </c>
      <c r="H3269">
        <v>1</v>
      </c>
      <c r="I3269">
        <v>15997.99</v>
      </c>
      <c r="J3269">
        <v>0</v>
      </c>
      <c r="K3269">
        <v>15997.99</v>
      </c>
      <c r="L3269" t="s">
        <v>42</v>
      </c>
      <c r="M3269" t="s">
        <v>30</v>
      </c>
      <c r="N3269">
        <f t="shared" si="103"/>
        <v>2025</v>
      </c>
    </row>
    <row r="3270" spans="1:14" x14ac:dyDescent="0.3">
      <c r="A3270" t="s">
        <v>2926</v>
      </c>
      <c r="B3270" s="1">
        <v>45991</v>
      </c>
      <c r="C3270" s="1" t="str">
        <f t="shared" si="102"/>
        <v>November</v>
      </c>
      <c r="D3270" t="s">
        <v>2895</v>
      </c>
      <c r="E3270" t="s">
        <v>206</v>
      </c>
      <c r="F3270" t="s">
        <v>109</v>
      </c>
      <c r="G3270" t="s">
        <v>16</v>
      </c>
      <c r="H3270">
        <v>4</v>
      </c>
      <c r="I3270">
        <v>33072</v>
      </c>
      <c r="J3270">
        <v>0.1</v>
      </c>
      <c r="K3270">
        <v>119059.2</v>
      </c>
      <c r="L3270" t="s">
        <v>51</v>
      </c>
      <c r="M3270" t="s">
        <v>24</v>
      </c>
      <c r="N3270">
        <f t="shared" si="103"/>
        <v>2025</v>
      </c>
    </row>
    <row r="3271" spans="1:14" x14ac:dyDescent="0.3">
      <c r="A3271" t="s">
        <v>9447</v>
      </c>
      <c r="B3271" s="1">
        <v>45684</v>
      </c>
      <c r="C3271" s="1" t="str">
        <f t="shared" si="102"/>
        <v>January</v>
      </c>
      <c r="D3271" t="s">
        <v>9448</v>
      </c>
      <c r="E3271" t="s">
        <v>14</v>
      </c>
      <c r="F3271" t="s">
        <v>15</v>
      </c>
      <c r="G3271" t="s">
        <v>16</v>
      </c>
      <c r="H3271">
        <v>7</v>
      </c>
      <c r="I3271">
        <v>45416.02</v>
      </c>
      <c r="J3271">
        <v>0.1</v>
      </c>
      <c r="K3271">
        <v>286120.93</v>
      </c>
      <c r="L3271" t="s">
        <v>51</v>
      </c>
      <c r="M3271" t="s">
        <v>24</v>
      </c>
      <c r="N3271">
        <f t="shared" si="103"/>
        <v>2025</v>
      </c>
    </row>
    <row r="3272" spans="1:14" x14ac:dyDescent="0.3">
      <c r="A3272" t="s">
        <v>12617</v>
      </c>
      <c r="B3272" s="1">
        <v>45779</v>
      </c>
      <c r="C3272" s="1" t="str">
        <f t="shared" si="102"/>
        <v>May</v>
      </c>
      <c r="D3272" t="s">
        <v>9448</v>
      </c>
      <c r="E3272" t="s">
        <v>504</v>
      </c>
      <c r="F3272" t="s">
        <v>155</v>
      </c>
      <c r="G3272" t="s">
        <v>101</v>
      </c>
      <c r="H3272">
        <v>1</v>
      </c>
      <c r="I3272">
        <v>36521.730000000003</v>
      </c>
      <c r="J3272">
        <v>0.2</v>
      </c>
      <c r="K3272">
        <v>29217.38</v>
      </c>
      <c r="L3272" t="s">
        <v>51</v>
      </c>
      <c r="M3272" t="s">
        <v>30</v>
      </c>
      <c r="N3272">
        <f t="shared" si="103"/>
        <v>2025</v>
      </c>
    </row>
    <row r="3273" spans="1:14" x14ac:dyDescent="0.3">
      <c r="A3273" t="s">
        <v>12201</v>
      </c>
      <c r="B3273" s="1">
        <v>45832</v>
      </c>
      <c r="C3273" s="1" t="str">
        <f t="shared" si="102"/>
        <v>June</v>
      </c>
      <c r="D3273" t="s">
        <v>9448</v>
      </c>
      <c r="E3273" t="s">
        <v>45</v>
      </c>
      <c r="F3273" t="s">
        <v>46</v>
      </c>
      <c r="G3273" t="s">
        <v>23</v>
      </c>
      <c r="H3273">
        <v>1</v>
      </c>
      <c r="I3273">
        <v>25971.67</v>
      </c>
      <c r="J3273">
        <v>0.2</v>
      </c>
      <c r="K3273">
        <v>20777.34</v>
      </c>
      <c r="L3273" t="s">
        <v>42</v>
      </c>
      <c r="M3273" t="s">
        <v>24</v>
      </c>
      <c r="N3273">
        <f t="shared" si="103"/>
        <v>2025</v>
      </c>
    </row>
    <row r="3274" spans="1:14" x14ac:dyDescent="0.3">
      <c r="A3274" t="s">
        <v>12508</v>
      </c>
      <c r="B3274" s="1">
        <v>45714</v>
      </c>
      <c r="C3274" s="1" t="str">
        <f t="shared" si="102"/>
        <v>February</v>
      </c>
      <c r="D3274" t="s">
        <v>3993</v>
      </c>
      <c r="E3274" t="s">
        <v>348</v>
      </c>
      <c r="F3274" t="s">
        <v>22</v>
      </c>
      <c r="G3274" t="s">
        <v>23</v>
      </c>
      <c r="H3274">
        <v>2</v>
      </c>
      <c r="I3274">
        <v>40974.160000000003</v>
      </c>
      <c r="J3274">
        <v>0.05</v>
      </c>
      <c r="K3274">
        <v>77850.899999999994</v>
      </c>
      <c r="L3274" t="s">
        <v>51</v>
      </c>
      <c r="M3274" t="s">
        <v>30</v>
      </c>
      <c r="N3274">
        <f t="shared" si="103"/>
        <v>2025</v>
      </c>
    </row>
    <row r="3275" spans="1:14" x14ac:dyDescent="0.3">
      <c r="A3275" t="s">
        <v>3992</v>
      </c>
      <c r="B3275" s="1">
        <v>45761</v>
      </c>
      <c r="C3275" s="1" t="str">
        <f t="shared" si="102"/>
        <v>April</v>
      </c>
      <c r="D3275" t="s">
        <v>3993</v>
      </c>
      <c r="E3275" t="s">
        <v>58</v>
      </c>
      <c r="F3275" t="s">
        <v>59</v>
      </c>
      <c r="G3275" t="s">
        <v>29</v>
      </c>
      <c r="H3275">
        <v>6</v>
      </c>
      <c r="I3275">
        <v>28868.29</v>
      </c>
      <c r="J3275">
        <v>0</v>
      </c>
      <c r="K3275">
        <v>173209.74</v>
      </c>
      <c r="L3275" s="2" t="s">
        <v>15508</v>
      </c>
      <c r="M3275" t="s">
        <v>18</v>
      </c>
      <c r="N3275">
        <f t="shared" si="103"/>
        <v>2025</v>
      </c>
    </row>
    <row r="3276" spans="1:14" x14ac:dyDescent="0.3">
      <c r="A3276" t="s">
        <v>12926</v>
      </c>
      <c r="B3276" s="1">
        <v>45868</v>
      </c>
      <c r="C3276" s="1" t="str">
        <f t="shared" si="102"/>
        <v>July</v>
      </c>
      <c r="D3276" t="s">
        <v>3993</v>
      </c>
      <c r="E3276" t="s">
        <v>88</v>
      </c>
      <c r="F3276" t="s">
        <v>28</v>
      </c>
      <c r="G3276" t="s">
        <v>29</v>
      </c>
      <c r="H3276">
        <v>2</v>
      </c>
      <c r="I3276">
        <v>40440.370000000003</v>
      </c>
      <c r="J3276">
        <v>0</v>
      </c>
      <c r="K3276">
        <v>80880.740000000005</v>
      </c>
      <c r="L3276" t="s">
        <v>17</v>
      </c>
      <c r="M3276" t="s">
        <v>24</v>
      </c>
      <c r="N3276">
        <f t="shared" si="103"/>
        <v>2025</v>
      </c>
    </row>
    <row r="3277" spans="1:14" x14ac:dyDescent="0.3">
      <c r="A3277" t="s">
        <v>13881</v>
      </c>
      <c r="B3277" s="1">
        <v>45869</v>
      </c>
      <c r="C3277" s="1" t="str">
        <f t="shared" si="102"/>
        <v>July</v>
      </c>
      <c r="D3277" t="s">
        <v>3993</v>
      </c>
      <c r="E3277" t="s">
        <v>466</v>
      </c>
      <c r="F3277" t="s">
        <v>59</v>
      </c>
      <c r="G3277" t="s">
        <v>29</v>
      </c>
      <c r="H3277">
        <v>3</v>
      </c>
      <c r="I3277">
        <v>42108.62</v>
      </c>
      <c r="J3277">
        <v>0.1</v>
      </c>
      <c r="K3277">
        <v>113693.27</v>
      </c>
      <c r="L3277" t="s">
        <v>51</v>
      </c>
      <c r="M3277" t="s">
        <v>24</v>
      </c>
      <c r="N3277">
        <f t="shared" si="103"/>
        <v>2025</v>
      </c>
    </row>
    <row r="3278" spans="1:14" x14ac:dyDescent="0.3">
      <c r="A3278" t="s">
        <v>7722</v>
      </c>
      <c r="B3278" s="1">
        <v>45934</v>
      </c>
      <c r="C3278" s="1" t="str">
        <f t="shared" si="102"/>
        <v>October</v>
      </c>
      <c r="D3278" t="s">
        <v>3993</v>
      </c>
      <c r="E3278" t="s">
        <v>108</v>
      </c>
      <c r="F3278" t="s">
        <v>109</v>
      </c>
      <c r="G3278" t="s">
        <v>16</v>
      </c>
      <c r="H3278">
        <v>2</v>
      </c>
      <c r="I3278">
        <v>42322.13</v>
      </c>
      <c r="J3278">
        <v>0.1</v>
      </c>
      <c r="K3278">
        <v>76179.83</v>
      </c>
      <c r="L3278" t="s">
        <v>42</v>
      </c>
      <c r="M3278" t="s">
        <v>52</v>
      </c>
      <c r="N3278">
        <f t="shared" si="103"/>
        <v>2025</v>
      </c>
    </row>
    <row r="3279" spans="1:14" x14ac:dyDescent="0.3">
      <c r="A3279" t="s">
        <v>13930</v>
      </c>
      <c r="B3279" s="1">
        <v>46018</v>
      </c>
      <c r="C3279" s="1" t="str">
        <f t="shared" si="102"/>
        <v>December</v>
      </c>
      <c r="D3279" t="s">
        <v>3993</v>
      </c>
      <c r="E3279" t="s">
        <v>71</v>
      </c>
      <c r="F3279" t="s">
        <v>46</v>
      </c>
      <c r="G3279" t="s">
        <v>23</v>
      </c>
      <c r="H3279">
        <v>5</v>
      </c>
      <c r="I3279">
        <v>18938.68</v>
      </c>
      <c r="J3279">
        <v>0.15</v>
      </c>
      <c r="K3279">
        <v>80489.39</v>
      </c>
      <c r="L3279" t="s">
        <v>17</v>
      </c>
      <c r="M3279" t="s">
        <v>24</v>
      </c>
      <c r="N3279">
        <f t="shared" si="103"/>
        <v>2025</v>
      </c>
    </row>
    <row r="3280" spans="1:14" x14ac:dyDescent="0.3">
      <c r="A3280" t="s">
        <v>3852</v>
      </c>
      <c r="B3280" s="1">
        <v>45661</v>
      </c>
      <c r="C3280" s="1" t="str">
        <f t="shared" si="102"/>
        <v>January</v>
      </c>
      <c r="D3280" t="s">
        <v>3853</v>
      </c>
      <c r="E3280" t="s">
        <v>333</v>
      </c>
      <c r="F3280" t="s">
        <v>155</v>
      </c>
      <c r="G3280" t="s">
        <v>101</v>
      </c>
      <c r="H3280">
        <v>1</v>
      </c>
      <c r="I3280">
        <v>18143.59</v>
      </c>
      <c r="J3280">
        <v>0.15</v>
      </c>
      <c r="K3280">
        <v>15422.05</v>
      </c>
      <c r="L3280" t="s">
        <v>51</v>
      </c>
      <c r="M3280" t="s">
        <v>24</v>
      </c>
      <c r="N3280">
        <f t="shared" si="103"/>
        <v>2025</v>
      </c>
    </row>
    <row r="3281" spans="1:14" x14ac:dyDescent="0.3">
      <c r="A3281" t="s">
        <v>9335</v>
      </c>
      <c r="B3281" s="1">
        <v>45671</v>
      </c>
      <c r="C3281" s="1" t="str">
        <f t="shared" si="102"/>
        <v>January</v>
      </c>
      <c r="D3281" t="s">
        <v>3853</v>
      </c>
      <c r="E3281" t="s">
        <v>320</v>
      </c>
      <c r="F3281" t="s">
        <v>15</v>
      </c>
      <c r="G3281" t="s">
        <v>16</v>
      </c>
      <c r="H3281">
        <v>7</v>
      </c>
      <c r="I3281">
        <v>15590.49</v>
      </c>
      <c r="J3281">
        <v>0.15</v>
      </c>
      <c r="K3281">
        <v>92763.42</v>
      </c>
      <c r="L3281" t="s">
        <v>42</v>
      </c>
      <c r="M3281" t="s">
        <v>30</v>
      </c>
      <c r="N3281">
        <f t="shared" si="103"/>
        <v>2025</v>
      </c>
    </row>
    <row r="3282" spans="1:14" x14ac:dyDescent="0.3">
      <c r="A3282" t="s">
        <v>14810</v>
      </c>
      <c r="B3282" s="1">
        <v>45744</v>
      </c>
      <c r="C3282" s="1" t="str">
        <f t="shared" si="102"/>
        <v>March</v>
      </c>
      <c r="D3282" t="s">
        <v>3853</v>
      </c>
      <c r="E3282" t="s">
        <v>251</v>
      </c>
      <c r="F3282" t="s">
        <v>109</v>
      </c>
      <c r="G3282" t="s">
        <v>16</v>
      </c>
      <c r="H3282">
        <v>1</v>
      </c>
      <c r="I3282">
        <v>34561.01</v>
      </c>
      <c r="J3282">
        <v>0.1</v>
      </c>
      <c r="K3282">
        <v>31104.91</v>
      </c>
      <c r="L3282" t="s">
        <v>17</v>
      </c>
      <c r="M3282" t="s">
        <v>30</v>
      </c>
      <c r="N3282">
        <f t="shared" si="103"/>
        <v>2025</v>
      </c>
    </row>
    <row r="3283" spans="1:14" x14ac:dyDescent="0.3">
      <c r="A3283" t="s">
        <v>10439</v>
      </c>
      <c r="B3283" s="1">
        <v>45746</v>
      </c>
      <c r="C3283" s="1" t="str">
        <f t="shared" si="102"/>
        <v>March</v>
      </c>
      <c r="D3283" t="s">
        <v>3853</v>
      </c>
      <c r="E3283" t="s">
        <v>535</v>
      </c>
      <c r="F3283" t="s">
        <v>34</v>
      </c>
      <c r="G3283" t="s">
        <v>29</v>
      </c>
      <c r="H3283">
        <v>2</v>
      </c>
      <c r="I3283">
        <v>36339.629999999997</v>
      </c>
      <c r="J3283">
        <v>0.2</v>
      </c>
      <c r="K3283">
        <v>58143.41</v>
      </c>
      <c r="L3283" t="s">
        <v>51</v>
      </c>
      <c r="M3283" t="s">
        <v>24</v>
      </c>
      <c r="N3283">
        <f t="shared" si="103"/>
        <v>2025</v>
      </c>
    </row>
    <row r="3284" spans="1:14" x14ac:dyDescent="0.3">
      <c r="A3284" t="s">
        <v>12113</v>
      </c>
      <c r="B3284" s="1">
        <v>45774</v>
      </c>
      <c r="C3284" s="1" t="str">
        <f t="shared" si="102"/>
        <v>April</v>
      </c>
      <c r="D3284" t="s">
        <v>3853</v>
      </c>
      <c r="E3284" t="s">
        <v>653</v>
      </c>
      <c r="F3284" t="s">
        <v>79</v>
      </c>
      <c r="G3284" t="s">
        <v>29</v>
      </c>
      <c r="H3284">
        <v>3</v>
      </c>
      <c r="I3284">
        <v>37354.79</v>
      </c>
      <c r="J3284">
        <v>0.15</v>
      </c>
      <c r="K3284">
        <v>95254.71</v>
      </c>
      <c r="L3284" t="s">
        <v>51</v>
      </c>
      <c r="M3284" t="s">
        <v>30</v>
      </c>
      <c r="N3284">
        <f t="shared" si="103"/>
        <v>2025</v>
      </c>
    </row>
    <row r="3285" spans="1:14" x14ac:dyDescent="0.3">
      <c r="A3285" t="s">
        <v>15243</v>
      </c>
      <c r="B3285" s="1">
        <v>45841</v>
      </c>
      <c r="C3285" s="1" t="str">
        <f t="shared" si="102"/>
        <v>July</v>
      </c>
      <c r="D3285" t="s">
        <v>3853</v>
      </c>
      <c r="E3285" t="s">
        <v>71</v>
      </c>
      <c r="F3285" t="s">
        <v>46</v>
      </c>
      <c r="G3285" t="s">
        <v>23</v>
      </c>
      <c r="H3285">
        <v>4</v>
      </c>
      <c r="I3285">
        <v>46904.08</v>
      </c>
      <c r="J3285">
        <v>0.05</v>
      </c>
      <c r="K3285">
        <v>178235.5</v>
      </c>
      <c r="L3285" t="s">
        <v>17</v>
      </c>
      <c r="M3285" t="s">
        <v>24</v>
      </c>
      <c r="N3285">
        <f t="shared" si="103"/>
        <v>2025</v>
      </c>
    </row>
    <row r="3286" spans="1:14" x14ac:dyDescent="0.3">
      <c r="A3286" t="s">
        <v>5692</v>
      </c>
      <c r="B3286" s="1">
        <v>45936</v>
      </c>
      <c r="C3286" s="1" t="str">
        <f t="shared" si="102"/>
        <v>October</v>
      </c>
      <c r="D3286" t="s">
        <v>3853</v>
      </c>
      <c r="E3286" t="s">
        <v>62</v>
      </c>
      <c r="F3286" t="s">
        <v>46</v>
      </c>
      <c r="G3286" t="s">
        <v>23</v>
      </c>
      <c r="H3286">
        <v>7</v>
      </c>
      <c r="I3286">
        <v>35834.44</v>
      </c>
      <c r="J3286">
        <v>0.05</v>
      </c>
      <c r="K3286">
        <v>238299.03</v>
      </c>
      <c r="L3286" t="s">
        <v>17</v>
      </c>
      <c r="M3286" t="s">
        <v>30</v>
      </c>
      <c r="N3286">
        <f t="shared" si="103"/>
        <v>2025</v>
      </c>
    </row>
    <row r="3287" spans="1:14" x14ac:dyDescent="0.3">
      <c r="A3287" t="s">
        <v>10754</v>
      </c>
      <c r="B3287" s="1">
        <v>45694</v>
      </c>
      <c r="C3287" s="1" t="str">
        <f t="shared" si="102"/>
        <v>February</v>
      </c>
      <c r="D3287" t="s">
        <v>4179</v>
      </c>
      <c r="E3287" t="s">
        <v>115</v>
      </c>
      <c r="F3287" t="s">
        <v>28</v>
      </c>
      <c r="G3287" t="s">
        <v>29</v>
      </c>
      <c r="H3287">
        <v>2</v>
      </c>
      <c r="I3287">
        <v>17623.11</v>
      </c>
      <c r="J3287">
        <v>0</v>
      </c>
      <c r="K3287">
        <v>35246.22</v>
      </c>
      <c r="L3287" t="s">
        <v>42</v>
      </c>
      <c r="M3287" t="s">
        <v>30</v>
      </c>
      <c r="N3287">
        <f t="shared" si="103"/>
        <v>2025</v>
      </c>
    </row>
    <row r="3288" spans="1:14" x14ac:dyDescent="0.3">
      <c r="A3288" t="s">
        <v>10618</v>
      </c>
      <c r="B3288" s="1">
        <v>45817</v>
      </c>
      <c r="C3288" s="1" t="str">
        <f t="shared" si="102"/>
        <v>June</v>
      </c>
      <c r="D3288" t="s">
        <v>4179</v>
      </c>
      <c r="E3288" t="s">
        <v>68</v>
      </c>
      <c r="F3288" t="s">
        <v>50</v>
      </c>
      <c r="G3288" t="s">
        <v>29</v>
      </c>
      <c r="H3288">
        <v>4</v>
      </c>
      <c r="I3288">
        <v>13303.08</v>
      </c>
      <c r="J3288">
        <v>0.2</v>
      </c>
      <c r="K3288">
        <v>42569.86</v>
      </c>
      <c r="L3288" t="s">
        <v>51</v>
      </c>
      <c r="M3288" t="s">
        <v>52</v>
      </c>
      <c r="N3288">
        <f t="shared" si="103"/>
        <v>2025</v>
      </c>
    </row>
    <row r="3289" spans="1:14" x14ac:dyDescent="0.3">
      <c r="A3289" t="s">
        <v>4178</v>
      </c>
      <c r="B3289" s="1">
        <v>45824</v>
      </c>
      <c r="C3289" s="1" t="str">
        <f t="shared" si="102"/>
        <v>June</v>
      </c>
      <c r="D3289" t="s">
        <v>4179</v>
      </c>
      <c r="E3289" t="s">
        <v>456</v>
      </c>
      <c r="F3289" t="s">
        <v>155</v>
      </c>
      <c r="G3289" t="s">
        <v>101</v>
      </c>
      <c r="H3289">
        <v>4</v>
      </c>
      <c r="I3289">
        <v>42716.21</v>
      </c>
      <c r="J3289">
        <v>0.05</v>
      </c>
      <c r="K3289">
        <v>162321.60000000001</v>
      </c>
      <c r="L3289" t="s">
        <v>51</v>
      </c>
      <c r="M3289" t="s">
        <v>30</v>
      </c>
      <c r="N3289">
        <f t="shared" si="103"/>
        <v>2025</v>
      </c>
    </row>
    <row r="3290" spans="1:14" x14ac:dyDescent="0.3">
      <c r="A3290" t="s">
        <v>8433</v>
      </c>
      <c r="B3290" s="1">
        <v>45884</v>
      </c>
      <c r="C3290" s="1" t="str">
        <f t="shared" si="102"/>
        <v>August</v>
      </c>
      <c r="D3290" t="s">
        <v>4179</v>
      </c>
      <c r="E3290" t="s">
        <v>427</v>
      </c>
      <c r="F3290" t="s">
        <v>59</v>
      </c>
      <c r="G3290" t="s">
        <v>29</v>
      </c>
      <c r="H3290">
        <v>6</v>
      </c>
      <c r="I3290">
        <v>33237.949999999997</v>
      </c>
      <c r="J3290">
        <v>0.05</v>
      </c>
      <c r="K3290">
        <v>189456.31</v>
      </c>
      <c r="L3290" t="s">
        <v>17</v>
      </c>
      <c r="M3290" t="s">
        <v>30</v>
      </c>
      <c r="N3290">
        <f t="shared" si="103"/>
        <v>2025</v>
      </c>
    </row>
    <row r="3291" spans="1:14" x14ac:dyDescent="0.3">
      <c r="A3291" t="s">
        <v>14441</v>
      </c>
      <c r="B3291" s="1">
        <v>45916</v>
      </c>
      <c r="C3291" s="1" t="str">
        <f t="shared" si="102"/>
        <v>September</v>
      </c>
      <c r="D3291" t="s">
        <v>4179</v>
      </c>
      <c r="E3291" t="s">
        <v>71</v>
      </c>
      <c r="F3291" t="s">
        <v>46</v>
      </c>
      <c r="G3291" t="s">
        <v>23</v>
      </c>
      <c r="H3291">
        <v>3</v>
      </c>
      <c r="I3291">
        <v>10679.04</v>
      </c>
      <c r="J3291">
        <v>0.2</v>
      </c>
      <c r="K3291">
        <v>25629.7</v>
      </c>
      <c r="L3291" t="s">
        <v>17</v>
      </c>
      <c r="M3291" t="s">
        <v>18</v>
      </c>
      <c r="N3291">
        <f t="shared" si="103"/>
        <v>2025</v>
      </c>
    </row>
    <row r="3292" spans="1:14" x14ac:dyDescent="0.3">
      <c r="A3292" t="s">
        <v>6965</v>
      </c>
      <c r="B3292" s="1">
        <v>45974</v>
      </c>
      <c r="C3292" s="1" t="str">
        <f t="shared" si="102"/>
        <v>November</v>
      </c>
      <c r="D3292" t="s">
        <v>4179</v>
      </c>
      <c r="E3292" t="s">
        <v>206</v>
      </c>
      <c r="F3292" t="s">
        <v>109</v>
      </c>
      <c r="G3292" t="s">
        <v>16</v>
      </c>
      <c r="H3292">
        <v>4</v>
      </c>
      <c r="I3292">
        <v>8735.7099999999991</v>
      </c>
      <c r="J3292">
        <v>0.1</v>
      </c>
      <c r="K3292">
        <v>31448.560000000001</v>
      </c>
      <c r="L3292" t="s">
        <v>42</v>
      </c>
      <c r="M3292" t="s">
        <v>18</v>
      </c>
      <c r="N3292">
        <f t="shared" si="103"/>
        <v>2025</v>
      </c>
    </row>
    <row r="3293" spans="1:14" x14ac:dyDescent="0.3">
      <c r="A3293" t="s">
        <v>4925</v>
      </c>
      <c r="B3293" s="1">
        <v>45778</v>
      </c>
      <c r="C3293" s="1" t="str">
        <f t="shared" si="102"/>
        <v>May</v>
      </c>
      <c r="D3293" t="s">
        <v>4926</v>
      </c>
      <c r="E3293" t="s">
        <v>463</v>
      </c>
      <c r="F3293" t="s">
        <v>15</v>
      </c>
      <c r="G3293" t="s">
        <v>16</v>
      </c>
      <c r="H3293">
        <v>4</v>
      </c>
      <c r="I3293">
        <v>15314.84</v>
      </c>
      <c r="J3293">
        <v>0.15</v>
      </c>
      <c r="K3293">
        <v>52070.46</v>
      </c>
      <c r="L3293" t="s">
        <v>1880</v>
      </c>
      <c r="M3293" t="s">
        <v>30</v>
      </c>
      <c r="N3293">
        <f t="shared" si="103"/>
        <v>2025</v>
      </c>
    </row>
    <row r="3294" spans="1:14" x14ac:dyDescent="0.3">
      <c r="A3294" t="s">
        <v>12088</v>
      </c>
      <c r="B3294" s="1">
        <v>45788</v>
      </c>
      <c r="C3294" s="1" t="str">
        <f t="shared" si="102"/>
        <v>May</v>
      </c>
      <c r="D3294" t="s">
        <v>4926</v>
      </c>
      <c r="E3294" t="s">
        <v>610</v>
      </c>
      <c r="F3294" t="s">
        <v>83</v>
      </c>
      <c r="G3294" t="s">
        <v>23</v>
      </c>
      <c r="H3294">
        <v>2</v>
      </c>
      <c r="I3294">
        <v>4502.3599999999997</v>
      </c>
      <c r="J3294">
        <v>0.15</v>
      </c>
      <c r="K3294">
        <v>7654.01</v>
      </c>
      <c r="L3294" t="s">
        <v>51</v>
      </c>
      <c r="M3294" t="s">
        <v>30</v>
      </c>
      <c r="N3294">
        <f t="shared" si="103"/>
        <v>2025</v>
      </c>
    </row>
    <row r="3295" spans="1:14" x14ac:dyDescent="0.3">
      <c r="A3295" t="s">
        <v>8126</v>
      </c>
      <c r="B3295" s="1">
        <v>45827</v>
      </c>
      <c r="C3295" s="1" t="str">
        <f t="shared" si="102"/>
        <v>June</v>
      </c>
      <c r="D3295" t="s">
        <v>4926</v>
      </c>
      <c r="E3295" t="s">
        <v>58</v>
      </c>
      <c r="F3295" t="s">
        <v>59</v>
      </c>
      <c r="G3295" t="s">
        <v>29</v>
      </c>
      <c r="H3295">
        <v>5</v>
      </c>
      <c r="I3295">
        <v>30738.17</v>
      </c>
      <c r="J3295">
        <v>0.15</v>
      </c>
      <c r="K3295">
        <v>130637.22</v>
      </c>
      <c r="L3295" t="s">
        <v>51</v>
      </c>
      <c r="M3295" t="s">
        <v>24</v>
      </c>
      <c r="N3295">
        <f t="shared" si="103"/>
        <v>2025</v>
      </c>
    </row>
    <row r="3296" spans="1:14" x14ac:dyDescent="0.3">
      <c r="A3296" t="s">
        <v>12949</v>
      </c>
      <c r="B3296" s="1">
        <v>45817</v>
      </c>
      <c r="C3296" s="1" t="str">
        <f t="shared" si="102"/>
        <v>June</v>
      </c>
      <c r="D3296" t="s">
        <v>12950</v>
      </c>
      <c r="E3296" t="s">
        <v>254</v>
      </c>
      <c r="F3296" t="s">
        <v>83</v>
      </c>
      <c r="G3296" t="s">
        <v>23</v>
      </c>
      <c r="H3296">
        <v>6</v>
      </c>
      <c r="I3296">
        <v>25457.09</v>
      </c>
      <c r="J3296">
        <v>0.05</v>
      </c>
      <c r="K3296">
        <v>145105.41</v>
      </c>
      <c r="L3296" t="s">
        <v>42</v>
      </c>
      <c r="M3296" t="s">
        <v>18</v>
      </c>
      <c r="N3296">
        <f t="shared" si="103"/>
        <v>2025</v>
      </c>
    </row>
    <row r="3297" spans="1:14" x14ac:dyDescent="0.3">
      <c r="A3297" t="s">
        <v>10699</v>
      </c>
      <c r="B3297" s="1">
        <v>45684</v>
      </c>
      <c r="C3297" s="1" t="str">
        <f t="shared" si="102"/>
        <v>January</v>
      </c>
      <c r="D3297" t="s">
        <v>2672</v>
      </c>
      <c r="E3297" t="s">
        <v>93</v>
      </c>
      <c r="F3297" t="s">
        <v>50</v>
      </c>
      <c r="G3297" t="s">
        <v>29</v>
      </c>
      <c r="H3297">
        <v>1</v>
      </c>
      <c r="I3297">
        <v>13735.42</v>
      </c>
      <c r="J3297">
        <v>0.15</v>
      </c>
      <c r="K3297">
        <v>11675.11</v>
      </c>
      <c r="L3297" t="s">
        <v>51</v>
      </c>
      <c r="M3297" t="s">
        <v>52</v>
      </c>
      <c r="N3297">
        <f t="shared" si="103"/>
        <v>2025</v>
      </c>
    </row>
    <row r="3298" spans="1:14" x14ac:dyDescent="0.3">
      <c r="A3298" t="s">
        <v>13864</v>
      </c>
      <c r="B3298" s="1">
        <v>45696</v>
      </c>
      <c r="C3298" s="1" t="str">
        <f t="shared" si="102"/>
        <v>February</v>
      </c>
      <c r="D3298" t="s">
        <v>2672</v>
      </c>
      <c r="E3298" t="s">
        <v>65</v>
      </c>
      <c r="F3298" t="s">
        <v>46</v>
      </c>
      <c r="G3298" t="s">
        <v>23</v>
      </c>
      <c r="H3298">
        <v>4</v>
      </c>
      <c r="I3298">
        <v>42293.25</v>
      </c>
      <c r="J3298">
        <v>0.2</v>
      </c>
      <c r="K3298">
        <v>135338.4</v>
      </c>
      <c r="L3298" t="s">
        <v>17</v>
      </c>
      <c r="M3298" t="s">
        <v>18</v>
      </c>
      <c r="N3298">
        <f t="shared" si="103"/>
        <v>2025</v>
      </c>
    </row>
    <row r="3299" spans="1:14" x14ac:dyDescent="0.3">
      <c r="A3299" t="s">
        <v>2671</v>
      </c>
      <c r="B3299" s="1">
        <v>45791</v>
      </c>
      <c r="C3299" s="1" t="str">
        <f t="shared" si="102"/>
        <v>May</v>
      </c>
      <c r="D3299" t="s">
        <v>2672</v>
      </c>
      <c r="E3299" t="s">
        <v>366</v>
      </c>
      <c r="F3299" t="s">
        <v>100</v>
      </c>
      <c r="G3299" t="s">
        <v>101</v>
      </c>
      <c r="H3299">
        <v>5</v>
      </c>
      <c r="I3299">
        <v>43336.43</v>
      </c>
      <c r="J3299">
        <v>0.1</v>
      </c>
      <c r="K3299">
        <v>195013.93</v>
      </c>
      <c r="L3299" t="s">
        <v>51</v>
      </c>
      <c r="M3299" t="s">
        <v>52</v>
      </c>
      <c r="N3299">
        <f t="shared" si="103"/>
        <v>2025</v>
      </c>
    </row>
    <row r="3300" spans="1:14" x14ac:dyDescent="0.3">
      <c r="A3300" t="s">
        <v>14139</v>
      </c>
      <c r="B3300" s="1">
        <v>45810</v>
      </c>
      <c r="C3300" s="1" t="str">
        <f t="shared" si="102"/>
        <v>June</v>
      </c>
      <c r="D3300" t="s">
        <v>2672</v>
      </c>
      <c r="E3300" t="s">
        <v>68</v>
      </c>
      <c r="F3300" t="s">
        <v>50</v>
      </c>
      <c r="G3300" t="s">
        <v>29</v>
      </c>
      <c r="H3300">
        <v>4</v>
      </c>
      <c r="I3300">
        <v>17688.03</v>
      </c>
      <c r="J3300">
        <v>0.15</v>
      </c>
      <c r="K3300">
        <v>60139.3</v>
      </c>
      <c r="L3300" t="s">
        <v>42</v>
      </c>
      <c r="M3300" t="s">
        <v>52</v>
      </c>
      <c r="N3300">
        <f t="shared" si="103"/>
        <v>2025</v>
      </c>
    </row>
    <row r="3301" spans="1:14" x14ac:dyDescent="0.3">
      <c r="A3301" t="s">
        <v>13362</v>
      </c>
      <c r="B3301" s="1">
        <v>45854</v>
      </c>
      <c r="C3301" s="1" t="str">
        <f t="shared" si="102"/>
        <v>July</v>
      </c>
      <c r="D3301" t="s">
        <v>2672</v>
      </c>
      <c r="E3301" t="s">
        <v>96</v>
      </c>
      <c r="F3301" t="s">
        <v>38</v>
      </c>
      <c r="G3301" t="s">
        <v>29</v>
      </c>
      <c r="H3301">
        <v>2</v>
      </c>
      <c r="I3301">
        <v>6681.88</v>
      </c>
      <c r="J3301">
        <v>0.15</v>
      </c>
      <c r="K3301">
        <v>11359.2</v>
      </c>
      <c r="L3301" t="s">
        <v>42</v>
      </c>
      <c r="M3301" t="s">
        <v>30</v>
      </c>
      <c r="N3301">
        <f t="shared" si="103"/>
        <v>2025</v>
      </c>
    </row>
    <row r="3302" spans="1:14" x14ac:dyDescent="0.3">
      <c r="A3302" t="s">
        <v>15109</v>
      </c>
      <c r="B3302" s="1">
        <v>45670</v>
      </c>
      <c r="C3302" s="1" t="str">
        <f t="shared" si="102"/>
        <v>January</v>
      </c>
      <c r="D3302" t="s">
        <v>13627</v>
      </c>
      <c r="E3302" t="s">
        <v>49</v>
      </c>
      <c r="F3302" t="s">
        <v>50</v>
      </c>
      <c r="G3302" t="s">
        <v>29</v>
      </c>
      <c r="H3302">
        <v>6</v>
      </c>
      <c r="I3302">
        <v>42196.06</v>
      </c>
      <c r="J3302">
        <v>0.1</v>
      </c>
      <c r="K3302">
        <v>227858.72</v>
      </c>
      <c r="L3302" t="s">
        <v>17</v>
      </c>
      <c r="M3302" t="s">
        <v>18</v>
      </c>
      <c r="N3302">
        <f t="shared" si="103"/>
        <v>2025</v>
      </c>
    </row>
    <row r="3303" spans="1:14" x14ac:dyDescent="0.3">
      <c r="A3303" t="s">
        <v>13626</v>
      </c>
      <c r="B3303" s="1">
        <v>45942</v>
      </c>
      <c r="C3303" s="1" t="str">
        <f t="shared" si="102"/>
        <v>October</v>
      </c>
      <c r="D3303" t="s">
        <v>13627</v>
      </c>
      <c r="E3303" t="s">
        <v>243</v>
      </c>
      <c r="F3303" t="s">
        <v>79</v>
      </c>
      <c r="G3303" t="s">
        <v>29</v>
      </c>
      <c r="H3303">
        <v>7</v>
      </c>
      <c r="I3303">
        <v>26382.62</v>
      </c>
      <c r="J3303">
        <v>0.1</v>
      </c>
      <c r="K3303">
        <v>166210.51</v>
      </c>
      <c r="L3303" t="s">
        <v>42</v>
      </c>
      <c r="M3303" t="s">
        <v>24</v>
      </c>
      <c r="N3303">
        <f t="shared" si="103"/>
        <v>2025</v>
      </c>
    </row>
    <row r="3304" spans="1:14" x14ac:dyDescent="0.3">
      <c r="A3304" t="s">
        <v>7007</v>
      </c>
      <c r="B3304" s="1">
        <v>45697</v>
      </c>
      <c r="C3304" s="1" t="str">
        <f t="shared" si="102"/>
        <v>February</v>
      </c>
      <c r="D3304" t="s">
        <v>7008</v>
      </c>
      <c r="E3304" t="s">
        <v>74</v>
      </c>
      <c r="F3304" t="s">
        <v>75</v>
      </c>
      <c r="G3304" t="s">
        <v>29</v>
      </c>
      <c r="H3304">
        <v>2</v>
      </c>
      <c r="I3304">
        <v>30478.41</v>
      </c>
      <c r="J3304">
        <v>0.2</v>
      </c>
      <c r="K3304">
        <v>48765.46</v>
      </c>
      <c r="L3304" t="s">
        <v>51</v>
      </c>
      <c r="M3304" t="s">
        <v>24</v>
      </c>
      <c r="N3304">
        <f t="shared" si="103"/>
        <v>2025</v>
      </c>
    </row>
    <row r="3305" spans="1:14" x14ac:dyDescent="0.3">
      <c r="A3305" t="s">
        <v>12139</v>
      </c>
      <c r="B3305" s="1">
        <v>45870</v>
      </c>
      <c r="C3305" s="1" t="str">
        <f t="shared" si="102"/>
        <v>August</v>
      </c>
      <c r="D3305" t="s">
        <v>7008</v>
      </c>
      <c r="E3305" t="s">
        <v>191</v>
      </c>
      <c r="F3305" t="s">
        <v>79</v>
      </c>
      <c r="G3305" t="s">
        <v>29</v>
      </c>
      <c r="H3305">
        <v>2</v>
      </c>
      <c r="I3305">
        <v>31166.41</v>
      </c>
      <c r="J3305">
        <v>0.1</v>
      </c>
      <c r="K3305">
        <v>56099.54</v>
      </c>
      <c r="L3305" t="s">
        <v>42</v>
      </c>
      <c r="M3305" t="s">
        <v>52</v>
      </c>
      <c r="N3305">
        <f t="shared" si="103"/>
        <v>2025</v>
      </c>
    </row>
    <row r="3306" spans="1:14" x14ac:dyDescent="0.3">
      <c r="A3306" t="s">
        <v>14723</v>
      </c>
      <c r="B3306" s="1">
        <v>45883</v>
      </c>
      <c r="C3306" s="1" t="str">
        <f t="shared" si="102"/>
        <v>August</v>
      </c>
      <c r="D3306" t="s">
        <v>7008</v>
      </c>
      <c r="E3306" t="s">
        <v>115</v>
      </c>
      <c r="F3306" t="s">
        <v>28</v>
      </c>
      <c r="G3306" t="s">
        <v>29</v>
      </c>
      <c r="H3306">
        <v>2</v>
      </c>
      <c r="I3306">
        <v>31667.06</v>
      </c>
      <c r="J3306">
        <v>0.1</v>
      </c>
      <c r="K3306">
        <v>57000.71</v>
      </c>
      <c r="L3306" t="s">
        <v>51</v>
      </c>
      <c r="M3306" t="s">
        <v>30</v>
      </c>
      <c r="N3306">
        <f t="shared" si="103"/>
        <v>2025</v>
      </c>
    </row>
    <row r="3307" spans="1:14" x14ac:dyDescent="0.3">
      <c r="A3307" t="s">
        <v>9704</v>
      </c>
      <c r="B3307" s="1">
        <v>46009</v>
      </c>
      <c r="C3307" s="1" t="str">
        <f t="shared" si="102"/>
        <v>December</v>
      </c>
      <c r="D3307" t="s">
        <v>7008</v>
      </c>
      <c r="E3307" t="s">
        <v>306</v>
      </c>
      <c r="F3307" t="s">
        <v>15</v>
      </c>
      <c r="G3307" t="s">
        <v>16</v>
      </c>
      <c r="H3307">
        <v>3</v>
      </c>
      <c r="I3307">
        <v>2109.4899999999998</v>
      </c>
      <c r="J3307">
        <v>0.15</v>
      </c>
      <c r="K3307">
        <v>5379.2</v>
      </c>
      <c r="L3307" t="s">
        <v>17</v>
      </c>
      <c r="M3307" t="s">
        <v>18</v>
      </c>
      <c r="N3307">
        <f t="shared" si="103"/>
        <v>2025</v>
      </c>
    </row>
    <row r="3308" spans="1:14" x14ac:dyDescent="0.3">
      <c r="A3308" t="s">
        <v>14752</v>
      </c>
      <c r="B3308" s="1">
        <v>45727</v>
      </c>
      <c r="C3308" s="1" t="str">
        <f t="shared" si="102"/>
        <v>March</v>
      </c>
      <c r="D3308" t="s">
        <v>4644</v>
      </c>
      <c r="E3308" t="s">
        <v>45</v>
      </c>
      <c r="F3308" t="s">
        <v>46</v>
      </c>
      <c r="G3308" t="s">
        <v>23</v>
      </c>
      <c r="H3308">
        <v>1</v>
      </c>
      <c r="I3308">
        <v>6896.14</v>
      </c>
      <c r="J3308">
        <v>0.1</v>
      </c>
      <c r="K3308">
        <v>6206.53</v>
      </c>
      <c r="L3308" t="s">
        <v>51</v>
      </c>
      <c r="M3308" t="s">
        <v>18</v>
      </c>
      <c r="N3308">
        <f t="shared" si="103"/>
        <v>2025</v>
      </c>
    </row>
    <row r="3309" spans="1:14" x14ac:dyDescent="0.3">
      <c r="A3309" t="s">
        <v>4643</v>
      </c>
      <c r="B3309" s="1">
        <v>45933</v>
      </c>
      <c r="C3309" s="1" t="str">
        <f t="shared" si="102"/>
        <v>October</v>
      </c>
      <c r="D3309" t="s">
        <v>4644</v>
      </c>
      <c r="E3309" t="s">
        <v>78</v>
      </c>
      <c r="F3309" t="s">
        <v>79</v>
      </c>
      <c r="G3309" t="s">
        <v>29</v>
      </c>
      <c r="H3309">
        <v>7</v>
      </c>
      <c r="I3309">
        <v>27737.63</v>
      </c>
      <c r="J3309">
        <v>0.2</v>
      </c>
      <c r="K3309">
        <v>155330.73000000001</v>
      </c>
      <c r="L3309" t="s">
        <v>51</v>
      </c>
      <c r="M3309" t="s">
        <v>52</v>
      </c>
      <c r="N3309">
        <f t="shared" si="103"/>
        <v>2025</v>
      </c>
    </row>
    <row r="3310" spans="1:14" x14ac:dyDescent="0.3">
      <c r="A3310" t="s">
        <v>1862</v>
      </c>
      <c r="B3310" s="1">
        <v>45673</v>
      </c>
      <c r="C3310" s="1" t="str">
        <f t="shared" si="102"/>
        <v>January</v>
      </c>
      <c r="D3310" t="s">
        <v>1487</v>
      </c>
      <c r="E3310" t="s">
        <v>463</v>
      </c>
      <c r="F3310" t="s">
        <v>15</v>
      </c>
      <c r="G3310" t="s">
        <v>16</v>
      </c>
      <c r="H3310">
        <v>1</v>
      </c>
      <c r="I3310">
        <v>6543.27</v>
      </c>
      <c r="J3310">
        <v>0.1</v>
      </c>
      <c r="K3310">
        <v>5888.94</v>
      </c>
      <c r="L3310" t="s">
        <v>17</v>
      </c>
      <c r="M3310" t="s">
        <v>30</v>
      </c>
      <c r="N3310">
        <f t="shared" si="103"/>
        <v>2025</v>
      </c>
    </row>
    <row r="3311" spans="1:14" x14ac:dyDescent="0.3">
      <c r="A3311" t="s">
        <v>12848</v>
      </c>
      <c r="B3311" s="1">
        <v>45734</v>
      </c>
      <c r="C3311" s="1" t="str">
        <f t="shared" si="102"/>
        <v>March</v>
      </c>
      <c r="D3311" t="s">
        <v>1487</v>
      </c>
      <c r="E3311" t="s">
        <v>277</v>
      </c>
      <c r="F3311" t="s">
        <v>34</v>
      </c>
      <c r="G3311" t="s">
        <v>29</v>
      </c>
      <c r="H3311">
        <v>7</v>
      </c>
      <c r="I3311">
        <v>12473.45</v>
      </c>
      <c r="J3311">
        <v>0.05</v>
      </c>
      <c r="K3311">
        <v>82948.44</v>
      </c>
      <c r="L3311" t="s">
        <v>42</v>
      </c>
      <c r="M3311" t="s">
        <v>30</v>
      </c>
      <c r="N3311">
        <f t="shared" si="103"/>
        <v>2025</v>
      </c>
    </row>
    <row r="3312" spans="1:14" x14ac:dyDescent="0.3">
      <c r="A3312" t="s">
        <v>1486</v>
      </c>
      <c r="B3312" s="1">
        <v>45807</v>
      </c>
      <c r="C3312" s="1" t="str">
        <f t="shared" si="102"/>
        <v>May</v>
      </c>
      <c r="D3312" t="s">
        <v>1487</v>
      </c>
      <c r="E3312" t="s">
        <v>68</v>
      </c>
      <c r="F3312" t="s">
        <v>50</v>
      </c>
      <c r="G3312" t="s">
        <v>29</v>
      </c>
      <c r="H3312">
        <v>5</v>
      </c>
      <c r="I3312">
        <v>19190.82</v>
      </c>
      <c r="J3312">
        <v>0</v>
      </c>
      <c r="K3312">
        <v>95954.1</v>
      </c>
      <c r="L3312" t="s">
        <v>17</v>
      </c>
      <c r="M3312" t="s">
        <v>18</v>
      </c>
      <c r="N3312">
        <f t="shared" si="103"/>
        <v>2025</v>
      </c>
    </row>
    <row r="3313" spans="1:14" x14ac:dyDescent="0.3">
      <c r="A3313" t="s">
        <v>8235</v>
      </c>
      <c r="B3313" s="1">
        <v>45889</v>
      </c>
      <c r="C3313" s="1" t="str">
        <f t="shared" si="102"/>
        <v>August</v>
      </c>
      <c r="D3313" t="s">
        <v>3666</v>
      </c>
      <c r="E3313" t="s">
        <v>104</v>
      </c>
      <c r="F3313" t="s">
        <v>105</v>
      </c>
      <c r="G3313" t="s">
        <v>16</v>
      </c>
      <c r="H3313">
        <v>4</v>
      </c>
      <c r="I3313">
        <v>5720.12</v>
      </c>
      <c r="J3313">
        <v>0.05</v>
      </c>
      <c r="K3313">
        <v>21736.46</v>
      </c>
      <c r="L3313" t="s">
        <v>17</v>
      </c>
      <c r="M3313" t="s">
        <v>24</v>
      </c>
      <c r="N3313">
        <f t="shared" si="103"/>
        <v>2025</v>
      </c>
    </row>
    <row r="3314" spans="1:14" x14ac:dyDescent="0.3">
      <c r="A3314" t="s">
        <v>3665</v>
      </c>
      <c r="B3314" s="1">
        <v>45942</v>
      </c>
      <c r="C3314" s="1" t="str">
        <f t="shared" si="102"/>
        <v>October</v>
      </c>
      <c r="D3314" t="s">
        <v>3666</v>
      </c>
      <c r="E3314" t="s">
        <v>184</v>
      </c>
      <c r="F3314" t="s">
        <v>79</v>
      </c>
      <c r="G3314" t="s">
        <v>29</v>
      </c>
      <c r="H3314">
        <v>3</v>
      </c>
      <c r="J3314">
        <v>0.2</v>
      </c>
      <c r="K3314">
        <v>50524.15</v>
      </c>
      <c r="L3314" t="s">
        <v>51</v>
      </c>
      <c r="M3314" t="s">
        <v>24</v>
      </c>
      <c r="N3314">
        <f t="shared" si="103"/>
        <v>2025</v>
      </c>
    </row>
    <row r="3315" spans="1:14" x14ac:dyDescent="0.3">
      <c r="A3315" t="s">
        <v>8994</v>
      </c>
      <c r="B3315" s="1">
        <v>45958</v>
      </c>
      <c r="C3315" s="1" t="str">
        <f t="shared" si="102"/>
        <v>October</v>
      </c>
      <c r="D3315" t="s">
        <v>3666</v>
      </c>
      <c r="E3315" t="s">
        <v>104</v>
      </c>
      <c r="F3315" t="s">
        <v>105</v>
      </c>
      <c r="G3315" t="s">
        <v>16</v>
      </c>
      <c r="H3315">
        <v>7</v>
      </c>
      <c r="I3315">
        <v>26517.96</v>
      </c>
      <c r="J3315">
        <v>0.2</v>
      </c>
      <c r="K3315">
        <v>148500.57999999999</v>
      </c>
      <c r="L3315" t="s">
        <v>42</v>
      </c>
      <c r="M3315" t="s">
        <v>18</v>
      </c>
      <c r="N3315">
        <f t="shared" si="103"/>
        <v>2025</v>
      </c>
    </row>
    <row r="3316" spans="1:14" x14ac:dyDescent="0.3">
      <c r="A3316" t="s">
        <v>4340</v>
      </c>
      <c r="B3316" s="1">
        <v>45686</v>
      </c>
      <c r="C3316" s="1" t="str">
        <f t="shared" si="102"/>
        <v>January</v>
      </c>
      <c r="D3316" t="s">
        <v>183</v>
      </c>
      <c r="E3316" t="s">
        <v>74</v>
      </c>
      <c r="F3316" t="s">
        <v>15508</v>
      </c>
      <c r="G3316" t="s">
        <v>29</v>
      </c>
      <c r="H3316">
        <v>1</v>
      </c>
      <c r="I3316">
        <v>17773.2</v>
      </c>
      <c r="J3316">
        <v>0.05</v>
      </c>
      <c r="K3316">
        <v>16884.54</v>
      </c>
      <c r="L3316" t="s">
        <v>42</v>
      </c>
      <c r="M3316" t="s">
        <v>24</v>
      </c>
      <c r="N3316">
        <f t="shared" si="103"/>
        <v>2025</v>
      </c>
    </row>
    <row r="3317" spans="1:14" x14ac:dyDescent="0.3">
      <c r="A3317" t="s">
        <v>4728</v>
      </c>
      <c r="B3317" s="1">
        <v>45810</v>
      </c>
      <c r="C3317" s="1" t="str">
        <f t="shared" si="102"/>
        <v>June</v>
      </c>
      <c r="D3317" t="s">
        <v>183</v>
      </c>
      <c r="E3317" t="s">
        <v>261</v>
      </c>
      <c r="F3317" t="s">
        <v>109</v>
      </c>
      <c r="G3317" t="s">
        <v>16</v>
      </c>
      <c r="H3317">
        <v>2</v>
      </c>
      <c r="I3317">
        <v>2892.79</v>
      </c>
      <c r="J3317">
        <v>0</v>
      </c>
      <c r="K3317">
        <v>5785.58</v>
      </c>
      <c r="L3317" t="s">
        <v>42</v>
      </c>
      <c r="M3317" t="s">
        <v>24</v>
      </c>
      <c r="N3317">
        <f t="shared" si="103"/>
        <v>2025</v>
      </c>
    </row>
    <row r="3318" spans="1:14" x14ac:dyDescent="0.3">
      <c r="A3318" t="s">
        <v>1331</v>
      </c>
      <c r="B3318" s="1">
        <v>45914</v>
      </c>
      <c r="C3318" s="1" t="str">
        <f t="shared" si="102"/>
        <v>September</v>
      </c>
      <c r="D3318" t="s">
        <v>183</v>
      </c>
      <c r="E3318" t="s">
        <v>194</v>
      </c>
      <c r="F3318" t="s">
        <v>100</v>
      </c>
      <c r="G3318" t="s">
        <v>101</v>
      </c>
      <c r="H3318">
        <v>6</v>
      </c>
      <c r="I3318">
        <v>20529.099999999999</v>
      </c>
      <c r="J3318">
        <v>0.2</v>
      </c>
      <c r="K3318">
        <v>98539.68</v>
      </c>
      <c r="L3318" t="s">
        <v>42</v>
      </c>
      <c r="M3318" t="s">
        <v>52</v>
      </c>
      <c r="N3318">
        <f t="shared" si="103"/>
        <v>2025</v>
      </c>
    </row>
    <row r="3319" spans="1:14" x14ac:dyDescent="0.3">
      <c r="A3319" t="s">
        <v>182</v>
      </c>
      <c r="B3319" s="1">
        <v>45975</v>
      </c>
      <c r="C3319" s="1" t="str">
        <f t="shared" si="102"/>
        <v>November</v>
      </c>
      <c r="D3319" t="s">
        <v>183</v>
      </c>
      <c r="E3319" t="s">
        <v>184</v>
      </c>
      <c r="F3319" t="s">
        <v>79</v>
      </c>
      <c r="G3319" t="s">
        <v>29</v>
      </c>
      <c r="I3319">
        <v>16335.9</v>
      </c>
      <c r="J3319">
        <v>0.1</v>
      </c>
      <c r="K3319">
        <v>29404.62</v>
      </c>
      <c r="L3319" t="s">
        <v>42</v>
      </c>
      <c r="M3319" t="s">
        <v>30</v>
      </c>
      <c r="N3319">
        <f t="shared" si="103"/>
        <v>2025</v>
      </c>
    </row>
    <row r="3320" spans="1:14" x14ac:dyDescent="0.3">
      <c r="A3320" t="s">
        <v>7377</v>
      </c>
      <c r="B3320" s="1">
        <v>45798</v>
      </c>
      <c r="C3320" s="1" t="str">
        <f t="shared" si="102"/>
        <v>May</v>
      </c>
      <c r="D3320" t="s">
        <v>5110</v>
      </c>
      <c r="E3320" t="s">
        <v>115</v>
      </c>
      <c r="F3320" t="s">
        <v>28</v>
      </c>
      <c r="G3320" t="s">
        <v>29</v>
      </c>
      <c r="H3320">
        <v>5</v>
      </c>
      <c r="I3320">
        <v>14698.53</v>
      </c>
      <c r="J3320">
        <v>0.1</v>
      </c>
      <c r="K3320">
        <v>66143.39</v>
      </c>
      <c r="L3320" t="s">
        <v>42</v>
      </c>
      <c r="M3320" t="s">
        <v>18</v>
      </c>
      <c r="N3320">
        <f t="shared" si="103"/>
        <v>2025</v>
      </c>
    </row>
    <row r="3321" spans="1:14" x14ac:dyDescent="0.3">
      <c r="A3321" t="s">
        <v>5116</v>
      </c>
      <c r="B3321" s="1">
        <v>45906</v>
      </c>
      <c r="C3321" s="1" t="str">
        <f t="shared" si="102"/>
        <v>September</v>
      </c>
      <c r="D3321" t="s">
        <v>5110</v>
      </c>
      <c r="E3321" t="s">
        <v>333</v>
      </c>
      <c r="F3321" t="s">
        <v>155</v>
      </c>
      <c r="G3321" t="s">
        <v>101</v>
      </c>
      <c r="H3321">
        <v>5</v>
      </c>
      <c r="I3321">
        <v>14190.07</v>
      </c>
      <c r="J3321">
        <v>0</v>
      </c>
      <c r="K3321">
        <v>70950.350000000006</v>
      </c>
      <c r="L3321" t="s">
        <v>51</v>
      </c>
      <c r="M3321" t="s">
        <v>18</v>
      </c>
      <c r="N3321">
        <f t="shared" si="103"/>
        <v>2025</v>
      </c>
    </row>
    <row r="3322" spans="1:14" x14ac:dyDescent="0.3">
      <c r="A3322" t="s">
        <v>14940</v>
      </c>
      <c r="B3322" s="1">
        <v>45928</v>
      </c>
      <c r="C3322" s="1" t="str">
        <f t="shared" si="102"/>
        <v>September</v>
      </c>
      <c r="D3322" t="s">
        <v>5110</v>
      </c>
      <c r="E3322" t="s">
        <v>96</v>
      </c>
      <c r="F3322" t="s">
        <v>38</v>
      </c>
      <c r="G3322" t="s">
        <v>29</v>
      </c>
      <c r="H3322">
        <v>6</v>
      </c>
      <c r="I3322">
        <v>9395.98</v>
      </c>
      <c r="J3322">
        <v>0.15</v>
      </c>
      <c r="K3322">
        <v>47919.5</v>
      </c>
      <c r="L3322" t="s">
        <v>42</v>
      </c>
      <c r="M3322" t="s">
        <v>24</v>
      </c>
      <c r="N3322">
        <f t="shared" si="103"/>
        <v>2025</v>
      </c>
    </row>
    <row r="3323" spans="1:14" x14ac:dyDescent="0.3">
      <c r="A3323" t="s">
        <v>5724</v>
      </c>
      <c r="B3323" s="1">
        <v>45984</v>
      </c>
      <c r="C3323" s="1" t="str">
        <f t="shared" si="102"/>
        <v>November</v>
      </c>
      <c r="D3323" t="s">
        <v>5110</v>
      </c>
      <c r="E3323" t="s">
        <v>68</v>
      </c>
      <c r="F3323" t="s">
        <v>50</v>
      </c>
      <c r="G3323" t="s">
        <v>29</v>
      </c>
      <c r="H3323">
        <v>5</v>
      </c>
      <c r="I3323">
        <v>40421.82</v>
      </c>
      <c r="J3323">
        <v>0.2</v>
      </c>
      <c r="K3323">
        <v>161687.28</v>
      </c>
      <c r="L3323" t="s">
        <v>51</v>
      </c>
      <c r="M3323" t="s">
        <v>24</v>
      </c>
      <c r="N3323">
        <f t="shared" si="103"/>
        <v>2025</v>
      </c>
    </row>
    <row r="3324" spans="1:14" x14ac:dyDescent="0.3">
      <c r="A3324" t="s">
        <v>5109</v>
      </c>
      <c r="B3324"/>
      <c r="C3324" s="1" t="str">
        <f t="shared" si="102"/>
        <v/>
      </c>
      <c r="D3324" t="s">
        <v>5110</v>
      </c>
      <c r="E3324" t="s">
        <v>232</v>
      </c>
      <c r="F3324" t="s">
        <v>28</v>
      </c>
      <c r="G3324" t="s">
        <v>29</v>
      </c>
      <c r="H3324">
        <v>6</v>
      </c>
      <c r="I3324">
        <v>6182.47</v>
      </c>
      <c r="J3324">
        <v>0.15</v>
      </c>
      <c r="K3324">
        <f>IF(OR(H3324=" ",I3324=" ")," ",H3324*I3324*(1-J3324))</f>
        <v>31530.596999999998</v>
      </c>
      <c r="L3324" t="s">
        <v>42</v>
      </c>
      <c r="M3324" t="s">
        <v>30</v>
      </c>
      <c r="N3324" t="str">
        <f t="shared" si="103"/>
        <v/>
      </c>
    </row>
    <row r="3325" spans="1:14" x14ac:dyDescent="0.3">
      <c r="A3325" t="s">
        <v>12629</v>
      </c>
      <c r="B3325" s="1">
        <v>45849</v>
      </c>
      <c r="C3325" s="1" t="str">
        <f t="shared" si="102"/>
        <v>July</v>
      </c>
      <c r="D3325" t="s">
        <v>4627</v>
      </c>
      <c r="E3325" t="s">
        <v>65</v>
      </c>
      <c r="F3325" t="s">
        <v>46</v>
      </c>
      <c r="G3325" t="s">
        <v>23</v>
      </c>
      <c r="H3325">
        <v>4</v>
      </c>
      <c r="I3325">
        <v>4600.17</v>
      </c>
      <c r="J3325">
        <v>0.15</v>
      </c>
      <c r="K3325">
        <v>15640.58</v>
      </c>
      <c r="L3325" t="s">
        <v>17</v>
      </c>
      <c r="M3325" t="s">
        <v>24</v>
      </c>
      <c r="N3325">
        <f t="shared" si="103"/>
        <v>2025</v>
      </c>
    </row>
    <row r="3326" spans="1:14" x14ac:dyDescent="0.3">
      <c r="A3326" t="s">
        <v>4626</v>
      </c>
      <c r="B3326" s="1">
        <v>45924</v>
      </c>
      <c r="C3326" s="1" t="str">
        <f t="shared" si="102"/>
        <v>September</v>
      </c>
      <c r="D3326" t="s">
        <v>4627</v>
      </c>
      <c r="E3326" t="s">
        <v>143</v>
      </c>
      <c r="F3326" t="s">
        <v>83</v>
      </c>
      <c r="G3326" t="s">
        <v>23</v>
      </c>
      <c r="H3326">
        <v>4</v>
      </c>
      <c r="I3326">
        <v>5711.07</v>
      </c>
      <c r="J3326">
        <v>0</v>
      </c>
      <c r="K3326">
        <v>22844.28</v>
      </c>
      <c r="L3326" t="s">
        <v>17</v>
      </c>
      <c r="M3326" t="s">
        <v>52</v>
      </c>
      <c r="N3326">
        <f t="shared" si="103"/>
        <v>2025</v>
      </c>
    </row>
    <row r="3327" spans="1:14" x14ac:dyDescent="0.3">
      <c r="A3327" t="s">
        <v>13261</v>
      </c>
      <c r="B3327" s="1">
        <v>45677</v>
      </c>
      <c r="C3327" s="1" t="str">
        <f t="shared" si="102"/>
        <v>January</v>
      </c>
      <c r="D3327" t="s">
        <v>13262</v>
      </c>
      <c r="E3327" t="s">
        <v>71</v>
      </c>
      <c r="F3327" t="s">
        <v>46</v>
      </c>
      <c r="G3327" t="s">
        <v>23</v>
      </c>
      <c r="H3327">
        <v>2</v>
      </c>
      <c r="I3327">
        <v>5610.71</v>
      </c>
      <c r="J3327">
        <v>0.2</v>
      </c>
      <c r="K3327">
        <v>8977.14</v>
      </c>
      <c r="L3327" t="s">
        <v>17</v>
      </c>
      <c r="M3327" t="s">
        <v>30</v>
      </c>
      <c r="N3327">
        <f t="shared" si="103"/>
        <v>2025</v>
      </c>
    </row>
    <row r="3328" spans="1:14" x14ac:dyDescent="0.3">
      <c r="A3328" t="s">
        <v>1178</v>
      </c>
      <c r="B3328" s="1">
        <v>45917</v>
      </c>
      <c r="C3328" s="1" t="str">
        <f t="shared" si="102"/>
        <v>September</v>
      </c>
      <c r="D3328" t="s">
        <v>1179</v>
      </c>
      <c r="E3328" t="s">
        <v>82</v>
      </c>
      <c r="F3328" t="s">
        <v>83</v>
      </c>
      <c r="G3328" t="s">
        <v>23</v>
      </c>
      <c r="H3328">
        <v>7</v>
      </c>
      <c r="I3328">
        <v>3800.02</v>
      </c>
      <c r="J3328">
        <v>0</v>
      </c>
      <c r="K3328">
        <v>26600.14</v>
      </c>
      <c r="L3328" t="s">
        <v>42</v>
      </c>
      <c r="M3328" t="s">
        <v>52</v>
      </c>
      <c r="N3328">
        <f t="shared" si="103"/>
        <v>2025</v>
      </c>
    </row>
    <row r="3329" spans="1:14" x14ac:dyDescent="0.3">
      <c r="A3329" t="s">
        <v>9536</v>
      </c>
      <c r="B3329" s="1">
        <v>45978</v>
      </c>
      <c r="C3329" s="1" t="str">
        <f t="shared" si="102"/>
        <v>November</v>
      </c>
      <c r="D3329" t="s">
        <v>1179</v>
      </c>
      <c r="E3329" t="s">
        <v>146</v>
      </c>
      <c r="F3329" t="s">
        <v>38</v>
      </c>
      <c r="G3329" t="s">
        <v>411</v>
      </c>
      <c r="H3329">
        <v>3</v>
      </c>
      <c r="I3329">
        <v>3500.88</v>
      </c>
      <c r="J3329">
        <v>0.15</v>
      </c>
      <c r="K3329">
        <v>8927.24</v>
      </c>
      <c r="L3329" t="s">
        <v>51</v>
      </c>
      <c r="M3329" t="s">
        <v>18</v>
      </c>
      <c r="N3329">
        <f t="shared" si="103"/>
        <v>2025</v>
      </c>
    </row>
    <row r="3330" spans="1:14" x14ac:dyDescent="0.3">
      <c r="A3330" t="s">
        <v>10411</v>
      </c>
      <c r="B3330" s="1">
        <v>46014</v>
      </c>
      <c r="C3330" s="1" t="str">
        <f t="shared" ref="C3330:C3393" si="104">IF(B3330="","",TEXT(B3330,"mmmm"))</f>
        <v>December</v>
      </c>
      <c r="D3330" t="s">
        <v>1179</v>
      </c>
      <c r="E3330" t="s">
        <v>254</v>
      </c>
      <c r="F3330" t="s">
        <v>83</v>
      </c>
      <c r="G3330" t="s">
        <v>23</v>
      </c>
      <c r="H3330">
        <v>6</v>
      </c>
      <c r="I3330">
        <v>4699.71</v>
      </c>
      <c r="J3330">
        <v>0</v>
      </c>
      <c r="K3330">
        <v>28198.26</v>
      </c>
      <c r="L3330" t="s">
        <v>51</v>
      </c>
      <c r="M3330" t="s">
        <v>18</v>
      </c>
      <c r="N3330">
        <f t="shared" ref="N3330:N3393" si="105">IF(B3330="","",YEAR(B3330))</f>
        <v>2025</v>
      </c>
    </row>
    <row r="3331" spans="1:14" x14ac:dyDescent="0.3">
      <c r="A3331" t="s">
        <v>6505</v>
      </c>
      <c r="B3331" s="1">
        <v>45844</v>
      </c>
      <c r="C3331" s="1" t="str">
        <f t="shared" si="104"/>
        <v>July</v>
      </c>
      <c r="D3331" t="s">
        <v>6506</v>
      </c>
      <c r="E3331" t="s">
        <v>194</v>
      </c>
      <c r="F3331" t="s">
        <v>100</v>
      </c>
      <c r="G3331" t="s">
        <v>101</v>
      </c>
      <c r="H3331">
        <v>4</v>
      </c>
      <c r="I3331">
        <v>16769.439999999999</v>
      </c>
      <c r="J3331">
        <v>0</v>
      </c>
      <c r="K3331">
        <v>67077.759999999995</v>
      </c>
      <c r="L3331" t="s">
        <v>42</v>
      </c>
      <c r="M3331" t="s">
        <v>24</v>
      </c>
      <c r="N3331">
        <f t="shared" si="105"/>
        <v>2025</v>
      </c>
    </row>
    <row r="3332" spans="1:14" x14ac:dyDescent="0.3">
      <c r="A3332" t="s">
        <v>14448</v>
      </c>
      <c r="B3332" s="1">
        <v>45978</v>
      </c>
      <c r="C3332" s="1" t="str">
        <f t="shared" si="104"/>
        <v>November</v>
      </c>
      <c r="D3332" t="s">
        <v>6506</v>
      </c>
      <c r="E3332" t="s">
        <v>306</v>
      </c>
      <c r="F3332" t="s">
        <v>15</v>
      </c>
      <c r="G3332" t="s">
        <v>16</v>
      </c>
      <c r="H3332">
        <v>2</v>
      </c>
      <c r="I3332">
        <v>8290.4699999999993</v>
      </c>
      <c r="J3332">
        <v>0.1</v>
      </c>
      <c r="K3332">
        <v>14922.85</v>
      </c>
      <c r="L3332" t="s">
        <v>51</v>
      </c>
      <c r="M3332" t="s">
        <v>52</v>
      </c>
      <c r="N3332">
        <f t="shared" si="105"/>
        <v>2025</v>
      </c>
    </row>
    <row r="3333" spans="1:14" x14ac:dyDescent="0.3">
      <c r="A3333" t="s">
        <v>12052</v>
      </c>
      <c r="B3333" s="1">
        <v>46005</v>
      </c>
      <c r="C3333" s="1" t="str">
        <f t="shared" si="104"/>
        <v>December</v>
      </c>
      <c r="D3333" t="s">
        <v>6506</v>
      </c>
      <c r="E3333" t="s">
        <v>463</v>
      </c>
      <c r="F3333" t="s">
        <v>15</v>
      </c>
      <c r="G3333" t="s">
        <v>16</v>
      </c>
      <c r="H3333">
        <v>2</v>
      </c>
      <c r="I3333">
        <v>3582.99</v>
      </c>
      <c r="J3333">
        <v>0.1</v>
      </c>
      <c r="K3333">
        <v>6449.38</v>
      </c>
      <c r="L3333" t="s">
        <v>51</v>
      </c>
      <c r="M3333" t="s">
        <v>52</v>
      </c>
      <c r="N3333">
        <f t="shared" si="105"/>
        <v>2025</v>
      </c>
    </row>
    <row r="3334" spans="1:14" x14ac:dyDescent="0.3">
      <c r="A3334" t="s">
        <v>6690</v>
      </c>
      <c r="B3334" s="1">
        <v>45790</v>
      </c>
      <c r="C3334" s="1" t="str">
        <f t="shared" si="104"/>
        <v>May</v>
      </c>
      <c r="D3334" t="s">
        <v>960</v>
      </c>
      <c r="E3334" t="s">
        <v>104</v>
      </c>
      <c r="F3334" t="s">
        <v>105</v>
      </c>
      <c r="G3334" t="s">
        <v>16</v>
      </c>
      <c r="H3334">
        <v>6</v>
      </c>
      <c r="I3334">
        <v>39692.949999999997</v>
      </c>
      <c r="J3334">
        <v>0.1</v>
      </c>
      <c r="K3334">
        <v>214341.93</v>
      </c>
      <c r="L3334" s="2" t="s">
        <v>15508</v>
      </c>
      <c r="M3334" t="s">
        <v>24</v>
      </c>
      <c r="N3334">
        <f t="shared" si="105"/>
        <v>2025</v>
      </c>
    </row>
    <row r="3335" spans="1:14" x14ac:dyDescent="0.3">
      <c r="A3335" t="s">
        <v>959</v>
      </c>
      <c r="B3335" s="1">
        <v>45827</v>
      </c>
      <c r="C3335" s="1" t="str">
        <f t="shared" si="104"/>
        <v>June</v>
      </c>
      <c r="D3335" t="s">
        <v>960</v>
      </c>
      <c r="E3335" t="s">
        <v>398</v>
      </c>
      <c r="F3335" t="s">
        <v>34</v>
      </c>
      <c r="G3335" t="s">
        <v>29</v>
      </c>
      <c r="H3335">
        <v>2</v>
      </c>
      <c r="I3335">
        <v>43516.12</v>
      </c>
      <c r="J3335">
        <v>0</v>
      </c>
      <c r="K3335">
        <v>87032.24</v>
      </c>
      <c r="L3335" t="s">
        <v>17</v>
      </c>
      <c r="M3335" t="s">
        <v>52</v>
      </c>
      <c r="N3335">
        <f t="shared" si="105"/>
        <v>2025</v>
      </c>
    </row>
    <row r="3336" spans="1:14" x14ac:dyDescent="0.3">
      <c r="A3336" t="s">
        <v>10114</v>
      </c>
      <c r="B3336" s="1">
        <v>45876</v>
      </c>
      <c r="C3336" s="1" t="str">
        <f t="shared" si="104"/>
        <v>August</v>
      </c>
      <c r="D3336" t="s">
        <v>960</v>
      </c>
      <c r="E3336" t="s">
        <v>74</v>
      </c>
      <c r="F3336" t="s">
        <v>75</v>
      </c>
      <c r="G3336" t="s">
        <v>29</v>
      </c>
      <c r="H3336">
        <v>1</v>
      </c>
      <c r="I3336">
        <v>30910.33</v>
      </c>
      <c r="J3336">
        <v>0.1</v>
      </c>
      <c r="K3336">
        <v>27819.3</v>
      </c>
      <c r="L3336" t="s">
        <v>51</v>
      </c>
      <c r="M3336" t="s">
        <v>24</v>
      </c>
      <c r="N3336">
        <f t="shared" si="105"/>
        <v>2025</v>
      </c>
    </row>
    <row r="3337" spans="1:14" x14ac:dyDescent="0.3">
      <c r="A3337" t="s">
        <v>12072</v>
      </c>
      <c r="B3337" s="1">
        <v>45897</v>
      </c>
      <c r="C3337" s="1" t="str">
        <f t="shared" si="104"/>
        <v>August</v>
      </c>
      <c r="D3337" t="s">
        <v>960</v>
      </c>
      <c r="E3337" t="s">
        <v>430</v>
      </c>
      <c r="F3337" t="s">
        <v>105</v>
      </c>
      <c r="G3337" t="s">
        <v>16</v>
      </c>
      <c r="H3337">
        <v>2</v>
      </c>
      <c r="I3337">
        <v>24776.880000000001</v>
      </c>
      <c r="J3337">
        <v>0</v>
      </c>
      <c r="K3337">
        <v>49553.760000000002</v>
      </c>
      <c r="L3337" t="s">
        <v>17</v>
      </c>
      <c r="M3337" t="s">
        <v>24</v>
      </c>
      <c r="N3337">
        <f t="shared" si="105"/>
        <v>2025</v>
      </c>
    </row>
    <row r="3338" spans="1:14" x14ac:dyDescent="0.3">
      <c r="A3338" t="s">
        <v>578</v>
      </c>
      <c r="B3338" s="1">
        <v>45709</v>
      </c>
      <c r="C3338" s="1" t="str">
        <f t="shared" si="104"/>
        <v>February</v>
      </c>
      <c r="D3338" t="s">
        <v>579</v>
      </c>
      <c r="E3338" t="s">
        <v>194</v>
      </c>
      <c r="F3338" t="s">
        <v>100</v>
      </c>
      <c r="G3338" t="s">
        <v>101</v>
      </c>
      <c r="H3338">
        <v>3</v>
      </c>
      <c r="I3338">
        <v>18538.490000000002</v>
      </c>
      <c r="J3338">
        <v>0.1</v>
      </c>
      <c r="K3338">
        <v>50053.919999999998</v>
      </c>
      <c r="L3338" t="s">
        <v>51</v>
      </c>
      <c r="M3338" t="s">
        <v>18</v>
      </c>
      <c r="N3338">
        <f t="shared" si="105"/>
        <v>2025</v>
      </c>
    </row>
    <row r="3339" spans="1:14" x14ac:dyDescent="0.3">
      <c r="A3339" t="s">
        <v>14216</v>
      </c>
      <c r="B3339" s="1">
        <v>45930</v>
      </c>
      <c r="C3339" s="1" t="str">
        <f t="shared" si="104"/>
        <v>September</v>
      </c>
      <c r="D3339" t="s">
        <v>579</v>
      </c>
      <c r="E3339" t="s">
        <v>366</v>
      </c>
      <c r="F3339" t="s">
        <v>100</v>
      </c>
      <c r="G3339" t="s">
        <v>101</v>
      </c>
      <c r="H3339">
        <v>1</v>
      </c>
      <c r="I3339">
        <v>11948.06</v>
      </c>
      <c r="J3339">
        <v>0.1</v>
      </c>
      <c r="K3339">
        <v>10753.25</v>
      </c>
      <c r="L3339" t="s">
        <v>51</v>
      </c>
      <c r="M3339" t="s">
        <v>18</v>
      </c>
      <c r="N3339">
        <f t="shared" si="105"/>
        <v>2025</v>
      </c>
    </row>
    <row r="3340" spans="1:14" x14ac:dyDescent="0.3">
      <c r="A3340" t="s">
        <v>10654</v>
      </c>
      <c r="B3340" s="1">
        <v>45966</v>
      </c>
      <c r="C3340" s="1" t="str">
        <f t="shared" si="104"/>
        <v>November</v>
      </c>
      <c r="D3340" t="s">
        <v>579</v>
      </c>
      <c r="E3340" t="s">
        <v>194</v>
      </c>
      <c r="F3340" t="s">
        <v>100</v>
      </c>
      <c r="G3340" t="s">
        <v>101</v>
      </c>
      <c r="H3340">
        <v>1</v>
      </c>
      <c r="I3340">
        <v>43664.28</v>
      </c>
      <c r="J3340">
        <v>0.2</v>
      </c>
      <c r="K3340">
        <v>34931.42</v>
      </c>
      <c r="L3340" t="s">
        <v>17</v>
      </c>
      <c r="M3340" t="s">
        <v>30</v>
      </c>
      <c r="N3340">
        <f t="shared" si="105"/>
        <v>2025</v>
      </c>
    </row>
    <row r="3341" spans="1:14" x14ac:dyDescent="0.3">
      <c r="A3341" t="s">
        <v>10236</v>
      </c>
      <c r="B3341" s="1">
        <v>45976</v>
      </c>
      <c r="C3341" s="1" t="str">
        <f t="shared" si="104"/>
        <v>November</v>
      </c>
      <c r="D3341" t="s">
        <v>579</v>
      </c>
      <c r="E3341" t="s">
        <v>637</v>
      </c>
      <c r="F3341" t="s">
        <v>105</v>
      </c>
      <c r="G3341" t="s">
        <v>16</v>
      </c>
      <c r="H3341">
        <v>7</v>
      </c>
      <c r="I3341">
        <v>18429.86</v>
      </c>
      <c r="J3341">
        <v>0.05</v>
      </c>
      <c r="K3341">
        <v>122558.57</v>
      </c>
      <c r="L3341" t="s">
        <v>42</v>
      </c>
      <c r="M3341" t="s">
        <v>52</v>
      </c>
      <c r="N3341">
        <f t="shared" si="105"/>
        <v>2025</v>
      </c>
    </row>
    <row r="3342" spans="1:14" x14ac:dyDescent="0.3">
      <c r="A3342" t="s">
        <v>13916</v>
      </c>
      <c r="B3342" s="1">
        <v>45979</v>
      </c>
      <c r="C3342" s="1" t="str">
        <f t="shared" si="104"/>
        <v>November</v>
      </c>
      <c r="D3342" t="s">
        <v>579</v>
      </c>
      <c r="E3342" t="s">
        <v>206</v>
      </c>
      <c r="F3342" t="s">
        <v>109</v>
      </c>
      <c r="G3342" t="s">
        <v>16</v>
      </c>
      <c r="H3342">
        <v>2</v>
      </c>
      <c r="I3342">
        <v>12753.75</v>
      </c>
      <c r="J3342">
        <v>0.05</v>
      </c>
      <c r="K3342">
        <v>24232.12</v>
      </c>
      <c r="L3342" t="s">
        <v>42</v>
      </c>
      <c r="M3342" t="s">
        <v>30</v>
      </c>
      <c r="N3342">
        <f t="shared" si="105"/>
        <v>2025</v>
      </c>
    </row>
    <row r="3343" spans="1:14" x14ac:dyDescent="0.3">
      <c r="A3343" t="s">
        <v>9898</v>
      </c>
      <c r="B3343" s="1">
        <v>45750</v>
      </c>
      <c r="C3343" s="1" t="str">
        <f t="shared" si="104"/>
        <v>April</v>
      </c>
      <c r="D3343" t="s">
        <v>2633</v>
      </c>
      <c r="E3343" t="s">
        <v>191</v>
      </c>
      <c r="F3343" t="s">
        <v>79</v>
      </c>
      <c r="G3343" t="s">
        <v>29</v>
      </c>
      <c r="H3343">
        <v>4</v>
      </c>
      <c r="I3343">
        <v>48442.36</v>
      </c>
      <c r="J3343">
        <v>0</v>
      </c>
      <c r="K3343">
        <v>174392.5</v>
      </c>
      <c r="L3343" t="s">
        <v>17</v>
      </c>
      <c r="M3343" t="s">
        <v>18</v>
      </c>
      <c r="N3343">
        <f t="shared" si="105"/>
        <v>2025</v>
      </c>
    </row>
    <row r="3344" spans="1:14" x14ac:dyDescent="0.3">
      <c r="A3344" t="s">
        <v>2632</v>
      </c>
      <c r="B3344" s="1">
        <v>45909</v>
      </c>
      <c r="C3344" s="1" t="str">
        <f t="shared" si="104"/>
        <v>September</v>
      </c>
      <c r="D3344" t="s">
        <v>2633</v>
      </c>
      <c r="E3344" t="s">
        <v>325</v>
      </c>
      <c r="F3344" t="s">
        <v>83</v>
      </c>
      <c r="G3344" t="s">
        <v>23</v>
      </c>
      <c r="H3344">
        <v>3</v>
      </c>
      <c r="I3344">
        <v>15756</v>
      </c>
      <c r="J3344">
        <v>0.2</v>
      </c>
      <c r="K3344">
        <v>37814.400000000001</v>
      </c>
      <c r="L3344" t="s">
        <v>42</v>
      </c>
      <c r="M3344" t="s">
        <v>18</v>
      </c>
      <c r="N3344">
        <f t="shared" si="105"/>
        <v>2025</v>
      </c>
    </row>
    <row r="3345" spans="1:14" x14ac:dyDescent="0.3">
      <c r="A3345" t="s">
        <v>7913</v>
      </c>
      <c r="B3345" s="1">
        <v>45938</v>
      </c>
      <c r="C3345" s="1" t="str">
        <f t="shared" si="104"/>
        <v>October</v>
      </c>
      <c r="D3345" t="s">
        <v>2633</v>
      </c>
      <c r="E3345" t="s">
        <v>325</v>
      </c>
      <c r="F3345" t="s">
        <v>83</v>
      </c>
      <c r="G3345" t="s">
        <v>23</v>
      </c>
      <c r="H3345">
        <v>2</v>
      </c>
      <c r="I3345">
        <v>25784.6</v>
      </c>
      <c r="J3345">
        <v>0.1</v>
      </c>
      <c r="K3345">
        <v>46412.28</v>
      </c>
      <c r="L3345" t="s">
        <v>51</v>
      </c>
      <c r="M3345" t="s">
        <v>30</v>
      </c>
      <c r="N3345">
        <f t="shared" si="105"/>
        <v>2025</v>
      </c>
    </row>
    <row r="3346" spans="1:14" x14ac:dyDescent="0.3">
      <c r="A3346" t="s">
        <v>8768</v>
      </c>
      <c r="B3346" s="1">
        <v>45700</v>
      </c>
      <c r="C3346" s="1" t="str">
        <f t="shared" si="104"/>
        <v>February</v>
      </c>
      <c r="D3346" t="s">
        <v>3855</v>
      </c>
      <c r="E3346" t="s">
        <v>254</v>
      </c>
      <c r="F3346" t="s">
        <v>83</v>
      </c>
      <c r="G3346" t="s">
        <v>23</v>
      </c>
      <c r="H3346">
        <v>1</v>
      </c>
      <c r="I3346">
        <v>16408.87</v>
      </c>
      <c r="J3346">
        <v>0.05</v>
      </c>
      <c r="K3346">
        <v>15588.43</v>
      </c>
      <c r="L3346" t="s">
        <v>51</v>
      </c>
      <c r="M3346" t="s">
        <v>30</v>
      </c>
      <c r="N3346">
        <f t="shared" si="105"/>
        <v>2025</v>
      </c>
    </row>
    <row r="3347" spans="1:14" x14ac:dyDescent="0.3">
      <c r="A3347" t="s">
        <v>9785</v>
      </c>
      <c r="B3347" s="1">
        <v>45742</v>
      </c>
      <c r="C3347" s="1" t="str">
        <f t="shared" si="104"/>
        <v>March</v>
      </c>
      <c r="D3347" t="s">
        <v>3855</v>
      </c>
      <c r="E3347" t="s">
        <v>330</v>
      </c>
      <c r="F3347" t="s">
        <v>28</v>
      </c>
      <c r="G3347" t="s">
        <v>29</v>
      </c>
      <c r="H3347">
        <v>5</v>
      </c>
      <c r="I3347">
        <v>20181.189999999999</v>
      </c>
      <c r="J3347">
        <v>0.15</v>
      </c>
      <c r="K3347">
        <v>85770.06</v>
      </c>
      <c r="L3347" t="s">
        <v>51</v>
      </c>
      <c r="M3347" t="s">
        <v>18</v>
      </c>
      <c r="N3347">
        <f t="shared" si="105"/>
        <v>2025</v>
      </c>
    </row>
    <row r="3348" spans="1:14" x14ac:dyDescent="0.3">
      <c r="A3348" t="s">
        <v>3854</v>
      </c>
      <c r="B3348" s="1">
        <v>45859</v>
      </c>
      <c r="C3348" s="1" t="str">
        <f t="shared" si="104"/>
        <v>July</v>
      </c>
      <c r="D3348" t="s">
        <v>3855</v>
      </c>
      <c r="E3348" t="s">
        <v>463</v>
      </c>
      <c r="F3348" t="s">
        <v>15</v>
      </c>
      <c r="G3348" t="s">
        <v>16</v>
      </c>
      <c r="H3348">
        <v>7</v>
      </c>
      <c r="I3348">
        <v>30000.41</v>
      </c>
      <c r="J3348">
        <v>0</v>
      </c>
      <c r="K3348">
        <v>210002.87</v>
      </c>
      <c r="L3348" t="s">
        <v>42</v>
      </c>
      <c r="M3348" t="s">
        <v>24</v>
      </c>
      <c r="N3348">
        <f t="shared" si="105"/>
        <v>2025</v>
      </c>
    </row>
    <row r="3349" spans="1:14" x14ac:dyDescent="0.3">
      <c r="A3349" t="s">
        <v>14317</v>
      </c>
      <c r="B3349" s="1">
        <v>45952</v>
      </c>
      <c r="C3349" s="1" t="str">
        <f t="shared" si="104"/>
        <v>October</v>
      </c>
      <c r="D3349" t="s">
        <v>3855</v>
      </c>
      <c r="E3349" t="s">
        <v>49</v>
      </c>
      <c r="F3349" t="s">
        <v>50</v>
      </c>
      <c r="G3349" t="s">
        <v>29</v>
      </c>
      <c r="H3349">
        <v>3</v>
      </c>
      <c r="I3349">
        <v>47666.13</v>
      </c>
      <c r="J3349">
        <v>0.15</v>
      </c>
      <c r="K3349">
        <v>121548.63</v>
      </c>
      <c r="L3349" t="s">
        <v>51</v>
      </c>
      <c r="M3349" t="s">
        <v>30</v>
      </c>
      <c r="N3349">
        <f t="shared" si="105"/>
        <v>2025</v>
      </c>
    </row>
    <row r="3350" spans="1:14" x14ac:dyDescent="0.3">
      <c r="A3350" t="s">
        <v>9120</v>
      </c>
      <c r="B3350" s="1">
        <v>45903</v>
      </c>
      <c r="C3350" s="1" t="str">
        <f t="shared" si="104"/>
        <v>September</v>
      </c>
      <c r="D3350" t="s">
        <v>9121</v>
      </c>
      <c r="E3350" t="s">
        <v>33</v>
      </c>
      <c r="F3350" t="s">
        <v>34</v>
      </c>
      <c r="G3350" t="s">
        <v>29</v>
      </c>
      <c r="H3350">
        <v>1</v>
      </c>
      <c r="I3350">
        <v>24516.89</v>
      </c>
      <c r="J3350">
        <v>0.2</v>
      </c>
      <c r="K3350">
        <v>19613.509999999998</v>
      </c>
      <c r="L3350" t="s">
        <v>51</v>
      </c>
      <c r="M3350" t="s">
        <v>24</v>
      </c>
      <c r="N3350">
        <f t="shared" si="105"/>
        <v>2025</v>
      </c>
    </row>
    <row r="3351" spans="1:14" x14ac:dyDescent="0.3">
      <c r="A3351" t="s">
        <v>13956</v>
      </c>
      <c r="B3351" s="1">
        <v>45925</v>
      </c>
      <c r="C3351" s="1" t="str">
        <f t="shared" si="104"/>
        <v>September</v>
      </c>
      <c r="D3351" t="s">
        <v>9121</v>
      </c>
      <c r="F3351" t="s">
        <v>46</v>
      </c>
      <c r="G3351" t="s">
        <v>23</v>
      </c>
      <c r="H3351">
        <v>2</v>
      </c>
      <c r="I3351">
        <v>24187.360000000001</v>
      </c>
      <c r="J3351">
        <v>0.2</v>
      </c>
      <c r="K3351">
        <v>38699.78</v>
      </c>
      <c r="L3351" t="s">
        <v>51</v>
      </c>
      <c r="M3351" t="s">
        <v>30</v>
      </c>
      <c r="N3351">
        <f t="shared" si="105"/>
        <v>2025</v>
      </c>
    </row>
    <row r="3352" spans="1:14" x14ac:dyDescent="0.3">
      <c r="A3352" t="s">
        <v>5211</v>
      </c>
      <c r="B3352" s="1">
        <v>45663</v>
      </c>
      <c r="C3352" s="1" t="str">
        <f t="shared" si="104"/>
        <v>January</v>
      </c>
      <c r="D3352" t="s">
        <v>2033</v>
      </c>
      <c r="E3352" t="s">
        <v>99</v>
      </c>
      <c r="F3352" t="s">
        <v>100</v>
      </c>
      <c r="G3352" t="s">
        <v>101</v>
      </c>
      <c r="H3352">
        <v>1</v>
      </c>
      <c r="I3352">
        <v>12727.58</v>
      </c>
      <c r="J3352">
        <v>0.1</v>
      </c>
      <c r="K3352">
        <v>11454.82</v>
      </c>
      <c r="L3352" t="s">
        <v>42</v>
      </c>
      <c r="M3352" t="s">
        <v>52</v>
      </c>
      <c r="N3352">
        <f t="shared" si="105"/>
        <v>2025</v>
      </c>
    </row>
    <row r="3353" spans="1:14" x14ac:dyDescent="0.3">
      <c r="A3353" t="s">
        <v>2032</v>
      </c>
      <c r="B3353" s="1">
        <v>45955</v>
      </c>
      <c r="C3353" s="1" t="str">
        <f t="shared" si="104"/>
        <v>October</v>
      </c>
      <c r="D3353" t="s">
        <v>2033</v>
      </c>
      <c r="E3353" t="s">
        <v>93</v>
      </c>
      <c r="F3353" t="s">
        <v>50</v>
      </c>
      <c r="G3353" t="s">
        <v>29</v>
      </c>
      <c r="H3353">
        <v>7</v>
      </c>
      <c r="I3353">
        <v>6574.13</v>
      </c>
      <c r="J3353">
        <v>0.2</v>
      </c>
      <c r="K3353">
        <v>36815.129999999997</v>
      </c>
      <c r="L3353" t="s">
        <v>17</v>
      </c>
      <c r="M3353" t="s">
        <v>18</v>
      </c>
      <c r="N3353">
        <f t="shared" si="105"/>
        <v>2025</v>
      </c>
    </row>
    <row r="3354" spans="1:14" x14ac:dyDescent="0.3">
      <c r="A3354" t="s">
        <v>10288</v>
      </c>
      <c r="B3354" s="1">
        <v>45687</v>
      </c>
      <c r="C3354" s="1" t="str">
        <f t="shared" si="104"/>
        <v>January</v>
      </c>
      <c r="D3354" t="s">
        <v>4915</v>
      </c>
      <c r="F3354" t="s">
        <v>155</v>
      </c>
      <c r="G3354" t="s">
        <v>101</v>
      </c>
      <c r="H3354">
        <v>5</v>
      </c>
      <c r="I3354">
        <v>283.7</v>
      </c>
      <c r="J3354">
        <v>0.05</v>
      </c>
      <c r="K3354">
        <v>1347.58</v>
      </c>
      <c r="L3354" t="s">
        <v>17</v>
      </c>
      <c r="M3354" t="s">
        <v>52</v>
      </c>
      <c r="N3354">
        <f t="shared" si="105"/>
        <v>2025</v>
      </c>
    </row>
    <row r="3355" spans="1:14" x14ac:dyDescent="0.3">
      <c r="A3355" t="s">
        <v>4914</v>
      </c>
      <c r="B3355" s="1">
        <v>45765</v>
      </c>
      <c r="C3355" s="1" t="str">
        <f t="shared" si="104"/>
        <v>April</v>
      </c>
      <c r="D3355" t="s">
        <v>4915</v>
      </c>
      <c r="E3355" t="s">
        <v>243</v>
      </c>
      <c r="F3355" t="s">
        <v>79</v>
      </c>
      <c r="G3355" t="s">
        <v>29</v>
      </c>
      <c r="H3355">
        <v>1</v>
      </c>
      <c r="I3355">
        <v>33313.949999999997</v>
      </c>
      <c r="J3355">
        <v>0.2</v>
      </c>
      <c r="K3355">
        <v>26651.16</v>
      </c>
      <c r="L3355" t="s">
        <v>17</v>
      </c>
      <c r="M3355" t="s">
        <v>24</v>
      </c>
      <c r="N3355">
        <f t="shared" si="105"/>
        <v>2025</v>
      </c>
    </row>
    <row r="3356" spans="1:14" x14ac:dyDescent="0.3">
      <c r="A3356" t="s">
        <v>11769</v>
      </c>
      <c r="B3356" s="1">
        <v>45676</v>
      </c>
      <c r="C3356" s="1" t="str">
        <f t="shared" si="104"/>
        <v>January</v>
      </c>
      <c r="D3356" t="s">
        <v>205</v>
      </c>
      <c r="E3356" t="s">
        <v>312</v>
      </c>
      <c r="F3356" t="s">
        <v>46</v>
      </c>
      <c r="G3356" t="s">
        <v>23</v>
      </c>
      <c r="H3356">
        <v>6</v>
      </c>
      <c r="I3356">
        <v>18647.62</v>
      </c>
      <c r="J3356">
        <v>0.2</v>
      </c>
      <c r="K3356">
        <v>89508.58</v>
      </c>
      <c r="L3356" t="s">
        <v>42</v>
      </c>
      <c r="M3356" t="s">
        <v>52</v>
      </c>
      <c r="N3356">
        <f t="shared" si="105"/>
        <v>2025</v>
      </c>
    </row>
    <row r="3357" spans="1:14" x14ac:dyDescent="0.3">
      <c r="A3357" t="s">
        <v>13288</v>
      </c>
      <c r="B3357" s="1">
        <v>45783</v>
      </c>
      <c r="C3357" s="1" t="str">
        <f t="shared" si="104"/>
        <v>May</v>
      </c>
      <c r="D3357" t="s">
        <v>205</v>
      </c>
      <c r="E3357" t="s">
        <v>71</v>
      </c>
      <c r="F3357" t="s">
        <v>46</v>
      </c>
      <c r="G3357" t="s">
        <v>23</v>
      </c>
      <c r="H3357">
        <v>6</v>
      </c>
      <c r="J3357">
        <v>0.2</v>
      </c>
      <c r="K3357">
        <v>151326.38</v>
      </c>
      <c r="L3357" t="s">
        <v>51</v>
      </c>
      <c r="M3357" t="s">
        <v>52</v>
      </c>
      <c r="N3357">
        <f t="shared" si="105"/>
        <v>2025</v>
      </c>
    </row>
    <row r="3358" spans="1:14" x14ac:dyDescent="0.3">
      <c r="A3358" t="s">
        <v>14196</v>
      </c>
      <c r="B3358" s="1">
        <v>45935</v>
      </c>
      <c r="C3358" s="1" t="str">
        <f t="shared" si="104"/>
        <v>October</v>
      </c>
      <c r="D3358" t="s">
        <v>205</v>
      </c>
      <c r="E3358" t="s">
        <v>88</v>
      </c>
      <c r="F3358" t="s">
        <v>28</v>
      </c>
      <c r="G3358" t="s">
        <v>29</v>
      </c>
      <c r="H3358">
        <v>1</v>
      </c>
      <c r="I3358">
        <v>34111.279999999999</v>
      </c>
      <c r="J3358">
        <v>0.1</v>
      </c>
      <c r="K3358">
        <v>30700.15</v>
      </c>
      <c r="L3358" t="s">
        <v>17</v>
      </c>
      <c r="M3358" t="s">
        <v>52</v>
      </c>
      <c r="N3358">
        <f t="shared" si="105"/>
        <v>2025</v>
      </c>
    </row>
    <row r="3359" spans="1:14" x14ac:dyDescent="0.3">
      <c r="A3359" t="s">
        <v>15338</v>
      </c>
      <c r="B3359" s="1">
        <v>45952</v>
      </c>
      <c r="C3359" s="1" t="str">
        <f t="shared" si="104"/>
        <v>October</v>
      </c>
      <c r="D3359" t="s">
        <v>205</v>
      </c>
      <c r="E3359" t="s">
        <v>398</v>
      </c>
      <c r="F3359" t="s">
        <v>34</v>
      </c>
      <c r="G3359" t="s">
        <v>29</v>
      </c>
      <c r="H3359">
        <v>3</v>
      </c>
      <c r="I3359">
        <v>23747.52</v>
      </c>
      <c r="J3359">
        <v>0.15</v>
      </c>
      <c r="K3359">
        <v>60556.18</v>
      </c>
      <c r="L3359" t="s">
        <v>42</v>
      </c>
      <c r="M3359" t="s">
        <v>30</v>
      </c>
      <c r="N3359">
        <f t="shared" si="105"/>
        <v>2025</v>
      </c>
    </row>
    <row r="3360" spans="1:14" x14ac:dyDescent="0.3">
      <c r="A3360" t="s">
        <v>8153</v>
      </c>
      <c r="B3360" s="1">
        <v>45963</v>
      </c>
      <c r="C3360" s="1" t="str">
        <f t="shared" si="104"/>
        <v>November</v>
      </c>
      <c r="D3360" t="s">
        <v>205</v>
      </c>
      <c r="E3360" t="s">
        <v>68</v>
      </c>
      <c r="F3360" t="s">
        <v>50</v>
      </c>
      <c r="G3360" t="s">
        <v>29</v>
      </c>
      <c r="H3360">
        <v>3</v>
      </c>
      <c r="I3360">
        <v>4807.7299999999996</v>
      </c>
      <c r="J3360">
        <v>0.15</v>
      </c>
      <c r="K3360">
        <v>12259.71</v>
      </c>
      <c r="L3360" t="s">
        <v>42</v>
      </c>
      <c r="M3360" t="s">
        <v>24</v>
      </c>
      <c r="N3360">
        <f t="shared" si="105"/>
        <v>2025</v>
      </c>
    </row>
    <row r="3361" spans="1:14" x14ac:dyDescent="0.3">
      <c r="A3361" t="s">
        <v>204</v>
      </c>
      <c r="B3361" s="1">
        <v>46009</v>
      </c>
      <c r="C3361" s="1" t="str">
        <f t="shared" si="104"/>
        <v>December</v>
      </c>
      <c r="D3361" t="s">
        <v>205</v>
      </c>
      <c r="E3361" t="s">
        <v>206</v>
      </c>
      <c r="F3361" t="s">
        <v>109</v>
      </c>
      <c r="G3361" t="s">
        <v>16</v>
      </c>
      <c r="H3361">
        <v>4</v>
      </c>
      <c r="I3361">
        <v>8210.06</v>
      </c>
      <c r="J3361">
        <v>0.1</v>
      </c>
      <c r="K3361">
        <v>29556.22</v>
      </c>
      <c r="L3361" t="s">
        <v>42</v>
      </c>
      <c r="M3361" t="s">
        <v>18</v>
      </c>
      <c r="N3361">
        <f t="shared" si="105"/>
        <v>2025</v>
      </c>
    </row>
    <row r="3362" spans="1:14" x14ac:dyDescent="0.3">
      <c r="A3362" t="s">
        <v>12934</v>
      </c>
      <c r="B3362" s="1">
        <v>45968</v>
      </c>
      <c r="C3362" s="1" t="str">
        <f t="shared" si="104"/>
        <v>November</v>
      </c>
      <c r="D3362" t="s">
        <v>7388</v>
      </c>
      <c r="E3362" t="s">
        <v>37</v>
      </c>
      <c r="F3362" t="s">
        <v>38</v>
      </c>
      <c r="G3362" t="s">
        <v>29</v>
      </c>
      <c r="H3362">
        <v>2</v>
      </c>
      <c r="I3362">
        <v>43024.6</v>
      </c>
      <c r="J3362">
        <v>0</v>
      </c>
      <c r="K3362">
        <v>86049.2</v>
      </c>
      <c r="L3362" t="s">
        <v>17</v>
      </c>
      <c r="M3362" t="s">
        <v>18</v>
      </c>
      <c r="N3362">
        <f t="shared" si="105"/>
        <v>2025</v>
      </c>
    </row>
    <row r="3363" spans="1:14" x14ac:dyDescent="0.3">
      <c r="A3363" t="s">
        <v>7387</v>
      </c>
      <c r="B3363" s="1">
        <v>45971</v>
      </c>
      <c r="C3363" s="1" t="str">
        <f t="shared" si="104"/>
        <v>November</v>
      </c>
      <c r="D3363" t="s">
        <v>7388</v>
      </c>
      <c r="E3363" t="s">
        <v>154</v>
      </c>
      <c r="F3363" t="s">
        <v>155</v>
      </c>
      <c r="G3363" t="s">
        <v>101</v>
      </c>
      <c r="H3363">
        <v>4</v>
      </c>
      <c r="I3363">
        <v>16023.26</v>
      </c>
      <c r="J3363">
        <v>0.1</v>
      </c>
      <c r="K3363">
        <v>57683.74</v>
      </c>
      <c r="L3363" t="s">
        <v>51</v>
      </c>
      <c r="M3363" t="s">
        <v>30</v>
      </c>
      <c r="N3363">
        <f t="shared" si="105"/>
        <v>2025</v>
      </c>
    </row>
    <row r="3364" spans="1:14" x14ac:dyDescent="0.3">
      <c r="A3364" t="s">
        <v>12799</v>
      </c>
      <c r="B3364" s="1">
        <v>45716</v>
      </c>
      <c r="C3364" s="1" t="str">
        <f t="shared" si="104"/>
        <v>February</v>
      </c>
      <c r="D3364" t="s">
        <v>11589</v>
      </c>
      <c r="E3364" t="s">
        <v>535</v>
      </c>
      <c r="F3364" t="s">
        <v>34</v>
      </c>
      <c r="G3364" t="s">
        <v>29</v>
      </c>
      <c r="H3364">
        <v>3</v>
      </c>
      <c r="I3364">
        <v>15519.65</v>
      </c>
      <c r="J3364">
        <v>0.2</v>
      </c>
      <c r="K3364">
        <v>37247.160000000003</v>
      </c>
      <c r="L3364" t="s">
        <v>51</v>
      </c>
      <c r="M3364" t="s">
        <v>30</v>
      </c>
      <c r="N3364">
        <f t="shared" si="105"/>
        <v>2025</v>
      </c>
    </row>
    <row r="3365" spans="1:14" x14ac:dyDescent="0.3">
      <c r="A3365" t="s">
        <v>11588</v>
      </c>
      <c r="B3365" s="1">
        <v>45908</v>
      </c>
      <c r="C3365" s="1" t="str">
        <f t="shared" si="104"/>
        <v>September</v>
      </c>
      <c r="D3365" t="s">
        <v>11589</v>
      </c>
      <c r="E3365" t="s">
        <v>290</v>
      </c>
      <c r="F3365" t="s">
        <v>34</v>
      </c>
      <c r="G3365" t="s">
        <v>29</v>
      </c>
      <c r="H3365">
        <v>3</v>
      </c>
      <c r="I3365">
        <v>21860.2</v>
      </c>
      <c r="J3365">
        <v>0.2</v>
      </c>
      <c r="K3365">
        <v>52464.480000000003</v>
      </c>
      <c r="L3365" t="s">
        <v>42</v>
      </c>
      <c r="M3365" t="s">
        <v>18</v>
      </c>
      <c r="N3365">
        <f t="shared" si="105"/>
        <v>2025</v>
      </c>
    </row>
    <row r="3366" spans="1:14" x14ac:dyDescent="0.3">
      <c r="A3366" t="s">
        <v>12384</v>
      </c>
      <c r="B3366" s="1">
        <v>45760</v>
      </c>
      <c r="C3366" s="1" t="str">
        <f t="shared" si="104"/>
        <v>April</v>
      </c>
      <c r="D3366" t="s">
        <v>9944</v>
      </c>
      <c r="E3366" t="s">
        <v>125</v>
      </c>
      <c r="F3366" t="s">
        <v>109</v>
      </c>
      <c r="G3366" t="s">
        <v>16</v>
      </c>
      <c r="H3366">
        <v>3</v>
      </c>
      <c r="I3366">
        <v>2130.9299999999998</v>
      </c>
      <c r="J3366">
        <v>0.15</v>
      </c>
      <c r="K3366">
        <v>5433.87</v>
      </c>
      <c r="L3366" t="s">
        <v>51</v>
      </c>
      <c r="M3366" t="s">
        <v>18</v>
      </c>
      <c r="N3366">
        <f t="shared" si="105"/>
        <v>2025</v>
      </c>
    </row>
    <row r="3367" spans="1:14" x14ac:dyDescent="0.3">
      <c r="A3367" t="s">
        <v>9943</v>
      </c>
      <c r="B3367" s="1">
        <v>46017</v>
      </c>
      <c r="C3367" s="1" t="str">
        <f t="shared" si="104"/>
        <v>December</v>
      </c>
      <c r="D3367" t="s">
        <v>9944</v>
      </c>
      <c r="E3367" t="s">
        <v>261</v>
      </c>
      <c r="F3367" t="s">
        <v>109</v>
      </c>
      <c r="G3367" t="s">
        <v>16</v>
      </c>
      <c r="H3367">
        <v>4</v>
      </c>
      <c r="I3367">
        <v>26306.71</v>
      </c>
      <c r="J3367">
        <v>0.05</v>
      </c>
      <c r="K3367">
        <v>99965.5</v>
      </c>
      <c r="L3367" t="s">
        <v>51</v>
      </c>
      <c r="M3367" t="s">
        <v>30</v>
      </c>
      <c r="N3367">
        <f t="shared" si="105"/>
        <v>2025</v>
      </c>
    </row>
    <row r="3368" spans="1:14" x14ac:dyDescent="0.3">
      <c r="A3368" t="s">
        <v>3161</v>
      </c>
      <c r="B3368" s="1">
        <v>45837</v>
      </c>
      <c r="C3368" s="1" t="str">
        <f t="shared" si="104"/>
        <v>June</v>
      </c>
      <c r="D3368" t="s">
        <v>3080</v>
      </c>
      <c r="E3368" t="s">
        <v>93</v>
      </c>
      <c r="F3368" t="s">
        <v>50</v>
      </c>
      <c r="G3368" t="s">
        <v>29</v>
      </c>
      <c r="H3368">
        <v>6</v>
      </c>
      <c r="I3368">
        <v>40689.949999999997</v>
      </c>
      <c r="J3368">
        <v>0.15</v>
      </c>
      <c r="K3368">
        <v>207518.74</v>
      </c>
      <c r="L3368" t="s">
        <v>42</v>
      </c>
      <c r="M3368" t="s">
        <v>30</v>
      </c>
      <c r="N3368">
        <f t="shared" si="105"/>
        <v>2025</v>
      </c>
    </row>
    <row r="3369" spans="1:14" x14ac:dyDescent="0.3">
      <c r="A3369" t="s">
        <v>3079</v>
      </c>
      <c r="B3369" s="1">
        <v>45916</v>
      </c>
      <c r="C3369" s="1" t="str">
        <f t="shared" si="104"/>
        <v>September</v>
      </c>
      <c r="D3369" t="s">
        <v>3080</v>
      </c>
      <c r="E3369" t="s">
        <v>309</v>
      </c>
      <c r="F3369" t="s">
        <v>75</v>
      </c>
      <c r="G3369" t="s">
        <v>29</v>
      </c>
      <c r="H3369">
        <v>7</v>
      </c>
      <c r="I3369">
        <v>41617.19</v>
      </c>
      <c r="J3369">
        <v>0.05</v>
      </c>
      <c r="K3369">
        <v>276754.31</v>
      </c>
      <c r="L3369" t="s">
        <v>42</v>
      </c>
      <c r="M3369" t="s">
        <v>18</v>
      </c>
      <c r="N3369">
        <f t="shared" si="105"/>
        <v>2025</v>
      </c>
    </row>
    <row r="3370" spans="1:14" x14ac:dyDescent="0.3">
      <c r="A3370" t="s">
        <v>10513</v>
      </c>
      <c r="B3370" s="1">
        <v>45752</v>
      </c>
      <c r="C3370" s="1" t="str">
        <f t="shared" si="104"/>
        <v>April</v>
      </c>
      <c r="D3370" t="s">
        <v>1904</v>
      </c>
      <c r="E3370" t="s">
        <v>14</v>
      </c>
      <c r="F3370" t="s">
        <v>15</v>
      </c>
      <c r="G3370" t="s">
        <v>16</v>
      </c>
      <c r="H3370">
        <v>3</v>
      </c>
      <c r="I3370">
        <v>18567.59</v>
      </c>
      <c r="J3370">
        <v>0.1</v>
      </c>
      <c r="K3370">
        <v>50132.49</v>
      </c>
      <c r="L3370" t="s">
        <v>42</v>
      </c>
      <c r="M3370" t="s">
        <v>24</v>
      </c>
      <c r="N3370">
        <f t="shared" si="105"/>
        <v>2025</v>
      </c>
    </row>
    <row r="3371" spans="1:14" x14ac:dyDescent="0.3">
      <c r="A3371" t="s">
        <v>1903</v>
      </c>
      <c r="B3371" s="1">
        <v>45765</v>
      </c>
      <c r="C3371" s="1" t="str">
        <f t="shared" si="104"/>
        <v>April</v>
      </c>
      <c r="D3371" t="s">
        <v>1904</v>
      </c>
      <c r="F3371" t="s">
        <v>100</v>
      </c>
      <c r="H3371">
        <v>1</v>
      </c>
      <c r="I3371">
        <v>49865.67</v>
      </c>
      <c r="J3371">
        <v>0</v>
      </c>
      <c r="K3371">
        <v>49865.67</v>
      </c>
      <c r="L3371" t="s">
        <v>17</v>
      </c>
      <c r="M3371" t="s">
        <v>18</v>
      </c>
      <c r="N3371">
        <f t="shared" si="105"/>
        <v>2025</v>
      </c>
    </row>
    <row r="3372" spans="1:14" x14ac:dyDescent="0.3">
      <c r="A3372" t="s">
        <v>1580</v>
      </c>
      <c r="B3372" s="1">
        <v>45661</v>
      </c>
      <c r="C3372" s="1" t="str">
        <f t="shared" si="104"/>
        <v>January</v>
      </c>
      <c r="D3372" t="s">
        <v>423</v>
      </c>
      <c r="E3372" t="s">
        <v>191</v>
      </c>
      <c r="F3372" t="s">
        <v>79</v>
      </c>
      <c r="G3372" t="s">
        <v>29</v>
      </c>
      <c r="H3372">
        <v>3</v>
      </c>
      <c r="I3372">
        <v>24208.17</v>
      </c>
      <c r="J3372">
        <v>0</v>
      </c>
      <c r="K3372">
        <v>72624.509999999995</v>
      </c>
      <c r="L3372" t="s">
        <v>42</v>
      </c>
      <c r="M3372" t="s">
        <v>30</v>
      </c>
      <c r="N3372">
        <f t="shared" si="105"/>
        <v>2025</v>
      </c>
    </row>
    <row r="3373" spans="1:14" x14ac:dyDescent="0.3">
      <c r="A3373" t="s">
        <v>6025</v>
      </c>
      <c r="B3373" s="1">
        <v>45736</v>
      </c>
      <c r="C3373" s="1" t="str">
        <f t="shared" si="104"/>
        <v>March</v>
      </c>
      <c r="D3373" t="s">
        <v>423</v>
      </c>
      <c r="E3373" t="s">
        <v>154</v>
      </c>
      <c r="F3373" t="s">
        <v>155</v>
      </c>
      <c r="G3373" t="s">
        <v>101</v>
      </c>
      <c r="H3373">
        <v>2</v>
      </c>
      <c r="I3373">
        <v>19337.62</v>
      </c>
      <c r="J3373">
        <v>0.15</v>
      </c>
      <c r="K3373">
        <v>32873.949999999997</v>
      </c>
      <c r="L3373" t="s">
        <v>42</v>
      </c>
      <c r="M3373" t="s">
        <v>18</v>
      </c>
      <c r="N3373">
        <f t="shared" si="105"/>
        <v>2025</v>
      </c>
    </row>
    <row r="3374" spans="1:14" x14ac:dyDescent="0.3">
      <c r="A3374" t="s">
        <v>422</v>
      </c>
      <c r="B3374" s="1">
        <v>45984</v>
      </c>
      <c r="C3374" s="1" t="str">
        <f t="shared" si="104"/>
        <v>November</v>
      </c>
      <c r="D3374" t="s">
        <v>423</v>
      </c>
      <c r="E3374" t="s">
        <v>82</v>
      </c>
      <c r="F3374" t="s">
        <v>83</v>
      </c>
      <c r="G3374" t="s">
        <v>23</v>
      </c>
      <c r="H3374">
        <v>6</v>
      </c>
      <c r="I3374">
        <v>7386.98</v>
      </c>
      <c r="J3374">
        <v>0.2</v>
      </c>
      <c r="K3374">
        <v>35457.5</v>
      </c>
      <c r="L3374" t="s">
        <v>42</v>
      </c>
      <c r="M3374" t="s">
        <v>30</v>
      </c>
      <c r="N3374">
        <f t="shared" si="105"/>
        <v>2025</v>
      </c>
    </row>
    <row r="3375" spans="1:14" x14ac:dyDescent="0.3">
      <c r="A3375" t="s">
        <v>11900</v>
      </c>
      <c r="B3375" s="1">
        <v>45749</v>
      </c>
      <c r="C3375" s="1" t="str">
        <f t="shared" si="104"/>
        <v>April</v>
      </c>
      <c r="D3375" t="s">
        <v>11901</v>
      </c>
      <c r="E3375" t="s">
        <v>637</v>
      </c>
      <c r="F3375" t="s">
        <v>105</v>
      </c>
      <c r="G3375" t="s">
        <v>16</v>
      </c>
      <c r="H3375">
        <v>3</v>
      </c>
      <c r="I3375">
        <v>15683.42</v>
      </c>
      <c r="J3375">
        <v>0</v>
      </c>
      <c r="K3375">
        <v>47050.26</v>
      </c>
      <c r="L3375" t="s">
        <v>51</v>
      </c>
      <c r="M3375" t="s">
        <v>18</v>
      </c>
      <c r="N3375">
        <f t="shared" si="105"/>
        <v>2025</v>
      </c>
    </row>
    <row r="3376" spans="1:14" x14ac:dyDescent="0.3">
      <c r="A3376" t="s">
        <v>14554</v>
      </c>
      <c r="B3376" s="1">
        <v>45930</v>
      </c>
      <c r="C3376" s="1" t="str">
        <f t="shared" si="104"/>
        <v>September</v>
      </c>
      <c r="D3376" t="s">
        <v>11901</v>
      </c>
      <c r="E3376" t="s">
        <v>191</v>
      </c>
      <c r="F3376" t="s">
        <v>79</v>
      </c>
      <c r="G3376" t="s">
        <v>29</v>
      </c>
      <c r="H3376">
        <v>3</v>
      </c>
      <c r="I3376">
        <v>35064.97</v>
      </c>
      <c r="J3376">
        <v>0</v>
      </c>
      <c r="K3376">
        <v>105194.91</v>
      </c>
      <c r="L3376" t="s">
        <v>51</v>
      </c>
      <c r="M3376" t="s">
        <v>30</v>
      </c>
      <c r="N3376">
        <f t="shared" si="105"/>
        <v>2025</v>
      </c>
    </row>
    <row r="3377" spans="1:14" x14ac:dyDescent="0.3">
      <c r="A3377" t="s">
        <v>13802</v>
      </c>
      <c r="B3377" s="1">
        <v>45961</v>
      </c>
      <c r="C3377" s="1" t="str">
        <f t="shared" si="104"/>
        <v>October</v>
      </c>
      <c r="D3377" t="s">
        <v>11901</v>
      </c>
      <c r="E3377" t="s">
        <v>122</v>
      </c>
      <c r="F3377" t="s">
        <v>15</v>
      </c>
      <c r="G3377" t="s">
        <v>16</v>
      </c>
      <c r="H3377">
        <v>2</v>
      </c>
      <c r="I3377">
        <v>26164.49</v>
      </c>
      <c r="J3377">
        <v>0.05</v>
      </c>
      <c r="K3377">
        <v>49712.53</v>
      </c>
      <c r="L3377" t="s">
        <v>42</v>
      </c>
      <c r="M3377" t="s">
        <v>24</v>
      </c>
      <c r="N3377">
        <f t="shared" si="105"/>
        <v>2025</v>
      </c>
    </row>
    <row r="3378" spans="1:14" x14ac:dyDescent="0.3">
      <c r="A3378" t="s">
        <v>11996</v>
      </c>
      <c r="B3378" s="1">
        <v>45975</v>
      </c>
      <c r="C3378" s="1" t="str">
        <f t="shared" si="104"/>
        <v>November</v>
      </c>
      <c r="D3378" t="s">
        <v>11901</v>
      </c>
      <c r="E3378" t="s">
        <v>122</v>
      </c>
      <c r="F3378" t="s">
        <v>15</v>
      </c>
      <c r="G3378" t="s">
        <v>16</v>
      </c>
      <c r="H3378">
        <v>2</v>
      </c>
      <c r="I3378">
        <v>9367.36</v>
      </c>
      <c r="J3378">
        <v>0.1</v>
      </c>
      <c r="K3378">
        <v>16861.25</v>
      </c>
      <c r="L3378" t="s">
        <v>51</v>
      </c>
      <c r="M3378" t="s">
        <v>24</v>
      </c>
      <c r="N3378">
        <f t="shared" si="105"/>
        <v>2025</v>
      </c>
    </row>
    <row r="3379" spans="1:14" x14ac:dyDescent="0.3">
      <c r="A3379" t="s">
        <v>9596</v>
      </c>
      <c r="B3379" s="1">
        <v>45723</v>
      </c>
      <c r="C3379" s="1" t="str">
        <f t="shared" si="104"/>
        <v>March</v>
      </c>
      <c r="D3379" t="s">
        <v>4408</v>
      </c>
      <c r="E3379" t="s">
        <v>277</v>
      </c>
      <c r="F3379" t="s">
        <v>34</v>
      </c>
      <c r="G3379" t="s">
        <v>29</v>
      </c>
      <c r="H3379">
        <v>7</v>
      </c>
      <c r="I3379">
        <v>17291.509999999998</v>
      </c>
      <c r="J3379">
        <v>0.15</v>
      </c>
      <c r="K3379">
        <v>102884.48</v>
      </c>
      <c r="L3379" t="s">
        <v>17</v>
      </c>
      <c r="M3379" t="s">
        <v>30</v>
      </c>
      <c r="N3379">
        <f t="shared" si="105"/>
        <v>2025</v>
      </c>
    </row>
    <row r="3380" spans="1:14" x14ac:dyDescent="0.3">
      <c r="A3380" t="s">
        <v>5651</v>
      </c>
      <c r="B3380" s="1">
        <v>45835</v>
      </c>
      <c r="C3380" s="1" t="str">
        <f t="shared" si="104"/>
        <v>June</v>
      </c>
      <c r="D3380" t="s">
        <v>4408</v>
      </c>
      <c r="E3380" t="s">
        <v>99</v>
      </c>
      <c r="F3380" t="s">
        <v>100</v>
      </c>
      <c r="G3380" t="s">
        <v>101</v>
      </c>
      <c r="H3380">
        <v>7</v>
      </c>
      <c r="I3380">
        <v>7994.94</v>
      </c>
      <c r="J3380">
        <v>0</v>
      </c>
      <c r="K3380">
        <f>IF(OR(H3380=" ",I3380=" ")," ",H3380*I3380*(1-J3380))</f>
        <v>55964.579999999994</v>
      </c>
      <c r="L3380" t="s">
        <v>42</v>
      </c>
      <c r="M3380" t="s">
        <v>30</v>
      </c>
      <c r="N3380">
        <f t="shared" si="105"/>
        <v>2025</v>
      </c>
    </row>
    <row r="3381" spans="1:14" x14ac:dyDescent="0.3">
      <c r="A3381" t="s">
        <v>4407</v>
      </c>
      <c r="B3381" s="1">
        <v>45916</v>
      </c>
      <c r="C3381" s="1" t="str">
        <f t="shared" si="104"/>
        <v>September</v>
      </c>
      <c r="D3381" t="s">
        <v>4408</v>
      </c>
      <c r="E3381" t="s">
        <v>348</v>
      </c>
      <c r="F3381" t="s">
        <v>22</v>
      </c>
      <c r="G3381" t="s">
        <v>23</v>
      </c>
      <c r="H3381">
        <v>4</v>
      </c>
      <c r="I3381">
        <v>4125.43</v>
      </c>
      <c r="J3381">
        <v>0.05</v>
      </c>
      <c r="K3381">
        <v>15676.63</v>
      </c>
      <c r="L3381" t="s">
        <v>17</v>
      </c>
      <c r="M3381" t="s">
        <v>30</v>
      </c>
      <c r="N3381">
        <f t="shared" si="105"/>
        <v>2025</v>
      </c>
    </row>
    <row r="3382" spans="1:14" x14ac:dyDescent="0.3">
      <c r="A3382" t="s">
        <v>14170</v>
      </c>
      <c r="B3382" s="1">
        <v>46014</v>
      </c>
      <c r="C3382" s="1" t="str">
        <f t="shared" si="104"/>
        <v>December</v>
      </c>
      <c r="D3382" t="s">
        <v>4408</v>
      </c>
      <c r="E3382" t="s">
        <v>640</v>
      </c>
      <c r="F3382" t="s">
        <v>50</v>
      </c>
      <c r="G3382" t="s">
        <v>29</v>
      </c>
      <c r="H3382">
        <v>1</v>
      </c>
      <c r="I3382">
        <v>589.65</v>
      </c>
      <c r="J3382">
        <v>0</v>
      </c>
      <c r="K3382">
        <v>589.65</v>
      </c>
      <c r="L3382" t="s">
        <v>51</v>
      </c>
      <c r="M3382" t="s">
        <v>24</v>
      </c>
      <c r="N3382">
        <f t="shared" si="105"/>
        <v>2025</v>
      </c>
    </row>
    <row r="3383" spans="1:14" x14ac:dyDescent="0.3">
      <c r="A3383" t="s">
        <v>4175</v>
      </c>
      <c r="B3383" s="1">
        <v>45746</v>
      </c>
      <c r="C3383" s="1" t="str">
        <f t="shared" si="104"/>
        <v>March</v>
      </c>
      <c r="D3383" t="s">
        <v>4176</v>
      </c>
      <c r="E3383" t="s">
        <v>312</v>
      </c>
      <c r="F3383" t="s">
        <v>46</v>
      </c>
      <c r="G3383" t="s">
        <v>23</v>
      </c>
      <c r="H3383">
        <v>5</v>
      </c>
      <c r="I3383">
        <v>6830.2</v>
      </c>
      <c r="J3383">
        <v>0</v>
      </c>
      <c r="K3383">
        <v>34151</v>
      </c>
      <c r="L3383" t="s">
        <v>42</v>
      </c>
      <c r="M3383" t="s">
        <v>18</v>
      </c>
      <c r="N3383">
        <f t="shared" si="105"/>
        <v>2025</v>
      </c>
    </row>
    <row r="3384" spans="1:14" x14ac:dyDescent="0.3">
      <c r="A3384" t="s">
        <v>4239</v>
      </c>
      <c r="B3384" s="1">
        <v>45785</v>
      </c>
      <c r="C3384" s="1" t="str">
        <f t="shared" si="104"/>
        <v>May</v>
      </c>
      <c r="D3384" t="s">
        <v>4176</v>
      </c>
      <c r="E3384" t="s">
        <v>309</v>
      </c>
      <c r="F3384" t="s">
        <v>75</v>
      </c>
      <c r="G3384" t="s">
        <v>29</v>
      </c>
      <c r="H3384">
        <v>2</v>
      </c>
      <c r="I3384">
        <v>4101.9399999999996</v>
      </c>
      <c r="J3384">
        <v>0.1</v>
      </c>
      <c r="K3384">
        <v>7383.49</v>
      </c>
      <c r="L3384" t="s">
        <v>42</v>
      </c>
      <c r="M3384" t="s">
        <v>18</v>
      </c>
      <c r="N3384">
        <f t="shared" si="105"/>
        <v>2025</v>
      </c>
    </row>
    <row r="3385" spans="1:14" x14ac:dyDescent="0.3">
      <c r="A3385" t="s">
        <v>12821</v>
      </c>
      <c r="B3385" s="1">
        <v>45849</v>
      </c>
      <c r="C3385" s="1" t="str">
        <f t="shared" si="104"/>
        <v>July</v>
      </c>
      <c r="D3385" t="s">
        <v>4176</v>
      </c>
      <c r="E3385" t="s">
        <v>949</v>
      </c>
      <c r="F3385" t="s">
        <v>38</v>
      </c>
      <c r="G3385" t="s">
        <v>29</v>
      </c>
      <c r="H3385">
        <v>7</v>
      </c>
      <c r="I3385">
        <v>44193.440000000002</v>
      </c>
      <c r="J3385">
        <v>0.1</v>
      </c>
      <c r="K3385">
        <v>278418.67</v>
      </c>
      <c r="L3385" t="s">
        <v>42</v>
      </c>
      <c r="M3385" t="s">
        <v>24</v>
      </c>
      <c r="N3385">
        <f t="shared" si="105"/>
        <v>2025</v>
      </c>
    </row>
    <row r="3386" spans="1:14" x14ac:dyDescent="0.3">
      <c r="A3386" t="s">
        <v>5918</v>
      </c>
      <c r="B3386" s="1">
        <v>45918</v>
      </c>
      <c r="C3386" s="1" t="str">
        <f t="shared" si="104"/>
        <v>September</v>
      </c>
      <c r="D3386" t="s">
        <v>4176</v>
      </c>
      <c r="E3386" t="s">
        <v>125</v>
      </c>
      <c r="F3386" t="s">
        <v>109</v>
      </c>
      <c r="G3386" t="s">
        <v>4527</v>
      </c>
      <c r="H3386">
        <v>4</v>
      </c>
      <c r="I3386">
        <v>49080.52</v>
      </c>
      <c r="J3386">
        <v>0</v>
      </c>
      <c r="K3386">
        <v>196322.08</v>
      </c>
      <c r="L3386" t="s">
        <v>17</v>
      </c>
      <c r="M3386" t="s">
        <v>18</v>
      </c>
      <c r="N3386">
        <f t="shared" si="105"/>
        <v>2025</v>
      </c>
    </row>
    <row r="3387" spans="1:14" x14ac:dyDescent="0.3">
      <c r="A3387" t="s">
        <v>12775</v>
      </c>
      <c r="B3387" s="1">
        <v>45954</v>
      </c>
      <c r="C3387" s="1" t="str">
        <f t="shared" si="104"/>
        <v>October</v>
      </c>
      <c r="D3387" t="s">
        <v>4176</v>
      </c>
      <c r="E3387" t="s">
        <v>640</v>
      </c>
      <c r="F3387" t="s">
        <v>50</v>
      </c>
      <c r="G3387" t="s">
        <v>29</v>
      </c>
      <c r="H3387">
        <v>7</v>
      </c>
      <c r="I3387">
        <v>13750.4</v>
      </c>
      <c r="J3387">
        <v>0.2</v>
      </c>
      <c r="K3387">
        <v>77002.240000000005</v>
      </c>
      <c r="L3387" t="s">
        <v>51</v>
      </c>
      <c r="M3387" t="s">
        <v>52</v>
      </c>
      <c r="N3387">
        <f t="shared" si="105"/>
        <v>2025</v>
      </c>
    </row>
    <row r="3388" spans="1:14" x14ac:dyDescent="0.3">
      <c r="A3388" t="s">
        <v>6752</v>
      </c>
      <c r="B3388" s="1">
        <v>45965</v>
      </c>
      <c r="C3388" s="1" t="str">
        <f t="shared" si="104"/>
        <v>November</v>
      </c>
      <c r="D3388" t="s">
        <v>4176</v>
      </c>
      <c r="E3388" t="s">
        <v>41</v>
      </c>
      <c r="F3388" t="s">
        <v>22</v>
      </c>
      <c r="G3388" t="s">
        <v>23</v>
      </c>
      <c r="H3388">
        <v>3</v>
      </c>
      <c r="I3388">
        <v>26096.44</v>
      </c>
      <c r="J3388">
        <v>0</v>
      </c>
      <c r="K3388">
        <v>78289.320000000007</v>
      </c>
      <c r="L3388" t="s">
        <v>51</v>
      </c>
      <c r="M3388" t="s">
        <v>52</v>
      </c>
      <c r="N3388">
        <f t="shared" si="105"/>
        <v>2025</v>
      </c>
    </row>
    <row r="3389" spans="1:14" x14ac:dyDescent="0.3">
      <c r="A3389" t="s">
        <v>14846</v>
      </c>
      <c r="B3389" s="1">
        <v>45986</v>
      </c>
      <c r="C3389" s="1" t="str">
        <f t="shared" si="104"/>
        <v>November</v>
      </c>
      <c r="D3389" t="s">
        <v>4176</v>
      </c>
      <c r="E3389" t="s">
        <v>637</v>
      </c>
      <c r="F3389" t="s">
        <v>105</v>
      </c>
      <c r="G3389" t="s">
        <v>16</v>
      </c>
      <c r="H3389">
        <v>2</v>
      </c>
      <c r="I3389">
        <v>3041.1</v>
      </c>
      <c r="J3389">
        <v>0.2</v>
      </c>
      <c r="K3389">
        <v>4865.76</v>
      </c>
      <c r="L3389" t="s">
        <v>17</v>
      </c>
      <c r="M3389" t="s">
        <v>30</v>
      </c>
      <c r="N3389">
        <f t="shared" si="105"/>
        <v>2025</v>
      </c>
    </row>
    <row r="3390" spans="1:14" x14ac:dyDescent="0.3">
      <c r="A3390" t="s">
        <v>14970</v>
      </c>
      <c r="B3390" s="1">
        <v>45692</v>
      </c>
      <c r="C3390" s="1" t="str">
        <f t="shared" si="104"/>
        <v>February</v>
      </c>
      <c r="D3390" t="s">
        <v>10058</v>
      </c>
      <c r="E3390" t="s">
        <v>171</v>
      </c>
      <c r="F3390" t="s">
        <v>105</v>
      </c>
      <c r="G3390" t="s">
        <v>16</v>
      </c>
      <c r="H3390">
        <v>4</v>
      </c>
      <c r="I3390">
        <v>43462.6</v>
      </c>
      <c r="J3390">
        <v>0</v>
      </c>
      <c r="K3390">
        <v>173850.4</v>
      </c>
      <c r="L3390" t="s">
        <v>42</v>
      </c>
      <c r="M3390" t="s">
        <v>18</v>
      </c>
      <c r="N3390">
        <f t="shared" si="105"/>
        <v>2025</v>
      </c>
    </row>
    <row r="3391" spans="1:14" x14ac:dyDescent="0.3">
      <c r="A3391" t="s">
        <v>10846</v>
      </c>
      <c r="B3391" s="1">
        <v>45816</v>
      </c>
      <c r="C3391" s="1" t="str">
        <f t="shared" si="104"/>
        <v>June</v>
      </c>
      <c r="D3391" t="s">
        <v>10058</v>
      </c>
      <c r="E3391" t="s">
        <v>104</v>
      </c>
      <c r="F3391" t="s">
        <v>105</v>
      </c>
      <c r="G3391" t="s">
        <v>16</v>
      </c>
      <c r="H3391">
        <v>3</v>
      </c>
      <c r="I3391">
        <v>8858.64</v>
      </c>
      <c r="J3391">
        <v>0.15</v>
      </c>
      <c r="K3391">
        <v>22589.53</v>
      </c>
      <c r="L3391" t="s">
        <v>51</v>
      </c>
      <c r="M3391" t="s">
        <v>18</v>
      </c>
      <c r="N3391">
        <f t="shared" si="105"/>
        <v>2025</v>
      </c>
    </row>
    <row r="3392" spans="1:14" x14ac:dyDescent="0.3">
      <c r="A3392" t="s">
        <v>10057</v>
      </c>
      <c r="B3392" s="1">
        <v>45901</v>
      </c>
      <c r="C3392" s="1" t="str">
        <f t="shared" si="104"/>
        <v>September</v>
      </c>
      <c r="D3392" t="s">
        <v>10058</v>
      </c>
      <c r="E3392" t="s">
        <v>162</v>
      </c>
      <c r="F3392" t="s">
        <v>59</v>
      </c>
      <c r="G3392" t="s">
        <v>29</v>
      </c>
      <c r="H3392">
        <v>4</v>
      </c>
      <c r="I3392">
        <v>47848.3</v>
      </c>
      <c r="J3392">
        <v>0.15</v>
      </c>
      <c r="K3392">
        <f>IF(OR(H3392=" ",I3392=" ")," ",H3392*I3392*(1-J3392))</f>
        <v>162684.22</v>
      </c>
      <c r="L3392" t="s">
        <v>42</v>
      </c>
      <c r="M3392" t="s">
        <v>24</v>
      </c>
      <c r="N3392">
        <f t="shared" si="105"/>
        <v>2025</v>
      </c>
    </row>
    <row r="3393" spans="1:14" x14ac:dyDescent="0.3">
      <c r="A3393" t="s">
        <v>3830</v>
      </c>
      <c r="B3393" s="1">
        <v>45692</v>
      </c>
      <c r="C3393" s="1" t="str">
        <f t="shared" si="104"/>
        <v>February</v>
      </c>
      <c r="D3393" t="s">
        <v>3463</v>
      </c>
      <c r="E3393" t="s">
        <v>62</v>
      </c>
      <c r="F3393" t="s">
        <v>46</v>
      </c>
      <c r="G3393" t="s">
        <v>23</v>
      </c>
      <c r="H3393">
        <v>1</v>
      </c>
      <c r="I3393">
        <v>2186.0300000000002</v>
      </c>
      <c r="J3393">
        <v>0.15</v>
      </c>
      <c r="K3393">
        <v>1858.13</v>
      </c>
      <c r="L3393" t="s">
        <v>17</v>
      </c>
      <c r="M3393" t="s">
        <v>30</v>
      </c>
      <c r="N3393">
        <f t="shared" si="105"/>
        <v>2025</v>
      </c>
    </row>
    <row r="3394" spans="1:14" x14ac:dyDescent="0.3">
      <c r="A3394" t="s">
        <v>7766</v>
      </c>
      <c r="B3394" s="1">
        <v>45731</v>
      </c>
      <c r="C3394" s="1" t="str">
        <f t="shared" ref="C3394:C3457" si="106">IF(B3394="","",TEXT(B3394,"mmmm"))</f>
        <v>March</v>
      </c>
      <c r="D3394" t="s">
        <v>3463</v>
      </c>
      <c r="E3394" t="s">
        <v>78</v>
      </c>
      <c r="F3394" t="s">
        <v>79</v>
      </c>
      <c r="G3394" t="s">
        <v>29</v>
      </c>
      <c r="H3394">
        <v>7</v>
      </c>
      <c r="I3394">
        <v>20795.189999999999</v>
      </c>
      <c r="J3394">
        <v>0.05</v>
      </c>
      <c r="K3394">
        <v>138288.01</v>
      </c>
      <c r="L3394" t="s">
        <v>17</v>
      </c>
      <c r="M3394" t="s">
        <v>30</v>
      </c>
      <c r="N3394">
        <f t="shared" ref="N3394:N3457" si="107">IF(B3394="","",YEAR(B3394))</f>
        <v>2025</v>
      </c>
    </row>
    <row r="3395" spans="1:14" x14ac:dyDescent="0.3">
      <c r="A3395" t="s">
        <v>6707</v>
      </c>
      <c r="B3395" s="1">
        <v>45754</v>
      </c>
      <c r="C3395" s="1" t="str">
        <f t="shared" si="106"/>
        <v>April</v>
      </c>
      <c r="D3395" t="s">
        <v>3463</v>
      </c>
      <c r="E3395" t="s">
        <v>466</v>
      </c>
      <c r="F3395" t="s">
        <v>59</v>
      </c>
      <c r="G3395" t="s">
        <v>29</v>
      </c>
      <c r="H3395">
        <v>5</v>
      </c>
      <c r="I3395">
        <v>17846.55</v>
      </c>
      <c r="J3395">
        <v>0.2</v>
      </c>
      <c r="K3395">
        <v>71386.2</v>
      </c>
      <c r="L3395" t="s">
        <v>17</v>
      </c>
      <c r="M3395" t="s">
        <v>52</v>
      </c>
      <c r="N3395">
        <f t="shared" si="107"/>
        <v>2025</v>
      </c>
    </row>
    <row r="3396" spans="1:14" x14ac:dyDescent="0.3">
      <c r="A3396" t="s">
        <v>3462</v>
      </c>
      <c r="B3396" s="1">
        <v>45829</v>
      </c>
      <c r="C3396" s="1" t="str">
        <f t="shared" si="106"/>
        <v>June</v>
      </c>
      <c r="D3396" t="s">
        <v>3463</v>
      </c>
      <c r="E3396" t="s">
        <v>315</v>
      </c>
      <c r="F3396" t="s">
        <v>38</v>
      </c>
      <c r="G3396" t="s">
        <v>29</v>
      </c>
      <c r="H3396">
        <v>2</v>
      </c>
      <c r="I3396">
        <v>25527.93</v>
      </c>
      <c r="J3396">
        <v>0</v>
      </c>
      <c r="K3396">
        <v>51055.86</v>
      </c>
      <c r="L3396" t="s">
        <v>17</v>
      </c>
      <c r="M3396" t="s">
        <v>18</v>
      </c>
      <c r="N3396">
        <f t="shared" si="107"/>
        <v>2025</v>
      </c>
    </row>
    <row r="3397" spans="1:14" x14ac:dyDescent="0.3">
      <c r="A3397" t="s">
        <v>10073</v>
      </c>
      <c r="B3397" s="1">
        <v>45911</v>
      </c>
      <c r="C3397" s="1" t="str">
        <f t="shared" si="106"/>
        <v>September</v>
      </c>
      <c r="D3397" t="s">
        <v>3463</v>
      </c>
      <c r="F3397" t="s">
        <v>105</v>
      </c>
      <c r="G3397" t="s">
        <v>16</v>
      </c>
      <c r="H3397">
        <v>6</v>
      </c>
      <c r="I3397">
        <v>12066.6</v>
      </c>
      <c r="J3397">
        <v>0.05</v>
      </c>
      <c r="K3397">
        <v>68779.62</v>
      </c>
      <c r="L3397" t="s">
        <v>42</v>
      </c>
      <c r="M3397" t="s">
        <v>30</v>
      </c>
      <c r="N3397">
        <f t="shared" si="107"/>
        <v>2025</v>
      </c>
    </row>
    <row r="3398" spans="1:14" x14ac:dyDescent="0.3">
      <c r="A3398" t="s">
        <v>6357</v>
      </c>
      <c r="B3398" s="1">
        <v>45983</v>
      </c>
      <c r="C3398" s="1" t="str">
        <f t="shared" si="106"/>
        <v>November</v>
      </c>
      <c r="D3398" t="s">
        <v>3463</v>
      </c>
      <c r="E3398" t="s">
        <v>333</v>
      </c>
      <c r="F3398" t="s">
        <v>155</v>
      </c>
      <c r="G3398" t="s">
        <v>101</v>
      </c>
      <c r="H3398">
        <v>2</v>
      </c>
      <c r="I3398">
        <v>39150.910000000003</v>
      </c>
      <c r="J3398">
        <v>0.1</v>
      </c>
      <c r="K3398">
        <v>70471.64</v>
      </c>
      <c r="L3398" t="s">
        <v>42</v>
      </c>
      <c r="M3398" t="s">
        <v>18</v>
      </c>
      <c r="N3398">
        <f t="shared" si="107"/>
        <v>2025</v>
      </c>
    </row>
    <row r="3399" spans="1:14" x14ac:dyDescent="0.3">
      <c r="A3399" t="s">
        <v>12686</v>
      </c>
      <c r="B3399" s="1">
        <v>45686</v>
      </c>
      <c r="C3399" s="1" t="str">
        <f t="shared" si="106"/>
        <v>January</v>
      </c>
      <c r="D3399" t="s">
        <v>4892</v>
      </c>
      <c r="E3399" t="s">
        <v>504</v>
      </c>
      <c r="F3399" t="s">
        <v>155</v>
      </c>
      <c r="G3399" t="s">
        <v>101</v>
      </c>
      <c r="H3399">
        <v>3</v>
      </c>
      <c r="I3399">
        <v>23181.59</v>
      </c>
      <c r="J3399">
        <v>0</v>
      </c>
      <c r="K3399">
        <v>69544.77</v>
      </c>
      <c r="L3399" t="s">
        <v>51</v>
      </c>
      <c r="M3399" t="s">
        <v>52</v>
      </c>
      <c r="N3399">
        <f t="shared" si="107"/>
        <v>2025</v>
      </c>
    </row>
    <row r="3400" spans="1:14" x14ac:dyDescent="0.3">
      <c r="A3400" t="s">
        <v>10871</v>
      </c>
      <c r="B3400" s="1">
        <v>45943</v>
      </c>
      <c r="C3400" s="1" t="str">
        <f t="shared" si="106"/>
        <v>October</v>
      </c>
      <c r="D3400" t="s">
        <v>4892</v>
      </c>
      <c r="E3400" t="s">
        <v>37</v>
      </c>
      <c r="F3400" t="s">
        <v>38</v>
      </c>
      <c r="G3400" t="s">
        <v>29</v>
      </c>
      <c r="H3400">
        <v>3</v>
      </c>
      <c r="I3400">
        <v>48448.24</v>
      </c>
      <c r="J3400">
        <v>0.1</v>
      </c>
      <c r="K3400">
        <v>130810.25</v>
      </c>
      <c r="L3400" t="s">
        <v>51</v>
      </c>
      <c r="M3400" t="s">
        <v>24</v>
      </c>
      <c r="N3400">
        <f t="shared" si="107"/>
        <v>2025</v>
      </c>
    </row>
    <row r="3401" spans="1:14" x14ac:dyDescent="0.3">
      <c r="A3401" t="s">
        <v>15107</v>
      </c>
      <c r="B3401" s="1">
        <v>45979</v>
      </c>
      <c r="C3401" s="1" t="str">
        <f t="shared" si="106"/>
        <v>November</v>
      </c>
      <c r="D3401" t="s">
        <v>4892</v>
      </c>
      <c r="E3401" t="s">
        <v>320</v>
      </c>
      <c r="F3401" t="s">
        <v>15</v>
      </c>
      <c r="G3401" t="s">
        <v>16</v>
      </c>
      <c r="H3401">
        <v>1</v>
      </c>
      <c r="I3401">
        <v>4617.38</v>
      </c>
      <c r="J3401">
        <v>0.2</v>
      </c>
      <c r="K3401">
        <v>3693.9</v>
      </c>
      <c r="L3401" t="s">
        <v>42</v>
      </c>
      <c r="M3401" t="s">
        <v>52</v>
      </c>
      <c r="N3401">
        <f t="shared" si="107"/>
        <v>2025</v>
      </c>
    </row>
    <row r="3402" spans="1:14" x14ac:dyDescent="0.3">
      <c r="A3402" t="s">
        <v>4891</v>
      </c>
      <c r="B3402" s="1">
        <v>45984</v>
      </c>
      <c r="C3402" s="1" t="str">
        <f t="shared" si="106"/>
        <v>November</v>
      </c>
      <c r="D3402" t="s">
        <v>4892</v>
      </c>
      <c r="E3402" t="s">
        <v>330</v>
      </c>
      <c r="F3402" t="s">
        <v>28</v>
      </c>
      <c r="G3402" t="s">
        <v>29</v>
      </c>
      <c r="H3402">
        <v>6</v>
      </c>
      <c r="I3402">
        <v>24830.400000000001</v>
      </c>
      <c r="J3402">
        <v>0.2</v>
      </c>
      <c r="K3402">
        <v>119185.92</v>
      </c>
      <c r="L3402" t="s">
        <v>42</v>
      </c>
      <c r="M3402" t="s">
        <v>52</v>
      </c>
      <c r="N3402">
        <f t="shared" si="107"/>
        <v>2025</v>
      </c>
    </row>
    <row r="3403" spans="1:14" x14ac:dyDescent="0.3">
      <c r="A3403" t="s">
        <v>5663</v>
      </c>
      <c r="B3403" s="1">
        <v>45929</v>
      </c>
      <c r="C3403" s="1" t="str">
        <f t="shared" si="106"/>
        <v>September</v>
      </c>
      <c r="D3403" t="s">
        <v>5664</v>
      </c>
      <c r="E3403" t="s">
        <v>306</v>
      </c>
      <c r="F3403" t="s">
        <v>15</v>
      </c>
      <c r="G3403" t="s">
        <v>16</v>
      </c>
      <c r="H3403">
        <v>5</v>
      </c>
      <c r="I3403">
        <v>22195.11</v>
      </c>
      <c r="J3403">
        <v>0.05</v>
      </c>
      <c r="K3403">
        <v>105426.77</v>
      </c>
      <c r="L3403" t="s">
        <v>51</v>
      </c>
      <c r="M3403" t="s">
        <v>30</v>
      </c>
      <c r="N3403">
        <f t="shared" si="107"/>
        <v>2025</v>
      </c>
    </row>
    <row r="3404" spans="1:14" x14ac:dyDescent="0.3">
      <c r="A3404" t="s">
        <v>9884</v>
      </c>
      <c r="B3404" s="1">
        <v>45908</v>
      </c>
      <c r="C3404" s="1" t="str">
        <f t="shared" si="106"/>
        <v>September</v>
      </c>
      <c r="D3404" t="s">
        <v>9885</v>
      </c>
      <c r="E3404" t="s">
        <v>99</v>
      </c>
      <c r="F3404" t="s">
        <v>100</v>
      </c>
      <c r="G3404" t="s">
        <v>101</v>
      </c>
      <c r="H3404">
        <v>5</v>
      </c>
      <c r="I3404">
        <v>16100.21</v>
      </c>
      <c r="J3404">
        <v>0.2</v>
      </c>
      <c r="K3404">
        <v>64400.84</v>
      </c>
      <c r="L3404" t="s">
        <v>17</v>
      </c>
      <c r="M3404" t="s">
        <v>18</v>
      </c>
      <c r="N3404">
        <f t="shared" si="107"/>
        <v>2025</v>
      </c>
    </row>
    <row r="3405" spans="1:14" x14ac:dyDescent="0.3">
      <c r="A3405" t="s">
        <v>10316</v>
      </c>
      <c r="B3405" s="1">
        <v>46014</v>
      </c>
      <c r="C3405" s="1" t="str">
        <f t="shared" si="106"/>
        <v>December</v>
      </c>
      <c r="D3405" t="s">
        <v>9885</v>
      </c>
      <c r="F3405" t="s">
        <v>75</v>
      </c>
      <c r="G3405" t="s">
        <v>29</v>
      </c>
      <c r="H3405">
        <v>3</v>
      </c>
      <c r="I3405">
        <v>27580.59</v>
      </c>
      <c r="J3405">
        <v>0</v>
      </c>
      <c r="K3405">
        <v>82741.77</v>
      </c>
      <c r="L3405" t="s">
        <v>17</v>
      </c>
      <c r="M3405" t="s">
        <v>18</v>
      </c>
      <c r="N3405">
        <f t="shared" si="107"/>
        <v>2025</v>
      </c>
    </row>
    <row r="3406" spans="1:14" x14ac:dyDescent="0.3">
      <c r="A3406" t="s">
        <v>10375</v>
      </c>
      <c r="B3406" s="1">
        <v>45658</v>
      </c>
      <c r="C3406" s="1" t="str">
        <f t="shared" si="106"/>
        <v>January</v>
      </c>
      <c r="D3406" t="s">
        <v>4269</v>
      </c>
      <c r="E3406" t="s">
        <v>653</v>
      </c>
      <c r="F3406" t="s">
        <v>79</v>
      </c>
      <c r="G3406" t="s">
        <v>29</v>
      </c>
      <c r="H3406">
        <v>1</v>
      </c>
      <c r="I3406">
        <v>32983.769999999997</v>
      </c>
      <c r="J3406">
        <v>0.1</v>
      </c>
      <c r="K3406">
        <v>29685.39</v>
      </c>
      <c r="L3406" t="s">
        <v>17</v>
      </c>
      <c r="M3406" t="s">
        <v>18</v>
      </c>
      <c r="N3406">
        <f t="shared" si="107"/>
        <v>2025</v>
      </c>
    </row>
    <row r="3407" spans="1:14" x14ac:dyDescent="0.3">
      <c r="A3407" t="s">
        <v>9238</v>
      </c>
      <c r="B3407" s="1">
        <v>45730</v>
      </c>
      <c r="C3407" s="1" t="str">
        <f t="shared" si="106"/>
        <v>March</v>
      </c>
      <c r="D3407" t="s">
        <v>4269</v>
      </c>
      <c r="E3407" t="s">
        <v>78</v>
      </c>
      <c r="F3407" t="s">
        <v>79</v>
      </c>
      <c r="G3407" t="s">
        <v>29</v>
      </c>
      <c r="H3407">
        <v>3</v>
      </c>
      <c r="I3407">
        <v>35109.629999999997</v>
      </c>
      <c r="J3407">
        <v>0.05</v>
      </c>
      <c r="K3407">
        <v>100062.45</v>
      </c>
      <c r="L3407" t="s">
        <v>17</v>
      </c>
      <c r="M3407" t="s">
        <v>30</v>
      </c>
      <c r="N3407">
        <f t="shared" si="107"/>
        <v>2025</v>
      </c>
    </row>
    <row r="3408" spans="1:14" x14ac:dyDescent="0.3">
      <c r="A3408" t="s">
        <v>4268</v>
      </c>
      <c r="B3408" s="1">
        <v>45935</v>
      </c>
      <c r="C3408" s="1" t="str">
        <f t="shared" si="106"/>
        <v>October</v>
      </c>
      <c r="D3408" t="s">
        <v>4269</v>
      </c>
      <c r="E3408" t="s">
        <v>348</v>
      </c>
      <c r="F3408" t="s">
        <v>22</v>
      </c>
      <c r="G3408" t="s">
        <v>23</v>
      </c>
      <c r="H3408">
        <v>2</v>
      </c>
      <c r="I3408">
        <v>32204.93</v>
      </c>
      <c r="J3408">
        <v>0</v>
      </c>
      <c r="K3408">
        <v>64409.86</v>
      </c>
      <c r="L3408" t="s">
        <v>17</v>
      </c>
      <c r="M3408" t="s">
        <v>52</v>
      </c>
      <c r="N3408">
        <f t="shared" si="107"/>
        <v>2025</v>
      </c>
    </row>
    <row r="3409" spans="1:14" x14ac:dyDescent="0.3">
      <c r="A3409" t="s">
        <v>4453</v>
      </c>
      <c r="B3409" s="1">
        <v>45982</v>
      </c>
      <c r="C3409" s="1" t="str">
        <f t="shared" si="106"/>
        <v>November</v>
      </c>
      <c r="D3409" t="s">
        <v>4269</v>
      </c>
      <c r="E3409" t="s">
        <v>140</v>
      </c>
      <c r="F3409" t="s">
        <v>105</v>
      </c>
      <c r="G3409" t="s">
        <v>16</v>
      </c>
      <c r="H3409">
        <v>7</v>
      </c>
      <c r="I3409">
        <v>31385.13</v>
      </c>
      <c r="J3409">
        <v>0</v>
      </c>
      <c r="K3409">
        <v>219695.91</v>
      </c>
      <c r="L3409" t="s">
        <v>42</v>
      </c>
      <c r="M3409" t="s">
        <v>18</v>
      </c>
      <c r="N3409">
        <f t="shared" si="107"/>
        <v>2025</v>
      </c>
    </row>
    <row r="3410" spans="1:14" x14ac:dyDescent="0.3">
      <c r="A3410" t="s">
        <v>12171</v>
      </c>
      <c r="B3410" s="1">
        <v>45887</v>
      </c>
      <c r="C3410" s="1" t="str">
        <f t="shared" si="106"/>
        <v>August</v>
      </c>
      <c r="D3410" t="s">
        <v>9256</v>
      </c>
      <c r="E3410" t="s">
        <v>154</v>
      </c>
      <c r="F3410" t="s">
        <v>155</v>
      </c>
      <c r="G3410" t="s">
        <v>101</v>
      </c>
      <c r="H3410">
        <v>3</v>
      </c>
      <c r="I3410">
        <v>6616.22</v>
      </c>
      <c r="J3410">
        <v>0.1</v>
      </c>
      <c r="K3410">
        <v>17863.79</v>
      </c>
      <c r="L3410" t="s">
        <v>42</v>
      </c>
      <c r="M3410" t="s">
        <v>52</v>
      </c>
      <c r="N3410">
        <f t="shared" si="107"/>
        <v>2025</v>
      </c>
    </row>
    <row r="3411" spans="1:14" x14ac:dyDescent="0.3">
      <c r="A3411" t="s">
        <v>13019</v>
      </c>
      <c r="B3411" s="1">
        <v>45943</v>
      </c>
      <c r="C3411" s="1" t="str">
        <f t="shared" si="106"/>
        <v>October</v>
      </c>
      <c r="D3411" t="s">
        <v>9256</v>
      </c>
      <c r="E3411" t="s">
        <v>49</v>
      </c>
      <c r="F3411" t="s">
        <v>50</v>
      </c>
      <c r="G3411" t="s">
        <v>29</v>
      </c>
      <c r="H3411">
        <v>3</v>
      </c>
      <c r="I3411">
        <v>22607.51</v>
      </c>
      <c r="J3411">
        <v>0</v>
      </c>
      <c r="K3411">
        <v>67822.53</v>
      </c>
      <c r="L3411" t="s">
        <v>42</v>
      </c>
      <c r="M3411" t="s">
        <v>52</v>
      </c>
      <c r="N3411">
        <f t="shared" si="107"/>
        <v>2025</v>
      </c>
    </row>
    <row r="3412" spans="1:14" x14ac:dyDescent="0.3">
      <c r="A3412" t="s">
        <v>9255</v>
      </c>
      <c r="B3412" s="1">
        <v>46008</v>
      </c>
      <c r="C3412" s="1" t="str">
        <f t="shared" si="106"/>
        <v>December</v>
      </c>
      <c r="D3412" t="s">
        <v>9256</v>
      </c>
      <c r="E3412" t="s">
        <v>453</v>
      </c>
      <c r="F3412" t="s">
        <v>75</v>
      </c>
      <c r="G3412" t="s">
        <v>29</v>
      </c>
      <c r="H3412">
        <v>6</v>
      </c>
      <c r="I3412">
        <v>21670.51</v>
      </c>
      <c r="J3412">
        <v>0.15</v>
      </c>
      <c r="K3412">
        <v>110519.6</v>
      </c>
      <c r="L3412" t="s">
        <v>42</v>
      </c>
      <c r="M3412" t="s">
        <v>30</v>
      </c>
      <c r="N3412">
        <f t="shared" si="107"/>
        <v>2025</v>
      </c>
    </row>
    <row r="3413" spans="1:14" x14ac:dyDescent="0.3">
      <c r="A3413" t="s">
        <v>12988</v>
      </c>
      <c r="B3413" s="1">
        <v>45669</v>
      </c>
      <c r="C3413" s="1" t="str">
        <f t="shared" si="106"/>
        <v>January</v>
      </c>
      <c r="D3413" t="s">
        <v>3538</v>
      </c>
      <c r="E3413" t="s">
        <v>504</v>
      </c>
      <c r="F3413" t="s">
        <v>155</v>
      </c>
      <c r="G3413" t="s">
        <v>101</v>
      </c>
      <c r="H3413">
        <v>4</v>
      </c>
      <c r="I3413">
        <v>12631.94</v>
      </c>
      <c r="J3413">
        <v>0</v>
      </c>
      <c r="K3413">
        <v>50527.76</v>
      </c>
      <c r="L3413" t="s">
        <v>51</v>
      </c>
      <c r="M3413" t="s">
        <v>24</v>
      </c>
      <c r="N3413">
        <f t="shared" si="107"/>
        <v>2025</v>
      </c>
    </row>
    <row r="3414" spans="1:14" x14ac:dyDescent="0.3">
      <c r="A3414" t="s">
        <v>12860</v>
      </c>
      <c r="B3414" s="1">
        <v>45762</v>
      </c>
      <c r="C3414" s="1" t="str">
        <f t="shared" si="106"/>
        <v>April</v>
      </c>
      <c r="D3414" t="s">
        <v>3538</v>
      </c>
      <c r="E3414" t="s">
        <v>309</v>
      </c>
      <c r="F3414" t="s">
        <v>75</v>
      </c>
      <c r="G3414" t="s">
        <v>29</v>
      </c>
      <c r="H3414">
        <v>6</v>
      </c>
      <c r="I3414">
        <v>41674.94</v>
      </c>
      <c r="J3414">
        <v>0.15</v>
      </c>
      <c r="K3414">
        <v>212542.19</v>
      </c>
      <c r="L3414" t="s">
        <v>51</v>
      </c>
      <c r="M3414" t="s">
        <v>52</v>
      </c>
      <c r="N3414">
        <f t="shared" si="107"/>
        <v>2025</v>
      </c>
    </row>
    <row r="3415" spans="1:14" x14ac:dyDescent="0.3">
      <c r="A3415" t="s">
        <v>12369</v>
      </c>
      <c r="B3415" s="1">
        <v>45913</v>
      </c>
      <c r="C3415" s="1" t="str">
        <f t="shared" si="106"/>
        <v>September</v>
      </c>
      <c r="D3415" t="s">
        <v>3538</v>
      </c>
      <c r="E3415" t="s">
        <v>78</v>
      </c>
      <c r="F3415" t="s">
        <v>79</v>
      </c>
      <c r="G3415" t="s">
        <v>29</v>
      </c>
      <c r="H3415">
        <v>6</v>
      </c>
      <c r="I3415">
        <v>12709.96</v>
      </c>
      <c r="J3415">
        <v>0.15</v>
      </c>
      <c r="K3415">
        <v>64820.800000000003</v>
      </c>
      <c r="L3415" t="s">
        <v>42</v>
      </c>
      <c r="M3415" t="s">
        <v>30</v>
      </c>
      <c r="N3415">
        <f t="shared" si="107"/>
        <v>2025</v>
      </c>
    </row>
    <row r="3416" spans="1:14" x14ac:dyDescent="0.3">
      <c r="A3416" t="s">
        <v>3537</v>
      </c>
      <c r="B3416" s="1">
        <v>45980</v>
      </c>
      <c r="C3416" s="1" t="str">
        <f t="shared" si="106"/>
        <v>November</v>
      </c>
      <c r="D3416" t="s">
        <v>3538</v>
      </c>
      <c r="E3416" t="s">
        <v>463</v>
      </c>
      <c r="F3416" t="s">
        <v>15</v>
      </c>
      <c r="G3416" t="s">
        <v>16</v>
      </c>
      <c r="H3416">
        <v>4</v>
      </c>
      <c r="I3416">
        <v>47672.99</v>
      </c>
      <c r="J3416">
        <v>0.15</v>
      </c>
      <c r="K3416">
        <v>162088.17000000001</v>
      </c>
      <c r="L3416" t="s">
        <v>51</v>
      </c>
      <c r="M3416" t="s">
        <v>30</v>
      </c>
      <c r="N3416">
        <f t="shared" si="107"/>
        <v>2025</v>
      </c>
    </row>
    <row r="3417" spans="1:14" x14ac:dyDescent="0.3">
      <c r="A3417" t="s">
        <v>10225</v>
      </c>
      <c r="B3417" s="1">
        <v>45688</v>
      </c>
      <c r="C3417" s="1" t="str">
        <f t="shared" si="106"/>
        <v>January</v>
      </c>
      <c r="D3417" t="s">
        <v>10226</v>
      </c>
      <c r="E3417" t="s">
        <v>179</v>
      </c>
      <c r="F3417" t="s">
        <v>100</v>
      </c>
      <c r="G3417" t="s">
        <v>101</v>
      </c>
      <c r="H3417">
        <v>2</v>
      </c>
      <c r="I3417">
        <v>46094.23</v>
      </c>
      <c r="J3417">
        <v>0</v>
      </c>
      <c r="K3417">
        <v>92188.46</v>
      </c>
      <c r="L3417" t="s">
        <v>17</v>
      </c>
      <c r="M3417" t="s">
        <v>24</v>
      </c>
      <c r="N3417">
        <f t="shared" si="107"/>
        <v>2025</v>
      </c>
    </row>
    <row r="3418" spans="1:14" x14ac:dyDescent="0.3">
      <c r="A3418" t="s">
        <v>14573</v>
      </c>
      <c r="B3418" s="1">
        <v>45871</v>
      </c>
      <c r="C3418" s="1" t="str">
        <f t="shared" si="106"/>
        <v>August</v>
      </c>
      <c r="D3418" t="s">
        <v>10226</v>
      </c>
      <c r="E3418" t="s">
        <v>88</v>
      </c>
      <c r="F3418" t="s">
        <v>28</v>
      </c>
      <c r="H3418">
        <v>7</v>
      </c>
      <c r="I3418">
        <v>39382.46</v>
      </c>
      <c r="J3418">
        <v>0.15</v>
      </c>
      <c r="K3418">
        <v>234325.64</v>
      </c>
      <c r="L3418" t="s">
        <v>42</v>
      </c>
      <c r="M3418" t="s">
        <v>30</v>
      </c>
      <c r="N3418">
        <f t="shared" si="107"/>
        <v>2025</v>
      </c>
    </row>
    <row r="3419" spans="1:14" x14ac:dyDescent="0.3">
      <c r="A3419" t="s">
        <v>6569</v>
      </c>
      <c r="B3419" s="1">
        <v>45777</v>
      </c>
      <c r="C3419" s="1" t="str">
        <f t="shared" si="106"/>
        <v>April</v>
      </c>
      <c r="D3419" t="s">
        <v>1985</v>
      </c>
      <c r="E3419" t="s">
        <v>58</v>
      </c>
      <c r="F3419" t="s">
        <v>59</v>
      </c>
      <c r="G3419" t="s">
        <v>29</v>
      </c>
      <c r="H3419">
        <v>5</v>
      </c>
      <c r="I3419">
        <v>18993.580000000002</v>
      </c>
      <c r="J3419">
        <v>0.1</v>
      </c>
      <c r="K3419">
        <v>85471.11</v>
      </c>
      <c r="L3419" t="s">
        <v>51</v>
      </c>
      <c r="M3419" t="s">
        <v>24</v>
      </c>
      <c r="N3419">
        <f t="shared" si="107"/>
        <v>2025</v>
      </c>
    </row>
    <row r="3420" spans="1:14" x14ac:dyDescent="0.3">
      <c r="A3420" t="s">
        <v>11932</v>
      </c>
      <c r="B3420" s="1">
        <v>45782</v>
      </c>
      <c r="C3420" s="1" t="str">
        <f t="shared" si="106"/>
        <v>May</v>
      </c>
      <c r="D3420" t="s">
        <v>1985</v>
      </c>
      <c r="E3420" t="s">
        <v>71</v>
      </c>
      <c r="F3420" t="s">
        <v>46</v>
      </c>
      <c r="G3420" t="s">
        <v>23</v>
      </c>
      <c r="H3420">
        <v>4</v>
      </c>
      <c r="I3420">
        <v>39750.67</v>
      </c>
      <c r="J3420">
        <v>0</v>
      </c>
      <c r="K3420">
        <v>159002.68</v>
      </c>
      <c r="L3420" t="s">
        <v>42</v>
      </c>
      <c r="M3420" t="s">
        <v>52</v>
      </c>
      <c r="N3420">
        <f t="shared" si="107"/>
        <v>2025</v>
      </c>
    </row>
    <row r="3421" spans="1:14" x14ac:dyDescent="0.3">
      <c r="A3421" t="s">
        <v>8150</v>
      </c>
      <c r="B3421" s="1">
        <v>45884</v>
      </c>
      <c r="C3421" s="1" t="str">
        <f t="shared" si="106"/>
        <v>August</v>
      </c>
      <c r="D3421" t="s">
        <v>1985</v>
      </c>
      <c r="E3421" t="s">
        <v>162</v>
      </c>
      <c r="F3421" t="s">
        <v>59</v>
      </c>
      <c r="G3421" t="s">
        <v>29</v>
      </c>
      <c r="H3421">
        <v>7</v>
      </c>
      <c r="I3421">
        <v>17513.560000000001</v>
      </c>
      <c r="J3421">
        <v>0</v>
      </c>
      <c r="K3421">
        <v>122594.92</v>
      </c>
      <c r="L3421" t="s">
        <v>42</v>
      </c>
      <c r="M3421" t="s">
        <v>30</v>
      </c>
      <c r="N3421">
        <f t="shared" si="107"/>
        <v>2025</v>
      </c>
    </row>
    <row r="3422" spans="1:14" x14ac:dyDescent="0.3">
      <c r="A3422" t="s">
        <v>1984</v>
      </c>
      <c r="B3422" s="1">
        <v>45979</v>
      </c>
      <c r="C3422" s="1" t="str">
        <f t="shared" si="106"/>
        <v>November</v>
      </c>
      <c r="D3422" t="s">
        <v>1985</v>
      </c>
      <c r="E3422" t="s">
        <v>211</v>
      </c>
      <c r="F3422" t="s">
        <v>22</v>
      </c>
      <c r="G3422" t="s">
        <v>23</v>
      </c>
      <c r="H3422">
        <v>4</v>
      </c>
      <c r="I3422">
        <v>4854.9799999999996</v>
      </c>
      <c r="J3422">
        <v>0.1</v>
      </c>
      <c r="K3422">
        <v>17477.93</v>
      </c>
      <c r="L3422" t="s">
        <v>42</v>
      </c>
      <c r="M3422" t="s">
        <v>24</v>
      </c>
      <c r="N3422">
        <f t="shared" si="107"/>
        <v>2025</v>
      </c>
    </row>
    <row r="3423" spans="1:14" x14ac:dyDescent="0.3">
      <c r="A3423" t="s">
        <v>2996</v>
      </c>
      <c r="B3423" s="1">
        <v>45931</v>
      </c>
      <c r="C3423" s="1" t="str">
        <f t="shared" si="106"/>
        <v>October</v>
      </c>
      <c r="D3423" t="s">
        <v>2997</v>
      </c>
      <c r="E3423" t="s">
        <v>65</v>
      </c>
      <c r="F3423" t="s">
        <v>46</v>
      </c>
      <c r="G3423" t="s">
        <v>23</v>
      </c>
      <c r="H3423">
        <v>4</v>
      </c>
      <c r="I3423">
        <v>16188.24</v>
      </c>
      <c r="J3423">
        <v>0.2</v>
      </c>
      <c r="K3423">
        <v>51802.37</v>
      </c>
      <c r="L3423" t="s">
        <v>51</v>
      </c>
      <c r="M3423" t="s">
        <v>18</v>
      </c>
      <c r="N3423">
        <f t="shared" si="107"/>
        <v>2025</v>
      </c>
    </row>
    <row r="3424" spans="1:14" x14ac:dyDescent="0.3">
      <c r="A3424" t="s">
        <v>6127</v>
      </c>
      <c r="B3424" s="1">
        <v>45959</v>
      </c>
      <c r="C3424" s="1" t="str">
        <f t="shared" si="106"/>
        <v>October</v>
      </c>
      <c r="D3424" t="s">
        <v>2997</v>
      </c>
      <c r="E3424" t="s">
        <v>211</v>
      </c>
      <c r="F3424" t="s">
        <v>22</v>
      </c>
      <c r="G3424" t="s">
        <v>23</v>
      </c>
      <c r="H3424">
        <v>4</v>
      </c>
      <c r="I3424">
        <v>11350.21</v>
      </c>
      <c r="J3424">
        <v>0.15</v>
      </c>
      <c r="K3424">
        <v>38590.71</v>
      </c>
      <c r="L3424" t="s">
        <v>42</v>
      </c>
      <c r="M3424" t="s">
        <v>30</v>
      </c>
      <c r="N3424">
        <f t="shared" si="107"/>
        <v>2025</v>
      </c>
    </row>
    <row r="3425" spans="1:14" x14ac:dyDescent="0.3">
      <c r="A3425" t="s">
        <v>14166</v>
      </c>
      <c r="B3425" s="1">
        <v>45984</v>
      </c>
      <c r="C3425" s="1" t="str">
        <f t="shared" si="106"/>
        <v>November</v>
      </c>
      <c r="D3425" t="s">
        <v>2997</v>
      </c>
      <c r="E3425" t="s">
        <v>184</v>
      </c>
      <c r="F3425" t="s">
        <v>79</v>
      </c>
      <c r="G3425" t="s">
        <v>29</v>
      </c>
      <c r="H3425">
        <v>1</v>
      </c>
      <c r="I3425">
        <v>48149.56</v>
      </c>
      <c r="J3425">
        <v>0.15</v>
      </c>
      <c r="K3425">
        <v>40927.129999999997</v>
      </c>
      <c r="L3425" t="s">
        <v>42</v>
      </c>
      <c r="M3425" t="s">
        <v>30</v>
      </c>
      <c r="N3425">
        <f t="shared" si="107"/>
        <v>2025</v>
      </c>
    </row>
    <row r="3426" spans="1:14" x14ac:dyDescent="0.3">
      <c r="A3426" t="s">
        <v>8438</v>
      </c>
      <c r="B3426" s="1">
        <v>45986</v>
      </c>
      <c r="C3426" s="1" t="str">
        <f t="shared" si="106"/>
        <v>November</v>
      </c>
      <c r="D3426" t="s">
        <v>2997</v>
      </c>
      <c r="E3426" t="s">
        <v>427</v>
      </c>
      <c r="F3426" t="s">
        <v>59</v>
      </c>
      <c r="G3426" t="s">
        <v>29</v>
      </c>
      <c r="H3426">
        <v>4</v>
      </c>
      <c r="I3426">
        <v>1062.3399999999999</v>
      </c>
      <c r="J3426">
        <v>0</v>
      </c>
      <c r="K3426">
        <v>4249.3599999999997</v>
      </c>
      <c r="L3426" t="s">
        <v>17</v>
      </c>
      <c r="M3426" t="s">
        <v>52</v>
      </c>
      <c r="N3426">
        <f t="shared" si="107"/>
        <v>2025</v>
      </c>
    </row>
    <row r="3427" spans="1:14" x14ac:dyDescent="0.3">
      <c r="A3427" t="s">
        <v>14676</v>
      </c>
      <c r="B3427" s="1">
        <v>45792</v>
      </c>
      <c r="C3427" s="1" t="str">
        <f t="shared" si="106"/>
        <v>May</v>
      </c>
      <c r="D3427" t="s">
        <v>13283</v>
      </c>
      <c r="E3427" t="s">
        <v>171</v>
      </c>
      <c r="F3427" t="s">
        <v>105</v>
      </c>
      <c r="G3427" t="s">
        <v>16</v>
      </c>
      <c r="H3427">
        <v>4</v>
      </c>
      <c r="I3427">
        <v>23688.35</v>
      </c>
      <c r="J3427">
        <v>0.15</v>
      </c>
      <c r="K3427">
        <v>80540.39</v>
      </c>
      <c r="L3427" t="s">
        <v>51</v>
      </c>
      <c r="M3427" t="s">
        <v>52</v>
      </c>
      <c r="N3427">
        <f t="shared" si="107"/>
        <v>2025</v>
      </c>
    </row>
    <row r="3428" spans="1:14" x14ac:dyDescent="0.3">
      <c r="A3428" t="s">
        <v>13282</v>
      </c>
      <c r="B3428" s="1">
        <v>45810</v>
      </c>
      <c r="C3428" s="1" t="str">
        <f t="shared" si="106"/>
        <v>June</v>
      </c>
      <c r="D3428" t="s">
        <v>13283</v>
      </c>
      <c r="E3428" t="s">
        <v>315</v>
      </c>
      <c r="F3428" t="s">
        <v>38</v>
      </c>
      <c r="G3428" t="s">
        <v>29</v>
      </c>
      <c r="H3428">
        <v>5</v>
      </c>
      <c r="I3428">
        <v>8690.9699999999993</v>
      </c>
      <c r="J3428">
        <v>0</v>
      </c>
      <c r="K3428">
        <v>43454.85</v>
      </c>
      <c r="L3428" t="s">
        <v>17</v>
      </c>
      <c r="M3428" t="s">
        <v>52</v>
      </c>
      <c r="N3428">
        <f t="shared" si="107"/>
        <v>2025</v>
      </c>
    </row>
    <row r="3429" spans="1:14" x14ac:dyDescent="0.3">
      <c r="A3429" t="s">
        <v>3813</v>
      </c>
      <c r="B3429" s="1">
        <v>45666</v>
      </c>
      <c r="C3429" s="1" t="str">
        <f t="shared" si="106"/>
        <v>January</v>
      </c>
      <c r="D3429" t="s">
        <v>1371</v>
      </c>
      <c r="E3429" t="s">
        <v>637</v>
      </c>
      <c r="F3429" t="s">
        <v>105</v>
      </c>
      <c r="G3429" t="s">
        <v>16</v>
      </c>
      <c r="H3429">
        <v>1</v>
      </c>
      <c r="I3429">
        <v>1659.45</v>
      </c>
      <c r="J3429">
        <v>0.15</v>
      </c>
      <c r="K3429">
        <v>1410.53</v>
      </c>
      <c r="L3429" t="s">
        <v>42</v>
      </c>
      <c r="M3429" t="s">
        <v>30</v>
      </c>
      <c r="N3429">
        <f t="shared" si="107"/>
        <v>2025</v>
      </c>
    </row>
    <row r="3430" spans="1:14" x14ac:dyDescent="0.3">
      <c r="A3430" t="s">
        <v>1370</v>
      </c>
      <c r="B3430" s="1">
        <v>45738</v>
      </c>
      <c r="C3430" s="1" t="str">
        <f t="shared" si="106"/>
        <v>March</v>
      </c>
      <c r="D3430" t="s">
        <v>1371</v>
      </c>
      <c r="E3430" t="s">
        <v>320</v>
      </c>
      <c r="F3430" t="s">
        <v>15</v>
      </c>
      <c r="G3430" t="s">
        <v>16</v>
      </c>
      <c r="H3430">
        <v>7</v>
      </c>
      <c r="I3430">
        <v>35766.129999999997</v>
      </c>
      <c r="J3430">
        <v>0.05</v>
      </c>
      <c r="K3430">
        <v>237844.76</v>
      </c>
      <c r="L3430" t="s">
        <v>51</v>
      </c>
      <c r="M3430" t="s">
        <v>24</v>
      </c>
      <c r="N3430">
        <f t="shared" si="107"/>
        <v>2025</v>
      </c>
    </row>
    <row r="3431" spans="1:14" x14ac:dyDescent="0.3">
      <c r="A3431" t="s">
        <v>13531</v>
      </c>
      <c r="B3431" s="1">
        <v>45739</v>
      </c>
      <c r="C3431" s="1" t="str">
        <f t="shared" si="106"/>
        <v>March</v>
      </c>
      <c r="D3431" t="s">
        <v>1371</v>
      </c>
      <c r="E3431" t="s">
        <v>640</v>
      </c>
      <c r="F3431" t="s">
        <v>50</v>
      </c>
      <c r="G3431" t="s">
        <v>29</v>
      </c>
      <c r="H3431">
        <v>4</v>
      </c>
      <c r="I3431">
        <v>17068.419999999998</v>
      </c>
      <c r="J3431">
        <v>0.05</v>
      </c>
      <c r="K3431">
        <v>64860</v>
      </c>
      <c r="L3431" t="s">
        <v>51</v>
      </c>
      <c r="M3431" t="s">
        <v>24</v>
      </c>
      <c r="N3431">
        <f t="shared" si="107"/>
        <v>2025</v>
      </c>
    </row>
    <row r="3432" spans="1:14" x14ac:dyDescent="0.3">
      <c r="A3432" t="s">
        <v>4646</v>
      </c>
      <c r="B3432" s="1">
        <v>45776</v>
      </c>
      <c r="C3432" s="1" t="str">
        <f t="shared" si="106"/>
        <v>April</v>
      </c>
      <c r="D3432" t="s">
        <v>3359</v>
      </c>
      <c r="E3432" t="s">
        <v>41</v>
      </c>
      <c r="F3432" t="s">
        <v>22</v>
      </c>
      <c r="G3432" t="s">
        <v>23</v>
      </c>
      <c r="H3432">
        <v>4</v>
      </c>
      <c r="I3432">
        <v>42576.56</v>
      </c>
      <c r="J3432">
        <v>0.2</v>
      </c>
      <c r="K3432">
        <v>136244.99</v>
      </c>
      <c r="L3432" t="s">
        <v>17</v>
      </c>
      <c r="M3432" t="s">
        <v>18</v>
      </c>
      <c r="N3432">
        <f t="shared" si="107"/>
        <v>2025</v>
      </c>
    </row>
    <row r="3433" spans="1:14" x14ac:dyDescent="0.3">
      <c r="A3433" t="s">
        <v>3358</v>
      </c>
      <c r="B3433" s="1">
        <v>45806</v>
      </c>
      <c r="C3433" s="1" t="str">
        <f t="shared" si="106"/>
        <v>May</v>
      </c>
      <c r="D3433" t="s">
        <v>3359</v>
      </c>
      <c r="E3433" t="s">
        <v>290</v>
      </c>
      <c r="F3433" t="s">
        <v>34</v>
      </c>
      <c r="G3433" t="s">
        <v>29</v>
      </c>
      <c r="H3433">
        <v>5</v>
      </c>
      <c r="I3433">
        <v>44770</v>
      </c>
      <c r="J3433">
        <v>0.2</v>
      </c>
      <c r="K3433">
        <v>179080</v>
      </c>
      <c r="L3433" t="s">
        <v>17</v>
      </c>
      <c r="M3433" t="s">
        <v>18</v>
      </c>
      <c r="N3433">
        <f t="shared" si="107"/>
        <v>2025</v>
      </c>
    </row>
    <row r="3434" spans="1:14" x14ac:dyDescent="0.3">
      <c r="A3434" t="s">
        <v>9879</v>
      </c>
      <c r="B3434" s="1">
        <v>45855</v>
      </c>
      <c r="C3434" s="1" t="str">
        <f t="shared" si="106"/>
        <v>July</v>
      </c>
      <c r="D3434" t="s">
        <v>3359</v>
      </c>
      <c r="E3434" t="s">
        <v>211</v>
      </c>
      <c r="F3434" t="s">
        <v>22</v>
      </c>
      <c r="G3434" t="s">
        <v>23</v>
      </c>
      <c r="H3434">
        <v>2</v>
      </c>
      <c r="I3434">
        <v>36784.49</v>
      </c>
      <c r="J3434">
        <v>0.05</v>
      </c>
      <c r="K3434">
        <v>69890.53</v>
      </c>
      <c r="L3434" t="s">
        <v>51</v>
      </c>
      <c r="M3434" t="s">
        <v>24</v>
      </c>
      <c r="N3434">
        <f t="shared" si="107"/>
        <v>2025</v>
      </c>
    </row>
    <row r="3435" spans="1:14" x14ac:dyDescent="0.3">
      <c r="A3435" t="s">
        <v>11572</v>
      </c>
      <c r="B3435" s="1">
        <v>45881</v>
      </c>
      <c r="C3435" s="1" t="str">
        <f t="shared" si="106"/>
        <v>August</v>
      </c>
      <c r="D3435" t="s">
        <v>3359</v>
      </c>
      <c r="E3435" t="s">
        <v>430</v>
      </c>
      <c r="F3435" t="s">
        <v>105</v>
      </c>
      <c r="G3435" t="s">
        <v>16</v>
      </c>
      <c r="H3435">
        <v>3</v>
      </c>
      <c r="I3435">
        <v>40220.74</v>
      </c>
      <c r="J3435">
        <v>0</v>
      </c>
      <c r="K3435">
        <v>120662.22</v>
      </c>
      <c r="L3435" t="s">
        <v>17</v>
      </c>
      <c r="M3435" t="s">
        <v>24</v>
      </c>
      <c r="N3435">
        <f t="shared" si="107"/>
        <v>2025</v>
      </c>
    </row>
    <row r="3436" spans="1:14" x14ac:dyDescent="0.3">
      <c r="A3436" t="s">
        <v>6173</v>
      </c>
      <c r="B3436" s="1">
        <v>46019</v>
      </c>
      <c r="C3436" s="1" t="str">
        <f t="shared" si="106"/>
        <v>December</v>
      </c>
      <c r="D3436" t="s">
        <v>3359</v>
      </c>
      <c r="E3436" t="s">
        <v>261</v>
      </c>
      <c r="F3436" t="s">
        <v>109</v>
      </c>
      <c r="G3436" t="s">
        <v>16</v>
      </c>
      <c r="H3436">
        <v>1</v>
      </c>
      <c r="I3436">
        <v>43686.239999999998</v>
      </c>
      <c r="J3436">
        <v>0.05</v>
      </c>
      <c r="K3436">
        <v>41501.93</v>
      </c>
      <c r="L3436" t="s">
        <v>17</v>
      </c>
      <c r="M3436" t="s">
        <v>30</v>
      </c>
      <c r="N3436">
        <f t="shared" si="107"/>
        <v>2025</v>
      </c>
    </row>
    <row r="3437" spans="1:14" x14ac:dyDescent="0.3">
      <c r="A3437" t="s">
        <v>12945</v>
      </c>
      <c r="B3437" s="1">
        <v>45803</v>
      </c>
      <c r="C3437" s="1" t="str">
        <f t="shared" si="106"/>
        <v>May</v>
      </c>
      <c r="D3437" t="s">
        <v>3982</v>
      </c>
      <c r="E3437" t="s">
        <v>112</v>
      </c>
      <c r="F3437" t="s">
        <v>34</v>
      </c>
      <c r="G3437" t="s">
        <v>29</v>
      </c>
      <c r="H3437">
        <v>2</v>
      </c>
      <c r="I3437">
        <v>23994.46</v>
      </c>
      <c r="J3437">
        <v>0.1</v>
      </c>
      <c r="K3437">
        <v>43190.03</v>
      </c>
      <c r="L3437" t="s">
        <v>17</v>
      </c>
      <c r="M3437" t="s">
        <v>52</v>
      </c>
      <c r="N3437">
        <f t="shared" si="107"/>
        <v>2025</v>
      </c>
    </row>
    <row r="3438" spans="1:14" x14ac:dyDescent="0.3">
      <c r="A3438" t="s">
        <v>3981</v>
      </c>
      <c r="B3438" s="1">
        <v>45971</v>
      </c>
      <c r="C3438" s="1" t="str">
        <f t="shared" si="106"/>
        <v>November</v>
      </c>
      <c r="D3438" t="s">
        <v>3982</v>
      </c>
      <c r="E3438" t="s">
        <v>453</v>
      </c>
      <c r="F3438" t="s">
        <v>75</v>
      </c>
      <c r="G3438" t="s">
        <v>29</v>
      </c>
      <c r="H3438">
        <v>2</v>
      </c>
      <c r="I3438">
        <v>11211.77</v>
      </c>
      <c r="J3438">
        <v>0.05</v>
      </c>
      <c r="K3438">
        <v>21302.36</v>
      </c>
      <c r="L3438" t="s">
        <v>17</v>
      </c>
      <c r="M3438" t="s">
        <v>18</v>
      </c>
      <c r="N3438">
        <f t="shared" si="107"/>
        <v>2025</v>
      </c>
    </row>
    <row r="3439" spans="1:14" x14ac:dyDescent="0.3">
      <c r="A3439" t="s">
        <v>8250</v>
      </c>
      <c r="B3439" s="1">
        <v>45808</v>
      </c>
      <c r="C3439" s="1" t="str">
        <f t="shared" si="106"/>
        <v>May</v>
      </c>
      <c r="D3439" t="s">
        <v>2561</v>
      </c>
      <c r="E3439" t="s">
        <v>174</v>
      </c>
      <c r="F3439" t="s">
        <v>59</v>
      </c>
      <c r="G3439" t="s">
        <v>29</v>
      </c>
      <c r="H3439">
        <v>4</v>
      </c>
      <c r="I3439">
        <v>20734.68</v>
      </c>
      <c r="J3439">
        <v>0.2</v>
      </c>
      <c r="K3439">
        <v>66350.98</v>
      </c>
      <c r="L3439" t="s">
        <v>51</v>
      </c>
      <c r="M3439" t="s">
        <v>30</v>
      </c>
      <c r="N3439">
        <f t="shared" si="107"/>
        <v>2025</v>
      </c>
    </row>
    <row r="3440" spans="1:14" x14ac:dyDescent="0.3">
      <c r="A3440" t="s">
        <v>13156</v>
      </c>
      <c r="B3440" s="1">
        <v>45875</v>
      </c>
      <c r="C3440" s="1" t="str">
        <f t="shared" si="106"/>
        <v>August</v>
      </c>
      <c r="D3440" t="s">
        <v>2561</v>
      </c>
      <c r="E3440" t="s">
        <v>949</v>
      </c>
      <c r="F3440" t="s">
        <v>38</v>
      </c>
      <c r="G3440" t="s">
        <v>29</v>
      </c>
      <c r="H3440">
        <v>6</v>
      </c>
      <c r="I3440">
        <v>41029.57</v>
      </c>
      <c r="J3440">
        <v>0.1</v>
      </c>
      <c r="K3440">
        <v>221559.67999999999</v>
      </c>
      <c r="L3440" t="s">
        <v>17</v>
      </c>
      <c r="M3440" t="s">
        <v>24</v>
      </c>
      <c r="N3440">
        <f t="shared" si="107"/>
        <v>2025</v>
      </c>
    </row>
    <row r="3441" spans="1:14" x14ac:dyDescent="0.3">
      <c r="A3441" t="s">
        <v>10415</v>
      </c>
      <c r="B3441" s="1">
        <v>45991</v>
      </c>
      <c r="C3441" s="1" t="str">
        <f t="shared" si="106"/>
        <v>November</v>
      </c>
      <c r="D3441" t="s">
        <v>2561</v>
      </c>
      <c r="E3441" t="s">
        <v>58</v>
      </c>
      <c r="F3441" t="s">
        <v>59</v>
      </c>
      <c r="G3441" t="s">
        <v>29</v>
      </c>
      <c r="H3441">
        <v>5</v>
      </c>
      <c r="I3441">
        <v>25634.720000000001</v>
      </c>
      <c r="J3441">
        <v>0.2</v>
      </c>
      <c r="K3441">
        <v>102538.88</v>
      </c>
      <c r="L3441" t="s">
        <v>42</v>
      </c>
      <c r="M3441" t="s">
        <v>24</v>
      </c>
      <c r="N3441">
        <f t="shared" si="107"/>
        <v>2025</v>
      </c>
    </row>
    <row r="3442" spans="1:14" x14ac:dyDescent="0.3">
      <c r="A3442" t="s">
        <v>2560</v>
      </c>
      <c r="B3442" s="1">
        <v>45999</v>
      </c>
      <c r="C3442" s="1" t="str">
        <f t="shared" si="106"/>
        <v>December</v>
      </c>
      <c r="D3442" t="s">
        <v>2561</v>
      </c>
      <c r="E3442" t="s">
        <v>99</v>
      </c>
      <c r="F3442" t="s">
        <v>100</v>
      </c>
      <c r="G3442" t="s">
        <v>101</v>
      </c>
      <c r="H3442">
        <v>4</v>
      </c>
      <c r="I3442">
        <v>17426.79</v>
      </c>
      <c r="J3442">
        <v>0</v>
      </c>
      <c r="K3442">
        <v>69707.16</v>
      </c>
      <c r="L3442" t="s">
        <v>42</v>
      </c>
      <c r="M3442" t="s">
        <v>30</v>
      </c>
      <c r="N3442">
        <f t="shared" si="107"/>
        <v>2025</v>
      </c>
    </row>
    <row r="3443" spans="1:14" x14ac:dyDescent="0.3">
      <c r="A3443" t="s">
        <v>9023</v>
      </c>
      <c r="B3443" s="1">
        <v>45713</v>
      </c>
      <c r="C3443" s="1" t="str">
        <f t="shared" si="106"/>
        <v>February</v>
      </c>
      <c r="D3443" t="s">
        <v>9024</v>
      </c>
      <c r="E3443" t="s">
        <v>640</v>
      </c>
      <c r="F3443" t="s">
        <v>50</v>
      </c>
      <c r="G3443" t="s">
        <v>29</v>
      </c>
      <c r="H3443">
        <v>3</v>
      </c>
      <c r="I3443">
        <v>49701.97</v>
      </c>
      <c r="J3443">
        <v>0.2</v>
      </c>
      <c r="K3443">
        <f>IF(OR(H3443=" ",I3443=" ")," ",H3443*I3443*(1-J3443))</f>
        <v>119284.728</v>
      </c>
      <c r="L3443" t="s">
        <v>51</v>
      </c>
      <c r="M3443" t="s">
        <v>24</v>
      </c>
      <c r="N3443">
        <f t="shared" si="107"/>
        <v>2025</v>
      </c>
    </row>
    <row r="3444" spans="1:14" x14ac:dyDescent="0.3">
      <c r="A3444" t="s">
        <v>1686</v>
      </c>
      <c r="B3444" s="1">
        <v>45764</v>
      </c>
      <c r="C3444" s="1" t="str">
        <f t="shared" si="106"/>
        <v>April</v>
      </c>
      <c r="D3444" t="s">
        <v>1687</v>
      </c>
      <c r="E3444" t="s">
        <v>456</v>
      </c>
      <c r="F3444" t="s">
        <v>155</v>
      </c>
      <c r="G3444" t="s">
        <v>101</v>
      </c>
      <c r="H3444">
        <v>5</v>
      </c>
      <c r="I3444">
        <v>46695.95</v>
      </c>
      <c r="J3444">
        <v>0</v>
      </c>
      <c r="K3444">
        <v>233479.75</v>
      </c>
      <c r="L3444" t="s">
        <v>42</v>
      </c>
      <c r="M3444" t="s">
        <v>52</v>
      </c>
      <c r="N3444">
        <f t="shared" si="107"/>
        <v>2025</v>
      </c>
    </row>
    <row r="3445" spans="1:14" x14ac:dyDescent="0.3">
      <c r="A3445" t="s">
        <v>9407</v>
      </c>
      <c r="B3445" s="1">
        <v>45779</v>
      </c>
      <c r="C3445" s="1" t="str">
        <f t="shared" si="106"/>
        <v>May</v>
      </c>
      <c r="D3445" t="s">
        <v>1687</v>
      </c>
      <c r="F3445" t="s">
        <v>100</v>
      </c>
      <c r="H3445">
        <v>7</v>
      </c>
      <c r="I3445">
        <v>41359.17</v>
      </c>
      <c r="J3445">
        <v>0.1</v>
      </c>
      <c r="K3445">
        <v>260562.77</v>
      </c>
      <c r="L3445" t="s">
        <v>51</v>
      </c>
      <c r="M3445" t="s">
        <v>18</v>
      </c>
      <c r="N3445">
        <f t="shared" si="107"/>
        <v>2025</v>
      </c>
    </row>
    <row r="3446" spans="1:14" x14ac:dyDescent="0.3">
      <c r="A3446" t="s">
        <v>14704</v>
      </c>
      <c r="B3446" s="1">
        <v>45876</v>
      </c>
      <c r="C3446" s="1" t="str">
        <f t="shared" si="106"/>
        <v>August</v>
      </c>
      <c r="D3446" t="s">
        <v>1687</v>
      </c>
      <c r="E3446" t="s">
        <v>71</v>
      </c>
      <c r="F3446" t="s">
        <v>46</v>
      </c>
      <c r="G3446" t="s">
        <v>23</v>
      </c>
      <c r="H3446">
        <v>3</v>
      </c>
      <c r="I3446">
        <v>37148.6</v>
      </c>
      <c r="J3446">
        <v>0.2</v>
      </c>
      <c r="K3446">
        <v>89156.64</v>
      </c>
      <c r="L3446" t="s">
        <v>42</v>
      </c>
      <c r="M3446" t="s">
        <v>52</v>
      </c>
      <c r="N3446">
        <f t="shared" si="107"/>
        <v>2025</v>
      </c>
    </row>
    <row r="3447" spans="1:14" x14ac:dyDescent="0.3">
      <c r="A3447" t="s">
        <v>5716</v>
      </c>
      <c r="B3447" s="1">
        <v>45893</v>
      </c>
      <c r="C3447" s="1" t="str">
        <f t="shared" si="106"/>
        <v>August</v>
      </c>
      <c r="D3447" t="s">
        <v>1687</v>
      </c>
      <c r="E3447" t="s">
        <v>65</v>
      </c>
      <c r="F3447" t="s">
        <v>46</v>
      </c>
      <c r="G3447" t="s">
        <v>23</v>
      </c>
      <c r="H3447">
        <v>4</v>
      </c>
      <c r="I3447">
        <v>483.59</v>
      </c>
      <c r="J3447">
        <v>0.05</v>
      </c>
      <c r="K3447">
        <v>1837.64</v>
      </c>
      <c r="L3447" t="s">
        <v>42</v>
      </c>
      <c r="M3447" t="s">
        <v>30</v>
      </c>
      <c r="N3447">
        <f t="shared" si="107"/>
        <v>2025</v>
      </c>
    </row>
    <row r="3448" spans="1:14" x14ac:dyDescent="0.3">
      <c r="A3448" t="s">
        <v>1965</v>
      </c>
      <c r="B3448" s="1">
        <v>45942</v>
      </c>
      <c r="C3448" s="1" t="str">
        <f t="shared" si="106"/>
        <v>October</v>
      </c>
      <c r="D3448" t="s">
        <v>1687</v>
      </c>
      <c r="E3448" t="s">
        <v>366</v>
      </c>
      <c r="F3448" t="s">
        <v>100</v>
      </c>
      <c r="G3448" t="s">
        <v>101</v>
      </c>
      <c r="H3448">
        <v>3</v>
      </c>
      <c r="I3448">
        <v>5989.84</v>
      </c>
      <c r="J3448">
        <v>0</v>
      </c>
      <c r="K3448">
        <v>17969.52</v>
      </c>
      <c r="L3448" t="s">
        <v>17</v>
      </c>
      <c r="M3448" t="s">
        <v>30</v>
      </c>
      <c r="N3448">
        <f t="shared" si="107"/>
        <v>2025</v>
      </c>
    </row>
    <row r="3449" spans="1:14" x14ac:dyDescent="0.3">
      <c r="A3449" t="s">
        <v>10385</v>
      </c>
      <c r="B3449" s="1">
        <v>45729</v>
      </c>
      <c r="C3449" s="1" t="str">
        <f t="shared" si="106"/>
        <v>March</v>
      </c>
      <c r="D3449" t="s">
        <v>4369</v>
      </c>
      <c r="E3449" t="s">
        <v>58</v>
      </c>
      <c r="F3449" t="s">
        <v>59</v>
      </c>
      <c r="G3449" t="s">
        <v>29</v>
      </c>
      <c r="H3449">
        <v>6</v>
      </c>
      <c r="I3449">
        <v>42883.63</v>
      </c>
      <c r="J3449">
        <v>0.05</v>
      </c>
      <c r="K3449">
        <v>244436.69</v>
      </c>
      <c r="L3449" t="s">
        <v>42</v>
      </c>
      <c r="M3449" t="s">
        <v>18</v>
      </c>
      <c r="N3449">
        <f t="shared" si="107"/>
        <v>2025</v>
      </c>
    </row>
    <row r="3450" spans="1:14" x14ac:dyDescent="0.3">
      <c r="A3450" t="s">
        <v>12845</v>
      </c>
      <c r="B3450" s="1">
        <v>45842</v>
      </c>
      <c r="C3450" s="1" t="str">
        <f t="shared" si="106"/>
        <v>July</v>
      </c>
      <c r="D3450" t="s">
        <v>4369</v>
      </c>
      <c r="E3450" t="s">
        <v>653</v>
      </c>
      <c r="F3450" t="s">
        <v>79</v>
      </c>
      <c r="G3450" t="s">
        <v>29</v>
      </c>
      <c r="H3450">
        <v>2</v>
      </c>
      <c r="I3450">
        <v>31065.33</v>
      </c>
      <c r="J3450">
        <v>0.2</v>
      </c>
      <c r="K3450">
        <v>49704.53</v>
      </c>
      <c r="L3450" t="s">
        <v>17</v>
      </c>
      <c r="M3450" t="s">
        <v>52</v>
      </c>
      <c r="N3450">
        <f t="shared" si="107"/>
        <v>2025</v>
      </c>
    </row>
    <row r="3451" spans="1:14" x14ac:dyDescent="0.3">
      <c r="A3451" t="s">
        <v>4368</v>
      </c>
      <c r="B3451" s="1">
        <v>45931</v>
      </c>
      <c r="C3451" s="1" t="str">
        <f t="shared" si="106"/>
        <v>October</v>
      </c>
      <c r="D3451" t="s">
        <v>4369</v>
      </c>
      <c r="E3451" t="s">
        <v>312</v>
      </c>
      <c r="F3451" t="s">
        <v>46</v>
      </c>
      <c r="G3451" t="s">
        <v>23</v>
      </c>
      <c r="H3451">
        <v>6</v>
      </c>
      <c r="I3451">
        <v>7057.63</v>
      </c>
      <c r="J3451">
        <v>0.15</v>
      </c>
      <c r="K3451">
        <v>35993.910000000003</v>
      </c>
      <c r="L3451" t="s">
        <v>51</v>
      </c>
      <c r="M3451" t="s">
        <v>24</v>
      </c>
      <c r="N3451">
        <f t="shared" si="107"/>
        <v>2025</v>
      </c>
    </row>
    <row r="3452" spans="1:14" x14ac:dyDescent="0.3">
      <c r="A3452" t="s">
        <v>12519</v>
      </c>
      <c r="B3452" s="1">
        <v>45945</v>
      </c>
      <c r="C3452" s="1" t="str">
        <f t="shared" si="106"/>
        <v>October</v>
      </c>
      <c r="D3452" t="s">
        <v>4369</v>
      </c>
      <c r="E3452" t="s">
        <v>74</v>
      </c>
      <c r="F3452" t="s">
        <v>75</v>
      </c>
      <c r="G3452" t="s">
        <v>29</v>
      </c>
      <c r="H3452">
        <v>2</v>
      </c>
      <c r="I3452">
        <v>5651.45</v>
      </c>
      <c r="J3452">
        <v>0.15</v>
      </c>
      <c r="K3452">
        <v>9607.4699999999993</v>
      </c>
      <c r="L3452" t="s">
        <v>51</v>
      </c>
      <c r="M3452" t="s">
        <v>18</v>
      </c>
      <c r="N3452">
        <f t="shared" si="107"/>
        <v>2025</v>
      </c>
    </row>
    <row r="3453" spans="1:14" x14ac:dyDescent="0.3">
      <c r="A3453" t="s">
        <v>2815</v>
      </c>
      <c r="B3453" s="1">
        <v>45689</v>
      </c>
      <c r="C3453" s="1" t="str">
        <f t="shared" si="106"/>
        <v>February</v>
      </c>
      <c r="D3453" t="s">
        <v>2816</v>
      </c>
      <c r="E3453" t="s">
        <v>640</v>
      </c>
      <c r="F3453" t="s">
        <v>50</v>
      </c>
      <c r="G3453" t="s">
        <v>29</v>
      </c>
      <c r="H3453">
        <v>2</v>
      </c>
      <c r="I3453">
        <v>48671.19</v>
      </c>
      <c r="J3453">
        <v>0.15</v>
      </c>
      <c r="K3453">
        <v>82741.02</v>
      </c>
      <c r="L3453" t="s">
        <v>42</v>
      </c>
      <c r="M3453" t="s">
        <v>30</v>
      </c>
      <c r="N3453">
        <f t="shared" si="107"/>
        <v>2025</v>
      </c>
    </row>
    <row r="3454" spans="1:14" x14ac:dyDescent="0.3">
      <c r="A3454" t="s">
        <v>5861</v>
      </c>
      <c r="B3454" s="1">
        <v>45847</v>
      </c>
      <c r="C3454" s="1" t="str">
        <f t="shared" si="106"/>
        <v>July</v>
      </c>
      <c r="D3454" t="s">
        <v>2816</v>
      </c>
      <c r="E3454" t="s">
        <v>14</v>
      </c>
      <c r="F3454" t="s">
        <v>15</v>
      </c>
      <c r="G3454" t="s">
        <v>16</v>
      </c>
      <c r="H3454">
        <v>1</v>
      </c>
      <c r="I3454">
        <v>3555.26</v>
      </c>
      <c r="J3454">
        <v>0.15</v>
      </c>
      <c r="K3454">
        <v>3021.97</v>
      </c>
      <c r="L3454" t="s">
        <v>42</v>
      </c>
      <c r="M3454" t="s">
        <v>18</v>
      </c>
      <c r="N3454">
        <f t="shared" si="107"/>
        <v>2025</v>
      </c>
    </row>
    <row r="3455" spans="1:14" x14ac:dyDescent="0.3">
      <c r="A3455" t="s">
        <v>635</v>
      </c>
      <c r="B3455" s="1">
        <v>45703</v>
      </c>
      <c r="C3455" s="1" t="str">
        <f t="shared" si="106"/>
        <v>February</v>
      </c>
      <c r="D3455" t="s">
        <v>636</v>
      </c>
      <c r="E3455" t="s">
        <v>637</v>
      </c>
      <c r="F3455" t="s">
        <v>105</v>
      </c>
      <c r="G3455" t="s">
        <v>16</v>
      </c>
      <c r="H3455">
        <v>1</v>
      </c>
      <c r="I3455">
        <v>47512.18</v>
      </c>
      <c r="J3455">
        <v>0.15</v>
      </c>
      <c r="K3455">
        <v>40385.35</v>
      </c>
      <c r="L3455" s="2" t="s">
        <v>15508</v>
      </c>
      <c r="M3455" t="s">
        <v>18</v>
      </c>
      <c r="N3455">
        <f t="shared" si="107"/>
        <v>2025</v>
      </c>
    </row>
    <row r="3456" spans="1:14" x14ac:dyDescent="0.3">
      <c r="A3456" t="s">
        <v>10008</v>
      </c>
      <c r="B3456" s="1">
        <v>45834</v>
      </c>
      <c r="C3456" s="1" t="str">
        <f t="shared" si="106"/>
        <v>June</v>
      </c>
      <c r="D3456" t="s">
        <v>636</v>
      </c>
      <c r="E3456" t="s">
        <v>463</v>
      </c>
      <c r="F3456" t="s">
        <v>15</v>
      </c>
      <c r="G3456" t="s">
        <v>16</v>
      </c>
      <c r="H3456">
        <v>4</v>
      </c>
      <c r="I3456">
        <v>4411.16</v>
      </c>
      <c r="J3456">
        <v>0.15</v>
      </c>
      <c r="K3456">
        <v>14997.94</v>
      </c>
      <c r="L3456" t="s">
        <v>42</v>
      </c>
      <c r="M3456" t="s">
        <v>30</v>
      </c>
      <c r="N3456">
        <f t="shared" si="107"/>
        <v>2025</v>
      </c>
    </row>
    <row r="3457" spans="1:14" x14ac:dyDescent="0.3">
      <c r="A3457" t="s">
        <v>5910</v>
      </c>
      <c r="B3457" s="1">
        <v>45679</v>
      </c>
      <c r="C3457" s="1" t="str">
        <f t="shared" si="106"/>
        <v>January</v>
      </c>
      <c r="D3457" t="s">
        <v>2438</v>
      </c>
      <c r="E3457" t="s">
        <v>27</v>
      </c>
      <c r="F3457" t="s">
        <v>28</v>
      </c>
      <c r="G3457" t="s">
        <v>29</v>
      </c>
      <c r="H3457">
        <v>2</v>
      </c>
      <c r="I3457">
        <v>10422.280000000001</v>
      </c>
      <c r="J3457">
        <v>0</v>
      </c>
      <c r="K3457">
        <v>20844.560000000001</v>
      </c>
      <c r="L3457" t="s">
        <v>42</v>
      </c>
      <c r="M3457" t="s">
        <v>52</v>
      </c>
      <c r="N3457">
        <f t="shared" si="107"/>
        <v>2025</v>
      </c>
    </row>
    <row r="3458" spans="1:14" x14ac:dyDescent="0.3">
      <c r="A3458" t="s">
        <v>14356</v>
      </c>
      <c r="B3458" s="1">
        <v>45690</v>
      </c>
      <c r="C3458" s="1" t="str">
        <f t="shared" ref="C3458:C3521" si="108">IF(B3458="","",TEXT(B3458,"mmmm"))</f>
        <v>February</v>
      </c>
      <c r="D3458" t="s">
        <v>2438</v>
      </c>
      <c r="E3458" t="s">
        <v>211</v>
      </c>
      <c r="F3458" t="s">
        <v>22</v>
      </c>
      <c r="G3458" t="s">
        <v>23</v>
      </c>
      <c r="H3458">
        <v>5</v>
      </c>
      <c r="I3458">
        <v>26048.25</v>
      </c>
      <c r="J3458">
        <v>0.05</v>
      </c>
      <c r="K3458">
        <v>123729.19</v>
      </c>
      <c r="L3458" t="s">
        <v>42</v>
      </c>
      <c r="M3458" t="s">
        <v>15508</v>
      </c>
      <c r="N3458">
        <f t="shared" ref="N3458:N3521" si="109">IF(B3458="","",YEAR(B3458))</f>
        <v>2025</v>
      </c>
    </row>
    <row r="3459" spans="1:14" x14ac:dyDescent="0.3">
      <c r="A3459" t="s">
        <v>2437</v>
      </c>
      <c r="B3459" s="1">
        <v>45745</v>
      </c>
      <c r="C3459" s="1" t="str">
        <f t="shared" si="108"/>
        <v>March</v>
      </c>
      <c r="D3459" t="s">
        <v>2438</v>
      </c>
      <c r="E3459" t="s">
        <v>290</v>
      </c>
      <c r="F3459" t="s">
        <v>34</v>
      </c>
      <c r="G3459" t="s">
        <v>29</v>
      </c>
      <c r="H3459">
        <v>7</v>
      </c>
      <c r="I3459">
        <v>35064.42</v>
      </c>
      <c r="J3459">
        <v>0.15</v>
      </c>
      <c r="K3459">
        <v>208633.3</v>
      </c>
      <c r="L3459" t="s">
        <v>17</v>
      </c>
      <c r="M3459" t="s">
        <v>52</v>
      </c>
      <c r="N3459">
        <f t="shared" si="109"/>
        <v>2025</v>
      </c>
    </row>
    <row r="3460" spans="1:14" x14ac:dyDescent="0.3">
      <c r="A3460" t="s">
        <v>14605</v>
      </c>
      <c r="B3460" s="1">
        <v>45852</v>
      </c>
      <c r="C3460" s="1" t="str">
        <f t="shared" si="108"/>
        <v>July</v>
      </c>
      <c r="D3460" t="s">
        <v>2438</v>
      </c>
      <c r="E3460" t="s">
        <v>143</v>
      </c>
      <c r="F3460" t="s">
        <v>83</v>
      </c>
      <c r="G3460" t="s">
        <v>23</v>
      </c>
      <c r="H3460">
        <v>7</v>
      </c>
      <c r="I3460">
        <v>8235.0400000000009</v>
      </c>
      <c r="J3460">
        <v>0.15</v>
      </c>
      <c r="K3460">
        <v>48998.49</v>
      </c>
      <c r="L3460" t="s">
        <v>42</v>
      </c>
      <c r="M3460" t="s">
        <v>30</v>
      </c>
      <c r="N3460">
        <f t="shared" si="109"/>
        <v>2025</v>
      </c>
    </row>
    <row r="3461" spans="1:14" x14ac:dyDescent="0.3">
      <c r="A3461" t="s">
        <v>14649</v>
      </c>
      <c r="B3461" s="1">
        <v>45759</v>
      </c>
      <c r="C3461" s="1" t="str">
        <f t="shared" si="108"/>
        <v>April</v>
      </c>
      <c r="D3461" t="s">
        <v>4221</v>
      </c>
      <c r="E3461" t="s">
        <v>140</v>
      </c>
      <c r="F3461" t="s">
        <v>105</v>
      </c>
      <c r="G3461" t="s">
        <v>16</v>
      </c>
      <c r="H3461">
        <v>4</v>
      </c>
      <c r="I3461">
        <v>15215.88</v>
      </c>
      <c r="J3461">
        <v>0.1</v>
      </c>
      <c r="K3461">
        <v>54777.17</v>
      </c>
      <c r="L3461" t="s">
        <v>17</v>
      </c>
      <c r="M3461" t="s">
        <v>30</v>
      </c>
      <c r="N3461">
        <f t="shared" si="109"/>
        <v>2025</v>
      </c>
    </row>
    <row r="3462" spans="1:14" x14ac:dyDescent="0.3">
      <c r="A3462" t="s">
        <v>4220</v>
      </c>
      <c r="B3462" s="1">
        <v>45774</v>
      </c>
      <c r="C3462" s="1" t="str">
        <f t="shared" si="108"/>
        <v>April</v>
      </c>
      <c r="D3462" t="s">
        <v>4221</v>
      </c>
      <c r="E3462" t="s">
        <v>78</v>
      </c>
      <c r="F3462" t="s">
        <v>79</v>
      </c>
      <c r="G3462" t="s">
        <v>29</v>
      </c>
      <c r="H3462">
        <v>4</v>
      </c>
      <c r="I3462">
        <v>40146.050000000003</v>
      </c>
      <c r="J3462">
        <v>0.1</v>
      </c>
      <c r="K3462">
        <v>144525.78</v>
      </c>
      <c r="L3462" t="s">
        <v>51</v>
      </c>
      <c r="M3462" t="s">
        <v>18</v>
      </c>
      <c r="N3462">
        <f t="shared" si="109"/>
        <v>2025</v>
      </c>
    </row>
    <row r="3463" spans="1:14" x14ac:dyDescent="0.3">
      <c r="A3463" t="s">
        <v>5418</v>
      </c>
      <c r="B3463" s="1">
        <v>45896</v>
      </c>
      <c r="C3463" s="1" t="str">
        <f t="shared" si="108"/>
        <v>August</v>
      </c>
      <c r="D3463" t="s">
        <v>4221</v>
      </c>
      <c r="E3463" t="s">
        <v>309</v>
      </c>
      <c r="F3463" t="s">
        <v>75</v>
      </c>
      <c r="G3463" t="s">
        <v>29</v>
      </c>
      <c r="H3463">
        <v>4</v>
      </c>
      <c r="I3463">
        <v>12574.5</v>
      </c>
      <c r="J3463">
        <v>0.1</v>
      </c>
      <c r="K3463">
        <v>45268.2</v>
      </c>
      <c r="L3463" s="2" t="s">
        <v>15508</v>
      </c>
      <c r="M3463" t="s">
        <v>52</v>
      </c>
      <c r="N3463">
        <f t="shared" si="109"/>
        <v>2025</v>
      </c>
    </row>
    <row r="3464" spans="1:14" x14ac:dyDescent="0.3">
      <c r="A3464" t="s">
        <v>10009</v>
      </c>
      <c r="B3464" s="1">
        <v>45677</v>
      </c>
      <c r="C3464" s="1" t="str">
        <f t="shared" si="108"/>
        <v>January</v>
      </c>
      <c r="D3464" t="s">
        <v>1861</v>
      </c>
      <c r="E3464" t="s">
        <v>463</v>
      </c>
      <c r="F3464" t="s">
        <v>15</v>
      </c>
      <c r="G3464" t="s">
        <v>16</v>
      </c>
      <c r="H3464">
        <v>2</v>
      </c>
      <c r="I3464">
        <v>26198.26</v>
      </c>
      <c r="J3464">
        <v>0.05</v>
      </c>
      <c r="K3464">
        <v>49776.69</v>
      </c>
      <c r="L3464" t="s">
        <v>51</v>
      </c>
      <c r="M3464" t="s">
        <v>24</v>
      </c>
      <c r="N3464">
        <f t="shared" si="109"/>
        <v>2025</v>
      </c>
    </row>
    <row r="3465" spans="1:14" x14ac:dyDescent="0.3">
      <c r="A3465" t="s">
        <v>13046</v>
      </c>
      <c r="B3465" s="1">
        <v>45831</v>
      </c>
      <c r="C3465" s="1" t="str">
        <f t="shared" si="108"/>
        <v>June</v>
      </c>
      <c r="D3465" t="s">
        <v>1861</v>
      </c>
      <c r="E3465" t="s">
        <v>71</v>
      </c>
      <c r="F3465" t="s">
        <v>46</v>
      </c>
      <c r="G3465" t="s">
        <v>23</v>
      </c>
      <c r="H3465">
        <v>1</v>
      </c>
      <c r="I3465">
        <v>30409.439999999999</v>
      </c>
      <c r="J3465">
        <v>0.05</v>
      </c>
      <c r="K3465">
        <v>28888.97</v>
      </c>
      <c r="L3465" t="s">
        <v>42</v>
      </c>
      <c r="M3465" t="s">
        <v>18</v>
      </c>
      <c r="N3465">
        <f t="shared" si="109"/>
        <v>2025</v>
      </c>
    </row>
    <row r="3466" spans="1:14" x14ac:dyDescent="0.3">
      <c r="A3466" t="s">
        <v>10814</v>
      </c>
      <c r="B3466" s="1">
        <v>45832</v>
      </c>
      <c r="C3466" s="1" t="str">
        <f t="shared" si="108"/>
        <v>June</v>
      </c>
      <c r="D3466" t="s">
        <v>1861</v>
      </c>
      <c r="E3466" t="s">
        <v>430</v>
      </c>
      <c r="F3466" t="s">
        <v>105</v>
      </c>
      <c r="G3466" t="s">
        <v>16</v>
      </c>
      <c r="H3466">
        <v>3</v>
      </c>
      <c r="I3466">
        <v>8709.94</v>
      </c>
      <c r="J3466">
        <v>0</v>
      </c>
      <c r="K3466">
        <v>26129.82</v>
      </c>
      <c r="L3466" t="s">
        <v>51</v>
      </c>
      <c r="M3466" t="s">
        <v>18</v>
      </c>
      <c r="N3466">
        <f t="shared" si="109"/>
        <v>2025</v>
      </c>
    </row>
    <row r="3467" spans="1:14" x14ac:dyDescent="0.3">
      <c r="A3467" t="s">
        <v>1860</v>
      </c>
      <c r="B3467" s="1">
        <v>46020</v>
      </c>
      <c r="C3467" s="1" t="str">
        <f t="shared" si="108"/>
        <v>December</v>
      </c>
      <c r="D3467" t="s">
        <v>1861</v>
      </c>
      <c r="E3467" t="s">
        <v>254</v>
      </c>
      <c r="F3467" t="s">
        <v>83</v>
      </c>
      <c r="G3467" t="s">
        <v>23</v>
      </c>
      <c r="H3467">
        <v>4</v>
      </c>
      <c r="I3467">
        <v>11482.65</v>
      </c>
      <c r="J3467">
        <v>0.15</v>
      </c>
      <c r="K3467">
        <v>39041.01</v>
      </c>
      <c r="L3467" t="s">
        <v>17</v>
      </c>
      <c r="M3467" t="s">
        <v>30</v>
      </c>
      <c r="N3467">
        <f t="shared" si="109"/>
        <v>2025</v>
      </c>
    </row>
    <row r="3468" spans="1:14" x14ac:dyDescent="0.3">
      <c r="A3468" t="s">
        <v>8025</v>
      </c>
      <c r="B3468" s="1">
        <v>45755</v>
      </c>
      <c r="C3468" s="1" t="str">
        <f t="shared" si="108"/>
        <v>April</v>
      </c>
      <c r="D3468" t="s">
        <v>8026</v>
      </c>
      <c r="F3468" t="s">
        <v>38</v>
      </c>
      <c r="G3468" t="s">
        <v>29</v>
      </c>
      <c r="H3468">
        <v>4</v>
      </c>
      <c r="I3468">
        <v>20698.87</v>
      </c>
      <c r="J3468">
        <v>0.05</v>
      </c>
      <c r="K3468">
        <v>78655.710000000006</v>
      </c>
      <c r="L3468" t="s">
        <v>42</v>
      </c>
      <c r="M3468" t="s">
        <v>30</v>
      </c>
      <c r="N3468">
        <f t="shared" si="109"/>
        <v>2025</v>
      </c>
    </row>
    <row r="3469" spans="1:14" x14ac:dyDescent="0.3">
      <c r="A3469" t="s">
        <v>12269</v>
      </c>
      <c r="B3469" s="1">
        <v>45910</v>
      </c>
      <c r="C3469" s="1" t="str">
        <f t="shared" si="108"/>
        <v>September</v>
      </c>
      <c r="D3469" t="s">
        <v>8026</v>
      </c>
      <c r="E3469" t="s">
        <v>171</v>
      </c>
      <c r="F3469" t="s">
        <v>105</v>
      </c>
      <c r="G3469" t="s">
        <v>16</v>
      </c>
      <c r="H3469">
        <v>7</v>
      </c>
      <c r="I3469">
        <v>48724.1</v>
      </c>
      <c r="J3469">
        <v>0.05</v>
      </c>
      <c r="K3469">
        <v>324015.27</v>
      </c>
      <c r="L3469" t="s">
        <v>51</v>
      </c>
      <c r="M3469" t="s">
        <v>30</v>
      </c>
      <c r="N3469">
        <f t="shared" si="109"/>
        <v>2025</v>
      </c>
    </row>
    <row r="3470" spans="1:14" x14ac:dyDescent="0.3">
      <c r="A3470" t="s">
        <v>9267</v>
      </c>
      <c r="B3470" s="1">
        <v>45682</v>
      </c>
      <c r="C3470" s="1" t="str">
        <f t="shared" si="108"/>
        <v>January</v>
      </c>
      <c r="D3470" t="s">
        <v>4271</v>
      </c>
      <c r="E3470" t="s">
        <v>74</v>
      </c>
      <c r="F3470" t="s">
        <v>75</v>
      </c>
      <c r="G3470" t="s">
        <v>29</v>
      </c>
      <c r="H3470">
        <v>5</v>
      </c>
      <c r="J3470">
        <v>0.15</v>
      </c>
      <c r="K3470">
        <v>201416.6</v>
      </c>
      <c r="L3470" t="s">
        <v>51</v>
      </c>
      <c r="M3470" t="s">
        <v>52</v>
      </c>
      <c r="N3470">
        <f t="shared" si="109"/>
        <v>2025</v>
      </c>
    </row>
    <row r="3471" spans="1:14" x14ac:dyDescent="0.3">
      <c r="A3471" t="s">
        <v>4270</v>
      </c>
      <c r="B3471" s="1">
        <v>45775</v>
      </c>
      <c r="C3471" s="1" t="str">
        <f t="shared" si="108"/>
        <v>April</v>
      </c>
      <c r="D3471" t="s">
        <v>4271</v>
      </c>
      <c r="E3471" t="s">
        <v>320</v>
      </c>
      <c r="F3471" t="s">
        <v>15</v>
      </c>
      <c r="G3471" t="s">
        <v>16</v>
      </c>
      <c r="H3471">
        <v>1</v>
      </c>
      <c r="I3471">
        <v>24426.33</v>
      </c>
      <c r="J3471">
        <v>0</v>
      </c>
      <c r="K3471">
        <v>24426.33</v>
      </c>
      <c r="L3471" t="s">
        <v>51</v>
      </c>
      <c r="M3471" t="s">
        <v>30</v>
      </c>
      <c r="N3471">
        <f t="shared" si="109"/>
        <v>2025</v>
      </c>
    </row>
    <row r="3472" spans="1:14" x14ac:dyDescent="0.3">
      <c r="A3472" t="s">
        <v>8665</v>
      </c>
      <c r="B3472" s="1">
        <v>45864</v>
      </c>
      <c r="C3472" s="1" t="str">
        <f t="shared" si="108"/>
        <v>July</v>
      </c>
      <c r="D3472" t="s">
        <v>4271</v>
      </c>
      <c r="E3472" t="s">
        <v>93</v>
      </c>
      <c r="F3472" t="s">
        <v>50</v>
      </c>
      <c r="G3472" t="s">
        <v>29</v>
      </c>
      <c r="H3472">
        <v>1</v>
      </c>
      <c r="I3472">
        <v>36269.22</v>
      </c>
      <c r="J3472">
        <v>0.05</v>
      </c>
      <c r="K3472">
        <v>34455.760000000002</v>
      </c>
      <c r="L3472" t="s">
        <v>17</v>
      </c>
      <c r="M3472" t="s">
        <v>18</v>
      </c>
      <c r="N3472">
        <f t="shared" si="109"/>
        <v>2025</v>
      </c>
    </row>
    <row r="3473" spans="1:14" x14ac:dyDescent="0.3">
      <c r="A3473" t="s">
        <v>13561</v>
      </c>
      <c r="B3473" s="1">
        <v>45693</v>
      </c>
      <c r="C3473" s="1" t="str">
        <f t="shared" si="108"/>
        <v>February</v>
      </c>
      <c r="D3473" t="s">
        <v>5848</v>
      </c>
      <c r="E3473" t="s">
        <v>99</v>
      </c>
      <c r="F3473" t="s">
        <v>100</v>
      </c>
      <c r="G3473" t="s">
        <v>101</v>
      </c>
      <c r="H3473">
        <v>3</v>
      </c>
      <c r="I3473">
        <v>13199.27</v>
      </c>
      <c r="J3473">
        <v>0.05</v>
      </c>
      <c r="K3473">
        <v>37617.919999999998</v>
      </c>
      <c r="L3473" t="s">
        <v>51</v>
      </c>
      <c r="M3473" t="s">
        <v>52</v>
      </c>
      <c r="N3473">
        <f t="shared" si="109"/>
        <v>2025</v>
      </c>
    </row>
    <row r="3474" spans="1:14" x14ac:dyDescent="0.3">
      <c r="A3474" t="s">
        <v>5847</v>
      </c>
      <c r="B3474" s="1">
        <v>45726</v>
      </c>
      <c r="C3474" s="1" t="str">
        <f t="shared" si="108"/>
        <v>March</v>
      </c>
      <c r="D3474" t="s">
        <v>5848</v>
      </c>
      <c r="E3474" t="s">
        <v>179</v>
      </c>
      <c r="F3474" t="s">
        <v>100</v>
      </c>
      <c r="G3474" t="s">
        <v>101</v>
      </c>
      <c r="H3474">
        <v>7</v>
      </c>
      <c r="I3474">
        <v>11587.41</v>
      </c>
      <c r="J3474">
        <v>0.2</v>
      </c>
      <c r="K3474">
        <v>64889.5</v>
      </c>
      <c r="L3474" t="s">
        <v>42</v>
      </c>
      <c r="M3474" t="s">
        <v>52</v>
      </c>
      <c r="N3474">
        <f t="shared" si="109"/>
        <v>2025</v>
      </c>
    </row>
    <row r="3475" spans="1:14" x14ac:dyDescent="0.3">
      <c r="A3475" t="s">
        <v>279</v>
      </c>
      <c r="B3475" s="1">
        <v>45681</v>
      </c>
      <c r="C3475" s="1" t="str">
        <f t="shared" si="108"/>
        <v>January</v>
      </c>
      <c r="D3475" t="s">
        <v>40</v>
      </c>
      <c r="E3475" t="s">
        <v>82</v>
      </c>
      <c r="F3475" t="s">
        <v>83</v>
      </c>
      <c r="G3475" t="s">
        <v>23</v>
      </c>
      <c r="H3475">
        <v>7</v>
      </c>
      <c r="I3475">
        <v>1234.8</v>
      </c>
      <c r="J3475">
        <v>0.15</v>
      </c>
      <c r="K3475">
        <v>7347.06</v>
      </c>
      <c r="L3475" t="s">
        <v>42</v>
      </c>
      <c r="M3475" t="s">
        <v>18</v>
      </c>
      <c r="N3475">
        <f t="shared" si="109"/>
        <v>2025</v>
      </c>
    </row>
    <row r="3476" spans="1:14" x14ac:dyDescent="0.3">
      <c r="A3476" t="s">
        <v>11432</v>
      </c>
      <c r="B3476" s="1">
        <v>45751</v>
      </c>
      <c r="C3476" s="1" t="str">
        <f t="shared" si="108"/>
        <v>April</v>
      </c>
      <c r="D3476" t="s">
        <v>40</v>
      </c>
      <c r="E3476" t="s">
        <v>78</v>
      </c>
      <c r="F3476" t="s">
        <v>79</v>
      </c>
      <c r="G3476" t="s">
        <v>29</v>
      </c>
      <c r="H3476">
        <v>1</v>
      </c>
      <c r="I3476">
        <v>46361.27</v>
      </c>
      <c r="J3476">
        <v>0</v>
      </c>
      <c r="K3476">
        <v>46361.27</v>
      </c>
      <c r="L3476" t="s">
        <v>17</v>
      </c>
      <c r="M3476" t="s">
        <v>24</v>
      </c>
      <c r="N3476">
        <f t="shared" si="109"/>
        <v>2025</v>
      </c>
    </row>
    <row r="3477" spans="1:14" x14ac:dyDescent="0.3">
      <c r="A3477" t="s">
        <v>39</v>
      </c>
      <c r="B3477" s="1">
        <v>45839</v>
      </c>
      <c r="C3477" s="1" t="str">
        <f t="shared" si="108"/>
        <v>July</v>
      </c>
      <c r="D3477" t="s">
        <v>40</v>
      </c>
      <c r="E3477" t="s">
        <v>41</v>
      </c>
      <c r="F3477" t="s">
        <v>22</v>
      </c>
      <c r="G3477" t="s">
        <v>23</v>
      </c>
      <c r="H3477">
        <v>2</v>
      </c>
      <c r="I3477">
        <v>39317.730000000003</v>
      </c>
      <c r="J3477">
        <v>0.15</v>
      </c>
      <c r="K3477">
        <v>66840.14</v>
      </c>
      <c r="L3477" t="s">
        <v>42</v>
      </c>
      <c r="M3477" t="s">
        <v>24</v>
      </c>
      <c r="N3477">
        <f t="shared" si="109"/>
        <v>2025</v>
      </c>
    </row>
    <row r="3478" spans="1:14" x14ac:dyDescent="0.3">
      <c r="A3478" t="s">
        <v>775</v>
      </c>
      <c r="B3478" s="1">
        <v>45883</v>
      </c>
      <c r="C3478" s="1" t="str">
        <f t="shared" si="108"/>
        <v>August</v>
      </c>
      <c r="D3478" t="s">
        <v>40</v>
      </c>
      <c r="E3478" t="s">
        <v>333</v>
      </c>
      <c r="F3478" t="s">
        <v>155</v>
      </c>
      <c r="G3478" t="s">
        <v>101</v>
      </c>
      <c r="H3478">
        <v>3</v>
      </c>
      <c r="I3478">
        <v>49468.02</v>
      </c>
      <c r="J3478">
        <v>0.05</v>
      </c>
      <c r="K3478">
        <v>140983.85999999999</v>
      </c>
      <c r="L3478" t="s">
        <v>42</v>
      </c>
      <c r="M3478" t="s">
        <v>52</v>
      </c>
      <c r="N3478">
        <f t="shared" si="109"/>
        <v>2025</v>
      </c>
    </row>
    <row r="3479" spans="1:14" x14ac:dyDescent="0.3">
      <c r="A3479" t="s">
        <v>10265</v>
      </c>
      <c r="B3479" s="1">
        <v>45918</v>
      </c>
      <c r="C3479" s="1" t="str">
        <f t="shared" si="108"/>
        <v>September</v>
      </c>
      <c r="D3479" t="s">
        <v>40</v>
      </c>
      <c r="E3479" t="s">
        <v>68</v>
      </c>
      <c r="F3479" t="s">
        <v>50</v>
      </c>
      <c r="G3479" t="s">
        <v>29</v>
      </c>
      <c r="H3479">
        <v>7</v>
      </c>
      <c r="I3479">
        <v>44486.91</v>
      </c>
      <c r="J3479">
        <v>0.15</v>
      </c>
      <c r="K3479">
        <v>264697.11</v>
      </c>
      <c r="L3479" t="s">
        <v>17</v>
      </c>
      <c r="M3479" t="s">
        <v>24</v>
      </c>
      <c r="N3479">
        <f t="shared" si="109"/>
        <v>2025</v>
      </c>
    </row>
    <row r="3480" spans="1:14" x14ac:dyDescent="0.3">
      <c r="A3480" t="s">
        <v>14496</v>
      </c>
      <c r="B3480" s="1">
        <v>45927</v>
      </c>
      <c r="C3480" s="1" t="str">
        <f t="shared" si="108"/>
        <v>September</v>
      </c>
      <c r="D3480" t="s">
        <v>40</v>
      </c>
      <c r="E3480" t="s">
        <v>348</v>
      </c>
      <c r="F3480" t="s">
        <v>22</v>
      </c>
      <c r="G3480" t="s">
        <v>23</v>
      </c>
      <c r="H3480">
        <v>2</v>
      </c>
      <c r="I3480">
        <v>28876.67</v>
      </c>
      <c r="J3480">
        <v>0.15</v>
      </c>
      <c r="K3480">
        <v>49090.34</v>
      </c>
      <c r="L3480" t="s">
        <v>42</v>
      </c>
      <c r="M3480" t="s">
        <v>30</v>
      </c>
      <c r="N3480">
        <f t="shared" si="109"/>
        <v>2025</v>
      </c>
    </row>
    <row r="3481" spans="1:14" x14ac:dyDescent="0.3">
      <c r="A3481" t="s">
        <v>14367</v>
      </c>
      <c r="B3481" s="1">
        <v>45935</v>
      </c>
      <c r="C3481" s="1" t="str">
        <f t="shared" si="108"/>
        <v>October</v>
      </c>
      <c r="D3481" t="s">
        <v>40</v>
      </c>
      <c r="E3481" t="s">
        <v>122</v>
      </c>
      <c r="F3481" t="s">
        <v>15</v>
      </c>
      <c r="G3481" t="s">
        <v>16</v>
      </c>
      <c r="H3481">
        <v>6</v>
      </c>
      <c r="I3481">
        <v>26290.48</v>
      </c>
      <c r="J3481">
        <v>0.2</v>
      </c>
      <c r="K3481">
        <v>126194.3</v>
      </c>
      <c r="L3481" t="s">
        <v>51</v>
      </c>
      <c r="M3481" t="s">
        <v>24</v>
      </c>
      <c r="N3481">
        <f t="shared" si="109"/>
        <v>2025</v>
      </c>
    </row>
    <row r="3482" spans="1:14" x14ac:dyDescent="0.3">
      <c r="A3482" t="s">
        <v>11006</v>
      </c>
      <c r="B3482" s="1">
        <v>45956</v>
      </c>
      <c r="C3482" s="1" t="str">
        <f t="shared" si="108"/>
        <v>October</v>
      </c>
      <c r="D3482" t="s">
        <v>40</v>
      </c>
      <c r="E3482" t="s">
        <v>125</v>
      </c>
      <c r="F3482" t="s">
        <v>109</v>
      </c>
      <c r="G3482" t="s">
        <v>16</v>
      </c>
      <c r="H3482">
        <v>4</v>
      </c>
      <c r="I3482">
        <v>1041.1099999999999</v>
      </c>
      <c r="J3482">
        <v>0.1</v>
      </c>
      <c r="K3482">
        <v>3748</v>
      </c>
      <c r="L3482" t="s">
        <v>17</v>
      </c>
      <c r="M3482" t="s">
        <v>24</v>
      </c>
      <c r="N3482">
        <f t="shared" si="109"/>
        <v>2025</v>
      </c>
    </row>
    <row r="3483" spans="1:14" x14ac:dyDescent="0.3">
      <c r="A3483" t="s">
        <v>13092</v>
      </c>
      <c r="B3483" s="1">
        <v>45811</v>
      </c>
      <c r="C3483" s="1" t="str">
        <f t="shared" si="108"/>
        <v>June</v>
      </c>
      <c r="D3483" t="s">
        <v>6050</v>
      </c>
      <c r="E3483" t="s">
        <v>206</v>
      </c>
      <c r="F3483" t="s">
        <v>109</v>
      </c>
      <c r="G3483" t="s">
        <v>16</v>
      </c>
      <c r="H3483">
        <v>6</v>
      </c>
      <c r="I3483">
        <v>28409.1</v>
      </c>
      <c r="J3483">
        <v>0.1</v>
      </c>
      <c r="K3483">
        <v>153409.14000000001</v>
      </c>
      <c r="L3483" t="s">
        <v>17</v>
      </c>
      <c r="M3483" t="s">
        <v>18</v>
      </c>
      <c r="N3483">
        <f t="shared" si="109"/>
        <v>2025</v>
      </c>
    </row>
    <row r="3484" spans="1:14" x14ac:dyDescent="0.3">
      <c r="A3484" t="s">
        <v>6049</v>
      </c>
      <c r="B3484" s="1">
        <v>45905</v>
      </c>
      <c r="C3484" s="1" t="str">
        <f t="shared" si="108"/>
        <v>September</v>
      </c>
      <c r="D3484" t="s">
        <v>6050</v>
      </c>
      <c r="E3484" t="s">
        <v>320</v>
      </c>
      <c r="F3484" t="s">
        <v>15</v>
      </c>
      <c r="G3484" t="s">
        <v>16</v>
      </c>
      <c r="H3484">
        <v>4</v>
      </c>
      <c r="I3484">
        <v>37210.81</v>
      </c>
      <c r="J3484">
        <v>0.05</v>
      </c>
      <c r="K3484">
        <v>141401.07999999999</v>
      </c>
      <c r="L3484" t="s">
        <v>17</v>
      </c>
      <c r="M3484" t="s">
        <v>24</v>
      </c>
      <c r="N3484">
        <f t="shared" si="109"/>
        <v>2025</v>
      </c>
    </row>
    <row r="3485" spans="1:14" x14ac:dyDescent="0.3">
      <c r="A3485" t="s">
        <v>7112</v>
      </c>
      <c r="B3485"/>
      <c r="C3485" s="1" t="str">
        <f t="shared" si="108"/>
        <v/>
      </c>
      <c r="D3485" t="s">
        <v>6050</v>
      </c>
      <c r="E3485" t="s">
        <v>162</v>
      </c>
      <c r="F3485" t="s">
        <v>59</v>
      </c>
      <c r="G3485" t="s">
        <v>29</v>
      </c>
      <c r="H3485">
        <v>4</v>
      </c>
      <c r="I3485">
        <v>15474.52</v>
      </c>
      <c r="J3485">
        <v>0.15</v>
      </c>
      <c r="K3485">
        <v>52613.37</v>
      </c>
      <c r="L3485" t="s">
        <v>42</v>
      </c>
      <c r="M3485" t="s">
        <v>30</v>
      </c>
      <c r="N3485" t="str">
        <f t="shared" si="109"/>
        <v/>
      </c>
    </row>
    <row r="3486" spans="1:14" x14ac:dyDescent="0.3">
      <c r="A3486" t="s">
        <v>6215</v>
      </c>
      <c r="B3486" s="1">
        <v>45852</v>
      </c>
      <c r="C3486" s="1" t="str">
        <f t="shared" si="108"/>
        <v>July</v>
      </c>
      <c r="D3486" t="s">
        <v>6216</v>
      </c>
      <c r="E3486" t="s">
        <v>369</v>
      </c>
      <c r="F3486" t="s">
        <v>22</v>
      </c>
      <c r="G3486" t="s">
        <v>23</v>
      </c>
      <c r="H3486">
        <v>2</v>
      </c>
      <c r="I3486">
        <v>33350.089999999997</v>
      </c>
      <c r="J3486">
        <v>0.2</v>
      </c>
      <c r="K3486">
        <v>53360.14</v>
      </c>
      <c r="L3486" t="s">
        <v>17</v>
      </c>
      <c r="M3486" t="s">
        <v>24</v>
      </c>
      <c r="N3486">
        <f t="shared" si="109"/>
        <v>2025</v>
      </c>
    </row>
    <row r="3487" spans="1:14" x14ac:dyDescent="0.3">
      <c r="A3487" t="s">
        <v>8755</v>
      </c>
      <c r="B3487" s="1">
        <v>45868</v>
      </c>
      <c r="C3487" s="1" t="str">
        <f t="shared" si="108"/>
        <v>July</v>
      </c>
      <c r="D3487" t="s">
        <v>6216</v>
      </c>
      <c r="E3487" t="s">
        <v>949</v>
      </c>
      <c r="F3487" t="s">
        <v>38</v>
      </c>
      <c r="G3487" t="s">
        <v>29</v>
      </c>
      <c r="H3487">
        <v>3</v>
      </c>
      <c r="I3487">
        <v>45395.94</v>
      </c>
      <c r="J3487">
        <v>0.1</v>
      </c>
      <c r="K3487">
        <v>122569.04</v>
      </c>
      <c r="L3487" t="s">
        <v>42</v>
      </c>
      <c r="M3487" t="s">
        <v>18</v>
      </c>
      <c r="N3487">
        <f t="shared" si="109"/>
        <v>2025</v>
      </c>
    </row>
    <row r="3488" spans="1:14" x14ac:dyDescent="0.3">
      <c r="A3488" t="s">
        <v>9756</v>
      </c>
      <c r="B3488" s="1">
        <v>45921</v>
      </c>
      <c r="C3488" s="1" t="str">
        <f t="shared" si="108"/>
        <v>September</v>
      </c>
      <c r="D3488" t="s">
        <v>6216</v>
      </c>
      <c r="E3488" t="s">
        <v>610</v>
      </c>
      <c r="F3488" t="s">
        <v>83</v>
      </c>
      <c r="G3488" t="s">
        <v>23</v>
      </c>
      <c r="H3488">
        <v>4</v>
      </c>
      <c r="I3488">
        <v>37303.879999999997</v>
      </c>
      <c r="J3488">
        <v>0.1</v>
      </c>
      <c r="K3488">
        <f>IF(OR(H3488=" ",I3488=" ")," ",H3488*I3488*(1-J3488))</f>
        <v>134293.96799999999</v>
      </c>
      <c r="L3488" t="s">
        <v>42</v>
      </c>
      <c r="M3488" t="s">
        <v>52</v>
      </c>
      <c r="N3488">
        <f t="shared" si="109"/>
        <v>2025</v>
      </c>
    </row>
    <row r="3489" spans="1:14" x14ac:dyDescent="0.3">
      <c r="A3489" t="s">
        <v>10668</v>
      </c>
      <c r="B3489" s="1">
        <v>45953</v>
      </c>
      <c r="C3489" s="1" t="str">
        <f t="shared" si="108"/>
        <v>October</v>
      </c>
      <c r="D3489" t="s">
        <v>6216</v>
      </c>
      <c r="E3489" t="s">
        <v>174</v>
      </c>
      <c r="F3489" t="s">
        <v>59</v>
      </c>
      <c r="G3489" t="s">
        <v>29</v>
      </c>
      <c r="H3489">
        <v>6</v>
      </c>
      <c r="I3489">
        <v>38518.33</v>
      </c>
      <c r="J3489">
        <v>0.2</v>
      </c>
      <c r="K3489">
        <v>184887.98</v>
      </c>
      <c r="L3489" t="s">
        <v>17</v>
      </c>
      <c r="M3489" t="s">
        <v>18</v>
      </c>
      <c r="N3489">
        <f t="shared" si="109"/>
        <v>2025</v>
      </c>
    </row>
    <row r="3490" spans="1:14" x14ac:dyDescent="0.3">
      <c r="A3490" t="s">
        <v>13488</v>
      </c>
      <c r="B3490" s="1">
        <v>45690</v>
      </c>
      <c r="C3490" s="1" t="str">
        <f t="shared" si="108"/>
        <v>February</v>
      </c>
      <c r="D3490" t="s">
        <v>13489</v>
      </c>
      <c r="E3490" t="s">
        <v>251</v>
      </c>
      <c r="F3490" t="s">
        <v>109</v>
      </c>
      <c r="G3490" t="s">
        <v>16</v>
      </c>
      <c r="H3490">
        <v>2</v>
      </c>
      <c r="I3490">
        <v>6772.72</v>
      </c>
      <c r="J3490">
        <v>0.05</v>
      </c>
      <c r="K3490">
        <v>12868.17</v>
      </c>
      <c r="L3490" t="s">
        <v>17</v>
      </c>
      <c r="M3490" t="s">
        <v>30</v>
      </c>
      <c r="N3490">
        <f t="shared" si="109"/>
        <v>2025</v>
      </c>
    </row>
    <row r="3491" spans="1:14" x14ac:dyDescent="0.3">
      <c r="A3491" t="s">
        <v>14701</v>
      </c>
      <c r="B3491" s="1">
        <v>45854</v>
      </c>
      <c r="C3491" s="1" t="str">
        <f t="shared" si="108"/>
        <v>July</v>
      </c>
      <c r="D3491" t="s">
        <v>13489</v>
      </c>
      <c r="E3491" t="s">
        <v>610</v>
      </c>
      <c r="F3491" t="s">
        <v>83</v>
      </c>
      <c r="G3491" t="s">
        <v>23</v>
      </c>
      <c r="H3491">
        <v>5</v>
      </c>
      <c r="J3491">
        <v>0</v>
      </c>
      <c r="K3491">
        <v>183019.4</v>
      </c>
      <c r="L3491" t="s">
        <v>42</v>
      </c>
      <c r="M3491" t="s">
        <v>52</v>
      </c>
      <c r="N3491">
        <f t="shared" si="109"/>
        <v>2025</v>
      </c>
    </row>
    <row r="3492" spans="1:14" x14ac:dyDescent="0.3">
      <c r="A3492" t="s">
        <v>13562</v>
      </c>
      <c r="B3492" s="1">
        <v>45930</v>
      </c>
      <c r="C3492" s="1" t="str">
        <f t="shared" si="108"/>
        <v>September</v>
      </c>
      <c r="D3492" t="s">
        <v>13489</v>
      </c>
      <c r="E3492" t="s">
        <v>154</v>
      </c>
      <c r="F3492" t="s">
        <v>155</v>
      </c>
      <c r="G3492" t="s">
        <v>101</v>
      </c>
      <c r="H3492">
        <v>2</v>
      </c>
      <c r="I3492">
        <v>11407.26</v>
      </c>
      <c r="J3492">
        <v>0.2</v>
      </c>
      <c r="K3492">
        <v>18251.62</v>
      </c>
      <c r="L3492" t="s">
        <v>17</v>
      </c>
      <c r="M3492" t="s">
        <v>24</v>
      </c>
      <c r="N3492">
        <f t="shared" si="109"/>
        <v>2025</v>
      </c>
    </row>
    <row r="3493" spans="1:14" x14ac:dyDescent="0.3">
      <c r="A3493" t="s">
        <v>5001</v>
      </c>
      <c r="B3493" s="1">
        <v>45715</v>
      </c>
      <c r="C3493" s="1" t="str">
        <f t="shared" si="108"/>
        <v>February</v>
      </c>
      <c r="D3493" t="s">
        <v>5002</v>
      </c>
      <c r="E3493" t="s">
        <v>463</v>
      </c>
      <c r="F3493" t="s">
        <v>15</v>
      </c>
      <c r="G3493" t="s">
        <v>16</v>
      </c>
      <c r="H3493">
        <v>5</v>
      </c>
      <c r="I3493">
        <v>46448.08</v>
      </c>
      <c r="J3493">
        <v>0</v>
      </c>
      <c r="K3493">
        <v>232240.4</v>
      </c>
      <c r="L3493" t="s">
        <v>51</v>
      </c>
      <c r="M3493" t="s">
        <v>24</v>
      </c>
      <c r="N3493">
        <f t="shared" si="109"/>
        <v>2025</v>
      </c>
    </row>
    <row r="3494" spans="1:14" x14ac:dyDescent="0.3">
      <c r="A3494" t="s">
        <v>6927</v>
      </c>
      <c r="B3494" s="1">
        <v>45747</v>
      </c>
      <c r="C3494" s="1" t="str">
        <f t="shared" si="108"/>
        <v>March</v>
      </c>
      <c r="D3494" t="s">
        <v>5002</v>
      </c>
      <c r="E3494" t="s">
        <v>21</v>
      </c>
      <c r="F3494" t="s">
        <v>22</v>
      </c>
      <c r="G3494" t="s">
        <v>1978</v>
      </c>
      <c r="H3494">
        <v>1</v>
      </c>
      <c r="I3494">
        <v>21868.18</v>
      </c>
      <c r="J3494">
        <v>0.05</v>
      </c>
      <c r="K3494">
        <v>20774.77</v>
      </c>
      <c r="L3494" t="s">
        <v>17</v>
      </c>
      <c r="M3494" t="s">
        <v>24</v>
      </c>
      <c r="N3494">
        <f t="shared" si="109"/>
        <v>2025</v>
      </c>
    </row>
    <row r="3495" spans="1:14" x14ac:dyDescent="0.3">
      <c r="A3495" t="s">
        <v>5459</v>
      </c>
      <c r="B3495" s="1">
        <v>45753</v>
      </c>
      <c r="C3495" s="1" t="str">
        <f t="shared" si="108"/>
        <v>April</v>
      </c>
      <c r="D3495" t="s">
        <v>5002</v>
      </c>
      <c r="E3495" t="s">
        <v>369</v>
      </c>
      <c r="F3495" t="s">
        <v>22</v>
      </c>
      <c r="G3495" t="s">
        <v>23</v>
      </c>
      <c r="H3495">
        <v>6</v>
      </c>
      <c r="I3495">
        <v>26646.23</v>
      </c>
      <c r="J3495">
        <v>0.05</v>
      </c>
      <c r="K3495">
        <v>151883.51</v>
      </c>
      <c r="L3495" t="s">
        <v>51</v>
      </c>
      <c r="M3495" t="s">
        <v>30</v>
      </c>
      <c r="N3495">
        <f t="shared" si="109"/>
        <v>2025</v>
      </c>
    </row>
    <row r="3496" spans="1:14" x14ac:dyDescent="0.3">
      <c r="A3496" t="s">
        <v>8593</v>
      </c>
      <c r="B3496" s="1">
        <v>45818</v>
      </c>
      <c r="C3496" s="1" t="str">
        <f t="shared" si="108"/>
        <v>June</v>
      </c>
      <c r="D3496" t="s">
        <v>5002</v>
      </c>
      <c r="E3496" t="s">
        <v>37</v>
      </c>
      <c r="F3496" t="s">
        <v>38</v>
      </c>
      <c r="G3496" t="s">
        <v>29</v>
      </c>
      <c r="H3496">
        <v>7</v>
      </c>
      <c r="I3496">
        <v>4374.84</v>
      </c>
      <c r="J3496">
        <v>0.05</v>
      </c>
      <c r="K3496">
        <v>29092.69</v>
      </c>
      <c r="L3496" t="s">
        <v>51</v>
      </c>
      <c r="M3496" t="s">
        <v>18</v>
      </c>
      <c r="N3496">
        <f t="shared" si="109"/>
        <v>2025</v>
      </c>
    </row>
    <row r="3497" spans="1:14" x14ac:dyDescent="0.3">
      <c r="A3497" t="s">
        <v>3936</v>
      </c>
      <c r="B3497" s="1">
        <v>45778</v>
      </c>
      <c r="C3497" s="1" t="str">
        <f t="shared" si="108"/>
        <v>May</v>
      </c>
      <c r="D3497" t="s">
        <v>3937</v>
      </c>
      <c r="E3497" t="s">
        <v>206</v>
      </c>
      <c r="F3497" t="s">
        <v>109</v>
      </c>
      <c r="G3497" t="s">
        <v>16</v>
      </c>
      <c r="H3497">
        <v>5</v>
      </c>
      <c r="I3497">
        <v>49482.89</v>
      </c>
      <c r="J3497">
        <v>0.2</v>
      </c>
      <c r="K3497">
        <v>197931.56</v>
      </c>
      <c r="L3497" t="s">
        <v>51</v>
      </c>
      <c r="M3497" t="s">
        <v>18</v>
      </c>
      <c r="N3497">
        <f t="shared" si="109"/>
        <v>2025</v>
      </c>
    </row>
    <row r="3498" spans="1:14" x14ac:dyDescent="0.3">
      <c r="A3498" t="s">
        <v>8955</v>
      </c>
      <c r="B3498" s="1">
        <v>46004</v>
      </c>
      <c r="C3498" s="1" t="str">
        <f t="shared" si="108"/>
        <v>December</v>
      </c>
      <c r="D3498" t="s">
        <v>3937</v>
      </c>
      <c r="E3498" t="s">
        <v>82</v>
      </c>
      <c r="F3498" t="s">
        <v>83</v>
      </c>
      <c r="G3498" t="s">
        <v>23</v>
      </c>
      <c r="H3498">
        <v>3</v>
      </c>
      <c r="I3498">
        <v>25998.400000000001</v>
      </c>
      <c r="J3498">
        <v>0.2</v>
      </c>
      <c r="K3498">
        <v>62396.160000000003</v>
      </c>
      <c r="L3498" t="s">
        <v>17</v>
      </c>
      <c r="M3498" t="s">
        <v>52</v>
      </c>
      <c r="N3498">
        <f t="shared" si="109"/>
        <v>2025</v>
      </c>
    </row>
    <row r="3499" spans="1:14" x14ac:dyDescent="0.3">
      <c r="A3499" t="s">
        <v>13146</v>
      </c>
      <c r="B3499" s="1">
        <v>45826</v>
      </c>
      <c r="C3499" s="1" t="str">
        <f t="shared" si="108"/>
        <v>June</v>
      </c>
      <c r="D3499" t="s">
        <v>8329</v>
      </c>
      <c r="E3499" t="s">
        <v>171</v>
      </c>
      <c r="F3499" t="s">
        <v>105</v>
      </c>
      <c r="G3499" t="s">
        <v>16</v>
      </c>
      <c r="H3499">
        <v>1</v>
      </c>
      <c r="I3499">
        <v>17538.330000000002</v>
      </c>
      <c r="J3499">
        <v>0.2</v>
      </c>
      <c r="K3499">
        <v>14030.66</v>
      </c>
      <c r="L3499" t="s">
        <v>42</v>
      </c>
      <c r="M3499" t="s">
        <v>30</v>
      </c>
      <c r="N3499">
        <f t="shared" si="109"/>
        <v>2025</v>
      </c>
    </row>
    <row r="3500" spans="1:14" x14ac:dyDescent="0.3">
      <c r="A3500" t="s">
        <v>8328</v>
      </c>
      <c r="B3500" s="1">
        <v>45897</v>
      </c>
      <c r="C3500" s="1" t="str">
        <f t="shared" si="108"/>
        <v>August</v>
      </c>
      <c r="D3500" t="s">
        <v>8329</v>
      </c>
      <c r="E3500" t="s">
        <v>41</v>
      </c>
      <c r="F3500" t="s">
        <v>22</v>
      </c>
      <c r="G3500" t="s">
        <v>23</v>
      </c>
      <c r="H3500">
        <v>2</v>
      </c>
      <c r="I3500">
        <v>46169.33</v>
      </c>
      <c r="J3500">
        <v>0.1</v>
      </c>
      <c r="K3500">
        <v>83104.789999999994</v>
      </c>
      <c r="L3500" t="s">
        <v>17</v>
      </c>
      <c r="M3500" t="s">
        <v>52</v>
      </c>
      <c r="N3500">
        <f t="shared" si="109"/>
        <v>2025</v>
      </c>
    </row>
    <row r="3501" spans="1:14" x14ac:dyDescent="0.3">
      <c r="A3501" t="s">
        <v>8419</v>
      </c>
      <c r="B3501" s="1">
        <v>45690</v>
      </c>
      <c r="C3501" s="1" t="str">
        <f t="shared" si="108"/>
        <v>February</v>
      </c>
      <c r="D3501" t="s">
        <v>3805</v>
      </c>
      <c r="E3501" t="s">
        <v>112</v>
      </c>
      <c r="F3501" t="s">
        <v>34</v>
      </c>
      <c r="G3501" t="s">
        <v>29</v>
      </c>
      <c r="H3501">
        <v>4</v>
      </c>
      <c r="I3501">
        <v>34842.5</v>
      </c>
      <c r="J3501">
        <v>0</v>
      </c>
      <c r="K3501">
        <v>139370</v>
      </c>
      <c r="L3501" t="s">
        <v>42</v>
      </c>
      <c r="M3501" t="s">
        <v>52</v>
      </c>
      <c r="N3501">
        <f t="shared" si="109"/>
        <v>2025</v>
      </c>
    </row>
    <row r="3502" spans="1:14" x14ac:dyDescent="0.3">
      <c r="A3502" t="s">
        <v>3804</v>
      </c>
      <c r="B3502" s="1">
        <v>45709</v>
      </c>
      <c r="C3502" s="1" t="str">
        <f t="shared" si="108"/>
        <v>February</v>
      </c>
      <c r="D3502" t="s">
        <v>3805</v>
      </c>
      <c r="E3502" t="s">
        <v>166</v>
      </c>
      <c r="F3502" t="s">
        <v>155</v>
      </c>
      <c r="G3502" t="s">
        <v>101</v>
      </c>
      <c r="H3502">
        <v>2</v>
      </c>
      <c r="I3502">
        <v>35665</v>
      </c>
      <c r="J3502">
        <v>0.15</v>
      </c>
      <c r="K3502">
        <v>60630.5</v>
      </c>
      <c r="L3502" t="s">
        <v>17</v>
      </c>
      <c r="M3502" t="s">
        <v>24</v>
      </c>
      <c r="N3502">
        <f t="shared" si="109"/>
        <v>2025</v>
      </c>
    </row>
    <row r="3503" spans="1:14" x14ac:dyDescent="0.3">
      <c r="A3503" t="s">
        <v>13555</v>
      </c>
      <c r="B3503" s="1">
        <v>45796</v>
      </c>
      <c r="C3503" s="1" t="str">
        <f t="shared" si="108"/>
        <v>May</v>
      </c>
      <c r="D3503" t="s">
        <v>3805</v>
      </c>
      <c r="E3503" t="s">
        <v>55</v>
      </c>
      <c r="F3503" t="s">
        <v>38</v>
      </c>
      <c r="G3503" t="s">
        <v>29</v>
      </c>
      <c r="H3503">
        <v>2</v>
      </c>
      <c r="I3503">
        <v>38782.29</v>
      </c>
      <c r="J3503">
        <v>0.05</v>
      </c>
      <c r="K3503">
        <v>73686.350000000006</v>
      </c>
      <c r="L3503" t="s">
        <v>51</v>
      </c>
      <c r="M3503" t="s">
        <v>24</v>
      </c>
      <c r="N3503">
        <f t="shared" si="109"/>
        <v>2025</v>
      </c>
    </row>
    <row r="3504" spans="1:14" x14ac:dyDescent="0.3">
      <c r="A3504" t="s">
        <v>9837</v>
      </c>
      <c r="B3504" s="1">
        <v>45925</v>
      </c>
      <c r="C3504" s="1" t="str">
        <f t="shared" si="108"/>
        <v>September</v>
      </c>
      <c r="D3504" t="s">
        <v>3805</v>
      </c>
      <c r="E3504" t="s">
        <v>290</v>
      </c>
      <c r="F3504" t="s">
        <v>34</v>
      </c>
      <c r="G3504" t="s">
        <v>29</v>
      </c>
      <c r="H3504">
        <v>7</v>
      </c>
      <c r="I3504">
        <v>25544.46</v>
      </c>
      <c r="J3504">
        <v>0.05</v>
      </c>
      <c r="K3504">
        <v>169870.66</v>
      </c>
      <c r="L3504" t="s">
        <v>17</v>
      </c>
      <c r="M3504" t="s">
        <v>52</v>
      </c>
      <c r="N3504">
        <f t="shared" si="109"/>
        <v>2025</v>
      </c>
    </row>
    <row r="3505" spans="1:14" x14ac:dyDescent="0.3">
      <c r="A3505" t="s">
        <v>11560</v>
      </c>
      <c r="B3505" s="1">
        <v>45790</v>
      </c>
      <c r="C3505" s="1" t="str">
        <f t="shared" si="108"/>
        <v>May</v>
      </c>
      <c r="D3505" t="s">
        <v>11561</v>
      </c>
      <c r="E3505" t="s">
        <v>463</v>
      </c>
      <c r="F3505" t="s">
        <v>15</v>
      </c>
      <c r="G3505" t="s">
        <v>16</v>
      </c>
      <c r="H3505">
        <v>7</v>
      </c>
      <c r="I3505">
        <v>13883.79</v>
      </c>
      <c r="J3505">
        <v>0.2</v>
      </c>
      <c r="K3505">
        <v>77749.22</v>
      </c>
      <c r="L3505" t="s">
        <v>17</v>
      </c>
      <c r="M3505" t="s">
        <v>52</v>
      </c>
      <c r="N3505">
        <f t="shared" si="109"/>
        <v>2025</v>
      </c>
    </row>
    <row r="3506" spans="1:14" x14ac:dyDescent="0.3">
      <c r="A3506" t="s">
        <v>13306</v>
      </c>
      <c r="B3506" s="1">
        <v>45843</v>
      </c>
      <c r="C3506" s="1" t="str">
        <f t="shared" si="108"/>
        <v>July</v>
      </c>
      <c r="D3506" t="s">
        <v>208</v>
      </c>
      <c r="E3506" t="s">
        <v>290</v>
      </c>
      <c r="F3506" t="s">
        <v>34</v>
      </c>
      <c r="G3506" t="s">
        <v>29</v>
      </c>
      <c r="H3506">
        <v>4</v>
      </c>
      <c r="I3506">
        <v>35818.720000000001</v>
      </c>
      <c r="J3506">
        <v>0.15</v>
      </c>
      <c r="K3506">
        <v>121783.65</v>
      </c>
      <c r="L3506" t="s">
        <v>51</v>
      </c>
      <c r="M3506" t="s">
        <v>30</v>
      </c>
      <c r="N3506">
        <f t="shared" si="109"/>
        <v>2025</v>
      </c>
    </row>
    <row r="3507" spans="1:14" x14ac:dyDescent="0.3">
      <c r="A3507" t="s">
        <v>13267</v>
      </c>
      <c r="B3507" s="1">
        <v>45867</v>
      </c>
      <c r="C3507" s="1" t="str">
        <f t="shared" si="108"/>
        <v>July</v>
      </c>
      <c r="D3507" t="s">
        <v>208</v>
      </c>
      <c r="E3507" t="s">
        <v>325</v>
      </c>
      <c r="F3507" t="s">
        <v>83</v>
      </c>
      <c r="G3507" t="s">
        <v>23</v>
      </c>
      <c r="H3507">
        <v>4</v>
      </c>
      <c r="I3507">
        <v>43569</v>
      </c>
      <c r="J3507">
        <v>0.2</v>
      </c>
      <c r="K3507">
        <v>139420.79999999999</v>
      </c>
      <c r="L3507" s="2" t="s">
        <v>15508</v>
      </c>
      <c r="M3507" t="s">
        <v>24</v>
      </c>
      <c r="N3507">
        <f t="shared" si="109"/>
        <v>2025</v>
      </c>
    </row>
    <row r="3508" spans="1:14" x14ac:dyDescent="0.3">
      <c r="A3508" t="s">
        <v>14938</v>
      </c>
      <c r="B3508" s="1">
        <v>45990</v>
      </c>
      <c r="C3508" s="1" t="str">
        <f t="shared" si="108"/>
        <v>November</v>
      </c>
      <c r="D3508" t="s">
        <v>208</v>
      </c>
      <c r="E3508" t="s">
        <v>232</v>
      </c>
      <c r="F3508" t="s">
        <v>28</v>
      </c>
      <c r="G3508" t="s">
        <v>29</v>
      </c>
      <c r="H3508">
        <v>6</v>
      </c>
      <c r="I3508">
        <v>45069.29</v>
      </c>
      <c r="J3508">
        <v>0.05</v>
      </c>
      <c r="K3508">
        <v>256894.95</v>
      </c>
      <c r="L3508" t="s">
        <v>17</v>
      </c>
      <c r="M3508" t="s">
        <v>52</v>
      </c>
      <c r="N3508">
        <f t="shared" si="109"/>
        <v>2025</v>
      </c>
    </row>
    <row r="3509" spans="1:14" x14ac:dyDescent="0.3">
      <c r="A3509" t="s">
        <v>207</v>
      </c>
      <c r="B3509" s="1">
        <v>46011</v>
      </c>
      <c r="C3509" s="1" t="str">
        <f t="shared" si="108"/>
        <v>December</v>
      </c>
      <c r="D3509" t="s">
        <v>208</v>
      </c>
      <c r="E3509" t="s">
        <v>166</v>
      </c>
      <c r="F3509" t="s">
        <v>155</v>
      </c>
      <c r="G3509" t="s">
        <v>101</v>
      </c>
      <c r="H3509">
        <v>1</v>
      </c>
      <c r="I3509">
        <v>42178.39</v>
      </c>
      <c r="J3509">
        <v>0</v>
      </c>
      <c r="K3509">
        <v>42178.39</v>
      </c>
      <c r="L3509" t="s">
        <v>51</v>
      </c>
      <c r="M3509" t="s">
        <v>24</v>
      </c>
      <c r="N3509">
        <f t="shared" si="109"/>
        <v>2025</v>
      </c>
    </row>
    <row r="3510" spans="1:14" x14ac:dyDescent="0.3">
      <c r="A3510" t="s">
        <v>3765</v>
      </c>
      <c r="B3510" s="1">
        <v>45693</v>
      </c>
      <c r="C3510" s="1" t="str">
        <f t="shared" si="108"/>
        <v>February</v>
      </c>
      <c r="D3510" t="s">
        <v>3766</v>
      </c>
      <c r="E3510" t="s">
        <v>330</v>
      </c>
      <c r="F3510" t="s">
        <v>28</v>
      </c>
      <c r="G3510" t="s">
        <v>29</v>
      </c>
      <c r="H3510">
        <v>6</v>
      </c>
      <c r="I3510">
        <v>41615.81</v>
      </c>
      <c r="J3510">
        <v>0</v>
      </c>
      <c r="K3510">
        <v>249694.86</v>
      </c>
      <c r="L3510" t="s">
        <v>51</v>
      </c>
      <c r="M3510" t="s">
        <v>30</v>
      </c>
      <c r="N3510">
        <f t="shared" si="109"/>
        <v>2025</v>
      </c>
    </row>
    <row r="3511" spans="1:14" x14ac:dyDescent="0.3">
      <c r="A3511" t="s">
        <v>6206</v>
      </c>
      <c r="B3511" s="1">
        <v>46006</v>
      </c>
      <c r="C3511" s="1" t="str">
        <f t="shared" si="108"/>
        <v>December</v>
      </c>
      <c r="D3511" t="s">
        <v>3766</v>
      </c>
      <c r="E3511" t="s">
        <v>348</v>
      </c>
      <c r="F3511" t="s">
        <v>22</v>
      </c>
      <c r="G3511" t="s">
        <v>23</v>
      </c>
      <c r="H3511">
        <v>6</v>
      </c>
      <c r="I3511">
        <v>1183.99</v>
      </c>
      <c r="J3511">
        <v>0.05</v>
      </c>
      <c r="K3511">
        <v>6748.74</v>
      </c>
      <c r="L3511" t="s">
        <v>17</v>
      </c>
      <c r="M3511" t="s">
        <v>24</v>
      </c>
      <c r="N3511">
        <f t="shared" si="109"/>
        <v>2025</v>
      </c>
    </row>
    <row r="3512" spans="1:14" x14ac:dyDescent="0.3">
      <c r="A3512" t="s">
        <v>5373</v>
      </c>
      <c r="B3512" s="1">
        <v>45672</v>
      </c>
      <c r="C3512" s="1" t="str">
        <f t="shared" si="108"/>
        <v>January</v>
      </c>
      <c r="D3512" t="s">
        <v>2706</v>
      </c>
      <c r="E3512" t="s">
        <v>254</v>
      </c>
      <c r="F3512" t="s">
        <v>83</v>
      </c>
      <c r="G3512" t="s">
        <v>23</v>
      </c>
      <c r="H3512">
        <v>4</v>
      </c>
      <c r="I3512">
        <v>12782.14</v>
      </c>
      <c r="J3512">
        <v>0</v>
      </c>
      <c r="K3512">
        <v>51128.56</v>
      </c>
      <c r="L3512" t="s">
        <v>17</v>
      </c>
      <c r="M3512" t="s">
        <v>52</v>
      </c>
      <c r="N3512">
        <f t="shared" si="109"/>
        <v>2025</v>
      </c>
    </row>
    <row r="3513" spans="1:14" x14ac:dyDescent="0.3">
      <c r="A3513" t="s">
        <v>14654</v>
      </c>
      <c r="B3513" s="1">
        <v>45699</v>
      </c>
      <c r="C3513" s="1" t="str">
        <f t="shared" si="108"/>
        <v>February</v>
      </c>
      <c r="D3513" t="s">
        <v>2706</v>
      </c>
      <c r="E3513" t="s">
        <v>45</v>
      </c>
      <c r="F3513" t="s">
        <v>46</v>
      </c>
      <c r="G3513" t="s">
        <v>23</v>
      </c>
      <c r="H3513">
        <v>5</v>
      </c>
      <c r="I3513">
        <v>33305.75</v>
      </c>
      <c r="J3513">
        <v>0.2</v>
      </c>
      <c r="K3513">
        <v>133223</v>
      </c>
      <c r="L3513" t="s">
        <v>17</v>
      </c>
      <c r="M3513" t="s">
        <v>18</v>
      </c>
      <c r="N3513">
        <f t="shared" si="109"/>
        <v>2025</v>
      </c>
    </row>
    <row r="3514" spans="1:14" x14ac:dyDescent="0.3">
      <c r="A3514" t="s">
        <v>11491</v>
      </c>
      <c r="B3514" s="1">
        <v>45754</v>
      </c>
      <c r="C3514" s="1" t="str">
        <f t="shared" si="108"/>
        <v>April</v>
      </c>
      <c r="D3514" t="s">
        <v>2706</v>
      </c>
      <c r="E3514" t="s">
        <v>62</v>
      </c>
      <c r="F3514" t="s">
        <v>46</v>
      </c>
      <c r="G3514" t="s">
        <v>23</v>
      </c>
      <c r="H3514">
        <v>4</v>
      </c>
      <c r="I3514">
        <v>31266.07</v>
      </c>
      <c r="J3514">
        <v>0.1</v>
      </c>
      <c r="K3514">
        <v>112557.85</v>
      </c>
      <c r="L3514" t="s">
        <v>51</v>
      </c>
      <c r="M3514" t="s">
        <v>18</v>
      </c>
      <c r="N3514">
        <f t="shared" si="109"/>
        <v>2025</v>
      </c>
    </row>
    <row r="3515" spans="1:14" x14ac:dyDescent="0.3">
      <c r="A3515" t="s">
        <v>7359</v>
      </c>
      <c r="B3515" s="1">
        <v>45918</v>
      </c>
      <c r="C3515" s="1" t="str">
        <f t="shared" si="108"/>
        <v>September</v>
      </c>
      <c r="D3515" t="s">
        <v>2706</v>
      </c>
      <c r="E3515" t="s">
        <v>504</v>
      </c>
      <c r="F3515" t="s">
        <v>155</v>
      </c>
      <c r="G3515" t="s">
        <v>101</v>
      </c>
      <c r="H3515">
        <v>2</v>
      </c>
      <c r="I3515">
        <v>46331.23</v>
      </c>
      <c r="J3515">
        <v>0.05</v>
      </c>
      <c r="K3515">
        <v>88029.34</v>
      </c>
      <c r="L3515" t="s">
        <v>17</v>
      </c>
      <c r="M3515" t="s">
        <v>24</v>
      </c>
      <c r="N3515">
        <f t="shared" si="109"/>
        <v>2025</v>
      </c>
    </row>
    <row r="3516" spans="1:14" x14ac:dyDescent="0.3">
      <c r="A3516" t="s">
        <v>2705</v>
      </c>
      <c r="B3516" s="1">
        <v>45953</v>
      </c>
      <c r="C3516" s="1" t="str">
        <f t="shared" si="108"/>
        <v>October</v>
      </c>
      <c r="D3516" t="s">
        <v>2706</v>
      </c>
      <c r="E3516" t="s">
        <v>108</v>
      </c>
      <c r="F3516" t="s">
        <v>109</v>
      </c>
      <c r="G3516" t="s">
        <v>16</v>
      </c>
      <c r="H3516">
        <v>1</v>
      </c>
      <c r="I3516">
        <v>13338.08</v>
      </c>
      <c r="J3516">
        <v>0.2</v>
      </c>
      <c r="K3516">
        <v>10670.46</v>
      </c>
      <c r="L3516" t="s">
        <v>42</v>
      </c>
      <c r="M3516" t="s">
        <v>24</v>
      </c>
      <c r="N3516">
        <f t="shared" si="109"/>
        <v>2025</v>
      </c>
    </row>
    <row r="3517" spans="1:14" x14ac:dyDescent="0.3">
      <c r="A3517" t="s">
        <v>8771</v>
      </c>
      <c r="B3517" s="1">
        <v>45990</v>
      </c>
      <c r="C3517" s="1" t="str">
        <f t="shared" si="108"/>
        <v>November</v>
      </c>
      <c r="D3517" t="s">
        <v>2706</v>
      </c>
      <c r="E3517" t="s">
        <v>640</v>
      </c>
      <c r="F3517" t="s">
        <v>50</v>
      </c>
      <c r="G3517" t="s">
        <v>29</v>
      </c>
      <c r="H3517">
        <v>5</v>
      </c>
      <c r="I3517">
        <v>39612.6</v>
      </c>
      <c r="J3517">
        <v>0.15</v>
      </c>
      <c r="K3517">
        <v>168353.55</v>
      </c>
      <c r="L3517" t="s">
        <v>51</v>
      </c>
      <c r="M3517" t="s">
        <v>18</v>
      </c>
      <c r="N3517">
        <f t="shared" si="109"/>
        <v>2025</v>
      </c>
    </row>
    <row r="3518" spans="1:14" x14ac:dyDescent="0.3">
      <c r="A3518" t="s">
        <v>3054</v>
      </c>
      <c r="B3518" s="1">
        <v>46001</v>
      </c>
      <c r="C3518" s="1" t="str">
        <f t="shared" si="108"/>
        <v>December</v>
      </c>
      <c r="D3518" t="s">
        <v>2706</v>
      </c>
      <c r="E3518" t="s">
        <v>330</v>
      </c>
      <c r="F3518" t="s">
        <v>28</v>
      </c>
      <c r="G3518" t="s">
        <v>29</v>
      </c>
      <c r="H3518">
        <v>7</v>
      </c>
      <c r="I3518">
        <v>10087.85</v>
      </c>
      <c r="J3518">
        <v>0.2</v>
      </c>
      <c r="K3518">
        <v>56491.96</v>
      </c>
      <c r="L3518" t="s">
        <v>17</v>
      </c>
      <c r="M3518" t="s">
        <v>18</v>
      </c>
      <c r="N3518">
        <f t="shared" si="109"/>
        <v>2025</v>
      </c>
    </row>
    <row r="3519" spans="1:14" x14ac:dyDescent="0.3">
      <c r="A3519" t="s">
        <v>12528</v>
      </c>
      <c r="B3519" s="1">
        <v>45670</v>
      </c>
      <c r="C3519" s="1" t="str">
        <f t="shared" si="108"/>
        <v>January</v>
      </c>
      <c r="D3519" t="s">
        <v>8704</v>
      </c>
      <c r="E3519" t="s">
        <v>104</v>
      </c>
      <c r="F3519" t="s">
        <v>105</v>
      </c>
      <c r="G3519" t="s">
        <v>16</v>
      </c>
      <c r="H3519">
        <v>3</v>
      </c>
      <c r="I3519">
        <v>12940.76</v>
      </c>
      <c r="J3519">
        <v>0.05</v>
      </c>
      <c r="K3519">
        <v>36881.17</v>
      </c>
      <c r="L3519" t="s">
        <v>17</v>
      </c>
      <c r="M3519" t="s">
        <v>30</v>
      </c>
      <c r="N3519">
        <f t="shared" si="109"/>
        <v>2025</v>
      </c>
    </row>
    <row r="3520" spans="1:14" x14ac:dyDescent="0.3">
      <c r="A3520" t="s">
        <v>8703</v>
      </c>
      <c r="B3520" s="1">
        <v>45881</v>
      </c>
      <c r="C3520" s="1" t="str">
        <f t="shared" si="108"/>
        <v>August</v>
      </c>
      <c r="D3520" t="s">
        <v>8704</v>
      </c>
      <c r="E3520" t="s">
        <v>171</v>
      </c>
      <c r="F3520" t="s">
        <v>105</v>
      </c>
      <c r="G3520" t="s">
        <v>16</v>
      </c>
      <c r="H3520">
        <v>7</v>
      </c>
      <c r="I3520">
        <v>45651.41</v>
      </c>
      <c r="J3520">
        <v>0.2</v>
      </c>
      <c r="K3520">
        <v>255647.9</v>
      </c>
      <c r="L3520" t="s">
        <v>42</v>
      </c>
      <c r="M3520" t="s">
        <v>24</v>
      </c>
      <c r="N3520">
        <f t="shared" si="109"/>
        <v>2025</v>
      </c>
    </row>
    <row r="3521" spans="1:14" x14ac:dyDescent="0.3">
      <c r="A3521" t="s">
        <v>10298</v>
      </c>
      <c r="B3521" s="1">
        <v>45672</v>
      </c>
      <c r="C3521" s="1" t="str">
        <f t="shared" si="108"/>
        <v>January</v>
      </c>
      <c r="D3521" t="s">
        <v>1872</v>
      </c>
      <c r="E3521" t="s">
        <v>58</v>
      </c>
      <c r="F3521" t="s">
        <v>59</v>
      </c>
      <c r="G3521" t="s">
        <v>29</v>
      </c>
      <c r="H3521">
        <v>1</v>
      </c>
      <c r="I3521">
        <v>11403.05</v>
      </c>
      <c r="J3521">
        <v>0</v>
      </c>
      <c r="K3521">
        <v>11403.05</v>
      </c>
      <c r="L3521" t="s">
        <v>17</v>
      </c>
      <c r="M3521" t="s">
        <v>52</v>
      </c>
      <c r="N3521">
        <f t="shared" si="109"/>
        <v>2025</v>
      </c>
    </row>
    <row r="3522" spans="1:14" x14ac:dyDescent="0.3">
      <c r="A3522" t="s">
        <v>3874</v>
      </c>
      <c r="B3522" s="1">
        <v>45820</v>
      </c>
      <c r="C3522" s="1" t="str">
        <f t="shared" ref="C3522:C3585" si="110">IF(B3522="","",TEXT(B3522,"mmmm"))</f>
        <v>June</v>
      </c>
      <c r="D3522" t="s">
        <v>1872</v>
      </c>
      <c r="E3522" t="s">
        <v>27</v>
      </c>
      <c r="F3522" t="s">
        <v>28</v>
      </c>
      <c r="G3522" t="s">
        <v>29</v>
      </c>
      <c r="H3522">
        <v>5</v>
      </c>
      <c r="I3522">
        <v>11318.6</v>
      </c>
      <c r="J3522">
        <v>0.15</v>
      </c>
      <c r="K3522">
        <v>48104.05</v>
      </c>
      <c r="L3522" t="s">
        <v>51</v>
      </c>
      <c r="M3522" t="s">
        <v>30</v>
      </c>
      <c r="N3522">
        <f t="shared" ref="N3522:N3585" si="111">IF(B3522="","",YEAR(B3522))</f>
        <v>2025</v>
      </c>
    </row>
    <row r="3523" spans="1:14" x14ac:dyDescent="0.3">
      <c r="A3523" t="s">
        <v>11479</v>
      </c>
      <c r="B3523" s="1">
        <v>45844</v>
      </c>
      <c r="C3523" s="1" t="str">
        <f t="shared" si="110"/>
        <v>July</v>
      </c>
      <c r="D3523" t="s">
        <v>1872</v>
      </c>
      <c r="E3523" t="s">
        <v>456</v>
      </c>
      <c r="F3523" t="s">
        <v>155</v>
      </c>
      <c r="G3523" t="s">
        <v>101</v>
      </c>
      <c r="H3523">
        <v>6</v>
      </c>
      <c r="I3523">
        <v>40522</v>
      </c>
      <c r="J3523">
        <v>0.15</v>
      </c>
      <c r="K3523">
        <v>206662.2</v>
      </c>
      <c r="L3523" t="s">
        <v>42</v>
      </c>
      <c r="M3523" t="s">
        <v>52</v>
      </c>
      <c r="N3523">
        <f t="shared" si="111"/>
        <v>2025</v>
      </c>
    </row>
    <row r="3524" spans="1:14" x14ac:dyDescent="0.3">
      <c r="A3524" t="s">
        <v>1871</v>
      </c>
      <c r="B3524" s="1">
        <v>45851</v>
      </c>
      <c r="C3524" s="1" t="str">
        <f t="shared" si="110"/>
        <v>July</v>
      </c>
      <c r="D3524" t="s">
        <v>1872</v>
      </c>
      <c r="E3524" t="s">
        <v>949</v>
      </c>
      <c r="F3524" t="s">
        <v>38</v>
      </c>
      <c r="G3524" t="s">
        <v>29</v>
      </c>
      <c r="H3524">
        <v>7</v>
      </c>
      <c r="I3524">
        <v>109.87</v>
      </c>
      <c r="J3524">
        <v>0.2</v>
      </c>
      <c r="K3524">
        <v>615.27</v>
      </c>
      <c r="L3524" t="s">
        <v>51</v>
      </c>
      <c r="M3524" t="s">
        <v>52</v>
      </c>
      <c r="N3524">
        <f t="shared" si="111"/>
        <v>2025</v>
      </c>
    </row>
    <row r="3525" spans="1:14" x14ac:dyDescent="0.3">
      <c r="A3525" t="s">
        <v>6983</v>
      </c>
      <c r="B3525" s="1">
        <v>45903</v>
      </c>
      <c r="C3525" s="1" t="str">
        <f t="shared" si="110"/>
        <v>September</v>
      </c>
      <c r="D3525" t="s">
        <v>1872</v>
      </c>
      <c r="E3525" t="s">
        <v>125</v>
      </c>
      <c r="F3525" t="s">
        <v>109</v>
      </c>
      <c r="G3525" t="s">
        <v>16</v>
      </c>
      <c r="H3525">
        <v>2</v>
      </c>
      <c r="I3525">
        <v>12986.66</v>
      </c>
      <c r="J3525">
        <v>0.15</v>
      </c>
      <c r="K3525">
        <v>22077.32</v>
      </c>
      <c r="L3525" t="s">
        <v>51</v>
      </c>
      <c r="M3525" t="s">
        <v>24</v>
      </c>
      <c r="N3525">
        <f t="shared" si="111"/>
        <v>2025</v>
      </c>
    </row>
    <row r="3526" spans="1:14" x14ac:dyDescent="0.3">
      <c r="A3526" t="s">
        <v>8653</v>
      </c>
      <c r="B3526" s="1">
        <v>45913</v>
      </c>
      <c r="C3526" s="1" t="str">
        <f t="shared" si="110"/>
        <v>September</v>
      </c>
      <c r="D3526" t="s">
        <v>1872</v>
      </c>
      <c r="E3526" t="s">
        <v>206</v>
      </c>
      <c r="F3526" t="s">
        <v>109</v>
      </c>
      <c r="G3526" t="s">
        <v>16</v>
      </c>
      <c r="H3526">
        <v>2</v>
      </c>
      <c r="I3526">
        <v>43926.76</v>
      </c>
      <c r="J3526">
        <v>0.15</v>
      </c>
      <c r="K3526">
        <v>74675.490000000005</v>
      </c>
      <c r="L3526" t="s">
        <v>51</v>
      </c>
      <c r="M3526" t="s">
        <v>30</v>
      </c>
      <c r="N3526">
        <f t="shared" si="111"/>
        <v>2025</v>
      </c>
    </row>
    <row r="3527" spans="1:14" x14ac:dyDescent="0.3">
      <c r="A3527" t="s">
        <v>10395</v>
      </c>
      <c r="B3527" s="1">
        <v>45886</v>
      </c>
      <c r="C3527" s="1" t="str">
        <f t="shared" si="110"/>
        <v>August</v>
      </c>
      <c r="D3527" t="s">
        <v>10396</v>
      </c>
      <c r="E3527" t="s">
        <v>211</v>
      </c>
      <c r="F3527" t="s">
        <v>22</v>
      </c>
      <c r="G3527" t="s">
        <v>23</v>
      </c>
      <c r="H3527">
        <v>7</v>
      </c>
      <c r="I3527">
        <v>15049.33</v>
      </c>
      <c r="J3527">
        <v>0</v>
      </c>
      <c r="K3527">
        <v>105345.31</v>
      </c>
      <c r="L3527" t="s">
        <v>17</v>
      </c>
      <c r="M3527" t="s">
        <v>30</v>
      </c>
      <c r="N3527">
        <f t="shared" si="111"/>
        <v>2025</v>
      </c>
    </row>
    <row r="3528" spans="1:14" x14ac:dyDescent="0.3">
      <c r="A3528" t="s">
        <v>8753</v>
      </c>
      <c r="B3528" s="1">
        <v>45881</v>
      </c>
      <c r="C3528" s="1" t="str">
        <f t="shared" si="110"/>
        <v>August</v>
      </c>
      <c r="D3528" t="s">
        <v>6530</v>
      </c>
      <c r="E3528" t="s">
        <v>122</v>
      </c>
      <c r="F3528" t="s">
        <v>15</v>
      </c>
      <c r="G3528" t="s">
        <v>16</v>
      </c>
      <c r="H3528">
        <v>1</v>
      </c>
      <c r="I3528">
        <v>225.65</v>
      </c>
      <c r="J3528">
        <v>0</v>
      </c>
      <c r="K3528">
        <v>225.65</v>
      </c>
      <c r="L3528" s="2" t="s">
        <v>15508</v>
      </c>
      <c r="M3528" t="s">
        <v>52</v>
      </c>
      <c r="N3528">
        <f t="shared" si="111"/>
        <v>2025</v>
      </c>
    </row>
    <row r="3529" spans="1:14" x14ac:dyDescent="0.3">
      <c r="A3529" t="s">
        <v>11430</v>
      </c>
      <c r="B3529" s="1">
        <v>45990</v>
      </c>
      <c r="C3529" s="1" t="str">
        <f t="shared" si="110"/>
        <v>November</v>
      </c>
      <c r="D3529" t="s">
        <v>6530</v>
      </c>
      <c r="E3529" t="s">
        <v>151</v>
      </c>
      <c r="F3529" t="s">
        <v>75</v>
      </c>
      <c r="G3529" t="s">
        <v>29</v>
      </c>
      <c r="H3529">
        <v>1</v>
      </c>
      <c r="I3529">
        <v>30193.94</v>
      </c>
      <c r="J3529">
        <v>0.1</v>
      </c>
      <c r="K3529">
        <v>27174.55</v>
      </c>
      <c r="L3529" t="s">
        <v>51</v>
      </c>
      <c r="M3529" t="s">
        <v>24</v>
      </c>
      <c r="N3529">
        <f t="shared" si="111"/>
        <v>2025</v>
      </c>
    </row>
    <row r="3530" spans="1:14" x14ac:dyDescent="0.3">
      <c r="A3530" t="s">
        <v>6529</v>
      </c>
      <c r="B3530"/>
      <c r="C3530" s="1" t="str">
        <f t="shared" si="110"/>
        <v/>
      </c>
      <c r="D3530" t="s">
        <v>6530</v>
      </c>
      <c r="F3530" t="s">
        <v>22</v>
      </c>
      <c r="G3530" t="s">
        <v>23</v>
      </c>
      <c r="H3530">
        <v>4</v>
      </c>
      <c r="I3530">
        <v>43608.44</v>
      </c>
      <c r="J3530">
        <v>0.2</v>
      </c>
      <c r="K3530">
        <v>139547.01</v>
      </c>
      <c r="L3530" t="s">
        <v>42</v>
      </c>
      <c r="M3530" t="s">
        <v>30</v>
      </c>
      <c r="N3530" t="str">
        <f t="shared" si="111"/>
        <v/>
      </c>
    </row>
    <row r="3531" spans="1:14" x14ac:dyDescent="0.3">
      <c r="A3531" t="s">
        <v>11611</v>
      </c>
      <c r="B3531" s="1">
        <v>45947</v>
      </c>
      <c r="C3531" s="1" t="str">
        <f t="shared" si="110"/>
        <v>October</v>
      </c>
      <c r="D3531" t="s">
        <v>11612</v>
      </c>
      <c r="E3531" t="s">
        <v>277</v>
      </c>
      <c r="F3531" t="s">
        <v>34</v>
      </c>
      <c r="G3531" t="s">
        <v>29</v>
      </c>
      <c r="H3531">
        <v>4</v>
      </c>
      <c r="I3531">
        <v>28679.53</v>
      </c>
      <c r="J3531">
        <v>0.05</v>
      </c>
      <c r="K3531">
        <v>108982.21</v>
      </c>
      <c r="L3531" t="s">
        <v>42</v>
      </c>
      <c r="M3531" t="s">
        <v>18</v>
      </c>
      <c r="N3531">
        <f t="shared" si="111"/>
        <v>2025</v>
      </c>
    </row>
    <row r="3532" spans="1:14" x14ac:dyDescent="0.3">
      <c r="A3532" t="s">
        <v>5391</v>
      </c>
      <c r="B3532" s="1">
        <v>45674</v>
      </c>
      <c r="C3532" s="1" t="str">
        <f t="shared" si="110"/>
        <v>January</v>
      </c>
      <c r="D3532" t="s">
        <v>5392</v>
      </c>
      <c r="E3532" t="s">
        <v>93</v>
      </c>
      <c r="F3532" t="s">
        <v>15508</v>
      </c>
      <c r="G3532" t="s">
        <v>29</v>
      </c>
      <c r="H3532">
        <v>1</v>
      </c>
      <c r="I3532">
        <v>47208.78</v>
      </c>
      <c r="J3532">
        <v>0.15</v>
      </c>
      <c r="K3532">
        <v>40127.46</v>
      </c>
      <c r="L3532" t="s">
        <v>51</v>
      </c>
      <c r="M3532" t="s">
        <v>52</v>
      </c>
      <c r="N3532">
        <f t="shared" si="111"/>
        <v>2025</v>
      </c>
    </row>
    <row r="3533" spans="1:14" x14ac:dyDescent="0.3">
      <c r="A3533" t="s">
        <v>6416</v>
      </c>
      <c r="B3533" s="1">
        <v>45678</v>
      </c>
      <c r="C3533" s="1" t="str">
        <f t="shared" si="110"/>
        <v>January</v>
      </c>
      <c r="D3533" t="s">
        <v>5392</v>
      </c>
      <c r="E3533" t="s">
        <v>191</v>
      </c>
      <c r="F3533" t="s">
        <v>79</v>
      </c>
      <c r="G3533" t="s">
        <v>29</v>
      </c>
      <c r="H3533">
        <v>7</v>
      </c>
      <c r="I3533">
        <v>40590.720000000001</v>
      </c>
      <c r="J3533">
        <v>0</v>
      </c>
      <c r="K3533">
        <v>284135.03999999998</v>
      </c>
      <c r="L3533" t="s">
        <v>17</v>
      </c>
      <c r="M3533" t="s">
        <v>18</v>
      </c>
      <c r="N3533">
        <f t="shared" si="111"/>
        <v>2025</v>
      </c>
    </row>
    <row r="3534" spans="1:14" x14ac:dyDescent="0.3">
      <c r="A3534" t="s">
        <v>13466</v>
      </c>
      <c r="B3534" s="1">
        <v>45768</v>
      </c>
      <c r="C3534" s="1" t="str">
        <f t="shared" si="110"/>
        <v>April</v>
      </c>
      <c r="D3534" t="s">
        <v>5392</v>
      </c>
      <c r="E3534" t="s">
        <v>261</v>
      </c>
      <c r="F3534" t="s">
        <v>109</v>
      </c>
      <c r="G3534" t="s">
        <v>16</v>
      </c>
      <c r="H3534">
        <v>3</v>
      </c>
      <c r="I3534">
        <v>14131.45</v>
      </c>
      <c r="J3534">
        <v>0.2</v>
      </c>
      <c r="K3534">
        <v>33915.480000000003</v>
      </c>
      <c r="L3534" t="s">
        <v>42</v>
      </c>
      <c r="M3534" t="s">
        <v>52</v>
      </c>
      <c r="N3534">
        <f t="shared" si="111"/>
        <v>2025</v>
      </c>
    </row>
    <row r="3535" spans="1:14" x14ac:dyDescent="0.3">
      <c r="A3535" t="s">
        <v>12360</v>
      </c>
      <c r="B3535"/>
      <c r="C3535" s="1" t="str">
        <f t="shared" si="110"/>
        <v/>
      </c>
      <c r="D3535" t="s">
        <v>5392</v>
      </c>
      <c r="E3535" t="s">
        <v>466</v>
      </c>
      <c r="F3535" t="s">
        <v>59</v>
      </c>
      <c r="G3535" t="s">
        <v>29</v>
      </c>
      <c r="H3535">
        <v>2</v>
      </c>
      <c r="J3535">
        <v>0.15</v>
      </c>
      <c r="K3535">
        <v>62360.62</v>
      </c>
      <c r="L3535" t="s">
        <v>51</v>
      </c>
      <c r="M3535" t="s">
        <v>24</v>
      </c>
      <c r="N3535" t="str">
        <f t="shared" si="111"/>
        <v/>
      </c>
    </row>
    <row r="3536" spans="1:14" x14ac:dyDescent="0.3">
      <c r="A3536" t="s">
        <v>8508</v>
      </c>
      <c r="B3536" s="1">
        <v>45873</v>
      </c>
      <c r="C3536" s="1" t="str">
        <f t="shared" si="110"/>
        <v>August</v>
      </c>
      <c r="D3536" t="s">
        <v>3687</v>
      </c>
      <c r="E3536" t="s">
        <v>21</v>
      </c>
      <c r="F3536" t="s">
        <v>22</v>
      </c>
      <c r="G3536" t="s">
        <v>23</v>
      </c>
      <c r="H3536">
        <v>1</v>
      </c>
      <c r="I3536">
        <v>33819.9</v>
      </c>
      <c r="J3536">
        <v>0.2</v>
      </c>
      <c r="K3536">
        <v>27055.919999999998</v>
      </c>
      <c r="L3536" t="s">
        <v>17</v>
      </c>
      <c r="M3536" t="s">
        <v>24</v>
      </c>
      <c r="N3536">
        <f t="shared" si="111"/>
        <v>2025</v>
      </c>
    </row>
    <row r="3537" spans="1:14" x14ac:dyDescent="0.3">
      <c r="A3537" t="s">
        <v>3686</v>
      </c>
      <c r="B3537" s="1">
        <v>45897</v>
      </c>
      <c r="C3537" s="1" t="str">
        <f t="shared" si="110"/>
        <v>August</v>
      </c>
      <c r="D3537" t="s">
        <v>3687</v>
      </c>
      <c r="E3537" t="s">
        <v>99</v>
      </c>
      <c r="F3537" t="s">
        <v>100</v>
      </c>
      <c r="G3537" t="s">
        <v>101</v>
      </c>
      <c r="H3537">
        <v>7</v>
      </c>
      <c r="I3537">
        <v>7205.97</v>
      </c>
      <c r="J3537">
        <v>0.15</v>
      </c>
      <c r="K3537">
        <v>42875.519999999997</v>
      </c>
      <c r="L3537" t="s">
        <v>17</v>
      </c>
      <c r="M3537" t="s">
        <v>52</v>
      </c>
      <c r="N3537">
        <f t="shared" si="111"/>
        <v>2025</v>
      </c>
    </row>
    <row r="3538" spans="1:14" x14ac:dyDescent="0.3">
      <c r="A3538" t="s">
        <v>7438</v>
      </c>
      <c r="B3538" s="1">
        <v>45679</v>
      </c>
      <c r="C3538" s="1" t="str">
        <f t="shared" si="110"/>
        <v>January</v>
      </c>
      <c r="D3538" t="s">
        <v>7439</v>
      </c>
      <c r="E3538" t="s">
        <v>398</v>
      </c>
      <c r="F3538" t="s">
        <v>34</v>
      </c>
      <c r="G3538" t="s">
        <v>29</v>
      </c>
      <c r="H3538">
        <v>5</v>
      </c>
      <c r="I3538">
        <v>45113.49</v>
      </c>
      <c r="J3538">
        <v>0.2</v>
      </c>
      <c r="K3538">
        <v>180453.96</v>
      </c>
      <c r="L3538" t="s">
        <v>17</v>
      </c>
      <c r="M3538" t="s">
        <v>24</v>
      </c>
      <c r="N3538">
        <f t="shared" si="111"/>
        <v>2025</v>
      </c>
    </row>
    <row r="3539" spans="1:14" x14ac:dyDescent="0.3">
      <c r="A3539" t="s">
        <v>11141</v>
      </c>
      <c r="B3539" s="1">
        <v>45842</v>
      </c>
      <c r="C3539" s="1" t="str">
        <f t="shared" si="110"/>
        <v>July</v>
      </c>
      <c r="D3539" t="s">
        <v>7439</v>
      </c>
      <c r="E3539" t="s">
        <v>293</v>
      </c>
      <c r="F3539" t="s">
        <v>75</v>
      </c>
      <c r="G3539" t="s">
        <v>29</v>
      </c>
      <c r="H3539">
        <v>5</v>
      </c>
      <c r="I3539">
        <v>45066.47</v>
      </c>
      <c r="J3539">
        <v>0.05</v>
      </c>
      <c r="K3539">
        <v>214065.73</v>
      </c>
      <c r="L3539" t="s">
        <v>42</v>
      </c>
      <c r="M3539" t="s">
        <v>52</v>
      </c>
      <c r="N3539">
        <f t="shared" si="111"/>
        <v>2025</v>
      </c>
    </row>
    <row r="3540" spans="1:14" x14ac:dyDescent="0.3">
      <c r="A3540" t="s">
        <v>11466</v>
      </c>
      <c r="B3540" s="1">
        <v>45906</v>
      </c>
      <c r="C3540" s="1" t="str">
        <f t="shared" si="110"/>
        <v>September</v>
      </c>
      <c r="D3540" t="s">
        <v>7439</v>
      </c>
      <c r="E3540" t="s">
        <v>78</v>
      </c>
      <c r="F3540" t="s">
        <v>79</v>
      </c>
      <c r="G3540" t="s">
        <v>29</v>
      </c>
      <c r="H3540">
        <v>7</v>
      </c>
      <c r="I3540">
        <v>37145</v>
      </c>
      <c r="J3540">
        <v>0.1</v>
      </c>
      <c r="K3540">
        <v>234013.5</v>
      </c>
      <c r="L3540" t="s">
        <v>51</v>
      </c>
      <c r="M3540" t="s">
        <v>30</v>
      </c>
      <c r="N3540">
        <f t="shared" si="111"/>
        <v>2025</v>
      </c>
    </row>
    <row r="3541" spans="1:14" x14ac:dyDescent="0.3">
      <c r="A3541" t="s">
        <v>12670</v>
      </c>
      <c r="B3541" s="1">
        <v>45967</v>
      </c>
      <c r="C3541" s="1" t="str">
        <f t="shared" si="110"/>
        <v>November</v>
      </c>
      <c r="D3541" t="s">
        <v>7439</v>
      </c>
      <c r="E3541" t="s">
        <v>315</v>
      </c>
      <c r="F3541" t="s">
        <v>38</v>
      </c>
      <c r="G3541" t="s">
        <v>29</v>
      </c>
      <c r="H3541">
        <v>6</v>
      </c>
      <c r="I3541">
        <v>22267.26</v>
      </c>
      <c r="J3541">
        <v>0</v>
      </c>
      <c r="K3541">
        <v>133603.56</v>
      </c>
      <c r="L3541" t="s">
        <v>42</v>
      </c>
      <c r="M3541" t="s">
        <v>30</v>
      </c>
      <c r="N3541">
        <f t="shared" si="111"/>
        <v>2025</v>
      </c>
    </row>
    <row r="3542" spans="1:14" x14ac:dyDescent="0.3">
      <c r="A3542" t="s">
        <v>6232</v>
      </c>
      <c r="B3542" s="1">
        <v>45720</v>
      </c>
      <c r="C3542" s="1" t="str">
        <f t="shared" si="110"/>
        <v>March</v>
      </c>
      <c r="D3542" t="s">
        <v>2431</v>
      </c>
      <c r="E3542" t="s">
        <v>133</v>
      </c>
      <c r="F3542" t="s">
        <v>100</v>
      </c>
      <c r="G3542" t="s">
        <v>101</v>
      </c>
      <c r="H3542">
        <v>1</v>
      </c>
      <c r="I3542">
        <v>21919.96</v>
      </c>
      <c r="J3542">
        <v>0.2</v>
      </c>
      <c r="K3542">
        <v>17535.97</v>
      </c>
      <c r="L3542" t="s">
        <v>51</v>
      </c>
      <c r="M3542" t="s">
        <v>24</v>
      </c>
      <c r="N3542">
        <f t="shared" si="111"/>
        <v>2025</v>
      </c>
    </row>
    <row r="3543" spans="1:14" x14ac:dyDescent="0.3">
      <c r="A3543" t="s">
        <v>14583</v>
      </c>
      <c r="B3543" s="1">
        <v>45765</v>
      </c>
      <c r="C3543" s="1" t="str">
        <f t="shared" si="110"/>
        <v>April</v>
      </c>
      <c r="D3543" t="s">
        <v>2431</v>
      </c>
      <c r="E3543" t="s">
        <v>290</v>
      </c>
      <c r="F3543" t="s">
        <v>34</v>
      </c>
      <c r="G3543" t="s">
        <v>29</v>
      </c>
      <c r="H3543">
        <v>2</v>
      </c>
      <c r="I3543">
        <v>44720.57</v>
      </c>
      <c r="J3543">
        <v>0</v>
      </c>
      <c r="K3543">
        <v>89441.14</v>
      </c>
      <c r="L3543" t="s">
        <v>51</v>
      </c>
      <c r="M3543" t="s">
        <v>30</v>
      </c>
      <c r="N3543">
        <f t="shared" si="111"/>
        <v>2025</v>
      </c>
    </row>
    <row r="3544" spans="1:14" x14ac:dyDescent="0.3">
      <c r="A3544" t="s">
        <v>14645</v>
      </c>
      <c r="B3544" s="1">
        <v>45823</v>
      </c>
      <c r="C3544" s="1" t="str">
        <f t="shared" si="110"/>
        <v>June</v>
      </c>
      <c r="D3544" t="s">
        <v>2431</v>
      </c>
      <c r="E3544" t="s">
        <v>232</v>
      </c>
      <c r="F3544" t="s">
        <v>28</v>
      </c>
      <c r="G3544" t="s">
        <v>29</v>
      </c>
      <c r="H3544">
        <v>3</v>
      </c>
      <c r="I3544">
        <v>17087.900000000001</v>
      </c>
      <c r="J3544">
        <v>0.2</v>
      </c>
      <c r="K3544">
        <v>41010.959999999999</v>
      </c>
      <c r="L3544" t="s">
        <v>42</v>
      </c>
      <c r="M3544" t="s">
        <v>30</v>
      </c>
      <c r="N3544">
        <f t="shared" si="111"/>
        <v>2025</v>
      </c>
    </row>
    <row r="3545" spans="1:14" x14ac:dyDescent="0.3">
      <c r="A3545" t="s">
        <v>8886</v>
      </c>
      <c r="B3545" s="1">
        <v>45832</v>
      </c>
      <c r="C3545" s="1" t="str">
        <f t="shared" si="110"/>
        <v>June</v>
      </c>
      <c r="D3545" t="s">
        <v>2431</v>
      </c>
      <c r="E3545" t="s">
        <v>133</v>
      </c>
      <c r="F3545" t="s">
        <v>100</v>
      </c>
      <c r="G3545" t="s">
        <v>101</v>
      </c>
      <c r="H3545">
        <v>7</v>
      </c>
      <c r="I3545">
        <v>39111.120000000003</v>
      </c>
      <c r="J3545">
        <v>0.05</v>
      </c>
      <c r="K3545">
        <v>260088.95</v>
      </c>
      <c r="L3545" t="s">
        <v>42</v>
      </c>
      <c r="M3545" t="s">
        <v>18</v>
      </c>
      <c r="N3545">
        <f t="shared" si="111"/>
        <v>2025</v>
      </c>
    </row>
    <row r="3546" spans="1:14" x14ac:dyDescent="0.3">
      <c r="A3546" t="s">
        <v>4203</v>
      </c>
      <c r="B3546" s="1">
        <v>45924</v>
      </c>
      <c r="C3546" s="1" t="str">
        <f t="shared" si="110"/>
        <v>September</v>
      </c>
      <c r="D3546" t="s">
        <v>2431</v>
      </c>
      <c r="E3546" t="s">
        <v>104</v>
      </c>
      <c r="F3546" t="s">
        <v>105</v>
      </c>
      <c r="G3546" t="s">
        <v>16</v>
      </c>
      <c r="H3546">
        <v>7</v>
      </c>
      <c r="I3546">
        <v>15219.47</v>
      </c>
      <c r="J3546">
        <v>0.15</v>
      </c>
      <c r="K3546">
        <v>90555.85</v>
      </c>
      <c r="L3546" t="s">
        <v>51</v>
      </c>
      <c r="M3546" t="s">
        <v>30</v>
      </c>
      <c r="N3546">
        <f t="shared" si="111"/>
        <v>2025</v>
      </c>
    </row>
    <row r="3547" spans="1:14" x14ac:dyDescent="0.3">
      <c r="A3547" t="s">
        <v>15076</v>
      </c>
      <c r="B3547" s="1">
        <v>45939</v>
      </c>
      <c r="C3547" s="1" t="str">
        <f t="shared" si="110"/>
        <v>October</v>
      </c>
      <c r="D3547" t="s">
        <v>2431</v>
      </c>
      <c r="E3547" t="s">
        <v>151</v>
      </c>
      <c r="F3547" t="s">
        <v>75</v>
      </c>
      <c r="G3547" t="s">
        <v>29</v>
      </c>
      <c r="H3547">
        <v>7</v>
      </c>
      <c r="I3547">
        <v>1375.79</v>
      </c>
      <c r="J3547">
        <v>0.1</v>
      </c>
      <c r="K3547">
        <v>8667.48</v>
      </c>
      <c r="L3547" t="s">
        <v>42</v>
      </c>
      <c r="M3547" t="s">
        <v>18</v>
      </c>
      <c r="N3547">
        <f t="shared" si="111"/>
        <v>2025</v>
      </c>
    </row>
    <row r="3548" spans="1:14" x14ac:dyDescent="0.3">
      <c r="A3548" t="s">
        <v>11614</v>
      </c>
      <c r="B3548" s="1">
        <v>45979</v>
      </c>
      <c r="C3548" s="1" t="str">
        <f t="shared" si="110"/>
        <v>November</v>
      </c>
      <c r="D3548" t="s">
        <v>2431</v>
      </c>
      <c r="E3548" t="s">
        <v>398</v>
      </c>
      <c r="F3548" t="s">
        <v>34</v>
      </c>
      <c r="G3548" t="s">
        <v>29</v>
      </c>
      <c r="H3548">
        <v>5</v>
      </c>
      <c r="I3548">
        <v>1941.03</v>
      </c>
      <c r="J3548">
        <v>0.15</v>
      </c>
      <c r="K3548">
        <v>8249.3799999999992</v>
      </c>
      <c r="L3548" t="s">
        <v>51</v>
      </c>
      <c r="M3548" t="s">
        <v>24</v>
      </c>
      <c r="N3548">
        <f t="shared" si="111"/>
        <v>2025</v>
      </c>
    </row>
    <row r="3549" spans="1:14" x14ac:dyDescent="0.3">
      <c r="A3549" t="s">
        <v>2430</v>
      </c>
      <c r="B3549" s="1">
        <v>46016</v>
      </c>
      <c r="C3549" s="1" t="str">
        <f t="shared" si="110"/>
        <v>December</v>
      </c>
      <c r="D3549" t="s">
        <v>2431</v>
      </c>
      <c r="E3549" t="s">
        <v>122</v>
      </c>
      <c r="F3549" t="s">
        <v>15</v>
      </c>
      <c r="G3549" t="s">
        <v>16</v>
      </c>
      <c r="H3549">
        <v>7</v>
      </c>
      <c r="I3549">
        <v>36047.94</v>
      </c>
      <c r="J3549">
        <v>0.1</v>
      </c>
      <c r="K3549">
        <v>227102.02</v>
      </c>
      <c r="L3549" t="s">
        <v>17</v>
      </c>
      <c r="M3549" t="s">
        <v>24</v>
      </c>
      <c r="N3549">
        <f t="shared" si="111"/>
        <v>2025</v>
      </c>
    </row>
    <row r="3550" spans="1:14" x14ac:dyDescent="0.3">
      <c r="A3550" t="s">
        <v>9742</v>
      </c>
      <c r="B3550" s="1">
        <v>45695</v>
      </c>
      <c r="C3550" s="1" t="str">
        <f t="shared" si="110"/>
        <v>February</v>
      </c>
      <c r="D3550" t="s">
        <v>9743</v>
      </c>
      <c r="E3550" t="s">
        <v>37</v>
      </c>
      <c r="F3550" t="s">
        <v>38</v>
      </c>
      <c r="G3550" t="s">
        <v>29</v>
      </c>
      <c r="H3550">
        <v>4</v>
      </c>
      <c r="I3550">
        <v>31744.45</v>
      </c>
      <c r="J3550">
        <v>0.15</v>
      </c>
      <c r="K3550">
        <v>107931.13</v>
      </c>
      <c r="L3550" t="s">
        <v>42</v>
      </c>
      <c r="M3550" t="s">
        <v>52</v>
      </c>
      <c r="N3550">
        <f t="shared" si="111"/>
        <v>2025</v>
      </c>
    </row>
    <row r="3551" spans="1:14" x14ac:dyDescent="0.3">
      <c r="A3551" t="s">
        <v>500</v>
      </c>
      <c r="B3551" s="1">
        <v>45678</v>
      </c>
      <c r="C3551" s="1" t="str">
        <f t="shared" si="110"/>
        <v>January</v>
      </c>
      <c r="D3551" t="s">
        <v>501</v>
      </c>
      <c r="E3551" t="s">
        <v>174</v>
      </c>
      <c r="F3551" t="s">
        <v>59</v>
      </c>
      <c r="G3551" t="s">
        <v>29</v>
      </c>
      <c r="H3551">
        <v>3</v>
      </c>
      <c r="I3551">
        <v>31517.23</v>
      </c>
      <c r="J3551">
        <v>0.15</v>
      </c>
      <c r="K3551">
        <v>80368.94</v>
      </c>
      <c r="L3551" t="s">
        <v>51</v>
      </c>
      <c r="M3551" t="s">
        <v>24</v>
      </c>
      <c r="N3551">
        <f t="shared" si="111"/>
        <v>2025</v>
      </c>
    </row>
    <row r="3552" spans="1:14" x14ac:dyDescent="0.3">
      <c r="A3552" t="s">
        <v>14428</v>
      </c>
      <c r="B3552" s="1">
        <v>45689</v>
      </c>
      <c r="C3552" s="1" t="str">
        <f t="shared" si="110"/>
        <v>February</v>
      </c>
      <c r="D3552" t="s">
        <v>501</v>
      </c>
      <c r="E3552" t="s">
        <v>133</v>
      </c>
      <c r="F3552" t="s">
        <v>100</v>
      </c>
      <c r="G3552" t="s">
        <v>101</v>
      </c>
      <c r="H3552">
        <v>7</v>
      </c>
      <c r="I3552">
        <v>8639.2800000000007</v>
      </c>
      <c r="J3552">
        <v>0.15</v>
      </c>
      <c r="K3552">
        <v>51403.72</v>
      </c>
      <c r="L3552" t="s">
        <v>42</v>
      </c>
      <c r="M3552" t="s">
        <v>24</v>
      </c>
      <c r="N3552">
        <f t="shared" si="111"/>
        <v>2025</v>
      </c>
    </row>
    <row r="3553" spans="1:14" x14ac:dyDescent="0.3">
      <c r="A3553" t="s">
        <v>12622</v>
      </c>
      <c r="B3553" s="1">
        <v>45731</v>
      </c>
      <c r="C3553" s="1" t="str">
        <f t="shared" si="110"/>
        <v>March</v>
      </c>
      <c r="D3553" t="s">
        <v>501</v>
      </c>
      <c r="E3553" t="s">
        <v>330</v>
      </c>
      <c r="F3553" t="s">
        <v>28</v>
      </c>
      <c r="G3553" t="s">
        <v>29</v>
      </c>
      <c r="H3553">
        <v>7</v>
      </c>
      <c r="I3553">
        <v>43224.09</v>
      </c>
      <c r="J3553">
        <v>0.15</v>
      </c>
      <c r="K3553">
        <v>257183.34</v>
      </c>
      <c r="L3553" t="s">
        <v>17</v>
      </c>
      <c r="M3553" t="s">
        <v>18</v>
      </c>
      <c r="N3553">
        <f t="shared" si="111"/>
        <v>2025</v>
      </c>
    </row>
    <row r="3554" spans="1:14" x14ac:dyDescent="0.3">
      <c r="A3554" t="s">
        <v>5249</v>
      </c>
      <c r="B3554" s="1">
        <v>45838</v>
      </c>
      <c r="C3554" s="1" t="str">
        <f t="shared" si="110"/>
        <v>June</v>
      </c>
      <c r="D3554" t="s">
        <v>501</v>
      </c>
      <c r="E3554" t="s">
        <v>21</v>
      </c>
      <c r="F3554" t="s">
        <v>22</v>
      </c>
      <c r="G3554" t="s">
        <v>23</v>
      </c>
      <c r="H3554">
        <v>1</v>
      </c>
      <c r="I3554">
        <v>5872.99</v>
      </c>
      <c r="J3554">
        <v>0.1</v>
      </c>
      <c r="K3554">
        <v>5285.69</v>
      </c>
      <c r="L3554" t="s">
        <v>17</v>
      </c>
      <c r="M3554" t="s">
        <v>30</v>
      </c>
      <c r="N3554">
        <f t="shared" si="111"/>
        <v>2025</v>
      </c>
    </row>
    <row r="3555" spans="1:14" x14ac:dyDescent="0.3">
      <c r="A3555" t="s">
        <v>8587</v>
      </c>
      <c r="B3555" s="1">
        <v>45991</v>
      </c>
      <c r="C3555" s="1" t="str">
        <f t="shared" si="110"/>
        <v>November</v>
      </c>
      <c r="D3555" t="s">
        <v>501</v>
      </c>
      <c r="E3555" t="s">
        <v>37</v>
      </c>
      <c r="F3555" t="s">
        <v>38</v>
      </c>
      <c r="G3555" t="s">
        <v>29</v>
      </c>
      <c r="H3555">
        <v>7</v>
      </c>
      <c r="I3555">
        <v>14224.39</v>
      </c>
      <c r="J3555">
        <v>0.15</v>
      </c>
      <c r="K3555">
        <v>84635.12</v>
      </c>
      <c r="L3555" t="s">
        <v>51</v>
      </c>
      <c r="M3555" t="s">
        <v>18</v>
      </c>
      <c r="N3555">
        <f t="shared" si="111"/>
        <v>2025</v>
      </c>
    </row>
    <row r="3556" spans="1:14" x14ac:dyDescent="0.3">
      <c r="A3556" t="s">
        <v>12183</v>
      </c>
      <c r="B3556" s="1">
        <v>45685</v>
      </c>
      <c r="C3556" s="1" t="str">
        <f t="shared" si="110"/>
        <v>January</v>
      </c>
      <c r="D3556" t="s">
        <v>596</v>
      </c>
      <c r="E3556" t="s">
        <v>74</v>
      </c>
      <c r="F3556" t="s">
        <v>75</v>
      </c>
      <c r="G3556" t="s">
        <v>29</v>
      </c>
      <c r="H3556">
        <v>3</v>
      </c>
      <c r="I3556">
        <v>44659.55</v>
      </c>
      <c r="J3556">
        <v>0</v>
      </c>
      <c r="K3556">
        <f>IF(OR(H3556=" ",I3556=" ")," ",H3556*I3556*(1-J3556))</f>
        <v>133978.65000000002</v>
      </c>
      <c r="L3556" t="s">
        <v>42</v>
      </c>
      <c r="M3556" t="s">
        <v>18</v>
      </c>
      <c r="N3556">
        <f t="shared" si="111"/>
        <v>2025</v>
      </c>
    </row>
    <row r="3557" spans="1:14" x14ac:dyDescent="0.3">
      <c r="A3557" t="s">
        <v>13014</v>
      </c>
      <c r="B3557" s="1">
        <v>45726</v>
      </c>
      <c r="C3557" s="1" t="str">
        <f t="shared" si="110"/>
        <v>March</v>
      </c>
      <c r="D3557" t="s">
        <v>596</v>
      </c>
      <c r="E3557" t="s">
        <v>348</v>
      </c>
      <c r="F3557" t="s">
        <v>22</v>
      </c>
      <c r="G3557" t="s">
        <v>23</v>
      </c>
      <c r="H3557">
        <v>7</v>
      </c>
      <c r="I3557">
        <v>21114.6</v>
      </c>
      <c r="J3557">
        <v>0.05</v>
      </c>
      <c r="K3557">
        <v>140412.09</v>
      </c>
      <c r="L3557" t="s">
        <v>17</v>
      </c>
      <c r="M3557" t="s">
        <v>18</v>
      </c>
      <c r="N3557">
        <f t="shared" si="111"/>
        <v>2025</v>
      </c>
    </row>
    <row r="3558" spans="1:14" x14ac:dyDescent="0.3">
      <c r="A3558" t="s">
        <v>11977</v>
      </c>
      <c r="B3558" s="1">
        <v>45786</v>
      </c>
      <c r="C3558" s="1" t="str">
        <f t="shared" si="110"/>
        <v>May</v>
      </c>
      <c r="D3558" t="s">
        <v>596</v>
      </c>
      <c r="E3558" t="s">
        <v>58</v>
      </c>
      <c r="F3558" t="s">
        <v>59</v>
      </c>
      <c r="G3558" t="s">
        <v>29</v>
      </c>
      <c r="H3558">
        <v>1</v>
      </c>
      <c r="I3558">
        <v>8281.17</v>
      </c>
      <c r="J3558">
        <v>0.2</v>
      </c>
      <c r="K3558">
        <v>6624.94</v>
      </c>
      <c r="L3558" s="2" t="s">
        <v>15508</v>
      </c>
      <c r="M3558" t="s">
        <v>52</v>
      </c>
      <c r="N3558">
        <f t="shared" si="111"/>
        <v>2025</v>
      </c>
    </row>
    <row r="3559" spans="1:14" x14ac:dyDescent="0.3">
      <c r="A3559" t="s">
        <v>9336</v>
      </c>
      <c r="B3559" s="1">
        <v>45826</v>
      </c>
      <c r="C3559" s="1" t="str">
        <f t="shared" si="110"/>
        <v>June</v>
      </c>
      <c r="D3559" t="s">
        <v>596</v>
      </c>
      <c r="E3559" t="s">
        <v>108</v>
      </c>
      <c r="F3559" t="s">
        <v>109</v>
      </c>
      <c r="G3559" t="s">
        <v>16</v>
      </c>
      <c r="H3559">
        <v>1</v>
      </c>
      <c r="I3559">
        <v>22024.61</v>
      </c>
      <c r="J3559">
        <v>0.15</v>
      </c>
      <c r="K3559">
        <v>18720.919999999998</v>
      </c>
      <c r="L3559" t="s">
        <v>42</v>
      </c>
      <c r="M3559" t="s">
        <v>52</v>
      </c>
      <c r="N3559">
        <f t="shared" si="111"/>
        <v>2025</v>
      </c>
    </row>
    <row r="3560" spans="1:14" x14ac:dyDescent="0.3">
      <c r="A3560" t="s">
        <v>595</v>
      </c>
      <c r="B3560" s="1">
        <v>45897</v>
      </c>
      <c r="C3560" s="1" t="str">
        <f t="shared" si="110"/>
        <v>August</v>
      </c>
      <c r="D3560" t="s">
        <v>596</v>
      </c>
      <c r="E3560" t="s">
        <v>309</v>
      </c>
      <c r="F3560" t="s">
        <v>75</v>
      </c>
      <c r="G3560" t="s">
        <v>29</v>
      </c>
      <c r="H3560">
        <v>7</v>
      </c>
      <c r="J3560">
        <v>0.15</v>
      </c>
      <c r="K3560">
        <v>33410.800000000003</v>
      </c>
      <c r="L3560" t="s">
        <v>42</v>
      </c>
      <c r="M3560" t="s">
        <v>52</v>
      </c>
      <c r="N3560">
        <f t="shared" si="111"/>
        <v>2025</v>
      </c>
    </row>
    <row r="3561" spans="1:14" x14ac:dyDescent="0.3">
      <c r="A3561" t="s">
        <v>10595</v>
      </c>
      <c r="B3561" s="1">
        <v>45949</v>
      </c>
      <c r="C3561" s="1" t="str">
        <f t="shared" si="110"/>
        <v>October</v>
      </c>
      <c r="D3561" t="s">
        <v>596</v>
      </c>
      <c r="E3561" t="s">
        <v>130</v>
      </c>
      <c r="F3561" t="s">
        <v>50</v>
      </c>
      <c r="G3561" t="s">
        <v>29</v>
      </c>
      <c r="H3561">
        <v>2</v>
      </c>
      <c r="I3561">
        <v>34666.699999999997</v>
      </c>
      <c r="J3561">
        <v>0.05</v>
      </c>
      <c r="K3561">
        <v>65866.73</v>
      </c>
      <c r="L3561" t="s">
        <v>42</v>
      </c>
      <c r="M3561" t="s">
        <v>24</v>
      </c>
      <c r="N3561">
        <f t="shared" si="111"/>
        <v>2025</v>
      </c>
    </row>
    <row r="3562" spans="1:14" x14ac:dyDescent="0.3">
      <c r="A3562" t="s">
        <v>11787</v>
      </c>
      <c r="B3562" s="1">
        <v>46019</v>
      </c>
      <c r="C3562" s="1" t="str">
        <f t="shared" si="110"/>
        <v>December</v>
      </c>
      <c r="D3562" t="s">
        <v>596</v>
      </c>
      <c r="E3562" t="s">
        <v>33</v>
      </c>
      <c r="F3562" t="s">
        <v>34</v>
      </c>
      <c r="G3562" t="s">
        <v>29</v>
      </c>
      <c r="H3562">
        <v>5</v>
      </c>
      <c r="I3562">
        <v>2567.3000000000002</v>
      </c>
      <c r="J3562">
        <v>0.1</v>
      </c>
      <c r="K3562">
        <v>11552.85</v>
      </c>
      <c r="L3562" t="s">
        <v>42</v>
      </c>
      <c r="M3562" t="s">
        <v>52</v>
      </c>
      <c r="N3562">
        <f t="shared" si="111"/>
        <v>2025</v>
      </c>
    </row>
    <row r="3563" spans="1:14" x14ac:dyDescent="0.3">
      <c r="A3563" t="s">
        <v>8554</v>
      </c>
      <c r="B3563" s="1">
        <v>45680</v>
      </c>
      <c r="C3563" s="1" t="str">
        <f t="shared" si="110"/>
        <v>January</v>
      </c>
      <c r="D3563" t="s">
        <v>2677</v>
      </c>
      <c r="E3563" t="s">
        <v>171</v>
      </c>
      <c r="F3563" t="s">
        <v>105</v>
      </c>
      <c r="G3563" t="s">
        <v>16</v>
      </c>
      <c r="H3563">
        <v>3</v>
      </c>
      <c r="I3563">
        <v>33468.910000000003</v>
      </c>
      <c r="J3563">
        <v>0</v>
      </c>
      <c r="K3563">
        <v>100406.73</v>
      </c>
      <c r="L3563" t="s">
        <v>51</v>
      </c>
      <c r="M3563" t="s">
        <v>24</v>
      </c>
      <c r="N3563">
        <f t="shared" si="111"/>
        <v>2025</v>
      </c>
    </row>
    <row r="3564" spans="1:14" x14ac:dyDescent="0.3">
      <c r="A3564" t="s">
        <v>10818</v>
      </c>
      <c r="B3564" s="1">
        <v>45682</v>
      </c>
      <c r="C3564" s="1" t="str">
        <f t="shared" si="110"/>
        <v>January</v>
      </c>
      <c r="D3564" t="s">
        <v>2677</v>
      </c>
      <c r="E3564" t="s">
        <v>315</v>
      </c>
      <c r="F3564" t="s">
        <v>38</v>
      </c>
      <c r="G3564" t="s">
        <v>29</v>
      </c>
      <c r="H3564">
        <v>1</v>
      </c>
      <c r="I3564">
        <v>8683.2000000000007</v>
      </c>
      <c r="J3564">
        <v>0.1</v>
      </c>
      <c r="K3564">
        <v>7814.88</v>
      </c>
      <c r="L3564" t="s">
        <v>17</v>
      </c>
      <c r="M3564" t="s">
        <v>52</v>
      </c>
      <c r="N3564">
        <f t="shared" si="111"/>
        <v>2025</v>
      </c>
    </row>
    <row r="3565" spans="1:14" x14ac:dyDescent="0.3">
      <c r="A3565" t="s">
        <v>4086</v>
      </c>
      <c r="B3565" s="1">
        <v>45887</v>
      </c>
      <c r="C3565" s="1" t="str">
        <f t="shared" si="110"/>
        <v>August</v>
      </c>
      <c r="D3565" t="s">
        <v>2677</v>
      </c>
      <c r="E3565" t="s">
        <v>62</v>
      </c>
      <c r="F3565" t="s">
        <v>46</v>
      </c>
      <c r="G3565" t="s">
        <v>23</v>
      </c>
      <c r="H3565">
        <v>2</v>
      </c>
      <c r="I3565">
        <v>8341.1</v>
      </c>
      <c r="J3565">
        <v>0.05</v>
      </c>
      <c r="K3565">
        <v>15848.09</v>
      </c>
      <c r="L3565" s="2" t="s">
        <v>15508</v>
      </c>
      <c r="M3565" t="s">
        <v>52</v>
      </c>
      <c r="N3565">
        <f t="shared" si="111"/>
        <v>2025</v>
      </c>
    </row>
    <row r="3566" spans="1:14" x14ac:dyDescent="0.3">
      <c r="A3566" t="s">
        <v>13486</v>
      </c>
      <c r="B3566" s="1">
        <v>45961</v>
      </c>
      <c r="C3566" s="1" t="str">
        <f t="shared" si="110"/>
        <v>October</v>
      </c>
      <c r="D3566" t="s">
        <v>2677</v>
      </c>
      <c r="E3566" t="s">
        <v>33</v>
      </c>
      <c r="F3566" t="s">
        <v>34</v>
      </c>
      <c r="G3566" t="s">
        <v>29</v>
      </c>
      <c r="H3566">
        <v>7</v>
      </c>
      <c r="I3566">
        <v>1234.23</v>
      </c>
      <c r="J3566">
        <v>0.2</v>
      </c>
      <c r="K3566">
        <v>6911.69</v>
      </c>
      <c r="L3566" t="s">
        <v>42</v>
      </c>
      <c r="M3566" t="s">
        <v>24</v>
      </c>
      <c r="N3566">
        <f t="shared" si="111"/>
        <v>2025</v>
      </c>
    </row>
    <row r="3567" spans="1:14" x14ac:dyDescent="0.3">
      <c r="A3567" t="s">
        <v>2676</v>
      </c>
      <c r="B3567" s="1">
        <v>46021</v>
      </c>
      <c r="C3567" s="1" t="str">
        <f t="shared" si="110"/>
        <v>December</v>
      </c>
      <c r="D3567" t="s">
        <v>2677</v>
      </c>
      <c r="E3567" t="s">
        <v>254</v>
      </c>
      <c r="F3567" t="s">
        <v>83</v>
      </c>
      <c r="G3567" t="s">
        <v>23</v>
      </c>
      <c r="H3567">
        <v>7</v>
      </c>
      <c r="I3567">
        <v>15818.69</v>
      </c>
      <c r="J3567">
        <v>0.2</v>
      </c>
      <c r="K3567">
        <v>88584.66</v>
      </c>
      <c r="L3567" s="2" t="s">
        <v>15508</v>
      </c>
      <c r="M3567" t="s">
        <v>24</v>
      </c>
      <c r="N3567">
        <f t="shared" si="111"/>
        <v>2025</v>
      </c>
    </row>
    <row r="3568" spans="1:14" x14ac:dyDescent="0.3">
      <c r="A3568" t="s">
        <v>14147</v>
      </c>
      <c r="B3568" s="1">
        <v>45681</v>
      </c>
      <c r="C3568" s="1" t="str">
        <f t="shared" si="110"/>
        <v>January</v>
      </c>
      <c r="D3568" t="s">
        <v>4733</v>
      </c>
      <c r="E3568" t="s">
        <v>463</v>
      </c>
      <c r="F3568" t="s">
        <v>15</v>
      </c>
      <c r="G3568" t="s">
        <v>16</v>
      </c>
      <c r="H3568">
        <v>5</v>
      </c>
      <c r="I3568">
        <v>14759.9</v>
      </c>
      <c r="J3568">
        <v>0</v>
      </c>
      <c r="K3568">
        <v>73799.5</v>
      </c>
      <c r="L3568" t="s">
        <v>17</v>
      </c>
      <c r="M3568" t="s">
        <v>18</v>
      </c>
      <c r="N3568">
        <f t="shared" si="111"/>
        <v>2025</v>
      </c>
    </row>
    <row r="3569" spans="1:14" x14ac:dyDescent="0.3">
      <c r="A3569" t="s">
        <v>4732</v>
      </c>
      <c r="B3569" s="1">
        <v>45778</v>
      </c>
      <c r="C3569" s="1" t="str">
        <f t="shared" si="110"/>
        <v>May</v>
      </c>
      <c r="D3569" t="s">
        <v>4733</v>
      </c>
      <c r="E3569" t="s">
        <v>366</v>
      </c>
      <c r="F3569" t="s">
        <v>100</v>
      </c>
      <c r="G3569" t="s">
        <v>101</v>
      </c>
      <c r="H3569">
        <v>7</v>
      </c>
      <c r="I3569">
        <v>14212.24</v>
      </c>
      <c r="J3569">
        <v>0.05</v>
      </c>
      <c r="K3569">
        <v>94511.4</v>
      </c>
      <c r="L3569" t="s">
        <v>42</v>
      </c>
      <c r="M3569" t="s">
        <v>24</v>
      </c>
      <c r="N3569">
        <f t="shared" si="111"/>
        <v>2025</v>
      </c>
    </row>
    <row r="3570" spans="1:14" x14ac:dyDescent="0.3">
      <c r="A3570" t="s">
        <v>8684</v>
      </c>
      <c r="B3570" s="1">
        <v>45808</v>
      </c>
      <c r="C3570" s="1" t="str">
        <f t="shared" si="110"/>
        <v>May</v>
      </c>
      <c r="D3570" t="s">
        <v>1514</v>
      </c>
      <c r="E3570" t="s">
        <v>306</v>
      </c>
      <c r="F3570" t="s">
        <v>15</v>
      </c>
      <c r="G3570" t="s">
        <v>16</v>
      </c>
      <c r="H3570">
        <v>2</v>
      </c>
      <c r="I3570">
        <v>5481.78</v>
      </c>
      <c r="J3570">
        <v>0.1</v>
      </c>
      <c r="K3570">
        <v>9867.2000000000007</v>
      </c>
      <c r="L3570" t="s">
        <v>42</v>
      </c>
      <c r="M3570" t="s">
        <v>18</v>
      </c>
      <c r="N3570">
        <f t="shared" si="111"/>
        <v>2025</v>
      </c>
    </row>
    <row r="3571" spans="1:14" x14ac:dyDescent="0.3">
      <c r="A3571" t="s">
        <v>1513</v>
      </c>
      <c r="B3571" s="1">
        <v>45829</v>
      </c>
      <c r="C3571" s="1" t="str">
        <f t="shared" si="110"/>
        <v>June</v>
      </c>
      <c r="D3571" t="s">
        <v>1514</v>
      </c>
      <c r="E3571" t="s">
        <v>93</v>
      </c>
      <c r="F3571" t="s">
        <v>50</v>
      </c>
      <c r="G3571" t="s">
        <v>29</v>
      </c>
      <c r="H3571">
        <v>6</v>
      </c>
      <c r="I3571">
        <v>20938.28</v>
      </c>
      <c r="J3571">
        <v>0.15</v>
      </c>
      <c r="K3571">
        <v>106785.23</v>
      </c>
      <c r="L3571" t="s">
        <v>51</v>
      </c>
      <c r="M3571" t="s">
        <v>18</v>
      </c>
      <c r="N3571">
        <f t="shared" si="111"/>
        <v>2025</v>
      </c>
    </row>
    <row r="3572" spans="1:14" x14ac:dyDescent="0.3">
      <c r="A3572" t="s">
        <v>3750</v>
      </c>
      <c r="B3572" s="1">
        <v>45674</v>
      </c>
      <c r="C3572" s="1" t="str">
        <f t="shared" si="110"/>
        <v>January</v>
      </c>
      <c r="D3572" t="s">
        <v>3751</v>
      </c>
      <c r="E3572" t="s">
        <v>154</v>
      </c>
      <c r="F3572" t="s">
        <v>155</v>
      </c>
      <c r="G3572" t="s">
        <v>101</v>
      </c>
      <c r="H3572">
        <v>5</v>
      </c>
      <c r="I3572">
        <v>16262.98</v>
      </c>
      <c r="J3572">
        <v>0</v>
      </c>
      <c r="K3572">
        <v>81314.899999999994</v>
      </c>
      <c r="L3572" t="s">
        <v>51</v>
      </c>
      <c r="M3572" t="s">
        <v>18</v>
      </c>
      <c r="N3572">
        <f t="shared" si="111"/>
        <v>2025</v>
      </c>
    </row>
    <row r="3573" spans="1:14" x14ac:dyDescent="0.3">
      <c r="A3573" t="s">
        <v>14432</v>
      </c>
      <c r="B3573" s="1">
        <v>45696</v>
      </c>
      <c r="C3573" s="1" t="str">
        <f t="shared" si="110"/>
        <v>February</v>
      </c>
      <c r="D3573" t="s">
        <v>3751</v>
      </c>
      <c r="E3573" t="s">
        <v>254</v>
      </c>
      <c r="F3573" t="s">
        <v>83</v>
      </c>
      <c r="G3573" t="s">
        <v>23</v>
      </c>
      <c r="H3573">
        <v>1</v>
      </c>
      <c r="I3573">
        <v>30879.919999999998</v>
      </c>
      <c r="J3573">
        <v>0.15</v>
      </c>
      <c r="K3573">
        <v>26247.93</v>
      </c>
      <c r="L3573" t="s">
        <v>51</v>
      </c>
      <c r="M3573" t="s">
        <v>18</v>
      </c>
      <c r="N3573">
        <f t="shared" si="111"/>
        <v>2025</v>
      </c>
    </row>
    <row r="3574" spans="1:14" x14ac:dyDescent="0.3">
      <c r="A3574" t="s">
        <v>6128</v>
      </c>
      <c r="B3574" s="1">
        <v>45908</v>
      </c>
      <c r="C3574" s="1" t="str">
        <f t="shared" si="110"/>
        <v>September</v>
      </c>
      <c r="D3574" t="s">
        <v>3751</v>
      </c>
      <c r="E3574" t="s">
        <v>398</v>
      </c>
      <c r="F3574" t="s">
        <v>34</v>
      </c>
      <c r="G3574" t="s">
        <v>29</v>
      </c>
      <c r="H3574">
        <v>7</v>
      </c>
      <c r="I3574">
        <v>13593.41</v>
      </c>
      <c r="J3574">
        <v>0.2</v>
      </c>
      <c r="K3574">
        <v>76123.100000000006</v>
      </c>
      <c r="L3574" t="s">
        <v>42</v>
      </c>
      <c r="M3574" t="s">
        <v>24</v>
      </c>
      <c r="N3574">
        <f t="shared" si="111"/>
        <v>2025</v>
      </c>
    </row>
    <row r="3575" spans="1:14" x14ac:dyDescent="0.3">
      <c r="A3575" t="s">
        <v>5891</v>
      </c>
      <c r="B3575" s="1">
        <v>45949</v>
      </c>
      <c r="C3575" s="1" t="str">
        <f t="shared" si="110"/>
        <v>October</v>
      </c>
      <c r="D3575" t="s">
        <v>3751</v>
      </c>
      <c r="E3575" t="s">
        <v>166</v>
      </c>
      <c r="F3575" t="s">
        <v>155</v>
      </c>
      <c r="G3575" t="s">
        <v>101</v>
      </c>
      <c r="H3575">
        <v>7</v>
      </c>
      <c r="I3575">
        <v>3257.49</v>
      </c>
      <c r="J3575">
        <v>0</v>
      </c>
      <c r="K3575">
        <v>22802.43</v>
      </c>
      <c r="L3575" t="s">
        <v>51</v>
      </c>
      <c r="M3575" t="s">
        <v>18</v>
      </c>
      <c r="N3575">
        <f t="shared" si="111"/>
        <v>2025</v>
      </c>
    </row>
    <row r="3576" spans="1:14" x14ac:dyDescent="0.3">
      <c r="A3576" t="s">
        <v>9289</v>
      </c>
      <c r="B3576" s="1">
        <v>46021</v>
      </c>
      <c r="C3576" s="1" t="str">
        <f t="shared" si="110"/>
        <v>December</v>
      </c>
      <c r="D3576" t="s">
        <v>3751</v>
      </c>
      <c r="E3576" t="s">
        <v>430</v>
      </c>
      <c r="F3576" t="s">
        <v>105</v>
      </c>
      <c r="G3576" t="s">
        <v>16</v>
      </c>
      <c r="H3576">
        <v>5</v>
      </c>
      <c r="I3576">
        <v>6822.25</v>
      </c>
      <c r="J3576">
        <v>0.1</v>
      </c>
      <c r="K3576">
        <v>30700.12</v>
      </c>
      <c r="L3576" t="s">
        <v>17</v>
      </c>
      <c r="M3576" t="s">
        <v>18</v>
      </c>
      <c r="N3576">
        <f t="shared" si="111"/>
        <v>2025</v>
      </c>
    </row>
    <row r="3577" spans="1:14" x14ac:dyDescent="0.3">
      <c r="A3577" t="s">
        <v>10194</v>
      </c>
      <c r="B3577" s="1">
        <v>45811</v>
      </c>
      <c r="C3577" s="1" t="str">
        <f t="shared" si="110"/>
        <v>June</v>
      </c>
      <c r="D3577" t="s">
        <v>10195</v>
      </c>
      <c r="E3577" t="s">
        <v>62</v>
      </c>
      <c r="F3577" t="s">
        <v>46</v>
      </c>
      <c r="G3577" t="s">
        <v>23</v>
      </c>
      <c r="H3577">
        <v>6</v>
      </c>
      <c r="I3577">
        <v>26031.11</v>
      </c>
      <c r="J3577">
        <v>0.15</v>
      </c>
      <c r="K3577">
        <v>132758.66</v>
      </c>
      <c r="L3577" t="s">
        <v>42</v>
      </c>
      <c r="M3577" t="s">
        <v>24</v>
      </c>
      <c r="N3577">
        <f t="shared" si="111"/>
        <v>2025</v>
      </c>
    </row>
    <row r="3578" spans="1:14" x14ac:dyDescent="0.3">
      <c r="A3578" t="s">
        <v>10664</v>
      </c>
      <c r="B3578" s="1">
        <v>45688</v>
      </c>
      <c r="C3578" s="1" t="str">
        <f t="shared" si="110"/>
        <v>January</v>
      </c>
      <c r="D3578" t="s">
        <v>2219</v>
      </c>
      <c r="E3578" t="s">
        <v>453</v>
      </c>
      <c r="F3578" t="s">
        <v>75</v>
      </c>
      <c r="G3578" t="s">
        <v>29</v>
      </c>
      <c r="H3578">
        <v>6</v>
      </c>
      <c r="I3578">
        <v>32995.050000000003</v>
      </c>
      <c r="J3578">
        <v>0.15</v>
      </c>
      <c r="K3578">
        <v>168274.76</v>
      </c>
      <c r="L3578" t="s">
        <v>42</v>
      </c>
      <c r="M3578" t="s">
        <v>30</v>
      </c>
      <c r="N3578">
        <f t="shared" si="111"/>
        <v>2025</v>
      </c>
    </row>
    <row r="3579" spans="1:14" x14ac:dyDescent="0.3">
      <c r="A3579" t="s">
        <v>5034</v>
      </c>
      <c r="B3579" s="1">
        <v>45697</v>
      </c>
      <c r="C3579" s="1" t="str">
        <f t="shared" si="110"/>
        <v>February</v>
      </c>
      <c r="D3579" t="s">
        <v>2219</v>
      </c>
      <c r="E3579" t="s">
        <v>369</v>
      </c>
      <c r="F3579" t="s">
        <v>22</v>
      </c>
      <c r="G3579" t="s">
        <v>23</v>
      </c>
      <c r="H3579">
        <v>5</v>
      </c>
      <c r="I3579">
        <v>46376.24</v>
      </c>
      <c r="J3579">
        <v>0.2</v>
      </c>
      <c r="K3579">
        <v>185504.96</v>
      </c>
      <c r="L3579" t="s">
        <v>17</v>
      </c>
      <c r="M3579" t="s">
        <v>18</v>
      </c>
      <c r="N3579">
        <f t="shared" si="111"/>
        <v>2025</v>
      </c>
    </row>
    <row r="3580" spans="1:14" x14ac:dyDescent="0.3">
      <c r="A3580" t="s">
        <v>12333</v>
      </c>
      <c r="B3580" s="1">
        <v>45721</v>
      </c>
      <c r="C3580" s="1" t="str">
        <f t="shared" si="110"/>
        <v>March</v>
      </c>
      <c r="D3580" t="s">
        <v>2219</v>
      </c>
      <c r="E3580" t="s">
        <v>174</v>
      </c>
      <c r="F3580" t="s">
        <v>59</v>
      </c>
      <c r="G3580" t="s">
        <v>29</v>
      </c>
      <c r="H3580">
        <v>7</v>
      </c>
      <c r="I3580">
        <v>31877.64</v>
      </c>
      <c r="J3580">
        <v>0.15</v>
      </c>
      <c r="K3580">
        <v>189671.96</v>
      </c>
      <c r="L3580" t="s">
        <v>51</v>
      </c>
      <c r="M3580" t="s">
        <v>24</v>
      </c>
      <c r="N3580">
        <f t="shared" si="111"/>
        <v>2025</v>
      </c>
    </row>
    <row r="3581" spans="1:14" x14ac:dyDescent="0.3">
      <c r="A3581" t="s">
        <v>13134</v>
      </c>
      <c r="B3581" s="1">
        <v>45927</v>
      </c>
      <c r="C3581" s="1" t="str">
        <f t="shared" si="110"/>
        <v>September</v>
      </c>
      <c r="D3581" t="s">
        <v>2219</v>
      </c>
      <c r="E3581" t="s">
        <v>112</v>
      </c>
      <c r="F3581" t="s">
        <v>34</v>
      </c>
      <c r="G3581" t="s">
        <v>29</v>
      </c>
      <c r="H3581">
        <v>5</v>
      </c>
      <c r="I3581">
        <v>17270.37</v>
      </c>
      <c r="J3581">
        <v>0.1</v>
      </c>
      <c r="K3581">
        <v>77716.66</v>
      </c>
      <c r="L3581" t="s">
        <v>51</v>
      </c>
      <c r="M3581" t="s">
        <v>18</v>
      </c>
      <c r="N3581">
        <f t="shared" si="111"/>
        <v>2025</v>
      </c>
    </row>
    <row r="3582" spans="1:14" x14ac:dyDescent="0.3">
      <c r="A3582" t="s">
        <v>2218</v>
      </c>
      <c r="B3582" s="1">
        <v>46020</v>
      </c>
      <c r="C3582" s="1" t="str">
        <f t="shared" si="110"/>
        <v>December</v>
      </c>
      <c r="D3582" t="s">
        <v>2219</v>
      </c>
      <c r="E3582" t="s">
        <v>194</v>
      </c>
      <c r="F3582" t="s">
        <v>100</v>
      </c>
      <c r="G3582" t="s">
        <v>101</v>
      </c>
      <c r="H3582">
        <v>3</v>
      </c>
      <c r="I3582">
        <v>46678.55</v>
      </c>
      <c r="J3582">
        <v>0.1</v>
      </c>
      <c r="K3582">
        <v>126032.09</v>
      </c>
      <c r="L3582" t="s">
        <v>51</v>
      </c>
      <c r="M3582" t="s">
        <v>52</v>
      </c>
      <c r="N3582">
        <f t="shared" si="111"/>
        <v>2025</v>
      </c>
    </row>
    <row r="3583" spans="1:14" x14ac:dyDescent="0.3">
      <c r="A3583" t="s">
        <v>5980</v>
      </c>
      <c r="B3583" s="1">
        <v>45673</v>
      </c>
      <c r="C3583" s="1" t="str">
        <f t="shared" si="110"/>
        <v>January</v>
      </c>
      <c r="D3583" t="s">
        <v>1498</v>
      </c>
      <c r="E3583" t="s">
        <v>41</v>
      </c>
      <c r="F3583" t="s">
        <v>22</v>
      </c>
      <c r="G3583" t="s">
        <v>23</v>
      </c>
      <c r="H3583">
        <v>2</v>
      </c>
      <c r="I3583">
        <v>1675.82</v>
      </c>
      <c r="J3583">
        <v>0.1</v>
      </c>
      <c r="K3583">
        <v>3016.48</v>
      </c>
      <c r="L3583" t="s">
        <v>17</v>
      </c>
      <c r="M3583" t="s">
        <v>52</v>
      </c>
      <c r="N3583">
        <f t="shared" si="111"/>
        <v>2025</v>
      </c>
    </row>
    <row r="3584" spans="1:14" x14ac:dyDescent="0.3">
      <c r="A3584" t="s">
        <v>8314</v>
      </c>
      <c r="B3584" s="1">
        <v>45724</v>
      </c>
      <c r="C3584" s="1" t="str">
        <f t="shared" si="110"/>
        <v>March</v>
      </c>
      <c r="D3584" t="s">
        <v>1498</v>
      </c>
      <c r="E3584" t="s">
        <v>171</v>
      </c>
      <c r="F3584" t="s">
        <v>105</v>
      </c>
      <c r="G3584" t="s">
        <v>16</v>
      </c>
      <c r="H3584">
        <v>5</v>
      </c>
      <c r="I3584">
        <v>34977.93</v>
      </c>
      <c r="J3584">
        <v>0.15</v>
      </c>
      <c r="K3584">
        <v>148656.20000000001</v>
      </c>
      <c r="L3584" t="s">
        <v>17</v>
      </c>
      <c r="M3584" t="s">
        <v>24</v>
      </c>
      <c r="N3584">
        <f t="shared" si="111"/>
        <v>2025</v>
      </c>
    </row>
    <row r="3585" spans="1:14" x14ac:dyDescent="0.3">
      <c r="A3585" t="s">
        <v>5322</v>
      </c>
      <c r="B3585" s="1">
        <v>45764</v>
      </c>
      <c r="C3585" s="1" t="str">
        <f t="shared" si="110"/>
        <v>April</v>
      </c>
      <c r="D3585" t="s">
        <v>1498</v>
      </c>
      <c r="E3585" t="s">
        <v>166</v>
      </c>
      <c r="F3585" t="s">
        <v>155</v>
      </c>
      <c r="G3585" t="s">
        <v>101</v>
      </c>
      <c r="H3585">
        <v>1</v>
      </c>
      <c r="I3585">
        <v>5906.75</v>
      </c>
      <c r="J3585">
        <v>0.15</v>
      </c>
      <c r="K3585">
        <v>5020.74</v>
      </c>
      <c r="L3585" t="s">
        <v>17</v>
      </c>
      <c r="M3585" t="s">
        <v>52</v>
      </c>
      <c r="N3585">
        <f t="shared" si="111"/>
        <v>2025</v>
      </c>
    </row>
    <row r="3586" spans="1:14" x14ac:dyDescent="0.3">
      <c r="A3586" t="s">
        <v>1497</v>
      </c>
      <c r="B3586" s="1">
        <v>45781</v>
      </c>
      <c r="C3586" s="1" t="str">
        <f t="shared" ref="C3586:C3649" si="112">IF(B3586="","",TEXT(B3586,"mmmm"))</f>
        <v>May</v>
      </c>
      <c r="D3586" t="s">
        <v>1498</v>
      </c>
      <c r="E3586" t="s">
        <v>78</v>
      </c>
      <c r="F3586" t="s">
        <v>79</v>
      </c>
      <c r="G3586" t="s">
        <v>29</v>
      </c>
      <c r="H3586">
        <v>6</v>
      </c>
      <c r="I3586">
        <v>36095.85</v>
      </c>
      <c r="J3586">
        <v>0.15</v>
      </c>
      <c r="K3586">
        <v>184088.83</v>
      </c>
      <c r="L3586" t="s">
        <v>51</v>
      </c>
      <c r="M3586" t="s">
        <v>30</v>
      </c>
      <c r="N3586">
        <f t="shared" ref="N3586:N3649" si="113">IF(B3586="","",YEAR(B3586))</f>
        <v>2025</v>
      </c>
    </row>
    <row r="3587" spans="1:14" x14ac:dyDescent="0.3">
      <c r="A3587" t="s">
        <v>10636</v>
      </c>
      <c r="B3587" s="1">
        <v>45817</v>
      </c>
      <c r="C3587" s="1" t="str">
        <f t="shared" si="112"/>
        <v>June</v>
      </c>
      <c r="D3587" t="s">
        <v>1498</v>
      </c>
      <c r="E3587" t="s">
        <v>290</v>
      </c>
      <c r="F3587" t="s">
        <v>34</v>
      </c>
      <c r="G3587" t="s">
        <v>29</v>
      </c>
      <c r="H3587">
        <v>5</v>
      </c>
      <c r="I3587">
        <v>33103.370000000003</v>
      </c>
      <c r="J3587">
        <v>0</v>
      </c>
      <c r="K3587">
        <v>165516.85</v>
      </c>
      <c r="L3587" t="s">
        <v>51</v>
      </c>
      <c r="M3587" t="s">
        <v>52</v>
      </c>
      <c r="N3587">
        <f t="shared" si="113"/>
        <v>2025</v>
      </c>
    </row>
    <row r="3588" spans="1:14" x14ac:dyDescent="0.3">
      <c r="A3588" t="s">
        <v>15226</v>
      </c>
      <c r="B3588" s="1">
        <v>45841</v>
      </c>
      <c r="C3588" s="1" t="str">
        <f t="shared" si="112"/>
        <v>July</v>
      </c>
      <c r="D3588" t="s">
        <v>1498</v>
      </c>
      <c r="E3588" t="s">
        <v>140</v>
      </c>
      <c r="F3588" t="s">
        <v>105</v>
      </c>
      <c r="G3588" t="s">
        <v>16</v>
      </c>
      <c r="H3588">
        <v>4</v>
      </c>
      <c r="I3588">
        <v>15207.35</v>
      </c>
      <c r="J3588">
        <v>0.05</v>
      </c>
      <c r="K3588">
        <v>57787.93</v>
      </c>
      <c r="L3588" t="s">
        <v>42</v>
      </c>
      <c r="M3588" t="s">
        <v>30</v>
      </c>
      <c r="N3588">
        <f t="shared" si="113"/>
        <v>2025</v>
      </c>
    </row>
    <row r="3589" spans="1:14" x14ac:dyDescent="0.3">
      <c r="A3589" t="s">
        <v>8737</v>
      </c>
      <c r="B3589" s="1">
        <v>45670</v>
      </c>
      <c r="C3589" s="1" t="str">
        <f t="shared" si="112"/>
        <v>January</v>
      </c>
      <c r="D3589" t="s">
        <v>1749</v>
      </c>
      <c r="E3589" t="s">
        <v>333</v>
      </c>
      <c r="F3589" t="s">
        <v>155</v>
      </c>
      <c r="G3589" t="s">
        <v>101</v>
      </c>
      <c r="H3589">
        <v>5</v>
      </c>
      <c r="I3589">
        <v>24847.43</v>
      </c>
      <c r="J3589">
        <v>0.1</v>
      </c>
      <c r="K3589">
        <v>111813.43</v>
      </c>
      <c r="L3589" t="s">
        <v>17</v>
      </c>
      <c r="M3589" t="s">
        <v>52</v>
      </c>
      <c r="N3589">
        <f t="shared" si="113"/>
        <v>2025</v>
      </c>
    </row>
    <row r="3590" spans="1:14" x14ac:dyDescent="0.3">
      <c r="A3590" t="s">
        <v>7263</v>
      </c>
      <c r="B3590" s="1">
        <v>45705</v>
      </c>
      <c r="C3590" s="1" t="str">
        <f t="shared" si="112"/>
        <v>February</v>
      </c>
      <c r="D3590" t="s">
        <v>1749</v>
      </c>
      <c r="E3590" t="s">
        <v>108</v>
      </c>
      <c r="F3590" t="s">
        <v>109</v>
      </c>
      <c r="G3590" t="s">
        <v>16</v>
      </c>
      <c r="H3590">
        <v>5</v>
      </c>
      <c r="I3590">
        <v>12896.62</v>
      </c>
      <c r="J3590">
        <v>0.15</v>
      </c>
      <c r="K3590">
        <v>54810.64</v>
      </c>
      <c r="L3590" t="s">
        <v>42</v>
      </c>
      <c r="M3590" t="s">
        <v>24</v>
      </c>
      <c r="N3590">
        <f t="shared" si="113"/>
        <v>2025</v>
      </c>
    </row>
    <row r="3591" spans="1:14" x14ac:dyDescent="0.3">
      <c r="A3591" t="s">
        <v>6059</v>
      </c>
      <c r="B3591" s="1">
        <v>45754</v>
      </c>
      <c r="C3591" s="1" t="str">
        <f t="shared" si="112"/>
        <v>April</v>
      </c>
      <c r="D3591" t="s">
        <v>1749</v>
      </c>
      <c r="E3591" t="s">
        <v>466</v>
      </c>
      <c r="F3591" t="s">
        <v>59</v>
      </c>
      <c r="G3591" t="s">
        <v>29</v>
      </c>
      <c r="H3591">
        <v>7</v>
      </c>
      <c r="I3591">
        <v>49489.57</v>
      </c>
      <c r="J3591">
        <v>0.15</v>
      </c>
      <c r="K3591">
        <v>294462.94</v>
      </c>
      <c r="L3591" t="s">
        <v>17</v>
      </c>
      <c r="M3591" t="s">
        <v>30</v>
      </c>
      <c r="N3591">
        <f t="shared" si="113"/>
        <v>2025</v>
      </c>
    </row>
    <row r="3592" spans="1:14" x14ac:dyDescent="0.3">
      <c r="A3592" t="s">
        <v>1748</v>
      </c>
      <c r="B3592" s="1">
        <v>45774</v>
      </c>
      <c r="C3592" s="1" t="str">
        <f t="shared" si="112"/>
        <v>April</v>
      </c>
      <c r="D3592" t="s">
        <v>1749</v>
      </c>
      <c r="E3592" t="s">
        <v>104</v>
      </c>
      <c r="F3592" t="s">
        <v>105</v>
      </c>
      <c r="G3592" t="s">
        <v>16</v>
      </c>
      <c r="H3592">
        <v>1</v>
      </c>
      <c r="I3592">
        <v>34406.050000000003</v>
      </c>
      <c r="J3592">
        <v>0.05</v>
      </c>
      <c r="K3592">
        <v>32685.75</v>
      </c>
      <c r="L3592" t="s">
        <v>51</v>
      </c>
      <c r="M3592" t="s">
        <v>24</v>
      </c>
      <c r="N3592">
        <f t="shared" si="113"/>
        <v>2025</v>
      </c>
    </row>
    <row r="3593" spans="1:14" x14ac:dyDescent="0.3">
      <c r="A3593" t="s">
        <v>13910</v>
      </c>
      <c r="B3593" s="1">
        <v>46001</v>
      </c>
      <c r="C3593" s="1" t="str">
        <f t="shared" si="112"/>
        <v>December</v>
      </c>
      <c r="D3593" t="s">
        <v>1749</v>
      </c>
      <c r="E3593" t="s">
        <v>27</v>
      </c>
      <c r="F3593" t="s">
        <v>28</v>
      </c>
      <c r="G3593" t="s">
        <v>29</v>
      </c>
      <c r="H3593">
        <v>7</v>
      </c>
      <c r="I3593">
        <v>6800.17</v>
      </c>
      <c r="J3593">
        <v>0.05</v>
      </c>
      <c r="K3593">
        <v>45221.13</v>
      </c>
      <c r="L3593" t="s">
        <v>42</v>
      </c>
      <c r="M3593" t="s">
        <v>24</v>
      </c>
      <c r="N3593">
        <f t="shared" si="113"/>
        <v>2025</v>
      </c>
    </row>
    <row r="3594" spans="1:14" x14ac:dyDescent="0.3">
      <c r="A3594" t="s">
        <v>11315</v>
      </c>
      <c r="B3594" s="1">
        <v>45839</v>
      </c>
      <c r="C3594" s="1" t="str">
        <f t="shared" si="112"/>
        <v>July</v>
      </c>
      <c r="D3594" t="s">
        <v>4039</v>
      </c>
      <c r="E3594" t="s">
        <v>325</v>
      </c>
      <c r="F3594" t="s">
        <v>83</v>
      </c>
      <c r="G3594" t="s">
        <v>23</v>
      </c>
      <c r="H3594">
        <v>2</v>
      </c>
      <c r="I3594">
        <v>1559.67</v>
      </c>
      <c r="J3594">
        <v>0.05</v>
      </c>
      <c r="K3594">
        <v>2963.37</v>
      </c>
      <c r="L3594" t="s">
        <v>42</v>
      </c>
      <c r="M3594" t="s">
        <v>18</v>
      </c>
      <c r="N3594">
        <f t="shared" si="113"/>
        <v>2025</v>
      </c>
    </row>
    <row r="3595" spans="1:14" x14ac:dyDescent="0.3">
      <c r="A3595" t="s">
        <v>15247</v>
      </c>
      <c r="B3595" s="1">
        <v>45850</v>
      </c>
      <c r="C3595" s="1" t="str">
        <f t="shared" si="112"/>
        <v>July</v>
      </c>
      <c r="D3595" t="s">
        <v>4039</v>
      </c>
      <c r="E3595" t="s">
        <v>78</v>
      </c>
      <c r="F3595" t="s">
        <v>79</v>
      </c>
      <c r="G3595" t="s">
        <v>29</v>
      </c>
      <c r="H3595">
        <v>4</v>
      </c>
      <c r="I3595">
        <v>21427.19</v>
      </c>
      <c r="J3595">
        <v>0.05</v>
      </c>
      <c r="K3595">
        <v>81423.320000000007</v>
      </c>
      <c r="L3595" t="s">
        <v>42</v>
      </c>
      <c r="M3595" t="s">
        <v>18</v>
      </c>
      <c r="N3595">
        <f t="shared" si="113"/>
        <v>2025</v>
      </c>
    </row>
    <row r="3596" spans="1:14" x14ac:dyDescent="0.3">
      <c r="A3596" t="s">
        <v>4038</v>
      </c>
      <c r="B3596" s="1">
        <v>45955</v>
      </c>
      <c r="C3596" s="1" t="str">
        <f t="shared" si="112"/>
        <v>October</v>
      </c>
      <c r="D3596" t="s">
        <v>4039</v>
      </c>
      <c r="E3596" t="s">
        <v>184</v>
      </c>
      <c r="F3596" t="s">
        <v>79</v>
      </c>
      <c r="G3596" t="s">
        <v>29</v>
      </c>
      <c r="H3596">
        <v>1</v>
      </c>
      <c r="I3596">
        <v>7341.49</v>
      </c>
      <c r="J3596">
        <v>0.15</v>
      </c>
      <c r="K3596">
        <v>6240.27</v>
      </c>
      <c r="L3596" t="s">
        <v>42</v>
      </c>
      <c r="M3596" t="s">
        <v>18</v>
      </c>
      <c r="N3596">
        <f t="shared" si="113"/>
        <v>2025</v>
      </c>
    </row>
    <row r="3597" spans="1:14" x14ac:dyDescent="0.3">
      <c r="A3597" t="s">
        <v>10390</v>
      </c>
      <c r="B3597" s="1">
        <v>45965</v>
      </c>
      <c r="C3597" s="1" t="str">
        <f t="shared" si="112"/>
        <v>November</v>
      </c>
      <c r="D3597" t="s">
        <v>4039</v>
      </c>
      <c r="E3597" t="s">
        <v>427</v>
      </c>
      <c r="F3597" t="s">
        <v>59</v>
      </c>
      <c r="G3597" t="s">
        <v>29</v>
      </c>
      <c r="H3597">
        <v>3</v>
      </c>
      <c r="I3597">
        <v>36448.230000000003</v>
      </c>
      <c r="J3597">
        <v>0.15</v>
      </c>
      <c r="K3597">
        <v>92942.99</v>
      </c>
      <c r="L3597" t="s">
        <v>17</v>
      </c>
      <c r="M3597" t="s">
        <v>24</v>
      </c>
      <c r="N3597">
        <f t="shared" si="113"/>
        <v>2025</v>
      </c>
    </row>
    <row r="3598" spans="1:14" x14ac:dyDescent="0.3">
      <c r="A3598" t="s">
        <v>3349</v>
      </c>
      <c r="B3598" s="1">
        <v>45859</v>
      </c>
      <c r="C3598" s="1" t="str">
        <f t="shared" si="112"/>
        <v>July</v>
      </c>
      <c r="D3598" t="s">
        <v>3350</v>
      </c>
      <c r="E3598" t="s">
        <v>427</v>
      </c>
      <c r="F3598" t="s">
        <v>59</v>
      </c>
      <c r="G3598" t="s">
        <v>29</v>
      </c>
      <c r="H3598">
        <v>6</v>
      </c>
      <c r="I3598">
        <v>3878.28</v>
      </c>
      <c r="J3598">
        <v>0.1</v>
      </c>
      <c r="K3598">
        <v>20942.71</v>
      </c>
      <c r="L3598" t="s">
        <v>17</v>
      </c>
      <c r="M3598" t="s">
        <v>52</v>
      </c>
      <c r="N3598">
        <f t="shared" si="113"/>
        <v>2025</v>
      </c>
    </row>
    <row r="3599" spans="1:14" x14ac:dyDescent="0.3">
      <c r="A3599" t="s">
        <v>15378</v>
      </c>
      <c r="B3599" s="1">
        <v>45922</v>
      </c>
      <c r="C3599" s="1" t="str">
        <f t="shared" si="112"/>
        <v>September</v>
      </c>
      <c r="D3599" t="s">
        <v>3350</v>
      </c>
      <c r="E3599" t="s">
        <v>315</v>
      </c>
      <c r="F3599" t="s">
        <v>38</v>
      </c>
      <c r="G3599" t="s">
        <v>29</v>
      </c>
      <c r="H3599">
        <v>1</v>
      </c>
      <c r="I3599">
        <v>243.01</v>
      </c>
      <c r="J3599">
        <v>0.15</v>
      </c>
      <c r="K3599">
        <v>206.56</v>
      </c>
      <c r="L3599" t="s">
        <v>51</v>
      </c>
      <c r="M3599" t="s">
        <v>24</v>
      </c>
      <c r="N3599">
        <f t="shared" si="113"/>
        <v>2025</v>
      </c>
    </row>
    <row r="3600" spans="1:14" x14ac:dyDescent="0.3">
      <c r="A3600" t="s">
        <v>6676</v>
      </c>
      <c r="B3600" s="1">
        <v>46015</v>
      </c>
      <c r="C3600" s="1" t="str">
        <f t="shared" si="112"/>
        <v>December</v>
      </c>
      <c r="D3600" t="s">
        <v>3350</v>
      </c>
      <c r="E3600" t="s">
        <v>171</v>
      </c>
      <c r="F3600" t="s">
        <v>105</v>
      </c>
      <c r="G3600" t="s">
        <v>16</v>
      </c>
      <c r="H3600">
        <v>3</v>
      </c>
      <c r="I3600">
        <v>29594.880000000001</v>
      </c>
      <c r="J3600">
        <v>0.15</v>
      </c>
      <c r="K3600">
        <v>75466.94</v>
      </c>
      <c r="L3600" t="s">
        <v>42</v>
      </c>
      <c r="M3600" t="s">
        <v>18</v>
      </c>
      <c r="N3600">
        <f t="shared" si="113"/>
        <v>2025</v>
      </c>
    </row>
    <row r="3601" spans="1:14" x14ac:dyDescent="0.3">
      <c r="A3601" t="s">
        <v>5276</v>
      </c>
      <c r="B3601" s="1">
        <v>45659</v>
      </c>
      <c r="C3601" s="1" t="str">
        <f t="shared" si="112"/>
        <v>January</v>
      </c>
      <c r="D3601" t="s">
        <v>4197</v>
      </c>
      <c r="E3601" t="s">
        <v>315</v>
      </c>
      <c r="F3601" t="s">
        <v>38</v>
      </c>
      <c r="G3601" t="s">
        <v>29</v>
      </c>
      <c r="I3601">
        <v>45347.6</v>
      </c>
      <c r="J3601">
        <v>0.15</v>
      </c>
      <c r="K3601">
        <v>269818.21999999997</v>
      </c>
      <c r="L3601" t="s">
        <v>42</v>
      </c>
      <c r="M3601" t="s">
        <v>30</v>
      </c>
      <c r="N3601">
        <f t="shared" si="113"/>
        <v>2025</v>
      </c>
    </row>
    <row r="3602" spans="1:14" x14ac:dyDescent="0.3">
      <c r="A3602" t="s">
        <v>7788</v>
      </c>
      <c r="B3602" s="1">
        <v>45782</v>
      </c>
      <c r="C3602" s="1" t="str">
        <f t="shared" si="112"/>
        <v>May</v>
      </c>
      <c r="D3602" t="s">
        <v>4197</v>
      </c>
      <c r="E3602" t="s">
        <v>232</v>
      </c>
      <c r="F3602" t="s">
        <v>28</v>
      </c>
      <c r="G3602" t="s">
        <v>29</v>
      </c>
      <c r="H3602">
        <v>6</v>
      </c>
      <c r="I3602">
        <v>44262.34</v>
      </c>
      <c r="J3602">
        <v>0.15</v>
      </c>
      <c r="K3602">
        <v>225737.93</v>
      </c>
      <c r="L3602" t="s">
        <v>42</v>
      </c>
      <c r="M3602" t="s">
        <v>24</v>
      </c>
      <c r="N3602">
        <f t="shared" si="113"/>
        <v>2025</v>
      </c>
    </row>
    <row r="3603" spans="1:14" x14ac:dyDescent="0.3">
      <c r="A3603" t="s">
        <v>4196</v>
      </c>
      <c r="B3603" s="1">
        <v>45808</v>
      </c>
      <c r="C3603" s="1" t="str">
        <f t="shared" si="112"/>
        <v>May</v>
      </c>
      <c r="D3603" t="s">
        <v>4197</v>
      </c>
      <c r="E3603" t="s">
        <v>486</v>
      </c>
      <c r="F3603" t="s">
        <v>75</v>
      </c>
      <c r="G3603" t="s">
        <v>29</v>
      </c>
      <c r="H3603">
        <v>4</v>
      </c>
      <c r="I3603">
        <v>276.99</v>
      </c>
      <c r="J3603">
        <v>0</v>
      </c>
      <c r="K3603">
        <v>1107.96</v>
      </c>
      <c r="L3603" t="s">
        <v>42</v>
      </c>
      <c r="M3603" t="s">
        <v>18</v>
      </c>
      <c r="N3603">
        <f t="shared" si="113"/>
        <v>2025</v>
      </c>
    </row>
    <row r="3604" spans="1:14" x14ac:dyDescent="0.3">
      <c r="A3604" t="s">
        <v>6361</v>
      </c>
      <c r="B3604" s="1">
        <v>45715</v>
      </c>
      <c r="C3604" s="1" t="str">
        <f t="shared" si="112"/>
        <v>February</v>
      </c>
      <c r="D3604" t="s">
        <v>6362</v>
      </c>
      <c r="E3604" t="s">
        <v>179</v>
      </c>
      <c r="F3604" t="s">
        <v>100</v>
      </c>
      <c r="G3604" t="s">
        <v>101</v>
      </c>
      <c r="H3604">
        <v>2</v>
      </c>
      <c r="I3604">
        <v>18001.580000000002</v>
      </c>
      <c r="J3604">
        <v>0.05</v>
      </c>
      <c r="K3604">
        <v>34203</v>
      </c>
      <c r="L3604" t="s">
        <v>42</v>
      </c>
      <c r="M3604" t="s">
        <v>30</v>
      </c>
      <c r="N3604">
        <f t="shared" si="113"/>
        <v>2025</v>
      </c>
    </row>
    <row r="3605" spans="1:14" x14ac:dyDescent="0.3">
      <c r="A3605" t="s">
        <v>8196</v>
      </c>
      <c r="B3605" s="1">
        <v>45856</v>
      </c>
      <c r="C3605" s="1" t="str">
        <f t="shared" si="112"/>
        <v>July</v>
      </c>
      <c r="D3605" t="s">
        <v>6362</v>
      </c>
      <c r="E3605" t="s">
        <v>140</v>
      </c>
      <c r="F3605" t="s">
        <v>105</v>
      </c>
      <c r="G3605" t="s">
        <v>16</v>
      </c>
      <c r="H3605">
        <v>4</v>
      </c>
      <c r="I3605">
        <v>33781.75</v>
      </c>
      <c r="J3605">
        <v>0.05</v>
      </c>
      <c r="K3605">
        <v>128370.65</v>
      </c>
      <c r="L3605" t="s">
        <v>17</v>
      </c>
      <c r="M3605" t="s">
        <v>30</v>
      </c>
      <c r="N3605">
        <f t="shared" si="113"/>
        <v>2025</v>
      </c>
    </row>
    <row r="3606" spans="1:14" x14ac:dyDescent="0.3">
      <c r="A3606" t="s">
        <v>8030</v>
      </c>
      <c r="B3606" s="1">
        <v>46021</v>
      </c>
      <c r="C3606" s="1" t="str">
        <f t="shared" si="112"/>
        <v>December</v>
      </c>
      <c r="D3606" t="s">
        <v>6362</v>
      </c>
      <c r="E3606" t="s">
        <v>88</v>
      </c>
      <c r="F3606" t="s">
        <v>28</v>
      </c>
      <c r="G3606" t="s">
        <v>29</v>
      </c>
      <c r="H3606">
        <v>4</v>
      </c>
      <c r="I3606">
        <v>11284.39</v>
      </c>
      <c r="J3606">
        <v>0.05</v>
      </c>
      <c r="K3606">
        <v>42880.68</v>
      </c>
      <c r="L3606" t="s">
        <v>17</v>
      </c>
      <c r="M3606" t="s">
        <v>24</v>
      </c>
      <c r="N3606">
        <f t="shared" si="113"/>
        <v>2025</v>
      </c>
    </row>
    <row r="3607" spans="1:14" x14ac:dyDescent="0.3">
      <c r="A3607" t="s">
        <v>9899</v>
      </c>
      <c r="B3607" s="1">
        <v>45713</v>
      </c>
      <c r="C3607" s="1" t="str">
        <f t="shared" si="112"/>
        <v>February</v>
      </c>
      <c r="D3607" t="s">
        <v>9900</v>
      </c>
      <c r="E3607" t="s">
        <v>232</v>
      </c>
      <c r="F3607" t="s">
        <v>28</v>
      </c>
      <c r="G3607" t="s">
        <v>29</v>
      </c>
      <c r="H3607">
        <v>4</v>
      </c>
      <c r="I3607">
        <v>48629.11</v>
      </c>
      <c r="J3607">
        <v>0.05</v>
      </c>
      <c r="K3607">
        <v>184790.62</v>
      </c>
      <c r="L3607" t="s">
        <v>51</v>
      </c>
      <c r="M3607" t="s">
        <v>52</v>
      </c>
      <c r="N3607">
        <f t="shared" si="113"/>
        <v>2025</v>
      </c>
    </row>
    <row r="3608" spans="1:14" x14ac:dyDescent="0.3">
      <c r="A3608" t="s">
        <v>8448</v>
      </c>
      <c r="B3608" s="1">
        <v>45772</v>
      </c>
      <c r="C3608" s="1" t="str">
        <f t="shared" si="112"/>
        <v>April</v>
      </c>
      <c r="D3608" t="s">
        <v>8449</v>
      </c>
      <c r="E3608" t="s">
        <v>293</v>
      </c>
      <c r="F3608" t="s">
        <v>75</v>
      </c>
      <c r="G3608" t="s">
        <v>29</v>
      </c>
      <c r="H3608">
        <v>1</v>
      </c>
      <c r="I3608">
        <v>41756.379999999997</v>
      </c>
      <c r="J3608">
        <v>0</v>
      </c>
      <c r="K3608">
        <v>41756.379999999997</v>
      </c>
      <c r="L3608" t="s">
        <v>17</v>
      </c>
      <c r="M3608" t="s">
        <v>18</v>
      </c>
      <c r="N3608">
        <f t="shared" si="113"/>
        <v>2025</v>
      </c>
    </row>
    <row r="3609" spans="1:14" x14ac:dyDescent="0.3">
      <c r="A3609" t="s">
        <v>13284</v>
      </c>
      <c r="B3609" s="1">
        <v>45862</v>
      </c>
      <c r="C3609" s="1" t="str">
        <f t="shared" si="112"/>
        <v>July</v>
      </c>
      <c r="D3609" t="s">
        <v>8449</v>
      </c>
      <c r="E3609" t="s">
        <v>171</v>
      </c>
      <c r="F3609" t="s">
        <v>105</v>
      </c>
      <c r="G3609" t="s">
        <v>16</v>
      </c>
      <c r="H3609">
        <v>1</v>
      </c>
      <c r="I3609">
        <v>46465</v>
      </c>
      <c r="J3609">
        <v>0.2</v>
      </c>
      <c r="K3609">
        <v>37172</v>
      </c>
      <c r="L3609" t="s">
        <v>42</v>
      </c>
      <c r="M3609" t="s">
        <v>24</v>
      </c>
      <c r="N3609">
        <f t="shared" si="113"/>
        <v>2025</v>
      </c>
    </row>
    <row r="3610" spans="1:14" x14ac:dyDescent="0.3">
      <c r="A3610" t="s">
        <v>2062</v>
      </c>
      <c r="B3610" s="1">
        <v>45698</v>
      </c>
      <c r="C3610" s="1" t="str">
        <f t="shared" si="112"/>
        <v>February</v>
      </c>
      <c r="D3610" t="s">
        <v>421</v>
      </c>
      <c r="E3610" t="s">
        <v>232</v>
      </c>
      <c r="F3610" t="s">
        <v>28</v>
      </c>
      <c r="G3610" t="s">
        <v>29</v>
      </c>
      <c r="H3610">
        <v>1</v>
      </c>
      <c r="I3610">
        <v>34447.61</v>
      </c>
      <c r="J3610">
        <v>0</v>
      </c>
      <c r="K3610">
        <v>34447.61</v>
      </c>
      <c r="L3610" t="s">
        <v>51</v>
      </c>
      <c r="M3610" t="s">
        <v>30</v>
      </c>
      <c r="N3610">
        <f t="shared" si="113"/>
        <v>2025</v>
      </c>
    </row>
    <row r="3611" spans="1:14" x14ac:dyDescent="0.3">
      <c r="A3611" t="s">
        <v>420</v>
      </c>
      <c r="B3611" s="1">
        <v>45889</v>
      </c>
      <c r="C3611" s="1" t="str">
        <f t="shared" si="112"/>
        <v>August</v>
      </c>
      <c r="D3611" t="s">
        <v>421</v>
      </c>
      <c r="E3611" t="s">
        <v>398</v>
      </c>
      <c r="F3611" t="s">
        <v>34</v>
      </c>
      <c r="G3611" t="s">
        <v>29</v>
      </c>
      <c r="H3611">
        <v>7</v>
      </c>
      <c r="I3611">
        <v>40453.550000000003</v>
      </c>
      <c r="J3611">
        <v>0.1</v>
      </c>
      <c r="K3611">
        <v>254857.37</v>
      </c>
      <c r="L3611" t="s">
        <v>51</v>
      </c>
      <c r="M3611" t="s">
        <v>24</v>
      </c>
      <c r="N3611">
        <f t="shared" si="113"/>
        <v>2025</v>
      </c>
    </row>
    <row r="3612" spans="1:14" x14ac:dyDescent="0.3">
      <c r="A3612" t="s">
        <v>14854</v>
      </c>
      <c r="B3612" s="1">
        <v>45975</v>
      </c>
      <c r="C3612" s="1" t="str">
        <f t="shared" si="112"/>
        <v>November</v>
      </c>
      <c r="D3612" t="s">
        <v>421</v>
      </c>
      <c r="E3612" t="s">
        <v>453</v>
      </c>
      <c r="F3612" t="s">
        <v>75</v>
      </c>
      <c r="G3612" t="s">
        <v>29</v>
      </c>
      <c r="H3612">
        <v>3</v>
      </c>
      <c r="I3612">
        <v>8479.01</v>
      </c>
      <c r="J3612">
        <v>0.05</v>
      </c>
      <c r="K3612">
        <v>24165.18</v>
      </c>
      <c r="L3612" t="s">
        <v>17</v>
      </c>
      <c r="M3612" t="s">
        <v>52</v>
      </c>
      <c r="N3612">
        <f t="shared" si="113"/>
        <v>2025</v>
      </c>
    </row>
    <row r="3613" spans="1:14" x14ac:dyDescent="0.3">
      <c r="A3613" t="s">
        <v>1682</v>
      </c>
      <c r="B3613" s="1">
        <v>45701</v>
      </c>
      <c r="C3613" s="1" t="str">
        <f t="shared" si="112"/>
        <v>February</v>
      </c>
      <c r="D3613" t="s">
        <v>1683</v>
      </c>
      <c r="E3613" t="s">
        <v>78</v>
      </c>
      <c r="F3613" t="s">
        <v>79</v>
      </c>
      <c r="G3613" t="s">
        <v>29</v>
      </c>
      <c r="H3613">
        <v>1</v>
      </c>
      <c r="I3613">
        <v>7226.85</v>
      </c>
      <c r="J3613">
        <v>0</v>
      </c>
      <c r="K3613">
        <v>7226.85</v>
      </c>
      <c r="L3613" t="s">
        <v>17</v>
      </c>
      <c r="M3613" t="s">
        <v>18</v>
      </c>
      <c r="N3613">
        <f t="shared" si="113"/>
        <v>2025</v>
      </c>
    </row>
    <row r="3614" spans="1:14" x14ac:dyDescent="0.3">
      <c r="A3614" t="s">
        <v>5552</v>
      </c>
      <c r="B3614" s="1">
        <v>46008</v>
      </c>
      <c r="C3614" s="1" t="str">
        <f t="shared" si="112"/>
        <v>December</v>
      </c>
      <c r="D3614" t="s">
        <v>1683</v>
      </c>
      <c r="F3614" t="s">
        <v>50</v>
      </c>
      <c r="G3614" t="s">
        <v>29</v>
      </c>
      <c r="H3614">
        <v>7</v>
      </c>
      <c r="I3614">
        <v>40267</v>
      </c>
      <c r="J3614">
        <v>0.1</v>
      </c>
      <c r="K3614">
        <v>253682.1</v>
      </c>
      <c r="L3614" t="s">
        <v>51</v>
      </c>
      <c r="M3614" t="s">
        <v>30</v>
      </c>
      <c r="N3614">
        <f t="shared" si="113"/>
        <v>2025</v>
      </c>
    </row>
    <row r="3615" spans="1:14" x14ac:dyDescent="0.3">
      <c r="A3615" t="s">
        <v>8434</v>
      </c>
      <c r="B3615" s="1">
        <v>45714</v>
      </c>
      <c r="C3615" s="1" t="str">
        <f t="shared" si="112"/>
        <v>February</v>
      </c>
      <c r="D3615" t="s">
        <v>365</v>
      </c>
      <c r="E3615" t="s">
        <v>211</v>
      </c>
      <c r="F3615" t="s">
        <v>22</v>
      </c>
      <c r="G3615" t="s">
        <v>23</v>
      </c>
      <c r="H3615">
        <v>3</v>
      </c>
      <c r="I3615">
        <v>21775.55</v>
      </c>
      <c r="J3615">
        <v>0.05</v>
      </c>
      <c r="K3615">
        <v>62060.32</v>
      </c>
      <c r="L3615" t="s">
        <v>42</v>
      </c>
      <c r="M3615" t="s">
        <v>52</v>
      </c>
      <c r="N3615">
        <f t="shared" si="113"/>
        <v>2025</v>
      </c>
    </row>
    <row r="3616" spans="1:14" x14ac:dyDescent="0.3">
      <c r="A3616" t="s">
        <v>13631</v>
      </c>
      <c r="B3616" s="1">
        <v>45747</v>
      </c>
      <c r="C3616" s="1" t="str">
        <f t="shared" si="112"/>
        <v>March</v>
      </c>
      <c r="D3616" t="s">
        <v>365</v>
      </c>
      <c r="E3616" t="s">
        <v>74</v>
      </c>
      <c r="F3616" t="s">
        <v>75</v>
      </c>
      <c r="G3616" t="s">
        <v>29</v>
      </c>
      <c r="H3616">
        <v>1</v>
      </c>
      <c r="I3616">
        <v>4089.15</v>
      </c>
      <c r="J3616">
        <v>0.15</v>
      </c>
      <c r="K3616">
        <v>3475.78</v>
      </c>
      <c r="L3616" t="s">
        <v>42</v>
      </c>
      <c r="M3616" t="s">
        <v>52</v>
      </c>
      <c r="N3616">
        <f t="shared" si="113"/>
        <v>2025</v>
      </c>
    </row>
    <row r="3617" spans="1:14" x14ac:dyDescent="0.3">
      <c r="A3617" t="s">
        <v>11569</v>
      </c>
      <c r="B3617" s="1">
        <v>45776</v>
      </c>
      <c r="C3617" s="1" t="str">
        <f t="shared" si="112"/>
        <v>April</v>
      </c>
      <c r="D3617" t="s">
        <v>365</v>
      </c>
      <c r="E3617" t="s">
        <v>65</v>
      </c>
      <c r="F3617" t="s">
        <v>46</v>
      </c>
      <c r="G3617" t="s">
        <v>23</v>
      </c>
      <c r="H3617">
        <v>7</v>
      </c>
      <c r="I3617">
        <v>886.49</v>
      </c>
      <c r="J3617">
        <v>0.1</v>
      </c>
      <c r="K3617">
        <v>5584.89</v>
      </c>
      <c r="L3617" t="s">
        <v>51</v>
      </c>
      <c r="M3617" t="s">
        <v>18</v>
      </c>
      <c r="N3617">
        <f t="shared" si="113"/>
        <v>2025</v>
      </c>
    </row>
    <row r="3618" spans="1:14" x14ac:dyDescent="0.3">
      <c r="A3618" t="s">
        <v>3823</v>
      </c>
      <c r="B3618" s="1">
        <v>45925</v>
      </c>
      <c r="C3618" s="1" t="str">
        <f t="shared" si="112"/>
        <v>September</v>
      </c>
      <c r="D3618" t="s">
        <v>365</v>
      </c>
      <c r="E3618" t="s">
        <v>637</v>
      </c>
      <c r="F3618" t="s">
        <v>105</v>
      </c>
      <c r="G3618" t="s">
        <v>16</v>
      </c>
      <c r="H3618">
        <v>6</v>
      </c>
      <c r="I3618">
        <v>20601.61</v>
      </c>
      <c r="J3618">
        <v>0.15</v>
      </c>
      <c r="K3618">
        <v>105068.21</v>
      </c>
      <c r="L3618" t="s">
        <v>42</v>
      </c>
      <c r="M3618" t="s">
        <v>18</v>
      </c>
      <c r="N3618">
        <f t="shared" si="113"/>
        <v>2025</v>
      </c>
    </row>
    <row r="3619" spans="1:14" x14ac:dyDescent="0.3">
      <c r="A3619" t="s">
        <v>364</v>
      </c>
      <c r="B3619" s="1">
        <v>45966</v>
      </c>
      <c r="C3619" s="1" t="str">
        <f t="shared" si="112"/>
        <v>November</v>
      </c>
      <c r="D3619" t="s">
        <v>365</v>
      </c>
      <c r="E3619" t="s">
        <v>366</v>
      </c>
      <c r="F3619" t="s">
        <v>100</v>
      </c>
      <c r="G3619" t="s">
        <v>101</v>
      </c>
      <c r="H3619">
        <v>7</v>
      </c>
      <c r="I3619">
        <v>45824.76</v>
      </c>
      <c r="J3619">
        <v>0</v>
      </c>
      <c r="K3619">
        <v>320773.32</v>
      </c>
      <c r="L3619" t="s">
        <v>51</v>
      </c>
      <c r="M3619" t="s">
        <v>24</v>
      </c>
      <c r="N3619">
        <f t="shared" si="113"/>
        <v>2025</v>
      </c>
    </row>
    <row r="3620" spans="1:14" x14ac:dyDescent="0.3">
      <c r="A3620" t="s">
        <v>8285</v>
      </c>
      <c r="B3620" s="1">
        <v>45995</v>
      </c>
      <c r="C3620" s="1" t="str">
        <f t="shared" si="112"/>
        <v>December</v>
      </c>
      <c r="D3620" t="s">
        <v>365</v>
      </c>
      <c r="E3620" t="s">
        <v>37</v>
      </c>
      <c r="F3620" t="s">
        <v>38</v>
      </c>
      <c r="G3620" t="s">
        <v>29</v>
      </c>
      <c r="H3620">
        <v>2</v>
      </c>
      <c r="I3620">
        <v>29637.1</v>
      </c>
      <c r="J3620">
        <v>0.2</v>
      </c>
      <c r="K3620">
        <v>47419.360000000001</v>
      </c>
      <c r="L3620" t="s">
        <v>17</v>
      </c>
      <c r="M3620" t="s">
        <v>24</v>
      </c>
      <c r="N3620">
        <f t="shared" si="113"/>
        <v>2025</v>
      </c>
    </row>
    <row r="3621" spans="1:14" x14ac:dyDescent="0.3">
      <c r="A3621" t="s">
        <v>8325</v>
      </c>
      <c r="B3621" s="1">
        <v>45963</v>
      </c>
      <c r="C3621" s="1" t="str">
        <f t="shared" si="112"/>
        <v>November</v>
      </c>
      <c r="D3621" t="s">
        <v>8326</v>
      </c>
      <c r="E3621" t="s">
        <v>93</v>
      </c>
      <c r="F3621" t="s">
        <v>50</v>
      </c>
      <c r="G3621" t="s">
        <v>29</v>
      </c>
      <c r="H3621">
        <v>4</v>
      </c>
      <c r="I3621">
        <v>34721.15</v>
      </c>
      <c r="J3621">
        <v>0</v>
      </c>
      <c r="K3621">
        <v>138884.6</v>
      </c>
      <c r="L3621" t="s">
        <v>42</v>
      </c>
      <c r="M3621" t="s">
        <v>30</v>
      </c>
      <c r="N3621">
        <f t="shared" si="113"/>
        <v>2025</v>
      </c>
    </row>
    <row r="3622" spans="1:14" x14ac:dyDescent="0.3">
      <c r="A3622" t="s">
        <v>9805</v>
      </c>
      <c r="B3622" s="1">
        <v>45660</v>
      </c>
      <c r="C3622" s="1" t="str">
        <f t="shared" si="112"/>
        <v>January</v>
      </c>
      <c r="D3622" t="s">
        <v>6823</v>
      </c>
      <c r="E3622" t="s">
        <v>14</v>
      </c>
      <c r="F3622" t="s">
        <v>15</v>
      </c>
      <c r="H3622">
        <v>3</v>
      </c>
      <c r="I3622">
        <v>23058.33</v>
      </c>
      <c r="J3622">
        <v>0</v>
      </c>
      <c r="K3622">
        <v>69174.990000000005</v>
      </c>
      <c r="L3622" t="s">
        <v>42</v>
      </c>
      <c r="M3622" t="s">
        <v>24</v>
      </c>
      <c r="N3622">
        <f t="shared" si="113"/>
        <v>2025</v>
      </c>
    </row>
    <row r="3623" spans="1:14" x14ac:dyDescent="0.3">
      <c r="A3623" t="s">
        <v>6822</v>
      </c>
      <c r="B3623" s="1">
        <v>45690</v>
      </c>
      <c r="C3623" s="1" t="str">
        <f t="shared" si="112"/>
        <v>February</v>
      </c>
      <c r="D3623" t="s">
        <v>6823</v>
      </c>
      <c r="E3623" t="s">
        <v>108</v>
      </c>
      <c r="F3623" t="s">
        <v>109</v>
      </c>
      <c r="G3623" t="s">
        <v>16</v>
      </c>
      <c r="H3623">
        <v>2</v>
      </c>
      <c r="I3623">
        <v>7914.29</v>
      </c>
      <c r="J3623">
        <v>0.1</v>
      </c>
      <c r="K3623">
        <v>14245.72</v>
      </c>
      <c r="L3623" t="s">
        <v>17</v>
      </c>
      <c r="M3623" t="s">
        <v>30</v>
      </c>
      <c r="N3623">
        <f t="shared" si="113"/>
        <v>2025</v>
      </c>
    </row>
    <row r="3624" spans="1:14" x14ac:dyDescent="0.3">
      <c r="A3624" t="s">
        <v>11289</v>
      </c>
      <c r="B3624" s="1">
        <v>45818</v>
      </c>
      <c r="C3624" s="1" t="str">
        <f t="shared" si="112"/>
        <v>June</v>
      </c>
      <c r="D3624" t="s">
        <v>5877</v>
      </c>
      <c r="E3624" t="s">
        <v>171</v>
      </c>
      <c r="F3624" t="s">
        <v>105</v>
      </c>
      <c r="G3624" t="s">
        <v>16</v>
      </c>
      <c r="H3624">
        <v>4</v>
      </c>
      <c r="I3624">
        <v>6471.76</v>
      </c>
      <c r="J3624">
        <v>0.15</v>
      </c>
      <c r="K3624">
        <v>22003.98</v>
      </c>
      <c r="L3624" t="s">
        <v>51</v>
      </c>
      <c r="M3624" t="s">
        <v>30</v>
      </c>
      <c r="N3624">
        <f t="shared" si="113"/>
        <v>2025</v>
      </c>
    </row>
    <row r="3625" spans="1:14" x14ac:dyDescent="0.3">
      <c r="A3625" t="s">
        <v>10787</v>
      </c>
      <c r="B3625" s="1">
        <v>45888</v>
      </c>
      <c r="C3625" s="1" t="str">
        <f t="shared" si="112"/>
        <v>August</v>
      </c>
      <c r="D3625" t="s">
        <v>5877</v>
      </c>
      <c r="E3625" t="s">
        <v>151</v>
      </c>
      <c r="F3625" t="s">
        <v>75</v>
      </c>
      <c r="G3625" t="s">
        <v>29</v>
      </c>
      <c r="H3625">
        <v>5</v>
      </c>
      <c r="I3625">
        <v>22721.919999999998</v>
      </c>
      <c r="J3625">
        <v>0</v>
      </c>
      <c r="K3625">
        <v>113609.60000000001</v>
      </c>
      <c r="L3625" t="s">
        <v>17</v>
      </c>
      <c r="M3625" t="s">
        <v>18</v>
      </c>
      <c r="N3625">
        <f t="shared" si="113"/>
        <v>2025</v>
      </c>
    </row>
    <row r="3626" spans="1:14" x14ac:dyDescent="0.3">
      <c r="A3626" t="s">
        <v>13404</v>
      </c>
      <c r="B3626" s="1">
        <v>45972</v>
      </c>
      <c r="C3626" s="1" t="str">
        <f t="shared" si="112"/>
        <v>November</v>
      </c>
      <c r="D3626" t="s">
        <v>5877</v>
      </c>
      <c r="E3626" t="s">
        <v>206</v>
      </c>
      <c r="F3626" t="s">
        <v>109</v>
      </c>
      <c r="G3626" t="s">
        <v>16</v>
      </c>
      <c r="H3626">
        <v>1</v>
      </c>
      <c r="I3626">
        <v>45767.67</v>
      </c>
      <c r="J3626">
        <v>0.1</v>
      </c>
      <c r="K3626">
        <v>41190.9</v>
      </c>
      <c r="L3626" t="s">
        <v>17</v>
      </c>
      <c r="M3626" t="s">
        <v>18</v>
      </c>
      <c r="N3626">
        <f t="shared" si="113"/>
        <v>2025</v>
      </c>
    </row>
    <row r="3627" spans="1:14" x14ac:dyDescent="0.3">
      <c r="A3627" t="s">
        <v>5876</v>
      </c>
      <c r="B3627" s="1">
        <v>45999</v>
      </c>
      <c r="C3627" s="1" t="str">
        <f t="shared" si="112"/>
        <v>December</v>
      </c>
      <c r="D3627" t="s">
        <v>5877</v>
      </c>
      <c r="E3627" t="s">
        <v>104</v>
      </c>
      <c r="F3627" t="s">
        <v>105</v>
      </c>
      <c r="G3627" t="s">
        <v>16</v>
      </c>
      <c r="H3627">
        <v>5</v>
      </c>
      <c r="I3627">
        <v>1436.99</v>
      </c>
      <c r="J3627">
        <v>0.2</v>
      </c>
      <c r="K3627">
        <v>5747.96</v>
      </c>
      <c r="L3627" t="s">
        <v>51</v>
      </c>
      <c r="M3627" t="s">
        <v>52</v>
      </c>
      <c r="N3627">
        <f t="shared" si="113"/>
        <v>2025</v>
      </c>
    </row>
    <row r="3628" spans="1:14" x14ac:dyDescent="0.3">
      <c r="A3628" t="s">
        <v>10924</v>
      </c>
      <c r="B3628" s="1">
        <v>45693</v>
      </c>
      <c r="C3628" s="1" t="str">
        <f t="shared" si="112"/>
        <v>February</v>
      </c>
      <c r="D3628" t="s">
        <v>7424</v>
      </c>
      <c r="E3628" t="s">
        <v>637</v>
      </c>
      <c r="F3628" t="s">
        <v>105</v>
      </c>
      <c r="G3628" t="s">
        <v>16</v>
      </c>
      <c r="H3628">
        <v>6</v>
      </c>
      <c r="I3628">
        <v>39194.35</v>
      </c>
      <c r="J3628">
        <v>0.1</v>
      </c>
      <c r="K3628">
        <v>211649.49</v>
      </c>
      <c r="L3628" t="s">
        <v>17</v>
      </c>
      <c r="M3628" t="s">
        <v>24</v>
      </c>
      <c r="N3628">
        <f t="shared" si="113"/>
        <v>2025</v>
      </c>
    </row>
    <row r="3629" spans="1:14" x14ac:dyDescent="0.3">
      <c r="A3629" t="s">
        <v>10325</v>
      </c>
      <c r="B3629" s="1">
        <v>45790</v>
      </c>
      <c r="C3629" s="1" t="str">
        <f t="shared" si="112"/>
        <v>May</v>
      </c>
      <c r="D3629" t="s">
        <v>7424</v>
      </c>
      <c r="E3629" t="s">
        <v>33</v>
      </c>
      <c r="F3629" t="s">
        <v>34</v>
      </c>
      <c r="G3629" t="s">
        <v>29</v>
      </c>
      <c r="H3629">
        <v>3</v>
      </c>
      <c r="I3629">
        <v>14391.44</v>
      </c>
      <c r="J3629">
        <v>0.1</v>
      </c>
      <c r="K3629">
        <v>38856.89</v>
      </c>
      <c r="L3629" t="s">
        <v>42</v>
      </c>
      <c r="M3629" t="s">
        <v>30</v>
      </c>
      <c r="N3629">
        <f t="shared" si="113"/>
        <v>2025</v>
      </c>
    </row>
    <row r="3630" spans="1:14" x14ac:dyDescent="0.3">
      <c r="A3630" t="s">
        <v>7423</v>
      </c>
      <c r="B3630" s="1">
        <v>45937</v>
      </c>
      <c r="C3630" s="1" t="str">
        <f t="shared" si="112"/>
        <v>October</v>
      </c>
      <c r="D3630" t="s">
        <v>7424</v>
      </c>
      <c r="E3630" t="s">
        <v>62</v>
      </c>
      <c r="F3630" t="s">
        <v>46</v>
      </c>
      <c r="G3630" t="s">
        <v>23</v>
      </c>
      <c r="H3630">
        <v>1</v>
      </c>
      <c r="I3630">
        <v>19898.64</v>
      </c>
      <c r="J3630">
        <v>0.05</v>
      </c>
      <c r="K3630">
        <v>18903.71</v>
      </c>
      <c r="L3630" t="s">
        <v>17</v>
      </c>
      <c r="M3630" t="s">
        <v>18</v>
      </c>
      <c r="N3630">
        <f t="shared" si="113"/>
        <v>2025</v>
      </c>
    </row>
    <row r="3631" spans="1:14" x14ac:dyDescent="0.3">
      <c r="A3631" t="s">
        <v>10623</v>
      </c>
      <c r="B3631" s="1">
        <v>45662</v>
      </c>
      <c r="C3631" s="1" t="str">
        <f t="shared" si="112"/>
        <v>January</v>
      </c>
      <c r="D3631" t="s">
        <v>1171</v>
      </c>
      <c r="E3631" t="s">
        <v>171</v>
      </c>
      <c r="F3631" t="s">
        <v>105</v>
      </c>
      <c r="G3631" t="s">
        <v>16</v>
      </c>
      <c r="H3631">
        <v>5</v>
      </c>
      <c r="I3631">
        <v>38501.14</v>
      </c>
      <c r="J3631">
        <v>0.1</v>
      </c>
      <c r="K3631">
        <v>173255.13</v>
      </c>
      <c r="L3631" t="s">
        <v>42</v>
      </c>
      <c r="M3631" t="s">
        <v>30</v>
      </c>
      <c r="N3631">
        <f t="shared" si="113"/>
        <v>2025</v>
      </c>
    </row>
    <row r="3632" spans="1:14" x14ac:dyDescent="0.3">
      <c r="A3632" t="s">
        <v>1170</v>
      </c>
      <c r="B3632" s="1">
        <v>45730</v>
      </c>
      <c r="C3632" s="1" t="str">
        <f t="shared" si="112"/>
        <v>March</v>
      </c>
      <c r="D3632" t="s">
        <v>1171</v>
      </c>
      <c r="E3632" t="s">
        <v>330</v>
      </c>
      <c r="F3632" t="s">
        <v>28</v>
      </c>
      <c r="G3632" t="s">
        <v>29</v>
      </c>
      <c r="H3632">
        <v>1</v>
      </c>
      <c r="I3632">
        <v>7844.54</v>
      </c>
      <c r="J3632">
        <v>0</v>
      </c>
      <c r="K3632">
        <v>7844.54</v>
      </c>
      <c r="L3632" t="s">
        <v>17</v>
      </c>
      <c r="M3632" t="s">
        <v>30</v>
      </c>
      <c r="N3632">
        <f t="shared" si="113"/>
        <v>2025</v>
      </c>
    </row>
    <row r="3633" spans="1:14" x14ac:dyDescent="0.3">
      <c r="A3633" t="s">
        <v>11321</v>
      </c>
      <c r="B3633" s="1">
        <v>45876</v>
      </c>
      <c r="C3633" s="1" t="str">
        <f t="shared" si="112"/>
        <v>August</v>
      </c>
      <c r="D3633" t="s">
        <v>1171</v>
      </c>
      <c r="E3633" t="s">
        <v>21</v>
      </c>
      <c r="F3633" t="s">
        <v>22</v>
      </c>
      <c r="G3633" t="s">
        <v>23</v>
      </c>
      <c r="H3633">
        <v>2</v>
      </c>
      <c r="I3633">
        <v>26221.51</v>
      </c>
      <c r="J3633">
        <v>0.15</v>
      </c>
      <c r="K3633">
        <v>44576.57</v>
      </c>
      <c r="L3633" t="s">
        <v>42</v>
      </c>
      <c r="M3633" t="s">
        <v>30</v>
      </c>
      <c r="N3633">
        <f t="shared" si="113"/>
        <v>2025</v>
      </c>
    </row>
    <row r="3634" spans="1:14" x14ac:dyDescent="0.3">
      <c r="A3634" t="s">
        <v>8195</v>
      </c>
      <c r="B3634" s="1">
        <v>45937</v>
      </c>
      <c r="C3634" s="1" t="str">
        <f t="shared" si="112"/>
        <v>October</v>
      </c>
      <c r="D3634" t="s">
        <v>1171</v>
      </c>
      <c r="E3634" t="s">
        <v>82</v>
      </c>
      <c r="F3634" t="s">
        <v>83</v>
      </c>
      <c r="G3634" t="s">
        <v>23</v>
      </c>
      <c r="H3634">
        <v>6</v>
      </c>
      <c r="I3634">
        <v>11565.22</v>
      </c>
      <c r="J3634">
        <v>0</v>
      </c>
      <c r="K3634">
        <v>69391.320000000007</v>
      </c>
      <c r="L3634" t="s">
        <v>42</v>
      </c>
      <c r="M3634" t="s">
        <v>52</v>
      </c>
      <c r="N3634">
        <f t="shared" si="113"/>
        <v>2025</v>
      </c>
    </row>
    <row r="3635" spans="1:14" x14ac:dyDescent="0.3">
      <c r="A3635" t="s">
        <v>13991</v>
      </c>
      <c r="B3635" s="1">
        <v>45958</v>
      </c>
      <c r="C3635" s="1" t="str">
        <f t="shared" si="112"/>
        <v>October</v>
      </c>
      <c r="D3635" t="s">
        <v>1171</v>
      </c>
      <c r="E3635" t="s">
        <v>504</v>
      </c>
      <c r="F3635" t="s">
        <v>155</v>
      </c>
      <c r="G3635" t="s">
        <v>101</v>
      </c>
      <c r="H3635">
        <v>2</v>
      </c>
      <c r="I3635">
        <v>41653.21</v>
      </c>
      <c r="J3635">
        <v>0</v>
      </c>
      <c r="K3635">
        <v>83306.42</v>
      </c>
      <c r="L3635" t="s">
        <v>42</v>
      </c>
      <c r="M3635" t="s">
        <v>30</v>
      </c>
      <c r="N3635">
        <f t="shared" si="113"/>
        <v>2025</v>
      </c>
    </row>
    <row r="3636" spans="1:14" x14ac:dyDescent="0.3">
      <c r="A3636" t="s">
        <v>5608</v>
      </c>
      <c r="B3636" s="1">
        <v>46021</v>
      </c>
      <c r="C3636" s="1" t="str">
        <f t="shared" si="112"/>
        <v>December</v>
      </c>
      <c r="D3636" t="s">
        <v>1171</v>
      </c>
      <c r="E3636" t="s">
        <v>108</v>
      </c>
      <c r="F3636" t="s">
        <v>109</v>
      </c>
      <c r="G3636" t="s">
        <v>16</v>
      </c>
      <c r="H3636">
        <v>2</v>
      </c>
      <c r="I3636">
        <v>13055.75</v>
      </c>
      <c r="J3636">
        <v>0.05</v>
      </c>
      <c r="K3636">
        <v>24805.919999999998</v>
      </c>
      <c r="L3636" t="s">
        <v>17</v>
      </c>
      <c r="M3636" t="s">
        <v>18</v>
      </c>
      <c r="N3636">
        <f t="shared" si="113"/>
        <v>2025</v>
      </c>
    </row>
    <row r="3637" spans="1:14" x14ac:dyDescent="0.3">
      <c r="A3637" t="s">
        <v>487</v>
      </c>
      <c r="B3637" s="1">
        <v>45793</v>
      </c>
      <c r="C3637" s="1" t="str">
        <f t="shared" si="112"/>
        <v>May</v>
      </c>
      <c r="D3637" t="s">
        <v>488</v>
      </c>
      <c r="E3637" t="s">
        <v>369</v>
      </c>
      <c r="F3637" t="s">
        <v>22</v>
      </c>
      <c r="G3637" t="s">
        <v>23</v>
      </c>
      <c r="H3637">
        <v>3</v>
      </c>
      <c r="I3637">
        <v>25886.91</v>
      </c>
      <c r="J3637">
        <v>0</v>
      </c>
      <c r="K3637">
        <v>77660.73</v>
      </c>
      <c r="L3637" t="s">
        <v>51</v>
      </c>
      <c r="M3637" t="s">
        <v>52</v>
      </c>
      <c r="N3637">
        <f t="shared" si="113"/>
        <v>2025</v>
      </c>
    </row>
    <row r="3638" spans="1:14" x14ac:dyDescent="0.3">
      <c r="A3638" t="s">
        <v>7726</v>
      </c>
      <c r="B3638" s="1">
        <v>45854</v>
      </c>
      <c r="C3638" s="1" t="str">
        <f t="shared" si="112"/>
        <v>July</v>
      </c>
      <c r="D3638" t="s">
        <v>488</v>
      </c>
      <c r="E3638" t="s">
        <v>96</v>
      </c>
      <c r="F3638" t="s">
        <v>38</v>
      </c>
      <c r="G3638" t="s">
        <v>29</v>
      </c>
      <c r="H3638">
        <v>6</v>
      </c>
      <c r="I3638">
        <v>45824.71</v>
      </c>
      <c r="J3638">
        <v>0.15</v>
      </c>
      <c r="K3638">
        <v>233706.02</v>
      </c>
      <c r="L3638" t="s">
        <v>42</v>
      </c>
      <c r="M3638" t="s">
        <v>24</v>
      </c>
      <c r="N3638">
        <f t="shared" si="113"/>
        <v>2025</v>
      </c>
    </row>
    <row r="3639" spans="1:14" x14ac:dyDescent="0.3">
      <c r="A3639" t="s">
        <v>2583</v>
      </c>
      <c r="B3639" s="1">
        <v>45938</v>
      </c>
      <c r="C3639" s="1" t="str">
        <f t="shared" si="112"/>
        <v>October</v>
      </c>
      <c r="D3639" t="s">
        <v>488</v>
      </c>
      <c r="E3639" t="s">
        <v>312</v>
      </c>
      <c r="F3639" t="s">
        <v>46</v>
      </c>
      <c r="G3639" t="s">
        <v>23</v>
      </c>
      <c r="H3639">
        <v>6</v>
      </c>
      <c r="I3639">
        <v>7422.01</v>
      </c>
      <c r="J3639">
        <v>0.05</v>
      </c>
      <c r="K3639">
        <v>42305.46</v>
      </c>
      <c r="L3639" t="s">
        <v>17</v>
      </c>
      <c r="M3639" t="s">
        <v>30</v>
      </c>
      <c r="N3639">
        <f t="shared" si="113"/>
        <v>2025</v>
      </c>
    </row>
    <row r="3640" spans="1:14" x14ac:dyDescent="0.3">
      <c r="A3640" t="s">
        <v>11250</v>
      </c>
      <c r="B3640" s="1">
        <v>45961</v>
      </c>
      <c r="C3640" s="1" t="str">
        <f t="shared" si="112"/>
        <v>October</v>
      </c>
      <c r="D3640" t="s">
        <v>488</v>
      </c>
      <c r="E3640" t="s">
        <v>535</v>
      </c>
      <c r="F3640" t="s">
        <v>34</v>
      </c>
      <c r="G3640" t="s">
        <v>29</v>
      </c>
      <c r="H3640">
        <v>7</v>
      </c>
      <c r="I3640">
        <v>306.32</v>
      </c>
      <c r="J3640">
        <v>0.05</v>
      </c>
      <c r="K3640">
        <v>2037.03</v>
      </c>
      <c r="L3640" t="s">
        <v>17</v>
      </c>
      <c r="M3640" t="s">
        <v>18</v>
      </c>
      <c r="N3640">
        <f t="shared" si="113"/>
        <v>2025</v>
      </c>
    </row>
    <row r="3641" spans="1:14" x14ac:dyDescent="0.3">
      <c r="A3641" t="s">
        <v>4569</v>
      </c>
      <c r="B3641" s="1">
        <v>45997</v>
      </c>
      <c r="C3641" s="1" t="str">
        <f t="shared" si="112"/>
        <v>December</v>
      </c>
      <c r="D3641" t="s">
        <v>488</v>
      </c>
      <c r="E3641" t="s">
        <v>58</v>
      </c>
      <c r="F3641" t="s">
        <v>59</v>
      </c>
      <c r="G3641" t="s">
        <v>29</v>
      </c>
      <c r="H3641">
        <v>1</v>
      </c>
      <c r="I3641">
        <v>49857.59</v>
      </c>
      <c r="J3641">
        <v>0.2</v>
      </c>
      <c r="K3641">
        <v>39886.07</v>
      </c>
      <c r="L3641" t="s">
        <v>51</v>
      </c>
      <c r="M3641" t="s">
        <v>52</v>
      </c>
      <c r="N3641">
        <f t="shared" si="113"/>
        <v>2025</v>
      </c>
    </row>
    <row r="3642" spans="1:14" x14ac:dyDescent="0.3">
      <c r="A3642" t="s">
        <v>2355</v>
      </c>
      <c r="B3642" s="1">
        <v>46020</v>
      </c>
      <c r="C3642" s="1" t="str">
        <f t="shared" si="112"/>
        <v>December</v>
      </c>
      <c r="D3642" t="s">
        <v>488</v>
      </c>
      <c r="E3642" t="s">
        <v>125</v>
      </c>
      <c r="F3642" t="s">
        <v>109</v>
      </c>
      <c r="G3642" t="s">
        <v>16</v>
      </c>
      <c r="H3642">
        <v>7</v>
      </c>
      <c r="I3642">
        <v>30550.959999999999</v>
      </c>
      <c r="J3642">
        <v>0.15</v>
      </c>
      <c r="K3642">
        <v>181778.21</v>
      </c>
      <c r="L3642" t="s">
        <v>51</v>
      </c>
      <c r="M3642" t="s">
        <v>15508</v>
      </c>
      <c r="N3642">
        <f t="shared" si="113"/>
        <v>2025</v>
      </c>
    </row>
    <row r="3643" spans="1:14" x14ac:dyDescent="0.3">
      <c r="A3643" t="s">
        <v>11208</v>
      </c>
      <c r="B3643" s="1">
        <v>45751</v>
      </c>
      <c r="C3643" s="1" t="str">
        <f t="shared" si="112"/>
        <v>April</v>
      </c>
      <c r="D3643" t="s">
        <v>2674</v>
      </c>
      <c r="E3643" t="s">
        <v>251</v>
      </c>
      <c r="F3643" t="s">
        <v>109</v>
      </c>
      <c r="G3643" t="s">
        <v>16</v>
      </c>
      <c r="H3643">
        <v>2</v>
      </c>
      <c r="I3643">
        <v>10537.07</v>
      </c>
      <c r="J3643">
        <v>0.2</v>
      </c>
      <c r="K3643">
        <v>16859.310000000001</v>
      </c>
      <c r="L3643" t="s">
        <v>17</v>
      </c>
      <c r="M3643" t="s">
        <v>24</v>
      </c>
      <c r="N3643">
        <f t="shared" si="113"/>
        <v>2025</v>
      </c>
    </row>
    <row r="3644" spans="1:14" x14ac:dyDescent="0.3">
      <c r="A3644" t="s">
        <v>2673</v>
      </c>
      <c r="B3644" s="1">
        <v>45763</v>
      </c>
      <c r="C3644" s="1" t="str">
        <f t="shared" si="112"/>
        <v>April</v>
      </c>
      <c r="D3644" t="s">
        <v>2674</v>
      </c>
      <c r="E3644" t="s">
        <v>191</v>
      </c>
      <c r="F3644" t="s">
        <v>79</v>
      </c>
      <c r="G3644" t="s">
        <v>29</v>
      </c>
      <c r="H3644">
        <v>6</v>
      </c>
      <c r="I3644">
        <v>36711.629999999997</v>
      </c>
      <c r="J3644">
        <v>0.1</v>
      </c>
      <c r="K3644">
        <v>198242.8</v>
      </c>
      <c r="L3644" t="s">
        <v>17</v>
      </c>
      <c r="M3644" t="s">
        <v>24</v>
      </c>
      <c r="N3644">
        <f t="shared" si="113"/>
        <v>2025</v>
      </c>
    </row>
    <row r="3645" spans="1:14" x14ac:dyDescent="0.3">
      <c r="A3645" t="s">
        <v>5005</v>
      </c>
      <c r="B3645" s="1">
        <v>45822</v>
      </c>
      <c r="C3645" s="1" t="str">
        <f t="shared" si="112"/>
        <v>June</v>
      </c>
      <c r="D3645" t="s">
        <v>2674</v>
      </c>
      <c r="E3645" t="s">
        <v>146</v>
      </c>
      <c r="F3645" t="s">
        <v>38</v>
      </c>
      <c r="G3645" t="s">
        <v>29</v>
      </c>
      <c r="H3645">
        <v>5</v>
      </c>
      <c r="I3645">
        <v>11607.23</v>
      </c>
      <c r="J3645">
        <v>0.1</v>
      </c>
      <c r="K3645">
        <v>52232.53</v>
      </c>
      <c r="L3645" t="s">
        <v>51</v>
      </c>
      <c r="M3645" t="s">
        <v>24</v>
      </c>
      <c r="N3645">
        <f t="shared" si="113"/>
        <v>2025</v>
      </c>
    </row>
    <row r="3646" spans="1:14" x14ac:dyDescent="0.3">
      <c r="A3646" t="s">
        <v>10725</v>
      </c>
      <c r="B3646" s="1">
        <v>45822</v>
      </c>
      <c r="C3646" s="1" t="str">
        <f t="shared" si="112"/>
        <v>June</v>
      </c>
      <c r="D3646" t="s">
        <v>2674</v>
      </c>
      <c r="E3646" t="s">
        <v>466</v>
      </c>
      <c r="F3646" t="s">
        <v>59</v>
      </c>
      <c r="G3646" t="s">
        <v>29</v>
      </c>
      <c r="H3646">
        <v>3</v>
      </c>
      <c r="I3646">
        <v>15919.23</v>
      </c>
      <c r="J3646">
        <v>0.2</v>
      </c>
      <c r="K3646">
        <v>38206.15</v>
      </c>
      <c r="L3646" t="s">
        <v>51</v>
      </c>
      <c r="M3646" t="s">
        <v>18</v>
      </c>
      <c r="N3646">
        <f t="shared" si="113"/>
        <v>2025</v>
      </c>
    </row>
    <row r="3647" spans="1:14" x14ac:dyDescent="0.3">
      <c r="A3647" t="s">
        <v>11031</v>
      </c>
      <c r="B3647" s="1">
        <v>45768</v>
      </c>
      <c r="C3647" s="1" t="str">
        <f t="shared" si="112"/>
        <v>April</v>
      </c>
      <c r="D3647" t="s">
        <v>11032</v>
      </c>
      <c r="E3647" t="s">
        <v>261</v>
      </c>
      <c r="F3647" t="s">
        <v>109</v>
      </c>
      <c r="G3647" t="s">
        <v>16</v>
      </c>
      <c r="H3647">
        <v>1</v>
      </c>
      <c r="I3647">
        <v>39199.279999999999</v>
      </c>
      <c r="J3647">
        <v>0.15</v>
      </c>
      <c r="K3647">
        <v>33319.39</v>
      </c>
      <c r="L3647" t="s">
        <v>51</v>
      </c>
      <c r="M3647" t="s">
        <v>18</v>
      </c>
      <c r="N3647">
        <f t="shared" si="113"/>
        <v>2025</v>
      </c>
    </row>
    <row r="3648" spans="1:14" x14ac:dyDescent="0.3">
      <c r="A3648" t="s">
        <v>13502</v>
      </c>
      <c r="B3648" s="1">
        <v>45934</v>
      </c>
      <c r="C3648" s="1" t="str">
        <f t="shared" si="112"/>
        <v>October</v>
      </c>
      <c r="D3648" t="s">
        <v>11032</v>
      </c>
      <c r="E3648" t="s">
        <v>197</v>
      </c>
      <c r="F3648" t="s">
        <v>59</v>
      </c>
      <c r="G3648" t="s">
        <v>29</v>
      </c>
      <c r="H3648">
        <v>2</v>
      </c>
      <c r="I3648">
        <v>49065.53</v>
      </c>
      <c r="J3648">
        <v>0.2</v>
      </c>
      <c r="K3648">
        <v>78504.850000000006</v>
      </c>
      <c r="L3648" t="s">
        <v>51</v>
      </c>
      <c r="M3648" t="s">
        <v>52</v>
      </c>
      <c r="N3648">
        <f t="shared" si="113"/>
        <v>2025</v>
      </c>
    </row>
    <row r="3649" spans="1:14" x14ac:dyDescent="0.3">
      <c r="A3649" t="s">
        <v>11527</v>
      </c>
      <c r="B3649" s="1">
        <v>45784</v>
      </c>
      <c r="C3649" s="1" t="str">
        <f t="shared" si="112"/>
        <v>May</v>
      </c>
      <c r="D3649" t="s">
        <v>11528</v>
      </c>
      <c r="F3649" t="s">
        <v>15</v>
      </c>
      <c r="G3649" t="s">
        <v>16</v>
      </c>
      <c r="H3649">
        <v>3</v>
      </c>
      <c r="I3649">
        <v>46781.26</v>
      </c>
      <c r="J3649">
        <v>0</v>
      </c>
      <c r="K3649">
        <v>112275.02</v>
      </c>
      <c r="L3649" t="s">
        <v>17</v>
      </c>
      <c r="M3649" t="s">
        <v>52</v>
      </c>
      <c r="N3649">
        <f t="shared" si="113"/>
        <v>2025</v>
      </c>
    </row>
    <row r="3650" spans="1:14" x14ac:dyDescent="0.3">
      <c r="A3650" t="s">
        <v>12682</v>
      </c>
      <c r="B3650" s="1">
        <v>45707</v>
      </c>
      <c r="C3650" s="1" t="str">
        <f t="shared" ref="C3650:C3713" si="114">IF(B3650="","",TEXT(B3650,"mmmm"))</f>
        <v>February</v>
      </c>
      <c r="D3650" t="s">
        <v>7459</v>
      </c>
      <c r="E3650" t="s">
        <v>62</v>
      </c>
      <c r="F3650" t="s">
        <v>46</v>
      </c>
      <c r="G3650" t="s">
        <v>23</v>
      </c>
      <c r="H3650">
        <v>5</v>
      </c>
      <c r="I3650">
        <v>7423.15</v>
      </c>
      <c r="J3650">
        <v>0</v>
      </c>
      <c r="K3650">
        <v>37115.75</v>
      </c>
      <c r="L3650" t="s">
        <v>17</v>
      </c>
      <c r="M3650" t="s">
        <v>18</v>
      </c>
      <c r="N3650">
        <f t="shared" ref="N3650:N3713" si="115">IF(B3650="","",YEAR(B3650))</f>
        <v>2025</v>
      </c>
    </row>
    <row r="3651" spans="1:14" x14ac:dyDescent="0.3">
      <c r="A3651" t="s">
        <v>10492</v>
      </c>
      <c r="B3651" s="1">
        <v>45885</v>
      </c>
      <c r="C3651" s="1" t="str">
        <f t="shared" si="114"/>
        <v>August</v>
      </c>
      <c r="D3651" t="s">
        <v>7459</v>
      </c>
      <c r="E3651" t="s">
        <v>166</v>
      </c>
      <c r="F3651" t="s">
        <v>155</v>
      </c>
      <c r="G3651" t="s">
        <v>101</v>
      </c>
      <c r="H3651">
        <v>5</v>
      </c>
      <c r="I3651">
        <v>27509.22</v>
      </c>
      <c r="J3651">
        <v>0.15</v>
      </c>
      <c r="K3651">
        <v>116914.18</v>
      </c>
      <c r="L3651" t="s">
        <v>42</v>
      </c>
      <c r="M3651" t="s">
        <v>18</v>
      </c>
      <c r="N3651">
        <f t="shared" si="115"/>
        <v>2025</v>
      </c>
    </row>
    <row r="3652" spans="1:14" x14ac:dyDescent="0.3">
      <c r="A3652" t="s">
        <v>7458</v>
      </c>
      <c r="B3652" s="1">
        <v>45960</v>
      </c>
      <c r="C3652" s="1" t="str">
        <f t="shared" si="114"/>
        <v>October</v>
      </c>
      <c r="D3652" t="s">
        <v>7459</v>
      </c>
      <c r="E3652" t="s">
        <v>197</v>
      </c>
      <c r="F3652" t="s">
        <v>59</v>
      </c>
      <c r="G3652" t="s">
        <v>29</v>
      </c>
      <c r="H3652">
        <v>2</v>
      </c>
      <c r="I3652">
        <v>48223.48</v>
      </c>
      <c r="J3652">
        <v>0.1</v>
      </c>
      <c r="K3652">
        <v>86802.26</v>
      </c>
      <c r="L3652" t="s">
        <v>17</v>
      </c>
      <c r="M3652" t="s">
        <v>30</v>
      </c>
      <c r="N3652">
        <f t="shared" si="115"/>
        <v>2025</v>
      </c>
    </row>
    <row r="3653" spans="1:14" x14ac:dyDescent="0.3">
      <c r="A3653" t="s">
        <v>2611</v>
      </c>
      <c r="B3653" s="1">
        <v>45711</v>
      </c>
      <c r="C3653" s="1" t="str">
        <f t="shared" si="114"/>
        <v>February</v>
      </c>
      <c r="D3653" t="s">
        <v>2612</v>
      </c>
      <c r="E3653" t="s">
        <v>74</v>
      </c>
      <c r="F3653" t="s">
        <v>75</v>
      </c>
      <c r="G3653" t="s">
        <v>29</v>
      </c>
      <c r="H3653">
        <v>3</v>
      </c>
      <c r="I3653">
        <v>31485.74</v>
      </c>
      <c r="J3653">
        <v>0</v>
      </c>
      <c r="K3653">
        <v>94457.22</v>
      </c>
      <c r="L3653" t="s">
        <v>42</v>
      </c>
      <c r="M3653" t="s">
        <v>30</v>
      </c>
      <c r="N3653">
        <f t="shared" si="115"/>
        <v>2025</v>
      </c>
    </row>
    <row r="3654" spans="1:14" x14ac:dyDescent="0.3">
      <c r="A3654" t="s">
        <v>14312</v>
      </c>
      <c r="B3654" s="1">
        <v>45890</v>
      </c>
      <c r="C3654" s="1" t="str">
        <f t="shared" si="114"/>
        <v>August</v>
      </c>
      <c r="D3654" t="s">
        <v>2612</v>
      </c>
      <c r="E3654" t="s">
        <v>243</v>
      </c>
      <c r="F3654" t="s">
        <v>79</v>
      </c>
      <c r="G3654" t="s">
        <v>29</v>
      </c>
      <c r="H3654">
        <v>3</v>
      </c>
      <c r="I3654">
        <v>24878.42</v>
      </c>
      <c r="J3654">
        <v>0.05</v>
      </c>
      <c r="K3654">
        <v>70903.5</v>
      </c>
      <c r="L3654" t="s">
        <v>17</v>
      </c>
      <c r="M3654" t="s">
        <v>24</v>
      </c>
      <c r="N3654">
        <f t="shared" si="115"/>
        <v>2025</v>
      </c>
    </row>
    <row r="3655" spans="1:14" x14ac:dyDescent="0.3">
      <c r="A3655" t="s">
        <v>13773</v>
      </c>
      <c r="B3655" s="1">
        <v>45714</v>
      </c>
      <c r="C3655" s="1" t="str">
        <f t="shared" si="114"/>
        <v>February</v>
      </c>
      <c r="D3655" t="s">
        <v>2470</v>
      </c>
      <c r="E3655" t="s">
        <v>486</v>
      </c>
      <c r="F3655" t="s">
        <v>75</v>
      </c>
      <c r="G3655" t="s">
        <v>29</v>
      </c>
      <c r="H3655">
        <v>1</v>
      </c>
      <c r="I3655">
        <v>7261.84</v>
      </c>
      <c r="J3655">
        <v>0.2</v>
      </c>
      <c r="K3655">
        <v>5809.47</v>
      </c>
      <c r="L3655" t="s">
        <v>51</v>
      </c>
      <c r="M3655" t="s">
        <v>18</v>
      </c>
      <c r="N3655">
        <f t="shared" si="115"/>
        <v>2025</v>
      </c>
    </row>
    <row r="3656" spans="1:14" x14ac:dyDescent="0.3">
      <c r="A3656" t="s">
        <v>13607</v>
      </c>
      <c r="B3656" s="1">
        <v>45812</v>
      </c>
      <c r="C3656" s="1" t="str">
        <f t="shared" si="114"/>
        <v>June</v>
      </c>
      <c r="D3656" t="s">
        <v>2470</v>
      </c>
      <c r="E3656" t="s">
        <v>27</v>
      </c>
      <c r="F3656" t="s">
        <v>28</v>
      </c>
      <c r="G3656" t="s">
        <v>29</v>
      </c>
      <c r="H3656">
        <v>4</v>
      </c>
      <c r="I3656">
        <v>25106.79</v>
      </c>
      <c r="J3656">
        <v>0.05</v>
      </c>
      <c r="K3656">
        <v>95405.8</v>
      </c>
      <c r="L3656" t="s">
        <v>51</v>
      </c>
      <c r="M3656" t="s">
        <v>18</v>
      </c>
      <c r="N3656">
        <f t="shared" si="115"/>
        <v>2025</v>
      </c>
    </row>
    <row r="3657" spans="1:14" x14ac:dyDescent="0.3">
      <c r="A3657" t="s">
        <v>2469</v>
      </c>
      <c r="B3657" s="1">
        <v>45824</v>
      </c>
      <c r="C3657" s="1" t="str">
        <f t="shared" si="114"/>
        <v>June</v>
      </c>
      <c r="D3657" t="s">
        <v>2470</v>
      </c>
      <c r="E3657" t="s">
        <v>27</v>
      </c>
      <c r="F3657" t="s">
        <v>28</v>
      </c>
      <c r="G3657" t="s">
        <v>29</v>
      </c>
      <c r="H3657">
        <v>2</v>
      </c>
      <c r="I3657">
        <v>35455.26</v>
      </c>
      <c r="J3657">
        <v>0.1</v>
      </c>
      <c r="K3657">
        <v>63819.47</v>
      </c>
      <c r="L3657" t="s">
        <v>17</v>
      </c>
      <c r="M3657" t="s">
        <v>18</v>
      </c>
      <c r="N3657">
        <f t="shared" si="115"/>
        <v>2025</v>
      </c>
    </row>
    <row r="3658" spans="1:14" x14ac:dyDescent="0.3">
      <c r="A3658" t="s">
        <v>9185</v>
      </c>
      <c r="B3658" s="1">
        <v>45855</v>
      </c>
      <c r="C3658" s="1" t="str">
        <f t="shared" si="114"/>
        <v>July</v>
      </c>
      <c r="D3658" t="s">
        <v>2470</v>
      </c>
      <c r="E3658" t="s">
        <v>49</v>
      </c>
      <c r="F3658" t="s">
        <v>50</v>
      </c>
      <c r="G3658" t="s">
        <v>29</v>
      </c>
      <c r="H3658">
        <v>4</v>
      </c>
      <c r="I3658">
        <v>28600.21</v>
      </c>
      <c r="J3658">
        <v>0.1</v>
      </c>
      <c r="K3658">
        <v>102960.76</v>
      </c>
      <c r="L3658" t="s">
        <v>17</v>
      </c>
      <c r="M3658" t="s">
        <v>18</v>
      </c>
      <c r="N3658">
        <f t="shared" si="115"/>
        <v>2025</v>
      </c>
    </row>
    <row r="3659" spans="1:14" x14ac:dyDescent="0.3">
      <c r="A3659" t="s">
        <v>11106</v>
      </c>
      <c r="B3659" s="1">
        <v>45909</v>
      </c>
      <c r="C3659" s="1" t="str">
        <f t="shared" si="114"/>
        <v>September</v>
      </c>
      <c r="D3659" t="s">
        <v>2470</v>
      </c>
      <c r="E3659" t="s">
        <v>143</v>
      </c>
      <c r="F3659" t="s">
        <v>83</v>
      </c>
      <c r="G3659" t="s">
        <v>23</v>
      </c>
      <c r="H3659">
        <v>2</v>
      </c>
      <c r="I3659">
        <v>48781.88</v>
      </c>
      <c r="J3659">
        <v>0.1</v>
      </c>
      <c r="K3659">
        <v>87807.38</v>
      </c>
      <c r="L3659" t="s">
        <v>17</v>
      </c>
      <c r="M3659" t="s">
        <v>18</v>
      </c>
      <c r="N3659">
        <f t="shared" si="115"/>
        <v>2025</v>
      </c>
    </row>
    <row r="3660" spans="1:14" x14ac:dyDescent="0.3">
      <c r="A3660" t="s">
        <v>13853</v>
      </c>
      <c r="B3660" s="1">
        <v>45975</v>
      </c>
      <c r="C3660" s="1" t="str">
        <f t="shared" si="114"/>
        <v>November</v>
      </c>
      <c r="D3660" t="s">
        <v>2470</v>
      </c>
      <c r="E3660" t="s">
        <v>122</v>
      </c>
      <c r="F3660" t="s">
        <v>15</v>
      </c>
      <c r="G3660" t="s">
        <v>16</v>
      </c>
      <c r="H3660">
        <v>1</v>
      </c>
      <c r="I3660">
        <v>32791.730000000003</v>
      </c>
      <c r="J3660">
        <v>0.05</v>
      </c>
      <c r="K3660">
        <v>31152.14</v>
      </c>
      <c r="L3660" t="s">
        <v>17</v>
      </c>
      <c r="M3660" t="s">
        <v>24</v>
      </c>
      <c r="N3660">
        <f t="shared" si="115"/>
        <v>2025</v>
      </c>
    </row>
    <row r="3661" spans="1:14" x14ac:dyDescent="0.3">
      <c r="A3661" t="s">
        <v>6054</v>
      </c>
      <c r="B3661" s="1">
        <v>45950</v>
      </c>
      <c r="C3661" s="1" t="str">
        <f t="shared" si="114"/>
        <v>October</v>
      </c>
      <c r="D3661" t="s">
        <v>6055</v>
      </c>
      <c r="E3661" t="s">
        <v>949</v>
      </c>
      <c r="F3661" t="s">
        <v>38</v>
      </c>
      <c r="G3661" t="s">
        <v>29</v>
      </c>
      <c r="H3661">
        <v>6</v>
      </c>
      <c r="I3661">
        <v>21744.17</v>
      </c>
      <c r="J3661">
        <v>0.2</v>
      </c>
      <c r="K3661">
        <v>104372.02</v>
      </c>
      <c r="L3661" t="s">
        <v>17</v>
      </c>
      <c r="M3661" t="s">
        <v>18</v>
      </c>
      <c r="N3661">
        <f t="shared" si="115"/>
        <v>2025</v>
      </c>
    </row>
    <row r="3662" spans="1:14" x14ac:dyDescent="0.3">
      <c r="A3662" t="s">
        <v>9281</v>
      </c>
      <c r="B3662" s="1">
        <v>45773</v>
      </c>
      <c r="C3662" s="1" t="str">
        <f t="shared" si="114"/>
        <v>April</v>
      </c>
      <c r="D3662" t="s">
        <v>1261</v>
      </c>
      <c r="E3662" t="s">
        <v>21</v>
      </c>
      <c r="F3662" t="s">
        <v>22</v>
      </c>
      <c r="G3662" t="s">
        <v>23</v>
      </c>
      <c r="H3662">
        <v>6</v>
      </c>
      <c r="I3662">
        <v>11445.02</v>
      </c>
      <c r="J3662">
        <v>0.05</v>
      </c>
      <c r="K3662">
        <v>65236.61</v>
      </c>
      <c r="L3662" t="s">
        <v>17</v>
      </c>
      <c r="M3662" t="s">
        <v>24</v>
      </c>
      <c r="N3662">
        <f t="shared" si="115"/>
        <v>2025</v>
      </c>
    </row>
    <row r="3663" spans="1:14" x14ac:dyDescent="0.3">
      <c r="A3663" t="s">
        <v>1260</v>
      </c>
      <c r="B3663" s="1">
        <v>45845</v>
      </c>
      <c r="C3663" s="1" t="str">
        <f t="shared" si="114"/>
        <v>July</v>
      </c>
      <c r="D3663" t="s">
        <v>1261</v>
      </c>
      <c r="E3663" t="s">
        <v>125</v>
      </c>
      <c r="F3663" t="s">
        <v>109</v>
      </c>
      <c r="G3663" t="s">
        <v>16</v>
      </c>
      <c r="H3663">
        <v>5</v>
      </c>
      <c r="I3663">
        <v>33924.269999999997</v>
      </c>
      <c r="J3663">
        <v>0</v>
      </c>
      <c r="K3663">
        <v>169621.35</v>
      </c>
      <c r="L3663" t="s">
        <v>17</v>
      </c>
      <c r="M3663" t="s">
        <v>30</v>
      </c>
      <c r="N3663">
        <f t="shared" si="115"/>
        <v>2025</v>
      </c>
    </row>
    <row r="3664" spans="1:14" x14ac:dyDescent="0.3">
      <c r="A3664" t="s">
        <v>12397</v>
      </c>
      <c r="B3664" s="1">
        <v>46009</v>
      </c>
      <c r="C3664" s="1" t="str">
        <f t="shared" si="114"/>
        <v>December</v>
      </c>
      <c r="D3664" t="s">
        <v>1261</v>
      </c>
      <c r="E3664" t="s">
        <v>143</v>
      </c>
      <c r="F3664" t="s">
        <v>83</v>
      </c>
      <c r="G3664" t="s">
        <v>23</v>
      </c>
      <c r="H3664">
        <v>7</v>
      </c>
      <c r="I3664">
        <v>19511.849999999999</v>
      </c>
      <c r="J3664">
        <v>0</v>
      </c>
      <c r="K3664">
        <v>136582.95000000001</v>
      </c>
      <c r="L3664" t="s">
        <v>42</v>
      </c>
      <c r="M3664" t="s">
        <v>30</v>
      </c>
      <c r="N3664">
        <f t="shared" si="115"/>
        <v>2025</v>
      </c>
    </row>
    <row r="3665" spans="1:14" x14ac:dyDescent="0.3">
      <c r="A3665" t="s">
        <v>14771</v>
      </c>
      <c r="B3665" s="1">
        <v>45702</v>
      </c>
      <c r="C3665" s="1" t="str">
        <f t="shared" si="114"/>
        <v>February</v>
      </c>
      <c r="D3665" t="s">
        <v>7093</v>
      </c>
      <c r="E3665" t="s">
        <v>122</v>
      </c>
      <c r="F3665" t="s">
        <v>15</v>
      </c>
      <c r="G3665" t="s">
        <v>16</v>
      </c>
      <c r="H3665">
        <v>2</v>
      </c>
      <c r="I3665">
        <v>15607.18</v>
      </c>
      <c r="J3665">
        <v>0.1</v>
      </c>
      <c r="K3665">
        <v>28092.92</v>
      </c>
      <c r="L3665" t="s">
        <v>51</v>
      </c>
      <c r="M3665" t="s">
        <v>30</v>
      </c>
      <c r="N3665">
        <f t="shared" si="115"/>
        <v>2025</v>
      </c>
    </row>
    <row r="3666" spans="1:14" x14ac:dyDescent="0.3">
      <c r="A3666" t="s">
        <v>12567</v>
      </c>
      <c r="B3666" s="1">
        <v>45728</v>
      </c>
      <c r="C3666" s="1" t="str">
        <f t="shared" si="114"/>
        <v>March</v>
      </c>
      <c r="D3666" t="s">
        <v>7093</v>
      </c>
      <c r="E3666" t="s">
        <v>535</v>
      </c>
      <c r="F3666" t="s">
        <v>34</v>
      </c>
      <c r="G3666" t="s">
        <v>29</v>
      </c>
      <c r="H3666">
        <v>1</v>
      </c>
      <c r="I3666">
        <v>34792.949999999997</v>
      </c>
      <c r="J3666">
        <v>0.1</v>
      </c>
      <c r="K3666">
        <v>31313.65</v>
      </c>
      <c r="L3666" t="s">
        <v>51</v>
      </c>
      <c r="M3666" t="s">
        <v>18</v>
      </c>
      <c r="N3666">
        <f t="shared" si="115"/>
        <v>2025</v>
      </c>
    </row>
    <row r="3667" spans="1:14" x14ac:dyDescent="0.3">
      <c r="A3667" t="s">
        <v>7092</v>
      </c>
      <c r="B3667" s="1">
        <v>45941</v>
      </c>
      <c r="C3667" s="1" t="str">
        <f t="shared" si="114"/>
        <v>October</v>
      </c>
      <c r="D3667" t="s">
        <v>7093</v>
      </c>
      <c r="E3667" t="s">
        <v>115</v>
      </c>
      <c r="F3667" t="s">
        <v>28</v>
      </c>
      <c r="G3667" t="s">
        <v>29</v>
      </c>
      <c r="H3667">
        <v>1</v>
      </c>
      <c r="I3667">
        <v>48647.54</v>
      </c>
      <c r="J3667">
        <v>0.1</v>
      </c>
      <c r="K3667">
        <v>43782.79</v>
      </c>
      <c r="L3667" t="s">
        <v>42</v>
      </c>
      <c r="M3667" t="s">
        <v>24</v>
      </c>
      <c r="N3667">
        <f t="shared" si="115"/>
        <v>2025</v>
      </c>
    </row>
    <row r="3668" spans="1:14" x14ac:dyDescent="0.3">
      <c r="A3668" t="s">
        <v>4955</v>
      </c>
      <c r="B3668" s="1">
        <v>45698</v>
      </c>
      <c r="C3668" s="1" t="str">
        <f t="shared" si="114"/>
        <v>February</v>
      </c>
      <c r="D3668" t="s">
        <v>4956</v>
      </c>
      <c r="E3668" t="s">
        <v>154</v>
      </c>
      <c r="F3668" t="s">
        <v>155</v>
      </c>
      <c r="G3668" t="s">
        <v>101</v>
      </c>
      <c r="H3668">
        <v>7</v>
      </c>
      <c r="I3668">
        <v>9396.08</v>
      </c>
      <c r="J3668">
        <v>0</v>
      </c>
      <c r="K3668">
        <v>65772.56</v>
      </c>
      <c r="L3668" t="s">
        <v>42</v>
      </c>
      <c r="M3668" t="s">
        <v>52</v>
      </c>
      <c r="N3668">
        <f t="shared" si="115"/>
        <v>2025</v>
      </c>
    </row>
    <row r="3669" spans="1:14" x14ac:dyDescent="0.3">
      <c r="A3669" t="s">
        <v>12058</v>
      </c>
      <c r="B3669" s="1">
        <v>45869</v>
      </c>
      <c r="C3669" s="1" t="str">
        <f t="shared" si="114"/>
        <v>July</v>
      </c>
      <c r="D3669" t="s">
        <v>4956</v>
      </c>
      <c r="E3669" t="s">
        <v>254</v>
      </c>
      <c r="F3669" t="s">
        <v>83</v>
      </c>
      <c r="G3669" t="s">
        <v>23</v>
      </c>
      <c r="H3669">
        <v>2</v>
      </c>
      <c r="I3669">
        <v>48309.18</v>
      </c>
      <c r="J3669">
        <v>0</v>
      </c>
      <c r="K3669">
        <v>96618.36</v>
      </c>
      <c r="L3669" t="s">
        <v>17</v>
      </c>
      <c r="M3669" t="s">
        <v>52</v>
      </c>
      <c r="N3669">
        <f t="shared" si="115"/>
        <v>2025</v>
      </c>
    </row>
    <row r="3670" spans="1:14" x14ac:dyDescent="0.3">
      <c r="A3670" t="s">
        <v>4684</v>
      </c>
      <c r="B3670" s="1">
        <v>45848</v>
      </c>
      <c r="C3670" s="1" t="str">
        <f t="shared" si="114"/>
        <v>July</v>
      </c>
      <c r="D3670" t="s">
        <v>4685</v>
      </c>
      <c r="E3670" t="s">
        <v>194</v>
      </c>
      <c r="F3670" t="s">
        <v>100</v>
      </c>
      <c r="G3670" t="s">
        <v>101</v>
      </c>
      <c r="H3670">
        <v>5</v>
      </c>
      <c r="I3670">
        <v>37731.480000000003</v>
      </c>
      <c r="J3670">
        <v>0.2</v>
      </c>
      <c r="K3670">
        <v>150925.92000000001</v>
      </c>
      <c r="L3670" t="s">
        <v>42</v>
      </c>
      <c r="M3670" t="s">
        <v>30</v>
      </c>
      <c r="N3670">
        <f t="shared" si="115"/>
        <v>2025</v>
      </c>
    </row>
    <row r="3671" spans="1:14" x14ac:dyDescent="0.3">
      <c r="A3671" t="s">
        <v>10283</v>
      </c>
      <c r="B3671" s="1">
        <v>45833</v>
      </c>
      <c r="C3671" s="1" t="str">
        <f t="shared" si="114"/>
        <v>June</v>
      </c>
      <c r="D3671" t="s">
        <v>10284</v>
      </c>
      <c r="E3671" t="s">
        <v>41</v>
      </c>
      <c r="F3671" t="s">
        <v>22</v>
      </c>
      <c r="G3671" t="s">
        <v>23</v>
      </c>
      <c r="H3671">
        <v>4</v>
      </c>
      <c r="I3671">
        <v>10181</v>
      </c>
      <c r="J3671">
        <v>0.15</v>
      </c>
      <c r="K3671">
        <v>34615.4</v>
      </c>
      <c r="L3671" t="s">
        <v>42</v>
      </c>
      <c r="M3671" t="s">
        <v>52</v>
      </c>
      <c r="N3671">
        <f t="shared" si="115"/>
        <v>2025</v>
      </c>
    </row>
    <row r="3672" spans="1:14" x14ac:dyDescent="0.3">
      <c r="A3672" t="s">
        <v>11367</v>
      </c>
      <c r="B3672" s="1">
        <v>45968</v>
      </c>
      <c r="C3672" s="1" t="str">
        <f t="shared" si="114"/>
        <v>November</v>
      </c>
      <c r="D3672" t="s">
        <v>10284</v>
      </c>
      <c r="E3672" t="s">
        <v>68</v>
      </c>
      <c r="F3672" t="s">
        <v>15508</v>
      </c>
      <c r="G3672" t="s">
        <v>29</v>
      </c>
      <c r="H3672">
        <v>3</v>
      </c>
      <c r="I3672">
        <v>2048.58</v>
      </c>
      <c r="J3672">
        <v>0.05</v>
      </c>
      <c r="K3672">
        <v>5838.45</v>
      </c>
      <c r="L3672" t="s">
        <v>42</v>
      </c>
      <c r="M3672" t="s">
        <v>24</v>
      </c>
      <c r="N3672">
        <f t="shared" si="115"/>
        <v>2025</v>
      </c>
    </row>
    <row r="3673" spans="1:14" x14ac:dyDescent="0.3">
      <c r="A3673" t="s">
        <v>5504</v>
      </c>
      <c r="B3673" s="1">
        <v>45872</v>
      </c>
      <c r="C3673" s="1" t="str">
        <f t="shared" si="114"/>
        <v>August</v>
      </c>
      <c r="D3673" t="s">
        <v>2822</v>
      </c>
      <c r="E3673" t="s">
        <v>41</v>
      </c>
      <c r="F3673" t="s">
        <v>22</v>
      </c>
      <c r="H3673">
        <v>1</v>
      </c>
      <c r="I3673">
        <v>42875.03</v>
      </c>
      <c r="J3673">
        <v>0</v>
      </c>
      <c r="K3673">
        <v>42875.03</v>
      </c>
      <c r="L3673" t="s">
        <v>42</v>
      </c>
      <c r="M3673" t="s">
        <v>18</v>
      </c>
      <c r="N3673">
        <f t="shared" si="115"/>
        <v>2025</v>
      </c>
    </row>
    <row r="3674" spans="1:14" x14ac:dyDescent="0.3">
      <c r="A3674" t="s">
        <v>9563</v>
      </c>
      <c r="B3674" s="1">
        <v>45892</v>
      </c>
      <c r="C3674" s="1" t="str">
        <f t="shared" si="114"/>
        <v>August</v>
      </c>
      <c r="D3674" t="s">
        <v>2822</v>
      </c>
      <c r="E3674" t="s">
        <v>88</v>
      </c>
      <c r="F3674" t="s">
        <v>28</v>
      </c>
      <c r="G3674" t="s">
        <v>29</v>
      </c>
      <c r="H3674">
        <v>1</v>
      </c>
      <c r="I3674">
        <v>41514.46</v>
      </c>
      <c r="J3674">
        <v>0.2</v>
      </c>
      <c r="K3674">
        <v>33211.57</v>
      </c>
      <c r="L3674" t="s">
        <v>51</v>
      </c>
      <c r="M3674" t="s">
        <v>30</v>
      </c>
      <c r="N3674">
        <f t="shared" si="115"/>
        <v>2025</v>
      </c>
    </row>
    <row r="3675" spans="1:14" x14ac:dyDescent="0.3">
      <c r="A3675" t="s">
        <v>2821</v>
      </c>
      <c r="B3675" s="1">
        <v>45933</v>
      </c>
      <c r="C3675" s="1" t="str">
        <f t="shared" si="114"/>
        <v>October</v>
      </c>
      <c r="D3675" t="s">
        <v>2822</v>
      </c>
      <c r="E3675" t="s">
        <v>108</v>
      </c>
      <c r="F3675" t="s">
        <v>109</v>
      </c>
      <c r="G3675" t="s">
        <v>16</v>
      </c>
      <c r="H3675">
        <v>6</v>
      </c>
      <c r="I3675">
        <v>41402.660000000003</v>
      </c>
      <c r="J3675">
        <v>0.05</v>
      </c>
      <c r="K3675">
        <v>235995.16</v>
      </c>
      <c r="L3675" t="s">
        <v>51</v>
      </c>
      <c r="M3675" t="s">
        <v>24</v>
      </c>
      <c r="N3675">
        <f t="shared" si="115"/>
        <v>2025</v>
      </c>
    </row>
    <row r="3676" spans="1:14" x14ac:dyDescent="0.3">
      <c r="A3676" t="s">
        <v>9717</v>
      </c>
      <c r="B3676" s="1">
        <v>45969</v>
      </c>
      <c r="C3676" s="1" t="str">
        <f t="shared" si="114"/>
        <v>November</v>
      </c>
      <c r="D3676" t="s">
        <v>2822</v>
      </c>
      <c r="E3676" t="s">
        <v>21</v>
      </c>
      <c r="F3676" t="s">
        <v>22</v>
      </c>
      <c r="G3676" t="s">
        <v>23</v>
      </c>
      <c r="H3676">
        <v>4</v>
      </c>
      <c r="I3676">
        <v>30446.98</v>
      </c>
      <c r="J3676">
        <v>0.2</v>
      </c>
      <c r="K3676">
        <v>97430.34</v>
      </c>
      <c r="L3676" t="s">
        <v>42</v>
      </c>
      <c r="M3676" t="s">
        <v>24</v>
      </c>
      <c r="N3676">
        <f t="shared" si="115"/>
        <v>2025</v>
      </c>
    </row>
    <row r="3677" spans="1:14" x14ac:dyDescent="0.3">
      <c r="A3677" t="s">
        <v>13678</v>
      </c>
      <c r="B3677" s="1">
        <v>46013</v>
      </c>
      <c r="C3677" s="1" t="str">
        <f t="shared" si="114"/>
        <v>December</v>
      </c>
      <c r="D3677" t="s">
        <v>2822</v>
      </c>
      <c r="E3677" t="s">
        <v>179</v>
      </c>
      <c r="F3677" t="s">
        <v>100</v>
      </c>
      <c r="G3677" t="s">
        <v>101</v>
      </c>
      <c r="H3677">
        <v>3</v>
      </c>
      <c r="I3677">
        <v>38641.440000000002</v>
      </c>
      <c r="J3677">
        <v>0.05</v>
      </c>
      <c r="K3677">
        <v>110128.1</v>
      </c>
      <c r="L3677" t="s">
        <v>17</v>
      </c>
      <c r="M3677" t="s">
        <v>30</v>
      </c>
      <c r="N3677">
        <f t="shared" si="115"/>
        <v>2025</v>
      </c>
    </row>
    <row r="3678" spans="1:14" x14ac:dyDescent="0.3">
      <c r="A3678" t="s">
        <v>11828</v>
      </c>
      <c r="B3678" s="1">
        <v>46017</v>
      </c>
      <c r="C3678" s="1" t="str">
        <f t="shared" si="114"/>
        <v>December</v>
      </c>
      <c r="D3678" t="s">
        <v>2822</v>
      </c>
      <c r="E3678" t="s">
        <v>456</v>
      </c>
      <c r="F3678" t="s">
        <v>155</v>
      </c>
      <c r="G3678" t="s">
        <v>101</v>
      </c>
      <c r="H3678">
        <v>1</v>
      </c>
      <c r="I3678">
        <v>9511.66</v>
      </c>
      <c r="J3678">
        <v>0.05</v>
      </c>
      <c r="K3678">
        <v>9036.08</v>
      </c>
      <c r="L3678" t="s">
        <v>42</v>
      </c>
      <c r="M3678" t="s">
        <v>24</v>
      </c>
      <c r="N3678">
        <f t="shared" si="115"/>
        <v>2025</v>
      </c>
    </row>
    <row r="3679" spans="1:14" x14ac:dyDescent="0.3">
      <c r="A3679" t="s">
        <v>3879</v>
      </c>
      <c r="B3679" s="1">
        <v>45668</v>
      </c>
      <c r="C3679" s="1" t="str">
        <f t="shared" si="114"/>
        <v>January</v>
      </c>
      <c r="D3679" t="s">
        <v>3880</v>
      </c>
      <c r="E3679" t="s">
        <v>112</v>
      </c>
      <c r="F3679" t="s">
        <v>34</v>
      </c>
      <c r="G3679" t="s">
        <v>29</v>
      </c>
      <c r="H3679">
        <v>1</v>
      </c>
      <c r="I3679">
        <v>38170.81</v>
      </c>
      <c r="J3679">
        <v>0.1</v>
      </c>
      <c r="K3679">
        <v>34353.730000000003</v>
      </c>
      <c r="L3679" t="s">
        <v>42</v>
      </c>
      <c r="M3679" t="s">
        <v>18</v>
      </c>
      <c r="N3679">
        <f t="shared" si="115"/>
        <v>2025</v>
      </c>
    </row>
    <row r="3680" spans="1:14" x14ac:dyDescent="0.3">
      <c r="A3680" t="s">
        <v>13094</v>
      </c>
      <c r="B3680" s="1">
        <v>45737</v>
      </c>
      <c r="C3680" s="1" t="str">
        <f t="shared" si="114"/>
        <v>March</v>
      </c>
      <c r="D3680" t="s">
        <v>3880</v>
      </c>
      <c r="E3680" t="s">
        <v>333</v>
      </c>
      <c r="F3680" t="s">
        <v>155</v>
      </c>
      <c r="G3680" t="s">
        <v>101</v>
      </c>
      <c r="H3680">
        <v>4</v>
      </c>
      <c r="I3680">
        <v>46138.53</v>
      </c>
      <c r="J3680">
        <v>0.05</v>
      </c>
      <c r="K3680">
        <v>175326.41</v>
      </c>
      <c r="L3680" t="s">
        <v>51</v>
      </c>
      <c r="M3680" t="s">
        <v>18</v>
      </c>
      <c r="N3680">
        <f t="shared" si="115"/>
        <v>2025</v>
      </c>
    </row>
    <row r="3681" spans="1:14" x14ac:dyDescent="0.3">
      <c r="A3681" t="s">
        <v>9655</v>
      </c>
      <c r="B3681" s="1">
        <v>45914</v>
      </c>
      <c r="C3681" s="1" t="str">
        <f t="shared" si="114"/>
        <v>September</v>
      </c>
      <c r="D3681" t="s">
        <v>3880</v>
      </c>
      <c r="E3681" t="s">
        <v>504</v>
      </c>
      <c r="F3681" t="s">
        <v>155</v>
      </c>
      <c r="G3681" t="s">
        <v>101</v>
      </c>
      <c r="H3681">
        <v>1</v>
      </c>
      <c r="I3681">
        <v>695.05</v>
      </c>
      <c r="J3681">
        <v>0.1</v>
      </c>
      <c r="K3681">
        <v>625.54</v>
      </c>
      <c r="L3681" t="s">
        <v>51</v>
      </c>
      <c r="M3681" t="s">
        <v>24</v>
      </c>
      <c r="N3681">
        <f t="shared" si="115"/>
        <v>2025</v>
      </c>
    </row>
    <row r="3682" spans="1:14" x14ac:dyDescent="0.3">
      <c r="A3682" t="s">
        <v>5263</v>
      </c>
      <c r="B3682" s="1">
        <v>45669</v>
      </c>
      <c r="C3682" s="1" t="str">
        <f t="shared" si="114"/>
        <v>January</v>
      </c>
      <c r="D3682" t="s">
        <v>5264</v>
      </c>
      <c r="E3682" t="s">
        <v>949</v>
      </c>
      <c r="F3682" t="s">
        <v>38</v>
      </c>
      <c r="G3682" t="s">
        <v>29</v>
      </c>
      <c r="H3682">
        <v>3</v>
      </c>
      <c r="I3682">
        <v>29881.7</v>
      </c>
      <c r="J3682">
        <v>0.1</v>
      </c>
      <c r="K3682">
        <f>IF(OR(H3682=" ",I3682=" ")," ",H3682*I3682*(1-J3682))</f>
        <v>80680.590000000011</v>
      </c>
      <c r="L3682" t="s">
        <v>42</v>
      </c>
      <c r="M3682" t="s">
        <v>24</v>
      </c>
      <c r="N3682">
        <f t="shared" si="115"/>
        <v>2025</v>
      </c>
    </row>
    <row r="3683" spans="1:14" x14ac:dyDescent="0.3">
      <c r="A3683" t="s">
        <v>10380</v>
      </c>
      <c r="B3683" s="1">
        <v>45679</v>
      </c>
      <c r="C3683" s="1" t="str">
        <f t="shared" si="114"/>
        <v>January</v>
      </c>
      <c r="D3683" t="s">
        <v>5264</v>
      </c>
      <c r="E3683" t="s">
        <v>430</v>
      </c>
      <c r="F3683" t="s">
        <v>105</v>
      </c>
      <c r="G3683" t="s">
        <v>16</v>
      </c>
      <c r="H3683">
        <v>6</v>
      </c>
      <c r="I3683">
        <v>34111.56</v>
      </c>
      <c r="J3683">
        <v>0</v>
      </c>
      <c r="K3683">
        <v>204669.36</v>
      </c>
      <c r="L3683" t="s">
        <v>42</v>
      </c>
      <c r="M3683" t="s">
        <v>18</v>
      </c>
      <c r="N3683">
        <f t="shared" si="115"/>
        <v>2025</v>
      </c>
    </row>
    <row r="3684" spans="1:14" x14ac:dyDescent="0.3">
      <c r="A3684" t="s">
        <v>9960</v>
      </c>
      <c r="B3684" s="1">
        <v>45754</v>
      </c>
      <c r="C3684" s="1" t="str">
        <f t="shared" si="114"/>
        <v>April</v>
      </c>
      <c r="D3684" t="s">
        <v>5264</v>
      </c>
      <c r="E3684" t="s">
        <v>27</v>
      </c>
      <c r="F3684" t="s">
        <v>28</v>
      </c>
      <c r="G3684" t="s">
        <v>29</v>
      </c>
      <c r="H3684">
        <v>1</v>
      </c>
      <c r="I3684">
        <v>40069.089999999997</v>
      </c>
      <c r="J3684">
        <v>0.15</v>
      </c>
      <c r="K3684">
        <v>34058.730000000003</v>
      </c>
      <c r="L3684" t="s">
        <v>42</v>
      </c>
      <c r="M3684" t="s">
        <v>24</v>
      </c>
      <c r="N3684">
        <f t="shared" si="115"/>
        <v>2025</v>
      </c>
    </row>
    <row r="3685" spans="1:14" x14ac:dyDescent="0.3">
      <c r="A3685" t="s">
        <v>8809</v>
      </c>
      <c r="B3685" s="1">
        <v>45947</v>
      </c>
      <c r="C3685" s="1" t="str">
        <f t="shared" si="114"/>
        <v>October</v>
      </c>
      <c r="D3685" t="s">
        <v>5264</v>
      </c>
      <c r="E3685" t="s">
        <v>456</v>
      </c>
      <c r="F3685" t="s">
        <v>155</v>
      </c>
      <c r="G3685" t="s">
        <v>101</v>
      </c>
      <c r="H3685">
        <v>6</v>
      </c>
      <c r="I3685">
        <v>19206.849999999999</v>
      </c>
      <c r="J3685">
        <v>0.05</v>
      </c>
      <c r="K3685">
        <v>109479.03999999999</v>
      </c>
      <c r="L3685" t="s">
        <v>17</v>
      </c>
      <c r="M3685" t="s">
        <v>18</v>
      </c>
      <c r="N3685">
        <f t="shared" si="115"/>
        <v>2025</v>
      </c>
    </row>
    <row r="3686" spans="1:14" x14ac:dyDescent="0.3">
      <c r="A3686" t="s">
        <v>5797</v>
      </c>
      <c r="B3686" s="1">
        <v>45674</v>
      </c>
      <c r="C3686" s="1" t="str">
        <f t="shared" si="114"/>
        <v>January</v>
      </c>
      <c r="D3686" t="s">
        <v>5798</v>
      </c>
      <c r="E3686" t="s">
        <v>112</v>
      </c>
      <c r="F3686" t="s">
        <v>34</v>
      </c>
      <c r="G3686" t="s">
        <v>29</v>
      </c>
      <c r="H3686">
        <v>5</v>
      </c>
      <c r="I3686">
        <v>24105.14</v>
      </c>
      <c r="J3686">
        <v>0.15</v>
      </c>
      <c r="K3686">
        <v>102446.85</v>
      </c>
      <c r="L3686" t="s">
        <v>17</v>
      </c>
      <c r="M3686" t="s">
        <v>52</v>
      </c>
      <c r="N3686">
        <f t="shared" si="115"/>
        <v>2025</v>
      </c>
    </row>
    <row r="3687" spans="1:14" x14ac:dyDescent="0.3">
      <c r="A3687" t="s">
        <v>12716</v>
      </c>
      <c r="B3687" s="1">
        <v>45967</v>
      </c>
      <c r="C3687" s="1" t="str">
        <f t="shared" si="114"/>
        <v>November</v>
      </c>
      <c r="D3687" t="s">
        <v>5798</v>
      </c>
      <c r="E3687" t="s">
        <v>171</v>
      </c>
      <c r="F3687" t="s">
        <v>105</v>
      </c>
      <c r="G3687" t="s">
        <v>16</v>
      </c>
      <c r="H3687">
        <v>4</v>
      </c>
      <c r="I3687">
        <v>1923.21</v>
      </c>
      <c r="J3687">
        <v>0.1</v>
      </c>
      <c r="K3687">
        <v>6923.56</v>
      </c>
      <c r="L3687" t="s">
        <v>17</v>
      </c>
      <c r="M3687" t="s">
        <v>24</v>
      </c>
      <c r="N3687">
        <f t="shared" si="115"/>
        <v>2025</v>
      </c>
    </row>
    <row r="3688" spans="1:14" x14ac:dyDescent="0.3">
      <c r="A3688" t="s">
        <v>7226</v>
      </c>
      <c r="B3688" s="1">
        <v>45912</v>
      </c>
      <c r="C3688" s="1" t="str">
        <f t="shared" si="114"/>
        <v>September</v>
      </c>
      <c r="D3688" t="s">
        <v>7227</v>
      </c>
      <c r="E3688" t="s">
        <v>430</v>
      </c>
      <c r="G3688" t="s">
        <v>16</v>
      </c>
      <c r="H3688">
        <v>4</v>
      </c>
      <c r="I3688">
        <v>21744.26</v>
      </c>
      <c r="J3688">
        <v>0.1</v>
      </c>
      <c r="K3688">
        <v>78279.34</v>
      </c>
      <c r="L3688" t="s">
        <v>51</v>
      </c>
      <c r="M3688" t="s">
        <v>52</v>
      </c>
      <c r="N3688">
        <f t="shared" si="115"/>
        <v>2025</v>
      </c>
    </row>
    <row r="3689" spans="1:14" x14ac:dyDescent="0.3">
      <c r="A3689" t="s">
        <v>11354</v>
      </c>
      <c r="B3689" s="1">
        <v>45932</v>
      </c>
      <c r="C3689" s="1" t="str">
        <f t="shared" si="114"/>
        <v>October</v>
      </c>
      <c r="D3689" t="s">
        <v>7227</v>
      </c>
      <c r="E3689" t="s">
        <v>466</v>
      </c>
      <c r="F3689" t="s">
        <v>59</v>
      </c>
      <c r="G3689" t="s">
        <v>29</v>
      </c>
      <c r="H3689">
        <v>6</v>
      </c>
      <c r="I3689">
        <v>33625.730000000003</v>
      </c>
      <c r="J3689">
        <v>0</v>
      </c>
      <c r="K3689">
        <v>201754.38</v>
      </c>
      <c r="L3689" t="s">
        <v>17</v>
      </c>
      <c r="M3689" t="s">
        <v>18</v>
      </c>
      <c r="N3689">
        <f t="shared" si="115"/>
        <v>2025</v>
      </c>
    </row>
    <row r="3690" spans="1:14" x14ac:dyDescent="0.3">
      <c r="A3690" t="s">
        <v>3839</v>
      </c>
      <c r="B3690" s="1">
        <v>45726</v>
      </c>
      <c r="C3690" s="1" t="str">
        <f t="shared" si="114"/>
        <v>March</v>
      </c>
      <c r="D3690" t="s">
        <v>2395</v>
      </c>
      <c r="E3690" t="s">
        <v>277</v>
      </c>
      <c r="F3690" t="s">
        <v>34</v>
      </c>
      <c r="G3690" t="s">
        <v>29</v>
      </c>
      <c r="H3690">
        <v>7</v>
      </c>
      <c r="I3690">
        <v>40612.67</v>
      </c>
      <c r="J3690">
        <v>0.1</v>
      </c>
      <c r="K3690">
        <v>255859.82</v>
      </c>
      <c r="L3690" t="s">
        <v>17</v>
      </c>
      <c r="M3690" t="s">
        <v>52</v>
      </c>
      <c r="N3690">
        <f t="shared" si="115"/>
        <v>2025</v>
      </c>
    </row>
    <row r="3691" spans="1:14" x14ac:dyDescent="0.3">
      <c r="A3691" t="s">
        <v>8181</v>
      </c>
      <c r="B3691" s="1">
        <v>45751</v>
      </c>
      <c r="C3691" s="1" t="str">
        <f t="shared" si="114"/>
        <v>April</v>
      </c>
      <c r="D3691" t="s">
        <v>2395</v>
      </c>
      <c r="E3691" t="s">
        <v>41</v>
      </c>
      <c r="F3691" t="s">
        <v>22</v>
      </c>
      <c r="G3691" t="s">
        <v>23</v>
      </c>
      <c r="H3691">
        <v>4</v>
      </c>
      <c r="I3691">
        <v>8175.1</v>
      </c>
      <c r="J3691">
        <v>0.05</v>
      </c>
      <c r="K3691">
        <v>31065.38</v>
      </c>
      <c r="L3691" t="s">
        <v>17</v>
      </c>
      <c r="M3691" t="s">
        <v>18</v>
      </c>
      <c r="N3691">
        <f t="shared" si="115"/>
        <v>2025</v>
      </c>
    </row>
    <row r="3692" spans="1:14" x14ac:dyDescent="0.3">
      <c r="A3692" t="s">
        <v>2394</v>
      </c>
      <c r="B3692" s="1">
        <v>45834</v>
      </c>
      <c r="C3692" s="1" t="str">
        <f t="shared" si="114"/>
        <v>June</v>
      </c>
      <c r="D3692" t="s">
        <v>2395</v>
      </c>
      <c r="E3692" t="s">
        <v>74</v>
      </c>
      <c r="F3692" t="s">
        <v>75</v>
      </c>
      <c r="G3692" t="s">
        <v>29</v>
      </c>
      <c r="H3692">
        <v>2</v>
      </c>
      <c r="I3692">
        <v>11552.95</v>
      </c>
      <c r="J3692">
        <v>0</v>
      </c>
      <c r="K3692">
        <v>23105.9</v>
      </c>
      <c r="L3692" t="s">
        <v>17</v>
      </c>
      <c r="M3692" t="s">
        <v>30</v>
      </c>
      <c r="N3692">
        <f t="shared" si="115"/>
        <v>2025</v>
      </c>
    </row>
    <row r="3693" spans="1:14" x14ac:dyDescent="0.3">
      <c r="A3693" t="s">
        <v>8032</v>
      </c>
      <c r="B3693" s="1">
        <v>45663</v>
      </c>
      <c r="C3693" s="1" t="str">
        <f t="shared" si="114"/>
        <v>January</v>
      </c>
      <c r="D3693" t="s">
        <v>6275</v>
      </c>
      <c r="E3693" t="s">
        <v>154</v>
      </c>
      <c r="F3693" t="s">
        <v>155</v>
      </c>
      <c r="G3693" t="s">
        <v>101</v>
      </c>
      <c r="H3693">
        <v>2</v>
      </c>
      <c r="I3693">
        <v>10990.5</v>
      </c>
      <c r="J3693">
        <v>0</v>
      </c>
      <c r="K3693">
        <v>21981</v>
      </c>
      <c r="L3693" t="s">
        <v>51</v>
      </c>
      <c r="M3693" t="s">
        <v>52</v>
      </c>
      <c r="N3693">
        <f t="shared" si="115"/>
        <v>2025</v>
      </c>
    </row>
    <row r="3694" spans="1:14" x14ac:dyDescent="0.3">
      <c r="A3694" t="s">
        <v>10946</v>
      </c>
      <c r="B3694" s="1">
        <v>45707</v>
      </c>
      <c r="C3694" s="1" t="str">
        <f t="shared" si="114"/>
        <v>February</v>
      </c>
      <c r="D3694" t="s">
        <v>6275</v>
      </c>
      <c r="E3694" t="s">
        <v>325</v>
      </c>
      <c r="F3694" t="s">
        <v>83</v>
      </c>
      <c r="G3694" t="s">
        <v>23</v>
      </c>
      <c r="H3694">
        <v>4</v>
      </c>
      <c r="I3694">
        <v>24241.71</v>
      </c>
      <c r="J3694">
        <v>0.05</v>
      </c>
      <c r="K3694">
        <v>92118.5</v>
      </c>
      <c r="L3694" t="s">
        <v>42</v>
      </c>
      <c r="M3694" t="s">
        <v>18</v>
      </c>
      <c r="N3694">
        <f t="shared" si="115"/>
        <v>2025</v>
      </c>
    </row>
    <row r="3695" spans="1:14" x14ac:dyDescent="0.3">
      <c r="A3695" t="s">
        <v>14494</v>
      </c>
      <c r="B3695" s="1">
        <v>45814</v>
      </c>
      <c r="C3695" s="1" t="str">
        <f t="shared" si="114"/>
        <v>June</v>
      </c>
      <c r="D3695" t="s">
        <v>6275</v>
      </c>
      <c r="E3695" t="s">
        <v>348</v>
      </c>
      <c r="F3695" t="s">
        <v>22</v>
      </c>
      <c r="G3695" t="s">
        <v>23</v>
      </c>
      <c r="H3695">
        <v>7</v>
      </c>
      <c r="I3695">
        <v>24860.639999999999</v>
      </c>
      <c r="J3695">
        <v>0.05</v>
      </c>
      <c r="K3695">
        <v>165323.26</v>
      </c>
      <c r="L3695" t="s">
        <v>17</v>
      </c>
      <c r="M3695" t="s">
        <v>18</v>
      </c>
      <c r="N3695">
        <f t="shared" si="115"/>
        <v>2025</v>
      </c>
    </row>
    <row r="3696" spans="1:14" x14ac:dyDescent="0.3">
      <c r="A3696" t="s">
        <v>13408</v>
      </c>
      <c r="B3696" s="1">
        <v>45878</v>
      </c>
      <c r="C3696" s="1" t="str">
        <f t="shared" si="114"/>
        <v>August</v>
      </c>
      <c r="D3696" t="s">
        <v>6275</v>
      </c>
      <c r="E3696" t="s">
        <v>486</v>
      </c>
      <c r="F3696" t="s">
        <v>75</v>
      </c>
      <c r="G3696" t="s">
        <v>29</v>
      </c>
      <c r="H3696">
        <v>5</v>
      </c>
      <c r="I3696">
        <v>2206.2399999999998</v>
      </c>
      <c r="J3696">
        <v>0.05</v>
      </c>
      <c r="K3696">
        <v>10479.64</v>
      </c>
      <c r="L3696" t="s">
        <v>42</v>
      </c>
      <c r="M3696" t="s">
        <v>24</v>
      </c>
      <c r="N3696">
        <f t="shared" si="115"/>
        <v>2025</v>
      </c>
    </row>
    <row r="3697" spans="1:14" x14ac:dyDescent="0.3">
      <c r="A3697" t="s">
        <v>6274</v>
      </c>
      <c r="B3697" s="1">
        <v>45977</v>
      </c>
      <c r="C3697" s="1" t="str">
        <f t="shared" si="114"/>
        <v>November</v>
      </c>
      <c r="D3697" t="s">
        <v>6275</v>
      </c>
      <c r="E3697" t="s">
        <v>348</v>
      </c>
      <c r="F3697" t="s">
        <v>22</v>
      </c>
      <c r="G3697" t="s">
        <v>23</v>
      </c>
      <c r="H3697">
        <v>5</v>
      </c>
      <c r="I3697">
        <v>37864.949999999997</v>
      </c>
      <c r="J3697">
        <v>0.05</v>
      </c>
      <c r="K3697">
        <v>179858.51</v>
      </c>
      <c r="L3697" t="s">
        <v>17</v>
      </c>
      <c r="M3697" t="s">
        <v>18</v>
      </c>
      <c r="N3697">
        <f t="shared" si="115"/>
        <v>2025</v>
      </c>
    </row>
    <row r="3698" spans="1:14" x14ac:dyDescent="0.3">
      <c r="A3698" t="s">
        <v>4278</v>
      </c>
      <c r="B3698" s="1">
        <v>45687</v>
      </c>
      <c r="C3698" s="1" t="str">
        <f t="shared" si="114"/>
        <v>January</v>
      </c>
      <c r="D3698" t="s">
        <v>2993</v>
      </c>
      <c r="E3698" t="s">
        <v>369</v>
      </c>
      <c r="F3698" t="s">
        <v>22</v>
      </c>
      <c r="G3698" t="s">
        <v>23</v>
      </c>
      <c r="H3698">
        <v>5</v>
      </c>
      <c r="I3698">
        <v>41010.720000000001</v>
      </c>
      <c r="J3698">
        <v>0.05</v>
      </c>
      <c r="K3698">
        <v>194800.92</v>
      </c>
      <c r="L3698" t="s">
        <v>17</v>
      </c>
      <c r="M3698" t="s">
        <v>18</v>
      </c>
      <c r="N3698">
        <f t="shared" si="115"/>
        <v>2025</v>
      </c>
    </row>
    <row r="3699" spans="1:14" x14ac:dyDescent="0.3">
      <c r="A3699" t="s">
        <v>2992</v>
      </c>
      <c r="B3699" s="1">
        <v>45876</v>
      </c>
      <c r="C3699" s="1" t="str">
        <f t="shared" si="114"/>
        <v>August</v>
      </c>
      <c r="D3699" t="s">
        <v>2993</v>
      </c>
      <c r="E3699" t="s">
        <v>261</v>
      </c>
      <c r="F3699" t="s">
        <v>109</v>
      </c>
      <c r="G3699" t="s">
        <v>16</v>
      </c>
      <c r="I3699">
        <v>9351</v>
      </c>
      <c r="J3699">
        <v>0.05</v>
      </c>
      <c r="K3699">
        <v>8883.4500000000007</v>
      </c>
      <c r="L3699" t="s">
        <v>17</v>
      </c>
      <c r="M3699" t="s">
        <v>18</v>
      </c>
      <c r="N3699">
        <f t="shared" si="115"/>
        <v>2025</v>
      </c>
    </row>
    <row r="3700" spans="1:14" x14ac:dyDescent="0.3">
      <c r="A3700" t="s">
        <v>9700</v>
      </c>
      <c r="B3700" s="1">
        <v>45839</v>
      </c>
      <c r="C3700" s="1" t="str">
        <f t="shared" si="114"/>
        <v>July</v>
      </c>
      <c r="D3700" t="s">
        <v>9701</v>
      </c>
      <c r="E3700" t="s">
        <v>21</v>
      </c>
      <c r="F3700" t="s">
        <v>22</v>
      </c>
      <c r="G3700" t="s">
        <v>23</v>
      </c>
      <c r="H3700">
        <v>3</v>
      </c>
      <c r="I3700">
        <v>18360.580000000002</v>
      </c>
      <c r="J3700">
        <v>0.1</v>
      </c>
      <c r="K3700">
        <v>49573.57</v>
      </c>
      <c r="L3700" t="s">
        <v>51</v>
      </c>
      <c r="M3700" t="s">
        <v>24</v>
      </c>
      <c r="N3700">
        <f t="shared" si="115"/>
        <v>2025</v>
      </c>
    </row>
    <row r="3701" spans="1:14" x14ac:dyDescent="0.3">
      <c r="A3701" t="s">
        <v>7856</v>
      </c>
      <c r="B3701" s="1">
        <v>45868</v>
      </c>
      <c r="C3701" s="1" t="str">
        <f t="shared" si="114"/>
        <v>July</v>
      </c>
      <c r="D3701" t="s">
        <v>6236</v>
      </c>
      <c r="E3701" t="s">
        <v>184</v>
      </c>
      <c r="F3701" t="s">
        <v>79</v>
      </c>
      <c r="G3701" t="s">
        <v>29</v>
      </c>
      <c r="H3701">
        <v>5</v>
      </c>
      <c r="I3701">
        <v>12800.33</v>
      </c>
      <c r="J3701">
        <v>0.05</v>
      </c>
      <c r="K3701">
        <v>60801.57</v>
      </c>
      <c r="L3701" t="s">
        <v>17</v>
      </c>
      <c r="M3701" t="s">
        <v>52</v>
      </c>
      <c r="N3701">
        <f t="shared" si="115"/>
        <v>2025</v>
      </c>
    </row>
    <row r="3702" spans="1:14" x14ac:dyDescent="0.3">
      <c r="A3702" t="s">
        <v>6235</v>
      </c>
      <c r="B3702" s="1">
        <v>45954</v>
      </c>
      <c r="C3702" s="1" t="str">
        <f t="shared" si="114"/>
        <v>October</v>
      </c>
      <c r="D3702" t="s">
        <v>6236</v>
      </c>
      <c r="E3702" t="s">
        <v>154</v>
      </c>
      <c r="F3702" t="s">
        <v>155</v>
      </c>
      <c r="G3702" t="s">
        <v>101</v>
      </c>
      <c r="H3702">
        <v>2</v>
      </c>
      <c r="I3702">
        <v>27639.24</v>
      </c>
      <c r="J3702">
        <v>0</v>
      </c>
      <c r="K3702">
        <v>55278.48</v>
      </c>
      <c r="L3702" t="s">
        <v>42</v>
      </c>
      <c r="M3702" t="s">
        <v>30</v>
      </c>
      <c r="N3702">
        <f t="shared" si="115"/>
        <v>2025</v>
      </c>
    </row>
    <row r="3703" spans="1:14" x14ac:dyDescent="0.3">
      <c r="A3703" t="s">
        <v>9543</v>
      </c>
      <c r="B3703" s="1">
        <v>45682</v>
      </c>
      <c r="C3703" s="1" t="str">
        <f t="shared" si="114"/>
        <v>January</v>
      </c>
      <c r="D3703" t="s">
        <v>4982</v>
      </c>
      <c r="E3703" t="s">
        <v>99</v>
      </c>
      <c r="F3703" t="s">
        <v>100</v>
      </c>
      <c r="G3703" t="s">
        <v>101</v>
      </c>
      <c r="H3703">
        <v>6</v>
      </c>
      <c r="I3703">
        <v>8106.67</v>
      </c>
      <c r="J3703">
        <v>0.1</v>
      </c>
      <c r="K3703">
        <v>43776.02</v>
      </c>
      <c r="L3703" t="s">
        <v>51</v>
      </c>
      <c r="M3703" t="s">
        <v>30</v>
      </c>
      <c r="N3703">
        <f t="shared" si="115"/>
        <v>2025</v>
      </c>
    </row>
    <row r="3704" spans="1:14" x14ac:dyDescent="0.3">
      <c r="A3704" t="s">
        <v>9433</v>
      </c>
      <c r="B3704" s="1">
        <v>45825</v>
      </c>
      <c r="C3704" s="1" t="str">
        <f t="shared" si="114"/>
        <v>June</v>
      </c>
      <c r="D3704" t="s">
        <v>4982</v>
      </c>
      <c r="E3704" t="s">
        <v>456</v>
      </c>
      <c r="F3704" t="s">
        <v>155</v>
      </c>
      <c r="G3704" t="s">
        <v>101</v>
      </c>
      <c r="H3704">
        <v>7</v>
      </c>
      <c r="I3704">
        <v>34983.53</v>
      </c>
      <c r="J3704">
        <v>0.05</v>
      </c>
      <c r="K3704">
        <v>232640.47</v>
      </c>
      <c r="L3704" t="s">
        <v>42</v>
      </c>
      <c r="M3704" t="s">
        <v>18</v>
      </c>
      <c r="N3704">
        <f t="shared" si="115"/>
        <v>2025</v>
      </c>
    </row>
    <row r="3705" spans="1:14" x14ac:dyDescent="0.3">
      <c r="A3705" t="s">
        <v>12781</v>
      </c>
      <c r="B3705" s="1">
        <v>45859</v>
      </c>
      <c r="C3705" s="1" t="str">
        <f t="shared" si="114"/>
        <v>July</v>
      </c>
      <c r="D3705" t="s">
        <v>4982</v>
      </c>
      <c r="E3705" t="s">
        <v>133</v>
      </c>
      <c r="F3705" t="s">
        <v>100</v>
      </c>
      <c r="G3705" t="s">
        <v>101</v>
      </c>
      <c r="H3705">
        <v>7</v>
      </c>
      <c r="I3705">
        <v>19954.04</v>
      </c>
      <c r="J3705">
        <v>0.2</v>
      </c>
      <c r="K3705">
        <v>111742.62</v>
      </c>
      <c r="L3705" s="2" t="s">
        <v>15508</v>
      </c>
      <c r="M3705" t="s">
        <v>18</v>
      </c>
      <c r="N3705">
        <f t="shared" si="115"/>
        <v>2025</v>
      </c>
    </row>
    <row r="3706" spans="1:14" x14ac:dyDescent="0.3">
      <c r="A3706" t="s">
        <v>11295</v>
      </c>
      <c r="B3706" s="1">
        <v>45890</v>
      </c>
      <c r="C3706" s="1" t="str">
        <f t="shared" si="114"/>
        <v>August</v>
      </c>
      <c r="D3706" t="s">
        <v>4982</v>
      </c>
      <c r="E3706" t="s">
        <v>154</v>
      </c>
      <c r="F3706" t="s">
        <v>155</v>
      </c>
      <c r="G3706" t="s">
        <v>101</v>
      </c>
      <c r="H3706">
        <v>6</v>
      </c>
      <c r="I3706">
        <v>21602.41</v>
      </c>
      <c r="J3706">
        <v>0</v>
      </c>
      <c r="K3706">
        <v>129614.46</v>
      </c>
      <c r="L3706" t="s">
        <v>42</v>
      </c>
      <c r="M3706" t="s">
        <v>24</v>
      </c>
      <c r="N3706">
        <f t="shared" si="115"/>
        <v>2025</v>
      </c>
    </row>
    <row r="3707" spans="1:14" x14ac:dyDescent="0.3">
      <c r="A3707" t="s">
        <v>4981</v>
      </c>
      <c r="B3707" s="1">
        <v>45967</v>
      </c>
      <c r="C3707" s="1" t="str">
        <f t="shared" si="114"/>
        <v>November</v>
      </c>
      <c r="D3707" t="s">
        <v>4982</v>
      </c>
      <c r="E3707" t="s">
        <v>143</v>
      </c>
      <c r="F3707" t="s">
        <v>83</v>
      </c>
      <c r="G3707" t="s">
        <v>23</v>
      </c>
      <c r="I3707">
        <v>1155.49</v>
      </c>
      <c r="J3707">
        <v>0.1</v>
      </c>
      <c r="K3707">
        <v>3119.82</v>
      </c>
      <c r="L3707" t="s">
        <v>51</v>
      </c>
      <c r="M3707" t="s">
        <v>30</v>
      </c>
      <c r="N3707">
        <f t="shared" si="115"/>
        <v>2025</v>
      </c>
    </row>
    <row r="3708" spans="1:14" x14ac:dyDescent="0.3">
      <c r="A3708" t="s">
        <v>6207</v>
      </c>
      <c r="B3708" s="1">
        <v>45718</v>
      </c>
      <c r="C3708" s="1" t="str">
        <f t="shared" si="114"/>
        <v>March</v>
      </c>
      <c r="D3708" t="s">
        <v>6208</v>
      </c>
      <c r="E3708" t="s">
        <v>27</v>
      </c>
      <c r="F3708" t="s">
        <v>28</v>
      </c>
      <c r="G3708" t="s">
        <v>29</v>
      </c>
      <c r="H3708">
        <v>3</v>
      </c>
      <c r="I3708">
        <v>47676.83</v>
      </c>
      <c r="J3708">
        <v>0.15</v>
      </c>
      <c r="K3708">
        <v>121575.92</v>
      </c>
      <c r="L3708" t="s">
        <v>51</v>
      </c>
      <c r="M3708" t="s">
        <v>18</v>
      </c>
      <c r="N3708">
        <f t="shared" si="115"/>
        <v>2025</v>
      </c>
    </row>
    <row r="3709" spans="1:14" x14ac:dyDescent="0.3">
      <c r="A3709" t="s">
        <v>9370</v>
      </c>
      <c r="B3709" s="1">
        <v>45737</v>
      </c>
      <c r="C3709" s="1" t="str">
        <f t="shared" si="114"/>
        <v>March</v>
      </c>
      <c r="D3709" t="s">
        <v>6208</v>
      </c>
      <c r="E3709" t="s">
        <v>206</v>
      </c>
      <c r="F3709" t="s">
        <v>109</v>
      </c>
      <c r="G3709" t="s">
        <v>16</v>
      </c>
      <c r="H3709">
        <v>4</v>
      </c>
      <c r="I3709">
        <v>45048.59</v>
      </c>
      <c r="J3709">
        <v>0.2</v>
      </c>
      <c r="K3709">
        <v>144155.49</v>
      </c>
      <c r="L3709" t="s">
        <v>51</v>
      </c>
      <c r="M3709" t="s">
        <v>24</v>
      </c>
      <c r="N3709">
        <f t="shared" si="115"/>
        <v>2025</v>
      </c>
    </row>
    <row r="3710" spans="1:14" x14ac:dyDescent="0.3">
      <c r="A3710" t="s">
        <v>14136</v>
      </c>
      <c r="B3710" s="1">
        <v>45855</v>
      </c>
      <c r="C3710" s="1" t="str">
        <f t="shared" si="114"/>
        <v>July</v>
      </c>
      <c r="D3710" t="s">
        <v>6208</v>
      </c>
      <c r="F3710" t="s">
        <v>28</v>
      </c>
      <c r="G3710" t="s">
        <v>29</v>
      </c>
      <c r="H3710">
        <v>3</v>
      </c>
      <c r="I3710">
        <v>49031.41</v>
      </c>
      <c r="J3710">
        <v>0.1</v>
      </c>
      <c r="K3710">
        <v>132384.81</v>
      </c>
      <c r="L3710" t="s">
        <v>51</v>
      </c>
      <c r="M3710" t="s">
        <v>24</v>
      </c>
      <c r="N3710">
        <f t="shared" si="115"/>
        <v>2025</v>
      </c>
    </row>
    <row r="3711" spans="1:14" x14ac:dyDescent="0.3">
      <c r="A3711" t="s">
        <v>8915</v>
      </c>
      <c r="B3711" s="1">
        <v>45889</v>
      </c>
      <c r="C3711" s="1" t="str">
        <f t="shared" si="114"/>
        <v>August</v>
      </c>
      <c r="D3711" t="s">
        <v>6208</v>
      </c>
      <c r="E3711" t="s">
        <v>133</v>
      </c>
      <c r="F3711" t="s">
        <v>100</v>
      </c>
      <c r="G3711" t="s">
        <v>101</v>
      </c>
      <c r="H3711">
        <v>1</v>
      </c>
      <c r="I3711">
        <v>46010.94</v>
      </c>
      <c r="J3711">
        <v>0.2</v>
      </c>
      <c r="K3711">
        <v>36808.75</v>
      </c>
      <c r="L3711" t="s">
        <v>42</v>
      </c>
      <c r="M3711" t="s">
        <v>52</v>
      </c>
      <c r="N3711">
        <f t="shared" si="115"/>
        <v>2025</v>
      </c>
    </row>
    <row r="3712" spans="1:14" x14ac:dyDescent="0.3">
      <c r="A3712" t="s">
        <v>11008</v>
      </c>
      <c r="B3712" s="1">
        <v>46004</v>
      </c>
      <c r="C3712" s="1" t="str">
        <f t="shared" si="114"/>
        <v>December</v>
      </c>
      <c r="D3712" t="s">
        <v>6208</v>
      </c>
      <c r="E3712" t="s">
        <v>78</v>
      </c>
      <c r="F3712" t="s">
        <v>79</v>
      </c>
      <c r="G3712" t="s">
        <v>29</v>
      </c>
      <c r="H3712">
        <v>7</v>
      </c>
      <c r="I3712">
        <v>3530.9</v>
      </c>
      <c r="J3712">
        <v>0.15</v>
      </c>
      <c r="K3712">
        <v>21008.85</v>
      </c>
      <c r="L3712" t="s">
        <v>51</v>
      </c>
      <c r="M3712" t="s">
        <v>52</v>
      </c>
      <c r="N3712">
        <f t="shared" si="115"/>
        <v>2025</v>
      </c>
    </row>
    <row r="3713" spans="1:14" x14ac:dyDescent="0.3">
      <c r="A3713" t="s">
        <v>11750</v>
      </c>
      <c r="B3713" s="1">
        <v>45680</v>
      </c>
      <c r="C3713" s="1" t="str">
        <f t="shared" si="114"/>
        <v>January</v>
      </c>
      <c r="D3713" t="s">
        <v>8958</v>
      </c>
      <c r="E3713" t="s">
        <v>133</v>
      </c>
      <c r="F3713" t="s">
        <v>100</v>
      </c>
      <c r="G3713" t="s">
        <v>101</v>
      </c>
      <c r="H3713">
        <v>7</v>
      </c>
      <c r="I3713">
        <v>49593.91</v>
      </c>
      <c r="J3713">
        <v>0</v>
      </c>
      <c r="K3713">
        <v>347157.37</v>
      </c>
      <c r="L3713" t="s">
        <v>17</v>
      </c>
      <c r="M3713" t="s">
        <v>18</v>
      </c>
      <c r="N3713">
        <f t="shared" si="115"/>
        <v>2025</v>
      </c>
    </row>
    <row r="3714" spans="1:14" x14ac:dyDescent="0.3">
      <c r="A3714" t="s">
        <v>8957</v>
      </c>
      <c r="B3714" s="1">
        <v>45734</v>
      </c>
      <c r="C3714" s="1" t="str">
        <f t="shared" ref="C3714:C3777" si="116">IF(B3714="","",TEXT(B3714,"mmmm"))</f>
        <v>March</v>
      </c>
      <c r="D3714" t="s">
        <v>8958</v>
      </c>
      <c r="E3714" t="s">
        <v>312</v>
      </c>
      <c r="F3714" t="s">
        <v>46</v>
      </c>
      <c r="G3714" t="s">
        <v>23</v>
      </c>
      <c r="H3714">
        <v>2</v>
      </c>
      <c r="I3714">
        <v>2962.96</v>
      </c>
      <c r="J3714">
        <v>0.1</v>
      </c>
      <c r="K3714">
        <v>5333.33</v>
      </c>
      <c r="L3714" t="s">
        <v>51</v>
      </c>
      <c r="M3714" t="s">
        <v>18</v>
      </c>
      <c r="N3714">
        <f t="shared" ref="N3714:N3777" si="117">IF(B3714="","",YEAR(B3714))</f>
        <v>2025</v>
      </c>
    </row>
    <row r="3715" spans="1:14" x14ac:dyDescent="0.3">
      <c r="A3715" t="s">
        <v>10784</v>
      </c>
      <c r="B3715" s="1">
        <v>45843</v>
      </c>
      <c r="C3715" s="1" t="str">
        <f t="shared" si="116"/>
        <v>July</v>
      </c>
      <c r="D3715" t="s">
        <v>8958</v>
      </c>
      <c r="E3715" t="s">
        <v>108</v>
      </c>
      <c r="F3715" t="s">
        <v>109</v>
      </c>
      <c r="G3715" t="s">
        <v>16</v>
      </c>
      <c r="H3715">
        <v>5</v>
      </c>
      <c r="I3715">
        <v>36567.24</v>
      </c>
      <c r="J3715">
        <v>0</v>
      </c>
      <c r="K3715">
        <v>182836.2</v>
      </c>
      <c r="L3715" t="s">
        <v>17</v>
      </c>
      <c r="M3715" t="s">
        <v>52</v>
      </c>
      <c r="N3715">
        <f t="shared" si="117"/>
        <v>2025</v>
      </c>
    </row>
    <row r="3716" spans="1:14" x14ac:dyDescent="0.3">
      <c r="A3716" t="s">
        <v>15060</v>
      </c>
      <c r="B3716" s="1">
        <v>45846</v>
      </c>
      <c r="C3716" s="1" t="str">
        <f t="shared" si="116"/>
        <v>July</v>
      </c>
      <c r="D3716" t="s">
        <v>8958</v>
      </c>
      <c r="E3716" t="s">
        <v>427</v>
      </c>
      <c r="F3716" t="s">
        <v>59</v>
      </c>
      <c r="G3716" t="s">
        <v>29</v>
      </c>
      <c r="H3716">
        <v>1</v>
      </c>
      <c r="I3716">
        <v>23055.65</v>
      </c>
      <c r="J3716">
        <v>0.05</v>
      </c>
      <c r="K3716">
        <v>21902.87</v>
      </c>
      <c r="L3716" t="s">
        <v>17</v>
      </c>
      <c r="M3716" t="s">
        <v>52</v>
      </c>
      <c r="N3716">
        <f t="shared" si="117"/>
        <v>2025</v>
      </c>
    </row>
    <row r="3717" spans="1:14" x14ac:dyDescent="0.3">
      <c r="A3717" t="s">
        <v>8621</v>
      </c>
      <c r="B3717" s="1">
        <v>45665</v>
      </c>
      <c r="C3717" s="1" t="str">
        <f t="shared" si="116"/>
        <v>January</v>
      </c>
      <c r="D3717" t="s">
        <v>5206</v>
      </c>
      <c r="E3717" t="s">
        <v>93</v>
      </c>
      <c r="F3717" t="s">
        <v>50</v>
      </c>
      <c r="G3717" t="s">
        <v>29</v>
      </c>
      <c r="H3717">
        <v>3</v>
      </c>
      <c r="I3717">
        <v>42396.38</v>
      </c>
      <c r="J3717">
        <v>0.1</v>
      </c>
      <c r="K3717">
        <v>114470.23</v>
      </c>
      <c r="L3717" t="s">
        <v>42</v>
      </c>
      <c r="M3717" t="s">
        <v>18</v>
      </c>
      <c r="N3717">
        <f t="shared" si="117"/>
        <v>2025</v>
      </c>
    </row>
    <row r="3718" spans="1:14" x14ac:dyDescent="0.3">
      <c r="A3718" t="s">
        <v>9923</v>
      </c>
      <c r="B3718" s="1">
        <v>45803</v>
      </c>
      <c r="C3718" s="1" t="str">
        <f t="shared" si="116"/>
        <v>May</v>
      </c>
      <c r="D3718" t="s">
        <v>5206</v>
      </c>
      <c r="E3718" t="s">
        <v>637</v>
      </c>
      <c r="F3718" t="s">
        <v>105</v>
      </c>
      <c r="G3718" t="s">
        <v>16</v>
      </c>
      <c r="H3718">
        <v>6</v>
      </c>
      <c r="I3718">
        <v>22989.06</v>
      </c>
      <c r="J3718">
        <v>0</v>
      </c>
      <c r="K3718">
        <v>137934.35999999999</v>
      </c>
      <c r="L3718" t="s">
        <v>17</v>
      </c>
      <c r="M3718" t="s">
        <v>24</v>
      </c>
      <c r="N3718">
        <f t="shared" si="117"/>
        <v>2025</v>
      </c>
    </row>
    <row r="3719" spans="1:14" x14ac:dyDescent="0.3">
      <c r="A3719" t="s">
        <v>5205</v>
      </c>
      <c r="B3719" s="1">
        <v>45863</v>
      </c>
      <c r="C3719" s="1" t="str">
        <f t="shared" si="116"/>
        <v>July</v>
      </c>
      <c r="D3719" t="s">
        <v>5206</v>
      </c>
      <c r="E3719" t="s">
        <v>232</v>
      </c>
      <c r="F3719" t="s">
        <v>28</v>
      </c>
      <c r="G3719" t="s">
        <v>29</v>
      </c>
      <c r="H3719">
        <v>4</v>
      </c>
      <c r="I3719">
        <v>11349.85</v>
      </c>
      <c r="J3719">
        <v>0.05</v>
      </c>
      <c r="K3719">
        <v>43129.43</v>
      </c>
      <c r="L3719" t="s">
        <v>17</v>
      </c>
      <c r="M3719" t="s">
        <v>18</v>
      </c>
      <c r="N3719">
        <f t="shared" si="117"/>
        <v>2025</v>
      </c>
    </row>
    <row r="3720" spans="1:14" x14ac:dyDescent="0.3">
      <c r="A3720" t="s">
        <v>9466</v>
      </c>
      <c r="B3720" s="1">
        <v>46012</v>
      </c>
      <c r="C3720" s="1" t="str">
        <f t="shared" si="116"/>
        <v>December</v>
      </c>
      <c r="D3720" t="s">
        <v>5206</v>
      </c>
      <c r="E3720" t="s">
        <v>171</v>
      </c>
      <c r="F3720" t="s">
        <v>105</v>
      </c>
      <c r="G3720" t="s">
        <v>16</v>
      </c>
      <c r="H3720">
        <v>3</v>
      </c>
      <c r="I3720">
        <v>8648.4599999999991</v>
      </c>
      <c r="J3720">
        <v>0.1</v>
      </c>
      <c r="K3720">
        <v>23350.84</v>
      </c>
      <c r="L3720" t="s">
        <v>17</v>
      </c>
      <c r="M3720" t="s">
        <v>24</v>
      </c>
      <c r="N3720">
        <f t="shared" si="117"/>
        <v>2025</v>
      </c>
    </row>
    <row r="3721" spans="1:14" x14ac:dyDescent="0.3">
      <c r="A3721" t="s">
        <v>7992</v>
      </c>
      <c r="B3721" s="1">
        <v>45784</v>
      </c>
      <c r="C3721" s="1" t="str">
        <f t="shared" si="116"/>
        <v>May</v>
      </c>
      <c r="D3721" t="s">
        <v>7993</v>
      </c>
      <c r="E3721" t="s">
        <v>309</v>
      </c>
      <c r="F3721" t="s">
        <v>75</v>
      </c>
      <c r="G3721" t="s">
        <v>29</v>
      </c>
      <c r="I3721">
        <v>47995.51</v>
      </c>
      <c r="J3721">
        <v>0.05</v>
      </c>
      <c r="K3721">
        <v>182382.94</v>
      </c>
      <c r="L3721" t="s">
        <v>42</v>
      </c>
      <c r="M3721" t="s">
        <v>30</v>
      </c>
      <c r="N3721">
        <f t="shared" si="117"/>
        <v>2025</v>
      </c>
    </row>
    <row r="3722" spans="1:14" x14ac:dyDescent="0.3">
      <c r="A3722" t="s">
        <v>10928</v>
      </c>
      <c r="B3722" s="1">
        <v>45885</v>
      </c>
      <c r="C3722" s="1" t="str">
        <f t="shared" si="116"/>
        <v>August</v>
      </c>
      <c r="D3722" t="s">
        <v>7993</v>
      </c>
      <c r="E3722" t="s">
        <v>466</v>
      </c>
      <c r="F3722" t="s">
        <v>59</v>
      </c>
      <c r="G3722" t="s">
        <v>29</v>
      </c>
      <c r="H3722">
        <v>4</v>
      </c>
      <c r="I3722">
        <v>13325.9</v>
      </c>
      <c r="J3722">
        <v>0.1</v>
      </c>
      <c r="K3722">
        <v>47973.24</v>
      </c>
      <c r="L3722" t="s">
        <v>17</v>
      </c>
      <c r="M3722" t="s">
        <v>52</v>
      </c>
      <c r="N3722">
        <f t="shared" si="117"/>
        <v>2025</v>
      </c>
    </row>
    <row r="3723" spans="1:14" x14ac:dyDescent="0.3">
      <c r="A3723" t="s">
        <v>4645</v>
      </c>
      <c r="B3723" s="1">
        <v>45844</v>
      </c>
      <c r="C3723" s="1" t="str">
        <f t="shared" si="116"/>
        <v>July</v>
      </c>
      <c r="D3723" t="s">
        <v>2627</v>
      </c>
      <c r="E3723" t="s">
        <v>456</v>
      </c>
      <c r="F3723" t="s">
        <v>155</v>
      </c>
      <c r="H3723">
        <v>1</v>
      </c>
      <c r="I3723">
        <v>13142.6</v>
      </c>
      <c r="J3723">
        <v>0.2</v>
      </c>
      <c r="K3723">
        <v>10514.08</v>
      </c>
      <c r="L3723" t="s">
        <v>42</v>
      </c>
      <c r="M3723" t="s">
        <v>18</v>
      </c>
      <c r="N3723">
        <f t="shared" si="117"/>
        <v>2025</v>
      </c>
    </row>
    <row r="3724" spans="1:14" x14ac:dyDescent="0.3">
      <c r="A3724" t="s">
        <v>2626</v>
      </c>
      <c r="B3724" s="1">
        <v>45932</v>
      </c>
      <c r="C3724" s="1" t="str">
        <f t="shared" si="116"/>
        <v>October</v>
      </c>
      <c r="D3724" t="s">
        <v>2627</v>
      </c>
      <c r="E3724" t="s">
        <v>33</v>
      </c>
      <c r="F3724" t="s">
        <v>34</v>
      </c>
      <c r="G3724" t="s">
        <v>29</v>
      </c>
      <c r="H3724">
        <v>3</v>
      </c>
      <c r="I3724">
        <v>29700.33</v>
      </c>
      <c r="J3724">
        <v>0.2</v>
      </c>
      <c r="K3724">
        <v>71280.789999999994</v>
      </c>
      <c r="L3724" t="s">
        <v>42</v>
      </c>
      <c r="M3724" t="s">
        <v>24</v>
      </c>
      <c r="N3724">
        <f t="shared" si="117"/>
        <v>2025</v>
      </c>
    </row>
    <row r="3725" spans="1:14" x14ac:dyDescent="0.3">
      <c r="A3725" t="s">
        <v>8191</v>
      </c>
      <c r="B3725" s="1">
        <v>45698</v>
      </c>
      <c r="C3725" s="1" t="str">
        <f t="shared" si="116"/>
        <v>February</v>
      </c>
      <c r="D3725" t="s">
        <v>8192</v>
      </c>
      <c r="E3725" t="s">
        <v>65</v>
      </c>
      <c r="F3725" t="s">
        <v>46</v>
      </c>
      <c r="G3725" t="s">
        <v>23</v>
      </c>
      <c r="H3725">
        <v>4</v>
      </c>
      <c r="I3725">
        <v>9128.33</v>
      </c>
      <c r="J3725">
        <v>0.15</v>
      </c>
      <c r="K3725">
        <v>31036.32</v>
      </c>
      <c r="L3725" t="s">
        <v>42</v>
      </c>
      <c r="M3725" t="s">
        <v>52</v>
      </c>
      <c r="N3725">
        <f t="shared" si="117"/>
        <v>2025</v>
      </c>
    </row>
    <row r="3726" spans="1:14" x14ac:dyDescent="0.3">
      <c r="A3726" t="s">
        <v>15014</v>
      </c>
      <c r="B3726" s="1">
        <v>45795</v>
      </c>
      <c r="C3726" s="1" t="str">
        <f t="shared" si="116"/>
        <v>May</v>
      </c>
      <c r="D3726" t="s">
        <v>8192</v>
      </c>
      <c r="E3726" t="s">
        <v>453</v>
      </c>
      <c r="F3726" t="s">
        <v>75</v>
      </c>
      <c r="G3726" t="s">
        <v>29</v>
      </c>
      <c r="H3726">
        <v>2</v>
      </c>
      <c r="I3726">
        <v>20475.13</v>
      </c>
      <c r="J3726">
        <v>0</v>
      </c>
      <c r="K3726">
        <v>40950.26</v>
      </c>
      <c r="L3726" t="s">
        <v>42</v>
      </c>
      <c r="M3726" t="s">
        <v>30</v>
      </c>
      <c r="N3726">
        <f t="shared" si="117"/>
        <v>2025</v>
      </c>
    </row>
    <row r="3727" spans="1:14" x14ac:dyDescent="0.3">
      <c r="A3727" t="s">
        <v>12244</v>
      </c>
      <c r="B3727" s="1">
        <v>45927</v>
      </c>
      <c r="C3727" s="1" t="str">
        <f t="shared" si="116"/>
        <v>September</v>
      </c>
      <c r="D3727" t="s">
        <v>8192</v>
      </c>
      <c r="E3727" t="s">
        <v>466</v>
      </c>
      <c r="F3727" t="s">
        <v>59</v>
      </c>
      <c r="G3727" t="s">
        <v>29</v>
      </c>
      <c r="H3727">
        <v>1</v>
      </c>
      <c r="I3727">
        <v>193.76</v>
      </c>
      <c r="J3727">
        <v>0.1</v>
      </c>
      <c r="K3727">
        <v>174.38</v>
      </c>
      <c r="L3727" t="s">
        <v>42</v>
      </c>
      <c r="M3727" t="s">
        <v>24</v>
      </c>
      <c r="N3727">
        <f t="shared" si="117"/>
        <v>2025</v>
      </c>
    </row>
    <row r="3728" spans="1:14" x14ac:dyDescent="0.3">
      <c r="A3728" t="s">
        <v>5659</v>
      </c>
      <c r="B3728" s="1">
        <v>45904</v>
      </c>
      <c r="C3728" s="1" t="str">
        <f t="shared" si="116"/>
        <v>September</v>
      </c>
      <c r="D3728" t="s">
        <v>5660</v>
      </c>
      <c r="E3728" t="s">
        <v>430</v>
      </c>
      <c r="F3728" t="s">
        <v>105</v>
      </c>
      <c r="G3728" t="s">
        <v>16</v>
      </c>
      <c r="H3728">
        <v>1</v>
      </c>
      <c r="I3728">
        <v>15447.32</v>
      </c>
      <c r="J3728">
        <v>0.1</v>
      </c>
      <c r="K3728">
        <v>13902.59</v>
      </c>
      <c r="L3728" t="s">
        <v>51</v>
      </c>
      <c r="M3728" t="s">
        <v>24</v>
      </c>
      <c r="N3728">
        <f t="shared" si="117"/>
        <v>2025</v>
      </c>
    </row>
    <row r="3729" spans="1:14" x14ac:dyDescent="0.3">
      <c r="A3729" t="s">
        <v>8878</v>
      </c>
      <c r="B3729" s="1">
        <v>45668</v>
      </c>
      <c r="C3729" s="1" t="str">
        <f t="shared" si="116"/>
        <v>January</v>
      </c>
      <c r="D3729" t="s">
        <v>6817</v>
      </c>
      <c r="E3729" t="s">
        <v>333</v>
      </c>
      <c r="F3729" t="s">
        <v>155</v>
      </c>
      <c r="G3729" t="s">
        <v>101</v>
      </c>
      <c r="H3729">
        <v>7</v>
      </c>
      <c r="I3729">
        <v>45569.66</v>
      </c>
      <c r="J3729">
        <v>0.1</v>
      </c>
      <c r="K3729">
        <v>287088.86</v>
      </c>
      <c r="L3729" t="s">
        <v>51</v>
      </c>
      <c r="M3729" t="s">
        <v>18</v>
      </c>
      <c r="N3729">
        <f t="shared" si="117"/>
        <v>2025</v>
      </c>
    </row>
    <row r="3730" spans="1:14" x14ac:dyDescent="0.3">
      <c r="A3730" t="s">
        <v>10119</v>
      </c>
      <c r="B3730" s="1">
        <v>45763</v>
      </c>
      <c r="C3730" s="1" t="str">
        <f t="shared" si="116"/>
        <v>April</v>
      </c>
      <c r="D3730" t="s">
        <v>6817</v>
      </c>
      <c r="E3730" t="s">
        <v>261</v>
      </c>
      <c r="F3730" t="s">
        <v>109</v>
      </c>
      <c r="G3730" t="s">
        <v>16</v>
      </c>
      <c r="H3730">
        <v>6</v>
      </c>
      <c r="I3730">
        <v>32716.58</v>
      </c>
      <c r="J3730">
        <v>0.2</v>
      </c>
      <c r="K3730">
        <v>157039.57999999999</v>
      </c>
      <c r="L3730" t="s">
        <v>51</v>
      </c>
      <c r="M3730" t="s">
        <v>30</v>
      </c>
      <c r="N3730">
        <f t="shared" si="117"/>
        <v>2025</v>
      </c>
    </row>
    <row r="3731" spans="1:14" x14ac:dyDescent="0.3">
      <c r="A3731" t="s">
        <v>10821</v>
      </c>
      <c r="B3731" s="1">
        <v>45827</v>
      </c>
      <c r="C3731" s="1" t="str">
        <f t="shared" si="116"/>
        <v>June</v>
      </c>
      <c r="D3731" t="s">
        <v>6817</v>
      </c>
      <c r="E3731" t="s">
        <v>369</v>
      </c>
      <c r="F3731" t="s">
        <v>22</v>
      </c>
      <c r="G3731" t="s">
        <v>23</v>
      </c>
      <c r="H3731">
        <v>3</v>
      </c>
      <c r="I3731">
        <v>950.15</v>
      </c>
      <c r="J3731">
        <v>0.2</v>
      </c>
      <c r="K3731">
        <v>2280.36</v>
      </c>
      <c r="L3731" t="s">
        <v>51</v>
      </c>
      <c r="M3731" t="s">
        <v>18</v>
      </c>
      <c r="N3731">
        <f t="shared" si="117"/>
        <v>2025</v>
      </c>
    </row>
    <row r="3732" spans="1:14" x14ac:dyDescent="0.3">
      <c r="A3732" t="s">
        <v>6824</v>
      </c>
      <c r="B3732" s="1">
        <v>45863</v>
      </c>
      <c r="C3732" s="1" t="str">
        <f t="shared" si="116"/>
        <v>July</v>
      </c>
      <c r="D3732" t="s">
        <v>6817</v>
      </c>
      <c r="E3732" t="s">
        <v>74</v>
      </c>
      <c r="F3732" t="s">
        <v>75</v>
      </c>
      <c r="G3732" t="s">
        <v>29</v>
      </c>
      <c r="H3732">
        <v>7</v>
      </c>
      <c r="I3732">
        <v>46960.87</v>
      </c>
      <c r="J3732">
        <v>0</v>
      </c>
      <c r="K3732">
        <v>328726.09000000003</v>
      </c>
      <c r="L3732" t="s">
        <v>51</v>
      </c>
      <c r="M3732" t="s">
        <v>30</v>
      </c>
      <c r="N3732">
        <f t="shared" si="117"/>
        <v>2025</v>
      </c>
    </row>
    <row r="3733" spans="1:14" x14ac:dyDescent="0.3">
      <c r="A3733" t="s">
        <v>6816</v>
      </c>
      <c r="B3733" s="1">
        <v>45897</v>
      </c>
      <c r="C3733" s="1" t="str">
        <f t="shared" si="116"/>
        <v>August</v>
      </c>
      <c r="D3733" t="s">
        <v>6817</v>
      </c>
      <c r="E3733" t="s">
        <v>466</v>
      </c>
      <c r="F3733" t="s">
        <v>59</v>
      </c>
      <c r="G3733" t="s">
        <v>29</v>
      </c>
      <c r="H3733">
        <v>3</v>
      </c>
      <c r="I3733">
        <v>15870.95</v>
      </c>
      <c r="J3733">
        <v>0</v>
      </c>
      <c r="K3733">
        <v>47612.85</v>
      </c>
      <c r="L3733" t="s">
        <v>51</v>
      </c>
      <c r="M3733" t="s">
        <v>30</v>
      </c>
      <c r="N3733">
        <f t="shared" si="117"/>
        <v>2025</v>
      </c>
    </row>
    <row r="3734" spans="1:14" x14ac:dyDescent="0.3">
      <c r="A3734" t="s">
        <v>15135</v>
      </c>
      <c r="B3734" s="1">
        <v>45716</v>
      </c>
      <c r="C3734" s="1" t="str">
        <f t="shared" si="116"/>
        <v>February</v>
      </c>
      <c r="D3734" t="s">
        <v>1463</v>
      </c>
      <c r="E3734" t="s">
        <v>277</v>
      </c>
      <c r="F3734" t="s">
        <v>34</v>
      </c>
      <c r="G3734" t="s">
        <v>29</v>
      </c>
      <c r="I3734">
        <v>16891.23</v>
      </c>
      <c r="J3734">
        <v>0.05</v>
      </c>
      <c r="K3734">
        <v>96280.01</v>
      </c>
      <c r="L3734" t="s">
        <v>17</v>
      </c>
      <c r="M3734" t="s">
        <v>15508</v>
      </c>
      <c r="N3734">
        <f t="shared" si="117"/>
        <v>2025</v>
      </c>
    </row>
    <row r="3735" spans="1:14" x14ac:dyDescent="0.3">
      <c r="A3735" t="s">
        <v>10684</v>
      </c>
      <c r="B3735" s="1">
        <v>45743</v>
      </c>
      <c r="C3735" s="1" t="str">
        <f t="shared" si="116"/>
        <v>March</v>
      </c>
      <c r="D3735" t="s">
        <v>1463</v>
      </c>
      <c r="E3735" t="s">
        <v>151</v>
      </c>
      <c r="F3735" t="s">
        <v>75</v>
      </c>
      <c r="G3735" t="s">
        <v>29</v>
      </c>
      <c r="H3735">
        <v>7</v>
      </c>
      <c r="I3735">
        <v>15337.97</v>
      </c>
      <c r="J3735">
        <v>0.15</v>
      </c>
      <c r="K3735">
        <v>91260.92</v>
      </c>
      <c r="L3735" s="2" t="s">
        <v>15508</v>
      </c>
      <c r="M3735" t="s">
        <v>52</v>
      </c>
      <c r="N3735">
        <f t="shared" si="117"/>
        <v>2025</v>
      </c>
    </row>
    <row r="3736" spans="1:14" x14ac:dyDescent="0.3">
      <c r="A3736" t="s">
        <v>10398</v>
      </c>
      <c r="B3736" s="1">
        <v>45757</v>
      </c>
      <c r="C3736" s="1" t="str">
        <f t="shared" si="116"/>
        <v>April</v>
      </c>
      <c r="D3736" t="s">
        <v>1463</v>
      </c>
      <c r="E3736" t="s">
        <v>306</v>
      </c>
      <c r="F3736" t="s">
        <v>15</v>
      </c>
      <c r="G3736" t="s">
        <v>16</v>
      </c>
      <c r="I3736">
        <v>15860.26</v>
      </c>
      <c r="J3736">
        <v>0.15</v>
      </c>
      <c r="K3736">
        <v>13481.22</v>
      </c>
      <c r="L3736" t="s">
        <v>17</v>
      </c>
      <c r="M3736" t="s">
        <v>52</v>
      </c>
      <c r="N3736">
        <f t="shared" si="117"/>
        <v>2025</v>
      </c>
    </row>
    <row r="3737" spans="1:14" x14ac:dyDescent="0.3">
      <c r="A3737" t="s">
        <v>1462</v>
      </c>
      <c r="B3737" s="1">
        <v>45847</v>
      </c>
      <c r="C3737" s="1" t="str">
        <f t="shared" si="116"/>
        <v>July</v>
      </c>
      <c r="D3737" t="s">
        <v>1463</v>
      </c>
      <c r="E3737" t="s">
        <v>254</v>
      </c>
      <c r="F3737" t="s">
        <v>83</v>
      </c>
      <c r="G3737" t="s">
        <v>23</v>
      </c>
      <c r="H3737">
        <v>6</v>
      </c>
      <c r="I3737">
        <v>43524.32</v>
      </c>
      <c r="J3737">
        <v>0</v>
      </c>
      <c r="K3737">
        <v>261145.92</v>
      </c>
      <c r="L3737" t="s">
        <v>42</v>
      </c>
      <c r="M3737" t="s">
        <v>18</v>
      </c>
      <c r="N3737">
        <f t="shared" si="117"/>
        <v>2025</v>
      </c>
    </row>
    <row r="3738" spans="1:14" x14ac:dyDescent="0.3">
      <c r="A3738" t="s">
        <v>6896</v>
      </c>
      <c r="B3738" s="1">
        <v>45952</v>
      </c>
      <c r="C3738" s="1" t="str">
        <f t="shared" si="116"/>
        <v>October</v>
      </c>
      <c r="D3738" t="s">
        <v>1463</v>
      </c>
      <c r="E3738" t="s">
        <v>315</v>
      </c>
      <c r="F3738" t="s">
        <v>38</v>
      </c>
      <c r="G3738" t="s">
        <v>29</v>
      </c>
      <c r="H3738">
        <v>2</v>
      </c>
      <c r="I3738">
        <v>26045.1</v>
      </c>
      <c r="J3738">
        <v>0.15</v>
      </c>
      <c r="K3738">
        <v>44276.67</v>
      </c>
      <c r="L3738" t="s">
        <v>17</v>
      </c>
      <c r="M3738" t="s">
        <v>30</v>
      </c>
      <c r="N3738">
        <f t="shared" si="117"/>
        <v>2025</v>
      </c>
    </row>
    <row r="3739" spans="1:14" x14ac:dyDescent="0.3">
      <c r="A3739" t="s">
        <v>9813</v>
      </c>
      <c r="B3739" s="1">
        <v>46017</v>
      </c>
      <c r="C3739" s="1" t="str">
        <f t="shared" si="116"/>
        <v>December</v>
      </c>
      <c r="D3739" t="s">
        <v>1463</v>
      </c>
      <c r="E3739" t="s">
        <v>93</v>
      </c>
      <c r="F3739" t="s">
        <v>50</v>
      </c>
      <c r="G3739" t="s">
        <v>29</v>
      </c>
      <c r="H3739">
        <v>7</v>
      </c>
      <c r="I3739">
        <v>32620.73</v>
      </c>
      <c r="J3739">
        <v>0</v>
      </c>
      <c r="K3739">
        <v>228345.11</v>
      </c>
      <c r="L3739" t="s">
        <v>51</v>
      </c>
      <c r="M3739" t="s">
        <v>24</v>
      </c>
      <c r="N3739">
        <f t="shared" si="117"/>
        <v>2025</v>
      </c>
    </row>
    <row r="3740" spans="1:14" x14ac:dyDescent="0.3">
      <c r="A3740" t="s">
        <v>9057</v>
      </c>
      <c r="B3740" s="1">
        <v>45787</v>
      </c>
      <c r="C3740" s="1" t="str">
        <f t="shared" si="116"/>
        <v>May</v>
      </c>
      <c r="D3740" t="s">
        <v>9058</v>
      </c>
      <c r="E3740" t="s">
        <v>112</v>
      </c>
      <c r="F3740" t="s">
        <v>34</v>
      </c>
      <c r="G3740" t="s">
        <v>29</v>
      </c>
      <c r="H3740">
        <v>7</v>
      </c>
      <c r="I3740">
        <v>33383.980000000003</v>
      </c>
      <c r="J3740">
        <v>0.15</v>
      </c>
      <c r="K3740">
        <v>198634.68</v>
      </c>
      <c r="L3740" t="s">
        <v>42</v>
      </c>
      <c r="M3740" t="s">
        <v>30</v>
      </c>
      <c r="N3740">
        <f t="shared" si="117"/>
        <v>2025</v>
      </c>
    </row>
    <row r="3741" spans="1:14" x14ac:dyDescent="0.3">
      <c r="A3741" t="s">
        <v>13173</v>
      </c>
      <c r="B3741" s="1">
        <v>45895</v>
      </c>
      <c r="C3741" s="1" t="str">
        <f t="shared" si="116"/>
        <v>August</v>
      </c>
      <c r="D3741" t="s">
        <v>9058</v>
      </c>
      <c r="E3741" t="s">
        <v>277</v>
      </c>
      <c r="F3741" t="s">
        <v>34</v>
      </c>
      <c r="G3741" t="s">
        <v>29</v>
      </c>
      <c r="H3741">
        <v>7</v>
      </c>
      <c r="I3741">
        <v>13783.32</v>
      </c>
      <c r="J3741">
        <v>0</v>
      </c>
      <c r="K3741">
        <v>96483.24</v>
      </c>
      <c r="L3741" t="s">
        <v>42</v>
      </c>
      <c r="M3741" t="s">
        <v>52</v>
      </c>
      <c r="N3741">
        <f t="shared" si="117"/>
        <v>2025</v>
      </c>
    </row>
    <row r="3742" spans="1:14" x14ac:dyDescent="0.3">
      <c r="A3742" t="s">
        <v>10461</v>
      </c>
      <c r="B3742" s="1">
        <v>45985</v>
      </c>
      <c r="C3742" s="1" t="str">
        <f t="shared" si="116"/>
        <v>November</v>
      </c>
      <c r="D3742" t="s">
        <v>9058</v>
      </c>
      <c r="E3742" t="s">
        <v>366</v>
      </c>
      <c r="F3742" t="s">
        <v>100</v>
      </c>
      <c r="G3742" t="s">
        <v>101</v>
      </c>
      <c r="H3742">
        <v>1</v>
      </c>
      <c r="I3742">
        <v>17755.650000000001</v>
      </c>
      <c r="J3742">
        <v>0.05</v>
      </c>
      <c r="K3742">
        <v>16867.87</v>
      </c>
      <c r="L3742" t="s">
        <v>51</v>
      </c>
      <c r="M3742" t="s">
        <v>52</v>
      </c>
      <c r="N3742">
        <f t="shared" si="117"/>
        <v>2025</v>
      </c>
    </row>
    <row r="3743" spans="1:14" x14ac:dyDescent="0.3">
      <c r="A3743" t="s">
        <v>12843</v>
      </c>
      <c r="B3743" s="1">
        <v>45695</v>
      </c>
      <c r="C3743" s="1" t="str">
        <f t="shared" si="116"/>
        <v>February</v>
      </c>
      <c r="D3743" t="s">
        <v>1190</v>
      </c>
      <c r="E3743" t="s">
        <v>197</v>
      </c>
      <c r="F3743" t="s">
        <v>59</v>
      </c>
      <c r="G3743" t="s">
        <v>29</v>
      </c>
      <c r="H3743">
        <v>3</v>
      </c>
      <c r="I3743">
        <v>6850.77</v>
      </c>
      <c r="J3743">
        <v>0.1</v>
      </c>
      <c r="K3743">
        <v>18497.080000000002</v>
      </c>
      <c r="L3743" t="s">
        <v>17</v>
      </c>
      <c r="M3743" t="s">
        <v>18</v>
      </c>
      <c r="N3743">
        <f t="shared" si="117"/>
        <v>2025</v>
      </c>
    </row>
    <row r="3744" spans="1:14" x14ac:dyDescent="0.3">
      <c r="A3744" t="s">
        <v>11608</v>
      </c>
      <c r="B3744" s="1">
        <v>45885</v>
      </c>
      <c r="C3744" s="1" t="str">
        <f t="shared" si="116"/>
        <v>August</v>
      </c>
      <c r="D3744" t="s">
        <v>1190</v>
      </c>
      <c r="E3744" t="s">
        <v>637</v>
      </c>
      <c r="F3744" t="s">
        <v>105</v>
      </c>
      <c r="G3744" t="s">
        <v>16</v>
      </c>
      <c r="H3744">
        <v>1</v>
      </c>
      <c r="I3744">
        <v>29095.68</v>
      </c>
      <c r="J3744">
        <v>0.2</v>
      </c>
      <c r="K3744">
        <v>23276.54</v>
      </c>
      <c r="L3744" t="s">
        <v>42</v>
      </c>
      <c r="M3744" t="s">
        <v>18</v>
      </c>
      <c r="N3744">
        <f t="shared" si="117"/>
        <v>2025</v>
      </c>
    </row>
    <row r="3745" spans="1:14" x14ac:dyDescent="0.3">
      <c r="A3745" t="s">
        <v>11607</v>
      </c>
      <c r="B3745" s="1">
        <v>45944</v>
      </c>
      <c r="C3745" s="1" t="str">
        <f t="shared" si="116"/>
        <v>October</v>
      </c>
      <c r="D3745" t="s">
        <v>1190</v>
      </c>
      <c r="E3745" t="s">
        <v>535</v>
      </c>
      <c r="F3745" t="s">
        <v>34</v>
      </c>
      <c r="G3745" t="s">
        <v>29</v>
      </c>
      <c r="H3745">
        <v>1</v>
      </c>
      <c r="I3745">
        <v>16034.3</v>
      </c>
      <c r="J3745">
        <v>0.1</v>
      </c>
      <c r="K3745">
        <v>14430.87</v>
      </c>
      <c r="L3745" t="s">
        <v>17</v>
      </c>
      <c r="M3745" t="s">
        <v>30</v>
      </c>
      <c r="N3745">
        <f t="shared" si="117"/>
        <v>2025</v>
      </c>
    </row>
    <row r="3746" spans="1:14" x14ac:dyDescent="0.3">
      <c r="A3746" t="s">
        <v>1189</v>
      </c>
      <c r="B3746" s="1">
        <v>45959</v>
      </c>
      <c r="C3746" s="1" t="str">
        <f t="shared" si="116"/>
        <v>October</v>
      </c>
      <c r="D3746" t="s">
        <v>1190</v>
      </c>
      <c r="E3746" t="s">
        <v>122</v>
      </c>
      <c r="F3746" t="s">
        <v>15</v>
      </c>
      <c r="G3746" t="s">
        <v>16</v>
      </c>
      <c r="I3746">
        <v>1162.99</v>
      </c>
      <c r="J3746">
        <v>0.15</v>
      </c>
      <c r="K3746">
        <v>4942.71</v>
      </c>
      <c r="L3746" t="s">
        <v>17</v>
      </c>
      <c r="M3746" t="s">
        <v>52</v>
      </c>
      <c r="N3746">
        <f t="shared" si="117"/>
        <v>2025</v>
      </c>
    </row>
    <row r="3747" spans="1:14" x14ac:dyDescent="0.3">
      <c r="A3747" t="s">
        <v>1661</v>
      </c>
      <c r="B3747" s="1">
        <v>45822</v>
      </c>
      <c r="C3747" s="1" t="str">
        <f t="shared" si="116"/>
        <v>June</v>
      </c>
      <c r="D3747" t="s">
        <v>1662</v>
      </c>
      <c r="E3747" t="s">
        <v>277</v>
      </c>
      <c r="F3747" t="s">
        <v>34</v>
      </c>
      <c r="G3747" t="s">
        <v>29</v>
      </c>
      <c r="H3747">
        <v>3</v>
      </c>
      <c r="I3747">
        <v>29232.69</v>
      </c>
      <c r="J3747">
        <v>0.2</v>
      </c>
      <c r="K3747">
        <v>70158.460000000006</v>
      </c>
      <c r="L3747" t="s">
        <v>51</v>
      </c>
      <c r="M3747" t="s">
        <v>24</v>
      </c>
      <c r="N3747">
        <f t="shared" si="117"/>
        <v>2025</v>
      </c>
    </row>
    <row r="3748" spans="1:14" x14ac:dyDescent="0.3">
      <c r="A3748" t="s">
        <v>6871</v>
      </c>
      <c r="B3748" s="1">
        <v>45923</v>
      </c>
      <c r="C3748" s="1" t="str">
        <f t="shared" si="116"/>
        <v>September</v>
      </c>
      <c r="D3748" t="s">
        <v>1662</v>
      </c>
      <c r="E3748" t="s">
        <v>312</v>
      </c>
      <c r="F3748" t="s">
        <v>46</v>
      </c>
      <c r="G3748" t="s">
        <v>23</v>
      </c>
      <c r="H3748">
        <v>4</v>
      </c>
      <c r="I3748">
        <v>14701.29</v>
      </c>
      <c r="J3748">
        <v>0.15</v>
      </c>
      <c r="K3748">
        <v>49984.39</v>
      </c>
      <c r="L3748" t="s">
        <v>17</v>
      </c>
      <c r="M3748" t="s">
        <v>24</v>
      </c>
      <c r="N3748">
        <f t="shared" si="117"/>
        <v>2025</v>
      </c>
    </row>
    <row r="3749" spans="1:14" x14ac:dyDescent="0.3">
      <c r="A3749" t="s">
        <v>6039</v>
      </c>
      <c r="B3749" s="1">
        <v>46022</v>
      </c>
      <c r="C3749" s="1" t="str">
        <f t="shared" si="116"/>
        <v>December</v>
      </c>
      <c r="D3749" t="s">
        <v>1662</v>
      </c>
      <c r="E3749" t="s">
        <v>320</v>
      </c>
      <c r="F3749" t="s">
        <v>15</v>
      </c>
      <c r="G3749" t="s">
        <v>16</v>
      </c>
      <c r="H3749">
        <v>3</v>
      </c>
      <c r="I3749">
        <v>3577.1</v>
      </c>
      <c r="J3749">
        <v>0.1</v>
      </c>
      <c r="K3749">
        <v>9658.17</v>
      </c>
      <c r="L3749" t="s">
        <v>17</v>
      </c>
      <c r="M3749" t="s">
        <v>18</v>
      </c>
      <c r="N3749">
        <f t="shared" si="117"/>
        <v>2025</v>
      </c>
    </row>
    <row r="3750" spans="1:14" x14ac:dyDescent="0.3">
      <c r="A3750" t="s">
        <v>7924</v>
      </c>
      <c r="B3750" s="1">
        <v>45766</v>
      </c>
      <c r="C3750" s="1" t="str">
        <f t="shared" si="116"/>
        <v>April</v>
      </c>
      <c r="D3750" t="s">
        <v>5852</v>
      </c>
      <c r="E3750" t="s">
        <v>112</v>
      </c>
      <c r="F3750" t="s">
        <v>34</v>
      </c>
      <c r="G3750" t="s">
        <v>29</v>
      </c>
      <c r="H3750">
        <v>4</v>
      </c>
      <c r="I3750">
        <v>31330.83</v>
      </c>
      <c r="J3750">
        <v>0.1</v>
      </c>
      <c r="K3750">
        <v>112790.99</v>
      </c>
      <c r="L3750" t="s">
        <v>51</v>
      </c>
      <c r="M3750" t="s">
        <v>24</v>
      </c>
      <c r="N3750">
        <f t="shared" si="117"/>
        <v>2025</v>
      </c>
    </row>
    <row r="3751" spans="1:14" x14ac:dyDescent="0.3">
      <c r="A3751" t="s">
        <v>5851</v>
      </c>
      <c r="B3751" s="1">
        <v>45867</v>
      </c>
      <c r="C3751" s="1" t="str">
        <f t="shared" si="116"/>
        <v>July</v>
      </c>
      <c r="D3751" t="s">
        <v>5852</v>
      </c>
      <c r="E3751" t="s">
        <v>115</v>
      </c>
      <c r="F3751" t="s">
        <v>28</v>
      </c>
      <c r="G3751" t="s">
        <v>29</v>
      </c>
      <c r="H3751">
        <v>7</v>
      </c>
      <c r="I3751">
        <v>36071.25</v>
      </c>
      <c r="J3751">
        <v>0.2</v>
      </c>
      <c r="K3751">
        <v>201999</v>
      </c>
      <c r="L3751" t="s">
        <v>17</v>
      </c>
      <c r="M3751" t="s">
        <v>30</v>
      </c>
      <c r="N3751">
        <f t="shared" si="117"/>
        <v>2025</v>
      </c>
    </row>
    <row r="3752" spans="1:14" x14ac:dyDescent="0.3">
      <c r="A3752" t="s">
        <v>6915</v>
      </c>
      <c r="B3752" s="1">
        <v>45899</v>
      </c>
      <c r="C3752" s="1" t="str">
        <f t="shared" si="116"/>
        <v>August</v>
      </c>
      <c r="D3752" t="s">
        <v>5852</v>
      </c>
      <c r="E3752" t="s">
        <v>486</v>
      </c>
      <c r="F3752" t="s">
        <v>75</v>
      </c>
      <c r="H3752">
        <v>3</v>
      </c>
      <c r="I3752">
        <v>37343.629999999997</v>
      </c>
      <c r="J3752">
        <v>0.05</v>
      </c>
      <c r="K3752">
        <v>106429.35</v>
      </c>
      <c r="L3752" t="s">
        <v>42</v>
      </c>
      <c r="M3752" t="s">
        <v>24</v>
      </c>
      <c r="N3752">
        <f t="shared" si="117"/>
        <v>2025</v>
      </c>
    </row>
    <row r="3753" spans="1:14" x14ac:dyDescent="0.3">
      <c r="A3753" t="s">
        <v>10748</v>
      </c>
      <c r="B3753" s="1">
        <v>45924</v>
      </c>
      <c r="C3753" s="1" t="str">
        <f t="shared" si="116"/>
        <v>September</v>
      </c>
      <c r="D3753" t="s">
        <v>5852</v>
      </c>
      <c r="E3753" t="s">
        <v>78</v>
      </c>
      <c r="F3753" t="s">
        <v>79</v>
      </c>
      <c r="G3753" t="s">
        <v>29</v>
      </c>
      <c r="H3753">
        <v>7</v>
      </c>
      <c r="J3753">
        <v>0.1</v>
      </c>
      <c r="K3753">
        <v>191875.64</v>
      </c>
      <c r="L3753" t="s">
        <v>17</v>
      </c>
      <c r="M3753" t="s">
        <v>18</v>
      </c>
      <c r="N3753">
        <f t="shared" si="117"/>
        <v>2025</v>
      </c>
    </row>
    <row r="3754" spans="1:14" x14ac:dyDescent="0.3">
      <c r="A3754" t="s">
        <v>10556</v>
      </c>
      <c r="B3754" s="1">
        <v>45667</v>
      </c>
      <c r="C3754" s="1" t="str">
        <f t="shared" si="116"/>
        <v>January</v>
      </c>
      <c r="D3754" t="s">
        <v>6554</v>
      </c>
      <c r="E3754" t="s">
        <v>430</v>
      </c>
      <c r="F3754" t="s">
        <v>105</v>
      </c>
      <c r="G3754" t="s">
        <v>16</v>
      </c>
      <c r="H3754">
        <v>1</v>
      </c>
      <c r="I3754">
        <v>20682.259999999998</v>
      </c>
      <c r="J3754">
        <v>0</v>
      </c>
      <c r="K3754">
        <v>20682.259999999998</v>
      </c>
      <c r="L3754" t="s">
        <v>42</v>
      </c>
      <c r="M3754" t="s">
        <v>24</v>
      </c>
      <c r="N3754">
        <f t="shared" si="117"/>
        <v>2025</v>
      </c>
    </row>
    <row r="3755" spans="1:14" x14ac:dyDescent="0.3">
      <c r="A3755" t="s">
        <v>12480</v>
      </c>
      <c r="B3755" s="1">
        <v>45742</v>
      </c>
      <c r="C3755" s="1" t="str">
        <f t="shared" si="116"/>
        <v>March</v>
      </c>
      <c r="D3755" t="s">
        <v>6554</v>
      </c>
      <c r="E3755" t="s">
        <v>610</v>
      </c>
      <c r="F3755" t="s">
        <v>83</v>
      </c>
      <c r="G3755" t="s">
        <v>23</v>
      </c>
      <c r="H3755">
        <v>7</v>
      </c>
      <c r="I3755">
        <v>19013.349999999999</v>
      </c>
      <c r="J3755">
        <v>0.1</v>
      </c>
      <c r="K3755">
        <f>IF(OR(H3755=" ",I3755=" ")," ",H3755*I3755*(1-J3755))</f>
        <v>119784.10499999998</v>
      </c>
      <c r="L3755" t="s">
        <v>17</v>
      </c>
      <c r="M3755" t="s">
        <v>18</v>
      </c>
      <c r="N3755">
        <f t="shared" si="117"/>
        <v>2025</v>
      </c>
    </row>
    <row r="3756" spans="1:14" x14ac:dyDescent="0.3">
      <c r="A3756" t="s">
        <v>6553</v>
      </c>
      <c r="B3756" s="1">
        <v>45835</v>
      </c>
      <c r="C3756" s="1" t="str">
        <f t="shared" si="116"/>
        <v>June</v>
      </c>
      <c r="D3756" t="s">
        <v>6554</v>
      </c>
      <c r="E3756" t="s">
        <v>41</v>
      </c>
      <c r="F3756" t="s">
        <v>22</v>
      </c>
      <c r="G3756" t="s">
        <v>23</v>
      </c>
      <c r="H3756">
        <v>4</v>
      </c>
      <c r="I3756">
        <v>49894.47</v>
      </c>
      <c r="J3756">
        <v>0.05</v>
      </c>
      <c r="K3756">
        <v>189598.99</v>
      </c>
      <c r="L3756" t="s">
        <v>51</v>
      </c>
      <c r="M3756" t="s">
        <v>24</v>
      </c>
      <c r="N3756">
        <f t="shared" si="117"/>
        <v>2025</v>
      </c>
    </row>
    <row r="3757" spans="1:14" x14ac:dyDescent="0.3">
      <c r="A3757" t="s">
        <v>8810</v>
      </c>
      <c r="B3757" s="1">
        <v>45876</v>
      </c>
      <c r="C3757" s="1" t="str">
        <f t="shared" si="116"/>
        <v>August</v>
      </c>
      <c r="D3757" t="s">
        <v>6554</v>
      </c>
      <c r="E3757" t="s">
        <v>125</v>
      </c>
      <c r="F3757" t="s">
        <v>109</v>
      </c>
      <c r="G3757" t="s">
        <v>16</v>
      </c>
      <c r="H3757">
        <v>5</v>
      </c>
      <c r="I3757">
        <v>31388.91</v>
      </c>
      <c r="J3757">
        <v>0</v>
      </c>
      <c r="K3757">
        <v>156944.54999999999</v>
      </c>
      <c r="L3757" t="s">
        <v>51</v>
      </c>
      <c r="M3757" t="s">
        <v>30</v>
      </c>
      <c r="N3757">
        <f t="shared" si="117"/>
        <v>2025</v>
      </c>
    </row>
    <row r="3758" spans="1:14" x14ac:dyDescent="0.3">
      <c r="A3758" t="s">
        <v>7658</v>
      </c>
      <c r="B3758" s="1">
        <v>45819</v>
      </c>
      <c r="C3758" s="1" t="str">
        <f t="shared" si="116"/>
        <v>June</v>
      </c>
      <c r="D3758" t="s">
        <v>4317</v>
      </c>
      <c r="E3758" t="s">
        <v>125</v>
      </c>
      <c r="F3758" t="s">
        <v>109</v>
      </c>
      <c r="G3758" t="s">
        <v>16</v>
      </c>
      <c r="H3758">
        <v>6</v>
      </c>
      <c r="I3758">
        <v>30411.26</v>
      </c>
      <c r="J3758">
        <v>0.15</v>
      </c>
      <c r="K3758">
        <v>155097.43</v>
      </c>
      <c r="L3758" t="s">
        <v>42</v>
      </c>
      <c r="M3758" t="s">
        <v>18</v>
      </c>
      <c r="N3758">
        <f t="shared" si="117"/>
        <v>2025</v>
      </c>
    </row>
    <row r="3759" spans="1:14" x14ac:dyDescent="0.3">
      <c r="A3759" t="s">
        <v>11519</v>
      </c>
      <c r="B3759" s="1">
        <v>45820</v>
      </c>
      <c r="C3759" s="1" t="str">
        <f t="shared" si="116"/>
        <v>June</v>
      </c>
      <c r="D3759" t="s">
        <v>4317</v>
      </c>
      <c r="E3759" t="s">
        <v>197</v>
      </c>
      <c r="F3759" t="s">
        <v>59</v>
      </c>
      <c r="G3759" t="s">
        <v>29</v>
      </c>
      <c r="H3759">
        <v>5</v>
      </c>
      <c r="I3759">
        <v>5862.62</v>
      </c>
      <c r="J3759">
        <v>0.05</v>
      </c>
      <c r="K3759">
        <v>27847.439999999999</v>
      </c>
      <c r="L3759" t="s">
        <v>51</v>
      </c>
      <c r="M3759" t="s">
        <v>30</v>
      </c>
      <c r="N3759">
        <f t="shared" si="117"/>
        <v>2025</v>
      </c>
    </row>
    <row r="3760" spans="1:14" x14ac:dyDescent="0.3">
      <c r="A3760" t="s">
        <v>12055</v>
      </c>
      <c r="B3760" s="1">
        <v>45885</v>
      </c>
      <c r="C3760" s="1" t="str">
        <f t="shared" si="116"/>
        <v>August</v>
      </c>
      <c r="D3760" t="s">
        <v>4317</v>
      </c>
      <c r="E3760" t="s">
        <v>330</v>
      </c>
      <c r="F3760" t="s">
        <v>28</v>
      </c>
      <c r="G3760" t="s">
        <v>29</v>
      </c>
      <c r="H3760">
        <v>2</v>
      </c>
      <c r="I3760">
        <v>47372.1</v>
      </c>
      <c r="J3760">
        <v>0.2</v>
      </c>
      <c r="K3760">
        <v>75795.360000000001</v>
      </c>
      <c r="L3760" t="s">
        <v>17</v>
      </c>
      <c r="M3760" t="s">
        <v>30</v>
      </c>
      <c r="N3760">
        <f t="shared" si="117"/>
        <v>2025</v>
      </c>
    </row>
    <row r="3761" spans="1:14" x14ac:dyDescent="0.3">
      <c r="A3761" t="s">
        <v>4316</v>
      </c>
      <c r="B3761" s="1">
        <v>45910</v>
      </c>
      <c r="C3761" s="1" t="str">
        <f t="shared" si="116"/>
        <v>September</v>
      </c>
      <c r="D3761" t="s">
        <v>4317</v>
      </c>
      <c r="E3761" t="s">
        <v>366</v>
      </c>
      <c r="F3761" t="s">
        <v>100</v>
      </c>
      <c r="G3761" t="s">
        <v>101</v>
      </c>
      <c r="H3761">
        <v>3</v>
      </c>
      <c r="I3761">
        <v>8003.9</v>
      </c>
      <c r="J3761">
        <v>0.2</v>
      </c>
      <c r="K3761">
        <v>19209.36</v>
      </c>
      <c r="L3761" t="s">
        <v>42</v>
      </c>
      <c r="M3761" t="s">
        <v>18</v>
      </c>
      <c r="N3761">
        <f t="shared" si="117"/>
        <v>2025</v>
      </c>
    </row>
    <row r="3762" spans="1:14" x14ac:dyDescent="0.3">
      <c r="A3762" t="s">
        <v>15079</v>
      </c>
      <c r="B3762" s="1">
        <v>45662</v>
      </c>
      <c r="C3762" s="1" t="str">
        <f t="shared" si="116"/>
        <v>January</v>
      </c>
      <c r="D3762" t="s">
        <v>6566</v>
      </c>
      <c r="E3762" t="s">
        <v>112</v>
      </c>
      <c r="F3762" t="s">
        <v>34</v>
      </c>
      <c r="G3762" t="s">
        <v>29</v>
      </c>
      <c r="H3762">
        <v>4</v>
      </c>
      <c r="I3762">
        <v>42199.35</v>
      </c>
      <c r="J3762">
        <v>0.1</v>
      </c>
      <c r="K3762">
        <v>151917.66</v>
      </c>
      <c r="L3762" t="s">
        <v>42</v>
      </c>
      <c r="M3762" t="s">
        <v>18</v>
      </c>
      <c r="N3762">
        <f t="shared" si="117"/>
        <v>2025</v>
      </c>
    </row>
    <row r="3763" spans="1:14" x14ac:dyDescent="0.3">
      <c r="A3763" t="s">
        <v>13122</v>
      </c>
      <c r="B3763" s="1">
        <v>45673</v>
      </c>
      <c r="C3763" s="1" t="str">
        <f t="shared" si="116"/>
        <v>January</v>
      </c>
      <c r="D3763" t="s">
        <v>6566</v>
      </c>
      <c r="E3763" t="s">
        <v>463</v>
      </c>
      <c r="F3763" t="s">
        <v>15</v>
      </c>
      <c r="G3763" t="s">
        <v>16</v>
      </c>
      <c r="H3763">
        <v>5</v>
      </c>
      <c r="I3763">
        <v>27089.59</v>
      </c>
      <c r="J3763">
        <v>0.05</v>
      </c>
      <c r="K3763">
        <v>128675.55</v>
      </c>
      <c r="L3763" t="s">
        <v>51</v>
      </c>
      <c r="M3763" t="s">
        <v>30</v>
      </c>
      <c r="N3763">
        <f t="shared" si="117"/>
        <v>2025</v>
      </c>
    </row>
    <row r="3764" spans="1:14" x14ac:dyDescent="0.3">
      <c r="A3764" t="s">
        <v>6565</v>
      </c>
      <c r="B3764" s="1">
        <v>45729</v>
      </c>
      <c r="C3764" s="1" t="str">
        <f t="shared" si="116"/>
        <v>March</v>
      </c>
      <c r="D3764" t="s">
        <v>6566</v>
      </c>
      <c r="E3764" t="s">
        <v>277</v>
      </c>
      <c r="F3764" t="s">
        <v>34</v>
      </c>
      <c r="G3764" t="s">
        <v>29</v>
      </c>
      <c r="H3764">
        <v>2</v>
      </c>
      <c r="I3764">
        <v>24756.95</v>
      </c>
      <c r="J3764">
        <v>0.1</v>
      </c>
      <c r="K3764">
        <v>44562.51</v>
      </c>
      <c r="L3764" t="s">
        <v>17</v>
      </c>
      <c r="M3764" t="s">
        <v>52</v>
      </c>
      <c r="N3764">
        <f t="shared" si="117"/>
        <v>2025</v>
      </c>
    </row>
    <row r="3765" spans="1:14" x14ac:dyDescent="0.3">
      <c r="A3765" t="s">
        <v>3140</v>
      </c>
      <c r="B3765" s="1">
        <v>45915</v>
      </c>
      <c r="C3765" s="1" t="str">
        <f t="shared" si="116"/>
        <v>September</v>
      </c>
      <c r="D3765" t="s">
        <v>3141</v>
      </c>
      <c r="E3765" t="s">
        <v>162</v>
      </c>
      <c r="F3765" t="s">
        <v>59</v>
      </c>
      <c r="G3765" t="s">
        <v>29</v>
      </c>
      <c r="H3765">
        <v>2</v>
      </c>
      <c r="I3765">
        <v>42279.77</v>
      </c>
      <c r="J3765">
        <v>0.1</v>
      </c>
      <c r="K3765">
        <v>76103.59</v>
      </c>
      <c r="L3765" t="s">
        <v>51</v>
      </c>
      <c r="M3765" t="s">
        <v>18</v>
      </c>
      <c r="N3765">
        <f t="shared" si="117"/>
        <v>2025</v>
      </c>
    </row>
    <row r="3766" spans="1:14" x14ac:dyDescent="0.3">
      <c r="A3766" t="s">
        <v>7448</v>
      </c>
      <c r="B3766" s="1">
        <v>45933</v>
      </c>
      <c r="C3766" s="1" t="str">
        <f t="shared" si="116"/>
        <v>October</v>
      </c>
      <c r="D3766" t="s">
        <v>3141</v>
      </c>
      <c r="E3766" t="s">
        <v>456</v>
      </c>
      <c r="F3766" t="s">
        <v>155</v>
      </c>
      <c r="G3766" t="s">
        <v>101</v>
      </c>
      <c r="H3766">
        <v>1</v>
      </c>
      <c r="I3766">
        <v>11515.26</v>
      </c>
      <c r="J3766">
        <v>0.2</v>
      </c>
      <c r="K3766">
        <v>9212.2099999999991</v>
      </c>
      <c r="L3766" t="s">
        <v>17</v>
      </c>
      <c r="M3766" t="s">
        <v>18</v>
      </c>
      <c r="N3766">
        <f t="shared" si="117"/>
        <v>2025</v>
      </c>
    </row>
    <row r="3767" spans="1:14" x14ac:dyDescent="0.3">
      <c r="A3767" t="s">
        <v>15161</v>
      </c>
      <c r="B3767" s="1">
        <v>45963</v>
      </c>
      <c r="C3767" s="1" t="str">
        <f t="shared" si="116"/>
        <v>November</v>
      </c>
      <c r="D3767" t="s">
        <v>3141</v>
      </c>
      <c r="E3767" t="s">
        <v>71</v>
      </c>
      <c r="F3767" t="s">
        <v>46</v>
      </c>
      <c r="G3767" t="s">
        <v>23</v>
      </c>
      <c r="H3767">
        <v>5</v>
      </c>
      <c r="I3767">
        <v>166.61</v>
      </c>
      <c r="J3767">
        <v>0.2</v>
      </c>
      <c r="K3767">
        <v>666.44</v>
      </c>
      <c r="L3767" t="s">
        <v>42</v>
      </c>
      <c r="M3767" t="s">
        <v>30</v>
      </c>
      <c r="N3767">
        <f t="shared" si="117"/>
        <v>2025</v>
      </c>
    </row>
    <row r="3768" spans="1:14" x14ac:dyDescent="0.3">
      <c r="A3768" t="s">
        <v>10059</v>
      </c>
      <c r="B3768" s="1">
        <v>45670</v>
      </c>
      <c r="C3768" s="1" t="str">
        <f t="shared" si="116"/>
        <v>January</v>
      </c>
      <c r="D3768" t="s">
        <v>1032</v>
      </c>
      <c r="E3768" t="s">
        <v>312</v>
      </c>
      <c r="F3768" t="s">
        <v>46</v>
      </c>
      <c r="G3768" t="s">
        <v>23</v>
      </c>
      <c r="H3768">
        <v>6</v>
      </c>
      <c r="I3768">
        <v>33350.400000000001</v>
      </c>
      <c r="J3768">
        <v>0.1</v>
      </c>
      <c r="K3768">
        <v>180092.16</v>
      </c>
      <c r="L3768" t="s">
        <v>51</v>
      </c>
      <c r="M3768" t="s">
        <v>30</v>
      </c>
      <c r="N3768">
        <f t="shared" si="117"/>
        <v>2025</v>
      </c>
    </row>
    <row r="3769" spans="1:14" x14ac:dyDescent="0.3">
      <c r="A3769" t="s">
        <v>8628</v>
      </c>
      <c r="B3769" s="1">
        <v>45708</v>
      </c>
      <c r="C3769" s="1" t="str">
        <f t="shared" si="116"/>
        <v>February</v>
      </c>
      <c r="D3769" t="s">
        <v>1032</v>
      </c>
      <c r="E3769" t="s">
        <v>197</v>
      </c>
      <c r="F3769" t="s">
        <v>59</v>
      </c>
      <c r="G3769" t="s">
        <v>29</v>
      </c>
      <c r="H3769">
        <v>7</v>
      </c>
      <c r="I3769">
        <v>42345.54</v>
      </c>
      <c r="J3769">
        <v>0.1</v>
      </c>
      <c r="K3769">
        <v>266776.90000000002</v>
      </c>
      <c r="L3769" t="s">
        <v>17</v>
      </c>
      <c r="M3769" t="s">
        <v>18</v>
      </c>
      <c r="N3769">
        <f t="shared" si="117"/>
        <v>2025</v>
      </c>
    </row>
    <row r="3770" spans="1:14" x14ac:dyDescent="0.3">
      <c r="A3770" t="s">
        <v>10763</v>
      </c>
      <c r="B3770" s="1">
        <v>45850</v>
      </c>
      <c r="C3770" s="1" t="str">
        <f t="shared" si="116"/>
        <v>July</v>
      </c>
      <c r="D3770" t="s">
        <v>1032</v>
      </c>
      <c r="E3770" t="s">
        <v>191</v>
      </c>
      <c r="F3770" t="s">
        <v>79</v>
      </c>
      <c r="G3770" t="s">
        <v>29</v>
      </c>
      <c r="H3770">
        <v>7</v>
      </c>
      <c r="I3770">
        <v>10804.8</v>
      </c>
      <c r="J3770">
        <v>0.2</v>
      </c>
      <c r="K3770">
        <v>60506.879999999997</v>
      </c>
      <c r="L3770" t="s">
        <v>51</v>
      </c>
      <c r="M3770" t="s">
        <v>52</v>
      </c>
      <c r="N3770">
        <f t="shared" si="117"/>
        <v>2025</v>
      </c>
    </row>
    <row r="3771" spans="1:14" x14ac:dyDescent="0.3">
      <c r="A3771" t="s">
        <v>1031</v>
      </c>
      <c r="B3771" s="1">
        <v>45879</v>
      </c>
      <c r="C3771" s="1" t="str">
        <f t="shared" si="116"/>
        <v>August</v>
      </c>
      <c r="D3771" t="s">
        <v>1032</v>
      </c>
      <c r="E3771" t="s">
        <v>232</v>
      </c>
      <c r="F3771" t="s">
        <v>28</v>
      </c>
      <c r="G3771" t="s">
        <v>29</v>
      </c>
      <c r="H3771">
        <v>7</v>
      </c>
      <c r="I3771">
        <v>20949.669999999998</v>
      </c>
      <c r="J3771">
        <v>0.1</v>
      </c>
      <c r="K3771">
        <v>131982.92000000001</v>
      </c>
      <c r="L3771" t="s">
        <v>51</v>
      </c>
      <c r="M3771" t="s">
        <v>24</v>
      </c>
      <c r="N3771">
        <f t="shared" si="117"/>
        <v>2025</v>
      </c>
    </row>
    <row r="3772" spans="1:14" x14ac:dyDescent="0.3">
      <c r="A3772" t="s">
        <v>6186</v>
      </c>
      <c r="B3772" s="1">
        <v>45710</v>
      </c>
      <c r="C3772" s="1" t="str">
        <f t="shared" si="116"/>
        <v>February</v>
      </c>
      <c r="D3772" t="s">
        <v>3047</v>
      </c>
      <c r="E3772" t="s">
        <v>463</v>
      </c>
      <c r="F3772" t="s">
        <v>15</v>
      </c>
      <c r="G3772" t="s">
        <v>16</v>
      </c>
      <c r="H3772">
        <v>2</v>
      </c>
      <c r="I3772">
        <v>9632.36</v>
      </c>
      <c r="J3772">
        <v>0.2</v>
      </c>
      <c r="K3772">
        <v>15411.78</v>
      </c>
      <c r="L3772" t="s">
        <v>42</v>
      </c>
      <c r="M3772" t="s">
        <v>24</v>
      </c>
      <c r="N3772">
        <f t="shared" si="117"/>
        <v>2025</v>
      </c>
    </row>
    <row r="3773" spans="1:14" x14ac:dyDescent="0.3">
      <c r="A3773" t="s">
        <v>11226</v>
      </c>
      <c r="B3773" s="1">
        <v>45739</v>
      </c>
      <c r="C3773" s="1" t="str">
        <f t="shared" si="116"/>
        <v>March</v>
      </c>
      <c r="D3773" t="s">
        <v>3047</v>
      </c>
      <c r="E3773" t="s">
        <v>293</v>
      </c>
      <c r="F3773" t="s">
        <v>75</v>
      </c>
      <c r="G3773" t="s">
        <v>29</v>
      </c>
      <c r="H3773">
        <v>6</v>
      </c>
      <c r="I3773">
        <v>48574.95</v>
      </c>
      <c r="J3773">
        <v>0.1</v>
      </c>
      <c r="K3773">
        <v>262304.73</v>
      </c>
      <c r="L3773" t="s">
        <v>42</v>
      </c>
      <c r="M3773" t="s">
        <v>30</v>
      </c>
      <c r="N3773">
        <f t="shared" si="117"/>
        <v>2025</v>
      </c>
    </row>
    <row r="3774" spans="1:14" x14ac:dyDescent="0.3">
      <c r="A3774" t="s">
        <v>12029</v>
      </c>
      <c r="B3774" s="1">
        <v>45828</v>
      </c>
      <c r="C3774" s="1" t="str">
        <f t="shared" si="116"/>
        <v>June</v>
      </c>
      <c r="D3774" t="s">
        <v>3047</v>
      </c>
      <c r="E3774" t="s">
        <v>325</v>
      </c>
      <c r="F3774" t="s">
        <v>83</v>
      </c>
      <c r="G3774" t="s">
        <v>23</v>
      </c>
      <c r="H3774">
        <v>6</v>
      </c>
      <c r="I3774">
        <v>12468.6</v>
      </c>
      <c r="J3774">
        <v>0.05</v>
      </c>
      <c r="K3774">
        <v>71071.02</v>
      </c>
      <c r="L3774" t="s">
        <v>51</v>
      </c>
      <c r="M3774" t="s">
        <v>18</v>
      </c>
      <c r="N3774">
        <f t="shared" si="117"/>
        <v>2025</v>
      </c>
    </row>
    <row r="3775" spans="1:14" x14ac:dyDescent="0.3">
      <c r="A3775" t="s">
        <v>3046</v>
      </c>
      <c r="B3775" s="1">
        <v>45840</v>
      </c>
      <c r="C3775" s="1" t="str">
        <f t="shared" si="116"/>
        <v>July</v>
      </c>
      <c r="D3775" t="s">
        <v>3047</v>
      </c>
      <c r="E3775" t="s">
        <v>140</v>
      </c>
      <c r="F3775" t="s">
        <v>105</v>
      </c>
      <c r="G3775" t="s">
        <v>16</v>
      </c>
      <c r="H3775">
        <v>1</v>
      </c>
      <c r="I3775">
        <v>44607.78</v>
      </c>
      <c r="J3775">
        <v>0</v>
      </c>
      <c r="K3775">
        <v>44607.78</v>
      </c>
      <c r="L3775" t="s">
        <v>51</v>
      </c>
      <c r="M3775" t="s">
        <v>30</v>
      </c>
      <c r="N3775">
        <f t="shared" si="117"/>
        <v>2025</v>
      </c>
    </row>
    <row r="3776" spans="1:14" x14ac:dyDescent="0.3">
      <c r="A3776" t="s">
        <v>6563</v>
      </c>
      <c r="B3776" s="1">
        <v>45884</v>
      </c>
      <c r="C3776" s="1" t="str">
        <f t="shared" si="116"/>
        <v>August</v>
      </c>
      <c r="D3776" t="s">
        <v>3047</v>
      </c>
      <c r="E3776" t="s">
        <v>456</v>
      </c>
      <c r="F3776" t="s">
        <v>155</v>
      </c>
      <c r="G3776" t="s">
        <v>101</v>
      </c>
      <c r="H3776">
        <v>4</v>
      </c>
      <c r="I3776">
        <v>10935.29</v>
      </c>
      <c r="J3776">
        <v>0.05</v>
      </c>
      <c r="K3776">
        <v>41554.1</v>
      </c>
      <c r="L3776" t="s">
        <v>51</v>
      </c>
      <c r="M3776" t="s">
        <v>18</v>
      </c>
      <c r="N3776">
        <f t="shared" si="117"/>
        <v>2025</v>
      </c>
    </row>
    <row r="3777" spans="1:14" x14ac:dyDescent="0.3">
      <c r="A3777" t="s">
        <v>7291</v>
      </c>
      <c r="B3777" s="1">
        <v>45751</v>
      </c>
      <c r="C3777" s="1" t="str">
        <f t="shared" si="116"/>
        <v>April</v>
      </c>
      <c r="D3777" t="s">
        <v>2792</v>
      </c>
      <c r="E3777" t="s">
        <v>71</v>
      </c>
      <c r="F3777" t="s">
        <v>46</v>
      </c>
      <c r="G3777" t="s">
        <v>23</v>
      </c>
      <c r="H3777">
        <v>1</v>
      </c>
      <c r="I3777">
        <v>986.77</v>
      </c>
      <c r="J3777">
        <v>0.05</v>
      </c>
      <c r="K3777">
        <v>937.43</v>
      </c>
      <c r="L3777" t="s">
        <v>42</v>
      </c>
      <c r="M3777" t="s">
        <v>30</v>
      </c>
      <c r="N3777">
        <f t="shared" si="117"/>
        <v>2025</v>
      </c>
    </row>
    <row r="3778" spans="1:14" x14ac:dyDescent="0.3">
      <c r="A3778" t="s">
        <v>15295</v>
      </c>
      <c r="B3778" s="1">
        <v>45777</v>
      </c>
      <c r="C3778" s="1" t="str">
        <f t="shared" ref="C3778:C3841" si="118">IF(B3778="","",TEXT(B3778,"mmmm"))</f>
        <v>April</v>
      </c>
      <c r="D3778" t="s">
        <v>2792</v>
      </c>
      <c r="E3778" t="s">
        <v>366</v>
      </c>
      <c r="F3778" t="s">
        <v>100</v>
      </c>
      <c r="G3778" t="s">
        <v>101</v>
      </c>
      <c r="H3778">
        <v>6</v>
      </c>
      <c r="I3778">
        <v>30210.05</v>
      </c>
      <c r="J3778">
        <v>0.1</v>
      </c>
      <c r="K3778">
        <v>163134.26999999999</v>
      </c>
      <c r="L3778" t="s">
        <v>42</v>
      </c>
      <c r="M3778" t="s">
        <v>18</v>
      </c>
      <c r="N3778">
        <f t="shared" ref="N3778:N3841" si="119">IF(B3778="","",YEAR(B3778))</f>
        <v>2025</v>
      </c>
    </row>
    <row r="3779" spans="1:14" x14ac:dyDescent="0.3">
      <c r="A3779" t="s">
        <v>7789</v>
      </c>
      <c r="B3779" s="1">
        <v>45788</v>
      </c>
      <c r="C3779" s="1" t="str">
        <f t="shared" si="118"/>
        <v>May</v>
      </c>
      <c r="D3779" t="s">
        <v>2792</v>
      </c>
      <c r="E3779" t="s">
        <v>197</v>
      </c>
      <c r="F3779" t="s">
        <v>59</v>
      </c>
      <c r="G3779" t="s">
        <v>29</v>
      </c>
      <c r="H3779">
        <v>2</v>
      </c>
      <c r="I3779">
        <v>26536</v>
      </c>
      <c r="J3779">
        <v>0.15</v>
      </c>
      <c r="K3779">
        <v>45111.199999999997</v>
      </c>
      <c r="L3779" t="s">
        <v>42</v>
      </c>
      <c r="M3779" t="s">
        <v>52</v>
      </c>
      <c r="N3779">
        <f t="shared" si="119"/>
        <v>2025</v>
      </c>
    </row>
    <row r="3780" spans="1:14" x14ac:dyDescent="0.3">
      <c r="A3780" t="s">
        <v>2791</v>
      </c>
      <c r="B3780" s="1">
        <v>45875</v>
      </c>
      <c r="C3780" s="1" t="str">
        <f t="shared" si="118"/>
        <v>August</v>
      </c>
      <c r="D3780" t="s">
        <v>2792</v>
      </c>
      <c r="E3780" t="s">
        <v>232</v>
      </c>
      <c r="F3780" t="s">
        <v>28</v>
      </c>
      <c r="G3780" t="s">
        <v>29</v>
      </c>
      <c r="H3780">
        <v>2</v>
      </c>
      <c r="I3780">
        <v>15159.51</v>
      </c>
      <c r="J3780">
        <v>0.1</v>
      </c>
      <c r="K3780">
        <v>27287.119999999999</v>
      </c>
      <c r="L3780" t="s">
        <v>42</v>
      </c>
      <c r="M3780" t="s">
        <v>18</v>
      </c>
      <c r="N3780">
        <f t="shared" si="119"/>
        <v>2025</v>
      </c>
    </row>
    <row r="3781" spans="1:14" x14ac:dyDescent="0.3">
      <c r="A3781" t="s">
        <v>15297</v>
      </c>
      <c r="B3781" s="1">
        <v>45938</v>
      </c>
      <c r="C3781" s="1" t="str">
        <f t="shared" si="118"/>
        <v>October</v>
      </c>
      <c r="D3781" t="s">
        <v>2792</v>
      </c>
      <c r="E3781" t="s">
        <v>143</v>
      </c>
      <c r="F3781" t="s">
        <v>83</v>
      </c>
      <c r="G3781" t="s">
        <v>23</v>
      </c>
      <c r="H3781">
        <v>5</v>
      </c>
      <c r="I3781">
        <v>7961.65</v>
      </c>
      <c r="J3781">
        <v>0</v>
      </c>
      <c r="K3781">
        <v>33837.01</v>
      </c>
      <c r="L3781" t="s">
        <v>51</v>
      </c>
      <c r="M3781" t="s">
        <v>30</v>
      </c>
      <c r="N3781">
        <f t="shared" si="119"/>
        <v>2025</v>
      </c>
    </row>
    <row r="3782" spans="1:14" x14ac:dyDescent="0.3">
      <c r="A3782" t="s">
        <v>8811</v>
      </c>
      <c r="B3782" s="1">
        <v>45955</v>
      </c>
      <c r="C3782" s="1" t="str">
        <f t="shared" si="118"/>
        <v>October</v>
      </c>
      <c r="D3782" t="s">
        <v>2792</v>
      </c>
      <c r="E3782" t="s">
        <v>96</v>
      </c>
      <c r="F3782" t="s">
        <v>38</v>
      </c>
      <c r="G3782" t="s">
        <v>29</v>
      </c>
      <c r="H3782">
        <v>3</v>
      </c>
      <c r="I3782">
        <v>44148.160000000003</v>
      </c>
      <c r="J3782">
        <v>0.15</v>
      </c>
      <c r="K3782">
        <v>112577.81</v>
      </c>
      <c r="L3782" t="s">
        <v>17</v>
      </c>
      <c r="M3782" t="s">
        <v>52</v>
      </c>
      <c r="N3782">
        <f t="shared" si="119"/>
        <v>2025</v>
      </c>
    </row>
    <row r="3783" spans="1:14" x14ac:dyDescent="0.3">
      <c r="A3783" t="s">
        <v>14443</v>
      </c>
      <c r="B3783" s="1">
        <v>45995</v>
      </c>
      <c r="C3783" s="1" t="str">
        <f t="shared" si="118"/>
        <v>December</v>
      </c>
      <c r="D3783" t="s">
        <v>2792</v>
      </c>
      <c r="E3783" t="s">
        <v>466</v>
      </c>
      <c r="F3783" t="s">
        <v>59</v>
      </c>
      <c r="G3783" t="s">
        <v>29</v>
      </c>
      <c r="H3783">
        <v>4</v>
      </c>
      <c r="I3783">
        <v>35831.42</v>
      </c>
      <c r="J3783">
        <v>0</v>
      </c>
      <c r="K3783">
        <v>143325.68</v>
      </c>
      <c r="L3783" t="s">
        <v>42</v>
      </c>
      <c r="M3783" t="s">
        <v>24</v>
      </c>
      <c r="N3783">
        <f t="shared" si="119"/>
        <v>2025</v>
      </c>
    </row>
    <row r="3784" spans="1:14" x14ac:dyDescent="0.3">
      <c r="A3784" t="s">
        <v>3440</v>
      </c>
      <c r="B3784" s="1">
        <v>45838</v>
      </c>
      <c r="C3784" s="1" t="str">
        <f t="shared" si="118"/>
        <v>June</v>
      </c>
      <c r="D3784" t="s">
        <v>3441</v>
      </c>
      <c r="E3784" t="s">
        <v>162</v>
      </c>
      <c r="F3784" t="s">
        <v>59</v>
      </c>
      <c r="G3784" t="s">
        <v>29</v>
      </c>
      <c r="H3784">
        <v>2</v>
      </c>
      <c r="I3784">
        <v>41837.599999999999</v>
      </c>
      <c r="J3784">
        <v>0.1</v>
      </c>
      <c r="K3784">
        <v>75307.679999999993</v>
      </c>
      <c r="L3784" t="s">
        <v>51</v>
      </c>
      <c r="M3784" t="s">
        <v>18</v>
      </c>
      <c r="N3784">
        <f t="shared" si="119"/>
        <v>2025</v>
      </c>
    </row>
    <row r="3785" spans="1:14" x14ac:dyDescent="0.3">
      <c r="A3785" t="s">
        <v>7774</v>
      </c>
      <c r="B3785" s="1">
        <v>46021</v>
      </c>
      <c r="C3785" s="1" t="str">
        <f t="shared" si="118"/>
        <v>December</v>
      </c>
      <c r="D3785" t="s">
        <v>3441</v>
      </c>
      <c r="E3785" t="s">
        <v>320</v>
      </c>
      <c r="F3785" t="s">
        <v>15</v>
      </c>
      <c r="G3785" t="s">
        <v>16</v>
      </c>
      <c r="H3785">
        <v>1</v>
      </c>
      <c r="I3785">
        <v>34711.06</v>
      </c>
      <c r="J3785">
        <v>0.1</v>
      </c>
      <c r="K3785">
        <v>31239.95</v>
      </c>
      <c r="L3785" t="s">
        <v>42</v>
      </c>
      <c r="M3785" t="s">
        <v>24</v>
      </c>
      <c r="N3785">
        <f t="shared" si="119"/>
        <v>2025</v>
      </c>
    </row>
    <row r="3786" spans="1:14" x14ac:dyDescent="0.3">
      <c r="A3786" t="s">
        <v>14643</v>
      </c>
      <c r="B3786" s="1">
        <v>45927</v>
      </c>
      <c r="C3786" s="1" t="str">
        <f t="shared" si="118"/>
        <v>September</v>
      </c>
      <c r="D3786" t="s">
        <v>14644</v>
      </c>
      <c r="E3786" t="s">
        <v>166</v>
      </c>
      <c r="F3786" t="s">
        <v>155</v>
      </c>
      <c r="G3786" t="s">
        <v>101</v>
      </c>
      <c r="H3786">
        <v>3</v>
      </c>
      <c r="I3786">
        <v>43329.65</v>
      </c>
      <c r="J3786">
        <v>0.05</v>
      </c>
      <c r="K3786">
        <v>123489.5</v>
      </c>
      <c r="L3786" t="s">
        <v>42</v>
      </c>
      <c r="M3786" t="s">
        <v>30</v>
      </c>
      <c r="N3786">
        <f t="shared" si="119"/>
        <v>2025</v>
      </c>
    </row>
    <row r="3787" spans="1:14" x14ac:dyDescent="0.3">
      <c r="A3787" t="s">
        <v>6806</v>
      </c>
      <c r="B3787" s="1">
        <v>45727</v>
      </c>
      <c r="C3787" s="1" t="str">
        <f t="shared" si="118"/>
        <v>March</v>
      </c>
      <c r="D3787" t="s">
        <v>4996</v>
      </c>
      <c r="E3787" t="s">
        <v>272</v>
      </c>
      <c r="F3787" t="s">
        <v>79</v>
      </c>
      <c r="G3787" t="s">
        <v>29</v>
      </c>
      <c r="H3787">
        <v>4</v>
      </c>
      <c r="I3787">
        <v>22608.33</v>
      </c>
      <c r="J3787">
        <v>0.2</v>
      </c>
      <c r="K3787">
        <v>72346.66</v>
      </c>
      <c r="L3787" t="s">
        <v>17</v>
      </c>
      <c r="M3787" t="s">
        <v>18</v>
      </c>
      <c r="N3787">
        <f t="shared" si="119"/>
        <v>2025</v>
      </c>
    </row>
    <row r="3788" spans="1:14" x14ac:dyDescent="0.3">
      <c r="A3788" t="s">
        <v>9796</v>
      </c>
      <c r="B3788" s="1">
        <v>45835</v>
      </c>
      <c r="C3788" s="1" t="str">
        <f t="shared" si="118"/>
        <v>June</v>
      </c>
      <c r="D3788" t="s">
        <v>4996</v>
      </c>
      <c r="E3788" t="s">
        <v>640</v>
      </c>
      <c r="F3788" t="s">
        <v>50</v>
      </c>
      <c r="G3788" t="s">
        <v>29</v>
      </c>
      <c r="H3788">
        <v>5</v>
      </c>
      <c r="I3788">
        <v>22475.56</v>
      </c>
      <c r="J3788">
        <v>0.05</v>
      </c>
      <c r="K3788">
        <v>106758.91</v>
      </c>
      <c r="L3788" t="s">
        <v>42</v>
      </c>
      <c r="M3788" t="s">
        <v>52</v>
      </c>
      <c r="N3788">
        <f t="shared" si="119"/>
        <v>2025</v>
      </c>
    </row>
    <row r="3789" spans="1:14" x14ac:dyDescent="0.3">
      <c r="A3789" t="s">
        <v>4995</v>
      </c>
      <c r="B3789" s="1">
        <v>45951</v>
      </c>
      <c r="C3789" s="1" t="str">
        <f t="shared" si="118"/>
        <v>October</v>
      </c>
      <c r="D3789" t="s">
        <v>4996</v>
      </c>
      <c r="E3789" t="s">
        <v>504</v>
      </c>
      <c r="F3789" t="s">
        <v>155</v>
      </c>
      <c r="G3789" t="s">
        <v>101</v>
      </c>
      <c r="H3789">
        <v>1</v>
      </c>
      <c r="I3789">
        <v>10048.26</v>
      </c>
      <c r="J3789">
        <v>0.05</v>
      </c>
      <c r="K3789">
        <v>9545.85</v>
      </c>
      <c r="L3789" t="s">
        <v>17</v>
      </c>
      <c r="M3789" t="s">
        <v>52</v>
      </c>
      <c r="N3789">
        <f t="shared" si="119"/>
        <v>2025</v>
      </c>
    </row>
    <row r="3790" spans="1:14" x14ac:dyDescent="0.3">
      <c r="A3790" t="s">
        <v>15414</v>
      </c>
      <c r="B3790" s="1">
        <v>45997</v>
      </c>
      <c r="C3790" s="1" t="str">
        <f t="shared" si="118"/>
        <v>December</v>
      </c>
      <c r="D3790" t="s">
        <v>4996</v>
      </c>
      <c r="E3790" t="s">
        <v>197</v>
      </c>
      <c r="F3790" t="s">
        <v>59</v>
      </c>
      <c r="G3790" t="s">
        <v>29</v>
      </c>
      <c r="H3790">
        <v>2</v>
      </c>
      <c r="I3790">
        <v>37531.83</v>
      </c>
      <c r="J3790">
        <v>0.2</v>
      </c>
      <c r="K3790">
        <v>60050.93</v>
      </c>
      <c r="L3790" t="s">
        <v>42</v>
      </c>
      <c r="M3790" t="s">
        <v>24</v>
      </c>
      <c r="N3790">
        <f t="shared" si="119"/>
        <v>2025</v>
      </c>
    </row>
    <row r="3791" spans="1:14" x14ac:dyDescent="0.3">
      <c r="A3791" t="s">
        <v>11567</v>
      </c>
      <c r="B3791" s="1">
        <v>46013</v>
      </c>
      <c r="C3791" s="1" t="str">
        <f t="shared" si="118"/>
        <v>December</v>
      </c>
      <c r="D3791" t="s">
        <v>4996</v>
      </c>
      <c r="E3791" t="s">
        <v>430</v>
      </c>
      <c r="F3791" t="s">
        <v>105</v>
      </c>
      <c r="G3791" t="s">
        <v>16</v>
      </c>
      <c r="H3791">
        <v>2</v>
      </c>
      <c r="I3791">
        <v>6367.51</v>
      </c>
      <c r="J3791">
        <v>0.15</v>
      </c>
      <c r="K3791">
        <v>10824.77</v>
      </c>
      <c r="L3791" t="s">
        <v>17</v>
      </c>
      <c r="M3791" t="s">
        <v>18</v>
      </c>
      <c r="N3791">
        <f t="shared" si="119"/>
        <v>2025</v>
      </c>
    </row>
    <row r="3792" spans="1:14" x14ac:dyDescent="0.3">
      <c r="A3792" t="s">
        <v>7147</v>
      </c>
      <c r="B3792" s="1">
        <v>45757</v>
      </c>
      <c r="C3792" s="1" t="str">
        <f t="shared" si="118"/>
        <v>April</v>
      </c>
      <c r="D3792" t="s">
        <v>1308</v>
      </c>
      <c r="E3792" t="s">
        <v>369</v>
      </c>
      <c r="F3792" t="s">
        <v>22</v>
      </c>
      <c r="G3792" t="s">
        <v>23</v>
      </c>
      <c r="H3792">
        <v>7</v>
      </c>
      <c r="I3792">
        <v>19069.75</v>
      </c>
      <c r="J3792">
        <v>0.1</v>
      </c>
      <c r="K3792">
        <v>120139.43</v>
      </c>
      <c r="L3792" t="s">
        <v>17</v>
      </c>
      <c r="M3792" t="s">
        <v>52</v>
      </c>
      <c r="N3792">
        <f t="shared" si="119"/>
        <v>2025</v>
      </c>
    </row>
    <row r="3793" spans="1:14" x14ac:dyDescent="0.3">
      <c r="A3793" t="s">
        <v>7575</v>
      </c>
      <c r="B3793" s="1">
        <v>45795</v>
      </c>
      <c r="C3793" s="1" t="str">
        <f t="shared" si="118"/>
        <v>May</v>
      </c>
      <c r="D3793" t="s">
        <v>1308</v>
      </c>
      <c r="E3793" t="s">
        <v>49</v>
      </c>
      <c r="F3793" t="s">
        <v>50</v>
      </c>
      <c r="G3793" t="s">
        <v>29</v>
      </c>
      <c r="H3793">
        <v>3</v>
      </c>
      <c r="J3793">
        <v>0.1</v>
      </c>
      <c r="K3793">
        <v>75394.559999999998</v>
      </c>
      <c r="L3793" t="s">
        <v>42</v>
      </c>
      <c r="M3793" t="s">
        <v>52</v>
      </c>
      <c r="N3793">
        <f t="shared" si="119"/>
        <v>2025</v>
      </c>
    </row>
    <row r="3794" spans="1:14" x14ac:dyDescent="0.3">
      <c r="A3794" t="s">
        <v>11725</v>
      </c>
      <c r="B3794" s="1">
        <v>45838</v>
      </c>
      <c r="C3794" s="1" t="str">
        <f t="shared" si="118"/>
        <v>June</v>
      </c>
      <c r="D3794" t="s">
        <v>1308</v>
      </c>
      <c r="E3794" t="s">
        <v>166</v>
      </c>
      <c r="F3794" t="s">
        <v>155</v>
      </c>
      <c r="G3794" t="s">
        <v>101</v>
      </c>
      <c r="H3794">
        <v>6</v>
      </c>
      <c r="I3794">
        <v>22865.14</v>
      </c>
      <c r="J3794">
        <v>0.05</v>
      </c>
      <c r="K3794">
        <v>130331.3</v>
      </c>
      <c r="L3794" t="s">
        <v>17</v>
      </c>
      <c r="M3794" t="s">
        <v>24</v>
      </c>
      <c r="N3794">
        <f t="shared" si="119"/>
        <v>2025</v>
      </c>
    </row>
    <row r="3795" spans="1:14" x14ac:dyDescent="0.3">
      <c r="A3795" t="s">
        <v>1307</v>
      </c>
      <c r="B3795" s="1">
        <v>45962</v>
      </c>
      <c r="C3795" s="1" t="str">
        <f t="shared" si="118"/>
        <v>November</v>
      </c>
      <c r="D3795" t="s">
        <v>1308</v>
      </c>
      <c r="E3795" t="s">
        <v>191</v>
      </c>
      <c r="F3795" t="s">
        <v>79</v>
      </c>
      <c r="G3795" t="s">
        <v>29</v>
      </c>
      <c r="H3795">
        <v>6</v>
      </c>
      <c r="I3795">
        <v>14593.69</v>
      </c>
      <c r="J3795">
        <v>0.2</v>
      </c>
      <c r="K3795">
        <v>70049.710000000006</v>
      </c>
      <c r="L3795" t="s">
        <v>51</v>
      </c>
      <c r="M3795" t="s">
        <v>30</v>
      </c>
      <c r="N3795">
        <f t="shared" si="119"/>
        <v>2025</v>
      </c>
    </row>
    <row r="3796" spans="1:14" x14ac:dyDescent="0.3">
      <c r="A3796" t="s">
        <v>2942</v>
      </c>
      <c r="B3796"/>
      <c r="C3796" s="1" t="str">
        <f t="shared" si="118"/>
        <v/>
      </c>
      <c r="D3796" t="s">
        <v>1308</v>
      </c>
      <c r="E3796" t="s">
        <v>88</v>
      </c>
      <c r="F3796" t="s">
        <v>28</v>
      </c>
      <c r="G3796" t="s">
        <v>29</v>
      </c>
      <c r="H3796">
        <v>7</v>
      </c>
      <c r="I3796">
        <v>38650.97</v>
      </c>
      <c r="J3796">
        <v>0.05</v>
      </c>
      <c r="K3796">
        <v>257028.95</v>
      </c>
      <c r="L3796" t="s">
        <v>17</v>
      </c>
      <c r="M3796" t="s">
        <v>18</v>
      </c>
      <c r="N3796" t="str">
        <f t="shared" si="119"/>
        <v/>
      </c>
    </row>
    <row r="3797" spans="1:14" x14ac:dyDescent="0.3">
      <c r="A3797" t="s">
        <v>12549</v>
      </c>
      <c r="B3797" s="1">
        <v>45757</v>
      </c>
      <c r="C3797" s="1" t="str">
        <f t="shared" si="118"/>
        <v>April</v>
      </c>
      <c r="D3797" t="s">
        <v>2177</v>
      </c>
      <c r="E3797" t="s">
        <v>112</v>
      </c>
      <c r="F3797" t="s">
        <v>34</v>
      </c>
      <c r="G3797" t="s">
        <v>29</v>
      </c>
      <c r="H3797">
        <v>2</v>
      </c>
      <c r="I3797">
        <v>16226.27</v>
      </c>
      <c r="J3797">
        <v>0.2</v>
      </c>
      <c r="K3797">
        <v>25962.03</v>
      </c>
      <c r="L3797" t="s">
        <v>17</v>
      </c>
      <c r="M3797" t="s">
        <v>24</v>
      </c>
      <c r="N3797">
        <f t="shared" si="119"/>
        <v>2025</v>
      </c>
    </row>
    <row r="3798" spans="1:14" x14ac:dyDescent="0.3">
      <c r="A3798" t="s">
        <v>2176</v>
      </c>
      <c r="B3798" s="1">
        <v>46022</v>
      </c>
      <c r="C3798" s="1" t="str">
        <f t="shared" si="118"/>
        <v>December</v>
      </c>
      <c r="D3798" t="s">
        <v>2177</v>
      </c>
      <c r="E3798" t="s">
        <v>453</v>
      </c>
      <c r="F3798" t="s">
        <v>75</v>
      </c>
      <c r="G3798" t="s">
        <v>29</v>
      </c>
      <c r="H3798">
        <v>1</v>
      </c>
      <c r="I3798">
        <v>18205.63</v>
      </c>
      <c r="J3798">
        <v>0.1</v>
      </c>
      <c r="K3798">
        <v>16385.07</v>
      </c>
      <c r="L3798" t="s">
        <v>51</v>
      </c>
      <c r="M3798" t="s">
        <v>52</v>
      </c>
      <c r="N3798">
        <f t="shared" si="119"/>
        <v>2025</v>
      </c>
    </row>
    <row r="3799" spans="1:14" x14ac:dyDescent="0.3">
      <c r="A3799" t="s">
        <v>601</v>
      </c>
      <c r="B3799" s="1">
        <v>45814</v>
      </c>
      <c r="C3799" s="1" t="str">
        <f t="shared" si="118"/>
        <v>June</v>
      </c>
      <c r="D3799" t="s">
        <v>602</v>
      </c>
      <c r="E3799" t="s">
        <v>93</v>
      </c>
      <c r="F3799" t="s">
        <v>50</v>
      </c>
      <c r="G3799" t="s">
        <v>29</v>
      </c>
      <c r="H3799">
        <v>4</v>
      </c>
      <c r="I3799">
        <v>31851.9</v>
      </c>
      <c r="J3799">
        <v>0.05</v>
      </c>
      <c r="K3799">
        <v>121037.22</v>
      </c>
      <c r="L3799" t="s">
        <v>42</v>
      </c>
      <c r="M3799" t="s">
        <v>24</v>
      </c>
      <c r="N3799">
        <f t="shared" si="119"/>
        <v>2025</v>
      </c>
    </row>
    <row r="3800" spans="1:14" x14ac:dyDescent="0.3">
      <c r="A3800" t="s">
        <v>13690</v>
      </c>
      <c r="B3800" s="1">
        <v>45707</v>
      </c>
      <c r="C3800" s="1" t="str">
        <f t="shared" si="118"/>
        <v>February</v>
      </c>
      <c r="D3800" t="s">
        <v>11175</v>
      </c>
      <c r="E3800" t="s">
        <v>325</v>
      </c>
      <c r="F3800" t="s">
        <v>83</v>
      </c>
      <c r="G3800" t="s">
        <v>23</v>
      </c>
      <c r="H3800">
        <v>2</v>
      </c>
      <c r="I3800">
        <v>34106.35</v>
      </c>
      <c r="J3800">
        <v>0.15</v>
      </c>
      <c r="K3800">
        <v>57980.79</v>
      </c>
      <c r="L3800" t="s">
        <v>42</v>
      </c>
      <c r="M3800" t="s">
        <v>18</v>
      </c>
      <c r="N3800">
        <f t="shared" si="119"/>
        <v>2025</v>
      </c>
    </row>
    <row r="3801" spans="1:14" x14ac:dyDescent="0.3">
      <c r="A3801" t="s">
        <v>11174</v>
      </c>
      <c r="B3801"/>
      <c r="C3801" s="1" t="str">
        <f t="shared" si="118"/>
        <v/>
      </c>
      <c r="D3801" t="s">
        <v>11175</v>
      </c>
      <c r="E3801" t="s">
        <v>65</v>
      </c>
      <c r="F3801" t="s">
        <v>46</v>
      </c>
      <c r="G3801" t="s">
        <v>23</v>
      </c>
      <c r="H3801">
        <v>2</v>
      </c>
      <c r="I3801">
        <v>8284.07</v>
      </c>
      <c r="J3801">
        <v>0.15</v>
      </c>
      <c r="K3801">
        <v>14082.92</v>
      </c>
      <c r="L3801" t="s">
        <v>17</v>
      </c>
      <c r="M3801" t="s">
        <v>52</v>
      </c>
      <c r="N3801" t="str">
        <f t="shared" si="119"/>
        <v/>
      </c>
    </row>
    <row r="3802" spans="1:14" x14ac:dyDescent="0.3">
      <c r="A3802" t="s">
        <v>13402</v>
      </c>
      <c r="B3802" s="1">
        <v>45717</v>
      </c>
      <c r="C3802" s="1" t="str">
        <f t="shared" si="118"/>
        <v>March</v>
      </c>
      <c r="D3802" t="s">
        <v>13403</v>
      </c>
      <c r="E3802" t="s">
        <v>251</v>
      </c>
      <c r="F3802" t="s">
        <v>109</v>
      </c>
      <c r="G3802" t="s">
        <v>16</v>
      </c>
      <c r="H3802">
        <v>3</v>
      </c>
      <c r="I3802">
        <v>20825.05</v>
      </c>
      <c r="J3802">
        <v>0.15</v>
      </c>
      <c r="K3802">
        <v>53103.88</v>
      </c>
      <c r="L3802" t="s">
        <v>17</v>
      </c>
      <c r="M3802" t="s">
        <v>18</v>
      </c>
      <c r="N3802">
        <f t="shared" si="119"/>
        <v>2025</v>
      </c>
    </row>
    <row r="3803" spans="1:14" x14ac:dyDescent="0.3">
      <c r="A3803" t="s">
        <v>12615</v>
      </c>
      <c r="B3803" s="1">
        <v>45786</v>
      </c>
      <c r="C3803" s="1" t="str">
        <f t="shared" si="118"/>
        <v>May</v>
      </c>
      <c r="D3803" t="s">
        <v>2217</v>
      </c>
      <c r="E3803" t="s">
        <v>333</v>
      </c>
      <c r="F3803" t="s">
        <v>155</v>
      </c>
      <c r="G3803" t="s">
        <v>101</v>
      </c>
      <c r="H3803">
        <v>4</v>
      </c>
      <c r="J3803">
        <v>0.2</v>
      </c>
      <c r="K3803">
        <v>52593.79</v>
      </c>
      <c r="L3803" t="s">
        <v>17</v>
      </c>
      <c r="M3803" t="s">
        <v>18</v>
      </c>
      <c r="N3803">
        <f t="shared" si="119"/>
        <v>2025</v>
      </c>
    </row>
    <row r="3804" spans="1:14" x14ac:dyDescent="0.3">
      <c r="A3804" t="s">
        <v>2216</v>
      </c>
      <c r="B3804" s="1">
        <v>45839</v>
      </c>
      <c r="C3804" s="1" t="str">
        <f t="shared" si="118"/>
        <v>July</v>
      </c>
      <c r="D3804" t="s">
        <v>2217</v>
      </c>
      <c r="E3804" t="s">
        <v>206</v>
      </c>
      <c r="F3804" t="s">
        <v>109</v>
      </c>
      <c r="G3804" t="s">
        <v>16</v>
      </c>
      <c r="H3804">
        <v>1</v>
      </c>
      <c r="I3804">
        <v>4308.3999999999996</v>
      </c>
      <c r="J3804">
        <v>0.05</v>
      </c>
      <c r="K3804">
        <v>4092.98</v>
      </c>
      <c r="L3804" t="s">
        <v>17</v>
      </c>
      <c r="M3804" t="s">
        <v>30</v>
      </c>
      <c r="N3804">
        <f t="shared" si="119"/>
        <v>2025</v>
      </c>
    </row>
    <row r="3805" spans="1:14" x14ac:dyDescent="0.3">
      <c r="A3805" t="s">
        <v>8729</v>
      </c>
      <c r="B3805" s="1">
        <v>45875</v>
      </c>
      <c r="C3805" s="1" t="str">
        <f t="shared" si="118"/>
        <v>August</v>
      </c>
      <c r="D3805" t="s">
        <v>2217</v>
      </c>
      <c r="E3805" t="s">
        <v>184</v>
      </c>
      <c r="F3805" t="s">
        <v>79</v>
      </c>
      <c r="G3805" t="s">
        <v>29</v>
      </c>
      <c r="H3805">
        <v>7</v>
      </c>
      <c r="I3805">
        <v>29654.29</v>
      </c>
      <c r="J3805">
        <v>0.05</v>
      </c>
      <c r="K3805">
        <v>197201.03</v>
      </c>
      <c r="L3805" t="s">
        <v>51</v>
      </c>
      <c r="M3805" t="s">
        <v>30</v>
      </c>
      <c r="N3805">
        <f t="shared" si="119"/>
        <v>2025</v>
      </c>
    </row>
    <row r="3806" spans="1:14" x14ac:dyDescent="0.3">
      <c r="A3806" t="s">
        <v>2809</v>
      </c>
      <c r="B3806" s="1">
        <v>45889</v>
      </c>
      <c r="C3806" s="1" t="str">
        <f t="shared" si="118"/>
        <v>August</v>
      </c>
      <c r="D3806" t="s">
        <v>2217</v>
      </c>
      <c r="E3806" t="s">
        <v>55</v>
      </c>
      <c r="F3806" t="s">
        <v>38</v>
      </c>
      <c r="G3806" t="s">
        <v>29</v>
      </c>
      <c r="H3806">
        <v>6</v>
      </c>
      <c r="I3806">
        <v>3238.19</v>
      </c>
      <c r="J3806">
        <v>0.2</v>
      </c>
      <c r="K3806">
        <v>15543.31</v>
      </c>
      <c r="L3806" t="s">
        <v>17</v>
      </c>
      <c r="M3806" t="s">
        <v>52</v>
      </c>
      <c r="N3806">
        <f t="shared" si="119"/>
        <v>2025</v>
      </c>
    </row>
    <row r="3807" spans="1:14" x14ac:dyDescent="0.3">
      <c r="A3807" t="s">
        <v>7283</v>
      </c>
      <c r="B3807" s="1">
        <v>45953</v>
      </c>
      <c r="C3807" s="1" t="str">
        <f t="shared" si="118"/>
        <v>October</v>
      </c>
      <c r="D3807" t="s">
        <v>2217</v>
      </c>
      <c r="E3807" t="s">
        <v>333</v>
      </c>
      <c r="F3807" t="s">
        <v>155</v>
      </c>
      <c r="G3807" t="s">
        <v>101</v>
      </c>
      <c r="H3807">
        <v>6</v>
      </c>
      <c r="I3807">
        <v>36096.160000000003</v>
      </c>
      <c r="J3807">
        <v>0.15</v>
      </c>
      <c r="K3807">
        <v>184090.42</v>
      </c>
      <c r="L3807" t="s">
        <v>42</v>
      </c>
      <c r="M3807" t="s">
        <v>30</v>
      </c>
      <c r="N3807">
        <f t="shared" si="119"/>
        <v>2025</v>
      </c>
    </row>
    <row r="3808" spans="1:14" x14ac:dyDescent="0.3">
      <c r="A3808" t="s">
        <v>11450</v>
      </c>
      <c r="B3808" s="1">
        <v>45681</v>
      </c>
      <c r="C3808" s="1" t="str">
        <f t="shared" si="118"/>
        <v>January</v>
      </c>
      <c r="D3808" t="s">
        <v>2444</v>
      </c>
      <c r="E3808" t="s">
        <v>232</v>
      </c>
      <c r="F3808" t="s">
        <v>28</v>
      </c>
      <c r="G3808" t="s">
        <v>29</v>
      </c>
      <c r="H3808">
        <v>7</v>
      </c>
      <c r="I3808">
        <v>20750.09</v>
      </c>
      <c r="J3808">
        <v>0</v>
      </c>
      <c r="K3808">
        <v>145250.63</v>
      </c>
      <c r="L3808" t="s">
        <v>51</v>
      </c>
      <c r="M3808" t="s">
        <v>30</v>
      </c>
      <c r="N3808">
        <f t="shared" si="119"/>
        <v>2025</v>
      </c>
    </row>
    <row r="3809" spans="1:14" x14ac:dyDescent="0.3">
      <c r="A3809" t="s">
        <v>2443</v>
      </c>
      <c r="B3809" s="1">
        <v>45909</v>
      </c>
      <c r="C3809" s="1" t="str">
        <f t="shared" si="118"/>
        <v>September</v>
      </c>
      <c r="D3809" t="s">
        <v>2444</v>
      </c>
      <c r="E3809" t="s">
        <v>610</v>
      </c>
      <c r="F3809" t="s">
        <v>83</v>
      </c>
      <c r="G3809" t="s">
        <v>23</v>
      </c>
      <c r="H3809">
        <v>3</v>
      </c>
      <c r="I3809">
        <v>26563.47</v>
      </c>
      <c r="J3809">
        <v>0.15</v>
      </c>
      <c r="K3809">
        <v>67736.850000000006</v>
      </c>
      <c r="L3809" t="s">
        <v>42</v>
      </c>
      <c r="M3809" t="s">
        <v>30</v>
      </c>
      <c r="N3809">
        <f t="shared" si="119"/>
        <v>2025</v>
      </c>
    </row>
    <row r="3810" spans="1:14" x14ac:dyDescent="0.3">
      <c r="A3810" t="s">
        <v>13257</v>
      </c>
      <c r="B3810" s="1">
        <v>45957</v>
      </c>
      <c r="C3810" s="1" t="str">
        <f t="shared" si="118"/>
        <v>October</v>
      </c>
      <c r="D3810" t="s">
        <v>4765</v>
      </c>
      <c r="E3810" t="s">
        <v>194</v>
      </c>
      <c r="F3810" t="s">
        <v>100</v>
      </c>
      <c r="G3810" t="s">
        <v>101</v>
      </c>
      <c r="H3810">
        <v>3</v>
      </c>
      <c r="I3810">
        <v>3221.21</v>
      </c>
      <c r="J3810">
        <v>0.05</v>
      </c>
      <c r="K3810">
        <v>9180.4500000000007</v>
      </c>
      <c r="L3810" t="s">
        <v>51</v>
      </c>
      <c r="M3810" t="s">
        <v>18</v>
      </c>
      <c r="N3810">
        <f t="shared" si="119"/>
        <v>2025</v>
      </c>
    </row>
    <row r="3811" spans="1:14" x14ac:dyDescent="0.3">
      <c r="A3811" t="s">
        <v>4764</v>
      </c>
      <c r="B3811" s="1">
        <v>46019</v>
      </c>
      <c r="C3811" s="1" t="str">
        <f t="shared" si="118"/>
        <v>December</v>
      </c>
      <c r="D3811" t="s">
        <v>4765</v>
      </c>
      <c r="E3811" t="s">
        <v>243</v>
      </c>
      <c r="F3811" t="s">
        <v>79</v>
      </c>
      <c r="G3811" t="s">
        <v>29</v>
      </c>
      <c r="H3811">
        <v>3</v>
      </c>
      <c r="I3811">
        <v>21328.799999999999</v>
      </c>
      <c r="J3811">
        <v>0.1</v>
      </c>
      <c r="K3811">
        <v>57587.76</v>
      </c>
      <c r="L3811" t="s">
        <v>17</v>
      </c>
      <c r="M3811" t="s">
        <v>52</v>
      </c>
      <c r="N3811">
        <f t="shared" si="119"/>
        <v>2025</v>
      </c>
    </row>
    <row r="3812" spans="1:14" x14ac:dyDescent="0.3">
      <c r="A3812" t="s">
        <v>12760</v>
      </c>
      <c r="B3812" s="1">
        <v>46001</v>
      </c>
      <c r="C3812" s="1" t="str">
        <f t="shared" si="118"/>
        <v>December</v>
      </c>
      <c r="D3812" t="s">
        <v>12761</v>
      </c>
      <c r="E3812" t="s">
        <v>96</v>
      </c>
      <c r="F3812" t="s">
        <v>38</v>
      </c>
      <c r="G3812" t="s">
        <v>29</v>
      </c>
      <c r="H3812">
        <v>1</v>
      </c>
      <c r="I3812">
        <v>20544.28</v>
      </c>
      <c r="J3812">
        <v>0.05</v>
      </c>
      <c r="K3812">
        <v>19517.07</v>
      </c>
      <c r="L3812" s="2" t="s">
        <v>15508</v>
      </c>
      <c r="M3812" t="s">
        <v>24</v>
      </c>
      <c r="N3812">
        <f t="shared" si="119"/>
        <v>2025</v>
      </c>
    </row>
    <row r="3813" spans="1:14" x14ac:dyDescent="0.3">
      <c r="A3813" t="s">
        <v>1252</v>
      </c>
      <c r="B3813" s="1">
        <v>45791</v>
      </c>
      <c r="C3813" s="1" t="str">
        <f t="shared" si="118"/>
        <v>May</v>
      </c>
      <c r="D3813" t="s">
        <v>1253</v>
      </c>
      <c r="E3813" t="s">
        <v>325</v>
      </c>
      <c r="F3813" t="s">
        <v>83</v>
      </c>
      <c r="G3813" t="s">
        <v>23</v>
      </c>
      <c r="H3813">
        <v>1</v>
      </c>
      <c r="I3813">
        <v>4682.59</v>
      </c>
      <c r="J3813">
        <v>0.05</v>
      </c>
      <c r="K3813">
        <v>4448.46</v>
      </c>
      <c r="L3813" t="s">
        <v>17</v>
      </c>
      <c r="M3813" t="s">
        <v>52</v>
      </c>
      <c r="N3813">
        <f t="shared" si="119"/>
        <v>2025</v>
      </c>
    </row>
    <row r="3814" spans="1:14" x14ac:dyDescent="0.3">
      <c r="A3814" t="s">
        <v>9419</v>
      </c>
      <c r="B3814" s="1">
        <v>45792</v>
      </c>
      <c r="C3814" s="1" t="str">
        <f t="shared" si="118"/>
        <v>May</v>
      </c>
      <c r="D3814" t="s">
        <v>1253</v>
      </c>
      <c r="E3814" t="s">
        <v>191</v>
      </c>
      <c r="F3814" t="s">
        <v>79</v>
      </c>
      <c r="G3814" t="s">
        <v>29</v>
      </c>
      <c r="H3814">
        <v>1</v>
      </c>
      <c r="I3814">
        <v>27518.26</v>
      </c>
      <c r="J3814">
        <v>0.1</v>
      </c>
      <c r="K3814">
        <v>24766.43</v>
      </c>
      <c r="L3814" t="s">
        <v>51</v>
      </c>
      <c r="M3814" t="s">
        <v>30</v>
      </c>
      <c r="N3814">
        <f t="shared" si="119"/>
        <v>2025</v>
      </c>
    </row>
    <row r="3815" spans="1:14" x14ac:dyDescent="0.3">
      <c r="A3815" t="s">
        <v>9882</v>
      </c>
      <c r="B3815" s="1">
        <v>45943</v>
      </c>
      <c r="C3815" s="1" t="str">
        <f t="shared" si="118"/>
        <v>October</v>
      </c>
      <c r="D3815" t="s">
        <v>9883</v>
      </c>
      <c r="E3815" t="s">
        <v>74</v>
      </c>
      <c r="F3815" t="s">
        <v>75</v>
      </c>
      <c r="G3815" t="s">
        <v>29</v>
      </c>
      <c r="H3815">
        <v>1</v>
      </c>
      <c r="I3815">
        <v>39045.440000000002</v>
      </c>
      <c r="J3815">
        <v>0.15</v>
      </c>
      <c r="K3815">
        <v>33188.620000000003</v>
      </c>
      <c r="L3815" t="s">
        <v>51</v>
      </c>
      <c r="M3815" t="s">
        <v>30</v>
      </c>
      <c r="N3815">
        <f t="shared" si="119"/>
        <v>2025</v>
      </c>
    </row>
    <row r="3816" spans="1:14" x14ac:dyDescent="0.3">
      <c r="A3816" t="s">
        <v>5526</v>
      </c>
      <c r="B3816" s="1">
        <v>45687</v>
      </c>
      <c r="C3816" s="1" t="str">
        <f t="shared" si="118"/>
        <v>January</v>
      </c>
      <c r="D3816" t="s">
        <v>5527</v>
      </c>
      <c r="E3816" t="s">
        <v>430</v>
      </c>
      <c r="F3816" t="s">
        <v>105</v>
      </c>
      <c r="G3816" t="s">
        <v>16</v>
      </c>
      <c r="H3816">
        <v>6</v>
      </c>
      <c r="I3816">
        <v>19161.64</v>
      </c>
      <c r="J3816">
        <v>0.05</v>
      </c>
      <c r="K3816">
        <v>109221.35</v>
      </c>
      <c r="L3816" t="s">
        <v>42</v>
      </c>
      <c r="M3816" t="s">
        <v>24</v>
      </c>
      <c r="N3816">
        <f t="shared" si="119"/>
        <v>2025</v>
      </c>
    </row>
    <row r="3817" spans="1:14" x14ac:dyDescent="0.3">
      <c r="A3817" t="s">
        <v>10117</v>
      </c>
      <c r="B3817" s="1">
        <v>45813</v>
      </c>
      <c r="C3817" s="1" t="str">
        <f t="shared" si="118"/>
        <v>June</v>
      </c>
      <c r="D3817" t="s">
        <v>5527</v>
      </c>
      <c r="E3817" t="s">
        <v>140</v>
      </c>
      <c r="F3817" t="s">
        <v>105</v>
      </c>
      <c r="G3817" t="s">
        <v>16</v>
      </c>
      <c r="H3817">
        <v>7</v>
      </c>
      <c r="I3817">
        <v>23673.69</v>
      </c>
      <c r="J3817">
        <v>0</v>
      </c>
      <c r="K3817">
        <v>165715.82999999999</v>
      </c>
      <c r="L3817" t="s">
        <v>42</v>
      </c>
      <c r="M3817" t="s">
        <v>52</v>
      </c>
      <c r="N3817">
        <f t="shared" si="119"/>
        <v>2025</v>
      </c>
    </row>
    <row r="3818" spans="1:14" x14ac:dyDescent="0.3">
      <c r="A3818" t="s">
        <v>15049</v>
      </c>
      <c r="B3818" s="1">
        <v>46016</v>
      </c>
      <c r="C3818" s="1" t="str">
        <f t="shared" si="118"/>
        <v>December</v>
      </c>
      <c r="D3818" t="s">
        <v>5527</v>
      </c>
      <c r="E3818" t="s">
        <v>21</v>
      </c>
      <c r="F3818" t="s">
        <v>22</v>
      </c>
      <c r="G3818" t="s">
        <v>23</v>
      </c>
      <c r="H3818">
        <v>7</v>
      </c>
      <c r="I3818">
        <v>31011.759999999998</v>
      </c>
      <c r="J3818">
        <v>0</v>
      </c>
      <c r="K3818">
        <v>217082.32</v>
      </c>
      <c r="L3818" t="s">
        <v>42</v>
      </c>
      <c r="M3818" t="s">
        <v>24</v>
      </c>
      <c r="N3818">
        <f t="shared" si="119"/>
        <v>2025</v>
      </c>
    </row>
    <row r="3819" spans="1:14" x14ac:dyDescent="0.3">
      <c r="A3819" t="s">
        <v>11580</v>
      </c>
      <c r="B3819" s="1">
        <v>45787</v>
      </c>
      <c r="C3819" s="1" t="str">
        <f t="shared" si="118"/>
        <v>May</v>
      </c>
      <c r="D3819" t="s">
        <v>5177</v>
      </c>
      <c r="E3819" t="s">
        <v>290</v>
      </c>
      <c r="F3819" t="s">
        <v>34</v>
      </c>
      <c r="G3819" t="s">
        <v>29</v>
      </c>
      <c r="H3819">
        <v>5</v>
      </c>
      <c r="I3819">
        <v>13556.69</v>
      </c>
      <c r="J3819">
        <v>0</v>
      </c>
      <c r="K3819">
        <v>67783.45</v>
      </c>
      <c r="L3819" t="s">
        <v>51</v>
      </c>
      <c r="M3819" t="s">
        <v>18</v>
      </c>
      <c r="N3819">
        <f t="shared" si="119"/>
        <v>2025</v>
      </c>
    </row>
    <row r="3820" spans="1:14" x14ac:dyDescent="0.3">
      <c r="A3820" t="s">
        <v>5176</v>
      </c>
      <c r="B3820" s="1">
        <v>45809</v>
      </c>
      <c r="C3820" s="1" t="str">
        <f t="shared" si="118"/>
        <v>June</v>
      </c>
      <c r="D3820" t="s">
        <v>5177</v>
      </c>
      <c r="E3820" t="s">
        <v>330</v>
      </c>
      <c r="F3820" t="s">
        <v>28</v>
      </c>
      <c r="G3820" t="s">
        <v>29</v>
      </c>
      <c r="H3820">
        <v>7</v>
      </c>
      <c r="I3820">
        <v>35729.97</v>
      </c>
      <c r="J3820">
        <v>0.2</v>
      </c>
      <c r="K3820">
        <f>IF(OR(H3820=" ",I3820=" ")," ",H3820*I3820*(1-J3820))</f>
        <v>200087.83200000002</v>
      </c>
      <c r="L3820" t="s">
        <v>51</v>
      </c>
      <c r="M3820" t="s">
        <v>18</v>
      </c>
      <c r="N3820">
        <f t="shared" si="119"/>
        <v>2025</v>
      </c>
    </row>
    <row r="3821" spans="1:14" x14ac:dyDescent="0.3">
      <c r="A3821" t="s">
        <v>5586</v>
      </c>
      <c r="B3821" s="1">
        <v>45882</v>
      </c>
      <c r="C3821" s="1" t="str">
        <f t="shared" si="118"/>
        <v>August</v>
      </c>
      <c r="D3821" t="s">
        <v>5177</v>
      </c>
      <c r="E3821" t="s">
        <v>315</v>
      </c>
      <c r="F3821" t="s">
        <v>38</v>
      </c>
      <c r="G3821" t="s">
        <v>29</v>
      </c>
      <c r="H3821">
        <v>6</v>
      </c>
      <c r="I3821">
        <v>11366.85</v>
      </c>
      <c r="J3821">
        <v>0</v>
      </c>
      <c r="K3821">
        <v>68201.100000000006</v>
      </c>
      <c r="L3821" t="s">
        <v>42</v>
      </c>
      <c r="M3821" t="s">
        <v>24</v>
      </c>
      <c r="N3821">
        <f t="shared" si="119"/>
        <v>2025</v>
      </c>
    </row>
    <row r="3822" spans="1:14" x14ac:dyDescent="0.3">
      <c r="A3822" t="s">
        <v>12865</v>
      </c>
      <c r="B3822" s="1">
        <v>45908</v>
      </c>
      <c r="C3822" s="1" t="str">
        <f t="shared" si="118"/>
        <v>September</v>
      </c>
      <c r="D3822" t="s">
        <v>5177</v>
      </c>
      <c r="E3822" t="s">
        <v>456</v>
      </c>
      <c r="G3822" t="s">
        <v>101</v>
      </c>
      <c r="H3822">
        <v>5</v>
      </c>
      <c r="I3822">
        <v>43893.95</v>
      </c>
      <c r="J3822">
        <v>0</v>
      </c>
      <c r="K3822">
        <v>219469.75</v>
      </c>
      <c r="L3822" s="2" t="s">
        <v>15508</v>
      </c>
      <c r="M3822" t="s">
        <v>52</v>
      </c>
      <c r="N3822">
        <f t="shared" si="119"/>
        <v>2025</v>
      </c>
    </row>
    <row r="3823" spans="1:14" x14ac:dyDescent="0.3">
      <c r="A3823" t="s">
        <v>11507</v>
      </c>
      <c r="B3823" s="1">
        <v>45959</v>
      </c>
      <c r="C3823" s="1" t="str">
        <f t="shared" si="118"/>
        <v>October</v>
      </c>
      <c r="D3823" t="s">
        <v>5177</v>
      </c>
      <c r="E3823" t="s">
        <v>82</v>
      </c>
      <c r="F3823" t="s">
        <v>83</v>
      </c>
      <c r="G3823" t="s">
        <v>23</v>
      </c>
      <c r="H3823">
        <v>6</v>
      </c>
      <c r="I3823">
        <v>16965.16</v>
      </c>
      <c r="J3823">
        <v>0.2</v>
      </c>
      <c r="K3823">
        <v>81432.77</v>
      </c>
      <c r="L3823" t="s">
        <v>42</v>
      </c>
      <c r="M3823" t="s">
        <v>30</v>
      </c>
      <c r="N3823">
        <f t="shared" si="119"/>
        <v>2025</v>
      </c>
    </row>
    <row r="3824" spans="1:14" x14ac:dyDescent="0.3">
      <c r="A3824" t="s">
        <v>13191</v>
      </c>
      <c r="B3824" s="1">
        <v>45752</v>
      </c>
      <c r="C3824" s="1" t="str">
        <f t="shared" si="118"/>
        <v>April</v>
      </c>
      <c r="D3824" t="s">
        <v>4652</v>
      </c>
      <c r="E3824" t="s">
        <v>55</v>
      </c>
      <c r="F3824" t="s">
        <v>38</v>
      </c>
      <c r="G3824" t="s">
        <v>29</v>
      </c>
      <c r="H3824">
        <v>4</v>
      </c>
      <c r="I3824">
        <v>13322.59</v>
      </c>
      <c r="J3824">
        <v>0.2</v>
      </c>
      <c r="K3824">
        <v>42632.29</v>
      </c>
      <c r="L3824" t="s">
        <v>42</v>
      </c>
      <c r="M3824" t="s">
        <v>52</v>
      </c>
      <c r="N3824">
        <f t="shared" si="119"/>
        <v>2025</v>
      </c>
    </row>
    <row r="3825" spans="1:14" x14ac:dyDescent="0.3">
      <c r="A3825" t="s">
        <v>11573</v>
      </c>
      <c r="B3825" s="1">
        <v>45876</v>
      </c>
      <c r="C3825" s="1" t="str">
        <f t="shared" si="118"/>
        <v>August</v>
      </c>
      <c r="D3825" t="s">
        <v>4652</v>
      </c>
      <c r="E3825" t="s">
        <v>133</v>
      </c>
      <c r="F3825" t="s">
        <v>100</v>
      </c>
      <c r="G3825" t="s">
        <v>101</v>
      </c>
      <c r="H3825">
        <v>2</v>
      </c>
      <c r="I3825">
        <v>10647.06</v>
      </c>
      <c r="J3825">
        <v>0.1</v>
      </c>
      <c r="K3825">
        <v>19164.71</v>
      </c>
      <c r="L3825" t="s">
        <v>51</v>
      </c>
      <c r="M3825" t="s">
        <v>52</v>
      </c>
      <c r="N3825">
        <f t="shared" si="119"/>
        <v>2025</v>
      </c>
    </row>
    <row r="3826" spans="1:14" x14ac:dyDescent="0.3">
      <c r="A3826" t="s">
        <v>4651</v>
      </c>
      <c r="B3826" s="1">
        <v>45885</v>
      </c>
      <c r="C3826" s="1" t="str">
        <f t="shared" si="118"/>
        <v>August</v>
      </c>
      <c r="D3826" t="s">
        <v>4652</v>
      </c>
      <c r="E3826" t="s">
        <v>486</v>
      </c>
      <c r="F3826" t="s">
        <v>75</v>
      </c>
      <c r="G3826" t="s">
        <v>29</v>
      </c>
      <c r="H3826">
        <v>5</v>
      </c>
      <c r="I3826">
        <v>27170.07</v>
      </c>
      <c r="J3826">
        <v>0.1</v>
      </c>
      <c r="K3826">
        <v>122265.32</v>
      </c>
      <c r="L3826" t="s">
        <v>51</v>
      </c>
      <c r="M3826" t="s">
        <v>15508</v>
      </c>
      <c r="N3826">
        <f t="shared" si="119"/>
        <v>2025</v>
      </c>
    </row>
    <row r="3827" spans="1:14" x14ac:dyDescent="0.3">
      <c r="A3827" t="s">
        <v>7738</v>
      </c>
      <c r="B3827" s="1">
        <v>45908</v>
      </c>
      <c r="C3827" s="1" t="str">
        <f t="shared" si="118"/>
        <v>September</v>
      </c>
      <c r="D3827" t="s">
        <v>4652</v>
      </c>
      <c r="E3827" t="s">
        <v>312</v>
      </c>
      <c r="F3827" t="s">
        <v>46</v>
      </c>
      <c r="G3827" t="s">
        <v>23</v>
      </c>
      <c r="H3827">
        <v>3</v>
      </c>
      <c r="I3827">
        <v>47029.52</v>
      </c>
      <c r="J3827">
        <v>0.15</v>
      </c>
      <c r="K3827">
        <v>119925.28</v>
      </c>
      <c r="L3827" t="s">
        <v>42</v>
      </c>
      <c r="M3827" t="s">
        <v>24</v>
      </c>
      <c r="N3827">
        <f t="shared" si="119"/>
        <v>2025</v>
      </c>
    </row>
    <row r="3828" spans="1:14" x14ac:dyDescent="0.3">
      <c r="A3828" t="s">
        <v>10204</v>
      </c>
      <c r="B3828" s="1">
        <v>46002</v>
      </c>
      <c r="C3828" s="1" t="str">
        <f t="shared" si="118"/>
        <v>December</v>
      </c>
      <c r="D3828" t="s">
        <v>4652</v>
      </c>
      <c r="E3828" t="s">
        <v>637</v>
      </c>
      <c r="F3828" t="s">
        <v>105</v>
      </c>
      <c r="G3828" t="s">
        <v>16</v>
      </c>
      <c r="H3828">
        <v>6</v>
      </c>
      <c r="I3828">
        <v>6738.2</v>
      </c>
      <c r="J3828">
        <v>0.1</v>
      </c>
      <c r="K3828">
        <v>36386.28</v>
      </c>
      <c r="L3828" t="s">
        <v>17</v>
      </c>
      <c r="M3828" t="s">
        <v>52</v>
      </c>
      <c r="N3828">
        <f t="shared" si="119"/>
        <v>2025</v>
      </c>
    </row>
    <row r="3829" spans="1:14" x14ac:dyDescent="0.3">
      <c r="A3829" t="s">
        <v>11940</v>
      </c>
      <c r="B3829" s="1">
        <v>46017</v>
      </c>
      <c r="C3829" s="1" t="str">
        <f t="shared" si="118"/>
        <v>December</v>
      </c>
      <c r="D3829" t="s">
        <v>4652</v>
      </c>
      <c r="E3829" t="s">
        <v>27</v>
      </c>
      <c r="F3829" t="s">
        <v>28</v>
      </c>
      <c r="G3829" t="s">
        <v>29</v>
      </c>
      <c r="H3829">
        <v>7</v>
      </c>
      <c r="I3829">
        <v>49000.75</v>
      </c>
      <c r="J3829">
        <v>0.2</v>
      </c>
      <c r="K3829">
        <v>274404.2</v>
      </c>
      <c r="L3829" t="s">
        <v>42</v>
      </c>
      <c r="M3829" t="s">
        <v>30</v>
      </c>
      <c r="N3829">
        <f t="shared" si="119"/>
        <v>2025</v>
      </c>
    </row>
    <row r="3830" spans="1:14" x14ac:dyDescent="0.3">
      <c r="A3830" t="s">
        <v>8375</v>
      </c>
      <c r="B3830" s="1">
        <v>45683</v>
      </c>
      <c r="C3830" s="1" t="str">
        <f t="shared" si="118"/>
        <v>January</v>
      </c>
      <c r="D3830" t="s">
        <v>295</v>
      </c>
      <c r="E3830" t="s">
        <v>33</v>
      </c>
      <c r="F3830" t="s">
        <v>34</v>
      </c>
      <c r="G3830" t="s">
        <v>29</v>
      </c>
      <c r="H3830">
        <v>2</v>
      </c>
      <c r="I3830">
        <v>10631.37</v>
      </c>
      <c r="J3830">
        <v>0.15</v>
      </c>
      <c r="K3830">
        <v>18073.330000000002</v>
      </c>
      <c r="L3830" t="s">
        <v>42</v>
      </c>
      <c r="M3830" t="s">
        <v>18</v>
      </c>
      <c r="N3830">
        <f t="shared" si="119"/>
        <v>2025</v>
      </c>
    </row>
    <row r="3831" spans="1:14" x14ac:dyDescent="0.3">
      <c r="A3831" t="s">
        <v>15042</v>
      </c>
      <c r="B3831" s="1">
        <v>45721</v>
      </c>
      <c r="C3831" s="1" t="str">
        <f t="shared" si="118"/>
        <v>March</v>
      </c>
      <c r="D3831" t="s">
        <v>295</v>
      </c>
      <c r="E3831" t="s">
        <v>191</v>
      </c>
      <c r="F3831" t="s">
        <v>79</v>
      </c>
      <c r="G3831" t="s">
        <v>29</v>
      </c>
      <c r="H3831">
        <v>6</v>
      </c>
      <c r="I3831">
        <v>26112.98</v>
      </c>
      <c r="J3831">
        <v>0.05</v>
      </c>
      <c r="K3831">
        <f>IF(OR(H3831=" ",I3831=" ")," ",H3831*I3831*(1-J3831))</f>
        <v>148843.986</v>
      </c>
      <c r="L3831" t="s">
        <v>51</v>
      </c>
      <c r="M3831" t="s">
        <v>52</v>
      </c>
      <c r="N3831">
        <f t="shared" si="119"/>
        <v>2025</v>
      </c>
    </row>
    <row r="3832" spans="1:14" x14ac:dyDescent="0.3">
      <c r="A3832" t="s">
        <v>294</v>
      </c>
      <c r="B3832" s="1">
        <v>45810</v>
      </c>
      <c r="C3832" s="1" t="str">
        <f t="shared" si="118"/>
        <v>June</v>
      </c>
      <c r="D3832" t="s">
        <v>295</v>
      </c>
      <c r="E3832" t="s">
        <v>68</v>
      </c>
      <c r="F3832" t="s">
        <v>50</v>
      </c>
      <c r="G3832" t="s">
        <v>29</v>
      </c>
      <c r="H3832">
        <v>2</v>
      </c>
      <c r="I3832">
        <v>23279.19</v>
      </c>
      <c r="J3832">
        <v>0.05</v>
      </c>
      <c r="K3832">
        <v>44230.46</v>
      </c>
      <c r="L3832" t="s">
        <v>42</v>
      </c>
      <c r="M3832" t="s">
        <v>18</v>
      </c>
      <c r="N3832">
        <f t="shared" si="119"/>
        <v>2025</v>
      </c>
    </row>
    <row r="3833" spans="1:14" x14ac:dyDescent="0.3">
      <c r="A3833" t="s">
        <v>9287</v>
      </c>
      <c r="B3833" s="1">
        <v>45886</v>
      </c>
      <c r="C3833" s="1" t="str">
        <f t="shared" si="118"/>
        <v>August</v>
      </c>
      <c r="D3833" t="s">
        <v>295</v>
      </c>
      <c r="E3833" t="s">
        <v>369</v>
      </c>
      <c r="F3833" t="s">
        <v>22</v>
      </c>
      <c r="G3833" t="s">
        <v>23</v>
      </c>
      <c r="H3833">
        <v>5</v>
      </c>
      <c r="I3833">
        <v>26004.82</v>
      </c>
      <c r="J3833">
        <v>0.2</v>
      </c>
      <c r="K3833">
        <v>104019.28</v>
      </c>
      <c r="L3833" t="s">
        <v>17</v>
      </c>
      <c r="M3833" t="s">
        <v>52</v>
      </c>
      <c r="N3833">
        <f t="shared" si="119"/>
        <v>2025</v>
      </c>
    </row>
    <row r="3834" spans="1:14" x14ac:dyDescent="0.3">
      <c r="A3834" t="s">
        <v>10358</v>
      </c>
      <c r="B3834" s="1">
        <v>45870</v>
      </c>
      <c r="C3834" s="1" t="str">
        <f t="shared" si="118"/>
        <v>August</v>
      </c>
      <c r="D3834" t="s">
        <v>10359</v>
      </c>
      <c r="E3834" t="s">
        <v>211</v>
      </c>
      <c r="F3834" t="s">
        <v>22</v>
      </c>
      <c r="G3834" t="s">
        <v>23</v>
      </c>
      <c r="H3834">
        <v>3</v>
      </c>
      <c r="I3834">
        <v>44925.51</v>
      </c>
      <c r="J3834">
        <v>0.1</v>
      </c>
      <c r="K3834">
        <v>121298.88</v>
      </c>
      <c r="L3834" t="s">
        <v>51</v>
      </c>
      <c r="M3834" t="s">
        <v>52</v>
      </c>
      <c r="N3834">
        <f t="shared" si="119"/>
        <v>2025</v>
      </c>
    </row>
    <row r="3835" spans="1:14" x14ac:dyDescent="0.3">
      <c r="A3835" t="s">
        <v>10785</v>
      </c>
      <c r="B3835" s="1">
        <v>45890</v>
      </c>
      <c r="C3835" s="1" t="str">
        <f t="shared" si="118"/>
        <v>August</v>
      </c>
      <c r="D3835" t="s">
        <v>10359</v>
      </c>
      <c r="E3835" t="s">
        <v>171</v>
      </c>
      <c r="F3835" t="s">
        <v>105</v>
      </c>
      <c r="G3835" t="s">
        <v>16</v>
      </c>
      <c r="H3835">
        <v>3</v>
      </c>
      <c r="I3835">
        <v>5506.75</v>
      </c>
      <c r="J3835">
        <v>0.05</v>
      </c>
      <c r="K3835">
        <v>15694.24</v>
      </c>
      <c r="L3835" t="s">
        <v>42</v>
      </c>
      <c r="M3835" t="s">
        <v>30</v>
      </c>
      <c r="N3835">
        <f t="shared" si="119"/>
        <v>2025</v>
      </c>
    </row>
    <row r="3836" spans="1:14" x14ac:dyDescent="0.3">
      <c r="A3836" t="s">
        <v>3913</v>
      </c>
      <c r="B3836" s="1">
        <v>45668</v>
      </c>
      <c r="C3836" s="1" t="str">
        <f t="shared" si="118"/>
        <v>January</v>
      </c>
      <c r="D3836" t="s">
        <v>3914</v>
      </c>
      <c r="E3836" t="s">
        <v>65</v>
      </c>
      <c r="F3836" t="s">
        <v>46</v>
      </c>
      <c r="G3836" t="s">
        <v>23</v>
      </c>
      <c r="H3836">
        <v>1</v>
      </c>
      <c r="I3836">
        <v>36248.65</v>
      </c>
      <c r="J3836">
        <v>0</v>
      </c>
      <c r="K3836">
        <v>36248.65</v>
      </c>
      <c r="L3836" t="s">
        <v>17</v>
      </c>
      <c r="M3836" t="s">
        <v>30</v>
      </c>
      <c r="N3836">
        <f t="shared" si="119"/>
        <v>2025</v>
      </c>
    </row>
    <row r="3837" spans="1:14" x14ac:dyDescent="0.3">
      <c r="A3837" t="s">
        <v>9532</v>
      </c>
      <c r="B3837" s="1">
        <v>45730</v>
      </c>
      <c r="C3837" s="1" t="str">
        <f t="shared" si="118"/>
        <v>March</v>
      </c>
      <c r="D3837" t="s">
        <v>3914</v>
      </c>
      <c r="E3837" t="s">
        <v>146</v>
      </c>
      <c r="F3837" t="s">
        <v>38</v>
      </c>
      <c r="G3837" t="s">
        <v>29</v>
      </c>
      <c r="H3837">
        <v>4</v>
      </c>
      <c r="I3837">
        <v>26204.71</v>
      </c>
      <c r="J3837">
        <v>0.2</v>
      </c>
      <c r="K3837">
        <v>83855.070000000007</v>
      </c>
      <c r="L3837" t="s">
        <v>51</v>
      </c>
      <c r="M3837" t="s">
        <v>18</v>
      </c>
      <c r="N3837">
        <f t="shared" si="119"/>
        <v>2025</v>
      </c>
    </row>
    <row r="3838" spans="1:14" x14ac:dyDescent="0.3">
      <c r="A3838" t="s">
        <v>10055</v>
      </c>
      <c r="B3838" s="1">
        <v>45835</v>
      </c>
      <c r="C3838" s="1" t="str">
        <f t="shared" si="118"/>
        <v>June</v>
      </c>
      <c r="D3838" t="s">
        <v>3914</v>
      </c>
      <c r="E3838" t="s">
        <v>146</v>
      </c>
      <c r="F3838" t="s">
        <v>38</v>
      </c>
      <c r="G3838" t="s">
        <v>29</v>
      </c>
      <c r="H3838">
        <v>2</v>
      </c>
      <c r="I3838">
        <v>26306.45</v>
      </c>
      <c r="J3838">
        <v>0.2</v>
      </c>
      <c r="K3838">
        <v>42090.32</v>
      </c>
      <c r="L3838" t="s">
        <v>42</v>
      </c>
      <c r="M3838" t="s">
        <v>24</v>
      </c>
      <c r="N3838">
        <f t="shared" si="119"/>
        <v>2025</v>
      </c>
    </row>
    <row r="3839" spans="1:14" x14ac:dyDescent="0.3">
      <c r="A3839" t="s">
        <v>4365</v>
      </c>
      <c r="B3839" s="1">
        <v>45875</v>
      </c>
      <c r="C3839" s="1" t="str">
        <f t="shared" si="118"/>
        <v>August</v>
      </c>
      <c r="D3839" t="s">
        <v>3914</v>
      </c>
      <c r="E3839" t="s">
        <v>535</v>
      </c>
      <c r="F3839" t="s">
        <v>34</v>
      </c>
      <c r="G3839" t="s">
        <v>29</v>
      </c>
      <c r="H3839">
        <v>3</v>
      </c>
      <c r="I3839">
        <v>8940.49</v>
      </c>
      <c r="J3839">
        <v>0</v>
      </c>
      <c r="K3839">
        <v>26821.47</v>
      </c>
      <c r="L3839" t="s">
        <v>51</v>
      </c>
      <c r="M3839" t="s">
        <v>18</v>
      </c>
      <c r="N3839">
        <f t="shared" si="119"/>
        <v>2025</v>
      </c>
    </row>
    <row r="3840" spans="1:14" x14ac:dyDescent="0.3">
      <c r="A3840" t="s">
        <v>11148</v>
      </c>
      <c r="B3840" s="1">
        <v>45865</v>
      </c>
      <c r="C3840" s="1" t="str">
        <f t="shared" si="118"/>
        <v>July</v>
      </c>
      <c r="D3840" t="s">
        <v>10431</v>
      </c>
      <c r="E3840" t="s">
        <v>293</v>
      </c>
      <c r="F3840" t="s">
        <v>75</v>
      </c>
      <c r="G3840" t="s">
        <v>29</v>
      </c>
      <c r="H3840">
        <v>4</v>
      </c>
      <c r="I3840">
        <v>5208.6099999999997</v>
      </c>
      <c r="J3840">
        <v>0</v>
      </c>
      <c r="K3840">
        <v>20834.439999999999</v>
      </c>
      <c r="L3840" t="s">
        <v>17</v>
      </c>
      <c r="M3840" t="s">
        <v>18</v>
      </c>
      <c r="N3840">
        <f t="shared" si="119"/>
        <v>2025</v>
      </c>
    </row>
    <row r="3841" spans="1:14" x14ac:dyDescent="0.3">
      <c r="A3841" t="s">
        <v>10430</v>
      </c>
      <c r="B3841" s="1">
        <v>45881</v>
      </c>
      <c r="C3841" s="1" t="str">
        <f t="shared" si="118"/>
        <v>August</v>
      </c>
      <c r="D3841" t="s">
        <v>10431</v>
      </c>
      <c r="E3841" t="s">
        <v>315</v>
      </c>
      <c r="F3841" t="s">
        <v>38</v>
      </c>
      <c r="G3841" t="s">
        <v>29</v>
      </c>
      <c r="H3841">
        <v>2</v>
      </c>
      <c r="I3841">
        <v>34409.64</v>
      </c>
      <c r="J3841">
        <v>0.2</v>
      </c>
      <c r="K3841">
        <v>55055.42</v>
      </c>
      <c r="L3841" t="s">
        <v>42</v>
      </c>
      <c r="M3841" t="s">
        <v>24</v>
      </c>
      <c r="N3841">
        <f t="shared" si="119"/>
        <v>2025</v>
      </c>
    </row>
    <row r="3842" spans="1:14" x14ac:dyDescent="0.3">
      <c r="A3842" t="s">
        <v>13848</v>
      </c>
      <c r="B3842" s="1">
        <v>45922</v>
      </c>
      <c r="C3842" s="1" t="str">
        <f t="shared" ref="C3842:C3905" si="120">IF(B3842="","",TEXT(B3842,"mmmm"))</f>
        <v>September</v>
      </c>
      <c r="D3842" t="s">
        <v>10431</v>
      </c>
      <c r="E3842" t="s">
        <v>293</v>
      </c>
      <c r="F3842" t="s">
        <v>75</v>
      </c>
      <c r="G3842" t="s">
        <v>29</v>
      </c>
      <c r="H3842">
        <v>6</v>
      </c>
      <c r="I3842">
        <v>44233.47</v>
      </c>
      <c r="J3842">
        <v>0.2</v>
      </c>
      <c r="K3842">
        <v>212320.66</v>
      </c>
      <c r="L3842" t="s">
        <v>51</v>
      </c>
      <c r="M3842" t="s">
        <v>18</v>
      </c>
      <c r="N3842">
        <f t="shared" ref="N3842:N3905" si="121">IF(B3842="","",YEAR(B3842))</f>
        <v>2025</v>
      </c>
    </row>
    <row r="3843" spans="1:14" x14ac:dyDescent="0.3">
      <c r="A3843" t="s">
        <v>14817</v>
      </c>
      <c r="B3843" s="1">
        <v>45776</v>
      </c>
      <c r="C3843" s="1" t="str">
        <f t="shared" si="120"/>
        <v>April</v>
      </c>
      <c r="D3843" t="s">
        <v>2351</v>
      </c>
      <c r="E3843" t="s">
        <v>653</v>
      </c>
      <c r="F3843" t="s">
        <v>79</v>
      </c>
      <c r="G3843" t="s">
        <v>29</v>
      </c>
      <c r="H3843">
        <v>4</v>
      </c>
      <c r="I3843">
        <v>48614.83</v>
      </c>
      <c r="J3843">
        <v>0.1</v>
      </c>
      <c r="K3843">
        <v>175013.39</v>
      </c>
      <c r="L3843" t="s">
        <v>17</v>
      </c>
      <c r="M3843" t="s">
        <v>24</v>
      </c>
      <c r="N3843">
        <f t="shared" si="121"/>
        <v>2025</v>
      </c>
    </row>
    <row r="3844" spans="1:14" x14ac:dyDescent="0.3">
      <c r="A3844" t="s">
        <v>4968</v>
      </c>
      <c r="B3844" s="1">
        <v>45811</v>
      </c>
      <c r="C3844" s="1" t="str">
        <f t="shared" si="120"/>
        <v>June</v>
      </c>
      <c r="D3844" t="s">
        <v>2351</v>
      </c>
      <c r="E3844" t="s">
        <v>197</v>
      </c>
      <c r="F3844" t="s">
        <v>59</v>
      </c>
      <c r="G3844" t="s">
        <v>29</v>
      </c>
      <c r="H3844">
        <v>4</v>
      </c>
      <c r="I3844">
        <v>25941.3</v>
      </c>
      <c r="J3844">
        <v>0.1</v>
      </c>
      <c r="K3844">
        <v>93388.68</v>
      </c>
      <c r="L3844" t="s">
        <v>17</v>
      </c>
      <c r="M3844" t="s">
        <v>18</v>
      </c>
      <c r="N3844">
        <f t="shared" si="121"/>
        <v>2025</v>
      </c>
    </row>
    <row r="3845" spans="1:14" x14ac:dyDescent="0.3">
      <c r="A3845" t="s">
        <v>2350</v>
      </c>
      <c r="B3845" s="1">
        <v>45884</v>
      </c>
      <c r="C3845" s="1" t="str">
        <f t="shared" si="120"/>
        <v>August</v>
      </c>
      <c r="D3845" t="s">
        <v>2351</v>
      </c>
      <c r="E3845" t="s">
        <v>430</v>
      </c>
      <c r="F3845" t="s">
        <v>105</v>
      </c>
      <c r="G3845" t="s">
        <v>16</v>
      </c>
      <c r="H3845">
        <v>5</v>
      </c>
      <c r="I3845">
        <v>34289.46</v>
      </c>
      <c r="J3845">
        <v>0.05</v>
      </c>
      <c r="K3845">
        <v>162874.93</v>
      </c>
      <c r="L3845" t="s">
        <v>17</v>
      </c>
      <c r="M3845" t="s">
        <v>52</v>
      </c>
      <c r="N3845">
        <f t="shared" si="121"/>
        <v>2025</v>
      </c>
    </row>
    <row r="3846" spans="1:14" x14ac:dyDescent="0.3">
      <c r="A3846" t="s">
        <v>7904</v>
      </c>
      <c r="B3846" s="1">
        <v>45919</v>
      </c>
      <c r="C3846" s="1" t="str">
        <f t="shared" si="120"/>
        <v>September</v>
      </c>
      <c r="D3846" t="s">
        <v>2351</v>
      </c>
      <c r="E3846" t="s">
        <v>108</v>
      </c>
      <c r="F3846" t="s">
        <v>109</v>
      </c>
      <c r="G3846" t="s">
        <v>16</v>
      </c>
      <c r="H3846">
        <v>7</v>
      </c>
      <c r="I3846">
        <v>47586.400000000001</v>
      </c>
      <c r="J3846">
        <v>0.15</v>
      </c>
      <c r="K3846">
        <v>283139.08</v>
      </c>
      <c r="L3846" t="s">
        <v>17</v>
      </c>
      <c r="M3846" t="s">
        <v>52</v>
      </c>
      <c r="N3846">
        <f t="shared" si="121"/>
        <v>2025</v>
      </c>
    </row>
    <row r="3847" spans="1:14" x14ac:dyDescent="0.3">
      <c r="A3847" t="s">
        <v>3012</v>
      </c>
      <c r="B3847" s="1">
        <v>45799</v>
      </c>
      <c r="C3847" s="1" t="str">
        <f t="shared" si="120"/>
        <v>May</v>
      </c>
      <c r="D3847" t="s">
        <v>3013</v>
      </c>
      <c r="E3847" t="s">
        <v>949</v>
      </c>
      <c r="F3847" t="s">
        <v>38</v>
      </c>
      <c r="G3847" t="s">
        <v>29</v>
      </c>
      <c r="H3847">
        <v>4</v>
      </c>
      <c r="I3847">
        <v>3686.11</v>
      </c>
      <c r="J3847">
        <v>0.1</v>
      </c>
      <c r="K3847">
        <v>13270</v>
      </c>
      <c r="L3847" t="s">
        <v>17</v>
      </c>
      <c r="M3847" t="s">
        <v>24</v>
      </c>
      <c r="N3847">
        <f t="shared" si="121"/>
        <v>2025</v>
      </c>
    </row>
    <row r="3848" spans="1:14" x14ac:dyDescent="0.3">
      <c r="A3848" t="s">
        <v>9976</v>
      </c>
      <c r="B3848" s="1">
        <v>45748</v>
      </c>
      <c r="C3848" s="1" t="str">
        <f t="shared" si="120"/>
        <v>April</v>
      </c>
      <c r="D3848" t="s">
        <v>9977</v>
      </c>
      <c r="E3848" t="s">
        <v>463</v>
      </c>
      <c r="F3848" t="s">
        <v>15</v>
      </c>
      <c r="G3848" t="s">
        <v>16</v>
      </c>
      <c r="H3848">
        <v>6</v>
      </c>
      <c r="I3848">
        <v>46211.17</v>
      </c>
      <c r="J3848">
        <v>0.2</v>
      </c>
      <c r="K3848">
        <v>221813.62</v>
      </c>
      <c r="L3848" t="s">
        <v>51</v>
      </c>
      <c r="M3848" t="s">
        <v>30</v>
      </c>
      <c r="N3848">
        <f t="shared" si="121"/>
        <v>2025</v>
      </c>
    </row>
    <row r="3849" spans="1:14" x14ac:dyDescent="0.3">
      <c r="A3849" t="s">
        <v>2867</v>
      </c>
      <c r="B3849" s="1">
        <v>45668</v>
      </c>
      <c r="C3849" s="1" t="str">
        <f t="shared" si="120"/>
        <v>January</v>
      </c>
      <c r="D3849" t="s">
        <v>2868</v>
      </c>
      <c r="E3849" t="s">
        <v>653</v>
      </c>
      <c r="F3849" t="s">
        <v>79</v>
      </c>
      <c r="G3849" t="s">
        <v>29</v>
      </c>
      <c r="H3849">
        <v>7</v>
      </c>
      <c r="I3849">
        <v>30208.23</v>
      </c>
      <c r="J3849">
        <v>0</v>
      </c>
      <c r="K3849">
        <v>211457.61</v>
      </c>
      <c r="L3849" t="s">
        <v>42</v>
      </c>
      <c r="M3849" t="s">
        <v>52</v>
      </c>
      <c r="N3849">
        <f t="shared" si="121"/>
        <v>2025</v>
      </c>
    </row>
    <row r="3850" spans="1:14" x14ac:dyDescent="0.3">
      <c r="A3850" t="s">
        <v>11037</v>
      </c>
      <c r="B3850" s="1">
        <v>45832</v>
      </c>
      <c r="C3850" s="1" t="str">
        <f t="shared" si="120"/>
        <v>June</v>
      </c>
      <c r="D3850" t="s">
        <v>2868</v>
      </c>
      <c r="E3850" t="s">
        <v>108</v>
      </c>
      <c r="F3850" t="s">
        <v>109</v>
      </c>
      <c r="G3850" t="s">
        <v>16</v>
      </c>
      <c r="H3850">
        <v>6</v>
      </c>
      <c r="I3850">
        <v>37153.300000000003</v>
      </c>
      <c r="J3850">
        <v>0.1</v>
      </c>
      <c r="K3850">
        <v>200627.82</v>
      </c>
      <c r="L3850" t="s">
        <v>42</v>
      </c>
      <c r="M3850" t="s">
        <v>52</v>
      </c>
      <c r="N3850">
        <f t="shared" si="121"/>
        <v>2025</v>
      </c>
    </row>
    <row r="3851" spans="1:14" x14ac:dyDescent="0.3">
      <c r="A3851" t="s">
        <v>14611</v>
      </c>
      <c r="B3851" s="1">
        <v>45834</v>
      </c>
      <c r="C3851" s="1" t="str">
        <f t="shared" si="120"/>
        <v>June</v>
      </c>
      <c r="D3851" t="s">
        <v>2868</v>
      </c>
      <c r="E3851" t="s">
        <v>197</v>
      </c>
      <c r="F3851" t="s">
        <v>59</v>
      </c>
      <c r="G3851" t="s">
        <v>29</v>
      </c>
      <c r="H3851">
        <v>2</v>
      </c>
      <c r="I3851">
        <v>20690.45</v>
      </c>
      <c r="J3851">
        <v>0.1</v>
      </c>
      <c r="K3851">
        <v>37242.81</v>
      </c>
      <c r="L3851" t="s">
        <v>51</v>
      </c>
      <c r="M3851" t="s">
        <v>30</v>
      </c>
      <c r="N3851">
        <f t="shared" si="121"/>
        <v>2025</v>
      </c>
    </row>
    <row r="3852" spans="1:14" x14ac:dyDescent="0.3">
      <c r="A3852" t="s">
        <v>10586</v>
      </c>
      <c r="B3852" s="1">
        <v>45951</v>
      </c>
      <c r="C3852" s="1" t="str">
        <f t="shared" si="120"/>
        <v>October</v>
      </c>
      <c r="D3852" t="s">
        <v>2868</v>
      </c>
      <c r="E3852" t="s">
        <v>162</v>
      </c>
      <c r="F3852" t="s">
        <v>59</v>
      </c>
      <c r="G3852" t="s">
        <v>29</v>
      </c>
      <c r="H3852">
        <v>4</v>
      </c>
      <c r="I3852">
        <v>47129.25</v>
      </c>
      <c r="J3852">
        <v>0.05</v>
      </c>
      <c r="K3852">
        <v>179091.15</v>
      </c>
      <c r="L3852" t="s">
        <v>42</v>
      </c>
      <c r="M3852" t="s">
        <v>30</v>
      </c>
      <c r="N3852">
        <f t="shared" si="121"/>
        <v>2025</v>
      </c>
    </row>
    <row r="3853" spans="1:14" x14ac:dyDescent="0.3">
      <c r="A3853" t="s">
        <v>5021</v>
      </c>
      <c r="B3853" s="1">
        <v>45752</v>
      </c>
      <c r="C3853" s="1" t="str">
        <f t="shared" si="120"/>
        <v>April</v>
      </c>
      <c r="D3853" t="s">
        <v>5022</v>
      </c>
      <c r="E3853" t="s">
        <v>27</v>
      </c>
      <c r="F3853" t="s">
        <v>28</v>
      </c>
      <c r="G3853" t="s">
        <v>29</v>
      </c>
      <c r="H3853">
        <v>1</v>
      </c>
      <c r="J3853">
        <v>0.05</v>
      </c>
      <c r="K3853">
        <v>14728.75</v>
      </c>
      <c r="L3853" t="s">
        <v>51</v>
      </c>
      <c r="M3853" t="s">
        <v>30</v>
      </c>
      <c r="N3853">
        <f t="shared" si="121"/>
        <v>2025</v>
      </c>
    </row>
    <row r="3854" spans="1:14" x14ac:dyDescent="0.3">
      <c r="A3854" t="s">
        <v>12309</v>
      </c>
      <c r="B3854" s="1">
        <v>45775</v>
      </c>
      <c r="C3854" s="1" t="str">
        <f t="shared" si="120"/>
        <v>April</v>
      </c>
      <c r="D3854" t="s">
        <v>8808</v>
      </c>
      <c r="E3854" t="s">
        <v>112</v>
      </c>
      <c r="F3854" t="s">
        <v>34</v>
      </c>
      <c r="G3854" t="s">
        <v>29</v>
      </c>
      <c r="H3854">
        <v>6</v>
      </c>
      <c r="I3854">
        <v>1748.09</v>
      </c>
      <c r="J3854">
        <v>0.1</v>
      </c>
      <c r="K3854">
        <v>9439.69</v>
      </c>
      <c r="L3854" t="s">
        <v>51</v>
      </c>
      <c r="M3854" t="s">
        <v>52</v>
      </c>
      <c r="N3854">
        <f t="shared" si="121"/>
        <v>2025</v>
      </c>
    </row>
    <row r="3855" spans="1:14" x14ac:dyDescent="0.3">
      <c r="A3855" t="s">
        <v>10407</v>
      </c>
      <c r="B3855" s="1">
        <v>45784</v>
      </c>
      <c r="C3855" s="1" t="str">
        <f t="shared" si="120"/>
        <v>May</v>
      </c>
      <c r="D3855" t="s">
        <v>8808</v>
      </c>
      <c r="E3855" t="s">
        <v>99</v>
      </c>
      <c r="F3855" t="s">
        <v>100</v>
      </c>
      <c r="G3855" t="s">
        <v>101</v>
      </c>
      <c r="H3855">
        <v>4</v>
      </c>
      <c r="I3855">
        <v>998.34</v>
      </c>
      <c r="J3855">
        <v>0.1</v>
      </c>
      <c r="K3855">
        <v>3594.02</v>
      </c>
      <c r="L3855" t="s">
        <v>51</v>
      </c>
      <c r="M3855" t="s">
        <v>52</v>
      </c>
      <c r="N3855">
        <f t="shared" si="121"/>
        <v>2025</v>
      </c>
    </row>
    <row r="3856" spans="1:14" x14ac:dyDescent="0.3">
      <c r="A3856" t="s">
        <v>8807</v>
      </c>
      <c r="B3856" s="1">
        <v>45831</v>
      </c>
      <c r="C3856" s="1" t="str">
        <f t="shared" si="120"/>
        <v>June</v>
      </c>
      <c r="D3856" t="s">
        <v>8808</v>
      </c>
      <c r="E3856" t="s">
        <v>369</v>
      </c>
      <c r="F3856" t="s">
        <v>22</v>
      </c>
      <c r="G3856" t="s">
        <v>23</v>
      </c>
      <c r="H3856">
        <v>6</v>
      </c>
      <c r="I3856">
        <v>26015.71</v>
      </c>
      <c r="J3856">
        <v>0.2</v>
      </c>
      <c r="K3856">
        <v>124875.41</v>
      </c>
      <c r="L3856" t="s">
        <v>42</v>
      </c>
      <c r="M3856" t="s">
        <v>30</v>
      </c>
      <c r="N3856">
        <f t="shared" si="121"/>
        <v>2025</v>
      </c>
    </row>
    <row r="3857" spans="1:14" x14ac:dyDescent="0.3">
      <c r="A3857" t="s">
        <v>9191</v>
      </c>
      <c r="B3857" s="1">
        <v>45995</v>
      </c>
      <c r="C3857" s="1" t="str">
        <f t="shared" si="120"/>
        <v>December</v>
      </c>
      <c r="D3857" t="s">
        <v>8808</v>
      </c>
      <c r="E3857" t="s">
        <v>254</v>
      </c>
      <c r="F3857" t="s">
        <v>83</v>
      </c>
      <c r="G3857" t="s">
        <v>23</v>
      </c>
      <c r="H3857">
        <v>7</v>
      </c>
      <c r="I3857">
        <v>28745.24</v>
      </c>
      <c r="J3857">
        <v>0.1</v>
      </c>
      <c r="K3857">
        <v>181095.01</v>
      </c>
      <c r="L3857" t="s">
        <v>17</v>
      </c>
      <c r="M3857" t="s">
        <v>24</v>
      </c>
      <c r="N3857">
        <f t="shared" si="121"/>
        <v>2025</v>
      </c>
    </row>
    <row r="3858" spans="1:14" x14ac:dyDescent="0.3">
      <c r="A3858" t="s">
        <v>6787</v>
      </c>
      <c r="B3858" s="1">
        <v>45729</v>
      </c>
      <c r="C3858" s="1" t="str">
        <f t="shared" si="120"/>
        <v>March</v>
      </c>
      <c r="D3858" t="s">
        <v>5382</v>
      </c>
      <c r="E3858" t="s">
        <v>398</v>
      </c>
      <c r="F3858" t="s">
        <v>34</v>
      </c>
      <c r="G3858" t="s">
        <v>29</v>
      </c>
      <c r="I3858">
        <v>10641.12</v>
      </c>
      <c r="J3858">
        <v>0</v>
      </c>
      <c r="K3858">
        <v>42564.480000000003</v>
      </c>
      <c r="L3858" t="s">
        <v>51</v>
      </c>
      <c r="M3858" t="s">
        <v>24</v>
      </c>
      <c r="N3858">
        <f t="shared" si="121"/>
        <v>2025</v>
      </c>
    </row>
    <row r="3859" spans="1:14" x14ac:dyDescent="0.3">
      <c r="A3859" t="s">
        <v>11381</v>
      </c>
      <c r="B3859" s="1">
        <v>45765</v>
      </c>
      <c r="C3859" s="1" t="str">
        <f t="shared" si="120"/>
        <v>April</v>
      </c>
      <c r="D3859" t="s">
        <v>5382</v>
      </c>
      <c r="F3859" t="s">
        <v>100</v>
      </c>
      <c r="G3859" t="s">
        <v>101</v>
      </c>
      <c r="H3859">
        <v>3</v>
      </c>
      <c r="I3859">
        <v>15019.41</v>
      </c>
      <c r="J3859">
        <v>0</v>
      </c>
      <c r="K3859">
        <v>45058.23</v>
      </c>
      <c r="L3859" t="s">
        <v>42</v>
      </c>
      <c r="M3859" t="s">
        <v>30</v>
      </c>
      <c r="N3859">
        <f t="shared" si="121"/>
        <v>2025</v>
      </c>
    </row>
    <row r="3860" spans="1:14" x14ac:dyDescent="0.3">
      <c r="A3860" t="s">
        <v>5381</v>
      </c>
      <c r="B3860" s="1">
        <v>45793</v>
      </c>
      <c r="C3860" s="1" t="str">
        <f t="shared" si="120"/>
        <v>May</v>
      </c>
      <c r="D3860" t="s">
        <v>5382</v>
      </c>
      <c r="E3860" t="s">
        <v>68</v>
      </c>
      <c r="F3860" t="s">
        <v>50</v>
      </c>
      <c r="G3860" t="s">
        <v>29</v>
      </c>
      <c r="H3860">
        <v>1</v>
      </c>
      <c r="I3860">
        <v>657.47</v>
      </c>
      <c r="J3860">
        <v>0</v>
      </c>
      <c r="K3860">
        <v>657.47</v>
      </c>
      <c r="L3860" t="s">
        <v>42</v>
      </c>
      <c r="M3860" t="s">
        <v>18</v>
      </c>
      <c r="N3860">
        <f t="shared" si="121"/>
        <v>2025</v>
      </c>
    </row>
    <row r="3861" spans="1:14" x14ac:dyDescent="0.3">
      <c r="A3861" t="s">
        <v>8100</v>
      </c>
      <c r="B3861" s="1">
        <v>45934</v>
      </c>
      <c r="C3861" s="1" t="str">
        <f t="shared" si="120"/>
        <v>October</v>
      </c>
      <c r="D3861" t="s">
        <v>5382</v>
      </c>
      <c r="E3861" t="s">
        <v>125</v>
      </c>
      <c r="F3861" t="s">
        <v>109</v>
      </c>
      <c r="G3861" t="s">
        <v>16</v>
      </c>
      <c r="H3861">
        <v>5</v>
      </c>
      <c r="I3861">
        <v>38689.19</v>
      </c>
      <c r="J3861">
        <v>0.05</v>
      </c>
      <c r="K3861">
        <v>183773.65</v>
      </c>
      <c r="L3861" t="s">
        <v>17</v>
      </c>
      <c r="M3861" t="s">
        <v>18</v>
      </c>
      <c r="N3861">
        <f t="shared" si="121"/>
        <v>2025</v>
      </c>
    </row>
    <row r="3862" spans="1:14" x14ac:dyDescent="0.3">
      <c r="A3862" t="s">
        <v>6514</v>
      </c>
      <c r="B3862" s="1">
        <v>45957</v>
      </c>
      <c r="C3862" s="1" t="str">
        <f t="shared" si="120"/>
        <v>October</v>
      </c>
      <c r="D3862" t="s">
        <v>6515</v>
      </c>
      <c r="E3862" t="s">
        <v>133</v>
      </c>
      <c r="F3862" t="s">
        <v>100</v>
      </c>
      <c r="G3862" t="s">
        <v>101</v>
      </c>
      <c r="H3862">
        <v>2</v>
      </c>
      <c r="I3862">
        <v>6548.62</v>
      </c>
      <c r="J3862">
        <v>0</v>
      </c>
      <c r="K3862">
        <v>13097.24</v>
      </c>
      <c r="L3862" t="s">
        <v>51</v>
      </c>
      <c r="M3862" t="s">
        <v>24</v>
      </c>
      <c r="N3862">
        <f t="shared" si="121"/>
        <v>2025</v>
      </c>
    </row>
    <row r="3863" spans="1:14" x14ac:dyDescent="0.3">
      <c r="A3863" t="s">
        <v>14418</v>
      </c>
      <c r="B3863" s="1">
        <v>46012</v>
      </c>
      <c r="C3863" s="1" t="str">
        <f t="shared" si="120"/>
        <v>December</v>
      </c>
      <c r="D3863" t="s">
        <v>6515</v>
      </c>
      <c r="E3863" t="s">
        <v>151</v>
      </c>
      <c r="F3863" t="s">
        <v>75</v>
      </c>
      <c r="G3863" t="s">
        <v>29</v>
      </c>
      <c r="H3863">
        <v>7</v>
      </c>
      <c r="I3863">
        <v>48641.14</v>
      </c>
      <c r="J3863">
        <v>0.2</v>
      </c>
      <c r="K3863">
        <v>272390.38</v>
      </c>
      <c r="L3863" t="s">
        <v>51</v>
      </c>
      <c r="M3863" t="s">
        <v>18</v>
      </c>
      <c r="N3863">
        <f t="shared" si="121"/>
        <v>2025</v>
      </c>
    </row>
    <row r="3864" spans="1:14" x14ac:dyDescent="0.3">
      <c r="A3864" t="s">
        <v>10756</v>
      </c>
      <c r="B3864" s="1">
        <v>45665</v>
      </c>
      <c r="C3864" s="1" t="str">
        <f t="shared" si="120"/>
        <v>January</v>
      </c>
      <c r="D3864" t="s">
        <v>2860</v>
      </c>
      <c r="E3864" t="s">
        <v>166</v>
      </c>
      <c r="F3864" t="s">
        <v>155</v>
      </c>
      <c r="G3864" t="s">
        <v>101</v>
      </c>
      <c r="H3864">
        <v>2</v>
      </c>
      <c r="I3864">
        <v>44298.91</v>
      </c>
      <c r="J3864">
        <v>0</v>
      </c>
      <c r="K3864">
        <v>88597.82</v>
      </c>
      <c r="L3864" t="s">
        <v>51</v>
      </c>
      <c r="M3864" t="s">
        <v>52</v>
      </c>
      <c r="N3864">
        <f t="shared" si="121"/>
        <v>2025</v>
      </c>
    </row>
    <row r="3865" spans="1:14" x14ac:dyDescent="0.3">
      <c r="A3865" t="s">
        <v>8799</v>
      </c>
      <c r="B3865" s="1">
        <v>45754</v>
      </c>
      <c r="C3865" s="1" t="str">
        <f t="shared" si="120"/>
        <v>April</v>
      </c>
      <c r="D3865" t="s">
        <v>2860</v>
      </c>
      <c r="E3865" t="s">
        <v>653</v>
      </c>
      <c r="F3865" t="s">
        <v>79</v>
      </c>
      <c r="G3865" t="s">
        <v>29</v>
      </c>
      <c r="H3865">
        <v>3</v>
      </c>
      <c r="I3865">
        <v>16437.55</v>
      </c>
      <c r="J3865">
        <v>0.2</v>
      </c>
      <c r="K3865">
        <v>39450.120000000003</v>
      </c>
      <c r="L3865" t="s">
        <v>42</v>
      </c>
      <c r="M3865" t="s">
        <v>18</v>
      </c>
      <c r="N3865">
        <f t="shared" si="121"/>
        <v>2025</v>
      </c>
    </row>
    <row r="3866" spans="1:14" x14ac:dyDescent="0.3">
      <c r="A3866" t="s">
        <v>13925</v>
      </c>
      <c r="B3866" s="1">
        <v>45822</v>
      </c>
      <c r="C3866" s="1" t="str">
        <f t="shared" si="120"/>
        <v>June</v>
      </c>
      <c r="D3866" t="s">
        <v>2860</v>
      </c>
      <c r="E3866" t="s">
        <v>115</v>
      </c>
      <c r="F3866" t="s">
        <v>28</v>
      </c>
      <c r="G3866" t="s">
        <v>29</v>
      </c>
      <c r="H3866">
        <v>2</v>
      </c>
      <c r="J3866">
        <v>0.05</v>
      </c>
      <c r="K3866">
        <v>87456.15</v>
      </c>
      <c r="L3866" t="s">
        <v>42</v>
      </c>
      <c r="M3866" t="s">
        <v>30</v>
      </c>
      <c r="N3866">
        <f t="shared" si="121"/>
        <v>2025</v>
      </c>
    </row>
    <row r="3867" spans="1:14" x14ac:dyDescent="0.3">
      <c r="A3867" t="s">
        <v>13305</v>
      </c>
      <c r="B3867" s="1">
        <v>45890</v>
      </c>
      <c r="C3867" s="1" t="str">
        <f t="shared" si="120"/>
        <v>August</v>
      </c>
      <c r="D3867" t="s">
        <v>2860</v>
      </c>
      <c r="E3867" t="s">
        <v>174</v>
      </c>
      <c r="F3867" t="s">
        <v>59</v>
      </c>
      <c r="G3867" t="s">
        <v>29</v>
      </c>
      <c r="H3867">
        <v>4</v>
      </c>
      <c r="I3867">
        <v>23233.84</v>
      </c>
      <c r="J3867">
        <v>0.2</v>
      </c>
      <c r="K3867">
        <v>74348.289999999994</v>
      </c>
      <c r="L3867" t="s">
        <v>51</v>
      </c>
      <c r="M3867" t="s">
        <v>30</v>
      </c>
      <c r="N3867">
        <f t="shared" si="121"/>
        <v>2025</v>
      </c>
    </row>
    <row r="3868" spans="1:14" x14ac:dyDescent="0.3">
      <c r="A3868" t="s">
        <v>2859</v>
      </c>
      <c r="B3868" s="1">
        <v>45925</v>
      </c>
      <c r="C3868" s="1" t="str">
        <f t="shared" si="120"/>
        <v>September</v>
      </c>
      <c r="D3868" t="s">
        <v>2860</v>
      </c>
      <c r="E3868" t="s">
        <v>486</v>
      </c>
      <c r="F3868" t="s">
        <v>75</v>
      </c>
      <c r="G3868" t="s">
        <v>29</v>
      </c>
      <c r="I3868">
        <v>31235.06</v>
      </c>
      <c r="J3868">
        <v>0.15</v>
      </c>
      <c r="K3868">
        <v>185848.61</v>
      </c>
      <c r="L3868" t="s">
        <v>17</v>
      </c>
      <c r="M3868" t="s">
        <v>24</v>
      </c>
      <c r="N3868">
        <f t="shared" si="121"/>
        <v>2025</v>
      </c>
    </row>
    <row r="3869" spans="1:14" x14ac:dyDescent="0.3">
      <c r="A3869" t="s">
        <v>13337</v>
      </c>
      <c r="B3869" s="1">
        <v>45961</v>
      </c>
      <c r="C3869" s="1" t="str">
        <f t="shared" si="120"/>
        <v>October</v>
      </c>
      <c r="D3869" t="s">
        <v>2860</v>
      </c>
      <c r="E3869" t="s">
        <v>251</v>
      </c>
      <c r="F3869" t="s">
        <v>109</v>
      </c>
      <c r="G3869" t="s">
        <v>16</v>
      </c>
      <c r="H3869">
        <v>5</v>
      </c>
      <c r="I3869">
        <v>102.86</v>
      </c>
      <c r="J3869">
        <v>0.15</v>
      </c>
      <c r="K3869">
        <v>437.15</v>
      </c>
      <c r="L3869" t="s">
        <v>42</v>
      </c>
      <c r="M3869" t="s">
        <v>52</v>
      </c>
      <c r="N3869">
        <f t="shared" si="121"/>
        <v>2025</v>
      </c>
    </row>
    <row r="3870" spans="1:14" x14ac:dyDescent="0.3">
      <c r="A3870" t="s">
        <v>15216</v>
      </c>
      <c r="B3870" s="1">
        <v>45734</v>
      </c>
      <c r="C3870" s="1" t="str">
        <f t="shared" si="120"/>
        <v>March</v>
      </c>
      <c r="D3870" t="s">
        <v>12117</v>
      </c>
      <c r="E3870" t="s">
        <v>14</v>
      </c>
      <c r="F3870" t="s">
        <v>15</v>
      </c>
      <c r="G3870" t="s">
        <v>16</v>
      </c>
      <c r="H3870">
        <v>2</v>
      </c>
      <c r="I3870">
        <v>15332.98</v>
      </c>
      <c r="J3870">
        <v>0.2</v>
      </c>
      <c r="K3870">
        <v>24532.77</v>
      </c>
      <c r="L3870" t="s">
        <v>51</v>
      </c>
      <c r="M3870" t="s">
        <v>52</v>
      </c>
      <c r="N3870">
        <f t="shared" si="121"/>
        <v>2025</v>
      </c>
    </row>
    <row r="3871" spans="1:14" x14ac:dyDescent="0.3">
      <c r="A3871" t="s">
        <v>12116</v>
      </c>
      <c r="B3871" s="1">
        <v>45803</v>
      </c>
      <c r="C3871" s="1" t="str">
        <f t="shared" si="120"/>
        <v>May</v>
      </c>
      <c r="D3871" t="s">
        <v>12117</v>
      </c>
      <c r="E3871" t="s">
        <v>55</v>
      </c>
      <c r="F3871" t="s">
        <v>38</v>
      </c>
      <c r="G3871" t="s">
        <v>29</v>
      </c>
      <c r="H3871">
        <v>6</v>
      </c>
      <c r="I3871">
        <v>30287.47</v>
      </c>
      <c r="J3871">
        <v>0.05</v>
      </c>
      <c r="K3871">
        <v>172638.58</v>
      </c>
      <c r="L3871" t="s">
        <v>51</v>
      </c>
      <c r="M3871" t="s">
        <v>18</v>
      </c>
      <c r="N3871">
        <f t="shared" si="121"/>
        <v>2025</v>
      </c>
    </row>
    <row r="3872" spans="1:14" x14ac:dyDescent="0.3">
      <c r="A3872" t="s">
        <v>13785</v>
      </c>
      <c r="B3872" s="1">
        <v>45815</v>
      </c>
      <c r="C3872" s="1" t="str">
        <f t="shared" si="120"/>
        <v>June</v>
      </c>
      <c r="D3872" t="s">
        <v>12117</v>
      </c>
      <c r="E3872" t="s">
        <v>49</v>
      </c>
      <c r="F3872" t="s">
        <v>50</v>
      </c>
      <c r="G3872" t="s">
        <v>29</v>
      </c>
      <c r="H3872">
        <v>3</v>
      </c>
      <c r="I3872">
        <v>16442.5</v>
      </c>
      <c r="J3872">
        <v>0.2</v>
      </c>
      <c r="K3872">
        <v>39462</v>
      </c>
      <c r="L3872" t="s">
        <v>42</v>
      </c>
      <c r="M3872" t="s">
        <v>18</v>
      </c>
      <c r="N3872">
        <f t="shared" si="121"/>
        <v>2025</v>
      </c>
    </row>
    <row r="3873" spans="1:14" x14ac:dyDescent="0.3">
      <c r="A3873" t="s">
        <v>11712</v>
      </c>
      <c r="B3873" s="1">
        <v>45675</v>
      </c>
      <c r="C3873" s="1" t="str">
        <f t="shared" si="120"/>
        <v>January</v>
      </c>
      <c r="D3873" t="s">
        <v>7608</v>
      </c>
      <c r="E3873" t="s">
        <v>146</v>
      </c>
      <c r="F3873" t="s">
        <v>38</v>
      </c>
      <c r="G3873" t="s">
        <v>29</v>
      </c>
      <c r="H3873">
        <v>7</v>
      </c>
      <c r="I3873">
        <v>42653.04</v>
      </c>
      <c r="J3873">
        <v>0.2</v>
      </c>
      <c r="K3873">
        <v>238857.02</v>
      </c>
      <c r="L3873" t="s">
        <v>51</v>
      </c>
      <c r="M3873" t="s">
        <v>24</v>
      </c>
      <c r="N3873">
        <f t="shared" si="121"/>
        <v>2025</v>
      </c>
    </row>
    <row r="3874" spans="1:14" x14ac:dyDescent="0.3">
      <c r="A3874" t="s">
        <v>7607</v>
      </c>
      <c r="B3874" s="1">
        <v>45844</v>
      </c>
      <c r="C3874" s="1" t="str">
        <f t="shared" si="120"/>
        <v>July</v>
      </c>
      <c r="D3874" t="s">
        <v>7608</v>
      </c>
      <c r="E3874" t="s">
        <v>104</v>
      </c>
      <c r="F3874" t="s">
        <v>105</v>
      </c>
      <c r="G3874" t="s">
        <v>16</v>
      </c>
      <c r="H3874">
        <v>3</v>
      </c>
      <c r="I3874">
        <v>7648.69</v>
      </c>
      <c r="J3874">
        <v>0.05</v>
      </c>
      <c r="K3874">
        <v>21798.77</v>
      </c>
      <c r="L3874" t="s">
        <v>51</v>
      </c>
      <c r="M3874" t="s">
        <v>30</v>
      </c>
      <c r="N3874">
        <f t="shared" si="121"/>
        <v>2025</v>
      </c>
    </row>
    <row r="3875" spans="1:14" x14ac:dyDescent="0.3">
      <c r="A3875" t="s">
        <v>13498</v>
      </c>
      <c r="B3875" s="1">
        <v>45661</v>
      </c>
      <c r="C3875" s="1" t="str">
        <f t="shared" si="120"/>
        <v>January</v>
      </c>
      <c r="D3875" t="s">
        <v>3029</v>
      </c>
      <c r="E3875" t="s">
        <v>93</v>
      </c>
      <c r="F3875" t="s">
        <v>50</v>
      </c>
      <c r="G3875" t="s">
        <v>29</v>
      </c>
      <c r="H3875">
        <v>1</v>
      </c>
      <c r="I3875">
        <v>43583.24</v>
      </c>
      <c r="J3875">
        <v>0</v>
      </c>
      <c r="K3875">
        <v>43583.24</v>
      </c>
      <c r="L3875" t="s">
        <v>244</v>
      </c>
      <c r="M3875" t="s">
        <v>30</v>
      </c>
      <c r="N3875">
        <f t="shared" si="121"/>
        <v>2025</v>
      </c>
    </row>
    <row r="3876" spans="1:14" x14ac:dyDescent="0.3">
      <c r="A3876" t="s">
        <v>3028</v>
      </c>
      <c r="B3876" s="1">
        <v>45894</v>
      </c>
      <c r="C3876" s="1" t="str">
        <f t="shared" si="120"/>
        <v>August</v>
      </c>
      <c r="D3876" t="s">
        <v>3029</v>
      </c>
      <c r="E3876" t="s">
        <v>154</v>
      </c>
      <c r="F3876" t="s">
        <v>155</v>
      </c>
      <c r="G3876" t="s">
        <v>101</v>
      </c>
      <c r="H3876">
        <v>2</v>
      </c>
      <c r="I3876">
        <v>13554.16</v>
      </c>
      <c r="J3876">
        <v>0.2</v>
      </c>
      <c r="K3876">
        <v>21686.66</v>
      </c>
      <c r="L3876" t="s">
        <v>51</v>
      </c>
      <c r="M3876" t="s">
        <v>18</v>
      </c>
      <c r="N3876">
        <f t="shared" si="121"/>
        <v>2025</v>
      </c>
    </row>
    <row r="3877" spans="1:14" x14ac:dyDescent="0.3">
      <c r="A3877" t="s">
        <v>11005</v>
      </c>
      <c r="B3877" s="1">
        <v>45752</v>
      </c>
      <c r="C3877" s="1" t="str">
        <f t="shared" si="120"/>
        <v>April</v>
      </c>
      <c r="D3877" t="s">
        <v>7363</v>
      </c>
      <c r="E3877" t="s">
        <v>71</v>
      </c>
      <c r="F3877" t="s">
        <v>46</v>
      </c>
      <c r="G3877" t="s">
        <v>23</v>
      </c>
      <c r="H3877">
        <v>4</v>
      </c>
      <c r="I3877">
        <v>43721.25</v>
      </c>
      <c r="J3877">
        <v>0.2</v>
      </c>
      <c r="K3877">
        <v>139908</v>
      </c>
      <c r="L3877" t="s">
        <v>51</v>
      </c>
      <c r="M3877" t="s">
        <v>30</v>
      </c>
      <c r="N3877">
        <f t="shared" si="121"/>
        <v>2025</v>
      </c>
    </row>
    <row r="3878" spans="1:14" x14ac:dyDescent="0.3">
      <c r="A3878" t="s">
        <v>10768</v>
      </c>
      <c r="B3878" s="1">
        <v>45782</v>
      </c>
      <c r="C3878" s="1" t="str">
        <f t="shared" si="120"/>
        <v>May</v>
      </c>
      <c r="D3878" t="s">
        <v>7363</v>
      </c>
      <c r="E3878" t="s">
        <v>535</v>
      </c>
      <c r="F3878" t="s">
        <v>34</v>
      </c>
      <c r="G3878" t="s">
        <v>29</v>
      </c>
      <c r="H3878">
        <v>4</v>
      </c>
      <c r="I3878">
        <v>28757.48</v>
      </c>
      <c r="J3878">
        <v>0.05</v>
      </c>
      <c r="K3878">
        <v>109278.42</v>
      </c>
      <c r="L3878" t="s">
        <v>17</v>
      </c>
      <c r="M3878" t="s">
        <v>18</v>
      </c>
      <c r="N3878">
        <f t="shared" si="121"/>
        <v>2025</v>
      </c>
    </row>
    <row r="3879" spans="1:14" x14ac:dyDescent="0.3">
      <c r="A3879" t="s">
        <v>7362</v>
      </c>
      <c r="B3879" s="1">
        <v>45884</v>
      </c>
      <c r="C3879" s="1" t="str">
        <f t="shared" si="120"/>
        <v>August</v>
      </c>
      <c r="D3879" t="s">
        <v>7363</v>
      </c>
      <c r="E3879" t="s">
        <v>74</v>
      </c>
      <c r="F3879" t="s">
        <v>75</v>
      </c>
      <c r="G3879" t="s">
        <v>29</v>
      </c>
      <c r="H3879">
        <v>2</v>
      </c>
      <c r="I3879">
        <v>44598.32</v>
      </c>
      <c r="J3879">
        <v>0.2</v>
      </c>
      <c r="K3879">
        <v>71357.31</v>
      </c>
      <c r="L3879" s="2" t="s">
        <v>15508</v>
      </c>
      <c r="M3879" t="s">
        <v>52</v>
      </c>
      <c r="N3879">
        <f t="shared" si="121"/>
        <v>2025</v>
      </c>
    </row>
    <row r="3880" spans="1:14" x14ac:dyDescent="0.3">
      <c r="A3880" t="s">
        <v>8134</v>
      </c>
      <c r="B3880" s="1">
        <v>45968</v>
      </c>
      <c r="C3880" s="1" t="str">
        <f t="shared" si="120"/>
        <v>November</v>
      </c>
      <c r="D3880" t="s">
        <v>7363</v>
      </c>
      <c r="E3880" t="s">
        <v>486</v>
      </c>
      <c r="F3880" t="s">
        <v>75</v>
      </c>
      <c r="G3880" t="s">
        <v>29</v>
      </c>
      <c r="H3880">
        <v>7</v>
      </c>
      <c r="I3880">
        <v>32051.37</v>
      </c>
      <c r="J3880">
        <v>0.1</v>
      </c>
      <c r="K3880">
        <v>201923.63</v>
      </c>
      <c r="L3880" t="s">
        <v>42</v>
      </c>
      <c r="M3880" t="s">
        <v>18</v>
      </c>
      <c r="N3880">
        <f t="shared" si="121"/>
        <v>2025</v>
      </c>
    </row>
    <row r="3881" spans="1:14" x14ac:dyDescent="0.3">
      <c r="A3881" t="s">
        <v>10206</v>
      </c>
      <c r="B3881" s="1">
        <v>45662</v>
      </c>
      <c r="C3881" s="1" t="str">
        <f t="shared" si="120"/>
        <v>January</v>
      </c>
      <c r="D3881" t="s">
        <v>3689</v>
      </c>
      <c r="E3881" t="s">
        <v>251</v>
      </c>
      <c r="F3881" t="s">
        <v>109</v>
      </c>
      <c r="G3881" t="s">
        <v>16</v>
      </c>
      <c r="H3881">
        <v>1</v>
      </c>
      <c r="I3881">
        <v>39695.730000000003</v>
      </c>
      <c r="J3881">
        <v>0.15</v>
      </c>
      <c r="K3881">
        <v>33741.370000000003</v>
      </c>
      <c r="L3881" s="2" t="s">
        <v>15508</v>
      </c>
      <c r="M3881" t="s">
        <v>24</v>
      </c>
      <c r="N3881">
        <f t="shared" si="121"/>
        <v>2025</v>
      </c>
    </row>
    <row r="3882" spans="1:14" x14ac:dyDescent="0.3">
      <c r="A3882" t="s">
        <v>12911</v>
      </c>
      <c r="B3882" s="1">
        <v>45777</v>
      </c>
      <c r="C3882" s="1" t="str">
        <f t="shared" si="120"/>
        <v>April</v>
      </c>
      <c r="D3882" t="s">
        <v>3689</v>
      </c>
      <c r="E3882" t="s">
        <v>125</v>
      </c>
      <c r="F3882" t="s">
        <v>109</v>
      </c>
      <c r="G3882" t="s">
        <v>16</v>
      </c>
      <c r="H3882">
        <v>3</v>
      </c>
      <c r="I3882">
        <v>12014.23</v>
      </c>
      <c r="J3882">
        <v>0.1</v>
      </c>
      <c r="K3882">
        <v>32438.42</v>
      </c>
      <c r="L3882" t="s">
        <v>42</v>
      </c>
      <c r="M3882" t="s">
        <v>24</v>
      </c>
      <c r="N3882">
        <f t="shared" si="121"/>
        <v>2025</v>
      </c>
    </row>
    <row r="3883" spans="1:14" x14ac:dyDescent="0.3">
      <c r="A3883" t="s">
        <v>3736</v>
      </c>
      <c r="B3883" s="1">
        <v>45925</v>
      </c>
      <c r="C3883" s="1" t="str">
        <f t="shared" si="120"/>
        <v>September</v>
      </c>
      <c r="D3883" t="s">
        <v>3689</v>
      </c>
      <c r="E3883" t="s">
        <v>398</v>
      </c>
      <c r="F3883" t="s">
        <v>34</v>
      </c>
      <c r="G3883" t="s">
        <v>29</v>
      </c>
      <c r="H3883">
        <v>6</v>
      </c>
      <c r="I3883">
        <v>9860.94</v>
      </c>
      <c r="J3883">
        <v>0.2</v>
      </c>
      <c r="K3883">
        <f>IF(OR(H3883=" ",I3883=" ")," ",H3883*I3883*(1-J3883))</f>
        <v>47332.512000000002</v>
      </c>
      <c r="L3883" t="s">
        <v>51</v>
      </c>
      <c r="M3883" t="s">
        <v>30</v>
      </c>
      <c r="N3883">
        <f t="shared" si="121"/>
        <v>2025</v>
      </c>
    </row>
    <row r="3884" spans="1:14" x14ac:dyDescent="0.3">
      <c r="A3884" t="s">
        <v>3688</v>
      </c>
      <c r="B3884" s="1">
        <v>45928</v>
      </c>
      <c r="C3884" s="1" t="str">
        <f t="shared" si="120"/>
        <v>September</v>
      </c>
      <c r="D3884" t="s">
        <v>3689</v>
      </c>
      <c r="E3884" t="s">
        <v>96</v>
      </c>
      <c r="F3884" t="s">
        <v>38</v>
      </c>
      <c r="H3884">
        <v>4</v>
      </c>
      <c r="I3884">
        <v>15200.78</v>
      </c>
      <c r="J3884">
        <v>0</v>
      </c>
      <c r="K3884">
        <v>60803.12</v>
      </c>
      <c r="L3884" t="s">
        <v>17</v>
      </c>
      <c r="M3884" t="s">
        <v>52</v>
      </c>
      <c r="N3884">
        <f t="shared" si="121"/>
        <v>2025</v>
      </c>
    </row>
    <row r="3885" spans="1:14" x14ac:dyDescent="0.3">
      <c r="A3885" t="s">
        <v>6811</v>
      </c>
      <c r="B3885" s="1">
        <v>45813</v>
      </c>
      <c r="C3885" s="1" t="str">
        <f t="shared" si="120"/>
        <v>June</v>
      </c>
      <c r="D3885" t="s">
        <v>862</v>
      </c>
      <c r="E3885" t="s">
        <v>194</v>
      </c>
      <c r="F3885" t="s">
        <v>100</v>
      </c>
      <c r="G3885" t="s">
        <v>101</v>
      </c>
      <c r="H3885">
        <v>7</v>
      </c>
      <c r="I3885">
        <v>30765.94</v>
      </c>
      <c r="J3885">
        <v>0</v>
      </c>
      <c r="K3885">
        <v>215361.58</v>
      </c>
      <c r="L3885" t="s">
        <v>17</v>
      </c>
      <c r="M3885" t="s">
        <v>30</v>
      </c>
      <c r="N3885">
        <f t="shared" si="121"/>
        <v>2025</v>
      </c>
    </row>
    <row r="3886" spans="1:14" x14ac:dyDescent="0.3">
      <c r="A3886" t="s">
        <v>861</v>
      </c>
      <c r="B3886" s="1">
        <v>45813</v>
      </c>
      <c r="C3886" s="1" t="str">
        <f t="shared" si="120"/>
        <v>June</v>
      </c>
      <c r="D3886" t="s">
        <v>862</v>
      </c>
      <c r="E3886" t="s">
        <v>27</v>
      </c>
      <c r="F3886" t="s">
        <v>28</v>
      </c>
      <c r="G3886" t="s">
        <v>29</v>
      </c>
      <c r="H3886">
        <v>4</v>
      </c>
      <c r="I3886">
        <v>38918.300000000003</v>
      </c>
      <c r="J3886">
        <v>0.2</v>
      </c>
      <c r="K3886">
        <v>124538.56</v>
      </c>
      <c r="L3886" t="s">
        <v>17</v>
      </c>
      <c r="M3886" t="s">
        <v>24</v>
      </c>
      <c r="N3886">
        <f t="shared" si="121"/>
        <v>2025</v>
      </c>
    </row>
    <row r="3887" spans="1:14" x14ac:dyDescent="0.3">
      <c r="A3887" t="s">
        <v>9585</v>
      </c>
      <c r="B3887" s="1">
        <v>45856</v>
      </c>
      <c r="C3887" s="1" t="str">
        <f t="shared" si="120"/>
        <v>July</v>
      </c>
      <c r="D3887" t="s">
        <v>862</v>
      </c>
      <c r="E3887" t="s">
        <v>211</v>
      </c>
      <c r="F3887" t="s">
        <v>22</v>
      </c>
      <c r="G3887" t="s">
        <v>23</v>
      </c>
      <c r="H3887">
        <v>6</v>
      </c>
      <c r="I3887">
        <v>4756.99</v>
      </c>
      <c r="J3887">
        <v>0.05</v>
      </c>
      <c r="K3887">
        <v>27114.84</v>
      </c>
      <c r="L3887" t="s">
        <v>51</v>
      </c>
      <c r="M3887" t="s">
        <v>30</v>
      </c>
      <c r="N3887">
        <f t="shared" si="121"/>
        <v>2025</v>
      </c>
    </row>
    <row r="3888" spans="1:14" x14ac:dyDescent="0.3">
      <c r="A3888" t="s">
        <v>5927</v>
      </c>
      <c r="B3888" s="1">
        <v>45700</v>
      </c>
      <c r="C3888" s="1" t="str">
        <f t="shared" si="120"/>
        <v>February</v>
      </c>
      <c r="D3888" t="s">
        <v>3499</v>
      </c>
      <c r="E3888" t="s">
        <v>309</v>
      </c>
      <c r="F3888" t="s">
        <v>75</v>
      </c>
      <c r="G3888" t="s">
        <v>29</v>
      </c>
      <c r="H3888">
        <v>5</v>
      </c>
      <c r="I3888">
        <v>18456.12</v>
      </c>
      <c r="J3888">
        <v>0.15</v>
      </c>
      <c r="K3888">
        <v>78438.509999999995</v>
      </c>
      <c r="L3888" t="s">
        <v>51</v>
      </c>
      <c r="M3888" t="s">
        <v>24</v>
      </c>
      <c r="N3888">
        <f t="shared" si="121"/>
        <v>2025</v>
      </c>
    </row>
    <row r="3889" spans="1:14" x14ac:dyDescent="0.3">
      <c r="A3889" t="s">
        <v>3498</v>
      </c>
      <c r="B3889" s="1">
        <v>45709</v>
      </c>
      <c r="C3889" s="1" t="str">
        <f t="shared" si="120"/>
        <v>February</v>
      </c>
      <c r="D3889" t="s">
        <v>3499</v>
      </c>
      <c r="E3889" t="s">
        <v>140</v>
      </c>
      <c r="F3889" t="s">
        <v>105</v>
      </c>
      <c r="G3889" t="s">
        <v>16</v>
      </c>
      <c r="H3889">
        <v>1</v>
      </c>
      <c r="I3889">
        <v>47265.83</v>
      </c>
      <c r="J3889">
        <v>0</v>
      </c>
      <c r="K3889">
        <v>47265.83</v>
      </c>
      <c r="L3889" t="s">
        <v>42</v>
      </c>
      <c r="M3889" t="s">
        <v>18</v>
      </c>
      <c r="N3889">
        <f t="shared" si="121"/>
        <v>2025</v>
      </c>
    </row>
    <row r="3890" spans="1:14" x14ac:dyDescent="0.3">
      <c r="A3890" t="s">
        <v>12136</v>
      </c>
      <c r="B3890" s="1">
        <v>45711</v>
      </c>
      <c r="C3890" s="1" t="str">
        <f t="shared" si="120"/>
        <v>February</v>
      </c>
      <c r="D3890" t="s">
        <v>3499</v>
      </c>
      <c r="E3890" t="s">
        <v>49</v>
      </c>
      <c r="F3890" t="s">
        <v>50</v>
      </c>
      <c r="G3890" t="s">
        <v>29</v>
      </c>
      <c r="H3890">
        <v>4</v>
      </c>
      <c r="I3890">
        <v>4389.32</v>
      </c>
      <c r="J3890">
        <v>0.1</v>
      </c>
      <c r="K3890">
        <v>15801.55</v>
      </c>
      <c r="L3890" t="s">
        <v>51</v>
      </c>
      <c r="M3890" t="s">
        <v>18</v>
      </c>
      <c r="N3890">
        <f t="shared" si="121"/>
        <v>2025</v>
      </c>
    </row>
    <row r="3891" spans="1:14" x14ac:dyDescent="0.3">
      <c r="A3891" t="s">
        <v>7125</v>
      </c>
      <c r="B3891" s="1">
        <v>45963</v>
      </c>
      <c r="C3891" s="1" t="str">
        <f t="shared" si="120"/>
        <v>November</v>
      </c>
      <c r="D3891" t="s">
        <v>3499</v>
      </c>
      <c r="E3891" t="s">
        <v>320</v>
      </c>
      <c r="F3891" t="s">
        <v>15</v>
      </c>
      <c r="G3891" t="s">
        <v>16</v>
      </c>
      <c r="H3891">
        <v>4</v>
      </c>
      <c r="I3891">
        <v>31322.66</v>
      </c>
      <c r="J3891">
        <v>0.05</v>
      </c>
      <c r="K3891">
        <v>119026.11</v>
      </c>
      <c r="L3891" t="s">
        <v>17</v>
      </c>
      <c r="M3891" t="s">
        <v>30</v>
      </c>
      <c r="N3891">
        <f t="shared" si="121"/>
        <v>2025</v>
      </c>
    </row>
    <row r="3892" spans="1:14" x14ac:dyDescent="0.3">
      <c r="A3892" t="s">
        <v>3620</v>
      </c>
      <c r="B3892" s="1">
        <v>45979</v>
      </c>
      <c r="C3892" s="1" t="str">
        <f t="shared" si="120"/>
        <v>November</v>
      </c>
      <c r="D3892" t="s">
        <v>3499</v>
      </c>
      <c r="E3892" t="s">
        <v>427</v>
      </c>
      <c r="F3892" t="s">
        <v>59</v>
      </c>
      <c r="G3892" t="s">
        <v>29</v>
      </c>
      <c r="H3892">
        <v>4</v>
      </c>
      <c r="I3892">
        <v>12076.66</v>
      </c>
      <c r="J3892">
        <v>0.15</v>
      </c>
      <c r="K3892">
        <v>41060.639999999999</v>
      </c>
      <c r="L3892" t="s">
        <v>51</v>
      </c>
      <c r="M3892" t="s">
        <v>24</v>
      </c>
      <c r="N3892">
        <f t="shared" si="121"/>
        <v>2025</v>
      </c>
    </row>
    <row r="3893" spans="1:14" x14ac:dyDescent="0.3">
      <c r="A3893" t="s">
        <v>13394</v>
      </c>
      <c r="B3893" s="1">
        <v>45990</v>
      </c>
      <c r="C3893" s="1" t="str">
        <f t="shared" si="120"/>
        <v>November</v>
      </c>
      <c r="D3893" t="s">
        <v>3499</v>
      </c>
      <c r="E3893" t="s">
        <v>277</v>
      </c>
      <c r="F3893" t="s">
        <v>34</v>
      </c>
      <c r="G3893" t="s">
        <v>29</v>
      </c>
      <c r="H3893">
        <v>2</v>
      </c>
      <c r="I3893">
        <v>19459.13</v>
      </c>
      <c r="J3893">
        <v>0.2</v>
      </c>
      <c r="K3893">
        <v>31134.61</v>
      </c>
      <c r="L3893" t="s">
        <v>51</v>
      </c>
      <c r="M3893" t="s">
        <v>52</v>
      </c>
      <c r="N3893">
        <f t="shared" si="121"/>
        <v>2025</v>
      </c>
    </row>
    <row r="3894" spans="1:14" x14ac:dyDescent="0.3">
      <c r="A3894" t="s">
        <v>1320</v>
      </c>
      <c r="B3894" s="1">
        <v>45667</v>
      </c>
      <c r="C3894" s="1" t="str">
        <f t="shared" si="120"/>
        <v>January</v>
      </c>
      <c r="D3894" t="s">
        <v>1250</v>
      </c>
      <c r="E3894" t="s">
        <v>640</v>
      </c>
      <c r="F3894" t="s">
        <v>50</v>
      </c>
      <c r="G3894" t="s">
        <v>29</v>
      </c>
      <c r="H3894">
        <v>5</v>
      </c>
      <c r="I3894">
        <v>11397.24</v>
      </c>
      <c r="J3894">
        <v>0.1</v>
      </c>
      <c r="K3894">
        <v>51287.58</v>
      </c>
      <c r="L3894" t="s">
        <v>42</v>
      </c>
      <c r="M3894" t="s">
        <v>30</v>
      </c>
      <c r="N3894">
        <f t="shared" si="121"/>
        <v>2025</v>
      </c>
    </row>
    <row r="3895" spans="1:14" x14ac:dyDescent="0.3">
      <c r="A3895" t="s">
        <v>4546</v>
      </c>
      <c r="B3895" s="1">
        <v>45692</v>
      </c>
      <c r="C3895" s="1" t="str">
        <f t="shared" si="120"/>
        <v>February</v>
      </c>
      <c r="D3895" t="s">
        <v>1250</v>
      </c>
      <c r="E3895" t="s">
        <v>146</v>
      </c>
      <c r="F3895" t="s">
        <v>38</v>
      </c>
      <c r="G3895" t="s">
        <v>29</v>
      </c>
      <c r="H3895">
        <v>3</v>
      </c>
      <c r="I3895">
        <v>32504.99</v>
      </c>
      <c r="J3895">
        <v>0.1</v>
      </c>
      <c r="K3895">
        <v>87763.47</v>
      </c>
      <c r="L3895" t="s">
        <v>51</v>
      </c>
      <c r="M3895" t="s">
        <v>24</v>
      </c>
      <c r="N3895">
        <f t="shared" si="121"/>
        <v>2025</v>
      </c>
    </row>
    <row r="3896" spans="1:14" x14ac:dyDescent="0.3">
      <c r="A3896" t="s">
        <v>1249</v>
      </c>
      <c r="B3896" s="1">
        <v>45716</v>
      </c>
      <c r="C3896" s="1" t="str">
        <f t="shared" si="120"/>
        <v>February</v>
      </c>
      <c r="D3896" t="s">
        <v>1250</v>
      </c>
      <c r="F3896" t="s">
        <v>105</v>
      </c>
      <c r="G3896" t="s">
        <v>16</v>
      </c>
      <c r="H3896">
        <v>6</v>
      </c>
      <c r="I3896">
        <v>4558.1400000000003</v>
      </c>
      <c r="J3896">
        <v>0.15</v>
      </c>
      <c r="K3896">
        <v>23246.51</v>
      </c>
      <c r="L3896" t="s">
        <v>42</v>
      </c>
      <c r="M3896" t="s">
        <v>24</v>
      </c>
      <c r="N3896">
        <f t="shared" si="121"/>
        <v>2025</v>
      </c>
    </row>
    <row r="3897" spans="1:14" x14ac:dyDescent="0.3">
      <c r="A3897" t="s">
        <v>7889</v>
      </c>
      <c r="B3897" s="1">
        <v>45778</v>
      </c>
      <c r="C3897" s="1" t="str">
        <f t="shared" si="120"/>
        <v>May</v>
      </c>
      <c r="D3897" t="s">
        <v>1250</v>
      </c>
      <c r="E3897" t="s">
        <v>21</v>
      </c>
      <c r="F3897" t="s">
        <v>22</v>
      </c>
      <c r="G3897" t="s">
        <v>23</v>
      </c>
      <c r="H3897">
        <v>5</v>
      </c>
      <c r="I3897">
        <v>16526.21</v>
      </c>
      <c r="J3897">
        <v>0.05</v>
      </c>
      <c r="K3897">
        <v>78499.5</v>
      </c>
      <c r="L3897" t="s">
        <v>17</v>
      </c>
      <c r="M3897" t="s">
        <v>18</v>
      </c>
      <c r="N3897">
        <f t="shared" si="121"/>
        <v>2025</v>
      </c>
    </row>
    <row r="3898" spans="1:14" x14ac:dyDescent="0.3">
      <c r="A3898" t="s">
        <v>7493</v>
      </c>
      <c r="B3898" s="1">
        <v>45849</v>
      </c>
      <c r="C3898" s="1" t="str">
        <f t="shared" si="120"/>
        <v>July</v>
      </c>
      <c r="D3898" t="s">
        <v>1250</v>
      </c>
      <c r="E3898" t="s">
        <v>49</v>
      </c>
      <c r="F3898" t="s">
        <v>50</v>
      </c>
      <c r="G3898" t="s">
        <v>29</v>
      </c>
      <c r="H3898">
        <v>3</v>
      </c>
      <c r="I3898">
        <v>36529.33</v>
      </c>
      <c r="J3898">
        <v>0</v>
      </c>
      <c r="K3898">
        <v>109587.99</v>
      </c>
      <c r="L3898" t="s">
        <v>51</v>
      </c>
      <c r="M3898" t="s">
        <v>18</v>
      </c>
      <c r="N3898">
        <f t="shared" si="121"/>
        <v>2025</v>
      </c>
    </row>
    <row r="3899" spans="1:14" x14ac:dyDescent="0.3">
      <c r="A3899" t="s">
        <v>10798</v>
      </c>
      <c r="B3899" s="1">
        <v>45877</v>
      </c>
      <c r="C3899" s="1" t="str">
        <f t="shared" si="120"/>
        <v>August</v>
      </c>
      <c r="D3899" t="s">
        <v>1250</v>
      </c>
      <c r="E3899" t="s">
        <v>277</v>
      </c>
      <c r="F3899" t="s">
        <v>34</v>
      </c>
      <c r="G3899" t="s">
        <v>29</v>
      </c>
      <c r="H3899">
        <v>3</v>
      </c>
      <c r="I3899">
        <v>49151.7</v>
      </c>
      <c r="J3899">
        <v>0.1</v>
      </c>
      <c r="K3899">
        <v>132709.59</v>
      </c>
      <c r="L3899" t="s">
        <v>51</v>
      </c>
      <c r="M3899" t="s">
        <v>52</v>
      </c>
      <c r="N3899">
        <f t="shared" si="121"/>
        <v>2025</v>
      </c>
    </row>
    <row r="3900" spans="1:14" x14ac:dyDescent="0.3">
      <c r="A3900" t="s">
        <v>7821</v>
      </c>
      <c r="B3900" s="1">
        <v>45919</v>
      </c>
      <c r="C3900" s="1" t="str">
        <f t="shared" si="120"/>
        <v>September</v>
      </c>
      <c r="D3900" t="s">
        <v>1250</v>
      </c>
      <c r="E3900" t="s">
        <v>166</v>
      </c>
      <c r="F3900" t="s">
        <v>155</v>
      </c>
      <c r="G3900" t="s">
        <v>101</v>
      </c>
      <c r="H3900">
        <v>3</v>
      </c>
      <c r="I3900">
        <v>45410.87</v>
      </c>
      <c r="J3900">
        <v>0.15</v>
      </c>
      <c r="K3900">
        <v>115797.72</v>
      </c>
      <c r="L3900" t="s">
        <v>17</v>
      </c>
      <c r="M3900" t="s">
        <v>52</v>
      </c>
      <c r="N3900">
        <f t="shared" si="121"/>
        <v>2025</v>
      </c>
    </row>
    <row r="3901" spans="1:14" x14ac:dyDescent="0.3">
      <c r="A3901" t="s">
        <v>13431</v>
      </c>
      <c r="B3901" s="1">
        <v>45677</v>
      </c>
      <c r="C3901" s="1" t="str">
        <f t="shared" si="120"/>
        <v>January</v>
      </c>
      <c r="D3901" t="s">
        <v>503</v>
      </c>
      <c r="E3901" t="s">
        <v>55</v>
      </c>
      <c r="F3901" t="s">
        <v>38</v>
      </c>
      <c r="G3901" t="s">
        <v>29</v>
      </c>
      <c r="H3901">
        <v>2</v>
      </c>
      <c r="I3901">
        <v>14840.02</v>
      </c>
      <c r="J3901">
        <v>0</v>
      </c>
      <c r="K3901">
        <v>29680.04</v>
      </c>
      <c r="L3901" t="s">
        <v>51</v>
      </c>
      <c r="M3901" t="s">
        <v>30</v>
      </c>
      <c r="N3901">
        <f t="shared" si="121"/>
        <v>2025</v>
      </c>
    </row>
    <row r="3902" spans="1:14" x14ac:dyDescent="0.3">
      <c r="A3902" t="s">
        <v>9741</v>
      </c>
      <c r="B3902" s="1">
        <v>45774</v>
      </c>
      <c r="C3902" s="1" t="str">
        <f t="shared" si="120"/>
        <v>April</v>
      </c>
      <c r="D3902" t="s">
        <v>503</v>
      </c>
      <c r="E3902" t="s">
        <v>290</v>
      </c>
      <c r="F3902" t="s">
        <v>34</v>
      </c>
      <c r="G3902" t="s">
        <v>29</v>
      </c>
      <c r="H3902">
        <v>2</v>
      </c>
      <c r="I3902">
        <v>21094.27</v>
      </c>
      <c r="J3902">
        <v>0.1</v>
      </c>
      <c r="K3902">
        <v>37969.69</v>
      </c>
      <c r="L3902" t="s">
        <v>51</v>
      </c>
      <c r="M3902" t="s">
        <v>18</v>
      </c>
      <c r="N3902">
        <f t="shared" si="121"/>
        <v>2025</v>
      </c>
    </row>
    <row r="3903" spans="1:14" x14ac:dyDescent="0.3">
      <c r="A3903" t="s">
        <v>4992</v>
      </c>
      <c r="B3903" s="1">
        <v>45795</v>
      </c>
      <c r="C3903" s="1" t="str">
        <f t="shared" si="120"/>
        <v>May</v>
      </c>
      <c r="D3903" t="s">
        <v>503</v>
      </c>
      <c r="E3903" t="s">
        <v>206</v>
      </c>
      <c r="F3903" t="s">
        <v>109</v>
      </c>
      <c r="G3903" t="s">
        <v>16</v>
      </c>
      <c r="H3903">
        <v>7</v>
      </c>
      <c r="I3903">
        <v>23563.49</v>
      </c>
      <c r="J3903">
        <v>0.15</v>
      </c>
      <c r="K3903">
        <v>140202.76999999999</v>
      </c>
      <c r="L3903" t="s">
        <v>42</v>
      </c>
      <c r="M3903" t="s">
        <v>52</v>
      </c>
      <c r="N3903">
        <f t="shared" si="121"/>
        <v>2025</v>
      </c>
    </row>
    <row r="3904" spans="1:14" x14ac:dyDescent="0.3">
      <c r="A3904" t="s">
        <v>14080</v>
      </c>
      <c r="B3904" s="1">
        <v>45851</v>
      </c>
      <c r="C3904" s="1" t="str">
        <f t="shared" si="120"/>
        <v>July</v>
      </c>
      <c r="D3904" t="s">
        <v>503</v>
      </c>
      <c r="E3904" t="s">
        <v>45</v>
      </c>
      <c r="F3904" t="s">
        <v>46</v>
      </c>
      <c r="G3904" t="s">
        <v>23</v>
      </c>
      <c r="H3904">
        <v>7</v>
      </c>
      <c r="I3904">
        <v>5629.33</v>
      </c>
      <c r="J3904">
        <v>0.15</v>
      </c>
      <c r="K3904">
        <v>33494.51</v>
      </c>
      <c r="L3904" t="s">
        <v>51</v>
      </c>
      <c r="M3904" t="s">
        <v>52</v>
      </c>
      <c r="N3904">
        <f t="shared" si="121"/>
        <v>2025</v>
      </c>
    </row>
    <row r="3905" spans="1:14" x14ac:dyDescent="0.3">
      <c r="A3905" t="s">
        <v>502</v>
      </c>
      <c r="B3905" s="1">
        <v>45875</v>
      </c>
      <c r="C3905" s="1" t="str">
        <f t="shared" si="120"/>
        <v>August</v>
      </c>
      <c r="D3905" t="s">
        <v>503</v>
      </c>
      <c r="E3905" t="s">
        <v>504</v>
      </c>
      <c r="F3905" t="s">
        <v>155</v>
      </c>
      <c r="G3905" t="s">
        <v>101</v>
      </c>
      <c r="H3905">
        <v>2</v>
      </c>
      <c r="I3905">
        <v>365.62</v>
      </c>
      <c r="J3905">
        <v>0</v>
      </c>
      <c r="K3905">
        <v>731.24</v>
      </c>
      <c r="L3905" t="s">
        <v>51</v>
      </c>
      <c r="M3905" t="s">
        <v>30</v>
      </c>
      <c r="N3905">
        <f t="shared" si="121"/>
        <v>2025</v>
      </c>
    </row>
    <row r="3906" spans="1:14" x14ac:dyDescent="0.3">
      <c r="A3906" t="s">
        <v>15418</v>
      </c>
      <c r="B3906" s="1">
        <v>45682</v>
      </c>
      <c r="C3906" s="1" t="str">
        <f t="shared" ref="C3906:C3969" si="122">IF(B3906="","",TEXT(B3906,"mmmm"))</f>
        <v>January</v>
      </c>
      <c r="D3906" t="s">
        <v>11666</v>
      </c>
      <c r="E3906" t="s">
        <v>191</v>
      </c>
      <c r="F3906" t="s">
        <v>79</v>
      </c>
      <c r="G3906" t="s">
        <v>29</v>
      </c>
      <c r="H3906">
        <v>1</v>
      </c>
      <c r="I3906">
        <v>32282.32</v>
      </c>
      <c r="J3906">
        <v>0.05</v>
      </c>
      <c r="K3906">
        <v>30668.2</v>
      </c>
      <c r="L3906" t="s">
        <v>51</v>
      </c>
      <c r="M3906" t="s">
        <v>30</v>
      </c>
      <c r="N3906">
        <f t="shared" ref="N3906:N3969" si="123">IF(B3906="","",YEAR(B3906))</f>
        <v>2025</v>
      </c>
    </row>
    <row r="3907" spans="1:14" x14ac:dyDescent="0.3">
      <c r="A3907" t="s">
        <v>12585</v>
      </c>
      <c r="B3907" s="1">
        <v>45788</v>
      </c>
      <c r="C3907" s="1" t="str">
        <f t="shared" si="122"/>
        <v>May</v>
      </c>
      <c r="D3907" t="s">
        <v>11666</v>
      </c>
      <c r="E3907" t="s">
        <v>45</v>
      </c>
      <c r="F3907" t="s">
        <v>46</v>
      </c>
      <c r="G3907" t="s">
        <v>23</v>
      </c>
      <c r="H3907">
        <v>1</v>
      </c>
      <c r="I3907">
        <v>4855.57</v>
      </c>
      <c r="J3907">
        <v>0</v>
      </c>
      <c r="K3907">
        <v>4855.57</v>
      </c>
      <c r="L3907" t="s">
        <v>51</v>
      </c>
      <c r="M3907" t="s">
        <v>24</v>
      </c>
      <c r="N3907">
        <f t="shared" si="123"/>
        <v>2025</v>
      </c>
    </row>
    <row r="3908" spans="1:14" x14ac:dyDescent="0.3">
      <c r="A3908" t="s">
        <v>12338</v>
      </c>
      <c r="B3908" s="1">
        <v>45827</v>
      </c>
      <c r="C3908" s="1" t="str">
        <f t="shared" si="122"/>
        <v>June</v>
      </c>
      <c r="D3908" t="s">
        <v>11666</v>
      </c>
      <c r="E3908" t="s">
        <v>637</v>
      </c>
      <c r="F3908" t="s">
        <v>105</v>
      </c>
      <c r="G3908" t="s">
        <v>16</v>
      </c>
      <c r="H3908">
        <v>7</v>
      </c>
      <c r="I3908">
        <v>49791.47</v>
      </c>
      <c r="J3908">
        <v>0.15</v>
      </c>
      <c r="K3908">
        <v>296259.25</v>
      </c>
      <c r="L3908" t="s">
        <v>17</v>
      </c>
      <c r="M3908" t="s">
        <v>24</v>
      </c>
      <c r="N3908">
        <f t="shared" si="123"/>
        <v>2025</v>
      </c>
    </row>
    <row r="3909" spans="1:14" x14ac:dyDescent="0.3">
      <c r="A3909" t="s">
        <v>11665</v>
      </c>
      <c r="B3909" s="1">
        <v>45857</v>
      </c>
      <c r="C3909" s="1" t="str">
        <f t="shared" si="122"/>
        <v>July</v>
      </c>
      <c r="D3909" t="s">
        <v>11666</v>
      </c>
      <c r="E3909" t="s">
        <v>486</v>
      </c>
      <c r="F3909" t="s">
        <v>75</v>
      </c>
      <c r="G3909" t="s">
        <v>29</v>
      </c>
      <c r="H3909">
        <v>6</v>
      </c>
      <c r="I3909">
        <v>28556.240000000002</v>
      </c>
      <c r="J3909">
        <v>0.05</v>
      </c>
      <c r="K3909">
        <v>162770.57</v>
      </c>
      <c r="L3909" t="s">
        <v>42</v>
      </c>
      <c r="M3909" t="s">
        <v>24</v>
      </c>
      <c r="N3909">
        <f t="shared" si="123"/>
        <v>2025</v>
      </c>
    </row>
    <row r="3910" spans="1:14" x14ac:dyDescent="0.3">
      <c r="A3910" t="s">
        <v>11696</v>
      </c>
      <c r="B3910" s="1">
        <v>45904</v>
      </c>
      <c r="C3910" s="1" t="str">
        <f t="shared" si="122"/>
        <v>September</v>
      </c>
      <c r="D3910" t="s">
        <v>11666</v>
      </c>
      <c r="E3910" t="s">
        <v>146</v>
      </c>
      <c r="F3910" t="s">
        <v>38</v>
      </c>
      <c r="G3910" t="s">
        <v>29</v>
      </c>
      <c r="H3910">
        <v>1</v>
      </c>
      <c r="I3910">
        <v>43183.79</v>
      </c>
      <c r="J3910">
        <v>0.2</v>
      </c>
      <c r="K3910">
        <v>34547.03</v>
      </c>
      <c r="L3910" t="s">
        <v>17</v>
      </c>
      <c r="M3910" t="s">
        <v>24</v>
      </c>
      <c r="N3910">
        <f t="shared" si="123"/>
        <v>2025</v>
      </c>
    </row>
    <row r="3911" spans="1:14" x14ac:dyDescent="0.3">
      <c r="A3911" t="s">
        <v>10731</v>
      </c>
      <c r="B3911" s="1">
        <v>45663</v>
      </c>
      <c r="C3911" s="1" t="str">
        <f t="shared" si="122"/>
        <v>January</v>
      </c>
      <c r="D3911" t="s">
        <v>3123</v>
      </c>
      <c r="E3911" t="s">
        <v>653</v>
      </c>
      <c r="F3911" t="s">
        <v>79</v>
      </c>
      <c r="G3911" t="s">
        <v>29</v>
      </c>
      <c r="H3911">
        <v>6</v>
      </c>
      <c r="I3911">
        <v>46665.03</v>
      </c>
      <c r="J3911">
        <v>0</v>
      </c>
      <c r="K3911">
        <v>279990.18</v>
      </c>
      <c r="L3911" t="s">
        <v>17</v>
      </c>
      <c r="M3911" t="s">
        <v>24</v>
      </c>
      <c r="N3911">
        <f t="shared" si="123"/>
        <v>2025</v>
      </c>
    </row>
    <row r="3912" spans="1:14" x14ac:dyDescent="0.3">
      <c r="A3912" t="s">
        <v>11971</v>
      </c>
      <c r="B3912" s="1">
        <v>45687</v>
      </c>
      <c r="C3912" s="1" t="str">
        <f t="shared" si="122"/>
        <v>January</v>
      </c>
      <c r="D3912" t="s">
        <v>3123</v>
      </c>
      <c r="E3912" t="s">
        <v>41</v>
      </c>
      <c r="F3912" t="s">
        <v>22</v>
      </c>
      <c r="G3912" t="s">
        <v>23</v>
      </c>
      <c r="H3912">
        <v>4</v>
      </c>
      <c r="I3912">
        <v>21636.49</v>
      </c>
      <c r="J3912">
        <v>0.2</v>
      </c>
      <c r="K3912">
        <f>IF(OR(H3912=" ",I3912=" ")," ",H3912*I3912*(1-J3912))</f>
        <v>69236.768000000011</v>
      </c>
      <c r="L3912" t="s">
        <v>42</v>
      </c>
      <c r="M3912" t="s">
        <v>30</v>
      </c>
      <c r="N3912">
        <f t="shared" si="123"/>
        <v>2025</v>
      </c>
    </row>
    <row r="3913" spans="1:14" x14ac:dyDescent="0.3">
      <c r="A3913" t="s">
        <v>3122</v>
      </c>
      <c r="B3913" s="1">
        <v>45839</v>
      </c>
      <c r="C3913" s="1" t="str">
        <f t="shared" si="122"/>
        <v>July</v>
      </c>
      <c r="D3913" t="s">
        <v>3123</v>
      </c>
      <c r="E3913" t="s">
        <v>949</v>
      </c>
      <c r="F3913" t="s">
        <v>38</v>
      </c>
      <c r="G3913" t="s">
        <v>29</v>
      </c>
      <c r="H3913">
        <v>7</v>
      </c>
      <c r="I3913">
        <v>46377.43</v>
      </c>
      <c r="J3913">
        <v>0</v>
      </c>
      <c r="K3913">
        <f>IF(OR(H3913=" ",I3913=" ")," ",H3913*I3913*(1-J3913))</f>
        <v>324642.01</v>
      </c>
      <c r="L3913" t="s">
        <v>51</v>
      </c>
      <c r="M3913" t="s">
        <v>18</v>
      </c>
      <c r="N3913">
        <f t="shared" si="123"/>
        <v>2025</v>
      </c>
    </row>
    <row r="3914" spans="1:14" x14ac:dyDescent="0.3">
      <c r="A3914" t="s">
        <v>11328</v>
      </c>
      <c r="B3914" s="1">
        <v>45903</v>
      </c>
      <c r="C3914" s="1" t="str">
        <f t="shared" si="122"/>
        <v>September</v>
      </c>
      <c r="D3914" t="s">
        <v>3123</v>
      </c>
      <c r="E3914" t="s">
        <v>293</v>
      </c>
      <c r="F3914" t="s">
        <v>75</v>
      </c>
      <c r="G3914" t="s">
        <v>29</v>
      </c>
      <c r="H3914">
        <v>7</v>
      </c>
      <c r="I3914">
        <v>39078.620000000003</v>
      </c>
      <c r="J3914">
        <v>0.1</v>
      </c>
      <c r="K3914">
        <v>246195.31</v>
      </c>
      <c r="L3914" t="s">
        <v>51</v>
      </c>
      <c r="M3914" t="s">
        <v>52</v>
      </c>
      <c r="N3914">
        <f t="shared" si="123"/>
        <v>2025</v>
      </c>
    </row>
    <row r="3915" spans="1:14" x14ac:dyDescent="0.3">
      <c r="A3915" t="s">
        <v>12981</v>
      </c>
      <c r="B3915" s="1">
        <v>46016</v>
      </c>
      <c r="C3915" s="1" t="str">
        <f t="shared" si="122"/>
        <v>December</v>
      </c>
      <c r="D3915" t="s">
        <v>3123</v>
      </c>
      <c r="E3915" t="s">
        <v>122</v>
      </c>
      <c r="F3915" t="s">
        <v>15</v>
      </c>
      <c r="G3915" t="s">
        <v>16</v>
      </c>
      <c r="H3915">
        <v>7</v>
      </c>
      <c r="I3915">
        <v>28589.14</v>
      </c>
      <c r="J3915">
        <v>0</v>
      </c>
      <c r="K3915">
        <v>200123.98</v>
      </c>
      <c r="L3915" t="s">
        <v>51</v>
      </c>
      <c r="M3915" t="s">
        <v>30</v>
      </c>
      <c r="N3915">
        <f t="shared" si="123"/>
        <v>2025</v>
      </c>
    </row>
    <row r="3916" spans="1:14" x14ac:dyDescent="0.3">
      <c r="A3916" t="s">
        <v>2159</v>
      </c>
      <c r="B3916" s="1">
        <v>45679</v>
      </c>
      <c r="C3916" s="1" t="str">
        <f t="shared" si="122"/>
        <v>January</v>
      </c>
      <c r="D3916" t="s">
        <v>2160</v>
      </c>
      <c r="E3916" t="s">
        <v>293</v>
      </c>
      <c r="F3916" t="s">
        <v>75</v>
      </c>
      <c r="G3916" t="s">
        <v>29</v>
      </c>
      <c r="H3916">
        <v>5</v>
      </c>
      <c r="I3916">
        <v>10428.540000000001</v>
      </c>
      <c r="J3916">
        <v>0</v>
      </c>
      <c r="K3916">
        <v>52142.7</v>
      </c>
      <c r="L3916" t="s">
        <v>51</v>
      </c>
      <c r="M3916" t="s">
        <v>24</v>
      </c>
      <c r="N3916">
        <f t="shared" si="123"/>
        <v>2025</v>
      </c>
    </row>
    <row r="3917" spans="1:14" x14ac:dyDescent="0.3">
      <c r="A3917" t="s">
        <v>6351</v>
      </c>
      <c r="B3917" s="1">
        <v>45662</v>
      </c>
      <c r="C3917" s="1" t="str">
        <f t="shared" si="122"/>
        <v>January</v>
      </c>
      <c r="D3917" t="s">
        <v>5750</v>
      </c>
      <c r="E3917" t="s">
        <v>272</v>
      </c>
      <c r="F3917" t="s">
        <v>79</v>
      </c>
      <c r="G3917" t="s">
        <v>29</v>
      </c>
      <c r="H3917">
        <v>3</v>
      </c>
      <c r="J3917">
        <v>0.05</v>
      </c>
      <c r="K3917">
        <v>106176.84</v>
      </c>
      <c r="L3917" t="s">
        <v>17</v>
      </c>
      <c r="M3917" t="s">
        <v>24</v>
      </c>
      <c r="N3917">
        <f t="shared" si="123"/>
        <v>2025</v>
      </c>
    </row>
    <row r="3918" spans="1:14" x14ac:dyDescent="0.3">
      <c r="A3918" t="s">
        <v>5749</v>
      </c>
      <c r="B3918" s="1">
        <v>45839</v>
      </c>
      <c r="C3918" s="1" t="str">
        <f t="shared" si="122"/>
        <v>July</v>
      </c>
      <c r="D3918" t="s">
        <v>5750</v>
      </c>
      <c r="E3918" t="s">
        <v>133</v>
      </c>
      <c r="F3918" t="s">
        <v>100</v>
      </c>
      <c r="G3918" t="s">
        <v>101</v>
      </c>
      <c r="H3918">
        <v>1</v>
      </c>
      <c r="I3918">
        <v>11980.87</v>
      </c>
      <c r="J3918">
        <v>0.15</v>
      </c>
      <c r="K3918">
        <v>10183.74</v>
      </c>
      <c r="L3918" t="s">
        <v>17</v>
      </c>
      <c r="M3918" t="s">
        <v>30</v>
      </c>
      <c r="N3918">
        <f t="shared" si="123"/>
        <v>2025</v>
      </c>
    </row>
    <row r="3919" spans="1:14" x14ac:dyDescent="0.3">
      <c r="A3919" t="s">
        <v>10409</v>
      </c>
      <c r="B3919" s="1">
        <v>45869</v>
      </c>
      <c r="C3919" s="1" t="str">
        <f t="shared" si="122"/>
        <v>July</v>
      </c>
      <c r="D3919" t="s">
        <v>5650</v>
      </c>
      <c r="E3919" t="s">
        <v>55</v>
      </c>
      <c r="F3919" t="s">
        <v>38</v>
      </c>
      <c r="G3919" t="s">
        <v>29</v>
      </c>
      <c r="H3919">
        <v>7</v>
      </c>
      <c r="I3919">
        <v>17522.73</v>
      </c>
      <c r="J3919">
        <v>0.15</v>
      </c>
      <c r="K3919">
        <v>104260.24</v>
      </c>
      <c r="L3919" t="s">
        <v>42</v>
      </c>
      <c r="M3919" t="s">
        <v>18</v>
      </c>
      <c r="N3919">
        <f t="shared" si="123"/>
        <v>2025</v>
      </c>
    </row>
    <row r="3920" spans="1:14" x14ac:dyDescent="0.3">
      <c r="A3920" t="s">
        <v>5649</v>
      </c>
      <c r="B3920" s="1">
        <v>45902</v>
      </c>
      <c r="C3920" s="1" t="str">
        <f t="shared" si="122"/>
        <v>September</v>
      </c>
      <c r="D3920" t="s">
        <v>5650</v>
      </c>
      <c r="E3920" t="s">
        <v>504</v>
      </c>
      <c r="F3920" t="s">
        <v>155</v>
      </c>
      <c r="G3920" t="s">
        <v>101</v>
      </c>
      <c r="H3920">
        <v>7</v>
      </c>
      <c r="I3920">
        <v>20621.64</v>
      </c>
      <c r="J3920">
        <v>0.15</v>
      </c>
      <c r="K3920">
        <f>IF(OR(H3920=" ",I3920=" ")," ",H3920*I3920*(1-J3920))</f>
        <v>122698.75799999999</v>
      </c>
      <c r="L3920" t="s">
        <v>51</v>
      </c>
      <c r="M3920" t="s">
        <v>24</v>
      </c>
      <c r="N3920">
        <f t="shared" si="123"/>
        <v>2025</v>
      </c>
    </row>
    <row r="3921" spans="1:14" x14ac:dyDescent="0.3">
      <c r="A3921" t="s">
        <v>11146</v>
      </c>
      <c r="B3921" s="1">
        <v>45920</v>
      </c>
      <c r="C3921" s="1" t="str">
        <f t="shared" si="122"/>
        <v>September</v>
      </c>
      <c r="D3921" t="s">
        <v>5650</v>
      </c>
      <c r="E3921" t="s">
        <v>49</v>
      </c>
      <c r="F3921" t="s">
        <v>50</v>
      </c>
      <c r="G3921" t="s">
        <v>29</v>
      </c>
      <c r="H3921">
        <v>4</v>
      </c>
      <c r="I3921">
        <v>46811.4</v>
      </c>
      <c r="J3921">
        <v>0</v>
      </c>
      <c r="K3921">
        <v>187245.6</v>
      </c>
      <c r="L3921" t="s">
        <v>51</v>
      </c>
      <c r="M3921" t="s">
        <v>18</v>
      </c>
      <c r="N3921">
        <f t="shared" si="123"/>
        <v>2025</v>
      </c>
    </row>
    <row r="3922" spans="1:14" x14ac:dyDescent="0.3">
      <c r="A3922" t="s">
        <v>7034</v>
      </c>
      <c r="B3922" s="1">
        <v>45681</v>
      </c>
      <c r="C3922" s="1" t="str">
        <f t="shared" si="122"/>
        <v>January</v>
      </c>
      <c r="D3922" t="s">
        <v>4898</v>
      </c>
      <c r="F3922" t="s">
        <v>79</v>
      </c>
      <c r="G3922" t="s">
        <v>29</v>
      </c>
      <c r="H3922">
        <v>6</v>
      </c>
      <c r="I3922">
        <v>27733.55</v>
      </c>
      <c r="J3922">
        <v>0.05</v>
      </c>
      <c r="K3922">
        <v>158081.23000000001</v>
      </c>
      <c r="L3922" t="s">
        <v>42</v>
      </c>
      <c r="M3922" t="s">
        <v>18</v>
      </c>
      <c r="N3922">
        <f t="shared" si="123"/>
        <v>2025</v>
      </c>
    </row>
    <row r="3923" spans="1:14" x14ac:dyDescent="0.3">
      <c r="A3923" t="s">
        <v>10187</v>
      </c>
      <c r="B3923" s="1">
        <v>45785</v>
      </c>
      <c r="C3923" s="1" t="str">
        <f t="shared" si="122"/>
        <v>May</v>
      </c>
      <c r="D3923" t="s">
        <v>4898</v>
      </c>
      <c r="E3923" t="s">
        <v>306</v>
      </c>
      <c r="F3923" t="s">
        <v>15</v>
      </c>
      <c r="G3923" t="s">
        <v>16</v>
      </c>
      <c r="H3923">
        <v>4</v>
      </c>
      <c r="I3923">
        <v>27484.75</v>
      </c>
      <c r="J3923">
        <v>0.05</v>
      </c>
      <c r="K3923">
        <v>104442.05</v>
      </c>
      <c r="L3923" t="s">
        <v>42</v>
      </c>
      <c r="M3923" t="s">
        <v>15508</v>
      </c>
      <c r="N3923">
        <f t="shared" si="123"/>
        <v>2025</v>
      </c>
    </row>
    <row r="3924" spans="1:14" x14ac:dyDescent="0.3">
      <c r="A3924" t="s">
        <v>4897</v>
      </c>
      <c r="B3924" s="1">
        <v>45815</v>
      </c>
      <c r="C3924" s="1" t="str">
        <f t="shared" si="122"/>
        <v>June</v>
      </c>
      <c r="D3924" t="s">
        <v>4898</v>
      </c>
      <c r="E3924" t="s">
        <v>37</v>
      </c>
      <c r="F3924" t="s">
        <v>38</v>
      </c>
      <c r="H3924">
        <v>3</v>
      </c>
      <c r="I3924">
        <v>10666.96</v>
      </c>
      <c r="J3924">
        <v>0</v>
      </c>
      <c r="K3924">
        <v>32000.880000000001</v>
      </c>
      <c r="L3924" t="s">
        <v>42</v>
      </c>
      <c r="M3924" t="s">
        <v>30</v>
      </c>
      <c r="N3924">
        <f t="shared" si="123"/>
        <v>2025</v>
      </c>
    </row>
    <row r="3925" spans="1:14" x14ac:dyDescent="0.3">
      <c r="A3925" t="s">
        <v>10914</v>
      </c>
      <c r="B3925" s="1">
        <v>45902</v>
      </c>
      <c r="C3925" s="1" t="str">
        <f t="shared" si="122"/>
        <v>September</v>
      </c>
      <c r="D3925" t="s">
        <v>4898</v>
      </c>
      <c r="E3925" t="s">
        <v>99</v>
      </c>
      <c r="F3925" t="s">
        <v>100</v>
      </c>
      <c r="G3925" t="s">
        <v>101</v>
      </c>
      <c r="H3925">
        <v>5</v>
      </c>
      <c r="I3925">
        <v>43215.1</v>
      </c>
      <c r="J3925">
        <v>0.05</v>
      </c>
      <c r="K3925">
        <v>205271.72</v>
      </c>
      <c r="L3925" t="s">
        <v>1880</v>
      </c>
      <c r="M3925" t="s">
        <v>30</v>
      </c>
      <c r="N3925">
        <f t="shared" si="123"/>
        <v>2025</v>
      </c>
    </row>
    <row r="3926" spans="1:14" x14ac:dyDescent="0.3">
      <c r="A3926" t="s">
        <v>13529</v>
      </c>
      <c r="B3926" s="1">
        <v>45775</v>
      </c>
      <c r="C3926" s="1" t="str">
        <f t="shared" si="122"/>
        <v>April</v>
      </c>
      <c r="D3926" t="s">
        <v>10257</v>
      </c>
      <c r="E3926" t="s">
        <v>143</v>
      </c>
      <c r="F3926" t="s">
        <v>83</v>
      </c>
      <c r="G3926" t="s">
        <v>23</v>
      </c>
      <c r="H3926">
        <v>4</v>
      </c>
      <c r="I3926">
        <v>9743.56</v>
      </c>
      <c r="J3926">
        <v>0.1</v>
      </c>
      <c r="K3926">
        <v>35076.82</v>
      </c>
      <c r="L3926" t="s">
        <v>42</v>
      </c>
      <c r="M3926" t="s">
        <v>18</v>
      </c>
      <c r="N3926">
        <f t="shared" si="123"/>
        <v>2025</v>
      </c>
    </row>
    <row r="3927" spans="1:14" x14ac:dyDescent="0.3">
      <c r="A3927" t="s">
        <v>15081</v>
      </c>
      <c r="B3927" s="1">
        <v>45803</v>
      </c>
      <c r="C3927" s="1" t="str">
        <f t="shared" si="122"/>
        <v>May</v>
      </c>
      <c r="D3927" t="s">
        <v>10257</v>
      </c>
      <c r="E3927" t="s">
        <v>312</v>
      </c>
      <c r="F3927" t="s">
        <v>46</v>
      </c>
      <c r="G3927" t="s">
        <v>23</v>
      </c>
      <c r="H3927">
        <v>7</v>
      </c>
      <c r="I3927">
        <v>28257.98</v>
      </c>
      <c r="J3927">
        <v>0.1</v>
      </c>
      <c r="K3927">
        <v>178025.27</v>
      </c>
      <c r="L3927" t="s">
        <v>42</v>
      </c>
      <c r="M3927" t="s">
        <v>24</v>
      </c>
      <c r="N3927">
        <f t="shared" si="123"/>
        <v>2025</v>
      </c>
    </row>
    <row r="3928" spans="1:14" x14ac:dyDescent="0.3">
      <c r="A3928" t="s">
        <v>10256</v>
      </c>
      <c r="B3928" s="1">
        <v>45903</v>
      </c>
      <c r="C3928" s="1" t="str">
        <f t="shared" si="122"/>
        <v>September</v>
      </c>
      <c r="D3928" t="s">
        <v>10257</v>
      </c>
      <c r="E3928" t="s">
        <v>312</v>
      </c>
      <c r="F3928" t="s">
        <v>46</v>
      </c>
      <c r="G3928" t="s">
        <v>23</v>
      </c>
      <c r="H3928">
        <v>2</v>
      </c>
      <c r="I3928">
        <v>13439.44</v>
      </c>
      <c r="J3928">
        <v>0.15</v>
      </c>
      <c r="K3928">
        <v>22847.05</v>
      </c>
      <c r="L3928" t="s">
        <v>17</v>
      </c>
      <c r="M3928" t="s">
        <v>30</v>
      </c>
      <c r="N3928">
        <f t="shared" si="123"/>
        <v>2025</v>
      </c>
    </row>
    <row r="3929" spans="1:14" x14ac:dyDescent="0.3">
      <c r="A3929" t="s">
        <v>3266</v>
      </c>
      <c r="B3929" s="1">
        <v>45884</v>
      </c>
      <c r="C3929" s="1" t="str">
        <f t="shared" si="122"/>
        <v>August</v>
      </c>
      <c r="D3929" t="s">
        <v>3267</v>
      </c>
      <c r="E3929" t="s">
        <v>78</v>
      </c>
      <c r="F3929" t="s">
        <v>79</v>
      </c>
      <c r="G3929" t="s">
        <v>29</v>
      </c>
      <c r="H3929">
        <v>5</v>
      </c>
      <c r="I3929">
        <v>42301.72</v>
      </c>
      <c r="J3929">
        <v>0.2</v>
      </c>
      <c r="K3929">
        <v>169206.88</v>
      </c>
      <c r="L3929" t="s">
        <v>42</v>
      </c>
      <c r="M3929" t="s">
        <v>18</v>
      </c>
      <c r="N3929">
        <f t="shared" si="123"/>
        <v>2025</v>
      </c>
    </row>
    <row r="3930" spans="1:14" x14ac:dyDescent="0.3">
      <c r="A3930" t="s">
        <v>6555</v>
      </c>
      <c r="B3930" s="1">
        <v>45668</v>
      </c>
      <c r="C3930" s="1" t="str">
        <f t="shared" si="122"/>
        <v>January</v>
      </c>
      <c r="D3930" t="s">
        <v>6556</v>
      </c>
      <c r="E3930" t="s">
        <v>88</v>
      </c>
      <c r="F3930" t="s">
        <v>28</v>
      </c>
      <c r="G3930" t="s">
        <v>29</v>
      </c>
      <c r="H3930">
        <v>6</v>
      </c>
      <c r="I3930">
        <v>23526.080000000002</v>
      </c>
      <c r="J3930">
        <v>0.05</v>
      </c>
      <c r="K3930">
        <v>134098.66</v>
      </c>
      <c r="L3930" t="s">
        <v>51</v>
      </c>
      <c r="M3930" t="s">
        <v>52</v>
      </c>
      <c r="N3930">
        <f t="shared" si="123"/>
        <v>2025</v>
      </c>
    </row>
    <row r="3931" spans="1:14" x14ac:dyDescent="0.3">
      <c r="A3931" t="s">
        <v>7912</v>
      </c>
      <c r="B3931" s="1">
        <v>45978</v>
      </c>
      <c r="C3931" s="1" t="str">
        <f t="shared" si="122"/>
        <v>November</v>
      </c>
      <c r="D3931" t="s">
        <v>6556</v>
      </c>
      <c r="E3931" t="s">
        <v>369</v>
      </c>
      <c r="F3931" t="s">
        <v>22</v>
      </c>
      <c r="G3931" t="s">
        <v>23</v>
      </c>
      <c r="H3931">
        <v>6</v>
      </c>
      <c r="I3931">
        <v>49178.19</v>
      </c>
      <c r="J3931">
        <v>0</v>
      </c>
      <c r="K3931">
        <v>295069.14</v>
      </c>
      <c r="L3931" t="s">
        <v>42</v>
      </c>
      <c r="M3931" t="s">
        <v>24</v>
      </c>
      <c r="N3931">
        <f t="shared" si="123"/>
        <v>2025</v>
      </c>
    </row>
    <row r="3932" spans="1:14" x14ac:dyDescent="0.3">
      <c r="A3932" t="s">
        <v>9430</v>
      </c>
      <c r="B3932" s="1">
        <v>45663</v>
      </c>
      <c r="C3932" s="1" t="str">
        <f t="shared" si="122"/>
        <v>January</v>
      </c>
      <c r="D3932" t="s">
        <v>9431</v>
      </c>
      <c r="E3932" t="s">
        <v>133</v>
      </c>
      <c r="F3932" t="s">
        <v>100</v>
      </c>
      <c r="G3932" t="s">
        <v>101</v>
      </c>
      <c r="H3932">
        <v>7</v>
      </c>
      <c r="I3932">
        <v>1997.77</v>
      </c>
      <c r="J3932">
        <v>0.2</v>
      </c>
      <c r="K3932">
        <v>11187.51</v>
      </c>
      <c r="L3932" t="s">
        <v>51</v>
      </c>
      <c r="M3932" t="s">
        <v>52</v>
      </c>
      <c r="N3932">
        <f t="shared" si="123"/>
        <v>2025</v>
      </c>
    </row>
    <row r="3933" spans="1:14" x14ac:dyDescent="0.3">
      <c r="A3933" t="s">
        <v>15212</v>
      </c>
      <c r="B3933" s="1">
        <v>45743</v>
      </c>
      <c r="C3933" s="1" t="str">
        <f t="shared" si="122"/>
        <v>March</v>
      </c>
      <c r="D3933" t="s">
        <v>9431</v>
      </c>
      <c r="E3933" t="s">
        <v>398</v>
      </c>
      <c r="F3933" t="s">
        <v>34</v>
      </c>
      <c r="G3933" t="s">
        <v>29</v>
      </c>
      <c r="H3933">
        <v>1</v>
      </c>
      <c r="I3933">
        <v>49506.09</v>
      </c>
      <c r="J3933">
        <v>0.2</v>
      </c>
      <c r="K3933">
        <v>39604.870000000003</v>
      </c>
      <c r="L3933" t="s">
        <v>17</v>
      </c>
      <c r="M3933" t="s">
        <v>30</v>
      </c>
      <c r="N3933">
        <f t="shared" si="123"/>
        <v>2025</v>
      </c>
    </row>
    <row r="3934" spans="1:14" x14ac:dyDescent="0.3">
      <c r="A3934" t="s">
        <v>12704</v>
      </c>
      <c r="B3934" s="1">
        <v>45766</v>
      </c>
      <c r="C3934" s="1" t="str">
        <f t="shared" si="122"/>
        <v>April</v>
      </c>
      <c r="D3934" t="s">
        <v>9431</v>
      </c>
      <c r="E3934" t="s">
        <v>115</v>
      </c>
      <c r="F3934" t="s">
        <v>28</v>
      </c>
      <c r="H3934">
        <v>7</v>
      </c>
      <c r="I3934">
        <v>16491.53</v>
      </c>
      <c r="J3934">
        <v>0.15</v>
      </c>
      <c r="K3934">
        <v>98124.6</v>
      </c>
      <c r="L3934" t="s">
        <v>51</v>
      </c>
      <c r="M3934" t="s">
        <v>52</v>
      </c>
      <c r="N3934">
        <f t="shared" si="123"/>
        <v>2025</v>
      </c>
    </row>
    <row r="3935" spans="1:14" x14ac:dyDescent="0.3">
      <c r="A3935" t="s">
        <v>12488</v>
      </c>
      <c r="B3935" s="1">
        <v>45808</v>
      </c>
      <c r="C3935" s="1" t="str">
        <f t="shared" si="122"/>
        <v>May</v>
      </c>
      <c r="D3935" t="s">
        <v>9431</v>
      </c>
      <c r="E3935" t="s">
        <v>21</v>
      </c>
      <c r="F3935" t="s">
        <v>22</v>
      </c>
      <c r="G3935" t="s">
        <v>23</v>
      </c>
      <c r="H3935">
        <v>2</v>
      </c>
      <c r="J3935">
        <v>0.2</v>
      </c>
      <c r="K3935">
        <v>31670.22</v>
      </c>
      <c r="L3935" t="s">
        <v>42</v>
      </c>
      <c r="M3935" t="s">
        <v>52</v>
      </c>
      <c r="N3935">
        <f t="shared" si="123"/>
        <v>2025</v>
      </c>
    </row>
    <row r="3936" spans="1:14" x14ac:dyDescent="0.3">
      <c r="A3936" t="s">
        <v>15147</v>
      </c>
      <c r="B3936" s="1">
        <v>45933</v>
      </c>
      <c r="C3936" s="1" t="str">
        <f t="shared" si="122"/>
        <v>October</v>
      </c>
      <c r="D3936" t="s">
        <v>9431</v>
      </c>
      <c r="E3936" t="s">
        <v>325</v>
      </c>
      <c r="F3936" t="s">
        <v>83</v>
      </c>
      <c r="G3936" t="s">
        <v>23</v>
      </c>
      <c r="H3936">
        <v>4</v>
      </c>
      <c r="I3936">
        <v>3451.56</v>
      </c>
      <c r="J3936">
        <v>0.2</v>
      </c>
      <c r="K3936">
        <f>IF(OR(H3936=" ",I3936=" ")," ",H3936*I3936*(1-J3936))</f>
        <v>11044.992</v>
      </c>
      <c r="L3936" t="s">
        <v>42</v>
      </c>
      <c r="M3936" t="s">
        <v>52</v>
      </c>
      <c r="N3936">
        <f t="shared" si="123"/>
        <v>2025</v>
      </c>
    </row>
    <row r="3937" spans="1:14" x14ac:dyDescent="0.3">
      <c r="A3937" t="s">
        <v>10707</v>
      </c>
      <c r="B3937" s="1">
        <v>45672</v>
      </c>
      <c r="C3937" s="1" t="str">
        <f t="shared" si="122"/>
        <v>January</v>
      </c>
      <c r="D3937" t="s">
        <v>936</v>
      </c>
      <c r="E3937" t="s">
        <v>82</v>
      </c>
      <c r="F3937" t="s">
        <v>83</v>
      </c>
      <c r="G3937" t="s">
        <v>23</v>
      </c>
      <c r="H3937">
        <v>2</v>
      </c>
      <c r="I3937">
        <v>1475.85</v>
      </c>
      <c r="J3937">
        <v>0.15</v>
      </c>
      <c r="K3937">
        <v>2508.94</v>
      </c>
      <c r="L3937" t="s">
        <v>42</v>
      </c>
      <c r="M3937" t="s">
        <v>18</v>
      </c>
      <c r="N3937">
        <f t="shared" si="123"/>
        <v>2025</v>
      </c>
    </row>
    <row r="3938" spans="1:14" x14ac:dyDescent="0.3">
      <c r="A3938" t="s">
        <v>12643</v>
      </c>
      <c r="B3938" s="1">
        <v>45721</v>
      </c>
      <c r="C3938" s="1" t="str">
        <f t="shared" si="122"/>
        <v>March</v>
      </c>
      <c r="D3938" t="s">
        <v>936</v>
      </c>
      <c r="F3938" t="s">
        <v>59</v>
      </c>
      <c r="G3938" t="s">
        <v>29</v>
      </c>
      <c r="I3938">
        <v>3120.65</v>
      </c>
      <c r="J3938">
        <v>0.05</v>
      </c>
      <c r="K3938">
        <v>5929.23</v>
      </c>
      <c r="L3938" t="s">
        <v>42</v>
      </c>
      <c r="M3938" t="s">
        <v>18</v>
      </c>
      <c r="N3938">
        <f t="shared" si="123"/>
        <v>2025</v>
      </c>
    </row>
    <row r="3939" spans="1:14" x14ac:dyDescent="0.3">
      <c r="A3939" t="s">
        <v>14946</v>
      </c>
      <c r="B3939" s="1">
        <v>45792</v>
      </c>
      <c r="C3939" s="1" t="str">
        <f t="shared" si="122"/>
        <v>May</v>
      </c>
      <c r="D3939" t="s">
        <v>936</v>
      </c>
      <c r="E3939" t="s">
        <v>206</v>
      </c>
      <c r="F3939" t="s">
        <v>109</v>
      </c>
      <c r="G3939" t="s">
        <v>16</v>
      </c>
      <c r="H3939">
        <v>2</v>
      </c>
      <c r="I3939">
        <v>7248.83</v>
      </c>
      <c r="J3939">
        <v>0.2</v>
      </c>
      <c r="K3939">
        <v>11598.13</v>
      </c>
      <c r="L3939" t="s">
        <v>42</v>
      </c>
      <c r="M3939" t="s">
        <v>30</v>
      </c>
      <c r="N3939">
        <f t="shared" si="123"/>
        <v>2025</v>
      </c>
    </row>
    <row r="3940" spans="1:14" x14ac:dyDescent="0.3">
      <c r="A3940" t="s">
        <v>12156</v>
      </c>
      <c r="B3940" s="1">
        <v>45902</v>
      </c>
      <c r="C3940" s="1" t="str">
        <f t="shared" si="122"/>
        <v>September</v>
      </c>
      <c r="D3940" t="s">
        <v>936</v>
      </c>
      <c r="E3940" t="s">
        <v>430</v>
      </c>
      <c r="F3940" t="s">
        <v>105</v>
      </c>
      <c r="G3940" t="s">
        <v>16</v>
      </c>
      <c r="H3940">
        <v>1</v>
      </c>
      <c r="I3940">
        <v>16110.46</v>
      </c>
      <c r="J3940">
        <v>0</v>
      </c>
      <c r="K3940">
        <v>16110.46</v>
      </c>
      <c r="L3940" t="s">
        <v>42</v>
      </c>
      <c r="M3940" t="s">
        <v>24</v>
      </c>
      <c r="N3940">
        <f t="shared" si="123"/>
        <v>2025</v>
      </c>
    </row>
    <row r="3941" spans="1:14" x14ac:dyDescent="0.3">
      <c r="A3941" t="s">
        <v>11070</v>
      </c>
      <c r="B3941" s="1">
        <v>45904</v>
      </c>
      <c r="C3941" s="1" t="str">
        <f t="shared" si="122"/>
        <v>September</v>
      </c>
      <c r="D3941" t="s">
        <v>936</v>
      </c>
      <c r="E3941" t="s">
        <v>27</v>
      </c>
      <c r="F3941" t="s">
        <v>28</v>
      </c>
      <c r="G3941" t="s">
        <v>29</v>
      </c>
      <c r="H3941">
        <v>3</v>
      </c>
      <c r="I3941">
        <v>3789.35</v>
      </c>
      <c r="J3941">
        <v>0.1</v>
      </c>
      <c r="K3941">
        <v>10231.24</v>
      </c>
      <c r="L3941" t="s">
        <v>42</v>
      </c>
      <c r="M3941" t="s">
        <v>24</v>
      </c>
      <c r="N3941">
        <f t="shared" si="123"/>
        <v>2025</v>
      </c>
    </row>
    <row r="3942" spans="1:14" x14ac:dyDescent="0.3">
      <c r="A3942" t="s">
        <v>935</v>
      </c>
      <c r="B3942" s="1">
        <v>45922</v>
      </c>
      <c r="C3942" s="1" t="str">
        <f t="shared" si="122"/>
        <v>September</v>
      </c>
      <c r="D3942" t="s">
        <v>936</v>
      </c>
      <c r="E3942" t="s">
        <v>171</v>
      </c>
      <c r="F3942" t="s">
        <v>105</v>
      </c>
      <c r="G3942" t="s">
        <v>16</v>
      </c>
      <c r="H3942">
        <v>5</v>
      </c>
      <c r="I3942">
        <v>6187.04</v>
      </c>
      <c r="J3942">
        <v>0.2</v>
      </c>
      <c r="K3942">
        <v>24748.16</v>
      </c>
      <c r="L3942" t="s">
        <v>17</v>
      </c>
      <c r="M3942" t="s">
        <v>24</v>
      </c>
      <c r="N3942">
        <f t="shared" si="123"/>
        <v>2025</v>
      </c>
    </row>
    <row r="3943" spans="1:14" x14ac:dyDescent="0.3">
      <c r="A3943" t="s">
        <v>5619</v>
      </c>
      <c r="B3943" s="1">
        <v>45938</v>
      </c>
      <c r="C3943" s="1" t="str">
        <f t="shared" si="122"/>
        <v>October</v>
      </c>
      <c r="D3943" t="s">
        <v>936</v>
      </c>
      <c r="E3943" t="s">
        <v>174</v>
      </c>
      <c r="F3943" t="s">
        <v>59</v>
      </c>
      <c r="G3943" t="s">
        <v>29</v>
      </c>
      <c r="H3943">
        <v>5</v>
      </c>
      <c r="I3943">
        <v>16723.72</v>
      </c>
      <c r="J3943">
        <v>0</v>
      </c>
      <c r="K3943">
        <v>83618.600000000006</v>
      </c>
      <c r="L3943" t="s">
        <v>51</v>
      </c>
      <c r="M3943" t="s">
        <v>30</v>
      </c>
      <c r="N3943">
        <f t="shared" si="123"/>
        <v>2025</v>
      </c>
    </row>
    <row r="3944" spans="1:14" x14ac:dyDescent="0.3">
      <c r="A3944" t="s">
        <v>14948</v>
      </c>
      <c r="B3944" s="1">
        <v>45950</v>
      </c>
      <c r="C3944" s="1" t="str">
        <f t="shared" si="122"/>
        <v>October</v>
      </c>
      <c r="D3944" t="s">
        <v>936</v>
      </c>
      <c r="E3944" t="s">
        <v>315</v>
      </c>
      <c r="F3944" t="s">
        <v>38</v>
      </c>
      <c r="G3944" t="s">
        <v>29</v>
      </c>
      <c r="H3944">
        <v>4</v>
      </c>
      <c r="I3944">
        <v>16523.14</v>
      </c>
      <c r="J3944">
        <v>0.2</v>
      </c>
      <c r="K3944">
        <v>52874.05</v>
      </c>
      <c r="L3944" t="s">
        <v>42</v>
      </c>
      <c r="M3944" t="s">
        <v>52</v>
      </c>
      <c r="N3944">
        <f t="shared" si="123"/>
        <v>2025</v>
      </c>
    </row>
    <row r="3945" spans="1:14" x14ac:dyDescent="0.3">
      <c r="A3945" t="s">
        <v>1692</v>
      </c>
      <c r="B3945" s="1">
        <v>45742</v>
      </c>
      <c r="C3945" s="1" t="str">
        <f t="shared" si="122"/>
        <v>March</v>
      </c>
      <c r="D3945" t="s">
        <v>806</v>
      </c>
      <c r="E3945" t="s">
        <v>58</v>
      </c>
      <c r="F3945" t="s">
        <v>59</v>
      </c>
      <c r="G3945" t="s">
        <v>29</v>
      </c>
      <c r="H3945">
        <v>2</v>
      </c>
      <c r="I3945">
        <v>33192.81</v>
      </c>
      <c r="J3945">
        <v>0.1</v>
      </c>
      <c r="K3945">
        <v>59747.06</v>
      </c>
      <c r="L3945" t="s">
        <v>42</v>
      </c>
      <c r="M3945" t="s">
        <v>52</v>
      </c>
      <c r="N3945">
        <f t="shared" si="123"/>
        <v>2025</v>
      </c>
    </row>
    <row r="3946" spans="1:14" x14ac:dyDescent="0.3">
      <c r="A3946" t="s">
        <v>805</v>
      </c>
      <c r="B3946" s="1">
        <v>45762</v>
      </c>
      <c r="C3946" s="1" t="str">
        <f t="shared" si="122"/>
        <v>April</v>
      </c>
      <c r="D3946" t="s">
        <v>806</v>
      </c>
      <c r="E3946" t="s">
        <v>306</v>
      </c>
      <c r="F3946" t="s">
        <v>15</v>
      </c>
      <c r="G3946" t="s">
        <v>16</v>
      </c>
      <c r="H3946">
        <v>2</v>
      </c>
      <c r="I3946">
        <v>47606.32</v>
      </c>
      <c r="J3946">
        <v>0.1</v>
      </c>
      <c r="K3946">
        <v>85691.38</v>
      </c>
      <c r="L3946" t="s">
        <v>42</v>
      </c>
      <c r="M3946" t="s">
        <v>52</v>
      </c>
      <c r="N3946">
        <f t="shared" si="123"/>
        <v>2025</v>
      </c>
    </row>
    <row r="3947" spans="1:14" x14ac:dyDescent="0.3">
      <c r="A3947" t="s">
        <v>9628</v>
      </c>
      <c r="B3947" s="1">
        <v>45885</v>
      </c>
      <c r="C3947" s="1" t="str">
        <f t="shared" si="122"/>
        <v>August</v>
      </c>
      <c r="D3947" t="s">
        <v>806</v>
      </c>
      <c r="E3947" t="s">
        <v>466</v>
      </c>
      <c r="F3947" t="s">
        <v>59</v>
      </c>
      <c r="G3947" t="s">
        <v>29</v>
      </c>
      <c r="H3947">
        <v>6</v>
      </c>
      <c r="I3947">
        <v>29269.97</v>
      </c>
      <c r="J3947">
        <v>0</v>
      </c>
      <c r="K3947">
        <v>175619.82</v>
      </c>
      <c r="L3947" t="s">
        <v>17</v>
      </c>
      <c r="M3947" t="s">
        <v>30</v>
      </c>
      <c r="N3947">
        <f t="shared" si="123"/>
        <v>2025</v>
      </c>
    </row>
    <row r="3948" spans="1:14" x14ac:dyDescent="0.3">
      <c r="A3948" t="s">
        <v>2800</v>
      </c>
      <c r="B3948" s="1">
        <v>45710</v>
      </c>
      <c r="C3948" s="1" t="str">
        <f t="shared" si="122"/>
        <v>February</v>
      </c>
      <c r="D3948" t="s">
        <v>2801</v>
      </c>
      <c r="E3948" t="s">
        <v>949</v>
      </c>
      <c r="F3948" t="s">
        <v>38</v>
      </c>
      <c r="G3948" t="s">
        <v>29</v>
      </c>
      <c r="H3948">
        <v>1</v>
      </c>
      <c r="I3948">
        <v>42371.45</v>
      </c>
      <c r="J3948">
        <v>0</v>
      </c>
      <c r="K3948">
        <v>42371.45</v>
      </c>
      <c r="L3948" t="s">
        <v>42</v>
      </c>
      <c r="M3948" t="s">
        <v>52</v>
      </c>
      <c r="N3948">
        <f t="shared" si="123"/>
        <v>2025</v>
      </c>
    </row>
    <row r="3949" spans="1:14" x14ac:dyDescent="0.3">
      <c r="A3949" t="s">
        <v>6716</v>
      </c>
      <c r="B3949" s="1">
        <v>45718</v>
      </c>
      <c r="C3949" s="1" t="str">
        <f t="shared" si="122"/>
        <v>March</v>
      </c>
      <c r="D3949" t="s">
        <v>2801</v>
      </c>
      <c r="E3949" t="s">
        <v>71</v>
      </c>
      <c r="F3949" t="s">
        <v>46</v>
      </c>
      <c r="G3949" t="s">
        <v>23</v>
      </c>
      <c r="H3949">
        <v>7</v>
      </c>
      <c r="I3949">
        <v>47376.21</v>
      </c>
      <c r="J3949">
        <v>0.15</v>
      </c>
      <c r="K3949">
        <v>281888.45</v>
      </c>
      <c r="L3949" t="s">
        <v>706</v>
      </c>
      <c r="M3949" t="s">
        <v>30</v>
      </c>
      <c r="N3949">
        <f t="shared" si="123"/>
        <v>2025</v>
      </c>
    </row>
    <row r="3950" spans="1:14" x14ac:dyDescent="0.3">
      <c r="A3950" t="s">
        <v>8643</v>
      </c>
      <c r="B3950" s="1">
        <v>45889</v>
      </c>
      <c r="C3950" s="1" t="str">
        <f t="shared" si="122"/>
        <v>August</v>
      </c>
      <c r="D3950" t="s">
        <v>7978</v>
      </c>
      <c r="E3950" t="s">
        <v>104</v>
      </c>
      <c r="F3950" t="s">
        <v>105</v>
      </c>
      <c r="G3950" t="s">
        <v>16</v>
      </c>
      <c r="H3950">
        <v>1</v>
      </c>
      <c r="I3950">
        <v>1028.1099999999999</v>
      </c>
      <c r="J3950">
        <v>0</v>
      </c>
      <c r="K3950">
        <v>1028.1099999999999</v>
      </c>
      <c r="L3950" t="s">
        <v>51</v>
      </c>
      <c r="M3950" t="s">
        <v>24</v>
      </c>
      <c r="N3950">
        <f t="shared" si="123"/>
        <v>2025</v>
      </c>
    </row>
    <row r="3951" spans="1:14" x14ac:dyDescent="0.3">
      <c r="A3951" t="s">
        <v>7977</v>
      </c>
      <c r="B3951" s="1">
        <v>45947</v>
      </c>
      <c r="C3951" s="1" t="str">
        <f t="shared" si="122"/>
        <v>October</v>
      </c>
      <c r="D3951" t="s">
        <v>7978</v>
      </c>
      <c r="E3951" t="s">
        <v>21</v>
      </c>
      <c r="F3951" t="s">
        <v>22</v>
      </c>
      <c r="G3951" t="s">
        <v>23</v>
      </c>
      <c r="H3951">
        <v>5</v>
      </c>
      <c r="I3951">
        <v>42362.55</v>
      </c>
      <c r="J3951">
        <v>0.2</v>
      </c>
      <c r="K3951">
        <v>169450.2</v>
      </c>
      <c r="L3951" t="s">
        <v>17</v>
      </c>
      <c r="M3951" t="s">
        <v>30</v>
      </c>
      <c r="N3951">
        <f t="shared" si="123"/>
        <v>2025</v>
      </c>
    </row>
    <row r="3952" spans="1:14" x14ac:dyDescent="0.3">
      <c r="A3952" t="s">
        <v>6667</v>
      </c>
      <c r="B3952" s="1">
        <v>45742</v>
      </c>
      <c r="C3952" s="1" t="str">
        <f t="shared" si="122"/>
        <v>March</v>
      </c>
      <c r="D3952" t="s">
        <v>6668</v>
      </c>
      <c r="E3952" t="s">
        <v>333</v>
      </c>
      <c r="F3952" t="s">
        <v>155</v>
      </c>
      <c r="G3952" t="s">
        <v>101</v>
      </c>
      <c r="H3952">
        <v>6</v>
      </c>
      <c r="I3952">
        <v>1308.0999999999999</v>
      </c>
      <c r="J3952">
        <v>0.1</v>
      </c>
      <c r="K3952">
        <v>7063.74</v>
      </c>
      <c r="L3952" t="s">
        <v>42</v>
      </c>
      <c r="M3952" t="s">
        <v>18</v>
      </c>
      <c r="N3952">
        <f t="shared" si="123"/>
        <v>2025</v>
      </c>
    </row>
    <row r="3953" spans="1:14" x14ac:dyDescent="0.3">
      <c r="A3953" t="s">
        <v>13343</v>
      </c>
      <c r="B3953" s="1">
        <v>45821</v>
      </c>
      <c r="C3953" s="1" t="str">
        <f t="shared" si="122"/>
        <v>June</v>
      </c>
      <c r="D3953" t="s">
        <v>6668</v>
      </c>
      <c r="E3953" t="s">
        <v>166</v>
      </c>
      <c r="F3953" t="s">
        <v>155</v>
      </c>
      <c r="G3953" t="s">
        <v>101</v>
      </c>
      <c r="H3953">
        <v>5</v>
      </c>
      <c r="I3953">
        <v>2305.2800000000002</v>
      </c>
      <c r="J3953">
        <v>0.1</v>
      </c>
      <c r="K3953">
        <v>10373.76</v>
      </c>
      <c r="L3953" t="s">
        <v>17</v>
      </c>
      <c r="M3953" t="s">
        <v>24</v>
      </c>
      <c r="N3953">
        <f t="shared" si="123"/>
        <v>2025</v>
      </c>
    </row>
    <row r="3954" spans="1:14" x14ac:dyDescent="0.3">
      <c r="A3954" t="s">
        <v>6534</v>
      </c>
      <c r="B3954" s="1">
        <v>45731</v>
      </c>
      <c r="C3954" s="1" t="str">
        <f t="shared" si="122"/>
        <v>March</v>
      </c>
      <c r="D3954" t="s">
        <v>5672</v>
      </c>
      <c r="E3954" t="s">
        <v>99</v>
      </c>
      <c r="F3954" t="s">
        <v>100</v>
      </c>
      <c r="G3954" t="s">
        <v>101</v>
      </c>
      <c r="H3954">
        <v>1</v>
      </c>
      <c r="I3954">
        <v>24362.75</v>
      </c>
      <c r="J3954">
        <v>0.15</v>
      </c>
      <c r="K3954">
        <v>20708.34</v>
      </c>
      <c r="L3954" t="s">
        <v>42</v>
      </c>
      <c r="M3954" t="s">
        <v>30</v>
      </c>
      <c r="N3954">
        <f t="shared" si="123"/>
        <v>2025</v>
      </c>
    </row>
    <row r="3955" spans="1:14" x14ac:dyDescent="0.3">
      <c r="A3955" t="s">
        <v>5671</v>
      </c>
      <c r="B3955" s="1">
        <v>45814</v>
      </c>
      <c r="C3955" s="1" t="str">
        <f t="shared" si="122"/>
        <v>June</v>
      </c>
      <c r="D3955" t="s">
        <v>5672</v>
      </c>
      <c r="E3955" t="s">
        <v>206</v>
      </c>
      <c r="F3955" t="s">
        <v>109</v>
      </c>
      <c r="G3955" t="s">
        <v>16</v>
      </c>
      <c r="H3955">
        <v>3</v>
      </c>
      <c r="I3955">
        <v>32172.54</v>
      </c>
      <c r="J3955">
        <v>0.2</v>
      </c>
      <c r="K3955">
        <v>77214.100000000006</v>
      </c>
      <c r="L3955" t="s">
        <v>51</v>
      </c>
      <c r="M3955" t="s">
        <v>18</v>
      </c>
      <c r="N3955">
        <f t="shared" si="123"/>
        <v>2025</v>
      </c>
    </row>
    <row r="3956" spans="1:14" x14ac:dyDescent="0.3">
      <c r="A3956" t="s">
        <v>13592</v>
      </c>
      <c r="B3956" s="1">
        <v>45840</v>
      </c>
      <c r="C3956" s="1" t="str">
        <f t="shared" si="122"/>
        <v>July</v>
      </c>
      <c r="D3956" t="s">
        <v>5672</v>
      </c>
      <c r="E3956" t="s">
        <v>58</v>
      </c>
      <c r="F3956" t="s">
        <v>59</v>
      </c>
      <c r="G3956" t="s">
        <v>29</v>
      </c>
      <c r="H3956">
        <v>2</v>
      </c>
      <c r="I3956">
        <v>18105.39</v>
      </c>
      <c r="J3956">
        <v>0.15</v>
      </c>
      <c r="K3956">
        <v>30779.16</v>
      </c>
      <c r="L3956" t="s">
        <v>42</v>
      </c>
      <c r="M3956" t="s">
        <v>30</v>
      </c>
      <c r="N3956">
        <f t="shared" si="123"/>
        <v>2025</v>
      </c>
    </row>
    <row r="3957" spans="1:14" x14ac:dyDescent="0.3">
      <c r="A3957" t="s">
        <v>6473</v>
      </c>
      <c r="B3957" s="1">
        <v>45879</v>
      </c>
      <c r="C3957" s="1" t="str">
        <f t="shared" si="122"/>
        <v>August</v>
      </c>
      <c r="D3957" t="s">
        <v>5672</v>
      </c>
      <c r="E3957" t="s">
        <v>197</v>
      </c>
      <c r="F3957" t="s">
        <v>59</v>
      </c>
      <c r="G3957" t="s">
        <v>29</v>
      </c>
      <c r="H3957">
        <v>4</v>
      </c>
      <c r="I3957">
        <v>18249.150000000001</v>
      </c>
      <c r="J3957">
        <v>0.05</v>
      </c>
      <c r="K3957">
        <v>69346.77</v>
      </c>
      <c r="L3957" t="s">
        <v>51</v>
      </c>
      <c r="M3957" t="s">
        <v>52</v>
      </c>
      <c r="N3957">
        <f t="shared" si="123"/>
        <v>2025</v>
      </c>
    </row>
    <row r="3958" spans="1:14" x14ac:dyDescent="0.3">
      <c r="A3958" t="s">
        <v>12207</v>
      </c>
      <c r="B3958" s="1">
        <v>45938</v>
      </c>
      <c r="C3958" s="1" t="str">
        <f t="shared" si="122"/>
        <v>October</v>
      </c>
      <c r="D3958" t="s">
        <v>5672</v>
      </c>
      <c r="E3958" t="s">
        <v>504</v>
      </c>
      <c r="F3958" t="s">
        <v>155</v>
      </c>
      <c r="G3958" t="s">
        <v>101</v>
      </c>
      <c r="H3958">
        <v>7</v>
      </c>
      <c r="I3958">
        <v>13485.98</v>
      </c>
      <c r="J3958">
        <v>0</v>
      </c>
      <c r="K3958">
        <v>94401.86</v>
      </c>
      <c r="L3958" t="s">
        <v>51</v>
      </c>
      <c r="M3958" t="s">
        <v>30</v>
      </c>
      <c r="N3958">
        <f t="shared" si="123"/>
        <v>2025</v>
      </c>
    </row>
    <row r="3959" spans="1:14" x14ac:dyDescent="0.3">
      <c r="A3959" t="s">
        <v>3883</v>
      </c>
      <c r="B3959" s="1">
        <v>45781</v>
      </c>
      <c r="C3959" s="1" t="str">
        <f t="shared" si="122"/>
        <v>May</v>
      </c>
      <c r="D3959" t="s">
        <v>3884</v>
      </c>
      <c r="E3959" t="s">
        <v>130</v>
      </c>
      <c r="F3959" t="s">
        <v>50</v>
      </c>
      <c r="G3959" t="s">
        <v>29</v>
      </c>
      <c r="H3959">
        <v>1</v>
      </c>
      <c r="I3959">
        <v>17968.740000000002</v>
      </c>
      <c r="J3959">
        <v>0.2</v>
      </c>
      <c r="K3959">
        <v>14374.99</v>
      </c>
      <c r="L3959" t="s">
        <v>244</v>
      </c>
      <c r="M3959" t="s">
        <v>24</v>
      </c>
      <c r="N3959">
        <f t="shared" si="123"/>
        <v>2025</v>
      </c>
    </row>
    <row r="3960" spans="1:14" x14ac:dyDescent="0.3">
      <c r="A3960" t="s">
        <v>8157</v>
      </c>
      <c r="B3960" s="1">
        <v>45834</v>
      </c>
      <c r="C3960" s="1" t="str">
        <f t="shared" si="122"/>
        <v>June</v>
      </c>
      <c r="D3960" t="s">
        <v>3884</v>
      </c>
      <c r="E3960" t="s">
        <v>369</v>
      </c>
      <c r="F3960" t="s">
        <v>22</v>
      </c>
      <c r="G3960" t="s">
        <v>23</v>
      </c>
      <c r="H3960">
        <v>4</v>
      </c>
      <c r="I3960">
        <v>46472.58</v>
      </c>
      <c r="J3960">
        <v>0.15</v>
      </c>
      <c r="K3960">
        <v>158006.76999999999</v>
      </c>
      <c r="L3960" t="s">
        <v>42</v>
      </c>
      <c r="M3960" t="s">
        <v>18</v>
      </c>
      <c r="N3960">
        <f t="shared" si="123"/>
        <v>2025</v>
      </c>
    </row>
    <row r="3961" spans="1:14" x14ac:dyDescent="0.3">
      <c r="A3961" t="s">
        <v>6102</v>
      </c>
      <c r="B3961" s="1">
        <v>45988</v>
      </c>
      <c r="C3961" s="1" t="str">
        <f t="shared" si="122"/>
        <v>November</v>
      </c>
      <c r="D3961" t="s">
        <v>3884</v>
      </c>
      <c r="E3961" t="s">
        <v>277</v>
      </c>
      <c r="F3961" t="s">
        <v>34</v>
      </c>
      <c r="G3961" t="s">
        <v>29</v>
      </c>
      <c r="H3961">
        <v>5</v>
      </c>
      <c r="I3961">
        <v>11292.63</v>
      </c>
      <c r="J3961">
        <v>0.1</v>
      </c>
      <c r="K3961">
        <v>50816.83</v>
      </c>
      <c r="L3961" t="s">
        <v>51</v>
      </c>
      <c r="M3961" t="s">
        <v>18</v>
      </c>
      <c r="N3961">
        <f t="shared" si="123"/>
        <v>2025</v>
      </c>
    </row>
    <row r="3962" spans="1:14" x14ac:dyDescent="0.3">
      <c r="A3962" t="s">
        <v>7876</v>
      </c>
      <c r="B3962" s="1">
        <v>45922</v>
      </c>
      <c r="C3962" s="1" t="str">
        <f t="shared" si="122"/>
        <v>September</v>
      </c>
      <c r="D3962" t="s">
        <v>7877</v>
      </c>
      <c r="E3962" t="s">
        <v>58</v>
      </c>
      <c r="F3962" t="s">
        <v>59</v>
      </c>
      <c r="G3962" t="s">
        <v>29</v>
      </c>
      <c r="H3962">
        <v>6</v>
      </c>
      <c r="I3962">
        <v>26425.48</v>
      </c>
      <c r="J3962">
        <v>0.15</v>
      </c>
      <c r="K3962">
        <v>134769.95000000001</v>
      </c>
      <c r="L3962" t="s">
        <v>17</v>
      </c>
      <c r="M3962" t="s">
        <v>24</v>
      </c>
      <c r="N3962">
        <f t="shared" si="123"/>
        <v>2025</v>
      </c>
    </row>
    <row r="3963" spans="1:14" x14ac:dyDescent="0.3">
      <c r="A3963" t="s">
        <v>1228</v>
      </c>
      <c r="B3963" s="1">
        <v>45706</v>
      </c>
      <c r="C3963" s="1" t="str">
        <f t="shared" si="122"/>
        <v>February</v>
      </c>
      <c r="D3963" t="s">
        <v>1229</v>
      </c>
      <c r="E3963" t="s">
        <v>112</v>
      </c>
      <c r="F3963" t="s">
        <v>34</v>
      </c>
      <c r="G3963" t="s">
        <v>29</v>
      </c>
      <c r="H3963">
        <v>2</v>
      </c>
      <c r="I3963">
        <v>32671.88</v>
      </c>
      <c r="J3963">
        <v>0.05</v>
      </c>
      <c r="K3963">
        <v>62076.57</v>
      </c>
      <c r="L3963" t="s">
        <v>17</v>
      </c>
      <c r="M3963" t="s">
        <v>24</v>
      </c>
      <c r="N3963">
        <f t="shared" si="123"/>
        <v>2025</v>
      </c>
    </row>
    <row r="3964" spans="1:14" x14ac:dyDescent="0.3">
      <c r="A3964" t="s">
        <v>4411</v>
      </c>
      <c r="B3964" s="1">
        <v>45998</v>
      </c>
      <c r="C3964" s="1" t="str">
        <f t="shared" si="122"/>
        <v>December</v>
      </c>
      <c r="D3964" t="s">
        <v>1229</v>
      </c>
      <c r="E3964" t="s">
        <v>74</v>
      </c>
      <c r="F3964" t="s">
        <v>75</v>
      </c>
      <c r="G3964" t="s">
        <v>29</v>
      </c>
      <c r="H3964">
        <v>4</v>
      </c>
      <c r="I3964">
        <v>24980.55</v>
      </c>
      <c r="J3964">
        <v>0.15</v>
      </c>
      <c r="K3964">
        <v>84933.87</v>
      </c>
      <c r="L3964" t="s">
        <v>42</v>
      </c>
      <c r="M3964" t="s">
        <v>18</v>
      </c>
      <c r="N3964">
        <f t="shared" si="123"/>
        <v>2025</v>
      </c>
    </row>
    <row r="3965" spans="1:14" x14ac:dyDescent="0.3">
      <c r="A3965" t="s">
        <v>8509</v>
      </c>
      <c r="B3965" s="1">
        <v>45667</v>
      </c>
      <c r="C3965" s="1" t="str">
        <f t="shared" si="122"/>
        <v>January</v>
      </c>
      <c r="D3965" t="s">
        <v>3759</v>
      </c>
      <c r="E3965" t="s">
        <v>45</v>
      </c>
      <c r="F3965" t="s">
        <v>46</v>
      </c>
      <c r="G3965" t="s">
        <v>23</v>
      </c>
      <c r="H3965">
        <v>1</v>
      </c>
      <c r="I3965">
        <v>31354.39</v>
      </c>
      <c r="J3965">
        <v>0.05</v>
      </c>
      <c r="K3965">
        <v>29786.67</v>
      </c>
      <c r="L3965" t="s">
        <v>17</v>
      </c>
      <c r="M3965" t="s">
        <v>24</v>
      </c>
      <c r="N3965">
        <f t="shared" si="123"/>
        <v>2025</v>
      </c>
    </row>
    <row r="3966" spans="1:14" x14ac:dyDescent="0.3">
      <c r="A3966" t="s">
        <v>3758</v>
      </c>
      <c r="B3966" s="1">
        <v>46010</v>
      </c>
      <c r="C3966" s="1" t="str">
        <f t="shared" si="122"/>
        <v>December</v>
      </c>
      <c r="D3966" t="s">
        <v>3759</v>
      </c>
      <c r="E3966" t="s">
        <v>62</v>
      </c>
      <c r="F3966" t="s">
        <v>46</v>
      </c>
      <c r="G3966" t="s">
        <v>23</v>
      </c>
      <c r="H3966">
        <v>5</v>
      </c>
      <c r="I3966">
        <v>11307.43</v>
      </c>
      <c r="J3966">
        <v>0.05</v>
      </c>
      <c r="K3966">
        <v>53710.29</v>
      </c>
      <c r="L3966" t="s">
        <v>51</v>
      </c>
      <c r="M3966" t="s">
        <v>18</v>
      </c>
      <c r="N3966">
        <f t="shared" si="123"/>
        <v>2025</v>
      </c>
    </row>
    <row r="3967" spans="1:14" x14ac:dyDescent="0.3">
      <c r="A3967" t="s">
        <v>8709</v>
      </c>
      <c r="B3967" s="1">
        <v>45745</v>
      </c>
      <c r="C3967" s="1" t="str">
        <f t="shared" si="122"/>
        <v>March</v>
      </c>
      <c r="D3967" t="s">
        <v>2200</v>
      </c>
      <c r="E3967" t="s">
        <v>232</v>
      </c>
      <c r="F3967" t="s">
        <v>28</v>
      </c>
      <c r="G3967" t="s">
        <v>29</v>
      </c>
      <c r="H3967">
        <v>6</v>
      </c>
      <c r="I3967">
        <v>46470.59</v>
      </c>
      <c r="J3967">
        <v>0.05</v>
      </c>
      <c r="K3967">
        <v>264882.36</v>
      </c>
      <c r="L3967" t="s">
        <v>17</v>
      </c>
      <c r="M3967" t="s">
        <v>30</v>
      </c>
      <c r="N3967">
        <f t="shared" si="123"/>
        <v>2025</v>
      </c>
    </row>
    <row r="3968" spans="1:14" x14ac:dyDescent="0.3">
      <c r="A3968" t="s">
        <v>12256</v>
      </c>
      <c r="B3968" s="1">
        <v>45945</v>
      </c>
      <c r="C3968" s="1" t="str">
        <f t="shared" si="122"/>
        <v>October</v>
      </c>
      <c r="D3968" t="s">
        <v>2200</v>
      </c>
      <c r="E3968" t="s">
        <v>115</v>
      </c>
      <c r="F3968" t="s">
        <v>28</v>
      </c>
      <c r="G3968" t="s">
        <v>29</v>
      </c>
      <c r="H3968">
        <v>6</v>
      </c>
      <c r="I3968">
        <v>46964.82</v>
      </c>
      <c r="J3968">
        <v>0.2</v>
      </c>
      <c r="K3968">
        <v>225431.14</v>
      </c>
      <c r="L3968" t="s">
        <v>17</v>
      </c>
      <c r="M3968" t="s">
        <v>52</v>
      </c>
      <c r="N3968">
        <f t="shared" si="123"/>
        <v>2025</v>
      </c>
    </row>
    <row r="3969" spans="1:14" x14ac:dyDescent="0.3">
      <c r="A3969" t="s">
        <v>2199</v>
      </c>
      <c r="B3969" s="1">
        <v>45945</v>
      </c>
      <c r="C3969" s="1" t="str">
        <f t="shared" si="122"/>
        <v>October</v>
      </c>
      <c r="D3969" t="s">
        <v>2200</v>
      </c>
      <c r="E3969" t="s">
        <v>320</v>
      </c>
      <c r="F3969" t="s">
        <v>15</v>
      </c>
      <c r="H3969">
        <v>1</v>
      </c>
      <c r="I3969">
        <v>46856.22</v>
      </c>
      <c r="J3969">
        <v>0.2</v>
      </c>
      <c r="K3969">
        <v>37484.980000000003</v>
      </c>
      <c r="L3969" t="s">
        <v>51</v>
      </c>
      <c r="M3969" t="s">
        <v>30</v>
      </c>
      <c r="N3969">
        <f t="shared" si="123"/>
        <v>2025</v>
      </c>
    </row>
    <row r="3970" spans="1:14" x14ac:dyDescent="0.3">
      <c r="A3970" t="s">
        <v>6710</v>
      </c>
      <c r="B3970" s="1">
        <v>45953</v>
      </c>
      <c r="C3970" s="1" t="str">
        <f t="shared" ref="C3970:C4033" si="124">IF(B3970="","",TEXT(B3970,"mmmm"))</f>
        <v>October</v>
      </c>
      <c r="D3970" t="s">
        <v>2200</v>
      </c>
      <c r="E3970" t="s">
        <v>179</v>
      </c>
      <c r="F3970" t="s">
        <v>100</v>
      </c>
      <c r="G3970" t="s">
        <v>101</v>
      </c>
      <c r="H3970">
        <v>7</v>
      </c>
      <c r="I3970">
        <v>29101.78</v>
      </c>
      <c r="J3970">
        <v>0.1</v>
      </c>
      <c r="K3970">
        <v>183341.21</v>
      </c>
      <c r="L3970" t="s">
        <v>42</v>
      </c>
      <c r="M3970" t="s">
        <v>30</v>
      </c>
      <c r="N3970">
        <f t="shared" ref="N3970:N4033" si="125">IF(B3970="","",YEAR(B3970))</f>
        <v>2025</v>
      </c>
    </row>
    <row r="3971" spans="1:14" x14ac:dyDescent="0.3">
      <c r="A3971" t="s">
        <v>3769</v>
      </c>
      <c r="B3971" s="1">
        <v>45963</v>
      </c>
      <c r="C3971" s="1" t="str">
        <f t="shared" si="124"/>
        <v>November</v>
      </c>
      <c r="D3971" t="s">
        <v>2200</v>
      </c>
      <c r="E3971" t="s">
        <v>191</v>
      </c>
      <c r="F3971" t="s">
        <v>79</v>
      </c>
      <c r="G3971" t="s">
        <v>29</v>
      </c>
      <c r="H3971">
        <v>1</v>
      </c>
      <c r="I3971">
        <v>2749.43</v>
      </c>
      <c r="J3971">
        <v>0</v>
      </c>
      <c r="K3971">
        <v>2749.43</v>
      </c>
      <c r="L3971" t="s">
        <v>17</v>
      </c>
      <c r="M3971" t="s">
        <v>52</v>
      </c>
      <c r="N3971">
        <f t="shared" si="125"/>
        <v>2025</v>
      </c>
    </row>
    <row r="3972" spans="1:14" x14ac:dyDescent="0.3">
      <c r="A3972" t="s">
        <v>13387</v>
      </c>
      <c r="B3972" s="1">
        <v>45694</v>
      </c>
      <c r="C3972" s="1" t="str">
        <f t="shared" si="124"/>
        <v>February</v>
      </c>
      <c r="D3972" t="s">
        <v>7067</v>
      </c>
      <c r="E3972" t="s">
        <v>306</v>
      </c>
      <c r="F3972" t="s">
        <v>15</v>
      </c>
      <c r="G3972" t="s">
        <v>16</v>
      </c>
      <c r="H3972">
        <v>6</v>
      </c>
      <c r="I3972">
        <v>28409.18</v>
      </c>
      <c r="J3972">
        <v>0</v>
      </c>
      <c r="K3972">
        <v>170455.08</v>
      </c>
      <c r="L3972" t="s">
        <v>17</v>
      </c>
      <c r="M3972" t="s">
        <v>52</v>
      </c>
      <c r="N3972">
        <f t="shared" si="125"/>
        <v>2025</v>
      </c>
    </row>
    <row r="3973" spans="1:14" x14ac:dyDescent="0.3">
      <c r="A3973" t="s">
        <v>7066</v>
      </c>
      <c r="B3973" s="1">
        <v>45895</v>
      </c>
      <c r="C3973" s="1" t="str">
        <f t="shared" si="124"/>
        <v>August</v>
      </c>
      <c r="D3973" t="s">
        <v>7067</v>
      </c>
      <c r="E3973" t="s">
        <v>949</v>
      </c>
      <c r="F3973" t="s">
        <v>38</v>
      </c>
      <c r="G3973" t="s">
        <v>29</v>
      </c>
      <c r="H3973">
        <v>2</v>
      </c>
      <c r="I3973">
        <v>35019.839999999997</v>
      </c>
      <c r="J3973">
        <v>0.2</v>
      </c>
      <c r="K3973">
        <v>56031.74</v>
      </c>
      <c r="L3973" t="s">
        <v>51</v>
      </c>
      <c r="M3973" t="s">
        <v>24</v>
      </c>
      <c r="N3973">
        <f t="shared" si="125"/>
        <v>2025</v>
      </c>
    </row>
    <row r="3974" spans="1:14" x14ac:dyDescent="0.3">
      <c r="A3974" t="s">
        <v>13621</v>
      </c>
      <c r="B3974" s="1">
        <v>45993</v>
      </c>
      <c r="C3974" s="1" t="str">
        <f t="shared" si="124"/>
        <v>December</v>
      </c>
      <c r="D3974" t="s">
        <v>7067</v>
      </c>
      <c r="E3974" t="s">
        <v>486</v>
      </c>
      <c r="F3974" t="s">
        <v>75</v>
      </c>
      <c r="G3974" t="s">
        <v>29</v>
      </c>
      <c r="H3974">
        <v>2</v>
      </c>
      <c r="I3974">
        <v>48452.6</v>
      </c>
      <c r="J3974">
        <v>0.2</v>
      </c>
      <c r="K3974">
        <v>77524.160000000003</v>
      </c>
      <c r="L3974" t="s">
        <v>17</v>
      </c>
      <c r="M3974" t="s">
        <v>30</v>
      </c>
      <c r="N3974">
        <f t="shared" si="125"/>
        <v>2025</v>
      </c>
    </row>
    <row r="3975" spans="1:14" x14ac:dyDescent="0.3">
      <c r="A3975" t="s">
        <v>7925</v>
      </c>
      <c r="B3975" s="1">
        <v>45802</v>
      </c>
      <c r="C3975" s="1" t="str">
        <f t="shared" si="124"/>
        <v>May</v>
      </c>
      <c r="D3975" t="s">
        <v>5840</v>
      </c>
      <c r="E3975" t="s">
        <v>78</v>
      </c>
      <c r="F3975" t="s">
        <v>79</v>
      </c>
      <c r="G3975" t="s">
        <v>29</v>
      </c>
      <c r="H3975">
        <v>4</v>
      </c>
      <c r="I3975">
        <v>35064.300000000003</v>
      </c>
      <c r="J3975">
        <v>0.05</v>
      </c>
      <c r="K3975">
        <v>133244.34</v>
      </c>
      <c r="L3975" t="s">
        <v>51</v>
      </c>
      <c r="M3975" t="s">
        <v>52</v>
      </c>
      <c r="N3975">
        <f t="shared" si="125"/>
        <v>2025</v>
      </c>
    </row>
    <row r="3976" spans="1:14" x14ac:dyDescent="0.3">
      <c r="A3976" t="s">
        <v>8214</v>
      </c>
      <c r="B3976" s="1">
        <v>45929</v>
      </c>
      <c r="C3976" s="1" t="str">
        <f t="shared" si="124"/>
        <v>September</v>
      </c>
      <c r="D3976" t="s">
        <v>5840</v>
      </c>
      <c r="E3976" t="s">
        <v>320</v>
      </c>
      <c r="F3976" t="s">
        <v>15</v>
      </c>
      <c r="G3976" t="s">
        <v>16</v>
      </c>
      <c r="H3976">
        <v>4</v>
      </c>
      <c r="I3976">
        <v>30554.21</v>
      </c>
      <c r="J3976">
        <v>0.05</v>
      </c>
      <c r="K3976">
        <v>116106</v>
      </c>
      <c r="L3976" t="s">
        <v>17</v>
      </c>
      <c r="M3976" t="s">
        <v>30</v>
      </c>
      <c r="N3976">
        <f t="shared" si="125"/>
        <v>2025</v>
      </c>
    </row>
    <row r="3977" spans="1:14" x14ac:dyDescent="0.3">
      <c r="A3977" t="s">
        <v>5839</v>
      </c>
      <c r="B3977" s="1">
        <v>45934</v>
      </c>
      <c r="C3977" s="1" t="str">
        <f t="shared" si="124"/>
        <v>October</v>
      </c>
      <c r="D3977" t="s">
        <v>5840</v>
      </c>
      <c r="E3977" t="s">
        <v>504</v>
      </c>
      <c r="F3977" t="s">
        <v>155</v>
      </c>
      <c r="G3977" t="s">
        <v>101</v>
      </c>
      <c r="H3977">
        <v>2</v>
      </c>
      <c r="I3977">
        <v>17851.46</v>
      </c>
      <c r="J3977">
        <v>0.05</v>
      </c>
      <c r="K3977">
        <v>33917.769999999997</v>
      </c>
      <c r="L3977" t="s">
        <v>51</v>
      </c>
      <c r="M3977" t="s">
        <v>24</v>
      </c>
      <c r="N3977">
        <f t="shared" si="125"/>
        <v>2025</v>
      </c>
    </row>
    <row r="3978" spans="1:14" x14ac:dyDescent="0.3">
      <c r="A3978" t="s">
        <v>13624</v>
      </c>
      <c r="B3978" s="1">
        <v>45708</v>
      </c>
      <c r="C3978" s="1" t="str">
        <f t="shared" si="124"/>
        <v>February</v>
      </c>
      <c r="D3978" t="s">
        <v>3369</v>
      </c>
      <c r="E3978" t="s">
        <v>154</v>
      </c>
      <c r="F3978" t="s">
        <v>155</v>
      </c>
      <c r="G3978" t="s">
        <v>101</v>
      </c>
      <c r="H3978">
        <v>1</v>
      </c>
      <c r="I3978">
        <v>36702.9</v>
      </c>
      <c r="J3978">
        <v>0.2</v>
      </c>
      <c r="K3978">
        <v>29362.32</v>
      </c>
      <c r="L3978" t="s">
        <v>17</v>
      </c>
      <c r="M3978" t="s">
        <v>24</v>
      </c>
      <c r="N3978">
        <f t="shared" si="125"/>
        <v>2025</v>
      </c>
    </row>
    <row r="3979" spans="1:14" x14ac:dyDescent="0.3">
      <c r="A3979" t="s">
        <v>6010</v>
      </c>
      <c r="B3979" s="1">
        <v>45773</v>
      </c>
      <c r="C3979" s="1" t="str">
        <f t="shared" si="124"/>
        <v>April</v>
      </c>
      <c r="D3979" t="s">
        <v>3369</v>
      </c>
      <c r="E3979" t="s">
        <v>191</v>
      </c>
      <c r="F3979" t="s">
        <v>79</v>
      </c>
      <c r="G3979" t="s">
        <v>29</v>
      </c>
      <c r="H3979">
        <v>4</v>
      </c>
      <c r="I3979">
        <v>49607.24</v>
      </c>
      <c r="J3979">
        <v>0.15</v>
      </c>
      <c r="K3979">
        <v>168664.62</v>
      </c>
      <c r="L3979" t="s">
        <v>17</v>
      </c>
      <c r="M3979" t="s">
        <v>18</v>
      </c>
      <c r="N3979">
        <f t="shared" si="125"/>
        <v>2025</v>
      </c>
    </row>
    <row r="3980" spans="1:14" x14ac:dyDescent="0.3">
      <c r="A3980" t="s">
        <v>14114</v>
      </c>
      <c r="B3980" s="1">
        <v>45799</v>
      </c>
      <c r="C3980" s="1" t="str">
        <f t="shared" si="124"/>
        <v>May</v>
      </c>
      <c r="D3980" t="s">
        <v>3369</v>
      </c>
      <c r="E3980" t="s">
        <v>96</v>
      </c>
      <c r="F3980" t="s">
        <v>38</v>
      </c>
      <c r="G3980" t="s">
        <v>29</v>
      </c>
      <c r="H3980">
        <v>3</v>
      </c>
      <c r="I3980">
        <v>22570.83</v>
      </c>
      <c r="J3980">
        <v>0</v>
      </c>
      <c r="K3980">
        <v>67712.490000000005</v>
      </c>
      <c r="L3980" t="s">
        <v>17</v>
      </c>
      <c r="M3980" t="s">
        <v>18</v>
      </c>
      <c r="N3980">
        <f t="shared" si="125"/>
        <v>2025</v>
      </c>
    </row>
    <row r="3981" spans="1:14" x14ac:dyDescent="0.3">
      <c r="A3981" t="s">
        <v>7244</v>
      </c>
      <c r="B3981" s="1">
        <v>45829</v>
      </c>
      <c r="C3981" s="1" t="str">
        <f t="shared" si="124"/>
        <v>June</v>
      </c>
      <c r="D3981" t="s">
        <v>3369</v>
      </c>
      <c r="E3981" t="s">
        <v>122</v>
      </c>
      <c r="F3981" t="s">
        <v>15</v>
      </c>
      <c r="G3981" t="s">
        <v>16</v>
      </c>
      <c r="H3981">
        <v>3</v>
      </c>
      <c r="I3981">
        <v>25857.759999999998</v>
      </c>
      <c r="J3981">
        <v>0.15</v>
      </c>
      <c r="K3981">
        <v>65937.289999999994</v>
      </c>
      <c r="L3981" t="s">
        <v>17</v>
      </c>
      <c r="M3981" t="s">
        <v>30</v>
      </c>
      <c r="N3981">
        <f t="shared" si="125"/>
        <v>2025</v>
      </c>
    </row>
    <row r="3982" spans="1:14" x14ac:dyDescent="0.3">
      <c r="A3982" t="s">
        <v>7837</v>
      </c>
      <c r="B3982" s="1">
        <v>45864</v>
      </c>
      <c r="C3982" s="1" t="str">
        <f t="shared" si="124"/>
        <v>July</v>
      </c>
      <c r="D3982" t="s">
        <v>3369</v>
      </c>
      <c r="E3982" t="s">
        <v>309</v>
      </c>
      <c r="F3982" t="s">
        <v>75</v>
      </c>
      <c r="G3982" t="s">
        <v>29</v>
      </c>
      <c r="H3982">
        <v>7</v>
      </c>
      <c r="I3982">
        <v>40785.31</v>
      </c>
      <c r="J3982">
        <v>0.2</v>
      </c>
      <c r="K3982">
        <v>228397.74</v>
      </c>
      <c r="L3982" t="s">
        <v>17</v>
      </c>
      <c r="M3982" t="s">
        <v>18</v>
      </c>
      <c r="N3982">
        <f t="shared" si="125"/>
        <v>2025</v>
      </c>
    </row>
    <row r="3983" spans="1:14" x14ac:dyDescent="0.3">
      <c r="A3983" t="s">
        <v>10264</v>
      </c>
      <c r="B3983" s="1">
        <v>45870</v>
      </c>
      <c r="C3983" s="1" t="str">
        <f t="shared" si="124"/>
        <v>August</v>
      </c>
      <c r="D3983" t="s">
        <v>3369</v>
      </c>
      <c r="E3983" t="s">
        <v>45</v>
      </c>
      <c r="F3983" t="s">
        <v>46</v>
      </c>
      <c r="G3983" t="s">
        <v>23</v>
      </c>
      <c r="H3983">
        <v>4</v>
      </c>
      <c r="I3983">
        <v>28532.59</v>
      </c>
      <c r="J3983">
        <v>0.15</v>
      </c>
      <c r="K3983">
        <v>97010.81</v>
      </c>
      <c r="L3983" t="s">
        <v>51</v>
      </c>
      <c r="M3983" t="s">
        <v>52</v>
      </c>
      <c r="N3983">
        <f t="shared" si="125"/>
        <v>2025</v>
      </c>
    </row>
    <row r="3984" spans="1:14" x14ac:dyDescent="0.3">
      <c r="A3984" t="s">
        <v>3368</v>
      </c>
      <c r="B3984" s="1">
        <v>45932</v>
      </c>
      <c r="C3984" s="1" t="str">
        <f t="shared" si="124"/>
        <v>October</v>
      </c>
      <c r="D3984" t="s">
        <v>3369</v>
      </c>
      <c r="E3984" t="s">
        <v>640</v>
      </c>
      <c r="F3984" t="s">
        <v>50</v>
      </c>
      <c r="G3984" t="s">
        <v>29</v>
      </c>
      <c r="H3984">
        <v>2</v>
      </c>
      <c r="I3984">
        <v>37286.699999999997</v>
      </c>
      <c r="J3984">
        <v>0.2</v>
      </c>
      <c r="K3984">
        <v>59658.720000000001</v>
      </c>
      <c r="L3984" t="s">
        <v>51</v>
      </c>
      <c r="M3984" t="s">
        <v>52</v>
      </c>
      <c r="N3984">
        <f t="shared" si="125"/>
        <v>2025</v>
      </c>
    </row>
    <row r="3985" spans="1:14" x14ac:dyDescent="0.3">
      <c r="A3985" t="s">
        <v>14487</v>
      </c>
      <c r="B3985" s="1">
        <v>45961</v>
      </c>
      <c r="C3985" s="1" t="str">
        <f t="shared" si="124"/>
        <v>October</v>
      </c>
      <c r="D3985" t="s">
        <v>3369</v>
      </c>
      <c r="E3985" t="s">
        <v>130</v>
      </c>
      <c r="F3985" t="s">
        <v>50</v>
      </c>
      <c r="G3985" t="s">
        <v>29</v>
      </c>
      <c r="H3985">
        <v>2</v>
      </c>
      <c r="I3985">
        <v>42907.74</v>
      </c>
      <c r="J3985">
        <v>0</v>
      </c>
      <c r="K3985">
        <v>81524.710000000006</v>
      </c>
      <c r="L3985" t="s">
        <v>42</v>
      </c>
      <c r="M3985" t="s">
        <v>30</v>
      </c>
      <c r="N3985">
        <f t="shared" si="125"/>
        <v>2025</v>
      </c>
    </row>
    <row r="3986" spans="1:14" x14ac:dyDescent="0.3">
      <c r="A3986" t="s">
        <v>15447</v>
      </c>
      <c r="B3986" s="1">
        <v>45965</v>
      </c>
      <c r="C3986" s="1" t="str">
        <f t="shared" si="124"/>
        <v>November</v>
      </c>
      <c r="D3986" t="s">
        <v>3369</v>
      </c>
      <c r="E3986" t="s">
        <v>427</v>
      </c>
      <c r="F3986" t="s">
        <v>59</v>
      </c>
      <c r="G3986" t="s">
        <v>29</v>
      </c>
      <c r="H3986">
        <v>5</v>
      </c>
      <c r="I3986">
        <v>11708.94</v>
      </c>
      <c r="J3986">
        <v>0.1</v>
      </c>
      <c r="K3986">
        <v>52690.23</v>
      </c>
      <c r="L3986" t="s">
        <v>51</v>
      </c>
      <c r="M3986" t="s">
        <v>30</v>
      </c>
      <c r="N3986">
        <f t="shared" si="125"/>
        <v>2025</v>
      </c>
    </row>
    <row r="3987" spans="1:14" x14ac:dyDescent="0.3">
      <c r="A3987" t="s">
        <v>5397</v>
      </c>
      <c r="B3987" s="1">
        <v>46000</v>
      </c>
      <c r="C3987" s="1" t="str">
        <f t="shared" si="124"/>
        <v>December</v>
      </c>
      <c r="D3987" t="s">
        <v>3369</v>
      </c>
      <c r="E3987" t="s">
        <v>535</v>
      </c>
      <c r="F3987" t="s">
        <v>34</v>
      </c>
      <c r="G3987" t="s">
        <v>29</v>
      </c>
      <c r="H3987">
        <v>7</v>
      </c>
      <c r="I3987">
        <v>963.1</v>
      </c>
      <c r="J3987">
        <v>0.15</v>
      </c>
      <c r="K3987">
        <v>5730.44</v>
      </c>
      <c r="L3987" t="s">
        <v>42</v>
      </c>
      <c r="M3987" t="s">
        <v>18</v>
      </c>
      <c r="N3987">
        <f t="shared" si="125"/>
        <v>2025</v>
      </c>
    </row>
    <row r="3988" spans="1:14" x14ac:dyDescent="0.3">
      <c r="A3988" t="s">
        <v>10404</v>
      </c>
      <c r="B3988" s="1">
        <v>46003</v>
      </c>
      <c r="C3988" s="1" t="str">
        <f t="shared" si="124"/>
        <v>December</v>
      </c>
      <c r="D3988" t="s">
        <v>3369</v>
      </c>
      <c r="E3988" t="s">
        <v>45</v>
      </c>
      <c r="F3988" t="s">
        <v>46</v>
      </c>
      <c r="G3988" t="s">
        <v>23</v>
      </c>
      <c r="H3988">
        <v>4</v>
      </c>
      <c r="I3988">
        <v>37116.239999999998</v>
      </c>
      <c r="J3988">
        <v>0</v>
      </c>
      <c r="K3988">
        <v>148464.95999999999</v>
      </c>
      <c r="L3988" t="s">
        <v>17</v>
      </c>
      <c r="M3988" t="s">
        <v>15508</v>
      </c>
      <c r="N3988">
        <f t="shared" si="125"/>
        <v>2025</v>
      </c>
    </row>
    <row r="3989" spans="1:14" x14ac:dyDescent="0.3">
      <c r="A3989" t="s">
        <v>7898</v>
      </c>
      <c r="B3989" s="1">
        <v>45723</v>
      </c>
      <c r="C3989" s="1" t="str">
        <f t="shared" si="124"/>
        <v>March</v>
      </c>
      <c r="D3989" t="s">
        <v>573</v>
      </c>
      <c r="E3989" t="s">
        <v>55</v>
      </c>
      <c r="F3989" t="s">
        <v>38</v>
      </c>
      <c r="G3989" t="s">
        <v>29</v>
      </c>
      <c r="H3989">
        <v>4</v>
      </c>
      <c r="I3989">
        <v>1764.17</v>
      </c>
      <c r="J3989">
        <v>0.1</v>
      </c>
      <c r="K3989">
        <v>6351.01</v>
      </c>
      <c r="L3989" t="s">
        <v>42</v>
      </c>
      <c r="M3989" t="s">
        <v>24</v>
      </c>
      <c r="N3989">
        <f t="shared" si="125"/>
        <v>2025</v>
      </c>
    </row>
    <row r="3990" spans="1:14" x14ac:dyDescent="0.3">
      <c r="A3990" t="s">
        <v>572</v>
      </c>
      <c r="B3990" s="1">
        <v>45810</v>
      </c>
      <c r="C3990" s="1" t="str">
        <f t="shared" si="124"/>
        <v>June</v>
      </c>
      <c r="D3990" t="s">
        <v>573</v>
      </c>
      <c r="E3990" t="s">
        <v>463</v>
      </c>
      <c r="F3990" t="s">
        <v>15</v>
      </c>
      <c r="G3990" t="s">
        <v>16</v>
      </c>
      <c r="H3990">
        <v>1</v>
      </c>
      <c r="I3990">
        <v>6380.57</v>
      </c>
      <c r="J3990">
        <v>0</v>
      </c>
      <c r="K3990">
        <v>6380.57</v>
      </c>
      <c r="L3990" t="s">
        <v>17</v>
      </c>
      <c r="M3990" t="s">
        <v>52</v>
      </c>
      <c r="N3990">
        <f t="shared" si="125"/>
        <v>2025</v>
      </c>
    </row>
    <row r="3991" spans="1:14" x14ac:dyDescent="0.3">
      <c r="A3991" t="s">
        <v>1378</v>
      </c>
      <c r="B3991" s="1">
        <v>45919</v>
      </c>
      <c r="C3991" s="1" t="str">
        <f t="shared" si="124"/>
        <v>September</v>
      </c>
      <c r="D3991" t="s">
        <v>573</v>
      </c>
      <c r="E3991" t="s">
        <v>653</v>
      </c>
      <c r="F3991" t="s">
        <v>79</v>
      </c>
      <c r="G3991" t="s">
        <v>29</v>
      </c>
      <c r="H3991">
        <v>3</v>
      </c>
      <c r="I3991">
        <v>37425.19</v>
      </c>
      <c r="J3991">
        <v>0.1</v>
      </c>
      <c r="K3991">
        <v>101048.01</v>
      </c>
      <c r="L3991" t="s">
        <v>17</v>
      </c>
      <c r="M3991" t="s">
        <v>24</v>
      </c>
      <c r="N3991">
        <f t="shared" si="125"/>
        <v>2025</v>
      </c>
    </row>
    <row r="3992" spans="1:14" x14ac:dyDescent="0.3">
      <c r="A3992" t="s">
        <v>10080</v>
      </c>
      <c r="B3992" s="1">
        <v>45977</v>
      </c>
      <c r="C3992" s="1" t="str">
        <f t="shared" si="124"/>
        <v>November</v>
      </c>
      <c r="D3992" t="s">
        <v>573</v>
      </c>
      <c r="E3992" t="s">
        <v>14</v>
      </c>
      <c r="F3992" t="s">
        <v>15</v>
      </c>
      <c r="G3992" t="s">
        <v>16</v>
      </c>
      <c r="H3992">
        <v>5</v>
      </c>
      <c r="I3992">
        <v>17365.16</v>
      </c>
      <c r="J3992">
        <v>0.05</v>
      </c>
      <c r="K3992">
        <v>82484.509999999995</v>
      </c>
      <c r="L3992" t="s">
        <v>42</v>
      </c>
      <c r="M3992" t="s">
        <v>15508</v>
      </c>
      <c r="N3992">
        <f t="shared" si="125"/>
        <v>2025</v>
      </c>
    </row>
    <row r="3993" spans="1:14" x14ac:dyDescent="0.3">
      <c r="A3993" t="s">
        <v>1643</v>
      </c>
      <c r="B3993" s="1">
        <v>45747</v>
      </c>
      <c r="C3993" s="1" t="str">
        <f t="shared" si="124"/>
        <v>March</v>
      </c>
      <c r="D3993" t="s">
        <v>1644</v>
      </c>
      <c r="E3993" t="s">
        <v>320</v>
      </c>
      <c r="F3993" t="s">
        <v>15</v>
      </c>
      <c r="G3993" t="s">
        <v>16</v>
      </c>
      <c r="H3993">
        <v>1</v>
      </c>
      <c r="I3993">
        <v>8077.37</v>
      </c>
      <c r="J3993">
        <v>0.1</v>
      </c>
      <c r="K3993">
        <v>7269.63</v>
      </c>
      <c r="L3993" t="s">
        <v>17</v>
      </c>
      <c r="M3993" t="s">
        <v>30</v>
      </c>
      <c r="N3993">
        <f t="shared" si="125"/>
        <v>2025</v>
      </c>
    </row>
    <row r="3994" spans="1:14" x14ac:dyDescent="0.3">
      <c r="A3994" t="s">
        <v>15282</v>
      </c>
      <c r="B3994" s="1">
        <v>45752</v>
      </c>
      <c r="C3994" s="1" t="str">
        <f t="shared" si="124"/>
        <v>April</v>
      </c>
      <c r="D3994" t="s">
        <v>1644</v>
      </c>
      <c r="E3994" t="s">
        <v>130</v>
      </c>
      <c r="F3994" t="s">
        <v>50</v>
      </c>
      <c r="G3994" t="s">
        <v>29</v>
      </c>
      <c r="H3994">
        <v>2</v>
      </c>
      <c r="I3994">
        <v>7543.1</v>
      </c>
      <c r="J3994">
        <v>0.1</v>
      </c>
      <c r="K3994">
        <v>13577.58</v>
      </c>
      <c r="L3994" t="s">
        <v>17</v>
      </c>
      <c r="M3994" t="s">
        <v>24</v>
      </c>
      <c r="N3994">
        <f t="shared" si="125"/>
        <v>2025</v>
      </c>
    </row>
    <row r="3995" spans="1:14" x14ac:dyDescent="0.3">
      <c r="A3995" t="s">
        <v>2782</v>
      </c>
      <c r="B3995" s="1">
        <v>45759</v>
      </c>
      <c r="C3995" s="1" t="str">
        <f t="shared" si="124"/>
        <v>April</v>
      </c>
      <c r="D3995" t="s">
        <v>1644</v>
      </c>
      <c r="E3995" t="s">
        <v>41</v>
      </c>
      <c r="F3995" t="s">
        <v>22</v>
      </c>
      <c r="G3995" t="s">
        <v>23</v>
      </c>
      <c r="H3995">
        <v>5</v>
      </c>
      <c r="I3995">
        <v>33361.25</v>
      </c>
      <c r="J3995">
        <v>0.05</v>
      </c>
      <c r="K3995">
        <v>158465.94</v>
      </c>
      <c r="L3995" t="s">
        <v>51</v>
      </c>
      <c r="M3995" t="s">
        <v>30</v>
      </c>
      <c r="N3995">
        <f t="shared" si="125"/>
        <v>2025</v>
      </c>
    </row>
    <row r="3996" spans="1:14" x14ac:dyDescent="0.3">
      <c r="A3996" t="s">
        <v>6378</v>
      </c>
      <c r="B3996" s="1">
        <v>45930</v>
      </c>
      <c r="C3996" s="1" t="str">
        <f t="shared" si="124"/>
        <v>September</v>
      </c>
      <c r="D3996" t="s">
        <v>1644</v>
      </c>
      <c r="E3996" t="s">
        <v>211</v>
      </c>
      <c r="G3996" t="s">
        <v>23</v>
      </c>
      <c r="H3996">
        <v>4</v>
      </c>
      <c r="I3996">
        <v>44432.27</v>
      </c>
      <c r="J3996">
        <v>0</v>
      </c>
      <c r="K3996">
        <v>177729.08</v>
      </c>
      <c r="L3996" t="s">
        <v>17</v>
      </c>
      <c r="M3996" t="s">
        <v>18</v>
      </c>
      <c r="N3996">
        <f t="shared" si="125"/>
        <v>2025</v>
      </c>
    </row>
    <row r="3997" spans="1:14" x14ac:dyDescent="0.3">
      <c r="A3997" t="s">
        <v>13755</v>
      </c>
      <c r="B3997" s="1">
        <v>46003</v>
      </c>
      <c r="C3997" s="1" t="str">
        <f t="shared" si="124"/>
        <v>December</v>
      </c>
      <c r="D3997" t="s">
        <v>1644</v>
      </c>
      <c r="E3997" t="s">
        <v>115</v>
      </c>
      <c r="F3997" t="s">
        <v>28</v>
      </c>
      <c r="G3997" t="s">
        <v>29</v>
      </c>
      <c r="H3997">
        <v>5</v>
      </c>
      <c r="I3997">
        <v>18106.13</v>
      </c>
      <c r="J3997">
        <v>0.15</v>
      </c>
      <c r="K3997">
        <v>76951.05</v>
      </c>
      <c r="L3997" t="s">
        <v>42</v>
      </c>
      <c r="M3997" t="s">
        <v>18</v>
      </c>
      <c r="N3997">
        <f t="shared" si="125"/>
        <v>2025</v>
      </c>
    </row>
    <row r="3998" spans="1:14" x14ac:dyDescent="0.3">
      <c r="A3998" t="s">
        <v>6449</v>
      </c>
      <c r="B3998" s="1">
        <v>45686</v>
      </c>
      <c r="C3998" s="1" t="str">
        <f t="shared" si="124"/>
        <v>January</v>
      </c>
      <c r="D3998" t="s">
        <v>3612</v>
      </c>
      <c r="E3998" t="s">
        <v>62</v>
      </c>
      <c r="F3998" t="s">
        <v>46</v>
      </c>
      <c r="G3998" t="s">
        <v>23</v>
      </c>
      <c r="H3998">
        <v>6</v>
      </c>
      <c r="I3998">
        <v>26013.06</v>
      </c>
      <c r="J3998">
        <v>0.1</v>
      </c>
      <c r="K3998">
        <v>140470.51999999999</v>
      </c>
      <c r="L3998" t="s">
        <v>51</v>
      </c>
      <c r="M3998" t="s">
        <v>52</v>
      </c>
      <c r="N3998">
        <f t="shared" si="125"/>
        <v>2025</v>
      </c>
    </row>
    <row r="3999" spans="1:14" x14ac:dyDescent="0.3">
      <c r="A3999" t="s">
        <v>10690</v>
      </c>
      <c r="B3999" s="1">
        <v>45875</v>
      </c>
      <c r="C3999" s="1" t="str">
        <f t="shared" si="124"/>
        <v>August</v>
      </c>
      <c r="D3999" t="s">
        <v>3612</v>
      </c>
      <c r="E3999" t="s">
        <v>197</v>
      </c>
      <c r="F3999" t="s">
        <v>59</v>
      </c>
      <c r="G3999" t="s">
        <v>29</v>
      </c>
      <c r="H3999">
        <v>7</v>
      </c>
      <c r="I3999">
        <v>44402.31</v>
      </c>
      <c r="J3999">
        <v>0.05</v>
      </c>
      <c r="K3999">
        <v>295275.36</v>
      </c>
      <c r="L3999" t="s">
        <v>51</v>
      </c>
      <c r="M3999" t="s">
        <v>30</v>
      </c>
      <c r="N3999">
        <f t="shared" si="125"/>
        <v>2025</v>
      </c>
    </row>
    <row r="4000" spans="1:14" x14ac:dyDescent="0.3">
      <c r="A4000" t="s">
        <v>6686</v>
      </c>
      <c r="B4000" s="1">
        <v>45927</v>
      </c>
      <c r="C4000" s="1" t="str">
        <f t="shared" si="124"/>
        <v>September</v>
      </c>
      <c r="D4000" t="s">
        <v>3612</v>
      </c>
      <c r="E4000" t="s">
        <v>140</v>
      </c>
      <c r="F4000" t="s">
        <v>105</v>
      </c>
      <c r="G4000" t="s">
        <v>16</v>
      </c>
      <c r="H4000">
        <v>6</v>
      </c>
      <c r="I4000">
        <v>35478.080000000002</v>
      </c>
      <c r="J4000">
        <v>0.1</v>
      </c>
      <c r="K4000">
        <v>191581.63</v>
      </c>
      <c r="L4000" t="s">
        <v>17</v>
      </c>
      <c r="M4000" t="s">
        <v>24</v>
      </c>
      <c r="N4000">
        <f t="shared" si="125"/>
        <v>2025</v>
      </c>
    </row>
    <row r="4001" spans="1:14" x14ac:dyDescent="0.3">
      <c r="A4001" t="s">
        <v>3611</v>
      </c>
      <c r="B4001" s="1">
        <v>45996</v>
      </c>
      <c r="C4001" s="1" t="str">
        <f t="shared" si="124"/>
        <v>December</v>
      </c>
      <c r="D4001" t="s">
        <v>3612</v>
      </c>
      <c r="E4001" t="s">
        <v>427</v>
      </c>
      <c r="F4001" t="s">
        <v>59</v>
      </c>
      <c r="G4001" t="s">
        <v>29</v>
      </c>
      <c r="H4001">
        <v>2</v>
      </c>
      <c r="I4001">
        <v>46406.95</v>
      </c>
      <c r="J4001">
        <v>0.15</v>
      </c>
      <c r="K4001">
        <v>78891.81</v>
      </c>
      <c r="L4001" t="s">
        <v>42</v>
      </c>
      <c r="M4001" t="s">
        <v>18</v>
      </c>
      <c r="N4001">
        <f t="shared" si="125"/>
        <v>2025</v>
      </c>
    </row>
    <row r="4002" spans="1:14" x14ac:dyDescent="0.3">
      <c r="A4002" t="s">
        <v>6813</v>
      </c>
      <c r="B4002" s="1">
        <v>46009</v>
      </c>
      <c r="C4002" s="1" t="str">
        <f t="shared" si="124"/>
        <v>December</v>
      </c>
      <c r="D4002" t="s">
        <v>3612</v>
      </c>
      <c r="E4002" t="s">
        <v>293</v>
      </c>
      <c r="F4002" t="s">
        <v>75</v>
      </c>
      <c r="G4002" t="s">
        <v>29</v>
      </c>
      <c r="H4002">
        <v>4</v>
      </c>
      <c r="I4002">
        <v>37983.43</v>
      </c>
      <c r="J4002">
        <v>0</v>
      </c>
      <c r="K4002">
        <v>151933.72</v>
      </c>
      <c r="L4002" t="s">
        <v>51</v>
      </c>
      <c r="M4002" t="s">
        <v>30</v>
      </c>
      <c r="N4002">
        <f t="shared" si="125"/>
        <v>2025</v>
      </c>
    </row>
    <row r="4003" spans="1:14" x14ac:dyDescent="0.3">
      <c r="A4003" t="s">
        <v>12989</v>
      </c>
      <c r="B4003" s="1">
        <v>45757</v>
      </c>
      <c r="C4003" s="1" t="str">
        <f t="shared" si="124"/>
        <v>April</v>
      </c>
      <c r="D4003" t="s">
        <v>4042</v>
      </c>
      <c r="E4003" t="s">
        <v>306</v>
      </c>
      <c r="F4003" t="s">
        <v>15</v>
      </c>
      <c r="G4003" t="s">
        <v>16</v>
      </c>
      <c r="H4003">
        <v>2</v>
      </c>
      <c r="I4003">
        <v>20463.75</v>
      </c>
      <c r="J4003">
        <v>0.15</v>
      </c>
      <c r="K4003">
        <v>34788.379999999997</v>
      </c>
      <c r="L4003" t="s">
        <v>51</v>
      </c>
      <c r="M4003" t="s">
        <v>52</v>
      </c>
      <c r="N4003">
        <f t="shared" si="125"/>
        <v>2025</v>
      </c>
    </row>
    <row r="4004" spans="1:14" x14ac:dyDescent="0.3">
      <c r="A4004" t="s">
        <v>8346</v>
      </c>
      <c r="B4004" s="1">
        <v>45883</v>
      </c>
      <c r="C4004" s="1" t="str">
        <f t="shared" si="124"/>
        <v>August</v>
      </c>
      <c r="D4004" t="s">
        <v>4042</v>
      </c>
      <c r="E4004" t="s">
        <v>653</v>
      </c>
      <c r="F4004" t="s">
        <v>79</v>
      </c>
      <c r="G4004" t="s">
        <v>29</v>
      </c>
      <c r="H4004">
        <v>3</v>
      </c>
      <c r="I4004">
        <v>13791.63</v>
      </c>
      <c r="J4004">
        <v>0.15</v>
      </c>
      <c r="K4004">
        <v>35168.660000000003</v>
      </c>
      <c r="L4004" t="s">
        <v>17</v>
      </c>
      <c r="M4004" t="s">
        <v>18</v>
      </c>
      <c r="N4004">
        <f t="shared" si="125"/>
        <v>2025</v>
      </c>
    </row>
    <row r="4005" spans="1:14" x14ac:dyDescent="0.3">
      <c r="A4005" t="s">
        <v>6150</v>
      </c>
      <c r="B4005" s="1">
        <v>45954</v>
      </c>
      <c r="C4005" s="1" t="str">
        <f t="shared" si="124"/>
        <v>October</v>
      </c>
      <c r="D4005" t="s">
        <v>4042</v>
      </c>
      <c r="E4005" t="s">
        <v>71</v>
      </c>
      <c r="F4005" t="s">
        <v>46</v>
      </c>
      <c r="G4005" t="s">
        <v>23</v>
      </c>
      <c r="H4005">
        <v>5</v>
      </c>
      <c r="I4005">
        <v>37401.11</v>
      </c>
      <c r="J4005">
        <v>0.05</v>
      </c>
      <c r="K4005">
        <v>177655.27</v>
      </c>
      <c r="L4005" t="s">
        <v>42</v>
      </c>
      <c r="M4005" t="s">
        <v>18</v>
      </c>
      <c r="N4005">
        <f t="shared" si="125"/>
        <v>2025</v>
      </c>
    </row>
    <row r="4006" spans="1:14" x14ac:dyDescent="0.3">
      <c r="A4006" t="s">
        <v>8597</v>
      </c>
      <c r="B4006" s="1">
        <v>45971</v>
      </c>
      <c r="C4006" s="1" t="str">
        <f t="shared" si="124"/>
        <v>November</v>
      </c>
      <c r="D4006" t="s">
        <v>4042</v>
      </c>
      <c r="E4006" t="s">
        <v>320</v>
      </c>
      <c r="F4006" t="s">
        <v>15</v>
      </c>
      <c r="G4006" t="s">
        <v>16</v>
      </c>
      <c r="H4006">
        <v>4</v>
      </c>
      <c r="I4006">
        <v>36288.36</v>
      </c>
      <c r="J4006">
        <v>0.05</v>
      </c>
      <c r="K4006">
        <v>137895.76999999999</v>
      </c>
      <c r="L4006" t="s">
        <v>17</v>
      </c>
      <c r="M4006" t="s">
        <v>52</v>
      </c>
      <c r="N4006">
        <f t="shared" si="125"/>
        <v>2025</v>
      </c>
    </row>
    <row r="4007" spans="1:14" x14ac:dyDescent="0.3">
      <c r="A4007" t="s">
        <v>4041</v>
      </c>
      <c r="B4007" s="1">
        <v>45992</v>
      </c>
      <c r="C4007" s="1" t="str">
        <f t="shared" si="124"/>
        <v>December</v>
      </c>
      <c r="D4007" t="s">
        <v>4042</v>
      </c>
      <c r="E4007" t="s">
        <v>640</v>
      </c>
      <c r="F4007" t="s">
        <v>50</v>
      </c>
      <c r="G4007" t="s">
        <v>29</v>
      </c>
      <c r="H4007">
        <v>2</v>
      </c>
      <c r="I4007">
        <v>49633.45</v>
      </c>
      <c r="J4007">
        <v>0.15</v>
      </c>
      <c r="K4007">
        <v>84376.86</v>
      </c>
      <c r="L4007" t="s">
        <v>42</v>
      </c>
      <c r="M4007" t="s">
        <v>24</v>
      </c>
      <c r="N4007">
        <f t="shared" si="125"/>
        <v>2025</v>
      </c>
    </row>
    <row r="4008" spans="1:14" x14ac:dyDescent="0.3">
      <c r="A4008" t="s">
        <v>8148</v>
      </c>
      <c r="B4008"/>
      <c r="C4008" s="1" t="str">
        <f t="shared" si="124"/>
        <v/>
      </c>
      <c r="D4008" t="s">
        <v>4042</v>
      </c>
      <c r="E4008" t="s">
        <v>122</v>
      </c>
      <c r="F4008" t="s">
        <v>15</v>
      </c>
      <c r="G4008" t="s">
        <v>16</v>
      </c>
      <c r="H4008">
        <v>2</v>
      </c>
      <c r="I4008">
        <v>37928.31</v>
      </c>
      <c r="J4008">
        <v>0</v>
      </c>
      <c r="K4008">
        <v>75856.62</v>
      </c>
      <c r="L4008" t="s">
        <v>42</v>
      </c>
      <c r="M4008" t="s">
        <v>30</v>
      </c>
      <c r="N4008" t="str">
        <f t="shared" si="125"/>
        <v/>
      </c>
    </row>
    <row r="4009" spans="1:14" x14ac:dyDescent="0.3">
      <c r="A4009" t="s">
        <v>14500</v>
      </c>
      <c r="B4009" s="1">
        <v>45703</v>
      </c>
      <c r="C4009" s="1" t="str">
        <f t="shared" si="124"/>
        <v>February</v>
      </c>
      <c r="D4009" t="s">
        <v>5818</v>
      </c>
      <c r="E4009" t="s">
        <v>398</v>
      </c>
      <c r="F4009" t="s">
        <v>34</v>
      </c>
      <c r="G4009" t="s">
        <v>29</v>
      </c>
      <c r="H4009">
        <v>6</v>
      </c>
      <c r="I4009">
        <v>19300.95</v>
      </c>
      <c r="J4009">
        <v>0</v>
      </c>
      <c r="K4009">
        <v>115805.7</v>
      </c>
      <c r="L4009" t="s">
        <v>17</v>
      </c>
      <c r="M4009" t="s">
        <v>24</v>
      </c>
      <c r="N4009">
        <f t="shared" si="125"/>
        <v>2025</v>
      </c>
    </row>
    <row r="4010" spans="1:14" x14ac:dyDescent="0.3">
      <c r="A4010" t="s">
        <v>5817</v>
      </c>
      <c r="B4010" s="1">
        <v>45716</v>
      </c>
      <c r="C4010" s="1" t="str">
        <f t="shared" si="124"/>
        <v>February</v>
      </c>
      <c r="D4010" t="s">
        <v>5818</v>
      </c>
      <c r="E4010" t="s">
        <v>143</v>
      </c>
      <c r="F4010" t="s">
        <v>83</v>
      </c>
      <c r="G4010" t="s">
        <v>23</v>
      </c>
      <c r="H4010">
        <v>5</v>
      </c>
      <c r="I4010">
        <v>8037.2</v>
      </c>
      <c r="J4010">
        <v>0.15</v>
      </c>
      <c r="K4010">
        <v>34158.1</v>
      </c>
      <c r="L4010" t="s">
        <v>17</v>
      </c>
      <c r="M4010" t="s">
        <v>30</v>
      </c>
      <c r="N4010">
        <f t="shared" si="125"/>
        <v>2025</v>
      </c>
    </row>
    <row r="4011" spans="1:14" x14ac:dyDescent="0.3">
      <c r="A4011" t="s">
        <v>7321</v>
      </c>
      <c r="B4011" s="1">
        <v>45729</v>
      </c>
      <c r="C4011" s="1" t="str">
        <f t="shared" si="124"/>
        <v>March</v>
      </c>
      <c r="D4011" t="s">
        <v>5818</v>
      </c>
      <c r="E4011" t="s">
        <v>194</v>
      </c>
      <c r="F4011" t="s">
        <v>100</v>
      </c>
      <c r="G4011" t="s">
        <v>101</v>
      </c>
      <c r="H4011">
        <v>1</v>
      </c>
      <c r="I4011">
        <v>10767.22</v>
      </c>
      <c r="J4011">
        <v>0.15</v>
      </c>
      <c r="K4011">
        <v>9152.14</v>
      </c>
      <c r="L4011" t="s">
        <v>51</v>
      </c>
      <c r="M4011" t="s">
        <v>52</v>
      </c>
      <c r="N4011">
        <f t="shared" si="125"/>
        <v>2025</v>
      </c>
    </row>
    <row r="4012" spans="1:14" x14ac:dyDescent="0.3">
      <c r="A4012" t="s">
        <v>12249</v>
      </c>
      <c r="B4012" s="1">
        <v>45870</v>
      </c>
      <c r="C4012" s="1" t="str">
        <f t="shared" si="124"/>
        <v>August</v>
      </c>
      <c r="D4012" t="s">
        <v>5818</v>
      </c>
      <c r="E4012" t="s">
        <v>143</v>
      </c>
      <c r="F4012" t="s">
        <v>83</v>
      </c>
      <c r="G4012" t="s">
        <v>23</v>
      </c>
      <c r="H4012">
        <v>6</v>
      </c>
      <c r="I4012">
        <v>22848.79</v>
      </c>
      <c r="J4012">
        <v>0.05</v>
      </c>
      <c r="K4012">
        <v>130238.1</v>
      </c>
      <c r="L4012" t="s">
        <v>42</v>
      </c>
      <c r="M4012" t="s">
        <v>24</v>
      </c>
      <c r="N4012">
        <f t="shared" si="125"/>
        <v>2025</v>
      </c>
    </row>
    <row r="4013" spans="1:14" x14ac:dyDescent="0.3">
      <c r="A4013" t="s">
        <v>7498</v>
      </c>
      <c r="B4013" s="1">
        <v>45883</v>
      </c>
      <c r="C4013" s="1" t="str">
        <f t="shared" si="124"/>
        <v>August</v>
      </c>
      <c r="D4013" t="s">
        <v>5818</v>
      </c>
      <c r="E4013" t="s">
        <v>640</v>
      </c>
      <c r="F4013" t="s">
        <v>50</v>
      </c>
      <c r="G4013" t="s">
        <v>29</v>
      </c>
      <c r="H4013">
        <v>3</v>
      </c>
      <c r="I4013">
        <v>4678.93</v>
      </c>
      <c r="J4013">
        <v>0.2</v>
      </c>
      <c r="K4013">
        <v>11229.43</v>
      </c>
      <c r="L4013" t="s">
        <v>42</v>
      </c>
      <c r="M4013" t="s">
        <v>30</v>
      </c>
      <c r="N4013">
        <f t="shared" si="125"/>
        <v>2025</v>
      </c>
    </row>
    <row r="4014" spans="1:14" x14ac:dyDescent="0.3">
      <c r="A4014" t="s">
        <v>1637</v>
      </c>
      <c r="B4014" s="1">
        <v>45786</v>
      </c>
      <c r="C4014" s="1" t="str">
        <f t="shared" si="124"/>
        <v>May</v>
      </c>
      <c r="D4014" t="s">
        <v>1638</v>
      </c>
      <c r="E4014" t="s">
        <v>65</v>
      </c>
      <c r="F4014" t="s">
        <v>46</v>
      </c>
      <c r="G4014" t="s">
        <v>23</v>
      </c>
      <c r="H4014">
        <v>2</v>
      </c>
      <c r="I4014">
        <v>21089.78</v>
      </c>
      <c r="J4014">
        <v>0.15</v>
      </c>
      <c r="K4014">
        <v>35852.629999999997</v>
      </c>
      <c r="L4014" t="s">
        <v>51</v>
      </c>
      <c r="M4014" t="s">
        <v>24</v>
      </c>
      <c r="N4014">
        <f t="shared" si="125"/>
        <v>2025</v>
      </c>
    </row>
    <row r="4015" spans="1:14" x14ac:dyDescent="0.3">
      <c r="A4015" t="s">
        <v>2133</v>
      </c>
      <c r="B4015" s="1">
        <v>46008</v>
      </c>
      <c r="C4015" s="1" t="str">
        <f t="shared" si="124"/>
        <v>December</v>
      </c>
      <c r="D4015" t="s">
        <v>1638</v>
      </c>
      <c r="E4015" t="s">
        <v>330</v>
      </c>
      <c r="F4015" t="s">
        <v>28</v>
      </c>
      <c r="G4015" t="s">
        <v>29</v>
      </c>
      <c r="H4015">
        <v>1</v>
      </c>
      <c r="I4015">
        <v>8679.7800000000007</v>
      </c>
      <c r="J4015">
        <v>0.05</v>
      </c>
      <c r="K4015">
        <v>8245.7900000000009</v>
      </c>
      <c r="L4015" t="s">
        <v>17</v>
      </c>
      <c r="M4015" t="s">
        <v>30</v>
      </c>
      <c r="N4015">
        <f t="shared" si="125"/>
        <v>2025</v>
      </c>
    </row>
    <row r="4016" spans="1:14" x14ac:dyDescent="0.3">
      <c r="A4016" t="s">
        <v>13704</v>
      </c>
      <c r="B4016" s="1">
        <v>45724</v>
      </c>
      <c r="C4016" s="1" t="str">
        <f t="shared" si="124"/>
        <v>March</v>
      </c>
      <c r="D4016" t="s">
        <v>7782</v>
      </c>
      <c r="E4016" t="s">
        <v>41</v>
      </c>
      <c r="F4016" t="s">
        <v>22</v>
      </c>
      <c r="G4016" t="s">
        <v>23</v>
      </c>
      <c r="H4016">
        <v>3</v>
      </c>
      <c r="I4016">
        <v>883.21</v>
      </c>
      <c r="J4016">
        <v>0.2</v>
      </c>
      <c r="K4016">
        <v>2119.6999999999998</v>
      </c>
      <c r="L4016" t="s">
        <v>51</v>
      </c>
      <c r="M4016" t="s">
        <v>18</v>
      </c>
      <c r="N4016">
        <f t="shared" si="125"/>
        <v>2025</v>
      </c>
    </row>
    <row r="4017" spans="1:14" x14ac:dyDescent="0.3">
      <c r="A4017" t="s">
        <v>14953</v>
      </c>
      <c r="B4017" s="1">
        <v>45756</v>
      </c>
      <c r="C4017" s="1" t="str">
        <f t="shared" si="124"/>
        <v>April</v>
      </c>
      <c r="D4017" t="s">
        <v>7782</v>
      </c>
      <c r="E4017" t="s">
        <v>125</v>
      </c>
      <c r="F4017" t="s">
        <v>109</v>
      </c>
      <c r="G4017" t="s">
        <v>16</v>
      </c>
      <c r="H4017">
        <v>2</v>
      </c>
      <c r="I4017">
        <v>24084.86</v>
      </c>
      <c r="J4017">
        <v>0.2</v>
      </c>
      <c r="K4017">
        <v>38535.78</v>
      </c>
      <c r="L4017" t="s">
        <v>42</v>
      </c>
      <c r="M4017" t="s">
        <v>30</v>
      </c>
      <c r="N4017">
        <f t="shared" si="125"/>
        <v>2025</v>
      </c>
    </row>
    <row r="4018" spans="1:14" x14ac:dyDescent="0.3">
      <c r="A4018" t="s">
        <v>7781</v>
      </c>
      <c r="B4018" s="1">
        <v>45921</v>
      </c>
      <c r="C4018" s="1" t="str">
        <f t="shared" si="124"/>
        <v>September</v>
      </c>
      <c r="D4018" t="s">
        <v>7782</v>
      </c>
      <c r="E4018" t="s">
        <v>309</v>
      </c>
      <c r="F4018" t="s">
        <v>75</v>
      </c>
      <c r="G4018" t="s">
        <v>29</v>
      </c>
      <c r="H4018">
        <v>2</v>
      </c>
      <c r="I4018">
        <v>41642.74</v>
      </c>
      <c r="J4018">
        <v>0.05</v>
      </c>
      <c r="K4018">
        <v>79121.210000000006</v>
      </c>
      <c r="L4018" t="s">
        <v>51</v>
      </c>
      <c r="M4018" t="s">
        <v>52</v>
      </c>
      <c r="N4018">
        <f t="shared" si="125"/>
        <v>2025</v>
      </c>
    </row>
    <row r="4019" spans="1:14" x14ac:dyDescent="0.3">
      <c r="A4019" t="s">
        <v>8147</v>
      </c>
      <c r="B4019" s="1">
        <v>45959</v>
      </c>
      <c r="C4019" s="1" t="str">
        <f t="shared" si="124"/>
        <v>October</v>
      </c>
      <c r="D4019" t="s">
        <v>7782</v>
      </c>
      <c r="E4019" t="s">
        <v>333</v>
      </c>
      <c r="F4019" t="s">
        <v>155</v>
      </c>
      <c r="G4019" t="s">
        <v>101</v>
      </c>
      <c r="H4019">
        <v>7</v>
      </c>
      <c r="I4019">
        <v>28861.37</v>
      </c>
      <c r="J4019">
        <v>0.05</v>
      </c>
      <c r="K4019">
        <v>191928.11</v>
      </c>
      <c r="L4019" t="s">
        <v>17</v>
      </c>
      <c r="M4019" t="s">
        <v>18</v>
      </c>
      <c r="N4019">
        <f t="shared" si="125"/>
        <v>2025</v>
      </c>
    </row>
    <row r="4020" spans="1:14" x14ac:dyDescent="0.3">
      <c r="A4020" t="s">
        <v>13252</v>
      </c>
      <c r="B4020" s="1">
        <v>45938</v>
      </c>
      <c r="C4020" s="1" t="str">
        <f t="shared" si="124"/>
        <v>October</v>
      </c>
      <c r="D4020" t="s">
        <v>11536</v>
      </c>
      <c r="E4020" t="s">
        <v>55</v>
      </c>
      <c r="F4020" t="s">
        <v>38</v>
      </c>
      <c r="G4020" t="s">
        <v>29</v>
      </c>
      <c r="H4020">
        <v>1</v>
      </c>
      <c r="I4020">
        <v>4018.67</v>
      </c>
      <c r="J4020">
        <v>0.05</v>
      </c>
      <c r="K4020">
        <v>3817.74</v>
      </c>
      <c r="L4020" t="s">
        <v>51</v>
      </c>
      <c r="M4020" t="s">
        <v>30</v>
      </c>
      <c r="N4020">
        <f t="shared" si="125"/>
        <v>2025</v>
      </c>
    </row>
    <row r="4021" spans="1:14" x14ac:dyDescent="0.3">
      <c r="A4021" t="s">
        <v>11535</v>
      </c>
      <c r="B4021" s="1">
        <v>46021</v>
      </c>
      <c r="C4021" s="1" t="str">
        <f t="shared" si="124"/>
        <v>December</v>
      </c>
      <c r="D4021" t="s">
        <v>11536</v>
      </c>
      <c r="E4021" t="s">
        <v>191</v>
      </c>
      <c r="F4021" t="s">
        <v>79</v>
      </c>
      <c r="G4021" t="s">
        <v>411</v>
      </c>
      <c r="H4021">
        <v>4</v>
      </c>
      <c r="I4021">
        <v>41902.32</v>
      </c>
      <c r="J4021">
        <v>0.1</v>
      </c>
      <c r="K4021">
        <v>150848.35</v>
      </c>
      <c r="L4021" t="s">
        <v>51</v>
      </c>
      <c r="M4021" t="s">
        <v>18</v>
      </c>
      <c r="N4021">
        <f t="shared" si="125"/>
        <v>2025</v>
      </c>
    </row>
    <row r="4022" spans="1:14" x14ac:dyDescent="0.3">
      <c r="A4022" t="s">
        <v>9482</v>
      </c>
      <c r="B4022" s="1">
        <v>45674</v>
      </c>
      <c r="C4022" s="1" t="str">
        <f t="shared" si="124"/>
        <v>January</v>
      </c>
      <c r="D4022" t="s">
        <v>2745</v>
      </c>
      <c r="F4022" t="s">
        <v>34</v>
      </c>
      <c r="G4022" t="s">
        <v>29</v>
      </c>
      <c r="H4022">
        <v>5</v>
      </c>
      <c r="I4022">
        <v>24925.26</v>
      </c>
      <c r="J4022">
        <v>0.15</v>
      </c>
      <c r="K4022">
        <v>105932.35</v>
      </c>
      <c r="L4022" t="s">
        <v>42</v>
      </c>
      <c r="M4022" t="s">
        <v>30</v>
      </c>
      <c r="N4022">
        <f t="shared" si="125"/>
        <v>2025</v>
      </c>
    </row>
    <row r="4023" spans="1:14" x14ac:dyDescent="0.3">
      <c r="A4023" t="s">
        <v>11755</v>
      </c>
      <c r="B4023" s="1">
        <v>45814</v>
      </c>
      <c r="C4023" s="1" t="str">
        <f t="shared" si="124"/>
        <v>June</v>
      </c>
      <c r="D4023" t="s">
        <v>2745</v>
      </c>
      <c r="E4023" t="s">
        <v>277</v>
      </c>
      <c r="F4023" t="s">
        <v>34</v>
      </c>
      <c r="G4023" t="s">
        <v>29</v>
      </c>
      <c r="H4023">
        <v>1</v>
      </c>
      <c r="I4023">
        <v>47404.46</v>
      </c>
      <c r="J4023">
        <v>0</v>
      </c>
      <c r="K4023">
        <v>47404.46</v>
      </c>
      <c r="L4023" t="s">
        <v>42</v>
      </c>
      <c r="M4023" t="s">
        <v>52</v>
      </c>
      <c r="N4023">
        <f t="shared" si="125"/>
        <v>2025</v>
      </c>
    </row>
    <row r="4024" spans="1:14" x14ac:dyDescent="0.3">
      <c r="A4024" t="s">
        <v>2744</v>
      </c>
      <c r="B4024" s="1">
        <v>46007</v>
      </c>
      <c r="C4024" s="1" t="str">
        <f t="shared" si="124"/>
        <v>December</v>
      </c>
      <c r="D4024" t="s">
        <v>2745</v>
      </c>
      <c r="E4024" t="s">
        <v>93</v>
      </c>
      <c r="F4024" t="s">
        <v>50</v>
      </c>
      <c r="G4024" t="s">
        <v>29</v>
      </c>
      <c r="H4024">
        <v>2</v>
      </c>
      <c r="I4024">
        <v>29712.83</v>
      </c>
      <c r="J4024">
        <v>0.05</v>
      </c>
      <c r="K4024">
        <v>56454.38</v>
      </c>
      <c r="L4024" t="s">
        <v>51</v>
      </c>
      <c r="M4024" t="s">
        <v>18</v>
      </c>
      <c r="N4024">
        <f t="shared" si="125"/>
        <v>2025</v>
      </c>
    </row>
    <row r="4025" spans="1:14" x14ac:dyDescent="0.3">
      <c r="A4025" t="s">
        <v>3885</v>
      </c>
      <c r="B4025" s="1">
        <v>45661</v>
      </c>
      <c r="C4025" s="1" t="str">
        <f t="shared" si="124"/>
        <v>January</v>
      </c>
      <c r="D4025" t="s">
        <v>3528</v>
      </c>
      <c r="E4025" t="s">
        <v>456</v>
      </c>
      <c r="F4025" t="s">
        <v>155</v>
      </c>
      <c r="G4025" t="s">
        <v>101</v>
      </c>
      <c r="H4025">
        <v>1</v>
      </c>
      <c r="I4025">
        <v>5002.99</v>
      </c>
      <c r="J4025">
        <v>0</v>
      </c>
      <c r="K4025">
        <v>5002.99</v>
      </c>
      <c r="L4025" t="s">
        <v>51</v>
      </c>
      <c r="M4025" t="s">
        <v>18</v>
      </c>
      <c r="N4025">
        <f t="shared" si="125"/>
        <v>2025</v>
      </c>
    </row>
    <row r="4026" spans="1:14" x14ac:dyDescent="0.3">
      <c r="A4026" t="s">
        <v>7595</v>
      </c>
      <c r="B4026" s="1">
        <v>45671</v>
      </c>
      <c r="C4026" s="1" t="str">
        <f t="shared" si="124"/>
        <v>January</v>
      </c>
      <c r="D4026" t="s">
        <v>3528</v>
      </c>
      <c r="E4026" t="s">
        <v>93</v>
      </c>
      <c r="F4026" t="s">
        <v>50</v>
      </c>
      <c r="G4026" t="s">
        <v>29</v>
      </c>
      <c r="H4026">
        <v>2</v>
      </c>
      <c r="I4026">
        <v>24821.13</v>
      </c>
      <c r="J4026">
        <v>0.15</v>
      </c>
      <c r="K4026">
        <v>42195.92</v>
      </c>
      <c r="L4026" t="s">
        <v>17</v>
      </c>
      <c r="M4026" t="s">
        <v>52</v>
      </c>
      <c r="N4026">
        <f t="shared" si="125"/>
        <v>2025</v>
      </c>
    </row>
    <row r="4027" spans="1:14" x14ac:dyDescent="0.3">
      <c r="A4027" t="s">
        <v>7632</v>
      </c>
      <c r="B4027" s="1">
        <v>45798</v>
      </c>
      <c r="C4027" s="1" t="str">
        <f t="shared" si="124"/>
        <v>May</v>
      </c>
      <c r="D4027" t="s">
        <v>3528</v>
      </c>
      <c r="E4027" t="s">
        <v>333</v>
      </c>
      <c r="F4027" t="s">
        <v>155</v>
      </c>
      <c r="G4027" t="s">
        <v>101</v>
      </c>
      <c r="H4027">
        <v>5</v>
      </c>
      <c r="I4027">
        <v>27900.71</v>
      </c>
      <c r="J4027">
        <v>0.15</v>
      </c>
      <c r="K4027">
        <v>118578.02</v>
      </c>
      <c r="L4027" t="s">
        <v>42</v>
      </c>
      <c r="M4027" t="s">
        <v>52</v>
      </c>
      <c r="N4027">
        <f t="shared" si="125"/>
        <v>2025</v>
      </c>
    </row>
    <row r="4028" spans="1:14" x14ac:dyDescent="0.3">
      <c r="A4028" t="s">
        <v>7477</v>
      </c>
      <c r="B4028" s="1">
        <v>45831</v>
      </c>
      <c r="C4028" s="1" t="str">
        <f t="shared" si="124"/>
        <v>June</v>
      </c>
      <c r="D4028" t="s">
        <v>3528</v>
      </c>
      <c r="E4028" t="s">
        <v>55</v>
      </c>
      <c r="F4028" t="s">
        <v>38</v>
      </c>
      <c r="G4028" t="s">
        <v>29</v>
      </c>
      <c r="H4028">
        <v>3</v>
      </c>
      <c r="I4028">
        <v>36791.800000000003</v>
      </c>
      <c r="J4028">
        <v>0</v>
      </c>
      <c r="K4028">
        <v>110375.4</v>
      </c>
      <c r="L4028" t="s">
        <v>42</v>
      </c>
      <c r="M4028" t="s">
        <v>52</v>
      </c>
      <c r="N4028">
        <f t="shared" si="125"/>
        <v>2025</v>
      </c>
    </row>
    <row r="4029" spans="1:14" x14ac:dyDescent="0.3">
      <c r="A4029" t="s">
        <v>3527</v>
      </c>
      <c r="B4029" s="1">
        <v>45894</v>
      </c>
      <c r="C4029" s="1" t="str">
        <f t="shared" si="124"/>
        <v>August</v>
      </c>
      <c r="D4029" t="s">
        <v>3528</v>
      </c>
      <c r="E4029" t="s">
        <v>191</v>
      </c>
      <c r="F4029" t="s">
        <v>79</v>
      </c>
      <c r="G4029" t="s">
        <v>29</v>
      </c>
      <c r="H4029">
        <v>7</v>
      </c>
      <c r="I4029">
        <v>44661.42</v>
      </c>
      <c r="J4029">
        <v>0.1</v>
      </c>
      <c r="K4029">
        <v>281366.95</v>
      </c>
      <c r="L4029" t="s">
        <v>51</v>
      </c>
      <c r="M4029" t="s">
        <v>30</v>
      </c>
      <c r="N4029">
        <f t="shared" si="125"/>
        <v>2025</v>
      </c>
    </row>
    <row r="4030" spans="1:14" x14ac:dyDescent="0.3">
      <c r="A4030" t="s">
        <v>5225</v>
      </c>
      <c r="B4030" s="1">
        <v>45686</v>
      </c>
      <c r="C4030" s="1" t="str">
        <f t="shared" si="124"/>
        <v>January</v>
      </c>
      <c r="D4030" t="s">
        <v>5226</v>
      </c>
      <c r="E4030" t="s">
        <v>637</v>
      </c>
      <c r="F4030" t="s">
        <v>105</v>
      </c>
      <c r="G4030" t="s">
        <v>16</v>
      </c>
      <c r="H4030">
        <v>6</v>
      </c>
      <c r="I4030">
        <v>27798.09</v>
      </c>
      <c r="J4030">
        <v>0</v>
      </c>
      <c r="K4030">
        <v>166788.54</v>
      </c>
      <c r="L4030" t="s">
        <v>51</v>
      </c>
      <c r="M4030" t="s">
        <v>18</v>
      </c>
      <c r="N4030">
        <f t="shared" si="125"/>
        <v>2025</v>
      </c>
    </row>
    <row r="4031" spans="1:14" x14ac:dyDescent="0.3">
      <c r="A4031" t="s">
        <v>12217</v>
      </c>
      <c r="B4031" s="1">
        <v>45695</v>
      </c>
      <c r="C4031" s="1" t="str">
        <f t="shared" si="124"/>
        <v>February</v>
      </c>
      <c r="D4031" t="s">
        <v>5226</v>
      </c>
      <c r="E4031" t="s">
        <v>325</v>
      </c>
      <c r="F4031" t="s">
        <v>83</v>
      </c>
      <c r="G4031" t="s">
        <v>23</v>
      </c>
      <c r="H4031">
        <v>5</v>
      </c>
      <c r="I4031">
        <v>28278.83</v>
      </c>
      <c r="J4031">
        <v>0.1</v>
      </c>
      <c r="K4031">
        <v>127254.74</v>
      </c>
      <c r="L4031" t="s">
        <v>17</v>
      </c>
      <c r="M4031" t="s">
        <v>24</v>
      </c>
      <c r="N4031">
        <f t="shared" si="125"/>
        <v>2025</v>
      </c>
    </row>
    <row r="4032" spans="1:14" x14ac:dyDescent="0.3">
      <c r="A4032" t="s">
        <v>5895</v>
      </c>
      <c r="B4032" s="1">
        <v>45726</v>
      </c>
      <c r="C4032" s="1" t="str">
        <f t="shared" si="124"/>
        <v>March</v>
      </c>
      <c r="D4032" t="s">
        <v>5226</v>
      </c>
      <c r="E4032" t="s">
        <v>456</v>
      </c>
      <c r="F4032" t="s">
        <v>155</v>
      </c>
      <c r="G4032" t="s">
        <v>101</v>
      </c>
      <c r="H4032">
        <v>5</v>
      </c>
      <c r="I4032">
        <v>1435.73</v>
      </c>
      <c r="J4032">
        <v>0.15</v>
      </c>
      <c r="K4032">
        <v>6101.85</v>
      </c>
      <c r="L4032" t="s">
        <v>51</v>
      </c>
      <c r="M4032" t="s">
        <v>18</v>
      </c>
      <c r="N4032">
        <f t="shared" si="125"/>
        <v>2025</v>
      </c>
    </row>
    <row r="4033" spans="1:14" x14ac:dyDescent="0.3">
      <c r="A4033" t="s">
        <v>15303</v>
      </c>
      <c r="B4033" s="1">
        <v>45750</v>
      </c>
      <c r="C4033" s="1" t="str">
        <f t="shared" si="124"/>
        <v>April</v>
      </c>
      <c r="D4033" t="s">
        <v>5226</v>
      </c>
      <c r="E4033" t="s">
        <v>232</v>
      </c>
      <c r="F4033" t="s">
        <v>28</v>
      </c>
      <c r="G4033" t="s">
        <v>29</v>
      </c>
      <c r="H4033">
        <v>1</v>
      </c>
      <c r="I4033">
        <v>9459.2000000000007</v>
      </c>
      <c r="J4033">
        <v>0.05</v>
      </c>
      <c r="K4033">
        <v>8986.24</v>
      </c>
      <c r="L4033" t="s">
        <v>51</v>
      </c>
      <c r="M4033" t="s">
        <v>18</v>
      </c>
      <c r="N4033">
        <f t="shared" si="125"/>
        <v>2025</v>
      </c>
    </row>
    <row r="4034" spans="1:14" x14ac:dyDescent="0.3">
      <c r="A4034" t="s">
        <v>15023</v>
      </c>
      <c r="B4034" s="1">
        <v>45814</v>
      </c>
      <c r="C4034" s="1" t="str">
        <f t="shared" ref="C4034:C4097" si="126">IF(B4034="","",TEXT(B4034,"mmmm"))</f>
        <v>June</v>
      </c>
      <c r="D4034" t="s">
        <v>5226</v>
      </c>
      <c r="E4034" t="s">
        <v>21</v>
      </c>
      <c r="F4034" t="s">
        <v>22</v>
      </c>
      <c r="G4034" t="s">
        <v>23</v>
      </c>
      <c r="I4034">
        <v>16147.77</v>
      </c>
      <c r="J4034">
        <v>0.2</v>
      </c>
      <c r="K4034">
        <v>77509.3</v>
      </c>
      <c r="L4034" t="s">
        <v>42</v>
      </c>
      <c r="M4034" t="s">
        <v>18</v>
      </c>
      <c r="N4034">
        <f t="shared" ref="N4034:N4097" si="127">IF(B4034="","",YEAR(B4034))</f>
        <v>2025</v>
      </c>
    </row>
    <row r="4035" spans="1:14" x14ac:dyDescent="0.3">
      <c r="A4035" t="s">
        <v>13548</v>
      </c>
      <c r="B4035" s="1">
        <v>45925</v>
      </c>
      <c r="C4035" s="1" t="str">
        <f t="shared" si="126"/>
        <v>September</v>
      </c>
      <c r="D4035" t="s">
        <v>5226</v>
      </c>
      <c r="E4035" t="s">
        <v>184</v>
      </c>
      <c r="F4035" t="s">
        <v>79</v>
      </c>
      <c r="G4035" t="s">
        <v>29</v>
      </c>
      <c r="H4035">
        <v>7</v>
      </c>
      <c r="I4035">
        <v>39575.64</v>
      </c>
      <c r="J4035">
        <v>0.1</v>
      </c>
      <c r="K4035">
        <v>249326.53</v>
      </c>
      <c r="L4035" t="s">
        <v>17</v>
      </c>
      <c r="M4035" t="s">
        <v>30</v>
      </c>
      <c r="N4035">
        <f t="shared" si="127"/>
        <v>2025</v>
      </c>
    </row>
    <row r="4036" spans="1:14" x14ac:dyDescent="0.3">
      <c r="A4036" t="s">
        <v>1504</v>
      </c>
      <c r="B4036" s="1">
        <v>45698</v>
      </c>
      <c r="C4036" s="1" t="str">
        <f t="shared" si="126"/>
        <v>February</v>
      </c>
      <c r="D4036" t="s">
        <v>1505</v>
      </c>
      <c r="E4036" t="s">
        <v>133</v>
      </c>
      <c r="F4036" t="s">
        <v>100</v>
      </c>
      <c r="G4036" t="s">
        <v>101</v>
      </c>
      <c r="H4036">
        <v>5</v>
      </c>
      <c r="I4036">
        <v>48491.22</v>
      </c>
      <c r="J4036">
        <v>0.05</v>
      </c>
      <c r="K4036">
        <v>230333.29</v>
      </c>
      <c r="L4036" t="s">
        <v>42</v>
      </c>
      <c r="M4036" t="s">
        <v>18</v>
      </c>
      <c r="N4036">
        <f t="shared" si="127"/>
        <v>2025</v>
      </c>
    </row>
    <row r="4037" spans="1:14" x14ac:dyDescent="0.3">
      <c r="A4037" t="s">
        <v>2540</v>
      </c>
      <c r="B4037" s="1">
        <v>45928</v>
      </c>
      <c r="C4037" s="1" t="str">
        <f t="shared" si="126"/>
        <v>September</v>
      </c>
      <c r="D4037" t="s">
        <v>1505</v>
      </c>
      <c r="E4037" t="s">
        <v>71</v>
      </c>
      <c r="F4037" t="s">
        <v>46</v>
      </c>
      <c r="G4037" t="s">
        <v>23</v>
      </c>
      <c r="H4037">
        <v>6</v>
      </c>
      <c r="I4037">
        <v>48078.06</v>
      </c>
      <c r="J4037">
        <v>0.05</v>
      </c>
      <c r="K4037">
        <v>274044.94</v>
      </c>
      <c r="L4037" t="s">
        <v>51</v>
      </c>
      <c r="M4037" t="s">
        <v>52</v>
      </c>
      <c r="N4037">
        <f t="shared" si="127"/>
        <v>2025</v>
      </c>
    </row>
    <row r="4038" spans="1:14" x14ac:dyDescent="0.3">
      <c r="A4038" t="s">
        <v>12438</v>
      </c>
      <c r="B4038" s="1">
        <v>45931</v>
      </c>
      <c r="C4038" s="1" t="str">
        <f t="shared" si="126"/>
        <v>October</v>
      </c>
      <c r="D4038" t="s">
        <v>1505</v>
      </c>
      <c r="E4038" t="s">
        <v>65</v>
      </c>
      <c r="F4038" t="s">
        <v>46</v>
      </c>
      <c r="H4038">
        <v>1</v>
      </c>
      <c r="I4038">
        <v>7820.44</v>
      </c>
      <c r="J4038">
        <v>0.2</v>
      </c>
      <c r="K4038">
        <v>6256.35</v>
      </c>
      <c r="L4038" t="s">
        <v>42</v>
      </c>
      <c r="M4038" t="s">
        <v>30</v>
      </c>
      <c r="N4038">
        <f t="shared" si="127"/>
        <v>2025</v>
      </c>
    </row>
    <row r="4039" spans="1:14" x14ac:dyDescent="0.3">
      <c r="A4039" t="s">
        <v>2106</v>
      </c>
      <c r="B4039" s="1">
        <v>45805</v>
      </c>
      <c r="C4039" s="1" t="str">
        <f t="shared" si="126"/>
        <v>May</v>
      </c>
      <c r="D4039" t="s">
        <v>2107</v>
      </c>
      <c r="E4039" t="s">
        <v>179</v>
      </c>
      <c r="F4039" t="s">
        <v>100</v>
      </c>
      <c r="G4039" t="s">
        <v>101</v>
      </c>
      <c r="H4039">
        <v>1</v>
      </c>
      <c r="I4039">
        <v>29724.53</v>
      </c>
      <c r="J4039">
        <v>0.1</v>
      </c>
      <c r="K4039">
        <v>26752.080000000002</v>
      </c>
      <c r="L4039" t="s">
        <v>17</v>
      </c>
      <c r="M4039" t="s">
        <v>30</v>
      </c>
      <c r="N4039">
        <f t="shared" si="127"/>
        <v>2025</v>
      </c>
    </row>
    <row r="4040" spans="1:14" x14ac:dyDescent="0.3">
      <c r="A4040" t="s">
        <v>15323</v>
      </c>
      <c r="B4040" s="1">
        <v>45820</v>
      </c>
      <c r="C4040" s="1" t="str">
        <f t="shared" si="126"/>
        <v>June</v>
      </c>
      <c r="D4040" t="s">
        <v>2107</v>
      </c>
      <c r="E4040" t="s">
        <v>272</v>
      </c>
      <c r="F4040" t="s">
        <v>79</v>
      </c>
      <c r="G4040" t="s">
        <v>29</v>
      </c>
      <c r="H4040">
        <v>6</v>
      </c>
      <c r="I4040">
        <v>7703.07</v>
      </c>
      <c r="J4040">
        <v>0.1</v>
      </c>
      <c r="K4040">
        <v>41596.58</v>
      </c>
      <c r="L4040" t="s">
        <v>42</v>
      </c>
      <c r="M4040" t="s">
        <v>18</v>
      </c>
      <c r="N4040">
        <f t="shared" si="127"/>
        <v>2025</v>
      </c>
    </row>
    <row r="4041" spans="1:14" x14ac:dyDescent="0.3">
      <c r="A4041" t="s">
        <v>4840</v>
      </c>
      <c r="B4041" s="1">
        <v>45675</v>
      </c>
      <c r="C4041" s="1" t="str">
        <f t="shared" si="126"/>
        <v>January</v>
      </c>
      <c r="D4041" t="s">
        <v>3346</v>
      </c>
      <c r="E4041" t="s">
        <v>306</v>
      </c>
      <c r="F4041" t="s">
        <v>15</v>
      </c>
      <c r="G4041" t="s">
        <v>16</v>
      </c>
      <c r="I4041">
        <v>28631.02</v>
      </c>
      <c r="J4041">
        <v>0.1</v>
      </c>
      <c r="K4041">
        <v>128839.59</v>
      </c>
      <c r="L4041" t="s">
        <v>42</v>
      </c>
      <c r="M4041" t="s">
        <v>24</v>
      </c>
      <c r="N4041">
        <f t="shared" si="127"/>
        <v>2025</v>
      </c>
    </row>
    <row r="4042" spans="1:14" x14ac:dyDescent="0.3">
      <c r="A4042" t="s">
        <v>8666</v>
      </c>
      <c r="B4042" s="1">
        <v>45676</v>
      </c>
      <c r="C4042" s="1" t="str">
        <f t="shared" si="126"/>
        <v>January</v>
      </c>
      <c r="D4042" t="s">
        <v>3346</v>
      </c>
      <c r="F4042" t="s">
        <v>34</v>
      </c>
      <c r="G4042" t="s">
        <v>29</v>
      </c>
      <c r="H4042">
        <v>6</v>
      </c>
      <c r="I4042">
        <v>22709.42</v>
      </c>
      <c r="J4042">
        <v>0.1</v>
      </c>
      <c r="K4042">
        <v>122630.87</v>
      </c>
      <c r="L4042" t="s">
        <v>51</v>
      </c>
      <c r="M4042" t="s">
        <v>52</v>
      </c>
      <c r="N4042">
        <f t="shared" si="127"/>
        <v>2025</v>
      </c>
    </row>
    <row r="4043" spans="1:14" x14ac:dyDescent="0.3">
      <c r="A4043" t="s">
        <v>7349</v>
      </c>
      <c r="B4043" s="1">
        <v>45711</v>
      </c>
      <c r="C4043" s="1" t="str">
        <f t="shared" si="126"/>
        <v>February</v>
      </c>
      <c r="D4043" t="s">
        <v>3346</v>
      </c>
      <c r="E4043" t="s">
        <v>93</v>
      </c>
      <c r="F4043" t="s">
        <v>50</v>
      </c>
      <c r="G4043" t="s">
        <v>29</v>
      </c>
      <c r="H4043">
        <v>1</v>
      </c>
      <c r="I4043">
        <v>1254.32</v>
      </c>
      <c r="J4043">
        <v>0.2</v>
      </c>
      <c r="K4043">
        <v>1003.46</v>
      </c>
      <c r="L4043" t="s">
        <v>17</v>
      </c>
      <c r="M4043" t="s">
        <v>30</v>
      </c>
      <c r="N4043">
        <f t="shared" si="127"/>
        <v>2025</v>
      </c>
    </row>
    <row r="4044" spans="1:14" x14ac:dyDescent="0.3">
      <c r="A4044" t="s">
        <v>4763</v>
      </c>
      <c r="B4044" s="1">
        <v>45788</v>
      </c>
      <c r="C4044" s="1" t="str">
        <f t="shared" si="126"/>
        <v>May</v>
      </c>
      <c r="D4044" t="s">
        <v>3346</v>
      </c>
      <c r="E4044" t="s">
        <v>71</v>
      </c>
      <c r="F4044" t="s">
        <v>46</v>
      </c>
      <c r="G4044" t="s">
        <v>23</v>
      </c>
      <c r="H4044">
        <v>2</v>
      </c>
      <c r="I4044">
        <v>32075.46</v>
      </c>
      <c r="J4044">
        <v>0.15</v>
      </c>
      <c r="K4044">
        <v>54528.28</v>
      </c>
      <c r="L4044" t="s">
        <v>42</v>
      </c>
      <c r="M4044" t="s">
        <v>24</v>
      </c>
      <c r="N4044">
        <f t="shared" si="127"/>
        <v>2025</v>
      </c>
    </row>
    <row r="4045" spans="1:14" x14ac:dyDescent="0.3">
      <c r="A4045" t="s">
        <v>3345</v>
      </c>
      <c r="B4045" s="1">
        <v>45789</v>
      </c>
      <c r="C4045" s="1" t="str">
        <f t="shared" si="126"/>
        <v>May</v>
      </c>
      <c r="D4045" t="s">
        <v>3346</v>
      </c>
      <c r="E4045" t="s">
        <v>55</v>
      </c>
      <c r="F4045" t="s">
        <v>38</v>
      </c>
      <c r="G4045" t="s">
        <v>29</v>
      </c>
      <c r="H4045">
        <v>2</v>
      </c>
      <c r="I4045">
        <v>18714.669999999998</v>
      </c>
      <c r="J4045">
        <v>0.15</v>
      </c>
      <c r="K4045">
        <v>31814.94</v>
      </c>
      <c r="L4045" t="s">
        <v>51</v>
      </c>
      <c r="M4045" t="s">
        <v>52</v>
      </c>
      <c r="N4045">
        <f t="shared" si="127"/>
        <v>2025</v>
      </c>
    </row>
    <row r="4046" spans="1:14" x14ac:dyDescent="0.3">
      <c r="A4046" t="s">
        <v>9549</v>
      </c>
      <c r="B4046" s="1">
        <v>45884</v>
      </c>
      <c r="C4046" s="1" t="str">
        <f t="shared" si="126"/>
        <v>August</v>
      </c>
      <c r="D4046" t="s">
        <v>3346</v>
      </c>
      <c r="E4046" t="s">
        <v>348</v>
      </c>
      <c r="F4046" t="s">
        <v>22</v>
      </c>
      <c r="G4046" t="s">
        <v>23</v>
      </c>
      <c r="H4046">
        <v>3</v>
      </c>
      <c r="I4046">
        <v>25455.35</v>
      </c>
      <c r="J4046">
        <v>0.15</v>
      </c>
      <c r="K4046">
        <v>64911.14</v>
      </c>
      <c r="L4046" t="s">
        <v>42</v>
      </c>
      <c r="M4046" t="s">
        <v>30</v>
      </c>
      <c r="N4046">
        <f t="shared" si="127"/>
        <v>2025</v>
      </c>
    </row>
    <row r="4047" spans="1:14" x14ac:dyDescent="0.3">
      <c r="A4047" t="s">
        <v>14047</v>
      </c>
      <c r="B4047" s="1">
        <v>45940</v>
      </c>
      <c r="C4047" s="1" t="str">
        <f t="shared" si="126"/>
        <v>October</v>
      </c>
      <c r="D4047" t="s">
        <v>3346</v>
      </c>
      <c r="E4047" t="s">
        <v>320</v>
      </c>
      <c r="F4047" t="s">
        <v>15</v>
      </c>
      <c r="G4047" t="s">
        <v>16</v>
      </c>
      <c r="H4047">
        <v>2</v>
      </c>
      <c r="I4047">
        <v>29443.7</v>
      </c>
      <c r="J4047">
        <v>0.15</v>
      </c>
      <c r="K4047">
        <v>50054.29</v>
      </c>
      <c r="L4047" t="s">
        <v>42</v>
      </c>
      <c r="M4047" t="s">
        <v>24</v>
      </c>
      <c r="N4047">
        <f t="shared" si="127"/>
        <v>2025</v>
      </c>
    </row>
    <row r="4048" spans="1:14" x14ac:dyDescent="0.3">
      <c r="A4048" t="s">
        <v>7846</v>
      </c>
      <c r="B4048" s="1">
        <v>45739</v>
      </c>
      <c r="C4048" s="1" t="str">
        <f t="shared" si="126"/>
        <v>March</v>
      </c>
      <c r="D4048" t="s">
        <v>7847</v>
      </c>
      <c r="E4048" t="s">
        <v>55</v>
      </c>
      <c r="F4048" t="s">
        <v>38</v>
      </c>
      <c r="G4048" t="s">
        <v>29</v>
      </c>
      <c r="H4048">
        <v>7</v>
      </c>
      <c r="I4048">
        <v>37856.26</v>
      </c>
      <c r="J4048">
        <v>0.2</v>
      </c>
      <c r="K4048">
        <v>211995.06</v>
      </c>
      <c r="L4048" t="s">
        <v>17</v>
      </c>
      <c r="M4048" t="s">
        <v>18</v>
      </c>
      <c r="N4048">
        <f t="shared" si="127"/>
        <v>2025</v>
      </c>
    </row>
    <row r="4049" spans="1:14" x14ac:dyDescent="0.3">
      <c r="A4049" t="s">
        <v>14235</v>
      </c>
      <c r="B4049" s="1">
        <v>45667</v>
      </c>
      <c r="C4049" s="1" t="str">
        <f t="shared" si="126"/>
        <v>January</v>
      </c>
      <c r="D4049" t="s">
        <v>6701</v>
      </c>
      <c r="E4049" t="s">
        <v>58</v>
      </c>
      <c r="F4049" t="s">
        <v>59</v>
      </c>
      <c r="G4049" t="s">
        <v>29</v>
      </c>
      <c r="H4049">
        <v>3</v>
      </c>
      <c r="I4049">
        <v>11628.34</v>
      </c>
      <c r="J4049">
        <v>0</v>
      </c>
      <c r="K4049">
        <v>34885.019999999997</v>
      </c>
      <c r="L4049" t="s">
        <v>42</v>
      </c>
      <c r="M4049" t="s">
        <v>18</v>
      </c>
      <c r="N4049">
        <f t="shared" si="127"/>
        <v>2025</v>
      </c>
    </row>
    <row r="4050" spans="1:14" x14ac:dyDescent="0.3">
      <c r="A4050" t="s">
        <v>6700</v>
      </c>
      <c r="B4050" s="1">
        <v>45958</v>
      </c>
      <c r="C4050" s="1" t="str">
        <f t="shared" si="126"/>
        <v>October</v>
      </c>
      <c r="D4050" t="s">
        <v>6701</v>
      </c>
      <c r="E4050" t="s">
        <v>74</v>
      </c>
      <c r="F4050" t="s">
        <v>75</v>
      </c>
      <c r="G4050" t="s">
        <v>29</v>
      </c>
      <c r="H4050">
        <v>6</v>
      </c>
      <c r="I4050">
        <v>1598.09</v>
      </c>
      <c r="J4050">
        <v>0.15</v>
      </c>
      <c r="K4050">
        <v>8150.26</v>
      </c>
      <c r="L4050" t="s">
        <v>51</v>
      </c>
      <c r="M4050" t="s">
        <v>30</v>
      </c>
      <c r="N4050">
        <f t="shared" si="127"/>
        <v>2025</v>
      </c>
    </row>
    <row r="4051" spans="1:14" x14ac:dyDescent="0.3">
      <c r="A4051" t="s">
        <v>13780</v>
      </c>
      <c r="B4051" s="1">
        <v>45728</v>
      </c>
      <c r="C4051" s="1" t="str">
        <f t="shared" si="126"/>
        <v>March</v>
      </c>
      <c r="D4051" t="s">
        <v>3744</v>
      </c>
      <c r="E4051" t="s">
        <v>309</v>
      </c>
      <c r="F4051" t="s">
        <v>75</v>
      </c>
      <c r="G4051" t="s">
        <v>29</v>
      </c>
      <c r="I4051">
        <v>31813.43</v>
      </c>
      <c r="J4051">
        <v>0.1</v>
      </c>
      <c r="K4051">
        <v>143160.43</v>
      </c>
      <c r="L4051" t="s">
        <v>51</v>
      </c>
      <c r="M4051" t="s">
        <v>18</v>
      </c>
      <c r="N4051">
        <f t="shared" si="127"/>
        <v>2025</v>
      </c>
    </row>
    <row r="4052" spans="1:14" x14ac:dyDescent="0.3">
      <c r="A4052" t="s">
        <v>14543</v>
      </c>
      <c r="B4052" s="1">
        <v>45729</v>
      </c>
      <c r="C4052" s="1" t="str">
        <f t="shared" si="126"/>
        <v>March</v>
      </c>
      <c r="D4052" t="s">
        <v>3744</v>
      </c>
      <c r="E4052" t="s">
        <v>293</v>
      </c>
      <c r="F4052" t="s">
        <v>75</v>
      </c>
      <c r="G4052" t="s">
        <v>29</v>
      </c>
      <c r="I4052">
        <v>29793.79</v>
      </c>
      <c r="J4052">
        <v>0.05</v>
      </c>
      <c r="K4052" t="str">
        <f>IF(OR(H4052="",I4052=""),"",H4052*I4052*(1-J4052))</f>
        <v/>
      </c>
      <c r="L4052" t="s">
        <v>42</v>
      </c>
      <c r="M4052" t="s">
        <v>24</v>
      </c>
      <c r="N4052">
        <f t="shared" si="127"/>
        <v>2025</v>
      </c>
    </row>
    <row r="4053" spans="1:14" x14ac:dyDescent="0.3">
      <c r="A4053" t="s">
        <v>4217</v>
      </c>
      <c r="B4053" s="1">
        <v>45746</v>
      </c>
      <c r="C4053" s="1" t="str">
        <f t="shared" si="126"/>
        <v>March</v>
      </c>
      <c r="D4053" t="s">
        <v>3744</v>
      </c>
      <c r="E4053" t="s">
        <v>610</v>
      </c>
      <c r="F4053" t="s">
        <v>83</v>
      </c>
      <c r="G4053" t="s">
        <v>23</v>
      </c>
      <c r="H4053">
        <v>1</v>
      </c>
      <c r="I4053">
        <v>30539.29</v>
      </c>
      <c r="J4053">
        <v>0.05</v>
      </c>
      <c r="K4053">
        <v>29012.33</v>
      </c>
      <c r="L4053" t="s">
        <v>17</v>
      </c>
      <c r="M4053" t="s">
        <v>30</v>
      </c>
      <c r="N4053">
        <f t="shared" si="127"/>
        <v>2025</v>
      </c>
    </row>
    <row r="4054" spans="1:14" x14ac:dyDescent="0.3">
      <c r="A4054" t="s">
        <v>10915</v>
      </c>
      <c r="B4054" s="1">
        <v>45792</v>
      </c>
      <c r="C4054" s="1" t="str">
        <f t="shared" si="126"/>
        <v>May</v>
      </c>
      <c r="D4054" t="s">
        <v>3744</v>
      </c>
      <c r="E4054" t="s">
        <v>88</v>
      </c>
      <c r="F4054" t="s">
        <v>28</v>
      </c>
      <c r="G4054" t="s">
        <v>29</v>
      </c>
      <c r="H4054">
        <v>7</v>
      </c>
      <c r="I4054">
        <v>39818.99</v>
      </c>
      <c r="J4054">
        <v>0.05</v>
      </c>
      <c r="K4054">
        <v>264796.28000000003</v>
      </c>
      <c r="L4054" t="s">
        <v>42</v>
      </c>
      <c r="M4054" t="s">
        <v>30</v>
      </c>
      <c r="N4054">
        <f t="shared" si="127"/>
        <v>2025</v>
      </c>
    </row>
    <row r="4055" spans="1:14" x14ac:dyDescent="0.3">
      <c r="A4055" t="s">
        <v>3743</v>
      </c>
      <c r="B4055" s="1">
        <v>45861</v>
      </c>
      <c r="C4055" s="1" t="str">
        <f t="shared" si="126"/>
        <v>July</v>
      </c>
      <c r="D4055" t="s">
        <v>3744</v>
      </c>
      <c r="E4055" t="s">
        <v>277</v>
      </c>
      <c r="F4055" t="s">
        <v>34</v>
      </c>
      <c r="G4055" t="s">
        <v>29</v>
      </c>
      <c r="H4055">
        <v>5</v>
      </c>
      <c r="I4055">
        <v>20359.439999999999</v>
      </c>
      <c r="J4055">
        <v>0.05</v>
      </c>
      <c r="K4055">
        <v>96707.34</v>
      </c>
      <c r="L4055" t="s">
        <v>51</v>
      </c>
      <c r="M4055" t="s">
        <v>18</v>
      </c>
      <c r="N4055">
        <f t="shared" si="127"/>
        <v>2025</v>
      </c>
    </row>
    <row r="4056" spans="1:14" x14ac:dyDescent="0.3">
      <c r="A4056" t="s">
        <v>8388</v>
      </c>
      <c r="B4056" s="1">
        <v>45875</v>
      </c>
      <c r="C4056" s="1" t="str">
        <f t="shared" si="126"/>
        <v>August</v>
      </c>
      <c r="D4056" t="s">
        <v>3744</v>
      </c>
      <c r="E4056" t="s">
        <v>65</v>
      </c>
      <c r="F4056" t="s">
        <v>46</v>
      </c>
      <c r="G4056" t="s">
        <v>23</v>
      </c>
      <c r="H4056">
        <v>1</v>
      </c>
      <c r="I4056">
        <v>6107.82</v>
      </c>
      <c r="J4056">
        <v>0.05</v>
      </c>
      <c r="K4056">
        <v>5802.43</v>
      </c>
      <c r="L4056" t="s">
        <v>17</v>
      </c>
      <c r="M4056" t="s">
        <v>52</v>
      </c>
      <c r="N4056">
        <f t="shared" si="127"/>
        <v>2025</v>
      </c>
    </row>
    <row r="4057" spans="1:14" x14ac:dyDescent="0.3">
      <c r="A4057" t="s">
        <v>12784</v>
      </c>
      <c r="B4057" s="1">
        <v>45945</v>
      </c>
      <c r="C4057" s="1" t="str">
        <f t="shared" si="126"/>
        <v>October</v>
      </c>
      <c r="D4057" t="s">
        <v>3744</v>
      </c>
      <c r="E4057" t="s">
        <v>333</v>
      </c>
      <c r="F4057" t="s">
        <v>155</v>
      </c>
      <c r="G4057" t="s">
        <v>101</v>
      </c>
      <c r="H4057">
        <v>6</v>
      </c>
      <c r="I4057">
        <v>20818.11</v>
      </c>
      <c r="J4057">
        <v>0.2</v>
      </c>
      <c r="K4057">
        <v>99926.93</v>
      </c>
      <c r="L4057" t="s">
        <v>51</v>
      </c>
      <c r="M4057" t="s">
        <v>18</v>
      </c>
      <c r="N4057">
        <f t="shared" si="127"/>
        <v>2025</v>
      </c>
    </row>
    <row r="4058" spans="1:14" x14ac:dyDescent="0.3">
      <c r="A4058" t="s">
        <v>4668</v>
      </c>
      <c r="B4058" s="1">
        <v>45999</v>
      </c>
      <c r="C4058" s="1" t="str">
        <f t="shared" si="126"/>
        <v>December</v>
      </c>
      <c r="D4058" t="s">
        <v>3744</v>
      </c>
      <c r="E4058" t="s">
        <v>99</v>
      </c>
      <c r="F4058" t="s">
        <v>100</v>
      </c>
      <c r="G4058" t="s">
        <v>101</v>
      </c>
      <c r="H4058">
        <v>3</v>
      </c>
      <c r="I4058">
        <v>17390.62</v>
      </c>
      <c r="J4058">
        <v>0.15</v>
      </c>
      <c r="K4058">
        <v>44346.080000000002</v>
      </c>
      <c r="L4058" t="s">
        <v>51</v>
      </c>
      <c r="M4058" t="s">
        <v>24</v>
      </c>
      <c r="N4058">
        <f t="shared" si="127"/>
        <v>2025</v>
      </c>
    </row>
    <row r="4059" spans="1:14" x14ac:dyDescent="0.3">
      <c r="A4059" t="s">
        <v>2071</v>
      </c>
      <c r="B4059" s="1">
        <v>45756</v>
      </c>
      <c r="C4059" s="1" t="str">
        <f t="shared" si="126"/>
        <v>April</v>
      </c>
      <c r="D4059" t="s">
        <v>2072</v>
      </c>
      <c r="E4059" t="s">
        <v>78</v>
      </c>
      <c r="F4059" t="s">
        <v>79</v>
      </c>
      <c r="G4059" t="s">
        <v>29</v>
      </c>
      <c r="H4059">
        <v>4</v>
      </c>
      <c r="I4059">
        <v>32467.39</v>
      </c>
      <c r="J4059">
        <v>0.05</v>
      </c>
      <c r="K4059">
        <v>123376.08</v>
      </c>
      <c r="L4059" t="s">
        <v>17</v>
      </c>
      <c r="M4059" t="s">
        <v>30</v>
      </c>
      <c r="N4059">
        <f t="shared" si="127"/>
        <v>2025</v>
      </c>
    </row>
    <row r="4060" spans="1:14" x14ac:dyDescent="0.3">
      <c r="A4060" t="s">
        <v>7138</v>
      </c>
      <c r="B4060" s="1">
        <v>45782</v>
      </c>
      <c r="C4060" s="1" t="str">
        <f t="shared" si="126"/>
        <v>May</v>
      </c>
      <c r="D4060" t="s">
        <v>2072</v>
      </c>
      <c r="E4060" t="s">
        <v>146</v>
      </c>
      <c r="F4060" t="s">
        <v>38</v>
      </c>
      <c r="G4060" t="s">
        <v>29</v>
      </c>
      <c r="H4060">
        <v>3</v>
      </c>
      <c r="I4060">
        <v>30199.23</v>
      </c>
      <c r="J4060">
        <v>0</v>
      </c>
      <c r="K4060">
        <f>IF(OR(H4060=" ",I4060=" ")," ",H4060*I4060*(1-J4060))</f>
        <v>90597.69</v>
      </c>
      <c r="L4060" t="s">
        <v>17</v>
      </c>
      <c r="M4060" t="s">
        <v>52</v>
      </c>
      <c r="N4060">
        <f t="shared" si="127"/>
        <v>2025</v>
      </c>
    </row>
    <row r="4061" spans="1:14" x14ac:dyDescent="0.3">
      <c r="A4061" t="s">
        <v>6439</v>
      </c>
      <c r="B4061" s="1">
        <v>45811</v>
      </c>
      <c r="C4061" s="1" t="str">
        <f t="shared" si="126"/>
        <v>June</v>
      </c>
      <c r="D4061" t="s">
        <v>2072</v>
      </c>
      <c r="E4061" t="s">
        <v>949</v>
      </c>
      <c r="F4061" t="s">
        <v>38</v>
      </c>
      <c r="G4061" t="s">
        <v>29</v>
      </c>
      <c r="H4061">
        <v>3</v>
      </c>
      <c r="I4061">
        <v>13449.35</v>
      </c>
      <c r="J4061">
        <v>0</v>
      </c>
      <c r="K4061">
        <v>40348.050000000003</v>
      </c>
      <c r="L4061" t="s">
        <v>17</v>
      </c>
      <c r="M4061" t="s">
        <v>24</v>
      </c>
      <c r="N4061">
        <f t="shared" si="127"/>
        <v>2025</v>
      </c>
    </row>
    <row r="4062" spans="1:14" x14ac:dyDescent="0.3">
      <c r="A4062" t="s">
        <v>6627</v>
      </c>
      <c r="B4062" s="1">
        <v>45780</v>
      </c>
      <c r="C4062" s="1" t="str">
        <f t="shared" si="126"/>
        <v>May</v>
      </c>
      <c r="D4062" t="s">
        <v>6404</v>
      </c>
      <c r="E4062" t="s">
        <v>88</v>
      </c>
      <c r="F4062" t="s">
        <v>28</v>
      </c>
      <c r="G4062" t="s">
        <v>29</v>
      </c>
      <c r="H4062">
        <v>1</v>
      </c>
      <c r="I4062">
        <v>36733.39</v>
      </c>
      <c r="J4062">
        <v>0.1</v>
      </c>
      <c r="K4062">
        <v>33060.050000000003</v>
      </c>
      <c r="L4062" t="s">
        <v>17</v>
      </c>
      <c r="M4062" t="s">
        <v>18</v>
      </c>
      <c r="N4062">
        <f t="shared" si="127"/>
        <v>2025</v>
      </c>
    </row>
    <row r="4063" spans="1:14" x14ac:dyDescent="0.3">
      <c r="A4063" t="s">
        <v>6403</v>
      </c>
      <c r="B4063" s="1">
        <v>45825</v>
      </c>
      <c r="C4063" s="1" t="str">
        <f t="shared" si="126"/>
        <v>June</v>
      </c>
      <c r="D4063" t="s">
        <v>6404</v>
      </c>
      <c r="E4063" t="s">
        <v>108</v>
      </c>
      <c r="F4063" t="s">
        <v>109</v>
      </c>
      <c r="G4063" t="s">
        <v>16</v>
      </c>
      <c r="H4063">
        <v>5</v>
      </c>
      <c r="I4063">
        <v>49925.43</v>
      </c>
      <c r="J4063">
        <v>0.15</v>
      </c>
      <c r="K4063">
        <v>212183.08</v>
      </c>
      <c r="L4063" t="s">
        <v>51</v>
      </c>
      <c r="M4063" t="s">
        <v>52</v>
      </c>
      <c r="N4063">
        <f t="shared" si="127"/>
        <v>2025</v>
      </c>
    </row>
    <row r="4064" spans="1:14" x14ac:dyDescent="0.3">
      <c r="A4064" t="s">
        <v>13345</v>
      </c>
      <c r="B4064" s="1">
        <v>45840</v>
      </c>
      <c r="C4064" s="1" t="str">
        <f t="shared" si="126"/>
        <v>July</v>
      </c>
      <c r="D4064" t="s">
        <v>6404</v>
      </c>
      <c r="E4064" t="s">
        <v>99</v>
      </c>
      <c r="F4064" t="s">
        <v>100</v>
      </c>
      <c r="G4064" t="s">
        <v>101</v>
      </c>
      <c r="H4064">
        <v>7</v>
      </c>
      <c r="I4064">
        <v>14797.19</v>
      </c>
      <c r="J4064">
        <v>0.2</v>
      </c>
      <c r="K4064">
        <v>82864.259999999995</v>
      </c>
      <c r="L4064" t="s">
        <v>51</v>
      </c>
      <c r="M4064" t="s">
        <v>24</v>
      </c>
      <c r="N4064">
        <f t="shared" si="127"/>
        <v>2025</v>
      </c>
    </row>
    <row r="4065" spans="1:14" x14ac:dyDescent="0.3">
      <c r="A4065" t="s">
        <v>6501</v>
      </c>
      <c r="B4065" s="1">
        <v>45670</v>
      </c>
      <c r="C4065" s="1" t="str">
        <f t="shared" si="126"/>
        <v>January</v>
      </c>
      <c r="D4065" t="s">
        <v>5920</v>
      </c>
      <c r="E4065" t="s">
        <v>243</v>
      </c>
      <c r="F4065" t="s">
        <v>79</v>
      </c>
      <c r="G4065" t="s">
        <v>29</v>
      </c>
      <c r="H4065">
        <v>1</v>
      </c>
      <c r="I4065">
        <v>1342.65</v>
      </c>
      <c r="J4065">
        <v>0.15</v>
      </c>
      <c r="K4065">
        <v>1141.25</v>
      </c>
      <c r="L4065" t="s">
        <v>51</v>
      </c>
      <c r="M4065" t="s">
        <v>24</v>
      </c>
      <c r="N4065">
        <f t="shared" si="127"/>
        <v>2025</v>
      </c>
    </row>
    <row r="4066" spans="1:14" x14ac:dyDescent="0.3">
      <c r="A4066" t="s">
        <v>12874</v>
      </c>
      <c r="B4066" s="1">
        <v>45674</v>
      </c>
      <c r="C4066" s="1" t="str">
        <f t="shared" si="126"/>
        <v>January</v>
      </c>
      <c r="D4066" t="s">
        <v>5920</v>
      </c>
      <c r="E4066" t="s">
        <v>197</v>
      </c>
      <c r="F4066" t="s">
        <v>59</v>
      </c>
      <c r="G4066" t="s">
        <v>29</v>
      </c>
      <c r="H4066">
        <v>6</v>
      </c>
      <c r="I4066">
        <v>16263.78</v>
      </c>
      <c r="J4066">
        <v>0.05</v>
      </c>
      <c r="K4066">
        <v>92703.55</v>
      </c>
      <c r="L4066" t="s">
        <v>42</v>
      </c>
      <c r="M4066" t="s">
        <v>52</v>
      </c>
      <c r="N4066">
        <f t="shared" si="127"/>
        <v>2025</v>
      </c>
    </row>
    <row r="4067" spans="1:14" x14ac:dyDescent="0.3">
      <c r="A4067" t="s">
        <v>5919</v>
      </c>
      <c r="B4067" s="1">
        <v>45774</v>
      </c>
      <c r="C4067" s="1" t="str">
        <f t="shared" si="126"/>
        <v>April</v>
      </c>
      <c r="D4067" t="s">
        <v>5920</v>
      </c>
      <c r="E4067" t="s">
        <v>504</v>
      </c>
      <c r="F4067" t="s">
        <v>155</v>
      </c>
      <c r="G4067" t="s">
        <v>101</v>
      </c>
      <c r="H4067">
        <v>7</v>
      </c>
      <c r="I4067">
        <v>32665.51</v>
      </c>
      <c r="J4067">
        <v>0.15</v>
      </c>
      <c r="K4067">
        <v>194359.78</v>
      </c>
      <c r="L4067" t="s">
        <v>51</v>
      </c>
      <c r="M4067" t="s">
        <v>24</v>
      </c>
      <c r="N4067">
        <f t="shared" si="127"/>
        <v>2025</v>
      </c>
    </row>
    <row r="4068" spans="1:14" x14ac:dyDescent="0.3">
      <c r="A4068" t="s">
        <v>12669</v>
      </c>
      <c r="B4068" s="1">
        <v>45812</v>
      </c>
      <c r="C4068" s="1" t="str">
        <f t="shared" si="126"/>
        <v>June</v>
      </c>
      <c r="D4068" t="s">
        <v>5920</v>
      </c>
      <c r="E4068" t="s">
        <v>637</v>
      </c>
      <c r="F4068" t="s">
        <v>105</v>
      </c>
      <c r="G4068" t="s">
        <v>16</v>
      </c>
      <c r="H4068">
        <v>5</v>
      </c>
      <c r="I4068">
        <v>49496.42</v>
      </c>
      <c r="J4068">
        <v>0.05</v>
      </c>
      <c r="K4068">
        <f>IF(OR(H4068=" ",I4068=" ")," ",H4068*I4068*(1-J4068))</f>
        <v>235107.99499999997</v>
      </c>
      <c r="L4068" t="s">
        <v>51</v>
      </c>
      <c r="M4068" t="s">
        <v>24</v>
      </c>
      <c r="N4068">
        <f t="shared" si="127"/>
        <v>2025</v>
      </c>
    </row>
    <row r="4069" spans="1:14" x14ac:dyDescent="0.3">
      <c r="A4069" t="s">
        <v>11302</v>
      </c>
      <c r="B4069" s="1">
        <v>45815</v>
      </c>
      <c r="C4069" s="1" t="str">
        <f t="shared" si="126"/>
        <v>June</v>
      </c>
      <c r="D4069" t="s">
        <v>5920</v>
      </c>
      <c r="E4069" t="s">
        <v>504</v>
      </c>
      <c r="F4069" t="s">
        <v>155</v>
      </c>
      <c r="G4069" t="s">
        <v>101</v>
      </c>
      <c r="H4069">
        <v>1</v>
      </c>
      <c r="I4069">
        <v>26474.71</v>
      </c>
      <c r="J4069">
        <v>0.05</v>
      </c>
      <c r="K4069">
        <v>25150.97</v>
      </c>
      <c r="L4069" t="s">
        <v>51</v>
      </c>
      <c r="M4069" t="s">
        <v>18</v>
      </c>
      <c r="N4069">
        <f t="shared" si="127"/>
        <v>2025</v>
      </c>
    </row>
    <row r="4070" spans="1:14" x14ac:dyDescent="0.3">
      <c r="A4070" t="s">
        <v>7272</v>
      </c>
      <c r="B4070" s="1">
        <v>45943</v>
      </c>
      <c r="C4070" s="1" t="str">
        <f t="shared" si="126"/>
        <v>October</v>
      </c>
      <c r="D4070" t="s">
        <v>5920</v>
      </c>
      <c r="E4070" t="s">
        <v>166</v>
      </c>
      <c r="F4070" t="s">
        <v>155</v>
      </c>
      <c r="G4070" t="s">
        <v>101</v>
      </c>
      <c r="H4070">
        <v>7</v>
      </c>
      <c r="I4070">
        <v>4519.22</v>
      </c>
      <c r="J4070">
        <v>0.05</v>
      </c>
      <c r="K4070">
        <v>30052.81</v>
      </c>
      <c r="L4070" t="s">
        <v>51</v>
      </c>
      <c r="M4070" t="s">
        <v>24</v>
      </c>
      <c r="N4070">
        <f t="shared" si="127"/>
        <v>2025</v>
      </c>
    </row>
    <row r="4071" spans="1:14" x14ac:dyDescent="0.3">
      <c r="A4071" t="s">
        <v>13961</v>
      </c>
      <c r="B4071" s="1">
        <v>45968</v>
      </c>
      <c r="C4071" s="1" t="str">
        <f t="shared" si="126"/>
        <v>November</v>
      </c>
      <c r="D4071" t="s">
        <v>5920</v>
      </c>
      <c r="E4071" t="s">
        <v>88</v>
      </c>
      <c r="F4071" t="s">
        <v>28</v>
      </c>
      <c r="G4071" t="s">
        <v>29</v>
      </c>
      <c r="H4071">
        <v>4</v>
      </c>
      <c r="I4071">
        <v>23936.73</v>
      </c>
      <c r="J4071">
        <v>0.2</v>
      </c>
      <c r="K4071">
        <v>76597.539999999994</v>
      </c>
      <c r="L4071" t="s">
        <v>51</v>
      </c>
      <c r="M4071" t="s">
        <v>30</v>
      </c>
      <c r="N4071">
        <f t="shared" si="127"/>
        <v>2025</v>
      </c>
    </row>
    <row r="4072" spans="1:14" x14ac:dyDescent="0.3">
      <c r="A4072" t="s">
        <v>6768</v>
      </c>
      <c r="B4072" s="1">
        <v>45738</v>
      </c>
      <c r="C4072" s="1" t="str">
        <f t="shared" si="126"/>
        <v>March</v>
      </c>
      <c r="D4072" t="s">
        <v>6769</v>
      </c>
      <c r="E4072" t="s">
        <v>504</v>
      </c>
      <c r="F4072" t="s">
        <v>155</v>
      </c>
      <c r="G4072" t="s">
        <v>101</v>
      </c>
      <c r="H4072">
        <v>1</v>
      </c>
      <c r="I4072">
        <v>3392.52</v>
      </c>
      <c r="J4072">
        <v>0.1</v>
      </c>
      <c r="K4072">
        <v>3053.27</v>
      </c>
      <c r="L4072" t="s">
        <v>42</v>
      </c>
      <c r="M4072" t="s">
        <v>30</v>
      </c>
      <c r="N4072">
        <f t="shared" si="127"/>
        <v>2025</v>
      </c>
    </row>
    <row r="4073" spans="1:14" x14ac:dyDescent="0.3">
      <c r="A4073" t="s">
        <v>7386</v>
      </c>
      <c r="B4073" s="1">
        <v>45816</v>
      </c>
      <c r="C4073" s="1" t="str">
        <f t="shared" si="126"/>
        <v>June</v>
      </c>
      <c r="D4073" t="s">
        <v>6769</v>
      </c>
      <c r="E4073" t="s">
        <v>143</v>
      </c>
      <c r="F4073" t="s">
        <v>83</v>
      </c>
      <c r="G4073" t="s">
        <v>23</v>
      </c>
      <c r="H4073">
        <v>6</v>
      </c>
      <c r="I4073">
        <v>28656.85</v>
      </c>
      <c r="J4073">
        <v>0.2</v>
      </c>
      <c r="K4073">
        <v>137552.88</v>
      </c>
      <c r="L4073" t="s">
        <v>42</v>
      </c>
      <c r="M4073" t="s">
        <v>52</v>
      </c>
      <c r="N4073">
        <f t="shared" si="127"/>
        <v>2025</v>
      </c>
    </row>
    <row r="4074" spans="1:14" x14ac:dyDescent="0.3">
      <c r="A4074" t="s">
        <v>8163</v>
      </c>
      <c r="B4074" s="1">
        <v>45854</v>
      </c>
      <c r="C4074" s="1" t="str">
        <f t="shared" si="126"/>
        <v>July</v>
      </c>
      <c r="D4074" t="s">
        <v>6769</v>
      </c>
      <c r="E4074" t="s">
        <v>427</v>
      </c>
      <c r="F4074" t="s">
        <v>59</v>
      </c>
      <c r="G4074" t="s">
        <v>29</v>
      </c>
      <c r="H4074">
        <v>5</v>
      </c>
      <c r="I4074">
        <v>9040.68</v>
      </c>
      <c r="J4074">
        <v>0.05</v>
      </c>
      <c r="K4074">
        <v>42943.23</v>
      </c>
      <c r="L4074" t="s">
        <v>17</v>
      </c>
      <c r="M4074" t="s">
        <v>18</v>
      </c>
      <c r="N4074">
        <f t="shared" si="127"/>
        <v>2025</v>
      </c>
    </row>
    <row r="4075" spans="1:14" x14ac:dyDescent="0.3">
      <c r="A4075" t="s">
        <v>10932</v>
      </c>
      <c r="B4075" s="1">
        <v>45973</v>
      </c>
      <c r="C4075" s="1" t="str">
        <f t="shared" si="126"/>
        <v>November</v>
      </c>
      <c r="D4075" t="s">
        <v>6769</v>
      </c>
      <c r="E4075" t="s">
        <v>398</v>
      </c>
      <c r="F4075" t="s">
        <v>34</v>
      </c>
      <c r="G4075" t="s">
        <v>29</v>
      </c>
      <c r="H4075">
        <v>5</v>
      </c>
      <c r="I4075">
        <v>19636.04</v>
      </c>
      <c r="J4075">
        <v>0.05</v>
      </c>
      <c r="K4075">
        <v>93271.19</v>
      </c>
      <c r="L4075" t="s">
        <v>42</v>
      </c>
      <c r="M4075" t="s">
        <v>24</v>
      </c>
      <c r="N4075">
        <f t="shared" si="127"/>
        <v>2025</v>
      </c>
    </row>
    <row r="4076" spans="1:14" x14ac:dyDescent="0.3">
      <c r="A4076" t="s">
        <v>13628</v>
      </c>
      <c r="B4076" s="1">
        <v>45670</v>
      </c>
      <c r="C4076" s="1" t="str">
        <f t="shared" si="126"/>
        <v>January</v>
      </c>
      <c r="D4076" t="s">
        <v>7001</v>
      </c>
      <c r="E4076" t="s">
        <v>456</v>
      </c>
      <c r="F4076" t="s">
        <v>155</v>
      </c>
      <c r="G4076" t="s">
        <v>101</v>
      </c>
      <c r="H4076">
        <v>6</v>
      </c>
      <c r="I4076">
        <v>39357.589999999997</v>
      </c>
      <c r="J4076">
        <v>0.2</v>
      </c>
      <c r="K4076">
        <v>188916.43</v>
      </c>
      <c r="L4076" t="s">
        <v>51</v>
      </c>
      <c r="M4076" t="s">
        <v>52</v>
      </c>
      <c r="N4076">
        <f t="shared" si="127"/>
        <v>2025</v>
      </c>
    </row>
    <row r="4077" spans="1:14" x14ac:dyDescent="0.3">
      <c r="A4077" t="s">
        <v>9920</v>
      </c>
      <c r="B4077" s="1">
        <v>45678</v>
      </c>
      <c r="C4077" s="1" t="str">
        <f t="shared" si="126"/>
        <v>January</v>
      </c>
      <c r="D4077" t="s">
        <v>7001</v>
      </c>
      <c r="E4077" t="s">
        <v>653</v>
      </c>
      <c r="F4077" t="s">
        <v>79</v>
      </c>
      <c r="G4077" t="s">
        <v>29</v>
      </c>
      <c r="H4077">
        <v>7</v>
      </c>
      <c r="I4077">
        <v>30358.93</v>
      </c>
      <c r="J4077">
        <v>0.05</v>
      </c>
      <c r="K4077">
        <v>201886.88</v>
      </c>
      <c r="L4077" t="s">
        <v>42</v>
      </c>
      <c r="M4077" t="s">
        <v>52</v>
      </c>
      <c r="N4077">
        <f t="shared" si="127"/>
        <v>2025</v>
      </c>
    </row>
    <row r="4078" spans="1:14" x14ac:dyDescent="0.3">
      <c r="A4078" t="s">
        <v>12902</v>
      </c>
      <c r="B4078" s="1">
        <v>45924</v>
      </c>
      <c r="C4078" s="1" t="str">
        <f t="shared" si="126"/>
        <v>September</v>
      </c>
      <c r="D4078" t="s">
        <v>7001</v>
      </c>
      <c r="E4078" t="s">
        <v>535</v>
      </c>
      <c r="F4078" t="s">
        <v>34</v>
      </c>
      <c r="G4078" t="s">
        <v>29</v>
      </c>
      <c r="H4078">
        <v>4</v>
      </c>
      <c r="I4078">
        <v>27281.599999999999</v>
      </c>
      <c r="J4078">
        <v>0.1</v>
      </c>
      <c r="K4078">
        <v>98213.759999999995</v>
      </c>
      <c r="L4078" t="s">
        <v>42</v>
      </c>
      <c r="M4078" t="s">
        <v>30</v>
      </c>
      <c r="N4078">
        <f t="shared" si="127"/>
        <v>2025</v>
      </c>
    </row>
    <row r="4079" spans="1:14" x14ac:dyDescent="0.3">
      <c r="A4079" t="s">
        <v>7000</v>
      </c>
      <c r="B4079" s="1">
        <v>45980</v>
      </c>
      <c r="C4079" s="1" t="str">
        <f t="shared" si="126"/>
        <v>November</v>
      </c>
      <c r="D4079" t="s">
        <v>7001</v>
      </c>
      <c r="E4079" t="s">
        <v>330</v>
      </c>
      <c r="F4079" t="s">
        <v>28</v>
      </c>
      <c r="G4079" t="s">
        <v>29</v>
      </c>
      <c r="H4079">
        <v>2</v>
      </c>
      <c r="I4079">
        <v>6514.72</v>
      </c>
      <c r="J4079">
        <v>0.1</v>
      </c>
      <c r="K4079">
        <v>11726.5</v>
      </c>
      <c r="L4079" t="s">
        <v>42</v>
      </c>
      <c r="M4079" t="s">
        <v>30</v>
      </c>
      <c r="N4079">
        <f t="shared" si="127"/>
        <v>2025</v>
      </c>
    </row>
    <row r="4080" spans="1:14" x14ac:dyDescent="0.3">
      <c r="A4080" t="s">
        <v>801</v>
      </c>
      <c r="B4080" s="1">
        <v>45809</v>
      </c>
      <c r="C4080" s="1" t="str">
        <f t="shared" si="126"/>
        <v>June</v>
      </c>
      <c r="D4080" t="s">
        <v>802</v>
      </c>
      <c r="E4080" t="s">
        <v>398</v>
      </c>
      <c r="F4080" t="s">
        <v>34</v>
      </c>
      <c r="G4080" t="s">
        <v>29</v>
      </c>
      <c r="H4080">
        <v>4</v>
      </c>
      <c r="I4080">
        <v>27513.88</v>
      </c>
      <c r="J4080">
        <v>0.15</v>
      </c>
      <c r="K4080">
        <v>93547.19</v>
      </c>
      <c r="L4080" t="s">
        <v>42</v>
      </c>
      <c r="M4080" t="s">
        <v>30</v>
      </c>
      <c r="N4080">
        <f t="shared" si="127"/>
        <v>2025</v>
      </c>
    </row>
    <row r="4081" spans="1:14" x14ac:dyDescent="0.3">
      <c r="A4081" t="s">
        <v>1508</v>
      </c>
      <c r="B4081" s="1">
        <v>45830</v>
      </c>
      <c r="C4081" s="1" t="str">
        <f t="shared" si="126"/>
        <v>June</v>
      </c>
      <c r="D4081" t="s">
        <v>802</v>
      </c>
      <c r="E4081" t="s">
        <v>261</v>
      </c>
      <c r="F4081" t="s">
        <v>109</v>
      </c>
      <c r="G4081" t="s">
        <v>16</v>
      </c>
      <c r="H4081">
        <v>3</v>
      </c>
      <c r="I4081">
        <v>34914.42</v>
      </c>
      <c r="J4081">
        <v>0.1</v>
      </c>
      <c r="K4081">
        <v>94268.93</v>
      </c>
      <c r="L4081" t="s">
        <v>51</v>
      </c>
      <c r="M4081" t="s">
        <v>52</v>
      </c>
      <c r="N4081">
        <f t="shared" si="127"/>
        <v>2025</v>
      </c>
    </row>
    <row r="4082" spans="1:14" x14ac:dyDescent="0.3">
      <c r="A4082" t="s">
        <v>5318</v>
      </c>
      <c r="B4082" s="1">
        <v>45917</v>
      </c>
      <c r="C4082" s="1" t="str">
        <f t="shared" si="126"/>
        <v>September</v>
      </c>
      <c r="D4082" t="s">
        <v>802</v>
      </c>
      <c r="E4082" t="s">
        <v>315</v>
      </c>
      <c r="F4082" t="s">
        <v>38</v>
      </c>
      <c r="G4082" t="s">
        <v>29</v>
      </c>
      <c r="H4082">
        <v>1</v>
      </c>
      <c r="I4082">
        <v>36369.519999999997</v>
      </c>
      <c r="J4082">
        <v>0</v>
      </c>
      <c r="K4082">
        <v>36369.519999999997</v>
      </c>
      <c r="L4082" t="s">
        <v>51</v>
      </c>
      <c r="M4082" t="s">
        <v>30</v>
      </c>
      <c r="N4082">
        <f t="shared" si="127"/>
        <v>2025</v>
      </c>
    </row>
    <row r="4083" spans="1:14" x14ac:dyDescent="0.3">
      <c r="A4083" t="s">
        <v>12497</v>
      </c>
      <c r="B4083" s="1">
        <v>45990</v>
      </c>
      <c r="C4083" s="1" t="str">
        <f t="shared" si="126"/>
        <v>November</v>
      </c>
      <c r="D4083" t="s">
        <v>802</v>
      </c>
      <c r="E4083" t="s">
        <v>71</v>
      </c>
      <c r="F4083" t="s">
        <v>46</v>
      </c>
      <c r="G4083" t="s">
        <v>23</v>
      </c>
      <c r="H4083">
        <v>5</v>
      </c>
      <c r="I4083">
        <v>19535.18</v>
      </c>
      <c r="J4083">
        <v>0.2</v>
      </c>
      <c r="K4083">
        <v>78140.72</v>
      </c>
      <c r="L4083" t="s">
        <v>51</v>
      </c>
      <c r="M4083" t="s">
        <v>24</v>
      </c>
      <c r="N4083">
        <f t="shared" si="127"/>
        <v>2025</v>
      </c>
    </row>
    <row r="4084" spans="1:14" x14ac:dyDescent="0.3">
      <c r="A4084" t="s">
        <v>12693</v>
      </c>
      <c r="B4084" s="1">
        <v>45702</v>
      </c>
      <c r="C4084" s="1" t="str">
        <f t="shared" si="126"/>
        <v>February</v>
      </c>
      <c r="D4084" t="s">
        <v>4258</v>
      </c>
      <c r="E4084" t="s">
        <v>41</v>
      </c>
      <c r="F4084" t="s">
        <v>22</v>
      </c>
      <c r="G4084" t="s">
        <v>23</v>
      </c>
      <c r="H4084">
        <v>7</v>
      </c>
      <c r="I4084">
        <v>35083.33</v>
      </c>
      <c r="J4084">
        <v>0.05</v>
      </c>
      <c r="K4084">
        <v>233304.14</v>
      </c>
      <c r="L4084" t="s">
        <v>17</v>
      </c>
      <c r="M4084" t="s">
        <v>52</v>
      </c>
      <c r="N4084">
        <f t="shared" si="127"/>
        <v>2025</v>
      </c>
    </row>
    <row r="4085" spans="1:14" x14ac:dyDescent="0.3">
      <c r="A4085" t="s">
        <v>13311</v>
      </c>
      <c r="B4085" s="1">
        <v>45792</v>
      </c>
      <c r="C4085" s="1" t="str">
        <f t="shared" si="126"/>
        <v>May</v>
      </c>
      <c r="D4085" t="s">
        <v>4258</v>
      </c>
      <c r="E4085" t="s">
        <v>58</v>
      </c>
      <c r="F4085" t="s">
        <v>59</v>
      </c>
      <c r="G4085" t="s">
        <v>29</v>
      </c>
      <c r="H4085">
        <v>4</v>
      </c>
      <c r="I4085">
        <v>30517.79</v>
      </c>
      <c r="J4085">
        <v>0.15</v>
      </c>
      <c r="K4085">
        <v>103760.49</v>
      </c>
      <c r="L4085" t="s">
        <v>51</v>
      </c>
      <c r="M4085" t="s">
        <v>30</v>
      </c>
      <c r="N4085">
        <f t="shared" si="127"/>
        <v>2025</v>
      </c>
    </row>
    <row r="4086" spans="1:14" x14ac:dyDescent="0.3">
      <c r="A4086" t="s">
        <v>14427</v>
      </c>
      <c r="B4086" s="1">
        <v>45825</v>
      </c>
      <c r="C4086" s="1" t="str">
        <f t="shared" si="126"/>
        <v>June</v>
      </c>
      <c r="D4086" t="s">
        <v>4258</v>
      </c>
      <c r="E4086" t="s">
        <v>130</v>
      </c>
      <c r="F4086" t="s">
        <v>50</v>
      </c>
      <c r="G4086" t="s">
        <v>29</v>
      </c>
      <c r="H4086">
        <v>4</v>
      </c>
      <c r="I4086">
        <v>46286.02</v>
      </c>
      <c r="J4086">
        <v>0.15</v>
      </c>
      <c r="K4086">
        <v>157372.47</v>
      </c>
      <c r="L4086" t="s">
        <v>17</v>
      </c>
      <c r="M4086" t="s">
        <v>18</v>
      </c>
      <c r="N4086">
        <f t="shared" si="127"/>
        <v>2025</v>
      </c>
    </row>
    <row r="4087" spans="1:14" x14ac:dyDescent="0.3">
      <c r="A4087" t="s">
        <v>11962</v>
      </c>
      <c r="B4087" s="1">
        <v>45871</v>
      </c>
      <c r="C4087" s="1" t="str">
        <f t="shared" si="126"/>
        <v>August</v>
      </c>
      <c r="D4087" t="s">
        <v>4258</v>
      </c>
      <c r="E4087" t="s">
        <v>125</v>
      </c>
      <c r="F4087" t="s">
        <v>109</v>
      </c>
      <c r="G4087" t="s">
        <v>16</v>
      </c>
      <c r="H4087">
        <v>1</v>
      </c>
      <c r="I4087">
        <v>48772.88</v>
      </c>
      <c r="J4087">
        <v>0.15</v>
      </c>
      <c r="K4087">
        <v>41456.949999999997</v>
      </c>
      <c r="L4087" t="s">
        <v>17</v>
      </c>
      <c r="M4087" t="s">
        <v>52</v>
      </c>
      <c r="N4087">
        <f t="shared" si="127"/>
        <v>2025</v>
      </c>
    </row>
    <row r="4088" spans="1:14" x14ac:dyDescent="0.3">
      <c r="A4088" t="s">
        <v>10238</v>
      </c>
      <c r="B4088" s="1">
        <v>45885</v>
      </c>
      <c r="C4088" s="1" t="str">
        <f t="shared" si="126"/>
        <v>August</v>
      </c>
      <c r="D4088" t="s">
        <v>4258</v>
      </c>
      <c r="E4088" t="s">
        <v>154</v>
      </c>
      <c r="F4088" t="s">
        <v>155</v>
      </c>
      <c r="G4088" t="s">
        <v>101</v>
      </c>
      <c r="H4088">
        <v>2</v>
      </c>
      <c r="I4088">
        <v>41458.75</v>
      </c>
      <c r="J4088">
        <v>0.1</v>
      </c>
      <c r="K4088">
        <v>74625.75</v>
      </c>
      <c r="L4088" t="s">
        <v>42</v>
      </c>
      <c r="M4088" t="s">
        <v>52</v>
      </c>
      <c r="N4088">
        <f t="shared" si="127"/>
        <v>2025</v>
      </c>
    </row>
    <row r="4089" spans="1:14" x14ac:dyDescent="0.3">
      <c r="A4089" t="s">
        <v>4257</v>
      </c>
      <c r="B4089" s="1">
        <v>45919</v>
      </c>
      <c r="C4089" s="1" t="str">
        <f t="shared" si="126"/>
        <v>September</v>
      </c>
      <c r="D4089" t="s">
        <v>4258</v>
      </c>
      <c r="E4089" t="s">
        <v>133</v>
      </c>
      <c r="F4089" t="s">
        <v>100</v>
      </c>
      <c r="G4089" t="s">
        <v>101</v>
      </c>
      <c r="H4089">
        <v>6</v>
      </c>
      <c r="I4089">
        <v>31779.919999999998</v>
      </c>
      <c r="J4089">
        <v>0.05</v>
      </c>
      <c r="K4089">
        <v>181145.54</v>
      </c>
      <c r="L4089" t="s">
        <v>51</v>
      </c>
      <c r="M4089" t="s">
        <v>52</v>
      </c>
      <c r="N4089">
        <f t="shared" si="127"/>
        <v>2025</v>
      </c>
    </row>
    <row r="4090" spans="1:14" x14ac:dyDescent="0.3">
      <c r="A4090" t="s">
        <v>15389</v>
      </c>
      <c r="B4090" s="1">
        <v>45865</v>
      </c>
      <c r="C4090" s="1" t="str">
        <f t="shared" si="126"/>
        <v>July</v>
      </c>
      <c r="D4090" t="s">
        <v>1828</v>
      </c>
      <c r="E4090" t="s">
        <v>243</v>
      </c>
      <c r="F4090" t="s">
        <v>79</v>
      </c>
      <c r="G4090" t="s">
        <v>29</v>
      </c>
      <c r="H4090">
        <v>1</v>
      </c>
      <c r="I4090">
        <v>25952.959999999999</v>
      </c>
      <c r="J4090">
        <v>0.15</v>
      </c>
      <c r="K4090">
        <v>22060.02</v>
      </c>
      <c r="L4090" t="s">
        <v>42</v>
      </c>
      <c r="M4090" t="s">
        <v>18</v>
      </c>
      <c r="N4090">
        <f t="shared" si="127"/>
        <v>2025</v>
      </c>
    </row>
    <row r="4091" spans="1:14" x14ac:dyDescent="0.3">
      <c r="A4091" t="s">
        <v>12517</v>
      </c>
      <c r="B4091" s="1">
        <v>45932</v>
      </c>
      <c r="C4091" s="1" t="str">
        <f t="shared" si="126"/>
        <v>October</v>
      </c>
      <c r="D4091" t="s">
        <v>1828</v>
      </c>
      <c r="E4091" t="s">
        <v>74</v>
      </c>
      <c r="F4091" t="s">
        <v>75</v>
      </c>
      <c r="G4091" t="s">
        <v>29</v>
      </c>
      <c r="H4091">
        <v>4</v>
      </c>
      <c r="I4091">
        <v>31812.53</v>
      </c>
      <c r="J4091">
        <v>0.05</v>
      </c>
      <c r="K4091">
        <v>120887.61</v>
      </c>
      <c r="L4091" s="2" t="s">
        <v>15508</v>
      </c>
      <c r="M4091" t="s">
        <v>30</v>
      </c>
      <c r="N4091">
        <f t="shared" si="127"/>
        <v>2025</v>
      </c>
    </row>
    <row r="4092" spans="1:14" x14ac:dyDescent="0.3">
      <c r="A4092" t="s">
        <v>1827</v>
      </c>
      <c r="B4092" s="1">
        <v>45960</v>
      </c>
      <c r="C4092" s="1" t="str">
        <f t="shared" si="126"/>
        <v>October</v>
      </c>
      <c r="D4092" t="s">
        <v>1828</v>
      </c>
      <c r="E4092" t="s">
        <v>41</v>
      </c>
      <c r="F4092" t="s">
        <v>22</v>
      </c>
      <c r="G4092" t="s">
        <v>23</v>
      </c>
      <c r="H4092">
        <v>1</v>
      </c>
      <c r="I4092">
        <v>43135.53</v>
      </c>
      <c r="J4092">
        <v>0.05</v>
      </c>
      <c r="K4092">
        <v>40978.75</v>
      </c>
      <c r="L4092" t="s">
        <v>51</v>
      </c>
      <c r="M4092" t="s">
        <v>18</v>
      </c>
      <c r="N4092">
        <f t="shared" si="127"/>
        <v>2025</v>
      </c>
    </row>
    <row r="4093" spans="1:14" x14ac:dyDescent="0.3">
      <c r="A4093" t="s">
        <v>9757</v>
      </c>
      <c r="B4093" s="1">
        <v>45979</v>
      </c>
      <c r="C4093" s="1" t="str">
        <f t="shared" si="126"/>
        <v>November</v>
      </c>
      <c r="D4093" t="s">
        <v>1828</v>
      </c>
      <c r="E4093" t="s">
        <v>453</v>
      </c>
      <c r="F4093" t="s">
        <v>75</v>
      </c>
      <c r="G4093" t="s">
        <v>29</v>
      </c>
      <c r="H4093">
        <v>7</v>
      </c>
      <c r="I4093">
        <v>3466.6</v>
      </c>
      <c r="J4093">
        <v>0</v>
      </c>
      <c r="K4093">
        <v>24266.2</v>
      </c>
      <c r="L4093" t="s">
        <v>17</v>
      </c>
      <c r="M4093" t="s">
        <v>52</v>
      </c>
      <c r="N4093">
        <f t="shared" si="127"/>
        <v>2025</v>
      </c>
    </row>
    <row r="4094" spans="1:14" x14ac:dyDescent="0.3">
      <c r="A4094" t="s">
        <v>13087</v>
      </c>
      <c r="B4094" s="1">
        <v>45989</v>
      </c>
      <c r="C4094" s="1" t="str">
        <f t="shared" si="126"/>
        <v>November</v>
      </c>
      <c r="D4094" t="s">
        <v>13088</v>
      </c>
      <c r="E4094" t="s">
        <v>146</v>
      </c>
      <c r="F4094" t="s">
        <v>38</v>
      </c>
      <c r="G4094" t="s">
        <v>29</v>
      </c>
      <c r="H4094">
        <v>4</v>
      </c>
      <c r="I4094">
        <v>37440.03</v>
      </c>
      <c r="J4094">
        <v>0</v>
      </c>
      <c r="K4094">
        <v>149760.12</v>
      </c>
      <c r="L4094" t="s">
        <v>42</v>
      </c>
      <c r="M4094" t="s">
        <v>52</v>
      </c>
      <c r="N4094">
        <f t="shared" si="127"/>
        <v>2025</v>
      </c>
    </row>
    <row r="4095" spans="1:14" x14ac:dyDescent="0.3">
      <c r="A4095" t="s">
        <v>12134</v>
      </c>
      <c r="B4095" s="1">
        <v>45902</v>
      </c>
      <c r="C4095" s="1" t="str">
        <f t="shared" si="126"/>
        <v>September</v>
      </c>
      <c r="D4095" t="s">
        <v>12135</v>
      </c>
      <c r="E4095" t="s">
        <v>456</v>
      </c>
      <c r="F4095" t="s">
        <v>155</v>
      </c>
      <c r="G4095" t="s">
        <v>101</v>
      </c>
      <c r="H4095">
        <v>7</v>
      </c>
      <c r="I4095">
        <v>11548.61</v>
      </c>
      <c r="J4095">
        <v>0.05</v>
      </c>
      <c r="K4095">
        <v>76798.259999999995</v>
      </c>
      <c r="L4095" t="s">
        <v>17</v>
      </c>
      <c r="M4095" t="s">
        <v>52</v>
      </c>
      <c r="N4095">
        <f t="shared" si="127"/>
        <v>2025</v>
      </c>
    </row>
    <row r="4096" spans="1:14" x14ac:dyDescent="0.3">
      <c r="A4096" t="s">
        <v>12541</v>
      </c>
      <c r="B4096" s="1">
        <v>45725</v>
      </c>
      <c r="C4096" s="1" t="str">
        <f t="shared" si="126"/>
        <v>March</v>
      </c>
      <c r="D4096" t="s">
        <v>9005</v>
      </c>
      <c r="E4096" t="s">
        <v>130</v>
      </c>
      <c r="F4096" t="s">
        <v>50</v>
      </c>
      <c r="G4096" t="s">
        <v>29</v>
      </c>
      <c r="H4096">
        <v>6</v>
      </c>
      <c r="I4096">
        <v>27404.51</v>
      </c>
      <c r="J4096">
        <v>0.1</v>
      </c>
      <c r="K4096">
        <v>147984.35</v>
      </c>
      <c r="L4096" t="s">
        <v>17</v>
      </c>
      <c r="M4096" t="s">
        <v>30</v>
      </c>
      <c r="N4096">
        <f t="shared" si="127"/>
        <v>2025</v>
      </c>
    </row>
    <row r="4097" spans="1:14" x14ac:dyDescent="0.3">
      <c r="A4097" t="s">
        <v>9004</v>
      </c>
      <c r="B4097" s="1">
        <v>46008</v>
      </c>
      <c r="C4097" s="1" t="str">
        <f t="shared" si="126"/>
        <v>December</v>
      </c>
      <c r="D4097" t="s">
        <v>9005</v>
      </c>
      <c r="E4097" t="s">
        <v>206</v>
      </c>
      <c r="F4097" t="s">
        <v>109</v>
      </c>
      <c r="G4097" t="s">
        <v>16</v>
      </c>
      <c r="H4097">
        <v>2</v>
      </c>
      <c r="I4097">
        <v>23495.62</v>
      </c>
      <c r="J4097">
        <v>0.2</v>
      </c>
      <c r="K4097">
        <v>37592.99</v>
      </c>
      <c r="L4097" t="s">
        <v>42</v>
      </c>
      <c r="M4097" t="s">
        <v>24</v>
      </c>
      <c r="N4097">
        <f t="shared" si="127"/>
        <v>2025</v>
      </c>
    </row>
    <row r="4098" spans="1:14" x14ac:dyDescent="0.3">
      <c r="A4098" t="s">
        <v>9516</v>
      </c>
      <c r="B4098" s="1">
        <v>45835</v>
      </c>
      <c r="C4098" s="1" t="str">
        <f t="shared" ref="C4098:C4161" si="128">IF(B4098="","",TEXT(B4098,"mmmm"))</f>
        <v>June</v>
      </c>
      <c r="D4098" t="s">
        <v>9517</v>
      </c>
      <c r="E4098" t="s">
        <v>71</v>
      </c>
      <c r="F4098" t="s">
        <v>46</v>
      </c>
      <c r="G4098" t="s">
        <v>23</v>
      </c>
      <c r="H4098">
        <v>7</v>
      </c>
      <c r="I4098">
        <v>48360.92</v>
      </c>
      <c r="J4098">
        <v>0.15</v>
      </c>
      <c r="K4098">
        <v>287747.46999999997</v>
      </c>
      <c r="L4098" t="s">
        <v>42</v>
      </c>
      <c r="M4098" t="s">
        <v>30</v>
      </c>
      <c r="N4098">
        <f t="shared" ref="N4098:N4161" si="129">IF(B4098="","",YEAR(B4098))</f>
        <v>2025</v>
      </c>
    </row>
    <row r="4099" spans="1:14" x14ac:dyDescent="0.3">
      <c r="A4099" t="s">
        <v>14758</v>
      </c>
      <c r="B4099" s="1">
        <v>45797</v>
      </c>
      <c r="C4099" s="1" t="str">
        <f t="shared" si="128"/>
        <v>May</v>
      </c>
      <c r="D4099" t="s">
        <v>4389</v>
      </c>
      <c r="E4099" t="s">
        <v>151</v>
      </c>
      <c r="F4099" t="s">
        <v>75</v>
      </c>
      <c r="G4099" t="s">
        <v>29</v>
      </c>
      <c r="H4099">
        <v>3</v>
      </c>
      <c r="I4099">
        <v>29905.81</v>
      </c>
      <c r="J4099">
        <v>0</v>
      </c>
      <c r="K4099">
        <v>89717.43</v>
      </c>
      <c r="L4099" t="s">
        <v>42</v>
      </c>
      <c r="M4099" t="s">
        <v>24</v>
      </c>
      <c r="N4099">
        <f t="shared" si="129"/>
        <v>2025</v>
      </c>
    </row>
    <row r="4100" spans="1:14" x14ac:dyDescent="0.3">
      <c r="A4100" t="s">
        <v>4388</v>
      </c>
      <c r="B4100" s="1">
        <v>45956</v>
      </c>
      <c r="C4100" s="1" t="str">
        <f t="shared" si="128"/>
        <v>October</v>
      </c>
      <c r="D4100" t="s">
        <v>4389</v>
      </c>
      <c r="E4100" t="s">
        <v>162</v>
      </c>
      <c r="F4100" t="s">
        <v>59</v>
      </c>
      <c r="G4100" t="s">
        <v>29</v>
      </c>
      <c r="H4100">
        <v>5</v>
      </c>
      <c r="I4100">
        <v>26346.55</v>
      </c>
      <c r="J4100">
        <v>0.2</v>
      </c>
      <c r="K4100">
        <v>105386.2</v>
      </c>
      <c r="L4100" t="s">
        <v>42</v>
      </c>
      <c r="M4100" t="s">
        <v>52</v>
      </c>
      <c r="N4100">
        <f t="shared" si="129"/>
        <v>2025</v>
      </c>
    </row>
    <row r="4101" spans="1:14" x14ac:dyDescent="0.3">
      <c r="A4101" t="s">
        <v>3295</v>
      </c>
      <c r="B4101" s="1">
        <v>45674</v>
      </c>
      <c r="C4101" s="1" t="str">
        <f t="shared" si="128"/>
        <v>January</v>
      </c>
      <c r="D4101" t="s">
        <v>3296</v>
      </c>
      <c r="E4101" t="s">
        <v>637</v>
      </c>
      <c r="F4101" t="s">
        <v>105</v>
      </c>
      <c r="G4101" t="s">
        <v>16</v>
      </c>
      <c r="H4101">
        <v>5</v>
      </c>
      <c r="I4101">
        <v>1877.43</v>
      </c>
      <c r="J4101">
        <v>0.1</v>
      </c>
      <c r="K4101">
        <v>8448.43</v>
      </c>
      <c r="L4101" t="s">
        <v>51</v>
      </c>
      <c r="M4101" t="s">
        <v>24</v>
      </c>
      <c r="N4101">
        <f t="shared" si="129"/>
        <v>2025</v>
      </c>
    </row>
    <row r="4102" spans="1:14" x14ac:dyDescent="0.3">
      <c r="A4102" t="s">
        <v>13321</v>
      </c>
      <c r="B4102" s="1">
        <v>45810</v>
      </c>
      <c r="C4102" s="1" t="str">
        <f t="shared" si="128"/>
        <v>June</v>
      </c>
      <c r="D4102" t="s">
        <v>3296</v>
      </c>
      <c r="E4102" t="s">
        <v>174</v>
      </c>
      <c r="F4102" t="s">
        <v>59</v>
      </c>
      <c r="G4102" t="s">
        <v>29</v>
      </c>
      <c r="H4102">
        <v>2</v>
      </c>
      <c r="I4102">
        <v>14055.87</v>
      </c>
      <c r="J4102">
        <v>0.05</v>
      </c>
      <c r="K4102">
        <v>26706.15</v>
      </c>
      <c r="L4102" t="s">
        <v>42</v>
      </c>
      <c r="M4102" t="s">
        <v>24</v>
      </c>
      <c r="N4102">
        <f t="shared" si="129"/>
        <v>2025</v>
      </c>
    </row>
    <row r="4103" spans="1:14" x14ac:dyDescent="0.3">
      <c r="A4103" t="s">
        <v>13831</v>
      </c>
      <c r="B4103" s="1">
        <v>45952</v>
      </c>
      <c r="C4103" s="1" t="str">
        <f t="shared" si="128"/>
        <v>October</v>
      </c>
      <c r="D4103" t="s">
        <v>3296</v>
      </c>
      <c r="E4103" t="s">
        <v>62</v>
      </c>
      <c r="F4103" t="s">
        <v>46</v>
      </c>
      <c r="G4103" t="s">
        <v>23</v>
      </c>
      <c r="H4103">
        <v>3</v>
      </c>
      <c r="I4103">
        <v>29013.78</v>
      </c>
      <c r="J4103">
        <v>0.1</v>
      </c>
      <c r="K4103">
        <v>78337.210000000006</v>
      </c>
      <c r="L4103" t="s">
        <v>42</v>
      </c>
      <c r="M4103" t="s">
        <v>52</v>
      </c>
      <c r="N4103">
        <f t="shared" si="129"/>
        <v>2025</v>
      </c>
    </row>
    <row r="4104" spans="1:14" x14ac:dyDescent="0.3">
      <c r="A4104" t="s">
        <v>12928</v>
      </c>
      <c r="B4104" s="1">
        <v>46001</v>
      </c>
      <c r="C4104" s="1" t="str">
        <f t="shared" si="128"/>
        <v>December</v>
      </c>
      <c r="D4104" t="s">
        <v>3296</v>
      </c>
      <c r="E4104" t="s">
        <v>427</v>
      </c>
      <c r="F4104" t="s">
        <v>59</v>
      </c>
      <c r="G4104" t="s">
        <v>29</v>
      </c>
      <c r="H4104">
        <v>2</v>
      </c>
      <c r="I4104">
        <v>8242.2000000000007</v>
      </c>
      <c r="J4104">
        <v>0.05</v>
      </c>
      <c r="K4104">
        <v>15660.18</v>
      </c>
      <c r="L4104" t="s">
        <v>51</v>
      </c>
      <c r="M4104" t="s">
        <v>30</v>
      </c>
      <c r="N4104">
        <f t="shared" si="129"/>
        <v>2025</v>
      </c>
    </row>
    <row r="4105" spans="1:14" x14ac:dyDescent="0.3">
      <c r="A4105" t="s">
        <v>9653</v>
      </c>
      <c r="B4105" s="1">
        <v>46022</v>
      </c>
      <c r="C4105" s="1" t="str">
        <f t="shared" si="128"/>
        <v>December</v>
      </c>
      <c r="D4105" t="s">
        <v>3296</v>
      </c>
      <c r="E4105" t="s">
        <v>653</v>
      </c>
      <c r="F4105" t="s">
        <v>79</v>
      </c>
      <c r="G4105" t="s">
        <v>29</v>
      </c>
      <c r="H4105">
        <v>7</v>
      </c>
      <c r="I4105">
        <v>48156.3</v>
      </c>
      <c r="J4105">
        <v>0</v>
      </c>
      <c r="K4105">
        <v>337094.1</v>
      </c>
      <c r="L4105" t="s">
        <v>42</v>
      </c>
      <c r="M4105" t="s">
        <v>24</v>
      </c>
      <c r="N4105">
        <f t="shared" si="129"/>
        <v>2025</v>
      </c>
    </row>
    <row r="4106" spans="1:14" x14ac:dyDescent="0.3">
      <c r="A4106" t="s">
        <v>9669</v>
      </c>
      <c r="B4106" s="1">
        <v>45719</v>
      </c>
      <c r="C4106" s="1" t="str">
        <f t="shared" si="128"/>
        <v>March</v>
      </c>
      <c r="D4106" t="s">
        <v>9670</v>
      </c>
      <c r="E4106" t="s">
        <v>108</v>
      </c>
      <c r="F4106" t="s">
        <v>109</v>
      </c>
      <c r="G4106" t="s">
        <v>16</v>
      </c>
      <c r="H4106">
        <v>7</v>
      </c>
      <c r="I4106">
        <v>48088.69</v>
      </c>
      <c r="J4106">
        <v>0.1</v>
      </c>
      <c r="K4106">
        <v>302958.75</v>
      </c>
      <c r="L4106" t="s">
        <v>51</v>
      </c>
      <c r="M4106" t="s">
        <v>30</v>
      </c>
      <c r="N4106">
        <f t="shared" si="129"/>
        <v>2025</v>
      </c>
    </row>
    <row r="4107" spans="1:14" x14ac:dyDescent="0.3">
      <c r="A4107" t="s">
        <v>13777</v>
      </c>
      <c r="B4107" s="1">
        <v>45733</v>
      </c>
      <c r="C4107" s="1" t="str">
        <f t="shared" si="128"/>
        <v>March</v>
      </c>
      <c r="D4107" t="s">
        <v>9670</v>
      </c>
      <c r="E4107" t="s">
        <v>45</v>
      </c>
      <c r="F4107" t="s">
        <v>46</v>
      </c>
      <c r="G4107" t="s">
        <v>23</v>
      </c>
      <c r="H4107">
        <v>7</v>
      </c>
      <c r="I4107">
        <v>43355.67</v>
      </c>
      <c r="J4107">
        <v>0</v>
      </c>
      <c r="K4107">
        <v>303489.69</v>
      </c>
      <c r="L4107" t="s">
        <v>51</v>
      </c>
      <c r="M4107" t="s">
        <v>24</v>
      </c>
      <c r="N4107">
        <f t="shared" si="129"/>
        <v>2025</v>
      </c>
    </row>
    <row r="4108" spans="1:14" x14ac:dyDescent="0.3">
      <c r="A4108" t="s">
        <v>11920</v>
      </c>
      <c r="B4108" s="1">
        <v>45913</v>
      </c>
      <c r="C4108" s="1" t="str">
        <f t="shared" si="128"/>
        <v>September</v>
      </c>
      <c r="D4108" t="s">
        <v>9670</v>
      </c>
      <c r="E4108" t="s">
        <v>82</v>
      </c>
      <c r="F4108" t="s">
        <v>83</v>
      </c>
      <c r="G4108" t="s">
        <v>23</v>
      </c>
      <c r="H4108">
        <v>5</v>
      </c>
      <c r="I4108">
        <v>49494.61</v>
      </c>
      <c r="J4108">
        <v>0.15</v>
      </c>
      <c r="K4108">
        <v>210352.09</v>
      </c>
      <c r="L4108" t="s">
        <v>17</v>
      </c>
      <c r="M4108" t="s">
        <v>24</v>
      </c>
      <c r="N4108">
        <f t="shared" si="129"/>
        <v>2025</v>
      </c>
    </row>
    <row r="4109" spans="1:14" x14ac:dyDescent="0.3">
      <c r="A4109" t="s">
        <v>10243</v>
      </c>
      <c r="B4109" s="1">
        <v>45914</v>
      </c>
      <c r="C4109" s="1" t="str">
        <f t="shared" si="128"/>
        <v>September</v>
      </c>
      <c r="D4109" t="s">
        <v>9670</v>
      </c>
      <c r="E4109" t="s">
        <v>74</v>
      </c>
      <c r="F4109" t="s">
        <v>75</v>
      </c>
      <c r="G4109" t="s">
        <v>29</v>
      </c>
      <c r="H4109">
        <v>6</v>
      </c>
      <c r="I4109">
        <v>3104.04</v>
      </c>
      <c r="J4109">
        <v>0.15</v>
      </c>
      <c r="K4109">
        <v>15830.6</v>
      </c>
      <c r="L4109" t="s">
        <v>42</v>
      </c>
      <c r="M4109" t="s">
        <v>24</v>
      </c>
      <c r="N4109">
        <f t="shared" si="129"/>
        <v>2025</v>
      </c>
    </row>
    <row r="4110" spans="1:14" x14ac:dyDescent="0.3">
      <c r="A4110" t="s">
        <v>8885</v>
      </c>
      <c r="B4110" s="1">
        <v>45738</v>
      </c>
      <c r="C4110" s="1" t="str">
        <f t="shared" si="128"/>
        <v>March</v>
      </c>
      <c r="D4110" t="s">
        <v>2712</v>
      </c>
      <c r="E4110" t="s">
        <v>191</v>
      </c>
      <c r="F4110" t="s">
        <v>79</v>
      </c>
      <c r="G4110" t="s">
        <v>29</v>
      </c>
      <c r="H4110">
        <v>3</v>
      </c>
      <c r="I4110">
        <v>45862.28</v>
      </c>
      <c r="J4110">
        <v>0.15</v>
      </c>
      <c r="K4110">
        <v>116948.81</v>
      </c>
      <c r="L4110" t="s">
        <v>42</v>
      </c>
      <c r="M4110" t="s">
        <v>18</v>
      </c>
      <c r="N4110">
        <f t="shared" si="129"/>
        <v>2025</v>
      </c>
    </row>
    <row r="4111" spans="1:14" x14ac:dyDescent="0.3">
      <c r="A4111" t="s">
        <v>4499</v>
      </c>
      <c r="B4111" s="1">
        <v>45906</v>
      </c>
      <c r="C4111" s="1" t="str">
        <f t="shared" si="128"/>
        <v>September</v>
      </c>
      <c r="D4111" t="s">
        <v>2712</v>
      </c>
      <c r="E4111" t="s">
        <v>194</v>
      </c>
      <c r="F4111" t="s">
        <v>100</v>
      </c>
      <c r="G4111" t="s">
        <v>101</v>
      </c>
      <c r="H4111">
        <v>1</v>
      </c>
      <c r="I4111">
        <v>15231.84</v>
      </c>
      <c r="J4111">
        <v>0.1</v>
      </c>
      <c r="K4111">
        <v>13708.66</v>
      </c>
      <c r="L4111" t="s">
        <v>42</v>
      </c>
      <c r="M4111" t="s">
        <v>30</v>
      </c>
      <c r="N4111">
        <f t="shared" si="129"/>
        <v>2025</v>
      </c>
    </row>
    <row r="4112" spans="1:14" x14ac:dyDescent="0.3">
      <c r="A4112" t="s">
        <v>3444</v>
      </c>
      <c r="B4112" s="1">
        <v>45916</v>
      </c>
      <c r="C4112" s="1" t="str">
        <f t="shared" si="128"/>
        <v>September</v>
      </c>
      <c r="D4112" t="s">
        <v>2712</v>
      </c>
      <c r="E4112" t="s">
        <v>637</v>
      </c>
      <c r="F4112" t="s">
        <v>105</v>
      </c>
      <c r="G4112" t="s">
        <v>16</v>
      </c>
      <c r="H4112">
        <v>3</v>
      </c>
      <c r="I4112">
        <v>17496.919999999998</v>
      </c>
      <c r="J4112">
        <v>0.1</v>
      </c>
      <c r="K4112">
        <v>47241.68</v>
      </c>
      <c r="L4112" t="s">
        <v>17</v>
      </c>
      <c r="M4112" t="s">
        <v>30</v>
      </c>
      <c r="N4112">
        <f t="shared" si="129"/>
        <v>2025</v>
      </c>
    </row>
    <row r="4113" spans="1:14" x14ac:dyDescent="0.3">
      <c r="A4113" t="s">
        <v>2711</v>
      </c>
      <c r="B4113" s="1">
        <v>45919</v>
      </c>
      <c r="C4113" s="1" t="str">
        <f t="shared" si="128"/>
        <v>September</v>
      </c>
      <c r="D4113" t="s">
        <v>2712</v>
      </c>
      <c r="E4113" t="s">
        <v>115</v>
      </c>
      <c r="F4113" t="s">
        <v>28</v>
      </c>
      <c r="G4113" t="s">
        <v>29</v>
      </c>
      <c r="H4113">
        <v>2</v>
      </c>
      <c r="I4113">
        <v>47312.94</v>
      </c>
      <c r="J4113">
        <v>0.15</v>
      </c>
      <c r="K4113">
        <v>80432</v>
      </c>
      <c r="L4113" t="s">
        <v>17</v>
      </c>
      <c r="M4113" t="s">
        <v>24</v>
      </c>
      <c r="N4113">
        <f t="shared" si="129"/>
        <v>2025</v>
      </c>
    </row>
    <row r="4114" spans="1:14" x14ac:dyDescent="0.3">
      <c r="A4114" t="s">
        <v>6038</v>
      </c>
      <c r="B4114" s="1">
        <v>45964</v>
      </c>
      <c r="C4114" s="1" t="str">
        <f t="shared" si="128"/>
        <v>November</v>
      </c>
      <c r="D4114" t="s">
        <v>2712</v>
      </c>
      <c r="E4114" t="s">
        <v>330</v>
      </c>
      <c r="F4114" t="s">
        <v>28</v>
      </c>
      <c r="G4114" t="s">
        <v>29</v>
      </c>
      <c r="H4114">
        <v>4</v>
      </c>
      <c r="I4114">
        <v>32047.85</v>
      </c>
      <c r="J4114">
        <v>0.15</v>
      </c>
      <c r="K4114">
        <v>108962.69</v>
      </c>
      <c r="L4114" t="s">
        <v>42</v>
      </c>
      <c r="M4114" t="s">
        <v>18</v>
      </c>
      <c r="N4114">
        <f t="shared" si="129"/>
        <v>2025</v>
      </c>
    </row>
    <row r="4115" spans="1:14" x14ac:dyDescent="0.3">
      <c r="A4115" t="s">
        <v>3147</v>
      </c>
      <c r="B4115" s="1">
        <v>45979</v>
      </c>
      <c r="C4115" s="1" t="str">
        <f t="shared" si="128"/>
        <v>November</v>
      </c>
      <c r="D4115" t="s">
        <v>2712</v>
      </c>
      <c r="E4115" t="s">
        <v>320</v>
      </c>
      <c r="F4115" t="s">
        <v>15</v>
      </c>
      <c r="G4115" t="s">
        <v>16</v>
      </c>
      <c r="H4115">
        <v>6</v>
      </c>
      <c r="I4115">
        <v>31567.85</v>
      </c>
      <c r="J4115">
        <v>0.15</v>
      </c>
      <c r="K4115">
        <v>160996.03</v>
      </c>
      <c r="L4115" t="s">
        <v>17</v>
      </c>
      <c r="M4115" t="s">
        <v>52</v>
      </c>
      <c r="N4115">
        <f t="shared" si="129"/>
        <v>2025</v>
      </c>
    </row>
    <row r="4116" spans="1:14" x14ac:dyDescent="0.3">
      <c r="A4116" t="s">
        <v>14143</v>
      </c>
      <c r="B4116" s="1">
        <v>45865</v>
      </c>
      <c r="C4116" s="1" t="str">
        <f t="shared" si="128"/>
        <v>July</v>
      </c>
      <c r="D4116" t="s">
        <v>14144</v>
      </c>
      <c r="E4116" t="s">
        <v>78</v>
      </c>
      <c r="F4116" t="s">
        <v>79</v>
      </c>
      <c r="G4116" t="s">
        <v>29</v>
      </c>
      <c r="H4116">
        <v>6</v>
      </c>
      <c r="I4116">
        <v>19944.759999999998</v>
      </c>
      <c r="J4116">
        <v>0.2</v>
      </c>
      <c r="K4116">
        <v>95734.85</v>
      </c>
      <c r="L4116" t="s">
        <v>17</v>
      </c>
      <c r="M4116" t="s">
        <v>30</v>
      </c>
      <c r="N4116">
        <f t="shared" si="129"/>
        <v>2025</v>
      </c>
    </row>
    <row r="4117" spans="1:14" x14ac:dyDescent="0.3">
      <c r="A4117" t="s">
        <v>2420</v>
      </c>
      <c r="B4117" s="1">
        <v>45902</v>
      </c>
      <c r="C4117" s="1" t="str">
        <f t="shared" si="128"/>
        <v>September</v>
      </c>
      <c r="D4117" t="s">
        <v>2421</v>
      </c>
      <c r="E4117" t="s">
        <v>232</v>
      </c>
      <c r="F4117" t="s">
        <v>28</v>
      </c>
      <c r="G4117" t="s">
        <v>29</v>
      </c>
      <c r="H4117">
        <v>7</v>
      </c>
      <c r="I4117">
        <v>29955.21</v>
      </c>
      <c r="J4117">
        <v>0.15</v>
      </c>
      <c r="K4117">
        <v>178233.5</v>
      </c>
      <c r="L4117" t="s">
        <v>17</v>
      </c>
      <c r="M4117" t="s">
        <v>24</v>
      </c>
      <c r="N4117">
        <f t="shared" si="129"/>
        <v>2025</v>
      </c>
    </row>
    <row r="4118" spans="1:14" x14ac:dyDescent="0.3">
      <c r="A4118" t="s">
        <v>7981</v>
      </c>
      <c r="B4118" s="1">
        <v>45662</v>
      </c>
      <c r="C4118" s="1" t="str">
        <f t="shared" si="128"/>
        <v>January</v>
      </c>
      <c r="D4118" t="s">
        <v>2412</v>
      </c>
      <c r="E4118" t="s">
        <v>146</v>
      </c>
      <c r="F4118" t="s">
        <v>38</v>
      </c>
      <c r="G4118" t="s">
        <v>29</v>
      </c>
      <c r="H4118">
        <v>2</v>
      </c>
      <c r="I4118">
        <v>41464.74</v>
      </c>
      <c r="J4118">
        <v>0</v>
      </c>
      <c r="K4118">
        <v>82929.48</v>
      </c>
      <c r="L4118" t="s">
        <v>51</v>
      </c>
      <c r="M4118" t="s">
        <v>24</v>
      </c>
      <c r="N4118">
        <f t="shared" si="129"/>
        <v>2025</v>
      </c>
    </row>
    <row r="4119" spans="1:14" x14ac:dyDescent="0.3">
      <c r="A4119" t="s">
        <v>5390</v>
      </c>
      <c r="B4119" s="1">
        <v>45681</v>
      </c>
      <c r="C4119" s="1" t="str">
        <f t="shared" si="128"/>
        <v>January</v>
      </c>
      <c r="D4119" t="s">
        <v>2412</v>
      </c>
      <c r="E4119" t="s">
        <v>130</v>
      </c>
      <c r="F4119" t="s">
        <v>50</v>
      </c>
      <c r="G4119" t="s">
        <v>29</v>
      </c>
      <c r="H4119">
        <v>7</v>
      </c>
      <c r="I4119">
        <v>32459</v>
      </c>
      <c r="J4119">
        <v>0.15</v>
      </c>
      <c r="K4119">
        <v>193131.05</v>
      </c>
      <c r="L4119" t="s">
        <v>42</v>
      </c>
      <c r="M4119" t="s">
        <v>52</v>
      </c>
      <c r="N4119">
        <f t="shared" si="129"/>
        <v>2025</v>
      </c>
    </row>
    <row r="4120" spans="1:14" x14ac:dyDescent="0.3">
      <c r="A4120" t="s">
        <v>2411</v>
      </c>
      <c r="B4120" s="1">
        <v>45710</v>
      </c>
      <c r="C4120" s="1" t="str">
        <f t="shared" si="128"/>
        <v>February</v>
      </c>
      <c r="D4120" t="s">
        <v>2412</v>
      </c>
      <c r="E4120" t="s">
        <v>272</v>
      </c>
      <c r="F4120" t="s">
        <v>79</v>
      </c>
      <c r="G4120" t="s">
        <v>29</v>
      </c>
      <c r="H4120">
        <v>5</v>
      </c>
      <c r="I4120">
        <v>20396.310000000001</v>
      </c>
      <c r="J4120">
        <v>0.1</v>
      </c>
      <c r="K4120">
        <v>91783.4</v>
      </c>
      <c r="L4120" t="s">
        <v>17</v>
      </c>
      <c r="M4120" t="s">
        <v>52</v>
      </c>
      <c r="N4120">
        <f t="shared" si="129"/>
        <v>2025</v>
      </c>
    </row>
    <row r="4121" spans="1:14" x14ac:dyDescent="0.3">
      <c r="A4121" t="s">
        <v>6509</v>
      </c>
      <c r="B4121" s="1">
        <v>45770</v>
      </c>
      <c r="C4121" s="1" t="str">
        <f t="shared" si="128"/>
        <v>April</v>
      </c>
      <c r="D4121" t="s">
        <v>2412</v>
      </c>
      <c r="E4121" t="s">
        <v>325</v>
      </c>
      <c r="F4121" t="s">
        <v>83</v>
      </c>
      <c r="G4121" t="s">
        <v>23</v>
      </c>
      <c r="H4121">
        <v>3</v>
      </c>
      <c r="I4121">
        <v>3218.91</v>
      </c>
      <c r="J4121">
        <v>0.05</v>
      </c>
      <c r="K4121">
        <v>9173.89</v>
      </c>
      <c r="L4121" t="s">
        <v>51</v>
      </c>
      <c r="M4121" t="s">
        <v>52</v>
      </c>
      <c r="N4121">
        <f t="shared" si="129"/>
        <v>2025</v>
      </c>
    </row>
    <row r="4122" spans="1:14" x14ac:dyDescent="0.3">
      <c r="A4122" t="s">
        <v>5412</v>
      </c>
      <c r="B4122" s="1">
        <v>45885</v>
      </c>
      <c r="C4122" s="1" t="str">
        <f t="shared" si="128"/>
        <v>August</v>
      </c>
      <c r="D4122" t="s">
        <v>2412</v>
      </c>
      <c r="E4122" t="s">
        <v>610</v>
      </c>
      <c r="F4122" t="s">
        <v>83</v>
      </c>
      <c r="G4122" t="s">
        <v>23</v>
      </c>
      <c r="H4122">
        <v>3</v>
      </c>
      <c r="I4122">
        <v>21144.59</v>
      </c>
      <c r="J4122">
        <v>0.15</v>
      </c>
      <c r="K4122">
        <v>53918.7</v>
      </c>
      <c r="L4122" t="s">
        <v>42</v>
      </c>
      <c r="M4122" t="s">
        <v>52</v>
      </c>
      <c r="N4122">
        <f t="shared" si="129"/>
        <v>2025</v>
      </c>
    </row>
    <row r="4123" spans="1:14" x14ac:dyDescent="0.3">
      <c r="A4123" t="s">
        <v>14766</v>
      </c>
      <c r="B4123" s="1">
        <v>45995</v>
      </c>
      <c r="C4123" s="1" t="str">
        <f t="shared" si="128"/>
        <v>December</v>
      </c>
      <c r="D4123" t="s">
        <v>2412</v>
      </c>
      <c r="E4123" t="s">
        <v>430</v>
      </c>
      <c r="F4123" t="s">
        <v>105</v>
      </c>
      <c r="G4123" t="s">
        <v>16</v>
      </c>
      <c r="H4123">
        <v>4</v>
      </c>
      <c r="I4123">
        <v>1316.83</v>
      </c>
      <c r="J4123">
        <v>0.05</v>
      </c>
      <c r="K4123">
        <v>5003.95</v>
      </c>
      <c r="L4123" t="s">
        <v>42</v>
      </c>
      <c r="M4123" t="s">
        <v>30</v>
      </c>
      <c r="N4123">
        <f t="shared" si="129"/>
        <v>2025</v>
      </c>
    </row>
    <row r="4124" spans="1:14" x14ac:dyDescent="0.3">
      <c r="A4124" t="s">
        <v>15370</v>
      </c>
      <c r="B4124" s="1">
        <v>45728</v>
      </c>
      <c r="C4124" s="1" t="str">
        <f t="shared" si="128"/>
        <v>March</v>
      </c>
      <c r="D4124" t="s">
        <v>5707</v>
      </c>
      <c r="E4124" t="s">
        <v>62</v>
      </c>
      <c r="F4124" t="s">
        <v>46</v>
      </c>
      <c r="G4124" t="s">
        <v>23</v>
      </c>
      <c r="H4124">
        <v>4</v>
      </c>
      <c r="I4124">
        <v>39839.550000000003</v>
      </c>
      <c r="J4124">
        <v>0.1</v>
      </c>
      <c r="K4124">
        <v>143422.38</v>
      </c>
      <c r="L4124" t="s">
        <v>42</v>
      </c>
      <c r="M4124" t="s">
        <v>30</v>
      </c>
      <c r="N4124">
        <f t="shared" si="129"/>
        <v>2025</v>
      </c>
    </row>
    <row r="4125" spans="1:14" x14ac:dyDescent="0.3">
      <c r="A4125" t="s">
        <v>11746</v>
      </c>
      <c r="B4125" s="1">
        <v>45745</v>
      </c>
      <c r="C4125" s="1" t="str">
        <f t="shared" si="128"/>
        <v>March</v>
      </c>
      <c r="D4125" t="s">
        <v>5707</v>
      </c>
      <c r="E4125" t="s">
        <v>293</v>
      </c>
      <c r="F4125" t="s">
        <v>75</v>
      </c>
      <c r="G4125" t="s">
        <v>29</v>
      </c>
      <c r="H4125">
        <v>6</v>
      </c>
      <c r="I4125">
        <v>37152.31</v>
      </c>
      <c r="J4125">
        <v>0.1</v>
      </c>
      <c r="K4125">
        <v>200622.47</v>
      </c>
      <c r="L4125" t="s">
        <v>42</v>
      </c>
      <c r="M4125" t="s">
        <v>52</v>
      </c>
      <c r="N4125">
        <f t="shared" si="129"/>
        <v>2025</v>
      </c>
    </row>
    <row r="4126" spans="1:14" x14ac:dyDescent="0.3">
      <c r="A4126" t="s">
        <v>5706</v>
      </c>
      <c r="B4126" s="1">
        <v>45786</v>
      </c>
      <c r="C4126" s="1" t="str">
        <f t="shared" si="128"/>
        <v>May</v>
      </c>
      <c r="D4126" t="s">
        <v>5707</v>
      </c>
      <c r="E4126" t="s">
        <v>33</v>
      </c>
      <c r="F4126" t="s">
        <v>34</v>
      </c>
      <c r="G4126" t="s">
        <v>29</v>
      </c>
      <c r="H4126">
        <v>3</v>
      </c>
      <c r="I4126">
        <v>5208.62</v>
      </c>
      <c r="J4126">
        <v>0.15</v>
      </c>
      <c r="K4126">
        <v>13281.98</v>
      </c>
      <c r="L4126" t="s">
        <v>17</v>
      </c>
      <c r="M4126" t="s">
        <v>30</v>
      </c>
      <c r="N4126">
        <f t="shared" si="129"/>
        <v>2025</v>
      </c>
    </row>
    <row r="4127" spans="1:14" x14ac:dyDescent="0.3">
      <c r="A4127" t="s">
        <v>8911</v>
      </c>
      <c r="B4127" s="1">
        <v>45934</v>
      </c>
      <c r="C4127" s="1" t="str">
        <f t="shared" si="128"/>
        <v>October</v>
      </c>
      <c r="D4127" t="s">
        <v>5707</v>
      </c>
      <c r="E4127" t="s">
        <v>463</v>
      </c>
      <c r="F4127" t="s">
        <v>15</v>
      </c>
      <c r="G4127" t="s">
        <v>16</v>
      </c>
      <c r="H4127">
        <v>7</v>
      </c>
      <c r="I4127">
        <v>18079.75</v>
      </c>
      <c r="J4127">
        <v>0</v>
      </c>
      <c r="K4127">
        <v>126558.25</v>
      </c>
      <c r="L4127" t="s">
        <v>42</v>
      </c>
      <c r="M4127" t="s">
        <v>24</v>
      </c>
      <c r="N4127">
        <f t="shared" si="129"/>
        <v>2025</v>
      </c>
    </row>
    <row r="4128" spans="1:14" x14ac:dyDescent="0.3">
      <c r="A4128" t="s">
        <v>6214</v>
      </c>
      <c r="B4128" s="1">
        <v>45954</v>
      </c>
      <c r="C4128" s="1" t="str">
        <f t="shared" si="128"/>
        <v>October</v>
      </c>
      <c r="D4128" t="s">
        <v>5707</v>
      </c>
      <c r="E4128" t="s">
        <v>184</v>
      </c>
      <c r="F4128" t="s">
        <v>79</v>
      </c>
      <c r="G4128" t="s">
        <v>29</v>
      </c>
      <c r="H4128">
        <v>2</v>
      </c>
      <c r="I4128">
        <v>17326.2</v>
      </c>
      <c r="J4128">
        <v>0.05</v>
      </c>
      <c r="K4128">
        <v>32919.78</v>
      </c>
      <c r="L4128" t="s">
        <v>42</v>
      </c>
      <c r="M4128" t="s">
        <v>30</v>
      </c>
      <c r="N4128">
        <f t="shared" si="129"/>
        <v>2025</v>
      </c>
    </row>
    <row r="4129" spans="1:14" x14ac:dyDescent="0.3">
      <c r="A4129" t="s">
        <v>8180</v>
      </c>
      <c r="B4129" s="1">
        <v>45744</v>
      </c>
      <c r="C4129" s="1" t="str">
        <f t="shared" si="128"/>
        <v>March</v>
      </c>
      <c r="D4129" t="s">
        <v>2269</v>
      </c>
      <c r="E4129" t="s">
        <v>58</v>
      </c>
      <c r="F4129" t="s">
        <v>59</v>
      </c>
      <c r="G4129" t="s">
        <v>29</v>
      </c>
      <c r="H4129">
        <v>1</v>
      </c>
      <c r="I4129">
        <v>7364.75</v>
      </c>
      <c r="J4129">
        <v>0.15</v>
      </c>
      <c r="K4129">
        <v>6260.04</v>
      </c>
      <c r="L4129" t="s">
        <v>42</v>
      </c>
      <c r="M4129" t="s">
        <v>30</v>
      </c>
      <c r="N4129">
        <f t="shared" si="129"/>
        <v>2025</v>
      </c>
    </row>
    <row r="4130" spans="1:14" x14ac:dyDescent="0.3">
      <c r="A4130" t="s">
        <v>2268</v>
      </c>
      <c r="B4130" s="1">
        <v>45948</v>
      </c>
      <c r="C4130" s="1" t="str">
        <f t="shared" si="128"/>
        <v>October</v>
      </c>
      <c r="D4130" t="s">
        <v>2269</v>
      </c>
      <c r="E4130" t="s">
        <v>369</v>
      </c>
      <c r="F4130" t="s">
        <v>22</v>
      </c>
      <c r="G4130" t="s">
        <v>23</v>
      </c>
      <c r="H4130">
        <v>7</v>
      </c>
      <c r="I4130">
        <v>11001.4</v>
      </c>
      <c r="J4130">
        <v>0.05</v>
      </c>
      <c r="K4130">
        <v>73159.31</v>
      </c>
      <c r="L4130" t="s">
        <v>51</v>
      </c>
      <c r="M4130" t="s">
        <v>30</v>
      </c>
      <c r="N4130">
        <f t="shared" si="129"/>
        <v>2025</v>
      </c>
    </row>
    <row r="4131" spans="1:14" x14ac:dyDescent="0.3">
      <c r="A4131" t="s">
        <v>13580</v>
      </c>
      <c r="B4131" s="1">
        <v>45753</v>
      </c>
      <c r="C4131" s="1" t="str">
        <f t="shared" si="128"/>
        <v>April</v>
      </c>
      <c r="D4131" t="s">
        <v>1603</v>
      </c>
      <c r="E4131" t="s">
        <v>68</v>
      </c>
      <c r="F4131" t="s">
        <v>50</v>
      </c>
      <c r="G4131" t="s">
        <v>29</v>
      </c>
      <c r="H4131">
        <v>2</v>
      </c>
      <c r="I4131">
        <v>19889.53</v>
      </c>
      <c r="J4131">
        <v>0.15</v>
      </c>
      <c r="K4131">
        <v>33812.199999999997</v>
      </c>
      <c r="L4131" t="s">
        <v>42</v>
      </c>
      <c r="M4131" t="s">
        <v>30</v>
      </c>
      <c r="N4131">
        <f t="shared" si="129"/>
        <v>2025</v>
      </c>
    </row>
    <row r="4132" spans="1:14" x14ac:dyDescent="0.3">
      <c r="A4132" t="s">
        <v>2164</v>
      </c>
      <c r="B4132" s="1">
        <v>45789</v>
      </c>
      <c r="C4132" s="1" t="str">
        <f t="shared" si="128"/>
        <v>May</v>
      </c>
      <c r="D4132" t="s">
        <v>1603</v>
      </c>
      <c r="E4132" t="s">
        <v>348</v>
      </c>
      <c r="F4132" t="s">
        <v>22</v>
      </c>
      <c r="G4132" t="s">
        <v>23</v>
      </c>
      <c r="H4132">
        <v>6</v>
      </c>
      <c r="I4132">
        <v>19539.2</v>
      </c>
      <c r="J4132">
        <v>0.05</v>
      </c>
      <c r="K4132">
        <v>111373.44</v>
      </c>
      <c r="L4132" t="s">
        <v>42</v>
      </c>
      <c r="M4132" t="s">
        <v>24</v>
      </c>
      <c r="N4132">
        <f t="shared" si="129"/>
        <v>2025</v>
      </c>
    </row>
    <row r="4133" spans="1:14" x14ac:dyDescent="0.3">
      <c r="A4133" t="s">
        <v>7379</v>
      </c>
      <c r="B4133" s="1">
        <v>45878</v>
      </c>
      <c r="C4133" s="1" t="str">
        <f t="shared" si="128"/>
        <v>August</v>
      </c>
      <c r="D4133" t="s">
        <v>1603</v>
      </c>
      <c r="E4133" t="s">
        <v>37</v>
      </c>
      <c r="F4133" t="s">
        <v>38</v>
      </c>
      <c r="G4133" t="s">
        <v>29</v>
      </c>
      <c r="H4133">
        <v>6</v>
      </c>
      <c r="I4133">
        <v>13170.24</v>
      </c>
      <c r="J4133">
        <v>0.2</v>
      </c>
      <c r="K4133">
        <v>63217.15</v>
      </c>
      <c r="L4133" t="s">
        <v>17</v>
      </c>
      <c r="M4133" t="s">
        <v>24</v>
      </c>
      <c r="N4133">
        <f t="shared" si="129"/>
        <v>2025</v>
      </c>
    </row>
    <row r="4134" spans="1:14" x14ac:dyDescent="0.3">
      <c r="A4134" t="s">
        <v>1602</v>
      </c>
      <c r="B4134" s="1">
        <v>45958</v>
      </c>
      <c r="C4134" s="1" t="str">
        <f t="shared" si="128"/>
        <v>October</v>
      </c>
      <c r="D4134" t="s">
        <v>1603</v>
      </c>
      <c r="E4134" t="s">
        <v>14</v>
      </c>
      <c r="F4134" t="s">
        <v>15</v>
      </c>
      <c r="G4134" t="s">
        <v>16</v>
      </c>
      <c r="H4134">
        <v>4</v>
      </c>
      <c r="I4134">
        <v>32335.89</v>
      </c>
      <c r="J4134">
        <v>0.2</v>
      </c>
      <c r="K4134">
        <v>103474.85</v>
      </c>
      <c r="L4134" t="s">
        <v>17</v>
      </c>
      <c r="M4134" t="s">
        <v>24</v>
      </c>
      <c r="N4134">
        <f t="shared" si="129"/>
        <v>2025</v>
      </c>
    </row>
    <row r="4135" spans="1:14" x14ac:dyDescent="0.3">
      <c r="A4135" t="s">
        <v>13895</v>
      </c>
      <c r="B4135" s="1">
        <v>46006</v>
      </c>
      <c r="C4135" s="1" t="str">
        <f t="shared" si="128"/>
        <v>December</v>
      </c>
      <c r="D4135" t="s">
        <v>1603</v>
      </c>
      <c r="E4135" t="s">
        <v>58</v>
      </c>
      <c r="F4135" t="s">
        <v>59</v>
      </c>
      <c r="G4135" t="s">
        <v>29</v>
      </c>
      <c r="H4135">
        <v>5</v>
      </c>
      <c r="I4135">
        <v>48411.64</v>
      </c>
      <c r="J4135">
        <v>0</v>
      </c>
      <c r="K4135">
        <v>242058.2</v>
      </c>
      <c r="L4135" t="s">
        <v>42</v>
      </c>
      <c r="M4135" t="s">
        <v>24</v>
      </c>
      <c r="N4135">
        <f t="shared" si="129"/>
        <v>2025</v>
      </c>
    </row>
    <row r="4136" spans="1:14" x14ac:dyDescent="0.3">
      <c r="A4136" t="s">
        <v>138</v>
      </c>
      <c r="B4136" s="1">
        <v>45666</v>
      </c>
      <c r="C4136" s="1" t="str">
        <f t="shared" si="128"/>
        <v>January</v>
      </c>
      <c r="D4136" t="s">
        <v>139</v>
      </c>
      <c r="E4136" t="s">
        <v>140</v>
      </c>
      <c r="F4136" t="s">
        <v>105</v>
      </c>
      <c r="G4136" t="s">
        <v>16</v>
      </c>
      <c r="H4136">
        <v>1</v>
      </c>
      <c r="I4136">
        <v>10446.58</v>
      </c>
      <c r="J4136">
        <v>0.2</v>
      </c>
      <c r="K4136">
        <v>8357.26</v>
      </c>
      <c r="L4136" t="s">
        <v>17</v>
      </c>
      <c r="M4136" t="s">
        <v>30</v>
      </c>
      <c r="N4136">
        <f t="shared" si="129"/>
        <v>2025</v>
      </c>
    </row>
    <row r="4137" spans="1:14" x14ac:dyDescent="0.3">
      <c r="A4137" t="s">
        <v>5062</v>
      </c>
      <c r="B4137" s="1">
        <v>45676</v>
      </c>
      <c r="C4137" s="1" t="str">
        <f t="shared" si="128"/>
        <v>January</v>
      </c>
      <c r="D4137" t="s">
        <v>139</v>
      </c>
      <c r="E4137" t="s">
        <v>108</v>
      </c>
      <c r="F4137" t="s">
        <v>109</v>
      </c>
      <c r="G4137" t="s">
        <v>16</v>
      </c>
      <c r="H4137">
        <v>4</v>
      </c>
      <c r="I4137">
        <v>37562.07</v>
      </c>
      <c r="J4137">
        <v>0.15</v>
      </c>
      <c r="K4137">
        <v>127711.03999999999</v>
      </c>
      <c r="L4137" t="s">
        <v>17</v>
      </c>
      <c r="M4137" t="s">
        <v>30</v>
      </c>
      <c r="N4137">
        <f t="shared" si="129"/>
        <v>2025</v>
      </c>
    </row>
    <row r="4138" spans="1:14" x14ac:dyDescent="0.3">
      <c r="A4138" t="s">
        <v>15440</v>
      </c>
      <c r="B4138" s="1">
        <v>45743</v>
      </c>
      <c r="C4138" s="1" t="str">
        <f t="shared" si="128"/>
        <v>March</v>
      </c>
      <c r="D4138" t="s">
        <v>139</v>
      </c>
      <c r="E4138" t="s">
        <v>504</v>
      </c>
      <c r="F4138" t="s">
        <v>155</v>
      </c>
      <c r="G4138" t="s">
        <v>101</v>
      </c>
      <c r="H4138">
        <v>5</v>
      </c>
      <c r="I4138">
        <v>20292.650000000001</v>
      </c>
      <c r="J4138">
        <v>0.2</v>
      </c>
      <c r="K4138">
        <v>81170.600000000006</v>
      </c>
      <c r="L4138" t="s">
        <v>17</v>
      </c>
      <c r="M4138" t="s">
        <v>24</v>
      </c>
      <c r="N4138">
        <f t="shared" si="129"/>
        <v>2025</v>
      </c>
    </row>
    <row r="4139" spans="1:14" x14ac:dyDescent="0.3">
      <c r="A4139" t="s">
        <v>6156</v>
      </c>
      <c r="B4139" s="1">
        <v>45834</v>
      </c>
      <c r="C4139" s="1" t="str">
        <f t="shared" si="128"/>
        <v>June</v>
      </c>
      <c r="D4139" t="s">
        <v>139</v>
      </c>
      <c r="E4139" t="s">
        <v>197</v>
      </c>
      <c r="F4139" t="s">
        <v>59</v>
      </c>
      <c r="G4139" t="s">
        <v>29</v>
      </c>
      <c r="H4139">
        <v>2</v>
      </c>
      <c r="I4139">
        <v>18670.54</v>
      </c>
      <c r="J4139">
        <v>0.1</v>
      </c>
      <c r="K4139">
        <v>33606.97</v>
      </c>
      <c r="L4139" t="s">
        <v>42</v>
      </c>
      <c r="M4139" t="s">
        <v>30</v>
      </c>
      <c r="N4139">
        <f t="shared" si="129"/>
        <v>2025</v>
      </c>
    </row>
    <row r="4140" spans="1:14" x14ac:dyDescent="0.3">
      <c r="A4140" t="s">
        <v>5086</v>
      </c>
      <c r="B4140" s="1">
        <v>45869</v>
      </c>
      <c r="C4140" s="1" t="str">
        <f t="shared" si="128"/>
        <v>July</v>
      </c>
      <c r="D4140" t="s">
        <v>139</v>
      </c>
      <c r="E4140" t="s">
        <v>179</v>
      </c>
      <c r="F4140" t="s">
        <v>100</v>
      </c>
      <c r="G4140" t="s">
        <v>101</v>
      </c>
      <c r="H4140">
        <v>6</v>
      </c>
      <c r="I4140">
        <v>23780.89</v>
      </c>
      <c r="J4140">
        <v>0</v>
      </c>
      <c r="K4140">
        <v>142685.34</v>
      </c>
      <c r="L4140" t="s">
        <v>17</v>
      </c>
      <c r="M4140" t="s">
        <v>15508</v>
      </c>
      <c r="N4140">
        <f t="shared" si="129"/>
        <v>2025</v>
      </c>
    </row>
    <row r="4141" spans="1:14" x14ac:dyDescent="0.3">
      <c r="A4141" t="s">
        <v>5331</v>
      </c>
      <c r="B4141" s="1">
        <v>45930</v>
      </c>
      <c r="C4141" s="1" t="str">
        <f t="shared" si="128"/>
        <v>September</v>
      </c>
      <c r="D4141" t="s">
        <v>139</v>
      </c>
      <c r="E4141" t="s">
        <v>112</v>
      </c>
      <c r="F4141" t="s">
        <v>34</v>
      </c>
      <c r="G4141" t="s">
        <v>29</v>
      </c>
      <c r="H4141">
        <v>5</v>
      </c>
      <c r="I4141">
        <v>108.54</v>
      </c>
      <c r="J4141">
        <v>0.15</v>
      </c>
      <c r="K4141">
        <v>461.3</v>
      </c>
      <c r="L4141" t="s">
        <v>17</v>
      </c>
      <c r="M4141" t="s">
        <v>18</v>
      </c>
      <c r="N4141">
        <f t="shared" si="129"/>
        <v>2025</v>
      </c>
    </row>
    <row r="4142" spans="1:14" x14ac:dyDescent="0.3">
      <c r="A4142" t="s">
        <v>3661</v>
      </c>
      <c r="B4142" s="1">
        <v>45953</v>
      </c>
      <c r="C4142" s="1" t="str">
        <f t="shared" si="128"/>
        <v>October</v>
      </c>
      <c r="D4142" t="s">
        <v>139</v>
      </c>
      <c r="E4142" t="s">
        <v>243</v>
      </c>
      <c r="F4142" t="s">
        <v>79</v>
      </c>
      <c r="G4142" t="s">
        <v>29</v>
      </c>
      <c r="H4142">
        <v>3</v>
      </c>
      <c r="I4142">
        <v>22682.87</v>
      </c>
      <c r="J4142">
        <v>0</v>
      </c>
      <c r="K4142">
        <v>68048.61</v>
      </c>
      <c r="L4142" t="s">
        <v>51</v>
      </c>
      <c r="M4142" t="s">
        <v>18</v>
      </c>
      <c r="N4142">
        <f t="shared" si="129"/>
        <v>2025</v>
      </c>
    </row>
    <row r="4143" spans="1:14" x14ac:dyDescent="0.3">
      <c r="A4143" t="s">
        <v>4526</v>
      </c>
      <c r="B4143" s="1">
        <v>45962</v>
      </c>
      <c r="C4143" s="1" t="str">
        <f t="shared" si="128"/>
        <v>November</v>
      </c>
      <c r="D4143" t="s">
        <v>139</v>
      </c>
      <c r="E4143" t="s">
        <v>125</v>
      </c>
      <c r="F4143" t="s">
        <v>109</v>
      </c>
      <c r="G4143" t="s">
        <v>4527</v>
      </c>
      <c r="H4143">
        <v>5</v>
      </c>
      <c r="I4143">
        <v>31960.59</v>
      </c>
      <c r="J4143">
        <v>0.2</v>
      </c>
      <c r="K4143">
        <v>127842.36</v>
      </c>
      <c r="L4143" t="s">
        <v>51</v>
      </c>
      <c r="M4143" t="s">
        <v>30</v>
      </c>
      <c r="N4143">
        <f t="shared" si="129"/>
        <v>2025</v>
      </c>
    </row>
    <row r="4144" spans="1:14" x14ac:dyDescent="0.3">
      <c r="A4144" t="s">
        <v>13397</v>
      </c>
      <c r="B4144" s="1">
        <v>45716</v>
      </c>
      <c r="C4144" s="1" t="str">
        <f t="shared" si="128"/>
        <v>February</v>
      </c>
      <c r="D4144" t="s">
        <v>9196</v>
      </c>
      <c r="E4144" t="s">
        <v>14</v>
      </c>
      <c r="F4144" t="s">
        <v>15</v>
      </c>
      <c r="G4144" t="s">
        <v>16</v>
      </c>
      <c r="H4144">
        <v>7</v>
      </c>
      <c r="I4144">
        <v>17638.23</v>
      </c>
      <c r="J4144">
        <v>0.15</v>
      </c>
      <c r="K4144">
        <v>104947.47</v>
      </c>
      <c r="L4144" t="s">
        <v>51</v>
      </c>
      <c r="M4144" t="s">
        <v>24</v>
      </c>
      <c r="N4144">
        <f t="shared" si="129"/>
        <v>2025</v>
      </c>
    </row>
    <row r="4145" spans="1:14" x14ac:dyDescent="0.3">
      <c r="A4145" t="s">
        <v>9195</v>
      </c>
      <c r="B4145" s="1">
        <v>45803</v>
      </c>
      <c r="C4145" s="1" t="str">
        <f t="shared" si="128"/>
        <v>May</v>
      </c>
      <c r="D4145" t="s">
        <v>9196</v>
      </c>
      <c r="E4145" t="s">
        <v>171</v>
      </c>
      <c r="F4145" t="s">
        <v>105</v>
      </c>
      <c r="G4145" t="s">
        <v>16</v>
      </c>
      <c r="H4145">
        <v>6</v>
      </c>
      <c r="I4145">
        <v>27815.01</v>
      </c>
      <c r="J4145">
        <v>0.1</v>
      </c>
      <c r="K4145">
        <v>150201.04999999999</v>
      </c>
      <c r="L4145" t="s">
        <v>17</v>
      </c>
      <c r="M4145" t="s">
        <v>52</v>
      </c>
      <c r="N4145">
        <f t="shared" si="129"/>
        <v>2025</v>
      </c>
    </row>
    <row r="4146" spans="1:14" x14ac:dyDescent="0.3">
      <c r="A4146" t="s">
        <v>14318</v>
      </c>
      <c r="B4146" s="1">
        <v>45815</v>
      </c>
      <c r="C4146" s="1" t="str">
        <f t="shared" si="128"/>
        <v>June</v>
      </c>
      <c r="D4146" t="s">
        <v>9196</v>
      </c>
      <c r="E4146" t="s">
        <v>179</v>
      </c>
      <c r="F4146" t="s">
        <v>100</v>
      </c>
      <c r="G4146" t="s">
        <v>101</v>
      </c>
      <c r="H4146">
        <v>1</v>
      </c>
      <c r="I4146">
        <v>33609.49</v>
      </c>
      <c r="J4146">
        <v>0.2</v>
      </c>
      <c r="K4146">
        <v>26887.59</v>
      </c>
      <c r="L4146" t="s">
        <v>51</v>
      </c>
      <c r="M4146" t="s">
        <v>18</v>
      </c>
      <c r="N4146">
        <f t="shared" si="129"/>
        <v>2025</v>
      </c>
    </row>
    <row r="4147" spans="1:14" x14ac:dyDescent="0.3">
      <c r="A4147" t="s">
        <v>14198</v>
      </c>
      <c r="B4147" s="1">
        <v>45669</v>
      </c>
      <c r="C4147" s="1" t="str">
        <f t="shared" si="128"/>
        <v>January</v>
      </c>
      <c r="D4147" t="s">
        <v>9410</v>
      </c>
      <c r="E4147" t="s">
        <v>133</v>
      </c>
      <c r="F4147" t="s">
        <v>100</v>
      </c>
      <c r="G4147" t="s">
        <v>101</v>
      </c>
      <c r="H4147">
        <v>4</v>
      </c>
      <c r="I4147">
        <v>26312.42</v>
      </c>
      <c r="J4147">
        <v>0.15</v>
      </c>
      <c r="K4147">
        <v>89462.23</v>
      </c>
      <c r="L4147" t="s">
        <v>17</v>
      </c>
      <c r="M4147" t="s">
        <v>18</v>
      </c>
      <c r="N4147">
        <f t="shared" si="129"/>
        <v>2025</v>
      </c>
    </row>
    <row r="4148" spans="1:14" x14ac:dyDescent="0.3">
      <c r="A4148" t="s">
        <v>14503</v>
      </c>
      <c r="B4148" s="1">
        <v>45935</v>
      </c>
      <c r="C4148" s="1" t="str">
        <f t="shared" si="128"/>
        <v>October</v>
      </c>
      <c r="D4148" t="s">
        <v>9410</v>
      </c>
      <c r="E4148" t="s">
        <v>112</v>
      </c>
      <c r="F4148" t="s">
        <v>34</v>
      </c>
      <c r="G4148" t="s">
        <v>29</v>
      </c>
      <c r="H4148">
        <v>5</v>
      </c>
      <c r="I4148">
        <v>33801.769999999997</v>
      </c>
      <c r="J4148">
        <v>0.15</v>
      </c>
      <c r="K4148">
        <v>143657.51999999999</v>
      </c>
      <c r="L4148" t="s">
        <v>42</v>
      </c>
      <c r="M4148" t="s">
        <v>52</v>
      </c>
      <c r="N4148">
        <f t="shared" si="129"/>
        <v>2025</v>
      </c>
    </row>
    <row r="4149" spans="1:14" x14ac:dyDescent="0.3">
      <c r="A4149" t="s">
        <v>9409</v>
      </c>
      <c r="B4149" s="1">
        <v>46011</v>
      </c>
      <c r="C4149" s="1" t="str">
        <f t="shared" si="128"/>
        <v>December</v>
      </c>
      <c r="D4149" t="s">
        <v>9410</v>
      </c>
      <c r="E4149" t="s">
        <v>45</v>
      </c>
      <c r="F4149" t="s">
        <v>46</v>
      </c>
      <c r="G4149" t="s">
        <v>23</v>
      </c>
      <c r="H4149">
        <v>2</v>
      </c>
      <c r="I4149">
        <v>41623.83</v>
      </c>
      <c r="J4149">
        <v>0.15</v>
      </c>
      <c r="K4149">
        <v>70760.509999999995</v>
      </c>
      <c r="L4149" t="s">
        <v>42</v>
      </c>
      <c r="M4149" t="s">
        <v>30</v>
      </c>
      <c r="N4149">
        <f t="shared" si="129"/>
        <v>2025</v>
      </c>
    </row>
    <row r="4150" spans="1:14" x14ac:dyDescent="0.3">
      <c r="A4150" t="s">
        <v>13832</v>
      </c>
      <c r="B4150" s="1">
        <v>45923</v>
      </c>
      <c r="C4150" s="1" t="str">
        <f t="shared" si="128"/>
        <v>September</v>
      </c>
      <c r="D4150" t="s">
        <v>11930</v>
      </c>
      <c r="E4150" t="s">
        <v>65</v>
      </c>
      <c r="F4150" t="s">
        <v>46</v>
      </c>
      <c r="G4150" t="s">
        <v>23</v>
      </c>
      <c r="H4150">
        <v>7</v>
      </c>
      <c r="J4150">
        <v>0.05</v>
      </c>
      <c r="K4150">
        <v>154244.89000000001</v>
      </c>
      <c r="L4150" t="s">
        <v>17</v>
      </c>
      <c r="M4150" t="s">
        <v>24</v>
      </c>
      <c r="N4150">
        <f t="shared" si="129"/>
        <v>2025</v>
      </c>
    </row>
    <row r="4151" spans="1:14" x14ac:dyDescent="0.3">
      <c r="A4151" t="s">
        <v>11929</v>
      </c>
      <c r="B4151" s="1">
        <v>45965</v>
      </c>
      <c r="C4151" s="1" t="str">
        <f t="shared" si="128"/>
        <v>November</v>
      </c>
      <c r="D4151" t="s">
        <v>11930</v>
      </c>
      <c r="E4151" t="s">
        <v>653</v>
      </c>
      <c r="F4151" t="s">
        <v>79</v>
      </c>
      <c r="G4151" t="s">
        <v>29</v>
      </c>
      <c r="H4151">
        <v>7</v>
      </c>
      <c r="I4151">
        <v>10323.59</v>
      </c>
      <c r="J4151">
        <v>0.1</v>
      </c>
      <c r="K4151">
        <v>65038.62</v>
      </c>
      <c r="L4151" t="s">
        <v>51</v>
      </c>
      <c r="M4151" t="s">
        <v>30</v>
      </c>
      <c r="N4151">
        <f t="shared" si="129"/>
        <v>2025</v>
      </c>
    </row>
    <row r="4152" spans="1:14" x14ac:dyDescent="0.3">
      <c r="A4152" t="s">
        <v>12237</v>
      </c>
      <c r="B4152" s="1">
        <v>45997</v>
      </c>
      <c r="C4152" s="1" t="str">
        <f t="shared" si="128"/>
        <v>December</v>
      </c>
      <c r="D4152" t="s">
        <v>11930</v>
      </c>
      <c r="E4152" t="s">
        <v>191</v>
      </c>
      <c r="F4152" t="s">
        <v>15508</v>
      </c>
      <c r="G4152" t="s">
        <v>29</v>
      </c>
      <c r="H4152">
        <v>5</v>
      </c>
      <c r="I4152">
        <v>33248.99</v>
      </c>
      <c r="J4152">
        <v>0.05</v>
      </c>
      <c r="K4152">
        <v>157932.70000000001</v>
      </c>
      <c r="L4152" t="s">
        <v>51</v>
      </c>
      <c r="M4152" t="s">
        <v>24</v>
      </c>
      <c r="N4152">
        <f t="shared" si="129"/>
        <v>2025</v>
      </c>
    </row>
    <row r="4153" spans="1:14" x14ac:dyDescent="0.3">
      <c r="A4153" t="s">
        <v>10234</v>
      </c>
      <c r="B4153" s="1">
        <v>45790</v>
      </c>
      <c r="C4153" s="1" t="str">
        <f t="shared" si="128"/>
        <v>May</v>
      </c>
      <c r="D4153" t="s">
        <v>2544</v>
      </c>
      <c r="E4153" t="s">
        <v>27</v>
      </c>
      <c r="F4153" t="s">
        <v>28</v>
      </c>
      <c r="G4153" t="s">
        <v>29</v>
      </c>
      <c r="H4153">
        <v>2</v>
      </c>
      <c r="I4153">
        <v>48923.46</v>
      </c>
      <c r="J4153">
        <v>0.15</v>
      </c>
      <c r="K4153">
        <v>83169.88</v>
      </c>
      <c r="L4153" t="s">
        <v>17</v>
      </c>
      <c r="M4153" t="s">
        <v>52</v>
      </c>
      <c r="N4153">
        <f t="shared" si="129"/>
        <v>2025</v>
      </c>
    </row>
    <row r="4154" spans="1:14" x14ac:dyDescent="0.3">
      <c r="A4154" t="s">
        <v>2543</v>
      </c>
      <c r="B4154" s="1">
        <v>45878</v>
      </c>
      <c r="C4154" s="1" t="str">
        <f t="shared" si="128"/>
        <v>August</v>
      </c>
      <c r="D4154" t="s">
        <v>2544</v>
      </c>
      <c r="E4154" t="s">
        <v>206</v>
      </c>
      <c r="F4154" t="s">
        <v>109</v>
      </c>
      <c r="G4154" t="s">
        <v>16</v>
      </c>
      <c r="H4154">
        <v>4</v>
      </c>
      <c r="I4154">
        <v>44658.89</v>
      </c>
      <c r="J4154">
        <v>0.1</v>
      </c>
      <c r="K4154">
        <v>160772</v>
      </c>
      <c r="L4154" t="s">
        <v>17</v>
      </c>
      <c r="M4154" t="s">
        <v>30</v>
      </c>
      <c r="N4154">
        <f t="shared" si="129"/>
        <v>2025</v>
      </c>
    </row>
    <row r="4155" spans="1:14" x14ac:dyDescent="0.3">
      <c r="A4155" t="s">
        <v>14091</v>
      </c>
      <c r="B4155" s="1">
        <v>46005</v>
      </c>
      <c r="C4155" s="1" t="str">
        <f t="shared" si="128"/>
        <v>December</v>
      </c>
      <c r="D4155" t="s">
        <v>2544</v>
      </c>
      <c r="E4155" t="s">
        <v>112</v>
      </c>
      <c r="F4155" t="s">
        <v>34</v>
      </c>
      <c r="G4155" t="s">
        <v>29</v>
      </c>
      <c r="H4155">
        <v>2</v>
      </c>
      <c r="I4155">
        <v>10706.99</v>
      </c>
      <c r="J4155">
        <v>0.15</v>
      </c>
      <c r="K4155">
        <v>18201.88</v>
      </c>
      <c r="L4155" t="s">
        <v>42</v>
      </c>
      <c r="M4155" t="s">
        <v>30</v>
      </c>
      <c r="N4155">
        <f t="shared" si="129"/>
        <v>2025</v>
      </c>
    </row>
    <row r="4156" spans="1:14" x14ac:dyDescent="0.3">
      <c r="A4156" t="s">
        <v>13988</v>
      </c>
      <c r="B4156" s="1">
        <v>45727</v>
      </c>
      <c r="C4156" s="1" t="str">
        <f t="shared" si="128"/>
        <v>March</v>
      </c>
      <c r="D4156" t="s">
        <v>3158</v>
      </c>
      <c r="E4156" t="s">
        <v>504</v>
      </c>
      <c r="F4156" t="s">
        <v>155</v>
      </c>
      <c r="G4156" t="s">
        <v>101</v>
      </c>
      <c r="H4156">
        <v>1</v>
      </c>
      <c r="I4156">
        <v>10032.81</v>
      </c>
      <c r="J4156">
        <v>0.1</v>
      </c>
      <c r="K4156">
        <v>9029.5300000000007</v>
      </c>
      <c r="L4156" t="s">
        <v>51</v>
      </c>
      <c r="M4156" t="s">
        <v>18</v>
      </c>
      <c r="N4156">
        <f t="shared" si="129"/>
        <v>2025</v>
      </c>
    </row>
    <row r="4157" spans="1:14" x14ac:dyDescent="0.3">
      <c r="A4157" t="s">
        <v>4745</v>
      </c>
      <c r="B4157" s="1">
        <v>45737</v>
      </c>
      <c r="C4157" s="1" t="str">
        <f t="shared" si="128"/>
        <v>March</v>
      </c>
      <c r="D4157" t="s">
        <v>3158</v>
      </c>
      <c r="E4157" t="s">
        <v>366</v>
      </c>
      <c r="F4157" t="s">
        <v>100</v>
      </c>
      <c r="G4157" t="s">
        <v>101</v>
      </c>
      <c r="H4157">
        <v>5</v>
      </c>
      <c r="I4157">
        <v>20539.57</v>
      </c>
      <c r="J4157">
        <v>0</v>
      </c>
      <c r="K4157">
        <v>102697.85</v>
      </c>
      <c r="L4157" t="s">
        <v>51</v>
      </c>
      <c r="M4157" t="s">
        <v>52</v>
      </c>
      <c r="N4157">
        <f t="shared" si="129"/>
        <v>2025</v>
      </c>
    </row>
    <row r="4158" spans="1:14" x14ac:dyDescent="0.3">
      <c r="A4158" t="s">
        <v>3157</v>
      </c>
      <c r="B4158" s="1">
        <v>45891</v>
      </c>
      <c r="C4158" s="1" t="str">
        <f t="shared" si="128"/>
        <v>August</v>
      </c>
      <c r="D4158" t="s">
        <v>3158</v>
      </c>
      <c r="E4158" t="s">
        <v>184</v>
      </c>
      <c r="F4158" t="s">
        <v>79</v>
      </c>
      <c r="G4158" t="s">
        <v>29</v>
      </c>
      <c r="H4158">
        <v>4</v>
      </c>
      <c r="J4158">
        <v>0</v>
      </c>
      <c r="K4158">
        <v>134106.96</v>
      </c>
      <c r="L4158" t="s">
        <v>51</v>
      </c>
      <c r="M4158" t="s">
        <v>18</v>
      </c>
      <c r="N4158">
        <f t="shared" si="129"/>
        <v>2025</v>
      </c>
    </row>
    <row r="4159" spans="1:14" x14ac:dyDescent="0.3">
      <c r="A4159" t="s">
        <v>1061</v>
      </c>
      <c r="B4159" s="1">
        <v>45695</v>
      </c>
      <c r="C4159" s="1" t="str">
        <f t="shared" si="128"/>
        <v>February</v>
      </c>
      <c r="D4159" t="s">
        <v>1062</v>
      </c>
      <c r="E4159" t="s">
        <v>104</v>
      </c>
      <c r="F4159" t="s">
        <v>105</v>
      </c>
      <c r="G4159" t="s">
        <v>16</v>
      </c>
      <c r="H4159">
        <v>1</v>
      </c>
      <c r="I4159">
        <v>16411.330000000002</v>
      </c>
      <c r="J4159">
        <v>0</v>
      </c>
      <c r="K4159">
        <v>16411.330000000002</v>
      </c>
      <c r="L4159" t="s">
        <v>17</v>
      </c>
      <c r="M4159" t="s">
        <v>18</v>
      </c>
      <c r="N4159">
        <f t="shared" si="129"/>
        <v>2025</v>
      </c>
    </row>
    <row r="4160" spans="1:14" x14ac:dyDescent="0.3">
      <c r="A4160" t="s">
        <v>15166</v>
      </c>
      <c r="B4160" s="1">
        <v>45674</v>
      </c>
      <c r="C4160" s="1" t="str">
        <f t="shared" si="128"/>
        <v>January</v>
      </c>
      <c r="D4160" t="s">
        <v>3313</v>
      </c>
      <c r="E4160" t="s">
        <v>96</v>
      </c>
      <c r="F4160" t="s">
        <v>38</v>
      </c>
      <c r="G4160" t="s">
        <v>29</v>
      </c>
      <c r="H4160">
        <v>4</v>
      </c>
      <c r="I4160">
        <v>4668.09</v>
      </c>
      <c r="J4160">
        <v>0.1</v>
      </c>
      <c r="K4160">
        <v>16805.12</v>
      </c>
      <c r="L4160" t="s">
        <v>42</v>
      </c>
      <c r="M4160" t="s">
        <v>30</v>
      </c>
      <c r="N4160">
        <f t="shared" si="129"/>
        <v>2025</v>
      </c>
    </row>
    <row r="4161" spans="1:14" x14ac:dyDescent="0.3">
      <c r="A4161" t="s">
        <v>6699</v>
      </c>
      <c r="B4161" s="1">
        <v>45753</v>
      </c>
      <c r="C4161" s="1" t="str">
        <f t="shared" si="128"/>
        <v>April</v>
      </c>
      <c r="D4161" t="s">
        <v>3313</v>
      </c>
      <c r="E4161" t="s">
        <v>14</v>
      </c>
      <c r="F4161" t="s">
        <v>15</v>
      </c>
      <c r="G4161" t="s">
        <v>16</v>
      </c>
      <c r="H4161">
        <v>6</v>
      </c>
      <c r="I4161">
        <v>43206.75</v>
      </c>
      <c r="J4161">
        <v>0</v>
      </c>
      <c r="K4161">
        <v>259240.5</v>
      </c>
      <c r="L4161" t="s">
        <v>51</v>
      </c>
      <c r="M4161" t="s">
        <v>52</v>
      </c>
      <c r="N4161">
        <f t="shared" si="129"/>
        <v>2025</v>
      </c>
    </row>
    <row r="4162" spans="1:14" x14ac:dyDescent="0.3">
      <c r="A4162" t="s">
        <v>9513</v>
      </c>
      <c r="B4162" s="1">
        <v>45783</v>
      </c>
      <c r="C4162" s="1" t="str">
        <f t="shared" ref="C4162:C4225" si="130">IF(B4162="","",TEXT(B4162,"mmmm"))</f>
        <v>May</v>
      </c>
      <c r="D4162" t="s">
        <v>3313</v>
      </c>
      <c r="E4162" t="s">
        <v>37</v>
      </c>
      <c r="F4162" t="s">
        <v>38</v>
      </c>
      <c r="G4162" t="s">
        <v>29</v>
      </c>
      <c r="H4162">
        <v>6</v>
      </c>
      <c r="I4162">
        <v>45262.74</v>
      </c>
      <c r="J4162">
        <v>0.1</v>
      </c>
      <c r="K4162">
        <v>244418.8</v>
      </c>
      <c r="L4162" t="s">
        <v>17</v>
      </c>
      <c r="M4162" t="s">
        <v>18</v>
      </c>
      <c r="N4162">
        <f t="shared" ref="N4162:N4225" si="131">IF(B4162="","",YEAR(B4162))</f>
        <v>2025</v>
      </c>
    </row>
    <row r="4163" spans="1:14" x14ac:dyDescent="0.3">
      <c r="A4163" t="s">
        <v>3312</v>
      </c>
      <c r="B4163" s="1">
        <v>45845</v>
      </c>
      <c r="C4163" s="1" t="str">
        <f t="shared" si="130"/>
        <v>July</v>
      </c>
      <c r="D4163" t="s">
        <v>3313</v>
      </c>
      <c r="E4163" t="s">
        <v>504</v>
      </c>
      <c r="F4163" t="s">
        <v>155</v>
      </c>
      <c r="G4163" t="s">
        <v>101</v>
      </c>
      <c r="H4163">
        <v>5</v>
      </c>
      <c r="I4163">
        <v>12522.53</v>
      </c>
      <c r="J4163">
        <v>0.2</v>
      </c>
      <c r="K4163">
        <v>50090.12</v>
      </c>
      <c r="L4163" t="s">
        <v>17</v>
      </c>
      <c r="M4163" t="s">
        <v>18</v>
      </c>
      <c r="N4163">
        <f t="shared" si="131"/>
        <v>2025</v>
      </c>
    </row>
    <row r="4164" spans="1:14" x14ac:dyDescent="0.3">
      <c r="A4164" t="s">
        <v>9139</v>
      </c>
      <c r="B4164" s="1">
        <v>45858</v>
      </c>
      <c r="C4164" s="1" t="str">
        <f t="shared" si="130"/>
        <v>July</v>
      </c>
      <c r="D4164" t="s">
        <v>9140</v>
      </c>
      <c r="E4164" t="s">
        <v>122</v>
      </c>
      <c r="F4164" t="s">
        <v>15</v>
      </c>
      <c r="G4164" t="s">
        <v>16</v>
      </c>
      <c r="H4164">
        <v>3</v>
      </c>
      <c r="I4164">
        <v>37012.33</v>
      </c>
      <c r="J4164">
        <v>0</v>
      </c>
      <c r="K4164">
        <v>111036.99</v>
      </c>
      <c r="L4164" t="s">
        <v>51</v>
      </c>
      <c r="M4164" t="s">
        <v>52</v>
      </c>
      <c r="N4164">
        <f t="shared" si="131"/>
        <v>2025</v>
      </c>
    </row>
    <row r="4165" spans="1:14" x14ac:dyDescent="0.3">
      <c r="A4165" t="s">
        <v>11204</v>
      </c>
      <c r="B4165" s="1">
        <v>45883</v>
      </c>
      <c r="C4165" s="1" t="str">
        <f t="shared" si="130"/>
        <v>August</v>
      </c>
      <c r="D4165" t="s">
        <v>9140</v>
      </c>
      <c r="E4165" t="s">
        <v>637</v>
      </c>
      <c r="F4165" t="s">
        <v>105</v>
      </c>
      <c r="G4165" t="s">
        <v>16</v>
      </c>
      <c r="H4165">
        <v>7</v>
      </c>
      <c r="I4165">
        <v>37119.5</v>
      </c>
      <c r="J4165">
        <v>0.15</v>
      </c>
      <c r="K4165">
        <v>220861.02</v>
      </c>
      <c r="L4165" t="s">
        <v>42</v>
      </c>
      <c r="M4165" t="s">
        <v>24</v>
      </c>
      <c r="N4165">
        <f t="shared" si="131"/>
        <v>2025</v>
      </c>
    </row>
    <row r="4166" spans="1:14" x14ac:dyDescent="0.3">
      <c r="A4166" t="s">
        <v>6405</v>
      </c>
      <c r="B4166" s="1">
        <v>45702</v>
      </c>
      <c r="C4166" s="1" t="str">
        <f t="shared" si="130"/>
        <v>February</v>
      </c>
      <c r="D4166" t="s">
        <v>1836</v>
      </c>
      <c r="E4166" t="s">
        <v>78</v>
      </c>
      <c r="F4166" t="s">
        <v>79</v>
      </c>
      <c r="G4166" t="s">
        <v>29</v>
      </c>
      <c r="H4166">
        <v>5</v>
      </c>
      <c r="I4166">
        <v>9918.17</v>
      </c>
      <c r="J4166">
        <v>0.15</v>
      </c>
      <c r="K4166">
        <v>42152.22</v>
      </c>
      <c r="L4166" t="s">
        <v>42</v>
      </c>
      <c r="M4166" t="s">
        <v>52</v>
      </c>
      <c r="N4166">
        <f t="shared" si="131"/>
        <v>2025</v>
      </c>
    </row>
    <row r="4167" spans="1:14" x14ac:dyDescent="0.3">
      <c r="A4167" t="s">
        <v>1835</v>
      </c>
      <c r="B4167" s="1">
        <v>45782</v>
      </c>
      <c r="C4167" s="1" t="str">
        <f t="shared" si="130"/>
        <v>May</v>
      </c>
      <c r="D4167" t="s">
        <v>1836</v>
      </c>
      <c r="E4167" t="s">
        <v>49</v>
      </c>
      <c r="F4167" t="s">
        <v>50</v>
      </c>
      <c r="G4167" t="s">
        <v>29</v>
      </c>
      <c r="H4167">
        <v>6</v>
      </c>
      <c r="I4167">
        <v>42917.22</v>
      </c>
      <c r="J4167">
        <v>0.1</v>
      </c>
      <c r="K4167">
        <v>231752.99</v>
      </c>
      <c r="L4167" t="s">
        <v>51</v>
      </c>
      <c r="M4167" t="s">
        <v>24</v>
      </c>
      <c r="N4167">
        <f t="shared" si="131"/>
        <v>2025</v>
      </c>
    </row>
    <row r="4168" spans="1:14" x14ac:dyDescent="0.3">
      <c r="A4168" t="s">
        <v>5356</v>
      </c>
      <c r="B4168" s="1">
        <v>45792</v>
      </c>
      <c r="C4168" s="1" t="str">
        <f t="shared" si="130"/>
        <v>May</v>
      </c>
      <c r="D4168" t="s">
        <v>1836</v>
      </c>
      <c r="E4168" t="s">
        <v>312</v>
      </c>
      <c r="F4168" t="s">
        <v>46</v>
      </c>
      <c r="G4168" t="s">
        <v>23</v>
      </c>
      <c r="H4168">
        <v>7</v>
      </c>
      <c r="I4168">
        <v>43647.86</v>
      </c>
      <c r="J4168">
        <v>0.15</v>
      </c>
      <c r="K4168">
        <v>259704.77</v>
      </c>
      <c r="L4168" t="s">
        <v>51</v>
      </c>
      <c r="M4168" t="s">
        <v>24</v>
      </c>
      <c r="N4168">
        <f t="shared" si="131"/>
        <v>2025</v>
      </c>
    </row>
    <row r="4169" spans="1:14" x14ac:dyDescent="0.3">
      <c r="A4169" t="s">
        <v>4841</v>
      </c>
      <c r="B4169" s="1">
        <v>45788</v>
      </c>
      <c r="C4169" s="1" t="str">
        <f t="shared" si="130"/>
        <v>May</v>
      </c>
      <c r="D4169" t="s">
        <v>4842</v>
      </c>
      <c r="E4169" t="s">
        <v>309</v>
      </c>
      <c r="F4169" t="s">
        <v>75</v>
      </c>
      <c r="G4169" t="s">
        <v>29</v>
      </c>
      <c r="H4169">
        <v>3</v>
      </c>
      <c r="I4169">
        <v>43308.61</v>
      </c>
      <c r="J4169">
        <v>0.05</v>
      </c>
      <c r="K4169">
        <v>123429.54</v>
      </c>
      <c r="L4169" t="s">
        <v>51</v>
      </c>
      <c r="M4169" t="s">
        <v>18</v>
      </c>
      <c r="N4169">
        <f t="shared" si="131"/>
        <v>2025</v>
      </c>
    </row>
    <row r="4170" spans="1:14" x14ac:dyDescent="0.3">
      <c r="A4170" t="s">
        <v>11815</v>
      </c>
      <c r="B4170" s="1">
        <v>45840</v>
      </c>
      <c r="C4170" s="1" t="str">
        <f t="shared" si="130"/>
        <v>July</v>
      </c>
      <c r="D4170" t="s">
        <v>4842</v>
      </c>
      <c r="E4170" t="s">
        <v>251</v>
      </c>
      <c r="F4170" t="s">
        <v>109</v>
      </c>
      <c r="G4170" t="s">
        <v>16</v>
      </c>
      <c r="H4170">
        <v>7</v>
      </c>
      <c r="I4170">
        <v>4821.0600000000004</v>
      </c>
      <c r="J4170">
        <v>0.1</v>
      </c>
      <c r="K4170">
        <v>30372.68</v>
      </c>
      <c r="L4170" t="s">
        <v>42</v>
      </c>
      <c r="M4170" t="s">
        <v>18</v>
      </c>
      <c r="N4170">
        <f t="shared" si="131"/>
        <v>2025</v>
      </c>
    </row>
    <row r="4171" spans="1:14" x14ac:dyDescent="0.3">
      <c r="A4171" t="s">
        <v>6354</v>
      </c>
      <c r="B4171" s="1">
        <v>45669</v>
      </c>
      <c r="C4171" s="1" t="str">
        <f t="shared" si="130"/>
        <v>January</v>
      </c>
      <c r="D4171" t="s">
        <v>6355</v>
      </c>
      <c r="E4171" t="s">
        <v>366</v>
      </c>
      <c r="F4171" t="s">
        <v>100</v>
      </c>
      <c r="G4171" t="s">
        <v>101</v>
      </c>
      <c r="H4171">
        <v>5</v>
      </c>
      <c r="I4171">
        <v>17174.5</v>
      </c>
      <c r="J4171">
        <v>0.15</v>
      </c>
      <c r="K4171">
        <v>72991.62</v>
      </c>
      <c r="L4171" t="s">
        <v>42</v>
      </c>
      <c r="M4171" t="s">
        <v>24</v>
      </c>
      <c r="N4171">
        <f t="shared" si="131"/>
        <v>2025</v>
      </c>
    </row>
    <row r="4172" spans="1:14" x14ac:dyDescent="0.3">
      <c r="A4172" t="s">
        <v>10211</v>
      </c>
      <c r="B4172" s="1">
        <v>45954</v>
      </c>
      <c r="C4172" s="1" t="str">
        <f t="shared" si="130"/>
        <v>October</v>
      </c>
      <c r="D4172" t="s">
        <v>6355</v>
      </c>
      <c r="E4172" t="s">
        <v>179</v>
      </c>
      <c r="F4172" t="s">
        <v>100</v>
      </c>
      <c r="G4172" t="s">
        <v>101</v>
      </c>
      <c r="H4172">
        <v>1</v>
      </c>
      <c r="I4172">
        <v>20150.400000000001</v>
      </c>
      <c r="J4172">
        <v>0</v>
      </c>
      <c r="K4172">
        <v>20150.400000000001</v>
      </c>
      <c r="L4172" t="s">
        <v>17</v>
      </c>
      <c r="M4172" t="s">
        <v>24</v>
      </c>
      <c r="N4172">
        <f t="shared" si="131"/>
        <v>2025</v>
      </c>
    </row>
    <row r="4173" spans="1:14" x14ac:dyDescent="0.3">
      <c r="A4173" t="s">
        <v>11375</v>
      </c>
      <c r="B4173" s="1">
        <v>45664</v>
      </c>
      <c r="C4173" s="1" t="str">
        <f t="shared" si="130"/>
        <v>January</v>
      </c>
      <c r="D4173" t="s">
        <v>2714</v>
      </c>
      <c r="E4173" t="s">
        <v>312</v>
      </c>
      <c r="F4173" t="s">
        <v>46</v>
      </c>
      <c r="G4173" t="s">
        <v>23</v>
      </c>
      <c r="H4173">
        <v>3</v>
      </c>
      <c r="I4173">
        <v>19911.72</v>
      </c>
      <c r="J4173">
        <v>0.15</v>
      </c>
      <c r="K4173">
        <v>50774.89</v>
      </c>
      <c r="L4173" t="s">
        <v>17</v>
      </c>
      <c r="M4173" t="s">
        <v>18</v>
      </c>
      <c r="N4173">
        <f t="shared" si="131"/>
        <v>2025</v>
      </c>
    </row>
    <row r="4174" spans="1:14" x14ac:dyDescent="0.3">
      <c r="A4174" t="s">
        <v>15311</v>
      </c>
      <c r="B4174" s="1">
        <v>45866</v>
      </c>
      <c r="C4174" s="1" t="str">
        <f t="shared" si="130"/>
        <v>July</v>
      </c>
      <c r="D4174" t="s">
        <v>2714</v>
      </c>
      <c r="E4174" t="s">
        <v>93</v>
      </c>
      <c r="F4174" t="s">
        <v>50</v>
      </c>
      <c r="G4174" t="s">
        <v>29</v>
      </c>
      <c r="H4174">
        <v>5</v>
      </c>
      <c r="I4174">
        <v>16837.86</v>
      </c>
      <c r="J4174">
        <v>0.1</v>
      </c>
      <c r="K4174">
        <v>75770.37</v>
      </c>
      <c r="L4174" t="s">
        <v>42</v>
      </c>
      <c r="M4174" t="s">
        <v>30</v>
      </c>
      <c r="N4174">
        <f t="shared" si="131"/>
        <v>2025</v>
      </c>
    </row>
    <row r="4175" spans="1:14" x14ac:dyDescent="0.3">
      <c r="A4175" t="s">
        <v>12960</v>
      </c>
      <c r="B4175" s="1">
        <v>45901</v>
      </c>
      <c r="C4175" s="1" t="str">
        <f t="shared" si="130"/>
        <v>September</v>
      </c>
      <c r="D4175" t="s">
        <v>2714</v>
      </c>
      <c r="E4175" t="s">
        <v>82</v>
      </c>
      <c r="G4175" t="s">
        <v>23</v>
      </c>
      <c r="H4175">
        <v>4</v>
      </c>
      <c r="I4175">
        <v>48837.98</v>
      </c>
      <c r="J4175">
        <v>0.15</v>
      </c>
      <c r="K4175">
        <v>166049.13</v>
      </c>
      <c r="L4175" t="s">
        <v>17</v>
      </c>
      <c r="M4175" t="s">
        <v>30</v>
      </c>
      <c r="N4175">
        <f t="shared" si="131"/>
        <v>2025</v>
      </c>
    </row>
    <row r="4176" spans="1:14" x14ac:dyDescent="0.3">
      <c r="A4176" t="s">
        <v>2713</v>
      </c>
      <c r="B4176" s="1">
        <v>45960</v>
      </c>
      <c r="C4176" s="1" t="str">
        <f t="shared" si="130"/>
        <v>October</v>
      </c>
      <c r="D4176" t="s">
        <v>2714</v>
      </c>
      <c r="E4176" t="s">
        <v>206</v>
      </c>
      <c r="F4176" t="s">
        <v>109</v>
      </c>
      <c r="G4176" t="s">
        <v>16</v>
      </c>
      <c r="H4176">
        <v>4</v>
      </c>
      <c r="I4176">
        <v>7118.77</v>
      </c>
      <c r="J4176">
        <v>0.05</v>
      </c>
      <c r="K4176">
        <v>27051.33</v>
      </c>
      <c r="L4176" t="s">
        <v>51</v>
      </c>
      <c r="M4176" t="s">
        <v>24</v>
      </c>
      <c r="N4176">
        <f t="shared" si="131"/>
        <v>2025</v>
      </c>
    </row>
    <row r="4177" spans="1:14" x14ac:dyDescent="0.3">
      <c r="A4177" t="s">
        <v>3098</v>
      </c>
      <c r="B4177" s="1">
        <v>45864</v>
      </c>
      <c r="C4177" s="1" t="str">
        <f t="shared" si="130"/>
        <v>July</v>
      </c>
      <c r="D4177" t="s">
        <v>3099</v>
      </c>
      <c r="E4177" t="s">
        <v>71</v>
      </c>
      <c r="F4177" t="s">
        <v>46</v>
      </c>
      <c r="G4177" t="s">
        <v>23</v>
      </c>
      <c r="H4177">
        <v>6</v>
      </c>
      <c r="I4177">
        <v>41212.76</v>
      </c>
      <c r="J4177">
        <v>0.05</v>
      </c>
      <c r="K4177">
        <v>234912.73</v>
      </c>
      <c r="L4177" t="s">
        <v>42</v>
      </c>
      <c r="M4177" t="s">
        <v>30</v>
      </c>
      <c r="N4177">
        <f t="shared" si="131"/>
        <v>2025</v>
      </c>
    </row>
    <row r="4178" spans="1:14" x14ac:dyDescent="0.3">
      <c r="A4178" t="s">
        <v>14743</v>
      </c>
      <c r="B4178" s="1">
        <v>45910</v>
      </c>
      <c r="C4178" s="1" t="str">
        <f t="shared" si="130"/>
        <v>September</v>
      </c>
      <c r="D4178" t="s">
        <v>3099</v>
      </c>
      <c r="E4178" t="s">
        <v>486</v>
      </c>
      <c r="F4178" t="s">
        <v>75</v>
      </c>
      <c r="G4178" t="s">
        <v>29</v>
      </c>
      <c r="H4178">
        <v>2</v>
      </c>
      <c r="I4178">
        <v>24144.959999999999</v>
      </c>
      <c r="J4178">
        <v>0</v>
      </c>
      <c r="K4178">
        <v>48289.919999999998</v>
      </c>
      <c r="L4178" t="s">
        <v>51</v>
      </c>
      <c r="M4178" t="s">
        <v>18</v>
      </c>
      <c r="N4178">
        <f t="shared" si="131"/>
        <v>2025</v>
      </c>
    </row>
    <row r="4179" spans="1:14" x14ac:dyDescent="0.3">
      <c r="A4179" t="s">
        <v>8580</v>
      </c>
      <c r="B4179" s="1">
        <v>45957</v>
      </c>
      <c r="C4179" s="1" t="str">
        <f t="shared" si="130"/>
        <v>October</v>
      </c>
      <c r="D4179" t="s">
        <v>3099</v>
      </c>
      <c r="E4179" t="s">
        <v>653</v>
      </c>
      <c r="F4179" t="s">
        <v>79</v>
      </c>
      <c r="G4179" t="s">
        <v>29</v>
      </c>
      <c r="H4179">
        <v>7</v>
      </c>
      <c r="I4179">
        <v>17567.79</v>
      </c>
      <c r="J4179">
        <v>0.2</v>
      </c>
      <c r="K4179">
        <v>98379.62</v>
      </c>
      <c r="L4179" t="s">
        <v>17</v>
      </c>
      <c r="M4179" t="s">
        <v>52</v>
      </c>
      <c r="N4179">
        <f t="shared" si="131"/>
        <v>2025</v>
      </c>
    </row>
    <row r="4180" spans="1:14" x14ac:dyDescent="0.3">
      <c r="A4180" t="s">
        <v>13230</v>
      </c>
      <c r="B4180" s="1">
        <v>46019</v>
      </c>
      <c r="C4180" s="1" t="str">
        <f t="shared" si="130"/>
        <v>December</v>
      </c>
      <c r="D4180" t="s">
        <v>3099</v>
      </c>
      <c r="E4180" t="s">
        <v>78</v>
      </c>
      <c r="F4180" t="s">
        <v>79</v>
      </c>
      <c r="G4180" t="s">
        <v>29</v>
      </c>
      <c r="H4180">
        <v>6</v>
      </c>
      <c r="I4180">
        <v>34825.120000000003</v>
      </c>
      <c r="J4180">
        <v>0.1</v>
      </c>
      <c r="K4180">
        <v>188055.65</v>
      </c>
      <c r="L4180" t="s">
        <v>17</v>
      </c>
      <c r="M4180" t="s">
        <v>24</v>
      </c>
      <c r="N4180">
        <f t="shared" si="131"/>
        <v>2025</v>
      </c>
    </row>
    <row r="4181" spans="1:14" x14ac:dyDescent="0.3">
      <c r="A4181" t="s">
        <v>11449</v>
      </c>
      <c r="B4181" s="1">
        <v>46022</v>
      </c>
      <c r="C4181" s="1" t="str">
        <f t="shared" si="130"/>
        <v>December</v>
      </c>
      <c r="D4181" t="s">
        <v>3099</v>
      </c>
      <c r="E4181" t="s">
        <v>243</v>
      </c>
      <c r="F4181" t="s">
        <v>79</v>
      </c>
      <c r="G4181" t="s">
        <v>29</v>
      </c>
      <c r="H4181">
        <v>6</v>
      </c>
      <c r="I4181">
        <v>11798.61</v>
      </c>
      <c r="J4181">
        <v>0.15</v>
      </c>
      <c r="K4181">
        <v>60172.91</v>
      </c>
      <c r="L4181" t="s">
        <v>17</v>
      </c>
      <c r="M4181" t="s">
        <v>52</v>
      </c>
      <c r="N4181">
        <f t="shared" si="131"/>
        <v>2025</v>
      </c>
    </row>
    <row r="4182" spans="1:14" x14ac:dyDescent="0.3">
      <c r="A4182" t="s">
        <v>7893</v>
      </c>
      <c r="B4182" s="1">
        <v>45827</v>
      </c>
      <c r="C4182" s="1" t="str">
        <f t="shared" si="130"/>
        <v>June</v>
      </c>
      <c r="D4182" t="s">
        <v>7894</v>
      </c>
      <c r="F4182" t="s">
        <v>109</v>
      </c>
      <c r="G4182" t="s">
        <v>16</v>
      </c>
      <c r="H4182">
        <v>2</v>
      </c>
      <c r="I4182">
        <v>3814.99</v>
      </c>
      <c r="J4182">
        <v>0</v>
      </c>
      <c r="K4182">
        <v>7629.98</v>
      </c>
      <c r="L4182" t="s">
        <v>17</v>
      </c>
      <c r="M4182" t="s">
        <v>24</v>
      </c>
      <c r="N4182">
        <f t="shared" si="131"/>
        <v>2025</v>
      </c>
    </row>
    <row r="4183" spans="1:14" x14ac:dyDescent="0.3">
      <c r="A4183" t="s">
        <v>13263</v>
      </c>
      <c r="B4183" s="1">
        <v>45773</v>
      </c>
      <c r="C4183" s="1" t="str">
        <f t="shared" si="130"/>
        <v>April</v>
      </c>
      <c r="D4183" t="s">
        <v>13264</v>
      </c>
      <c r="E4183" t="s">
        <v>112</v>
      </c>
      <c r="F4183" t="s">
        <v>34</v>
      </c>
      <c r="G4183" t="s">
        <v>29</v>
      </c>
      <c r="H4183">
        <v>5</v>
      </c>
      <c r="I4183">
        <v>5149.7299999999996</v>
      </c>
      <c r="J4183">
        <v>0.15</v>
      </c>
      <c r="K4183">
        <v>21886.35</v>
      </c>
      <c r="L4183" t="s">
        <v>51</v>
      </c>
      <c r="M4183" t="s">
        <v>24</v>
      </c>
      <c r="N4183">
        <f t="shared" si="131"/>
        <v>2025</v>
      </c>
    </row>
    <row r="4184" spans="1:14" x14ac:dyDescent="0.3">
      <c r="A4184" t="s">
        <v>14325</v>
      </c>
      <c r="B4184" s="1">
        <v>45838</v>
      </c>
      <c r="C4184" s="1" t="str">
        <f t="shared" si="130"/>
        <v>June</v>
      </c>
      <c r="D4184" t="s">
        <v>9100</v>
      </c>
      <c r="E4184" t="s">
        <v>68</v>
      </c>
      <c r="F4184" t="s">
        <v>50</v>
      </c>
      <c r="G4184" t="s">
        <v>29</v>
      </c>
      <c r="H4184">
        <v>6</v>
      </c>
      <c r="I4184">
        <v>2781.07</v>
      </c>
      <c r="J4184">
        <v>0.1</v>
      </c>
      <c r="K4184">
        <v>15017.78</v>
      </c>
      <c r="L4184" t="s">
        <v>17</v>
      </c>
      <c r="M4184" t="s">
        <v>30</v>
      </c>
      <c r="N4184">
        <f t="shared" si="131"/>
        <v>2025</v>
      </c>
    </row>
    <row r="4185" spans="1:14" x14ac:dyDescent="0.3">
      <c r="A4185" t="s">
        <v>9099</v>
      </c>
      <c r="B4185" s="1">
        <v>45852</v>
      </c>
      <c r="C4185" s="1" t="str">
        <f t="shared" si="130"/>
        <v>July</v>
      </c>
      <c r="D4185" t="s">
        <v>9100</v>
      </c>
      <c r="E4185" t="s">
        <v>55</v>
      </c>
      <c r="F4185" t="s">
        <v>38</v>
      </c>
      <c r="G4185" t="s">
        <v>29</v>
      </c>
      <c r="H4185">
        <v>1</v>
      </c>
      <c r="I4185">
        <v>2371.67</v>
      </c>
      <c r="J4185">
        <v>0</v>
      </c>
      <c r="K4185">
        <v>2371.67</v>
      </c>
      <c r="L4185" t="s">
        <v>51</v>
      </c>
      <c r="M4185" t="s">
        <v>24</v>
      </c>
      <c r="N4185">
        <f t="shared" si="131"/>
        <v>2025</v>
      </c>
    </row>
    <row r="4186" spans="1:14" x14ac:dyDescent="0.3">
      <c r="A4186" t="s">
        <v>5064</v>
      </c>
      <c r="B4186" s="1">
        <v>45959</v>
      </c>
      <c r="C4186" s="1" t="str">
        <f t="shared" si="130"/>
        <v>October</v>
      </c>
      <c r="D4186" t="s">
        <v>5065</v>
      </c>
      <c r="E4186" t="s">
        <v>58</v>
      </c>
      <c r="F4186" t="s">
        <v>59</v>
      </c>
      <c r="G4186" t="s">
        <v>29</v>
      </c>
      <c r="H4186">
        <v>3</v>
      </c>
      <c r="I4186">
        <v>24567.74</v>
      </c>
      <c r="J4186">
        <v>0.15</v>
      </c>
      <c r="K4186">
        <v>62647.74</v>
      </c>
      <c r="L4186" t="s">
        <v>42</v>
      </c>
      <c r="M4186" t="s">
        <v>24</v>
      </c>
      <c r="N4186">
        <f t="shared" si="131"/>
        <v>2025</v>
      </c>
    </row>
    <row r="4187" spans="1:14" x14ac:dyDescent="0.3">
      <c r="A4187" t="s">
        <v>15407</v>
      </c>
      <c r="B4187" s="1">
        <v>45991</v>
      </c>
      <c r="C4187" s="1" t="str">
        <f t="shared" si="130"/>
        <v>November</v>
      </c>
      <c r="D4187" t="s">
        <v>5065</v>
      </c>
      <c r="E4187" t="s">
        <v>463</v>
      </c>
      <c r="F4187" t="s">
        <v>15</v>
      </c>
      <c r="G4187" t="s">
        <v>16</v>
      </c>
      <c r="H4187">
        <v>7</v>
      </c>
      <c r="I4187">
        <v>36476.53</v>
      </c>
      <c r="J4187">
        <v>0.05</v>
      </c>
      <c r="K4187">
        <v>242568.92</v>
      </c>
      <c r="L4187" t="s">
        <v>42</v>
      </c>
      <c r="M4187" t="s">
        <v>30</v>
      </c>
      <c r="N4187">
        <f t="shared" si="131"/>
        <v>2025</v>
      </c>
    </row>
    <row r="4188" spans="1:14" x14ac:dyDescent="0.3">
      <c r="A4188" t="s">
        <v>5975</v>
      </c>
      <c r="B4188" s="1">
        <v>45667</v>
      </c>
      <c r="C4188" s="1" t="str">
        <f t="shared" si="130"/>
        <v>January</v>
      </c>
      <c r="D4188" t="s">
        <v>5976</v>
      </c>
      <c r="E4188" t="s">
        <v>348</v>
      </c>
      <c r="F4188" t="s">
        <v>22</v>
      </c>
      <c r="G4188" t="s">
        <v>23</v>
      </c>
      <c r="H4188">
        <v>3</v>
      </c>
      <c r="I4188">
        <v>17426.43</v>
      </c>
      <c r="J4188">
        <v>0</v>
      </c>
      <c r="K4188">
        <f>IF(OR(H4188=" ",I4188=" ")," ",H4188*I4188*(1-J4188))</f>
        <v>52279.29</v>
      </c>
      <c r="L4188" t="s">
        <v>17</v>
      </c>
      <c r="M4188" t="s">
        <v>24</v>
      </c>
      <c r="N4188">
        <f t="shared" si="131"/>
        <v>2025</v>
      </c>
    </row>
    <row r="4189" spans="1:14" x14ac:dyDescent="0.3">
      <c r="A4189" t="s">
        <v>15254</v>
      </c>
      <c r="B4189" s="1">
        <v>45694</v>
      </c>
      <c r="C4189" s="1" t="str">
        <f t="shared" si="130"/>
        <v>February</v>
      </c>
      <c r="D4189" t="s">
        <v>5976</v>
      </c>
      <c r="E4189" t="s">
        <v>88</v>
      </c>
      <c r="F4189" t="s">
        <v>28</v>
      </c>
      <c r="G4189" t="s">
        <v>29</v>
      </c>
      <c r="H4189">
        <v>1</v>
      </c>
      <c r="I4189">
        <v>22330.84</v>
      </c>
      <c r="J4189">
        <v>0.1</v>
      </c>
      <c r="K4189">
        <v>20097.759999999998</v>
      </c>
      <c r="L4189" t="s">
        <v>42</v>
      </c>
      <c r="M4189" t="s">
        <v>18</v>
      </c>
      <c r="N4189">
        <f t="shared" si="131"/>
        <v>2025</v>
      </c>
    </row>
    <row r="4190" spans="1:14" x14ac:dyDescent="0.3">
      <c r="A4190" t="s">
        <v>9832</v>
      </c>
      <c r="B4190" s="1">
        <v>45731</v>
      </c>
      <c r="C4190" s="1" t="str">
        <f t="shared" si="130"/>
        <v>March</v>
      </c>
      <c r="D4190" t="s">
        <v>5976</v>
      </c>
      <c r="E4190" t="s">
        <v>65</v>
      </c>
      <c r="F4190" t="s">
        <v>46</v>
      </c>
      <c r="G4190" t="s">
        <v>23</v>
      </c>
      <c r="H4190">
        <v>7</v>
      </c>
      <c r="I4190">
        <v>38323.64</v>
      </c>
      <c r="J4190">
        <v>0.2</v>
      </c>
      <c r="K4190">
        <v>214612.38</v>
      </c>
      <c r="L4190" s="2" t="s">
        <v>15508</v>
      </c>
      <c r="M4190" t="s">
        <v>24</v>
      </c>
      <c r="N4190">
        <f t="shared" si="131"/>
        <v>2025</v>
      </c>
    </row>
    <row r="4191" spans="1:14" x14ac:dyDescent="0.3">
      <c r="A4191" t="s">
        <v>11943</v>
      </c>
      <c r="B4191" s="1">
        <v>45959</v>
      </c>
      <c r="C4191" s="1" t="str">
        <f t="shared" si="130"/>
        <v>October</v>
      </c>
      <c r="D4191" t="s">
        <v>5976</v>
      </c>
      <c r="E4191" t="s">
        <v>37</v>
      </c>
      <c r="F4191" t="s">
        <v>38</v>
      </c>
      <c r="G4191" t="s">
        <v>29</v>
      </c>
      <c r="H4191">
        <v>5</v>
      </c>
      <c r="I4191">
        <v>44105.91</v>
      </c>
      <c r="J4191">
        <v>0</v>
      </c>
      <c r="K4191">
        <v>220529.55</v>
      </c>
      <c r="L4191" t="s">
        <v>51</v>
      </c>
      <c r="M4191" t="s">
        <v>18</v>
      </c>
      <c r="N4191">
        <f t="shared" si="131"/>
        <v>2025</v>
      </c>
    </row>
    <row r="4192" spans="1:14" x14ac:dyDescent="0.3">
      <c r="A4192" t="s">
        <v>11266</v>
      </c>
      <c r="B4192" s="1">
        <v>45777</v>
      </c>
      <c r="C4192" s="1" t="str">
        <f t="shared" si="130"/>
        <v>April</v>
      </c>
      <c r="D4192" t="s">
        <v>9711</v>
      </c>
      <c r="E4192" t="s">
        <v>174</v>
      </c>
      <c r="F4192" t="s">
        <v>59</v>
      </c>
      <c r="G4192" t="s">
        <v>29</v>
      </c>
      <c r="H4192">
        <v>5</v>
      </c>
      <c r="I4192">
        <v>42341.15</v>
      </c>
      <c r="J4192">
        <v>0.15</v>
      </c>
      <c r="K4192">
        <v>179949.89</v>
      </c>
      <c r="L4192" t="s">
        <v>17</v>
      </c>
      <c r="M4192" t="s">
        <v>30</v>
      </c>
      <c r="N4192">
        <f t="shared" si="131"/>
        <v>2025</v>
      </c>
    </row>
    <row r="4193" spans="1:14" x14ac:dyDescent="0.3">
      <c r="A4193" t="s">
        <v>14265</v>
      </c>
      <c r="B4193" s="1">
        <v>45845</v>
      </c>
      <c r="C4193" s="1" t="str">
        <f t="shared" si="130"/>
        <v>July</v>
      </c>
      <c r="D4193" t="s">
        <v>9711</v>
      </c>
      <c r="E4193" t="s">
        <v>272</v>
      </c>
      <c r="F4193" t="s">
        <v>79</v>
      </c>
      <c r="G4193" t="s">
        <v>29</v>
      </c>
      <c r="H4193">
        <v>4</v>
      </c>
      <c r="I4193">
        <v>45726.38</v>
      </c>
      <c r="J4193">
        <v>0.05</v>
      </c>
      <c r="K4193">
        <v>173760.24</v>
      </c>
      <c r="L4193" t="s">
        <v>51</v>
      </c>
      <c r="M4193" t="s">
        <v>30</v>
      </c>
      <c r="N4193">
        <f t="shared" si="131"/>
        <v>2025</v>
      </c>
    </row>
    <row r="4194" spans="1:14" x14ac:dyDescent="0.3">
      <c r="A4194" t="s">
        <v>12636</v>
      </c>
      <c r="B4194" s="1">
        <v>45861</v>
      </c>
      <c r="C4194" s="1" t="str">
        <f t="shared" si="130"/>
        <v>July</v>
      </c>
      <c r="D4194" t="s">
        <v>9711</v>
      </c>
      <c r="E4194" t="s">
        <v>243</v>
      </c>
      <c r="F4194" t="s">
        <v>79</v>
      </c>
      <c r="G4194" t="s">
        <v>29</v>
      </c>
      <c r="H4194">
        <v>6</v>
      </c>
      <c r="I4194">
        <v>13095.5</v>
      </c>
      <c r="J4194">
        <v>0.2</v>
      </c>
      <c r="K4194">
        <v>62858.400000000001</v>
      </c>
      <c r="L4194" t="s">
        <v>17</v>
      </c>
      <c r="M4194" t="s">
        <v>52</v>
      </c>
      <c r="N4194">
        <f t="shared" si="131"/>
        <v>2025</v>
      </c>
    </row>
    <row r="4195" spans="1:14" x14ac:dyDescent="0.3">
      <c r="A4195" t="s">
        <v>10469</v>
      </c>
      <c r="B4195" s="1">
        <v>45888</v>
      </c>
      <c r="C4195" s="1" t="str">
        <f t="shared" si="130"/>
        <v>August</v>
      </c>
      <c r="D4195" t="s">
        <v>9711</v>
      </c>
      <c r="E4195" t="s">
        <v>293</v>
      </c>
      <c r="F4195" t="s">
        <v>75</v>
      </c>
      <c r="G4195" t="s">
        <v>29</v>
      </c>
      <c r="H4195">
        <v>5</v>
      </c>
      <c r="I4195">
        <v>1043.92</v>
      </c>
      <c r="J4195">
        <v>0.1</v>
      </c>
      <c r="K4195">
        <v>4697.6400000000003</v>
      </c>
      <c r="L4195" t="s">
        <v>51</v>
      </c>
      <c r="M4195" t="s">
        <v>18</v>
      </c>
      <c r="N4195">
        <f t="shared" si="131"/>
        <v>2025</v>
      </c>
    </row>
    <row r="4196" spans="1:14" x14ac:dyDescent="0.3">
      <c r="A4196" t="s">
        <v>9710</v>
      </c>
      <c r="B4196" s="1">
        <v>46000</v>
      </c>
      <c r="C4196" s="1" t="str">
        <f t="shared" si="130"/>
        <v>December</v>
      </c>
      <c r="D4196" t="s">
        <v>9711</v>
      </c>
      <c r="E4196" t="s">
        <v>122</v>
      </c>
      <c r="F4196" t="s">
        <v>15</v>
      </c>
      <c r="G4196" t="s">
        <v>16</v>
      </c>
      <c r="H4196">
        <v>6</v>
      </c>
      <c r="I4196">
        <v>3848.38</v>
      </c>
      <c r="J4196">
        <v>0.1</v>
      </c>
      <c r="K4196">
        <v>20781.25</v>
      </c>
      <c r="L4196" t="s">
        <v>42</v>
      </c>
      <c r="M4196" t="s">
        <v>30</v>
      </c>
      <c r="N4196">
        <f t="shared" si="131"/>
        <v>2025</v>
      </c>
    </row>
    <row r="4197" spans="1:14" x14ac:dyDescent="0.3">
      <c r="A4197" t="s">
        <v>15434</v>
      </c>
      <c r="B4197" s="1">
        <v>45658</v>
      </c>
      <c r="C4197" s="1" t="str">
        <f t="shared" si="130"/>
        <v>January</v>
      </c>
      <c r="D4197" t="s">
        <v>11065</v>
      </c>
      <c r="E4197" t="s">
        <v>398</v>
      </c>
      <c r="F4197" t="s">
        <v>34</v>
      </c>
      <c r="G4197" t="s">
        <v>29</v>
      </c>
      <c r="H4197">
        <v>2</v>
      </c>
      <c r="I4197">
        <v>38367.67</v>
      </c>
      <c r="J4197">
        <v>0.15</v>
      </c>
      <c r="K4197">
        <v>65225.04</v>
      </c>
      <c r="L4197" t="s">
        <v>42</v>
      </c>
      <c r="M4197" t="s">
        <v>24</v>
      </c>
      <c r="N4197">
        <f t="shared" si="131"/>
        <v>2025</v>
      </c>
    </row>
    <row r="4198" spans="1:14" x14ac:dyDescent="0.3">
      <c r="A4198" t="s">
        <v>11064</v>
      </c>
      <c r="B4198" s="1">
        <v>45733</v>
      </c>
      <c r="C4198" s="1" t="str">
        <f t="shared" si="130"/>
        <v>March</v>
      </c>
      <c r="D4198" t="s">
        <v>11065</v>
      </c>
      <c r="E4198" t="s">
        <v>277</v>
      </c>
      <c r="F4198" t="s">
        <v>34</v>
      </c>
      <c r="G4198" t="s">
        <v>29</v>
      </c>
      <c r="H4198">
        <v>2</v>
      </c>
      <c r="I4198">
        <v>21120.16</v>
      </c>
      <c r="J4198">
        <v>0</v>
      </c>
      <c r="K4198">
        <v>42240.32</v>
      </c>
      <c r="L4198" t="s">
        <v>17</v>
      </c>
      <c r="M4198" t="s">
        <v>30</v>
      </c>
      <c r="N4198">
        <f t="shared" si="131"/>
        <v>2025</v>
      </c>
    </row>
    <row r="4199" spans="1:14" x14ac:dyDescent="0.3">
      <c r="A4199" t="s">
        <v>12964</v>
      </c>
      <c r="B4199" s="1">
        <v>45738</v>
      </c>
      <c r="C4199" s="1" t="str">
        <f t="shared" si="130"/>
        <v>March</v>
      </c>
      <c r="D4199" t="s">
        <v>11065</v>
      </c>
      <c r="E4199" t="s">
        <v>140</v>
      </c>
      <c r="F4199" t="s">
        <v>105</v>
      </c>
      <c r="G4199" t="s">
        <v>16</v>
      </c>
      <c r="H4199">
        <v>2</v>
      </c>
      <c r="J4199">
        <v>0</v>
      </c>
      <c r="K4199">
        <v>18203.29</v>
      </c>
      <c r="L4199" t="s">
        <v>42</v>
      </c>
      <c r="M4199" t="s">
        <v>52</v>
      </c>
      <c r="N4199">
        <f t="shared" si="131"/>
        <v>2025</v>
      </c>
    </row>
    <row r="4200" spans="1:14" x14ac:dyDescent="0.3">
      <c r="A4200" t="s">
        <v>12324</v>
      </c>
      <c r="B4200" s="1">
        <v>45838</v>
      </c>
      <c r="C4200" s="1" t="str">
        <f t="shared" si="130"/>
        <v>June</v>
      </c>
      <c r="D4200" t="s">
        <v>11065</v>
      </c>
      <c r="E4200" t="s">
        <v>330</v>
      </c>
      <c r="F4200" t="s">
        <v>28</v>
      </c>
      <c r="G4200" t="s">
        <v>29</v>
      </c>
      <c r="H4200">
        <v>3</v>
      </c>
      <c r="I4200">
        <v>22396.98</v>
      </c>
      <c r="J4200">
        <v>0.05</v>
      </c>
      <c r="K4200">
        <v>63831.39</v>
      </c>
      <c r="L4200" t="s">
        <v>51</v>
      </c>
      <c r="M4200" t="s">
        <v>18</v>
      </c>
      <c r="N4200">
        <f t="shared" si="131"/>
        <v>2025</v>
      </c>
    </row>
    <row r="4201" spans="1:14" x14ac:dyDescent="0.3">
      <c r="A4201" t="s">
        <v>13340</v>
      </c>
      <c r="B4201" s="1">
        <v>45660</v>
      </c>
      <c r="C4201" s="1" t="str">
        <f t="shared" si="130"/>
        <v>January</v>
      </c>
      <c r="D4201" t="s">
        <v>2595</v>
      </c>
      <c r="E4201" t="s">
        <v>82</v>
      </c>
      <c r="F4201" t="s">
        <v>83</v>
      </c>
      <c r="G4201" t="s">
        <v>23</v>
      </c>
      <c r="H4201">
        <v>3</v>
      </c>
      <c r="I4201">
        <v>1748.73</v>
      </c>
      <c r="J4201">
        <v>0.05</v>
      </c>
      <c r="K4201">
        <v>4983.88</v>
      </c>
      <c r="L4201" t="s">
        <v>17</v>
      </c>
      <c r="M4201" t="s">
        <v>52</v>
      </c>
      <c r="N4201">
        <f t="shared" si="131"/>
        <v>2025</v>
      </c>
    </row>
    <row r="4202" spans="1:14" x14ac:dyDescent="0.3">
      <c r="A4202" t="s">
        <v>2594</v>
      </c>
      <c r="B4202" s="1">
        <v>45670</v>
      </c>
      <c r="C4202" s="1" t="str">
        <f t="shared" si="130"/>
        <v>January</v>
      </c>
      <c r="D4202" t="s">
        <v>2595</v>
      </c>
      <c r="E4202" t="s">
        <v>45</v>
      </c>
      <c r="F4202" t="s">
        <v>46</v>
      </c>
      <c r="G4202" t="s">
        <v>23</v>
      </c>
      <c r="H4202">
        <v>7</v>
      </c>
      <c r="I4202">
        <v>45649.58</v>
      </c>
      <c r="J4202">
        <v>0.1</v>
      </c>
      <c r="K4202">
        <v>287592.34999999998</v>
      </c>
      <c r="L4202" t="s">
        <v>42</v>
      </c>
      <c r="M4202" t="s">
        <v>52</v>
      </c>
      <c r="N4202">
        <f t="shared" si="131"/>
        <v>2025</v>
      </c>
    </row>
    <row r="4203" spans="1:14" x14ac:dyDescent="0.3">
      <c r="A4203" t="s">
        <v>12998</v>
      </c>
      <c r="B4203" s="1">
        <v>45688</v>
      </c>
      <c r="C4203" s="1" t="str">
        <f t="shared" si="130"/>
        <v>January</v>
      </c>
      <c r="D4203" t="s">
        <v>2595</v>
      </c>
      <c r="E4203" t="s">
        <v>96</v>
      </c>
      <c r="F4203" t="s">
        <v>38</v>
      </c>
      <c r="G4203" t="s">
        <v>29</v>
      </c>
      <c r="H4203">
        <v>4</v>
      </c>
      <c r="I4203">
        <v>37711.65</v>
      </c>
      <c r="J4203">
        <v>0.05</v>
      </c>
      <c r="K4203">
        <v>143304.26999999999</v>
      </c>
      <c r="L4203" t="s">
        <v>42</v>
      </c>
      <c r="M4203" t="s">
        <v>30</v>
      </c>
      <c r="N4203">
        <f t="shared" si="131"/>
        <v>2025</v>
      </c>
    </row>
    <row r="4204" spans="1:14" x14ac:dyDescent="0.3">
      <c r="A4204" t="s">
        <v>7175</v>
      </c>
      <c r="B4204" s="1">
        <v>45883</v>
      </c>
      <c r="C4204" s="1" t="str">
        <f t="shared" si="130"/>
        <v>August</v>
      </c>
      <c r="D4204" t="s">
        <v>2595</v>
      </c>
      <c r="E4204" t="s">
        <v>71</v>
      </c>
      <c r="F4204" t="s">
        <v>46</v>
      </c>
      <c r="G4204" t="s">
        <v>23</v>
      </c>
      <c r="H4204">
        <v>2</v>
      </c>
      <c r="I4204">
        <v>14208.7</v>
      </c>
      <c r="J4204">
        <v>0.05</v>
      </c>
      <c r="K4204">
        <v>26996.53</v>
      </c>
      <c r="L4204" t="s">
        <v>42</v>
      </c>
      <c r="M4204" t="s">
        <v>30</v>
      </c>
      <c r="N4204">
        <f t="shared" si="131"/>
        <v>2025</v>
      </c>
    </row>
    <row r="4205" spans="1:14" x14ac:dyDescent="0.3">
      <c r="A4205" t="s">
        <v>4092</v>
      </c>
      <c r="B4205" s="1">
        <v>45991</v>
      </c>
      <c r="C4205" s="1" t="str">
        <f t="shared" si="130"/>
        <v>November</v>
      </c>
      <c r="D4205" t="s">
        <v>4093</v>
      </c>
      <c r="E4205" t="s">
        <v>290</v>
      </c>
      <c r="F4205" t="s">
        <v>34</v>
      </c>
      <c r="G4205" t="s">
        <v>29</v>
      </c>
      <c r="H4205">
        <v>7</v>
      </c>
      <c r="I4205">
        <v>394.29</v>
      </c>
      <c r="J4205">
        <v>0</v>
      </c>
      <c r="K4205">
        <v>2760.03</v>
      </c>
      <c r="L4205" t="s">
        <v>17</v>
      </c>
      <c r="M4205" t="s">
        <v>30</v>
      </c>
      <c r="N4205">
        <f t="shared" si="131"/>
        <v>2025</v>
      </c>
    </row>
    <row r="4206" spans="1:14" x14ac:dyDescent="0.3">
      <c r="A4206" t="s">
        <v>2000</v>
      </c>
      <c r="B4206" s="1">
        <v>45660</v>
      </c>
      <c r="C4206" s="1" t="str">
        <f t="shared" si="130"/>
        <v>January</v>
      </c>
      <c r="D4206" t="s">
        <v>2001</v>
      </c>
      <c r="E4206" t="s">
        <v>290</v>
      </c>
      <c r="F4206" t="s">
        <v>34</v>
      </c>
      <c r="G4206" t="s">
        <v>29</v>
      </c>
      <c r="H4206">
        <v>7</v>
      </c>
      <c r="I4206">
        <v>28654.62</v>
      </c>
      <c r="J4206">
        <v>0.2</v>
      </c>
      <c r="K4206">
        <f>IF(OR(H4206=" ",I4206=" ")," ",H4206*I4206*(1-J4206))</f>
        <v>160465.872</v>
      </c>
      <c r="L4206" t="s">
        <v>51</v>
      </c>
      <c r="M4206" t="s">
        <v>30</v>
      </c>
      <c r="N4206">
        <f t="shared" si="131"/>
        <v>2025</v>
      </c>
    </row>
    <row r="4207" spans="1:14" x14ac:dyDescent="0.3">
      <c r="A4207" t="s">
        <v>9790</v>
      </c>
      <c r="B4207" s="1">
        <v>45825</v>
      </c>
      <c r="C4207" s="1" t="str">
        <f t="shared" si="130"/>
        <v>June</v>
      </c>
      <c r="D4207" t="s">
        <v>2001</v>
      </c>
      <c r="E4207" t="s">
        <v>179</v>
      </c>
      <c r="F4207" t="s">
        <v>100</v>
      </c>
      <c r="G4207" t="s">
        <v>101</v>
      </c>
      <c r="H4207">
        <v>3</v>
      </c>
      <c r="I4207">
        <v>22582.87</v>
      </c>
      <c r="J4207">
        <v>0.1</v>
      </c>
      <c r="K4207">
        <v>60973.75</v>
      </c>
      <c r="L4207" t="s">
        <v>17</v>
      </c>
      <c r="M4207" t="s">
        <v>24</v>
      </c>
      <c r="N4207">
        <f t="shared" si="131"/>
        <v>2025</v>
      </c>
    </row>
    <row r="4208" spans="1:14" x14ac:dyDescent="0.3">
      <c r="A4208" t="s">
        <v>13950</v>
      </c>
      <c r="B4208" s="1">
        <v>45833</v>
      </c>
      <c r="C4208" s="1" t="str">
        <f t="shared" si="130"/>
        <v>June</v>
      </c>
      <c r="D4208" t="s">
        <v>2001</v>
      </c>
      <c r="E4208" t="s">
        <v>325</v>
      </c>
      <c r="F4208" t="s">
        <v>83</v>
      </c>
      <c r="G4208" t="s">
        <v>23</v>
      </c>
      <c r="H4208">
        <v>2</v>
      </c>
      <c r="I4208">
        <v>42715.46</v>
      </c>
      <c r="J4208">
        <v>0.1</v>
      </c>
      <c r="K4208">
        <v>76887.83</v>
      </c>
      <c r="L4208" t="s">
        <v>51</v>
      </c>
      <c r="M4208" t="s">
        <v>24</v>
      </c>
      <c r="N4208">
        <f t="shared" si="131"/>
        <v>2025</v>
      </c>
    </row>
    <row r="4209" spans="1:14" x14ac:dyDescent="0.3">
      <c r="A4209" t="s">
        <v>9103</v>
      </c>
      <c r="B4209" s="1">
        <v>45850</v>
      </c>
      <c r="C4209" s="1" t="str">
        <f t="shared" si="130"/>
        <v>July</v>
      </c>
      <c r="D4209" t="s">
        <v>2001</v>
      </c>
      <c r="E4209" t="s">
        <v>254</v>
      </c>
      <c r="F4209" t="s">
        <v>83</v>
      </c>
      <c r="G4209" t="s">
        <v>23</v>
      </c>
      <c r="H4209">
        <v>6</v>
      </c>
      <c r="I4209">
        <v>49888.87</v>
      </c>
      <c r="J4209">
        <v>0</v>
      </c>
      <c r="K4209">
        <v>299333.21999999997</v>
      </c>
      <c r="L4209" t="s">
        <v>42</v>
      </c>
      <c r="M4209" t="s">
        <v>18</v>
      </c>
      <c r="N4209">
        <f t="shared" si="131"/>
        <v>2025</v>
      </c>
    </row>
    <row r="4210" spans="1:14" x14ac:dyDescent="0.3">
      <c r="A4210" t="s">
        <v>13922</v>
      </c>
      <c r="B4210" s="1">
        <v>45915</v>
      </c>
      <c r="C4210" s="1" t="str">
        <f t="shared" si="130"/>
        <v>September</v>
      </c>
      <c r="D4210" t="s">
        <v>2001</v>
      </c>
      <c r="E4210" t="s">
        <v>610</v>
      </c>
      <c r="F4210" t="s">
        <v>83</v>
      </c>
      <c r="G4210" t="s">
        <v>23</v>
      </c>
      <c r="H4210">
        <v>4</v>
      </c>
      <c r="I4210">
        <v>16905.16</v>
      </c>
      <c r="J4210">
        <v>0.05</v>
      </c>
      <c r="K4210">
        <v>64239.61</v>
      </c>
      <c r="L4210" t="s">
        <v>42</v>
      </c>
      <c r="M4210" t="s">
        <v>52</v>
      </c>
      <c r="N4210">
        <f t="shared" si="131"/>
        <v>2025</v>
      </c>
    </row>
    <row r="4211" spans="1:14" x14ac:dyDescent="0.3">
      <c r="A4211" t="s">
        <v>6493</v>
      </c>
      <c r="B4211" s="1">
        <v>45814</v>
      </c>
      <c r="C4211" s="1" t="str">
        <f t="shared" si="130"/>
        <v>June</v>
      </c>
      <c r="D4211" t="s">
        <v>3630</v>
      </c>
      <c r="E4211" t="s">
        <v>82</v>
      </c>
      <c r="F4211" t="s">
        <v>83</v>
      </c>
      <c r="G4211" t="s">
        <v>23</v>
      </c>
      <c r="H4211">
        <v>1</v>
      </c>
      <c r="I4211">
        <v>45838.879999999997</v>
      </c>
      <c r="J4211">
        <v>0.2</v>
      </c>
      <c r="K4211">
        <v>36671.1</v>
      </c>
      <c r="L4211" t="s">
        <v>42</v>
      </c>
      <c r="M4211" t="s">
        <v>52</v>
      </c>
      <c r="N4211">
        <f t="shared" si="131"/>
        <v>2025</v>
      </c>
    </row>
    <row r="4212" spans="1:14" x14ac:dyDescent="0.3">
      <c r="A4212" t="s">
        <v>3629</v>
      </c>
      <c r="B4212" s="1">
        <v>45823</v>
      </c>
      <c r="C4212" s="1" t="str">
        <f t="shared" si="130"/>
        <v>June</v>
      </c>
      <c r="D4212" t="s">
        <v>3630</v>
      </c>
      <c r="E4212" t="s">
        <v>99</v>
      </c>
      <c r="F4212" t="s">
        <v>100</v>
      </c>
      <c r="G4212" t="s">
        <v>101</v>
      </c>
      <c r="H4212">
        <v>4</v>
      </c>
      <c r="I4212">
        <v>49057.19</v>
      </c>
      <c r="J4212">
        <v>0</v>
      </c>
      <c r="K4212">
        <v>196228.76</v>
      </c>
      <c r="L4212" t="s">
        <v>51</v>
      </c>
      <c r="M4212" t="s">
        <v>24</v>
      </c>
      <c r="N4212">
        <f t="shared" si="131"/>
        <v>2025</v>
      </c>
    </row>
    <row r="4213" spans="1:14" x14ac:dyDescent="0.3">
      <c r="A4213" t="s">
        <v>11332</v>
      </c>
      <c r="B4213" s="1">
        <v>45861</v>
      </c>
      <c r="C4213" s="1" t="str">
        <f t="shared" si="130"/>
        <v>July</v>
      </c>
      <c r="D4213" t="s">
        <v>3630</v>
      </c>
      <c r="E4213" t="s">
        <v>65</v>
      </c>
      <c r="F4213" t="s">
        <v>46</v>
      </c>
      <c r="G4213" t="s">
        <v>23</v>
      </c>
      <c r="H4213">
        <v>7</v>
      </c>
      <c r="I4213">
        <v>25698.38</v>
      </c>
      <c r="J4213">
        <v>0.2</v>
      </c>
      <c r="K4213">
        <v>143910.93</v>
      </c>
      <c r="L4213" t="s">
        <v>42</v>
      </c>
      <c r="M4213" t="s">
        <v>18</v>
      </c>
      <c r="N4213">
        <f t="shared" si="131"/>
        <v>2025</v>
      </c>
    </row>
    <row r="4214" spans="1:14" x14ac:dyDescent="0.3">
      <c r="A4214" t="s">
        <v>5284</v>
      </c>
      <c r="B4214" s="1">
        <v>45966</v>
      </c>
      <c r="C4214" s="1" t="str">
        <f t="shared" si="130"/>
        <v>November</v>
      </c>
      <c r="D4214" t="s">
        <v>3630</v>
      </c>
      <c r="E4214" t="s">
        <v>456</v>
      </c>
      <c r="F4214" t="s">
        <v>155</v>
      </c>
      <c r="G4214" t="s">
        <v>101</v>
      </c>
      <c r="H4214">
        <v>5</v>
      </c>
      <c r="I4214">
        <v>806.12</v>
      </c>
      <c r="J4214">
        <v>0.05</v>
      </c>
      <c r="K4214">
        <v>3829.07</v>
      </c>
      <c r="L4214" t="s">
        <v>42</v>
      </c>
      <c r="M4214" t="s">
        <v>18</v>
      </c>
      <c r="N4214">
        <f t="shared" si="131"/>
        <v>2025</v>
      </c>
    </row>
    <row r="4215" spans="1:14" x14ac:dyDescent="0.3">
      <c r="A4215" t="s">
        <v>14326</v>
      </c>
      <c r="B4215" s="1">
        <v>45683</v>
      </c>
      <c r="C4215" s="1" t="str">
        <f t="shared" si="130"/>
        <v>January</v>
      </c>
      <c r="D4215" t="s">
        <v>8993</v>
      </c>
      <c r="E4215" t="s">
        <v>293</v>
      </c>
      <c r="F4215" t="s">
        <v>75</v>
      </c>
      <c r="G4215" t="s">
        <v>29</v>
      </c>
      <c r="H4215">
        <v>4</v>
      </c>
      <c r="I4215">
        <v>8385.2199999999993</v>
      </c>
      <c r="J4215">
        <v>0.1</v>
      </c>
      <c r="K4215">
        <v>30186.79</v>
      </c>
      <c r="L4215" t="s">
        <v>42</v>
      </c>
      <c r="M4215" t="s">
        <v>30</v>
      </c>
      <c r="N4215">
        <f t="shared" si="131"/>
        <v>2025</v>
      </c>
    </row>
    <row r="4216" spans="1:14" x14ac:dyDescent="0.3">
      <c r="A4216" t="s">
        <v>14984</v>
      </c>
      <c r="B4216" s="1">
        <v>45942</v>
      </c>
      <c r="C4216" s="1" t="str">
        <f t="shared" si="130"/>
        <v>October</v>
      </c>
      <c r="D4216" t="s">
        <v>8993</v>
      </c>
      <c r="E4216" t="s">
        <v>398</v>
      </c>
      <c r="F4216" t="s">
        <v>34</v>
      </c>
      <c r="G4216" t="s">
        <v>29</v>
      </c>
      <c r="H4216">
        <v>3</v>
      </c>
      <c r="I4216">
        <v>482.62</v>
      </c>
      <c r="J4216">
        <v>0.1</v>
      </c>
      <c r="K4216">
        <v>1303.07</v>
      </c>
      <c r="L4216" t="s">
        <v>42</v>
      </c>
      <c r="M4216" t="s">
        <v>52</v>
      </c>
      <c r="N4216">
        <f t="shared" si="131"/>
        <v>2025</v>
      </c>
    </row>
    <row r="4217" spans="1:14" x14ac:dyDescent="0.3">
      <c r="A4217" t="s">
        <v>8992</v>
      </c>
      <c r="B4217" s="1">
        <v>45966</v>
      </c>
      <c r="C4217" s="1" t="str">
        <f t="shared" si="130"/>
        <v>November</v>
      </c>
      <c r="D4217" t="s">
        <v>8993</v>
      </c>
      <c r="E4217" t="s">
        <v>640</v>
      </c>
      <c r="F4217" t="s">
        <v>50</v>
      </c>
      <c r="G4217" t="s">
        <v>29</v>
      </c>
      <c r="H4217">
        <v>4</v>
      </c>
      <c r="I4217">
        <v>9750.34</v>
      </c>
      <c r="J4217">
        <v>0</v>
      </c>
      <c r="K4217">
        <v>39001.360000000001</v>
      </c>
      <c r="L4217" t="s">
        <v>17</v>
      </c>
      <c r="M4217" t="s">
        <v>30</v>
      </c>
      <c r="N4217">
        <f t="shared" si="131"/>
        <v>2025</v>
      </c>
    </row>
    <row r="4218" spans="1:14" x14ac:dyDescent="0.3">
      <c r="A4218" t="s">
        <v>1350</v>
      </c>
      <c r="B4218" s="1">
        <v>45733</v>
      </c>
      <c r="C4218" s="1" t="str">
        <f t="shared" si="130"/>
        <v>March</v>
      </c>
      <c r="D4218" t="s">
        <v>61</v>
      </c>
      <c r="E4218" t="s">
        <v>427</v>
      </c>
      <c r="F4218" t="s">
        <v>59</v>
      </c>
      <c r="G4218" t="s">
        <v>29</v>
      </c>
      <c r="I4218">
        <v>12646.91</v>
      </c>
      <c r="J4218">
        <v>0</v>
      </c>
      <c r="K4218">
        <v>75881.460000000006</v>
      </c>
      <c r="L4218" t="s">
        <v>51</v>
      </c>
      <c r="M4218" t="s">
        <v>52</v>
      </c>
      <c r="N4218">
        <f t="shared" si="131"/>
        <v>2025</v>
      </c>
    </row>
    <row r="4219" spans="1:14" x14ac:dyDescent="0.3">
      <c r="A4219" t="s">
        <v>60</v>
      </c>
      <c r="B4219" s="1">
        <v>45774</v>
      </c>
      <c r="C4219" s="1" t="str">
        <f t="shared" si="130"/>
        <v>April</v>
      </c>
      <c r="D4219" t="s">
        <v>61</v>
      </c>
      <c r="E4219" t="s">
        <v>62</v>
      </c>
      <c r="F4219" t="s">
        <v>46</v>
      </c>
      <c r="G4219" t="s">
        <v>23</v>
      </c>
      <c r="H4219">
        <v>2</v>
      </c>
      <c r="I4219">
        <v>25323.56</v>
      </c>
      <c r="J4219">
        <v>0.1</v>
      </c>
      <c r="K4219">
        <v>45582.41</v>
      </c>
      <c r="L4219" t="s">
        <v>42</v>
      </c>
      <c r="M4219" t="s">
        <v>24</v>
      </c>
      <c r="N4219">
        <f t="shared" si="131"/>
        <v>2025</v>
      </c>
    </row>
    <row r="4220" spans="1:14" x14ac:dyDescent="0.3">
      <c r="A4220" t="s">
        <v>2837</v>
      </c>
      <c r="B4220" s="1">
        <v>45785</v>
      </c>
      <c r="C4220" s="1" t="str">
        <f t="shared" si="130"/>
        <v>May</v>
      </c>
      <c r="D4220" t="s">
        <v>61</v>
      </c>
      <c r="E4220" t="s">
        <v>65</v>
      </c>
      <c r="F4220" t="s">
        <v>46</v>
      </c>
      <c r="G4220" t="s">
        <v>1978</v>
      </c>
      <c r="H4220">
        <v>1</v>
      </c>
      <c r="I4220">
        <v>25757.31</v>
      </c>
      <c r="J4220">
        <v>0.15</v>
      </c>
      <c r="K4220">
        <v>21893.71</v>
      </c>
      <c r="L4220" t="s">
        <v>51</v>
      </c>
      <c r="M4220" t="s">
        <v>18</v>
      </c>
      <c r="N4220">
        <f t="shared" si="131"/>
        <v>2025</v>
      </c>
    </row>
    <row r="4221" spans="1:14" x14ac:dyDescent="0.3">
      <c r="A4221" t="s">
        <v>8919</v>
      </c>
      <c r="B4221" s="1">
        <v>45818</v>
      </c>
      <c r="C4221" s="1" t="str">
        <f t="shared" si="130"/>
        <v>June</v>
      </c>
      <c r="D4221" t="s">
        <v>61</v>
      </c>
      <c r="E4221" t="s">
        <v>62</v>
      </c>
      <c r="F4221" t="s">
        <v>46</v>
      </c>
      <c r="G4221" t="s">
        <v>23</v>
      </c>
      <c r="H4221">
        <v>4</v>
      </c>
      <c r="I4221">
        <v>49595.75</v>
      </c>
      <c r="J4221">
        <v>0.15</v>
      </c>
      <c r="K4221">
        <v>168625.55</v>
      </c>
      <c r="L4221" t="s">
        <v>51</v>
      </c>
      <c r="M4221" t="s">
        <v>18</v>
      </c>
      <c r="N4221">
        <f t="shared" si="131"/>
        <v>2025</v>
      </c>
    </row>
    <row r="4222" spans="1:14" x14ac:dyDescent="0.3">
      <c r="A4222" t="s">
        <v>8898</v>
      </c>
      <c r="B4222" s="1">
        <v>46012</v>
      </c>
      <c r="C4222" s="1" t="str">
        <f t="shared" si="130"/>
        <v>December</v>
      </c>
      <c r="D4222" t="s">
        <v>61</v>
      </c>
      <c r="E4222" t="s">
        <v>82</v>
      </c>
      <c r="F4222" t="s">
        <v>83</v>
      </c>
      <c r="G4222" t="s">
        <v>23</v>
      </c>
      <c r="H4222">
        <v>5</v>
      </c>
      <c r="I4222">
        <v>39573.230000000003</v>
      </c>
      <c r="J4222">
        <v>0.15</v>
      </c>
      <c r="K4222">
        <v>168186.23</v>
      </c>
      <c r="L4222" t="s">
        <v>51</v>
      </c>
      <c r="M4222" t="s">
        <v>18</v>
      </c>
      <c r="N4222">
        <f t="shared" si="131"/>
        <v>2025</v>
      </c>
    </row>
    <row r="4223" spans="1:14" x14ac:dyDescent="0.3">
      <c r="A4223" t="s">
        <v>13838</v>
      </c>
      <c r="B4223" s="1">
        <v>45837</v>
      </c>
      <c r="C4223" s="1" t="str">
        <f t="shared" si="130"/>
        <v>June</v>
      </c>
      <c r="D4223" t="s">
        <v>13839</v>
      </c>
      <c r="E4223" t="s">
        <v>71</v>
      </c>
      <c r="F4223" t="s">
        <v>46</v>
      </c>
      <c r="G4223" t="s">
        <v>23</v>
      </c>
      <c r="H4223">
        <v>7</v>
      </c>
      <c r="I4223">
        <v>10991.44</v>
      </c>
      <c r="J4223">
        <v>0.15</v>
      </c>
      <c r="K4223">
        <v>65399.07</v>
      </c>
      <c r="L4223" t="s">
        <v>51</v>
      </c>
      <c r="M4223" t="s">
        <v>18</v>
      </c>
      <c r="N4223">
        <f t="shared" si="131"/>
        <v>2025</v>
      </c>
    </row>
    <row r="4224" spans="1:14" x14ac:dyDescent="0.3">
      <c r="A4224" t="s">
        <v>15441</v>
      </c>
      <c r="B4224"/>
      <c r="C4224" s="1" t="str">
        <f t="shared" si="130"/>
        <v/>
      </c>
      <c r="D4224" t="s">
        <v>13839</v>
      </c>
      <c r="E4224" t="s">
        <v>49</v>
      </c>
      <c r="F4224" t="s">
        <v>50</v>
      </c>
      <c r="G4224" t="s">
        <v>29</v>
      </c>
      <c r="H4224">
        <v>5</v>
      </c>
      <c r="J4224">
        <v>0.15</v>
      </c>
      <c r="K4224">
        <v>64135.18</v>
      </c>
      <c r="L4224" t="s">
        <v>42</v>
      </c>
      <c r="M4224" t="s">
        <v>52</v>
      </c>
      <c r="N4224" t="str">
        <f t="shared" si="131"/>
        <v/>
      </c>
    </row>
    <row r="4225" spans="1:14" x14ac:dyDescent="0.3">
      <c r="A4225" t="s">
        <v>11333</v>
      </c>
      <c r="B4225" s="1">
        <v>45737</v>
      </c>
      <c r="C4225" s="1" t="str">
        <f t="shared" si="130"/>
        <v>March</v>
      </c>
      <c r="D4225" t="s">
        <v>4315</v>
      </c>
      <c r="E4225" t="s">
        <v>309</v>
      </c>
      <c r="F4225" t="s">
        <v>75</v>
      </c>
      <c r="G4225" t="s">
        <v>29</v>
      </c>
      <c r="H4225">
        <v>1</v>
      </c>
      <c r="I4225">
        <v>31468.400000000001</v>
      </c>
      <c r="J4225">
        <v>0.05</v>
      </c>
      <c r="K4225">
        <v>29894.98</v>
      </c>
      <c r="L4225" t="s">
        <v>42</v>
      </c>
      <c r="M4225" t="s">
        <v>30</v>
      </c>
      <c r="N4225">
        <f t="shared" si="131"/>
        <v>2025</v>
      </c>
    </row>
    <row r="4226" spans="1:14" x14ac:dyDescent="0.3">
      <c r="A4226" t="s">
        <v>4314</v>
      </c>
      <c r="B4226" s="1">
        <v>45754</v>
      </c>
      <c r="C4226" s="1" t="str">
        <f t="shared" ref="C4226:C4289" si="132">IF(B4226="","",TEXT(B4226,"mmmm"))</f>
        <v>April</v>
      </c>
      <c r="D4226" t="s">
        <v>4315</v>
      </c>
      <c r="E4226" t="s">
        <v>140</v>
      </c>
      <c r="F4226" t="s">
        <v>105</v>
      </c>
      <c r="G4226" t="s">
        <v>16</v>
      </c>
      <c r="H4226">
        <v>2</v>
      </c>
      <c r="I4226">
        <v>980.17</v>
      </c>
      <c r="J4226">
        <v>0.05</v>
      </c>
      <c r="K4226">
        <v>1862.32</v>
      </c>
      <c r="L4226" t="s">
        <v>42</v>
      </c>
      <c r="M4226" t="s">
        <v>24</v>
      </c>
      <c r="N4226">
        <f t="shared" ref="N4226:N4289" si="133">IF(B4226="","",YEAR(B4226))</f>
        <v>2025</v>
      </c>
    </row>
    <row r="4227" spans="1:14" x14ac:dyDescent="0.3">
      <c r="A4227" t="s">
        <v>7453</v>
      </c>
      <c r="B4227" s="1">
        <v>45886</v>
      </c>
      <c r="C4227" s="1" t="str">
        <f t="shared" si="132"/>
        <v>August</v>
      </c>
      <c r="D4227" t="s">
        <v>1783</v>
      </c>
      <c r="E4227" t="s">
        <v>261</v>
      </c>
      <c r="F4227" t="s">
        <v>109</v>
      </c>
      <c r="G4227" t="s">
        <v>16</v>
      </c>
      <c r="H4227">
        <v>5</v>
      </c>
      <c r="I4227">
        <v>29777.17</v>
      </c>
      <c r="J4227">
        <v>0</v>
      </c>
      <c r="K4227">
        <v>148885.85</v>
      </c>
      <c r="L4227" t="s">
        <v>42</v>
      </c>
      <c r="M4227" t="s">
        <v>18</v>
      </c>
      <c r="N4227">
        <f t="shared" si="133"/>
        <v>2025</v>
      </c>
    </row>
    <row r="4228" spans="1:14" x14ac:dyDescent="0.3">
      <c r="A4228" t="s">
        <v>1782</v>
      </c>
      <c r="B4228" s="1">
        <v>45960</v>
      </c>
      <c r="C4228" s="1" t="str">
        <f t="shared" si="132"/>
        <v>October</v>
      </c>
      <c r="D4228" t="s">
        <v>1783</v>
      </c>
      <c r="E4228" t="s">
        <v>27</v>
      </c>
      <c r="F4228" t="s">
        <v>28</v>
      </c>
      <c r="G4228" t="s">
        <v>29</v>
      </c>
      <c r="H4228">
        <v>1</v>
      </c>
      <c r="I4228">
        <v>19811.169999999998</v>
      </c>
      <c r="J4228">
        <v>0</v>
      </c>
      <c r="K4228">
        <v>19811.169999999998</v>
      </c>
      <c r="L4228" t="s">
        <v>51</v>
      </c>
      <c r="M4228" t="s">
        <v>24</v>
      </c>
      <c r="N4228">
        <f t="shared" si="133"/>
        <v>2025</v>
      </c>
    </row>
    <row r="4229" spans="1:14" x14ac:dyDescent="0.3">
      <c r="A4229" t="s">
        <v>13917</v>
      </c>
      <c r="B4229" s="1">
        <v>45730</v>
      </c>
      <c r="C4229" s="1" t="str">
        <f t="shared" si="132"/>
        <v>March</v>
      </c>
      <c r="D4229" t="s">
        <v>4548</v>
      </c>
      <c r="E4229" t="s">
        <v>146</v>
      </c>
      <c r="F4229" t="s">
        <v>38</v>
      </c>
      <c r="G4229" t="s">
        <v>29</v>
      </c>
      <c r="H4229">
        <v>6</v>
      </c>
      <c r="I4229">
        <v>27273.16</v>
      </c>
      <c r="J4229">
        <v>0.05</v>
      </c>
      <c r="K4229">
        <v>155457.01</v>
      </c>
      <c r="L4229" t="s">
        <v>51</v>
      </c>
      <c r="M4229" t="s">
        <v>30</v>
      </c>
      <c r="N4229">
        <f t="shared" si="133"/>
        <v>2025</v>
      </c>
    </row>
    <row r="4230" spans="1:14" x14ac:dyDescent="0.3">
      <c r="A4230" t="s">
        <v>10440</v>
      </c>
      <c r="B4230" s="1">
        <v>45790</v>
      </c>
      <c r="C4230" s="1" t="str">
        <f t="shared" si="132"/>
        <v>May</v>
      </c>
      <c r="D4230" t="s">
        <v>4548</v>
      </c>
      <c r="E4230" t="s">
        <v>949</v>
      </c>
      <c r="F4230" t="s">
        <v>38</v>
      </c>
      <c r="G4230" t="s">
        <v>29</v>
      </c>
      <c r="H4230">
        <v>5</v>
      </c>
      <c r="J4230">
        <v>0.15</v>
      </c>
      <c r="K4230">
        <v>9501.68</v>
      </c>
      <c r="L4230" t="s">
        <v>51</v>
      </c>
      <c r="M4230" t="s">
        <v>52</v>
      </c>
      <c r="N4230">
        <f t="shared" si="133"/>
        <v>2025</v>
      </c>
    </row>
    <row r="4231" spans="1:14" x14ac:dyDescent="0.3">
      <c r="A4231" t="s">
        <v>7725</v>
      </c>
      <c r="B4231" s="1">
        <v>45887</v>
      </c>
      <c r="C4231" s="1" t="str">
        <f t="shared" si="132"/>
        <v>August</v>
      </c>
      <c r="D4231" t="s">
        <v>4548</v>
      </c>
      <c r="E4231" t="s">
        <v>146</v>
      </c>
      <c r="F4231" t="s">
        <v>38</v>
      </c>
      <c r="G4231" t="s">
        <v>29</v>
      </c>
      <c r="H4231">
        <v>5</v>
      </c>
      <c r="I4231">
        <v>31064.93</v>
      </c>
      <c r="J4231">
        <v>0.1</v>
      </c>
      <c r="K4231">
        <v>139792.18</v>
      </c>
      <c r="L4231" t="s">
        <v>51</v>
      </c>
      <c r="M4231" t="s">
        <v>18</v>
      </c>
      <c r="N4231">
        <f t="shared" si="133"/>
        <v>2025</v>
      </c>
    </row>
    <row r="4232" spans="1:14" x14ac:dyDescent="0.3">
      <c r="A4232" t="s">
        <v>4547</v>
      </c>
      <c r="B4232" s="1">
        <v>45949</v>
      </c>
      <c r="C4232" s="1" t="str">
        <f t="shared" si="132"/>
        <v>October</v>
      </c>
      <c r="D4232" t="s">
        <v>4548</v>
      </c>
      <c r="E4232" t="s">
        <v>293</v>
      </c>
      <c r="F4232" t="s">
        <v>75</v>
      </c>
      <c r="G4232" t="s">
        <v>29</v>
      </c>
      <c r="H4232">
        <v>7</v>
      </c>
      <c r="I4232">
        <v>23928.67</v>
      </c>
      <c r="J4232">
        <v>0.15</v>
      </c>
      <c r="K4232">
        <v>142375.59</v>
      </c>
      <c r="L4232" t="s">
        <v>42</v>
      </c>
      <c r="M4232" t="s">
        <v>18</v>
      </c>
      <c r="N4232">
        <f t="shared" si="133"/>
        <v>2025</v>
      </c>
    </row>
    <row r="4233" spans="1:14" x14ac:dyDescent="0.3">
      <c r="A4233" t="s">
        <v>12980</v>
      </c>
      <c r="B4233" s="1">
        <v>45878</v>
      </c>
      <c r="C4233" s="1" t="str">
        <f t="shared" si="132"/>
        <v>August</v>
      </c>
      <c r="D4233" t="s">
        <v>4364</v>
      </c>
      <c r="E4233" t="s">
        <v>115</v>
      </c>
      <c r="F4233" t="s">
        <v>28</v>
      </c>
      <c r="G4233" t="s">
        <v>29</v>
      </c>
      <c r="H4233">
        <v>2</v>
      </c>
      <c r="I4233">
        <v>33385.699999999997</v>
      </c>
      <c r="J4233">
        <v>0.15</v>
      </c>
      <c r="K4233">
        <v>56755.69</v>
      </c>
      <c r="L4233" t="s">
        <v>51</v>
      </c>
      <c r="M4233" t="s">
        <v>52</v>
      </c>
      <c r="N4233">
        <f t="shared" si="133"/>
        <v>2025</v>
      </c>
    </row>
    <row r="4234" spans="1:14" x14ac:dyDescent="0.3">
      <c r="A4234" t="s">
        <v>4363</v>
      </c>
      <c r="B4234" s="1">
        <v>45934</v>
      </c>
      <c r="C4234" s="1" t="str">
        <f t="shared" si="132"/>
        <v>October</v>
      </c>
      <c r="D4234" t="s">
        <v>4364</v>
      </c>
      <c r="E4234" t="s">
        <v>112</v>
      </c>
      <c r="F4234" t="s">
        <v>34</v>
      </c>
      <c r="G4234" t="s">
        <v>29</v>
      </c>
      <c r="H4234">
        <v>1</v>
      </c>
      <c r="I4234">
        <v>20777.57</v>
      </c>
      <c r="J4234">
        <v>0</v>
      </c>
      <c r="K4234">
        <v>20777.57</v>
      </c>
      <c r="L4234" t="s">
        <v>51</v>
      </c>
      <c r="M4234" t="s">
        <v>52</v>
      </c>
      <c r="N4234">
        <f t="shared" si="133"/>
        <v>2025</v>
      </c>
    </row>
    <row r="4235" spans="1:14" x14ac:dyDescent="0.3">
      <c r="A4235" t="s">
        <v>15380</v>
      </c>
      <c r="B4235" s="1">
        <v>46016</v>
      </c>
      <c r="C4235" s="1" t="str">
        <f t="shared" si="132"/>
        <v>December</v>
      </c>
      <c r="D4235" t="s">
        <v>4364</v>
      </c>
      <c r="E4235" t="s">
        <v>41</v>
      </c>
      <c r="F4235" t="s">
        <v>22</v>
      </c>
      <c r="G4235" t="s">
        <v>23</v>
      </c>
      <c r="H4235">
        <v>4</v>
      </c>
      <c r="I4235">
        <v>32263.63</v>
      </c>
      <c r="J4235">
        <v>0.15</v>
      </c>
      <c r="K4235">
        <v>109696.34</v>
      </c>
      <c r="L4235" t="s">
        <v>17</v>
      </c>
      <c r="M4235" t="s">
        <v>18</v>
      </c>
      <c r="N4235">
        <f t="shared" si="133"/>
        <v>2025</v>
      </c>
    </row>
    <row r="4236" spans="1:14" x14ac:dyDescent="0.3">
      <c r="A4236" t="s">
        <v>14563</v>
      </c>
      <c r="B4236" s="1">
        <v>45892</v>
      </c>
      <c r="C4236" s="1" t="str">
        <f t="shared" si="132"/>
        <v>August</v>
      </c>
      <c r="D4236" t="s">
        <v>9177</v>
      </c>
      <c r="E4236" t="s">
        <v>88</v>
      </c>
      <c r="F4236" t="s">
        <v>28</v>
      </c>
      <c r="G4236" t="s">
        <v>29</v>
      </c>
      <c r="H4236">
        <v>4</v>
      </c>
      <c r="I4236">
        <v>44104.15</v>
      </c>
      <c r="J4236">
        <v>0.15</v>
      </c>
      <c r="K4236">
        <v>149954.10999999999</v>
      </c>
      <c r="L4236" t="s">
        <v>42</v>
      </c>
      <c r="M4236" t="s">
        <v>24</v>
      </c>
      <c r="N4236">
        <f t="shared" si="133"/>
        <v>2025</v>
      </c>
    </row>
    <row r="4237" spans="1:14" x14ac:dyDescent="0.3">
      <c r="A4237" t="s">
        <v>9176</v>
      </c>
      <c r="B4237" s="1">
        <v>45945</v>
      </c>
      <c r="C4237" s="1" t="str">
        <f t="shared" si="132"/>
        <v>October</v>
      </c>
      <c r="D4237" t="s">
        <v>9177</v>
      </c>
      <c r="E4237" t="s">
        <v>82</v>
      </c>
      <c r="F4237" t="s">
        <v>83</v>
      </c>
      <c r="G4237" t="s">
        <v>23</v>
      </c>
      <c r="H4237">
        <v>4</v>
      </c>
      <c r="I4237">
        <v>17671.080000000002</v>
      </c>
      <c r="J4237">
        <v>0.15</v>
      </c>
      <c r="K4237">
        <v>60081.67</v>
      </c>
      <c r="L4237" t="s">
        <v>51</v>
      </c>
      <c r="M4237" t="s">
        <v>18</v>
      </c>
      <c r="N4237">
        <f t="shared" si="133"/>
        <v>2025</v>
      </c>
    </row>
    <row r="4238" spans="1:14" x14ac:dyDescent="0.3">
      <c r="A4238" t="s">
        <v>12657</v>
      </c>
      <c r="B4238" s="1">
        <v>45722</v>
      </c>
      <c r="C4238" s="1" t="str">
        <f t="shared" si="132"/>
        <v>March</v>
      </c>
      <c r="D4238" t="s">
        <v>2631</v>
      </c>
      <c r="E4238" t="s">
        <v>125</v>
      </c>
      <c r="F4238" t="s">
        <v>109</v>
      </c>
      <c r="G4238" t="s">
        <v>16</v>
      </c>
      <c r="H4238">
        <v>5</v>
      </c>
      <c r="I4238">
        <v>17600.61</v>
      </c>
      <c r="J4238">
        <v>0.1</v>
      </c>
      <c r="K4238">
        <v>79202.75</v>
      </c>
      <c r="L4238" t="s">
        <v>17</v>
      </c>
      <c r="M4238" t="s">
        <v>52</v>
      </c>
      <c r="N4238">
        <f t="shared" si="133"/>
        <v>2025</v>
      </c>
    </row>
    <row r="4239" spans="1:14" x14ac:dyDescent="0.3">
      <c r="A4239" t="s">
        <v>2630</v>
      </c>
      <c r="B4239" s="1">
        <v>45737</v>
      </c>
      <c r="C4239" s="1" t="str">
        <f t="shared" si="132"/>
        <v>March</v>
      </c>
      <c r="D4239" t="s">
        <v>2631</v>
      </c>
      <c r="E4239" t="s">
        <v>463</v>
      </c>
      <c r="F4239" t="s">
        <v>15</v>
      </c>
      <c r="G4239" t="s">
        <v>16</v>
      </c>
      <c r="H4239">
        <v>5</v>
      </c>
      <c r="I4239">
        <v>39049.199999999997</v>
      </c>
      <c r="J4239">
        <v>0.05</v>
      </c>
      <c r="K4239">
        <v>185483.7</v>
      </c>
      <c r="L4239" t="s">
        <v>42</v>
      </c>
      <c r="M4239" t="s">
        <v>52</v>
      </c>
      <c r="N4239">
        <f t="shared" si="133"/>
        <v>2025</v>
      </c>
    </row>
    <row r="4240" spans="1:14" x14ac:dyDescent="0.3">
      <c r="A4240" t="s">
        <v>3179</v>
      </c>
      <c r="B4240" s="1">
        <v>45827</v>
      </c>
      <c r="C4240" s="1" t="str">
        <f t="shared" si="132"/>
        <v>June</v>
      </c>
      <c r="D4240" t="s">
        <v>2631</v>
      </c>
      <c r="E4240" t="s">
        <v>232</v>
      </c>
      <c r="F4240" t="s">
        <v>28</v>
      </c>
      <c r="G4240" t="s">
        <v>29</v>
      </c>
      <c r="H4240">
        <v>3</v>
      </c>
      <c r="I4240">
        <v>16918.66</v>
      </c>
      <c r="J4240">
        <v>0.2</v>
      </c>
      <c r="K4240">
        <v>40604.78</v>
      </c>
      <c r="L4240" t="s">
        <v>51</v>
      </c>
      <c r="M4240" t="s">
        <v>52</v>
      </c>
      <c r="N4240">
        <f t="shared" si="133"/>
        <v>2025</v>
      </c>
    </row>
    <row r="4241" spans="1:14" x14ac:dyDescent="0.3">
      <c r="A4241" t="s">
        <v>13699</v>
      </c>
      <c r="B4241" s="1">
        <v>45858</v>
      </c>
      <c r="C4241" s="1" t="str">
        <f t="shared" si="132"/>
        <v>July</v>
      </c>
      <c r="D4241" t="s">
        <v>2631</v>
      </c>
      <c r="E4241" t="s">
        <v>232</v>
      </c>
      <c r="F4241" t="s">
        <v>28</v>
      </c>
      <c r="G4241" t="s">
        <v>29</v>
      </c>
      <c r="H4241">
        <v>6</v>
      </c>
      <c r="I4241">
        <v>32712.09</v>
      </c>
      <c r="J4241">
        <v>0.15</v>
      </c>
      <c r="K4241">
        <v>166831.66</v>
      </c>
      <c r="L4241" t="s">
        <v>42</v>
      </c>
      <c r="M4241" t="s">
        <v>30</v>
      </c>
      <c r="N4241">
        <f t="shared" si="133"/>
        <v>2025</v>
      </c>
    </row>
    <row r="4242" spans="1:14" x14ac:dyDescent="0.3">
      <c r="A4242" t="s">
        <v>3983</v>
      </c>
      <c r="B4242" s="1">
        <v>45870</v>
      </c>
      <c r="C4242" s="1" t="str">
        <f t="shared" si="132"/>
        <v>August</v>
      </c>
      <c r="D4242" t="s">
        <v>2631</v>
      </c>
      <c r="E4242" t="s">
        <v>306</v>
      </c>
      <c r="F4242" t="s">
        <v>15</v>
      </c>
      <c r="G4242" t="s">
        <v>16</v>
      </c>
      <c r="H4242">
        <v>5</v>
      </c>
      <c r="I4242">
        <v>41722.949999999997</v>
      </c>
      <c r="J4242">
        <v>0.1</v>
      </c>
      <c r="K4242">
        <v>187753.27</v>
      </c>
      <c r="L4242" t="s">
        <v>51</v>
      </c>
      <c r="M4242" t="s">
        <v>24</v>
      </c>
      <c r="N4242">
        <f t="shared" si="133"/>
        <v>2025</v>
      </c>
    </row>
    <row r="4243" spans="1:14" x14ac:dyDescent="0.3">
      <c r="A4243" t="s">
        <v>6728</v>
      </c>
      <c r="B4243" s="1">
        <v>45971</v>
      </c>
      <c r="C4243" s="1" t="str">
        <f t="shared" si="132"/>
        <v>November</v>
      </c>
      <c r="D4243" t="s">
        <v>2631</v>
      </c>
      <c r="E4243" t="s">
        <v>325</v>
      </c>
      <c r="F4243" t="s">
        <v>83</v>
      </c>
      <c r="G4243" t="s">
        <v>23</v>
      </c>
      <c r="H4243">
        <v>5</v>
      </c>
      <c r="I4243">
        <v>49372.7</v>
      </c>
      <c r="J4243">
        <v>0</v>
      </c>
      <c r="K4243">
        <v>246863.5</v>
      </c>
      <c r="L4243" t="s">
        <v>17</v>
      </c>
      <c r="M4243" t="s">
        <v>24</v>
      </c>
      <c r="N4243">
        <f t="shared" si="133"/>
        <v>2025</v>
      </c>
    </row>
    <row r="4244" spans="1:14" x14ac:dyDescent="0.3">
      <c r="A4244" t="s">
        <v>14124</v>
      </c>
      <c r="B4244" s="1">
        <v>45733</v>
      </c>
      <c r="C4244" s="1" t="str">
        <f t="shared" si="132"/>
        <v>March</v>
      </c>
      <c r="D4244" t="s">
        <v>6841</v>
      </c>
      <c r="E4244" t="s">
        <v>143</v>
      </c>
      <c r="F4244" t="s">
        <v>83</v>
      </c>
      <c r="G4244" t="s">
        <v>23</v>
      </c>
      <c r="H4244">
        <v>6</v>
      </c>
      <c r="I4244">
        <v>14755.06</v>
      </c>
      <c r="J4244">
        <v>0.2</v>
      </c>
      <c r="K4244">
        <v>70824.289999999994</v>
      </c>
      <c r="L4244" t="s">
        <v>51</v>
      </c>
      <c r="M4244" t="s">
        <v>18</v>
      </c>
      <c r="N4244">
        <f t="shared" si="133"/>
        <v>2025</v>
      </c>
    </row>
    <row r="4245" spans="1:14" x14ac:dyDescent="0.3">
      <c r="A4245" t="s">
        <v>9582</v>
      </c>
      <c r="B4245" s="1">
        <v>45770</v>
      </c>
      <c r="C4245" s="1" t="str">
        <f t="shared" si="132"/>
        <v>April</v>
      </c>
      <c r="D4245" t="s">
        <v>6841</v>
      </c>
      <c r="E4245" t="s">
        <v>179</v>
      </c>
      <c r="F4245" t="s">
        <v>100</v>
      </c>
      <c r="G4245" t="s">
        <v>101</v>
      </c>
      <c r="H4245">
        <v>5</v>
      </c>
      <c r="I4245">
        <v>41702.1</v>
      </c>
      <c r="J4245">
        <v>0.1</v>
      </c>
      <c r="K4245">
        <v>187659.45</v>
      </c>
      <c r="L4245" t="s">
        <v>17</v>
      </c>
      <c r="M4245" t="s">
        <v>18</v>
      </c>
      <c r="N4245">
        <f t="shared" si="133"/>
        <v>2025</v>
      </c>
    </row>
    <row r="4246" spans="1:14" x14ac:dyDescent="0.3">
      <c r="A4246" t="s">
        <v>6840</v>
      </c>
      <c r="B4246" s="1">
        <v>45795</v>
      </c>
      <c r="C4246" s="1" t="str">
        <f t="shared" si="132"/>
        <v>May</v>
      </c>
      <c r="D4246" t="s">
        <v>6841</v>
      </c>
      <c r="E4246" t="s">
        <v>197</v>
      </c>
      <c r="F4246" t="s">
        <v>15508</v>
      </c>
      <c r="G4246" t="s">
        <v>29</v>
      </c>
      <c r="H4246">
        <v>7</v>
      </c>
      <c r="I4246">
        <v>18764.25</v>
      </c>
      <c r="J4246">
        <v>0</v>
      </c>
      <c r="K4246">
        <v>131349.75</v>
      </c>
      <c r="L4246" t="s">
        <v>17</v>
      </c>
      <c r="M4246" t="s">
        <v>24</v>
      </c>
      <c r="N4246">
        <f t="shared" si="133"/>
        <v>2025</v>
      </c>
    </row>
    <row r="4247" spans="1:14" x14ac:dyDescent="0.3">
      <c r="A4247" t="s">
        <v>9795</v>
      </c>
      <c r="B4247" s="1">
        <v>45834</v>
      </c>
      <c r="C4247" s="1" t="str">
        <f t="shared" si="132"/>
        <v>June</v>
      </c>
      <c r="D4247" t="s">
        <v>6841</v>
      </c>
      <c r="E4247" t="s">
        <v>151</v>
      </c>
      <c r="F4247" t="s">
        <v>75</v>
      </c>
      <c r="G4247" t="s">
        <v>29</v>
      </c>
      <c r="H4247">
        <v>2</v>
      </c>
      <c r="I4247">
        <v>9940.9</v>
      </c>
      <c r="J4247">
        <v>0.05</v>
      </c>
      <c r="K4247">
        <f>IF(OR(H4247=" ",I4247=" ")," ",H4247*I4247*(1-J4247))</f>
        <v>18887.71</v>
      </c>
      <c r="L4247" t="s">
        <v>17</v>
      </c>
      <c r="M4247" t="s">
        <v>15508</v>
      </c>
      <c r="N4247">
        <f t="shared" si="133"/>
        <v>2025</v>
      </c>
    </row>
    <row r="4248" spans="1:14" x14ac:dyDescent="0.3">
      <c r="A4248" t="s">
        <v>4194</v>
      </c>
      <c r="B4248" s="1">
        <v>45820</v>
      </c>
      <c r="C4248" s="1" t="str">
        <f t="shared" si="132"/>
        <v>June</v>
      </c>
      <c r="D4248" t="s">
        <v>1285</v>
      </c>
      <c r="E4248" t="s">
        <v>315</v>
      </c>
      <c r="F4248" t="s">
        <v>38</v>
      </c>
      <c r="G4248" t="s">
        <v>29</v>
      </c>
      <c r="H4248">
        <v>5</v>
      </c>
      <c r="I4248">
        <v>13266.05</v>
      </c>
      <c r="J4248">
        <v>0.1</v>
      </c>
      <c r="K4248">
        <v>59697.22</v>
      </c>
      <c r="L4248" t="s">
        <v>17</v>
      </c>
      <c r="M4248" t="s">
        <v>30</v>
      </c>
      <c r="N4248">
        <f t="shared" si="133"/>
        <v>2025</v>
      </c>
    </row>
    <row r="4249" spans="1:14" x14ac:dyDescent="0.3">
      <c r="A4249" t="s">
        <v>9727</v>
      </c>
      <c r="B4249" s="1">
        <v>45879</v>
      </c>
      <c r="C4249" s="1" t="str">
        <f t="shared" si="132"/>
        <v>August</v>
      </c>
      <c r="D4249" t="s">
        <v>1285</v>
      </c>
      <c r="E4249" t="s">
        <v>333</v>
      </c>
      <c r="F4249" t="s">
        <v>155</v>
      </c>
      <c r="G4249" t="s">
        <v>101</v>
      </c>
      <c r="H4249">
        <v>4</v>
      </c>
      <c r="I4249">
        <v>30603.64</v>
      </c>
      <c r="J4249">
        <v>0</v>
      </c>
      <c r="K4249">
        <v>122414.56</v>
      </c>
      <c r="L4249" t="s">
        <v>17</v>
      </c>
      <c r="M4249" t="s">
        <v>24</v>
      </c>
      <c r="N4249">
        <f t="shared" si="133"/>
        <v>2025</v>
      </c>
    </row>
    <row r="4250" spans="1:14" x14ac:dyDescent="0.3">
      <c r="A4250" t="s">
        <v>9975</v>
      </c>
      <c r="B4250" s="1">
        <v>45902</v>
      </c>
      <c r="C4250" s="1" t="str">
        <f t="shared" si="132"/>
        <v>September</v>
      </c>
      <c r="D4250" t="s">
        <v>1285</v>
      </c>
      <c r="E4250" t="s">
        <v>37</v>
      </c>
      <c r="F4250" t="s">
        <v>38</v>
      </c>
      <c r="G4250" t="s">
        <v>29</v>
      </c>
      <c r="H4250">
        <v>7</v>
      </c>
      <c r="I4250">
        <v>41760.01</v>
      </c>
      <c r="J4250">
        <v>0.05</v>
      </c>
      <c r="K4250">
        <v>277704.07</v>
      </c>
      <c r="L4250" t="s">
        <v>51</v>
      </c>
      <c r="M4250" t="s">
        <v>52</v>
      </c>
      <c r="N4250">
        <f t="shared" si="133"/>
        <v>2025</v>
      </c>
    </row>
    <row r="4251" spans="1:14" x14ac:dyDescent="0.3">
      <c r="A4251" t="s">
        <v>1284</v>
      </c>
      <c r="B4251" s="1">
        <v>45904</v>
      </c>
      <c r="C4251" s="1" t="str">
        <f t="shared" si="132"/>
        <v>September</v>
      </c>
      <c r="D4251" t="s">
        <v>1285</v>
      </c>
      <c r="E4251" t="s">
        <v>143</v>
      </c>
      <c r="F4251" t="s">
        <v>83</v>
      </c>
      <c r="G4251" t="s">
        <v>23</v>
      </c>
      <c r="H4251">
        <v>3</v>
      </c>
      <c r="I4251">
        <v>32841.26</v>
      </c>
      <c r="J4251">
        <v>0.1</v>
      </c>
      <c r="K4251">
        <v>88671.4</v>
      </c>
      <c r="L4251" t="s">
        <v>17</v>
      </c>
      <c r="M4251" t="s">
        <v>30</v>
      </c>
      <c r="N4251">
        <f t="shared" si="133"/>
        <v>2025</v>
      </c>
    </row>
    <row r="4252" spans="1:14" x14ac:dyDescent="0.3">
      <c r="A4252" t="s">
        <v>7601</v>
      </c>
      <c r="B4252" s="1">
        <v>45976</v>
      </c>
      <c r="C4252" s="1" t="str">
        <f t="shared" si="132"/>
        <v>November</v>
      </c>
      <c r="D4252" t="s">
        <v>1285</v>
      </c>
      <c r="E4252" t="s">
        <v>174</v>
      </c>
      <c r="F4252" t="s">
        <v>59</v>
      </c>
      <c r="G4252" t="s">
        <v>29</v>
      </c>
      <c r="H4252">
        <v>6</v>
      </c>
      <c r="I4252">
        <v>33607.019999999997</v>
      </c>
      <c r="J4252">
        <v>0</v>
      </c>
      <c r="K4252">
        <v>201642.12</v>
      </c>
      <c r="L4252" t="s">
        <v>17</v>
      </c>
      <c r="M4252" t="s">
        <v>52</v>
      </c>
      <c r="N4252">
        <f t="shared" si="133"/>
        <v>2025</v>
      </c>
    </row>
    <row r="4253" spans="1:14" x14ac:dyDescent="0.3">
      <c r="A4253" t="s">
        <v>2396</v>
      </c>
      <c r="B4253" s="1">
        <v>46019</v>
      </c>
      <c r="C4253" s="1" t="str">
        <f t="shared" si="132"/>
        <v>December</v>
      </c>
      <c r="D4253" t="s">
        <v>1285</v>
      </c>
      <c r="F4253" t="s">
        <v>83</v>
      </c>
      <c r="G4253" t="s">
        <v>23</v>
      </c>
      <c r="H4253">
        <v>7</v>
      </c>
      <c r="I4253">
        <v>5273.49</v>
      </c>
      <c r="J4253">
        <v>0</v>
      </c>
      <c r="K4253">
        <v>36914.43</v>
      </c>
      <c r="L4253" t="s">
        <v>17</v>
      </c>
      <c r="M4253" t="s">
        <v>24</v>
      </c>
      <c r="N4253">
        <f t="shared" si="133"/>
        <v>2025</v>
      </c>
    </row>
    <row r="4254" spans="1:14" x14ac:dyDescent="0.3">
      <c r="A4254" t="s">
        <v>5562</v>
      </c>
      <c r="B4254" s="1">
        <v>45758</v>
      </c>
      <c r="C4254" s="1" t="str">
        <f t="shared" si="132"/>
        <v>April</v>
      </c>
      <c r="D4254" t="s">
        <v>5563</v>
      </c>
      <c r="E4254" t="s">
        <v>21</v>
      </c>
      <c r="F4254" t="s">
        <v>22</v>
      </c>
      <c r="G4254" t="s">
        <v>23</v>
      </c>
      <c r="H4254">
        <v>2</v>
      </c>
      <c r="I4254">
        <v>49644.22</v>
      </c>
      <c r="J4254">
        <v>0.1</v>
      </c>
      <c r="K4254">
        <v>89359.6</v>
      </c>
      <c r="L4254" t="s">
        <v>42</v>
      </c>
      <c r="M4254" t="s">
        <v>18</v>
      </c>
      <c r="N4254">
        <f t="shared" si="133"/>
        <v>2025</v>
      </c>
    </row>
    <row r="4255" spans="1:14" x14ac:dyDescent="0.3">
      <c r="A4255" t="s">
        <v>14574</v>
      </c>
      <c r="B4255" s="1">
        <v>45924</v>
      </c>
      <c r="C4255" s="1" t="str">
        <f t="shared" si="132"/>
        <v>September</v>
      </c>
      <c r="D4255" t="s">
        <v>5563</v>
      </c>
      <c r="E4255" t="s">
        <v>115</v>
      </c>
      <c r="F4255" t="s">
        <v>28</v>
      </c>
      <c r="G4255" t="s">
        <v>29</v>
      </c>
      <c r="H4255">
        <v>3</v>
      </c>
      <c r="I4255">
        <v>32573.69</v>
      </c>
      <c r="J4255">
        <v>0.15</v>
      </c>
      <c r="K4255">
        <v>83062.91</v>
      </c>
      <c r="L4255" t="s">
        <v>51</v>
      </c>
      <c r="M4255" t="s">
        <v>24</v>
      </c>
      <c r="N4255">
        <f t="shared" si="133"/>
        <v>2025</v>
      </c>
    </row>
    <row r="4256" spans="1:14" x14ac:dyDescent="0.3">
      <c r="A4256" t="s">
        <v>12348</v>
      </c>
      <c r="B4256" s="1">
        <v>45976</v>
      </c>
      <c r="C4256" s="1" t="str">
        <f t="shared" si="132"/>
        <v>November</v>
      </c>
      <c r="D4256" t="s">
        <v>5563</v>
      </c>
      <c r="E4256" t="s">
        <v>277</v>
      </c>
      <c r="F4256" t="s">
        <v>34</v>
      </c>
      <c r="G4256" t="s">
        <v>29</v>
      </c>
      <c r="H4256">
        <v>3</v>
      </c>
      <c r="I4256">
        <v>46909.65</v>
      </c>
      <c r="J4256">
        <v>0.05</v>
      </c>
      <c r="K4256">
        <v>133692.5</v>
      </c>
      <c r="L4256" t="s">
        <v>17</v>
      </c>
      <c r="M4256" t="s">
        <v>18</v>
      </c>
      <c r="N4256">
        <f t="shared" si="133"/>
        <v>2025</v>
      </c>
    </row>
    <row r="4257" spans="1:14" x14ac:dyDescent="0.3">
      <c r="A4257" t="s">
        <v>11095</v>
      </c>
      <c r="B4257" s="1">
        <v>45979</v>
      </c>
      <c r="C4257" s="1" t="str">
        <f t="shared" si="132"/>
        <v>November</v>
      </c>
      <c r="D4257" t="s">
        <v>5563</v>
      </c>
      <c r="E4257" t="s">
        <v>179</v>
      </c>
      <c r="F4257" t="s">
        <v>100</v>
      </c>
      <c r="G4257" t="s">
        <v>101</v>
      </c>
      <c r="H4257">
        <v>5</v>
      </c>
      <c r="I4257">
        <v>4928.9799999999996</v>
      </c>
      <c r="J4257">
        <v>0</v>
      </c>
      <c r="K4257">
        <v>24644.9</v>
      </c>
      <c r="L4257" t="s">
        <v>42</v>
      </c>
      <c r="M4257" t="s">
        <v>52</v>
      </c>
      <c r="N4257">
        <f t="shared" si="133"/>
        <v>2025</v>
      </c>
    </row>
    <row r="4258" spans="1:14" x14ac:dyDescent="0.3">
      <c r="A4258" t="s">
        <v>7209</v>
      </c>
      <c r="B4258" s="1">
        <v>45688</v>
      </c>
      <c r="C4258" s="1" t="str">
        <f t="shared" si="132"/>
        <v>January</v>
      </c>
      <c r="D4258" t="s">
        <v>1167</v>
      </c>
      <c r="E4258" t="s">
        <v>14</v>
      </c>
      <c r="F4258" t="s">
        <v>15</v>
      </c>
      <c r="G4258" t="s">
        <v>16</v>
      </c>
      <c r="H4258">
        <v>4</v>
      </c>
      <c r="I4258">
        <v>8384.2199999999993</v>
      </c>
      <c r="J4258">
        <v>0.1</v>
      </c>
      <c r="K4258">
        <v>30183.19</v>
      </c>
      <c r="L4258" t="s">
        <v>51</v>
      </c>
      <c r="M4258" t="s">
        <v>30</v>
      </c>
      <c r="N4258">
        <f t="shared" si="133"/>
        <v>2025</v>
      </c>
    </row>
    <row r="4259" spans="1:14" x14ac:dyDescent="0.3">
      <c r="A4259" t="s">
        <v>8752</v>
      </c>
      <c r="B4259" s="1">
        <v>45928</v>
      </c>
      <c r="C4259" s="1" t="str">
        <f t="shared" si="132"/>
        <v>September</v>
      </c>
      <c r="D4259" t="s">
        <v>1167</v>
      </c>
      <c r="E4259" t="s">
        <v>427</v>
      </c>
      <c r="F4259" t="s">
        <v>59</v>
      </c>
      <c r="G4259" t="s">
        <v>29</v>
      </c>
      <c r="H4259">
        <v>6</v>
      </c>
      <c r="I4259">
        <v>1453.03</v>
      </c>
      <c r="J4259">
        <v>0.05</v>
      </c>
      <c r="K4259">
        <v>8282.27</v>
      </c>
      <c r="L4259" t="s">
        <v>42</v>
      </c>
      <c r="M4259" t="s">
        <v>24</v>
      </c>
      <c r="N4259">
        <f t="shared" si="133"/>
        <v>2025</v>
      </c>
    </row>
    <row r="4260" spans="1:14" x14ac:dyDescent="0.3">
      <c r="A4260" t="s">
        <v>1166</v>
      </c>
      <c r="B4260" s="1">
        <v>45934</v>
      </c>
      <c r="C4260" s="1" t="str">
        <f t="shared" si="132"/>
        <v>October</v>
      </c>
      <c r="D4260" t="s">
        <v>1167</v>
      </c>
      <c r="E4260" t="s">
        <v>78</v>
      </c>
      <c r="F4260" t="s">
        <v>79</v>
      </c>
      <c r="G4260" t="s">
        <v>29</v>
      </c>
      <c r="H4260">
        <v>7</v>
      </c>
      <c r="I4260">
        <v>28678.82</v>
      </c>
      <c r="J4260">
        <v>0.15</v>
      </c>
      <c r="K4260">
        <v>170638.98</v>
      </c>
      <c r="L4260" t="s">
        <v>17</v>
      </c>
      <c r="M4260" t="s">
        <v>18</v>
      </c>
      <c r="N4260">
        <f t="shared" si="133"/>
        <v>2025</v>
      </c>
    </row>
    <row r="4261" spans="1:14" x14ac:dyDescent="0.3">
      <c r="A4261" t="s">
        <v>53</v>
      </c>
      <c r="B4261" s="1">
        <v>45658</v>
      </c>
      <c r="C4261" s="1" t="str">
        <f t="shared" si="132"/>
        <v>January</v>
      </c>
      <c r="D4261" t="s">
        <v>54</v>
      </c>
      <c r="E4261" t="s">
        <v>55</v>
      </c>
      <c r="F4261" t="s">
        <v>38</v>
      </c>
      <c r="G4261" t="s">
        <v>29</v>
      </c>
      <c r="H4261">
        <v>5</v>
      </c>
      <c r="I4261">
        <v>32562.2</v>
      </c>
      <c r="J4261">
        <v>0.1</v>
      </c>
      <c r="K4261">
        <v>146529.9</v>
      </c>
      <c r="L4261" t="s">
        <v>51</v>
      </c>
      <c r="M4261" t="s">
        <v>52</v>
      </c>
      <c r="N4261">
        <f t="shared" si="133"/>
        <v>2025</v>
      </c>
    </row>
    <row r="4262" spans="1:14" x14ac:dyDescent="0.3">
      <c r="A4262" t="s">
        <v>14890</v>
      </c>
      <c r="B4262" s="1">
        <v>45677</v>
      </c>
      <c r="C4262" s="1" t="str">
        <f t="shared" si="132"/>
        <v>January</v>
      </c>
      <c r="D4262" t="s">
        <v>54</v>
      </c>
      <c r="E4262" t="s">
        <v>184</v>
      </c>
      <c r="F4262" t="s">
        <v>79</v>
      </c>
      <c r="G4262" t="s">
        <v>29</v>
      </c>
      <c r="H4262">
        <v>4</v>
      </c>
      <c r="I4262">
        <v>13516.79</v>
      </c>
      <c r="J4262">
        <v>0.05</v>
      </c>
      <c r="K4262">
        <v>51363.8</v>
      </c>
      <c r="L4262" t="s">
        <v>42</v>
      </c>
      <c r="M4262" t="s">
        <v>24</v>
      </c>
      <c r="N4262">
        <f t="shared" si="133"/>
        <v>2025</v>
      </c>
    </row>
    <row r="4263" spans="1:14" x14ac:dyDescent="0.3">
      <c r="A4263" t="s">
        <v>5337</v>
      </c>
      <c r="B4263" s="1">
        <v>45703</v>
      </c>
      <c r="C4263" s="1" t="str">
        <f t="shared" si="132"/>
        <v>February</v>
      </c>
      <c r="D4263" t="s">
        <v>1528</v>
      </c>
      <c r="E4263" t="s">
        <v>96</v>
      </c>
      <c r="F4263" t="s">
        <v>38</v>
      </c>
      <c r="G4263" t="s">
        <v>29</v>
      </c>
      <c r="H4263">
        <v>7</v>
      </c>
      <c r="I4263">
        <v>17516.45</v>
      </c>
      <c r="J4263">
        <v>0.1</v>
      </c>
      <c r="K4263">
        <v>110353.64</v>
      </c>
      <c r="L4263" t="s">
        <v>17</v>
      </c>
      <c r="M4263" t="s">
        <v>24</v>
      </c>
      <c r="N4263">
        <f t="shared" si="133"/>
        <v>2025</v>
      </c>
    </row>
    <row r="4264" spans="1:14" x14ac:dyDescent="0.3">
      <c r="A4264" t="s">
        <v>6018</v>
      </c>
      <c r="B4264" s="1">
        <v>45709</v>
      </c>
      <c r="C4264" s="1" t="str">
        <f t="shared" si="132"/>
        <v>February</v>
      </c>
      <c r="D4264" t="s">
        <v>1528</v>
      </c>
      <c r="E4264" t="s">
        <v>312</v>
      </c>
      <c r="F4264" t="s">
        <v>46</v>
      </c>
      <c r="G4264" t="s">
        <v>23</v>
      </c>
      <c r="H4264">
        <v>2</v>
      </c>
      <c r="I4264">
        <v>23689.53</v>
      </c>
      <c r="J4264">
        <v>0.2</v>
      </c>
      <c r="K4264">
        <v>37903.25</v>
      </c>
      <c r="L4264" t="s">
        <v>17</v>
      </c>
      <c r="M4264" t="s">
        <v>30</v>
      </c>
      <c r="N4264">
        <f t="shared" si="133"/>
        <v>2025</v>
      </c>
    </row>
    <row r="4265" spans="1:14" x14ac:dyDescent="0.3">
      <c r="A4265" t="s">
        <v>1527</v>
      </c>
      <c r="B4265" s="1">
        <v>45985</v>
      </c>
      <c r="C4265" s="1" t="str">
        <f t="shared" si="132"/>
        <v>November</v>
      </c>
      <c r="D4265" t="s">
        <v>1528</v>
      </c>
      <c r="E4265" t="s">
        <v>93</v>
      </c>
      <c r="F4265" t="s">
        <v>50</v>
      </c>
      <c r="G4265" t="s">
        <v>29</v>
      </c>
      <c r="H4265">
        <v>1</v>
      </c>
      <c r="J4265">
        <v>0.15</v>
      </c>
      <c r="K4265">
        <v>9465.0300000000007</v>
      </c>
      <c r="L4265" t="s">
        <v>51</v>
      </c>
      <c r="M4265" t="s">
        <v>30</v>
      </c>
      <c r="N4265">
        <f t="shared" si="133"/>
        <v>2025</v>
      </c>
    </row>
    <row r="4266" spans="1:14" x14ac:dyDescent="0.3">
      <c r="A4266" t="s">
        <v>2725</v>
      </c>
      <c r="B4266" s="1">
        <v>45707</v>
      </c>
      <c r="C4266" s="1" t="str">
        <f t="shared" si="132"/>
        <v>February</v>
      </c>
      <c r="D4266" t="s">
        <v>2726</v>
      </c>
      <c r="E4266" t="s">
        <v>143</v>
      </c>
      <c r="F4266" t="s">
        <v>83</v>
      </c>
      <c r="G4266" t="s">
        <v>23</v>
      </c>
      <c r="H4266">
        <v>3</v>
      </c>
      <c r="I4266">
        <v>33041.99</v>
      </c>
      <c r="J4266">
        <v>0.05</v>
      </c>
      <c r="K4266">
        <v>94169.67</v>
      </c>
      <c r="L4266" t="s">
        <v>42</v>
      </c>
      <c r="M4266" t="s">
        <v>18</v>
      </c>
      <c r="N4266">
        <f t="shared" si="133"/>
        <v>2025</v>
      </c>
    </row>
    <row r="4267" spans="1:14" x14ac:dyDescent="0.3">
      <c r="A4267" t="s">
        <v>15401</v>
      </c>
      <c r="B4267" s="1">
        <v>45886</v>
      </c>
      <c r="C4267" s="1" t="str">
        <f t="shared" si="132"/>
        <v>August</v>
      </c>
      <c r="D4267" t="s">
        <v>2726</v>
      </c>
      <c r="E4267" t="s">
        <v>122</v>
      </c>
      <c r="F4267" t="s">
        <v>15</v>
      </c>
      <c r="G4267" t="s">
        <v>16</v>
      </c>
      <c r="H4267">
        <v>6</v>
      </c>
      <c r="I4267">
        <v>47437.440000000002</v>
      </c>
      <c r="J4267">
        <v>0.05</v>
      </c>
      <c r="K4267">
        <v>270393.40999999997</v>
      </c>
      <c r="L4267" t="s">
        <v>42</v>
      </c>
      <c r="M4267" t="s">
        <v>24</v>
      </c>
      <c r="N4267">
        <f t="shared" si="133"/>
        <v>2025</v>
      </c>
    </row>
    <row r="4268" spans="1:14" x14ac:dyDescent="0.3">
      <c r="A4268" t="s">
        <v>3253</v>
      </c>
      <c r="B4268" s="1">
        <v>45933</v>
      </c>
      <c r="C4268" s="1" t="str">
        <f t="shared" si="132"/>
        <v>October</v>
      </c>
      <c r="D4268" t="s">
        <v>3254</v>
      </c>
      <c r="E4268" t="s">
        <v>14</v>
      </c>
      <c r="F4268" t="s">
        <v>15</v>
      </c>
      <c r="G4268" t="s">
        <v>16</v>
      </c>
      <c r="H4268">
        <v>4</v>
      </c>
      <c r="I4268">
        <v>38443.19</v>
      </c>
      <c r="J4268">
        <v>0.2</v>
      </c>
      <c r="K4268">
        <v>123018.21</v>
      </c>
      <c r="L4268" t="s">
        <v>42</v>
      </c>
      <c r="M4268" t="s">
        <v>18</v>
      </c>
      <c r="N4268">
        <f t="shared" si="133"/>
        <v>2025</v>
      </c>
    </row>
    <row r="4269" spans="1:14" x14ac:dyDescent="0.3">
      <c r="A4269" t="s">
        <v>9473</v>
      </c>
      <c r="B4269" s="1">
        <v>45967</v>
      </c>
      <c r="C4269" s="1" t="str">
        <f t="shared" si="132"/>
        <v>November</v>
      </c>
      <c r="D4269" t="s">
        <v>3254</v>
      </c>
      <c r="E4269" t="s">
        <v>14</v>
      </c>
      <c r="F4269" t="s">
        <v>15</v>
      </c>
      <c r="G4269" t="s">
        <v>16</v>
      </c>
      <c r="H4269">
        <v>7</v>
      </c>
      <c r="I4269">
        <v>23430.35</v>
      </c>
      <c r="J4269">
        <v>0.15</v>
      </c>
      <c r="K4269">
        <v>139410.57999999999</v>
      </c>
      <c r="L4269" t="s">
        <v>51</v>
      </c>
      <c r="M4269" t="s">
        <v>24</v>
      </c>
      <c r="N4269">
        <f t="shared" si="133"/>
        <v>2025</v>
      </c>
    </row>
    <row r="4270" spans="1:14" x14ac:dyDescent="0.3">
      <c r="A4270" t="s">
        <v>9019</v>
      </c>
      <c r="B4270" s="1">
        <v>45881</v>
      </c>
      <c r="C4270" s="1" t="str">
        <f t="shared" si="132"/>
        <v>August</v>
      </c>
      <c r="D4270" t="s">
        <v>9020</v>
      </c>
      <c r="E4270" t="s">
        <v>130</v>
      </c>
      <c r="F4270" t="s">
        <v>50</v>
      </c>
      <c r="G4270" t="s">
        <v>29</v>
      </c>
      <c r="H4270">
        <v>2</v>
      </c>
      <c r="I4270">
        <v>18924.439999999999</v>
      </c>
      <c r="J4270">
        <v>0</v>
      </c>
      <c r="K4270">
        <v>37848.879999999997</v>
      </c>
      <c r="L4270" t="s">
        <v>17</v>
      </c>
      <c r="M4270" t="s">
        <v>30</v>
      </c>
      <c r="N4270">
        <f t="shared" si="133"/>
        <v>2025</v>
      </c>
    </row>
    <row r="4271" spans="1:14" x14ac:dyDescent="0.3">
      <c r="A4271" t="s">
        <v>11214</v>
      </c>
      <c r="B4271" s="1">
        <v>45940</v>
      </c>
      <c r="C4271" s="1" t="str">
        <f t="shared" si="132"/>
        <v>October</v>
      </c>
      <c r="D4271" t="s">
        <v>9020</v>
      </c>
      <c r="E4271" t="s">
        <v>272</v>
      </c>
      <c r="F4271" t="s">
        <v>79</v>
      </c>
      <c r="G4271" t="s">
        <v>29</v>
      </c>
      <c r="H4271">
        <v>5</v>
      </c>
      <c r="I4271">
        <v>44095.51</v>
      </c>
      <c r="J4271">
        <v>0.1</v>
      </c>
      <c r="K4271">
        <v>198429.8</v>
      </c>
      <c r="L4271" t="s">
        <v>51</v>
      </c>
      <c r="M4271" t="s">
        <v>18</v>
      </c>
      <c r="N4271">
        <f t="shared" si="133"/>
        <v>2025</v>
      </c>
    </row>
    <row r="4272" spans="1:14" x14ac:dyDescent="0.3">
      <c r="A4272" t="s">
        <v>14290</v>
      </c>
      <c r="B4272" s="1">
        <v>45733</v>
      </c>
      <c r="C4272" s="1" t="str">
        <f t="shared" si="132"/>
        <v>March</v>
      </c>
      <c r="D4272" t="s">
        <v>6689</v>
      </c>
      <c r="E4272" t="s">
        <v>33</v>
      </c>
      <c r="F4272" t="s">
        <v>34</v>
      </c>
      <c r="G4272" t="s">
        <v>29</v>
      </c>
      <c r="H4272">
        <v>6</v>
      </c>
      <c r="I4272">
        <v>2580.81</v>
      </c>
      <c r="J4272">
        <v>0</v>
      </c>
      <c r="K4272">
        <v>15484.86</v>
      </c>
      <c r="L4272" t="s">
        <v>17</v>
      </c>
      <c r="M4272" t="s">
        <v>52</v>
      </c>
      <c r="N4272">
        <f t="shared" si="133"/>
        <v>2025</v>
      </c>
    </row>
    <row r="4273" spans="1:14" x14ac:dyDescent="0.3">
      <c r="A4273" t="s">
        <v>8840</v>
      </c>
      <c r="B4273" s="1">
        <v>45755</v>
      </c>
      <c r="C4273" s="1" t="str">
        <f t="shared" si="132"/>
        <v>April</v>
      </c>
      <c r="D4273" t="s">
        <v>6689</v>
      </c>
      <c r="E4273" t="s">
        <v>315</v>
      </c>
      <c r="F4273" t="s">
        <v>38</v>
      </c>
      <c r="G4273" t="s">
        <v>29</v>
      </c>
      <c r="H4273">
        <v>6</v>
      </c>
      <c r="I4273">
        <v>45845.78</v>
      </c>
      <c r="J4273">
        <v>0.15</v>
      </c>
      <c r="K4273">
        <v>233813.48</v>
      </c>
      <c r="L4273" t="s">
        <v>17</v>
      </c>
      <c r="M4273" t="s">
        <v>24</v>
      </c>
      <c r="N4273">
        <f t="shared" si="133"/>
        <v>2025</v>
      </c>
    </row>
    <row r="4274" spans="1:14" x14ac:dyDescent="0.3">
      <c r="A4274" t="s">
        <v>6688</v>
      </c>
      <c r="B4274" s="1">
        <v>45929</v>
      </c>
      <c r="C4274" s="1" t="str">
        <f t="shared" si="132"/>
        <v>September</v>
      </c>
      <c r="D4274" t="s">
        <v>6689</v>
      </c>
      <c r="E4274" t="s">
        <v>398</v>
      </c>
      <c r="F4274" t="s">
        <v>34</v>
      </c>
      <c r="G4274" t="s">
        <v>29</v>
      </c>
      <c r="H4274">
        <v>3</v>
      </c>
      <c r="I4274">
        <v>41799.83</v>
      </c>
      <c r="J4274">
        <v>0</v>
      </c>
      <c r="K4274">
        <v>125399.49</v>
      </c>
      <c r="L4274" t="s">
        <v>51</v>
      </c>
      <c r="M4274" t="s">
        <v>52</v>
      </c>
      <c r="N4274">
        <f t="shared" si="133"/>
        <v>2025</v>
      </c>
    </row>
    <row r="4275" spans="1:14" x14ac:dyDescent="0.3">
      <c r="A4275" t="s">
        <v>6246</v>
      </c>
      <c r="B4275" s="1">
        <v>45694</v>
      </c>
      <c r="C4275" s="1" t="str">
        <f t="shared" si="132"/>
        <v>February</v>
      </c>
      <c r="D4275" t="s">
        <v>5297</v>
      </c>
      <c r="E4275" t="s">
        <v>112</v>
      </c>
      <c r="F4275" t="s">
        <v>34</v>
      </c>
      <c r="G4275" t="s">
        <v>29</v>
      </c>
      <c r="H4275">
        <v>3</v>
      </c>
      <c r="I4275">
        <v>33918.58</v>
      </c>
      <c r="J4275">
        <v>0.15</v>
      </c>
      <c r="K4275">
        <v>86492.38</v>
      </c>
      <c r="L4275" t="s">
        <v>51</v>
      </c>
      <c r="M4275" t="s">
        <v>30</v>
      </c>
      <c r="N4275">
        <f t="shared" si="133"/>
        <v>2025</v>
      </c>
    </row>
    <row r="4276" spans="1:14" x14ac:dyDescent="0.3">
      <c r="A4276" t="s">
        <v>7596</v>
      </c>
      <c r="B4276" s="1">
        <v>45901</v>
      </c>
      <c r="C4276" s="1" t="str">
        <f t="shared" si="132"/>
        <v>September</v>
      </c>
      <c r="D4276" t="s">
        <v>5297</v>
      </c>
      <c r="E4276" t="s">
        <v>320</v>
      </c>
      <c r="F4276" t="s">
        <v>15</v>
      </c>
      <c r="G4276" t="s">
        <v>16</v>
      </c>
      <c r="H4276">
        <v>7</v>
      </c>
      <c r="I4276">
        <v>26365.46</v>
      </c>
      <c r="J4276">
        <v>0.2</v>
      </c>
      <c r="K4276">
        <v>147646.57999999999</v>
      </c>
      <c r="L4276" t="s">
        <v>42</v>
      </c>
      <c r="M4276" t="s">
        <v>30</v>
      </c>
      <c r="N4276">
        <f t="shared" si="133"/>
        <v>2025</v>
      </c>
    </row>
    <row r="4277" spans="1:14" x14ac:dyDescent="0.3">
      <c r="A4277" t="s">
        <v>5296</v>
      </c>
      <c r="B4277" s="1">
        <v>45939</v>
      </c>
      <c r="C4277" s="1" t="str">
        <f t="shared" si="132"/>
        <v>October</v>
      </c>
      <c r="D4277" t="s">
        <v>5297</v>
      </c>
      <c r="E4277" t="s">
        <v>466</v>
      </c>
      <c r="F4277" t="s">
        <v>59</v>
      </c>
      <c r="G4277" t="s">
        <v>29</v>
      </c>
      <c r="H4277">
        <v>3</v>
      </c>
      <c r="I4277">
        <v>49303.32</v>
      </c>
      <c r="J4277">
        <v>0.1</v>
      </c>
      <c r="K4277">
        <v>133118.96</v>
      </c>
      <c r="L4277" t="s">
        <v>42</v>
      </c>
      <c r="M4277" t="s">
        <v>24</v>
      </c>
      <c r="N4277">
        <f t="shared" si="133"/>
        <v>2025</v>
      </c>
    </row>
    <row r="4278" spans="1:14" x14ac:dyDescent="0.3">
      <c r="A4278" t="s">
        <v>13913</v>
      </c>
      <c r="B4278" s="1">
        <v>46015</v>
      </c>
      <c r="C4278" s="1" t="str">
        <f t="shared" si="132"/>
        <v>December</v>
      </c>
      <c r="D4278" t="s">
        <v>5297</v>
      </c>
      <c r="E4278" t="s">
        <v>653</v>
      </c>
      <c r="F4278" t="s">
        <v>79</v>
      </c>
      <c r="G4278" t="s">
        <v>29</v>
      </c>
      <c r="H4278">
        <v>2</v>
      </c>
      <c r="I4278">
        <v>8990.85</v>
      </c>
      <c r="J4278">
        <v>0.2</v>
      </c>
      <c r="K4278">
        <v>14385.36</v>
      </c>
      <c r="L4278" t="s">
        <v>17</v>
      </c>
      <c r="M4278" t="s">
        <v>52</v>
      </c>
      <c r="N4278">
        <f t="shared" si="133"/>
        <v>2025</v>
      </c>
    </row>
    <row r="4279" spans="1:14" x14ac:dyDescent="0.3">
      <c r="A4279" t="s">
        <v>4894</v>
      </c>
      <c r="B4279" s="1">
        <v>45701</v>
      </c>
      <c r="C4279" s="1" t="str">
        <f t="shared" si="132"/>
        <v>February</v>
      </c>
      <c r="D4279" t="s">
        <v>4772</v>
      </c>
      <c r="E4279" t="s">
        <v>14</v>
      </c>
      <c r="F4279" t="s">
        <v>15</v>
      </c>
      <c r="G4279" t="s">
        <v>16</v>
      </c>
      <c r="H4279">
        <v>5</v>
      </c>
      <c r="I4279">
        <v>16817.29</v>
      </c>
      <c r="J4279">
        <v>0.2</v>
      </c>
      <c r="K4279">
        <v>67269.16</v>
      </c>
      <c r="L4279" t="s">
        <v>42</v>
      </c>
      <c r="M4279" t="s">
        <v>18</v>
      </c>
      <c r="N4279">
        <f t="shared" si="133"/>
        <v>2025</v>
      </c>
    </row>
    <row r="4280" spans="1:14" x14ac:dyDescent="0.3">
      <c r="A4280" t="s">
        <v>8245</v>
      </c>
      <c r="B4280" s="1">
        <v>45803</v>
      </c>
      <c r="C4280" s="1" t="str">
        <f t="shared" si="132"/>
        <v>May</v>
      </c>
      <c r="D4280" t="s">
        <v>4772</v>
      </c>
      <c r="E4280" t="s">
        <v>112</v>
      </c>
      <c r="F4280" t="s">
        <v>34</v>
      </c>
      <c r="G4280" t="s">
        <v>29</v>
      </c>
      <c r="H4280">
        <v>3</v>
      </c>
      <c r="I4280">
        <v>27048.18</v>
      </c>
      <c r="J4280">
        <v>0</v>
      </c>
      <c r="K4280">
        <v>81144.539999999994</v>
      </c>
      <c r="L4280" t="s">
        <v>51</v>
      </c>
      <c r="M4280" t="s">
        <v>52</v>
      </c>
      <c r="N4280">
        <f t="shared" si="133"/>
        <v>2025</v>
      </c>
    </row>
    <row r="4281" spans="1:14" x14ac:dyDescent="0.3">
      <c r="A4281" t="s">
        <v>4771</v>
      </c>
      <c r="B4281" s="1">
        <v>45921</v>
      </c>
      <c r="C4281" s="1" t="str">
        <f t="shared" si="132"/>
        <v>September</v>
      </c>
      <c r="D4281" t="s">
        <v>4772</v>
      </c>
      <c r="E4281" t="s">
        <v>309</v>
      </c>
      <c r="F4281" t="s">
        <v>75</v>
      </c>
      <c r="G4281" t="s">
        <v>29</v>
      </c>
      <c r="H4281">
        <v>2</v>
      </c>
      <c r="I4281">
        <v>40442.949999999997</v>
      </c>
      <c r="J4281">
        <v>0.1</v>
      </c>
      <c r="K4281">
        <v>72797.31</v>
      </c>
      <c r="L4281" t="s">
        <v>42</v>
      </c>
      <c r="M4281" t="s">
        <v>24</v>
      </c>
      <c r="N4281">
        <f t="shared" si="133"/>
        <v>2025</v>
      </c>
    </row>
    <row r="4282" spans="1:14" x14ac:dyDescent="0.3">
      <c r="A4282" t="s">
        <v>15005</v>
      </c>
      <c r="B4282" s="1">
        <v>46012</v>
      </c>
      <c r="C4282" s="1" t="str">
        <f t="shared" si="132"/>
        <v>December</v>
      </c>
      <c r="D4282" t="s">
        <v>4772</v>
      </c>
      <c r="E4282" t="s">
        <v>610</v>
      </c>
      <c r="F4282" t="s">
        <v>83</v>
      </c>
      <c r="G4282" t="s">
        <v>23</v>
      </c>
      <c r="H4282">
        <v>7</v>
      </c>
      <c r="I4282">
        <v>9968.84</v>
      </c>
      <c r="J4282">
        <v>0.15</v>
      </c>
      <c r="K4282">
        <v>59314.6</v>
      </c>
      <c r="L4282" t="s">
        <v>17</v>
      </c>
      <c r="M4282" t="s">
        <v>52</v>
      </c>
      <c r="N4282">
        <f t="shared" si="133"/>
        <v>2025</v>
      </c>
    </row>
    <row r="4283" spans="1:14" x14ac:dyDescent="0.3">
      <c r="A4283" t="s">
        <v>12616</v>
      </c>
      <c r="B4283" s="1">
        <v>45739</v>
      </c>
      <c r="C4283" s="1" t="str">
        <f t="shared" si="132"/>
        <v>March</v>
      </c>
      <c r="D4283" t="s">
        <v>2901</v>
      </c>
      <c r="E4283" t="s">
        <v>108</v>
      </c>
      <c r="F4283" t="s">
        <v>109</v>
      </c>
      <c r="G4283" t="s">
        <v>16</v>
      </c>
      <c r="H4283">
        <v>6</v>
      </c>
      <c r="I4283">
        <v>20278.21</v>
      </c>
      <c r="J4283">
        <v>0.1</v>
      </c>
      <c r="K4283">
        <v>109502.33</v>
      </c>
      <c r="L4283" t="s">
        <v>51</v>
      </c>
      <c r="M4283" t="s">
        <v>52</v>
      </c>
      <c r="N4283">
        <f t="shared" si="133"/>
        <v>2025</v>
      </c>
    </row>
    <row r="4284" spans="1:14" x14ac:dyDescent="0.3">
      <c r="A4284" t="s">
        <v>2900</v>
      </c>
      <c r="B4284" s="1">
        <v>45775</v>
      </c>
      <c r="C4284" s="1" t="str">
        <f t="shared" si="132"/>
        <v>April</v>
      </c>
      <c r="D4284" t="s">
        <v>2901</v>
      </c>
      <c r="E4284" t="s">
        <v>55</v>
      </c>
      <c r="F4284" t="s">
        <v>38</v>
      </c>
      <c r="G4284" t="s">
        <v>29</v>
      </c>
      <c r="H4284">
        <v>7</v>
      </c>
      <c r="I4284">
        <v>44953.46</v>
      </c>
      <c r="J4284">
        <v>0</v>
      </c>
      <c r="K4284">
        <v>314674.21999999997</v>
      </c>
      <c r="L4284" t="s">
        <v>17</v>
      </c>
      <c r="M4284" t="s">
        <v>18</v>
      </c>
      <c r="N4284">
        <f t="shared" si="133"/>
        <v>2025</v>
      </c>
    </row>
    <row r="4285" spans="1:14" x14ac:dyDescent="0.3">
      <c r="A4285" t="s">
        <v>13212</v>
      </c>
      <c r="B4285" s="1">
        <v>45849</v>
      </c>
      <c r="C4285" s="1" t="str">
        <f t="shared" si="132"/>
        <v>July</v>
      </c>
      <c r="D4285" t="s">
        <v>2901</v>
      </c>
      <c r="E4285" t="s">
        <v>179</v>
      </c>
      <c r="F4285" t="s">
        <v>100</v>
      </c>
      <c r="G4285" t="s">
        <v>101</v>
      </c>
      <c r="H4285">
        <v>6</v>
      </c>
      <c r="I4285">
        <v>48039.29</v>
      </c>
      <c r="J4285">
        <v>0.2</v>
      </c>
      <c r="K4285">
        <v>230588.59</v>
      </c>
      <c r="L4285" t="s">
        <v>17</v>
      </c>
      <c r="M4285" t="s">
        <v>18</v>
      </c>
      <c r="N4285">
        <f t="shared" si="133"/>
        <v>2025</v>
      </c>
    </row>
    <row r="4286" spans="1:14" x14ac:dyDescent="0.3">
      <c r="A4286" t="s">
        <v>8604</v>
      </c>
      <c r="B4286" s="1">
        <v>45900</v>
      </c>
      <c r="C4286" s="1" t="str">
        <f t="shared" si="132"/>
        <v>August</v>
      </c>
      <c r="D4286" t="s">
        <v>2901</v>
      </c>
      <c r="E4286" t="s">
        <v>68</v>
      </c>
      <c r="F4286" t="s">
        <v>50</v>
      </c>
      <c r="G4286" t="s">
        <v>29</v>
      </c>
      <c r="H4286">
        <v>1</v>
      </c>
      <c r="I4286">
        <v>45302.2</v>
      </c>
      <c r="J4286">
        <v>0.05</v>
      </c>
      <c r="K4286">
        <v>43037.09</v>
      </c>
      <c r="L4286" t="s">
        <v>17</v>
      </c>
      <c r="M4286" t="s">
        <v>24</v>
      </c>
      <c r="N4286">
        <f t="shared" si="133"/>
        <v>2025</v>
      </c>
    </row>
    <row r="4287" spans="1:14" x14ac:dyDescent="0.3">
      <c r="A4287" t="s">
        <v>10967</v>
      </c>
      <c r="B4287" s="1">
        <v>45922</v>
      </c>
      <c r="C4287" s="1" t="str">
        <f t="shared" si="132"/>
        <v>September</v>
      </c>
      <c r="D4287" t="s">
        <v>2901</v>
      </c>
      <c r="E4287" t="s">
        <v>99</v>
      </c>
      <c r="F4287" t="s">
        <v>100</v>
      </c>
      <c r="G4287" t="s">
        <v>101</v>
      </c>
      <c r="H4287">
        <v>1</v>
      </c>
      <c r="I4287">
        <v>7974.85</v>
      </c>
      <c r="J4287">
        <v>0.05</v>
      </c>
      <c r="K4287">
        <v>7576.11</v>
      </c>
      <c r="L4287" t="s">
        <v>42</v>
      </c>
      <c r="M4287" t="s">
        <v>24</v>
      </c>
      <c r="N4287">
        <f t="shared" si="133"/>
        <v>2025</v>
      </c>
    </row>
    <row r="4288" spans="1:14" x14ac:dyDescent="0.3">
      <c r="A4288" t="s">
        <v>11159</v>
      </c>
      <c r="B4288" s="1">
        <v>45686</v>
      </c>
      <c r="C4288" s="1" t="str">
        <f t="shared" si="132"/>
        <v>January</v>
      </c>
      <c r="D4288" t="s">
        <v>8289</v>
      </c>
      <c r="E4288" t="s">
        <v>191</v>
      </c>
      <c r="F4288" t="s">
        <v>79</v>
      </c>
      <c r="G4288" t="s">
        <v>29</v>
      </c>
      <c r="H4288">
        <v>3</v>
      </c>
      <c r="I4288">
        <v>13430.98</v>
      </c>
      <c r="J4288">
        <v>0.15</v>
      </c>
      <c r="K4288">
        <v>34249</v>
      </c>
      <c r="L4288" t="s">
        <v>17</v>
      </c>
      <c r="M4288" t="s">
        <v>24</v>
      </c>
      <c r="N4288">
        <f t="shared" si="133"/>
        <v>2025</v>
      </c>
    </row>
    <row r="4289" spans="1:14" x14ac:dyDescent="0.3">
      <c r="A4289" t="s">
        <v>8288</v>
      </c>
      <c r="B4289" s="1">
        <v>45816</v>
      </c>
      <c r="C4289" s="1" t="str">
        <f t="shared" si="132"/>
        <v>June</v>
      </c>
      <c r="D4289" t="s">
        <v>8289</v>
      </c>
      <c r="E4289" t="s">
        <v>251</v>
      </c>
      <c r="F4289" t="s">
        <v>109</v>
      </c>
      <c r="G4289" t="s">
        <v>16</v>
      </c>
      <c r="H4289">
        <v>2</v>
      </c>
      <c r="I4289">
        <v>24256.69</v>
      </c>
      <c r="J4289">
        <v>0.2</v>
      </c>
      <c r="K4289">
        <v>38810.699999999997</v>
      </c>
      <c r="L4289" t="s">
        <v>51</v>
      </c>
      <c r="M4289" t="s">
        <v>24</v>
      </c>
      <c r="N4289">
        <f t="shared" si="133"/>
        <v>2025</v>
      </c>
    </row>
    <row r="4290" spans="1:14" x14ac:dyDescent="0.3">
      <c r="A4290" t="s">
        <v>13205</v>
      </c>
      <c r="B4290" s="1">
        <v>45735</v>
      </c>
      <c r="C4290" s="1" t="str">
        <f t="shared" ref="C4290:C4353" si="134">IF(B4290="","",TEXT(B4290,"mmmm"))</f>
        <v>March</v>
      </c>
      <c r="D4290" t="s">
        <v>664</v>
      </c>
      <c r="E4290" t="s">
        <v>154</v>
      </c>
      <c r="F4290" t="s">
        <v>155</v>
      </c>
      <c r="G4290" t="s">
        <v>101</v>
      </c>
      <c r="H4290">
        <v>2</v>
      </c>
      <c r="I4290">
        <v>37869.65</v>
      </c>
      <c r="J4290">
        <v>0.2</v>
      </c>
      <c r="K4290">
        <v>60591.44</v>
      </c>
      <c r="L4290" t="s">
        <v>42</v>
      </c>
      <c r="M4290" t="s">
        <v>18</v>
      </c>
      <c r="N4290">
        <f t="shared" ref="N4290:N4353" si="135">IF(B4290="","",YEAR(B4290))</f>
        <v>2025</v>
      </c>
    </row>
    <row r="4291" spans="1:14" x14ac:dyDescent="0.3">
      <c r="A4291" t="s">
        <v>15126</v>
      </c>
      <c r="B4291" s="1">
        <v>45806</v>
      </c>
      <c r="C4291" s="1" t="str">
        <f t="shared" si="134"/>
        <v>May</v>
      </c>
      <c r="D4291" t="s">
        <v>664</v>
      </c>
      <c r="E4291" t="s">
        <v>184</v>
      </c>
      <c r="F4291" t="s">
        <v>79</v>
      </c>
      <c r="G4291" t="s">
        <v>29</v>
      </c>
      <c r="H4291">
        <v>2</v>
      </c>
      <c r="I4291">
        <v>27719.57</v>
      </c>
      <c r="J4291">
        <v>0.15</v>
      </c>
      <c r="K4291">
        <v>47123.27</v>
      </c>
      <c r="L4291" t="s">
        <v>51</v>
      </c>
      <c r="M4291" t="s">
        <v>18</v>
      </c>
      <c r="N4291">
        <f t="shared" si="135"/>
        <v>2025</v>
      </c>
    </row>
    <row r="4292" spans="1:14" x14ac:dyDescent="0.3">
      <c r="A4292" t="s">
        <v>1870</v>
      </c>
      <c r="B4292" s="1">
        <v>45962</v>
      </c>
      <c r="C4292" s="1" t="str">
        <f t="shared" si="134"/>
        <v>November</v>
      </c>
      <c r="D4292" t="s">
        <v>664</v>
      </c>
      <c r="E4292" t="s">
        <v>466</v>
      </c>
      <c r="F4292" t="s">
        <v>59</v>
      </c>
      <c r="G4292" t="s">
        <v>29</v>
      </c>
      <c r="H4292">
        <v>4</v>
      </c>
      <c r="I4292">
        <v>43544.73</v>
      </c>
      <c r="J4292">
        <v>0.1</v>
      </c>
      <c r="K4292">
        <v>156761.03</v>
      </c>
      <c r="L4292" t="s">
        <v>51</v>
      </c>
      <c r="M4292" t="s">
        <v>30</v>
      </c>
      <c r="N4292">
        <f t="shared" si="135"/>
        <v>2025</v>
      </c>
    </row>
    <row r="4293" spans="1:14" x14ac:dyDescent="0.3">
      <c r="A4293" t="s">
        <v>663</v>
      </c>
      <c r="B4293" s="1">
        <v>46018</v>
      </c>
      <c r="C4293" s="1" t="str">
        <f t="shared" si="134"/>
        <v>December</v>
      </c>
      <c r="D4293" t="s">
        <v>664</v>
      </c>
      <c r="E4293" t="s">
        <v>243</v>
      </c>
      <c r="F4293" t="s">
        <v>79</v>
      </c>
      <c r="G4293" t="s">
        <v>29</v>
      </c>
      <c r="H4293">
        <v>6</v>
      </c>
      <c r="I4293">
        <v>29032.91</v>
      </c>
      <c r="J4293">
        <v>0</v>
      </c>
      <c r="K4293">
        <v>174197.46</v>
      </c>
      <c r="L4293" t="s">
        <v>51</v>
      </c>
      <c r="M4293" t="s">
        <v>18</v>
      </c>
      <c r="N4293">
        <f t="shared" si="135"/>
        <v>2025</v>
      </c>
    </row>
    <row r="4294" spans="1:14" x14ac:dyDescent="0.3">
      <c r="A4294" t="s">
        <v>15071</v>
      </c>
      <c r="B4294" s="1">
        <v>45787</v>
      </c>
      <c r="C4294" s="1" t="str">
        <f t="shared" si="134"/>
        <v>May</v>
      </c>
      <c r="D4294" t="s">
        <v>1841</v>
      </c>
      <c r="E4294" t="s">
        <v>122</v>
      </c>
      <c r="F4294" t="s">
        <v>15</v>
      </c>
      <c r="G4294" t="s">
        <v>16</v>
      </c>
      <c r="H4294">
        <v>2</v>
      </c>
      <c r="I4294">
        <v>43197.440000000002</v>
      </c>
      <c r="J4294">
        <v>0.15</v>
      </c>
      <c r="K4294">
        <v>73435.649999999994</v>
      </c>
      <c r="L4294" t="s">
        <v>17</v>
      </c>
      <c r="M4294" t="s">
        <v>52</v>
      </c>
      <c r="N4294">
        <f t="shared" si="135"/>
        <v>2025</v>
      </c>
    </row>
    <row r="4295" spans="1:14" x14ac:dyDescent="0.3">
      <c r="A4295" t="s">
        <v>1840</v>
      </c>
      <c r="B4295" s="1">
        <v>45825</v>
      </c>
      <c r="C4295" s="1" t="str">
        <f t="shared" si="134"/>
        <v>June</v>
      </c>
      <c r="D4295" t="s">
        <v>1841</v>
      </c>
      <c r="E4295" t="s">
        <v>333</v>
      </c>
      <c r="F4295" t="s">
        <v>155</v>
      </c>
      <c r="G4295" t="s">
        <v>101</v>
      </c>
      <c r="H4295">
        <v>7</v>
      </c>
      <c r="I4295">
        <v>9305.75</v>
      </c>
      <c r="J4295">
        <v>0.15</v>
      </c>
      <c r="K4295">
        <v>55369.21</v>
      </c>
      <c r="L4295" t="s">
        <v>51</v>
      </c>
      <c r="M4295" t="s">
        <v>30</v>
      </c>
      <c r="N4295">
        <f t="shared" si="135"/>
        <v>2025</v>
      </c>
    </row>
    <row r="4296" spans="1:14" x14ac:dyDescent="0.3">
      <c r="A4296" t="s">
        <v>10365</v>
      </c>
      <c r="B4296" s="1">
        <v>45828</v>
      </c>
      <c r="C4296" s="1" t="str">
        <f t="shared" si="134"/>
        <v>June</v>
      </c>
      <c r="D4296" t="s">
        <v>1841</v>
      </c>
      <c r="E4296" t="s">
        <v>191</v>
      </c>
      <c r="F4296" t="s">
        <v>79</v>
      </c>
      <c r="G4296" t="s">
        <v>29</v>
      </c>
      <c r="H4296">
        <v>6</v>
      </c>
      <c r="I4296">
        <v>11734.91</v>
      </c>
      <c r="J4296">
        <v>0.05</v>
      </c>
      <c r="K4296">
        <v>66888.990000000005</v>
      </c>
      <c r="L4296" t="s">
        <v>42</v>
      </c>
      <c r="M4296" t="s">
        <v>18</v>
      </c>
      <c r="N4296">
        <f t="shared" si="135"/>
        <v>2025</v>
      </c>
    </row>
    <row r="4297" spans="1:14" x14ac:dyDescent="0.3">
      <c r="A4297" t="s">
        <v>13125</v>
      </c>
      <c r="B4297" s="1">
        <v>45831</v>
      </c>
      <c r="C4297" s="1" t="str">
        <f t="shared" si="134"/>
        <v>June</v>
      </c>
      <c r="D4297" t="s">
        <v>1841</v>
      </c>
      <c r="E4297" t="s">
        <v>949</v>
      </c>
      <c r="F4297" t="s">
        <v>38</v>
      </c>
      <c r="G4297" t="s">
        <v>29</v>
      </c>
      <c r="H4297">
        <v>2</v>
      </c>
      <c r="I4297">
        <v>35024.57</v>
      </c>
      <c r="J4297">
        <v>0.1</v>
      </c>
      <c r="K4297">
        <v>63044.23</v>
      </c>
      <c r="L4297" t="s">
        <v>51</v>
      </c>
      <c r="M4297" t="s">
        <v>52</v>
      </c>
      <c r="N4297">
        <f t="shared" si="135"/>
        <v>2025</v>
      </c>
    </row>
    <row r="4298" spans="1:14" x14ac:dyDescent="0.3">
      <c r="A4298" t="s">
        <v>2491</v>
      </c>
      <c r="B4298" s="1">
        <v>45938</v>
      </c>
      <c r="C4298" s="1" t="str">
        <f t="shared" si="134"/>
        <v>October</v>
      </c>
      <c r="D4298" t="s">
        <v>1841</v>
      </c>
      <c r="E4298" t="s">
        <v>21</v>
      </c>
      <c r="F4298" t="s">
        <v>22</v>
      </c>
      <c r="G4298" t="s">
        <v>23</v>
      </c>
      <c r="H4298">
        <v>1</v>
      </c>
      <c r="I4298">
        <v>21280.32</v>
      </c>
      <c r="J4298">
        <v>0.2</v>
      </c>
      <c r="K4298">
        <v>17024.259999999998</v>
      </c>
      <c r="L4298" t="s">
        <v>51</v>
      </c>
      <c r="M4298" t="s">
        <v>52</v>
      </c>
      <c r="N4298">
        <f t="shared" si="135"/>
        <v>2025</v>
      </c>
    </row>
    <row r="4299" spans="1:14" x14ac:dyDescent="0.3">
      <c r="A4299" t="s">
        <v>11184</v>
      </c>
      <c r="B4299" s="1">
        <v>45696</v>
      </c>
      <c r="C4299" s="1" t="str">
        <f t="shared" si="134"/>
        <v>February</v>
      </c>
      <c r="D4299" t="s">
        <v>4621</v>
      </c>
      <c r="E4299" t="s">
        <v>456</v>
      </c>
      <c r="F4299" t="s">
        <v>155</v>
      </c>
      <c r="G4299" t="s">
        <v>101</v>
      </c>
      <c r="H4299">
        <v>3</v>
      </c>
      <c r="I4299">
        <v>11919.44</v>
      </c>
      <c r="J4299">
        <v>0.2</v>
      </c>
      <c r="K4299">
        <v>28606.66</v>
      </c>
      <c r="L4299" t="s">
        <v>42</v>
      </c>
      <c r="M4299" t="s">
        <v>18</v>
      </c>
      <c r="N4299">
        <f t="shared" si="135"/>
        <v>2025</v>
      </c>
    </row>
    <row r="4300" spans="1:14" x14ac:dyDescent="0.3">
      <c r="A4300" t="s">
        <v>4620</v>
      </c>
      <c r="B4300" s="1">
        <v>45755</v>
      </c>
      <c r="C4300" s="1" t="str">
        <f t="shared" si="134"/>
        <v>April</v>
      </c>
      <c r="D4300" t="s">
        <v>4621</v>
      </c>
      <c r="E4300" t="s">
        <v>171</v>
      </c>
      <c r="F4300" t="s">
        <v>105</v>
      </c>
      <c r="G4300" t="s">
        <v>16</v>
      </c>
      <c r="H4300">
        <v>3</v>
      </c>
      <c r="I4300">
        <v>49186.74</v>
      </c>
      <c r="J4300">
        <v>0</v>
      </c>
      <c r="K4300">
        <v>147560.22</v>
      </c>
      <c r="L4300" t="s">
        <v>42</v>
      </c>
      <c r="M4300" t="s">
        <v>52</v>
      </c>
      <c r="N4300">
        <f t="shared" si="135"/>
        <v>2025</v>
      </c>
    </row>
    <row r="4301" spans="1:14" x14ac:dyDescent="0.3">
      <c r="A4301" t="s">
        <v>13894</v>
      </c>
      <c r="B4301" s="1">
        <v>45758</v>
      </c>
      <c r="C4301" s="1" t="str">
        <f t="shared" si="134"/>
        <v>April</v>
      </c>
      <c r="D4301" t="s">
        <v>4621</v>
      </c>
      <c r="E4301" t="s">
        <v>251</v>
      </c>
      <c r="F4301" t="s">
        <v>109</v>
      </c>
      <c r="G4301" t="s">
        <v>16</v>
      </c>
      <c r="H4301">
        <v>5</v>
      </c>
      <c r="I4301">
        <v>25935.35</v>
      </c>
      <c r="J4301">
        <v>0.15</v>
      </c>
      <c r="K4301">
        <v>110225.24</v>
      </c>
      <c r="L4301" t="s">
        <v>42</v>
      </c>
      <c r="M4301" t="s">
        <v>18</v>
      </c>
      <c r="N4301">
        <f t="shared" si="135"/>
        <v>2025</v>
      </c>
    </row>
    <row r="4302" spans="1:14" x14ac:dyDescent="0.3">
      <c r="A4302" t="s">
        <v>14641</v>
      </c>
      <c r="B4302" s="1">
        <v>45764</v>
      </c>
      <c r="C4302" s="1" t="str">
        <f t="shared" si="134"/>
        <v>April</v>
      </c>
      <c r="D4302" t="s">
        <v>4621</v>
      </c>
      <c r="E4302" t="s">
        <v>232</v>
      </c>
      <c r="F4302" t="s">
        <v>28</v>
      </c>
      <c r="G4302" t="s">
        <v>29</v>
      </c>
      <c r="H4302">
        <v>1</v>
      </c>
      <c r="I4302">
        <v>34783.39</v>
      </c>
      <c r="J4302">
        <v>0.1</v>
      </c>
      <c r="K4302">
        <v>31305.05</v>
      </c>
      <c r="L4302" t="s">
        <v>17</v>
      </c>
      <c r="M4302" t="s">
        <v>18</v>
      </c>
      <c r="N4302">
        <f t="shared" si="135"/>
        <v>2025</v>
      </c>
    </row>
    <row r="4303" spans="1:14" x14ac:dyDescent="0.3">
      <c r="A4303" t="s">
        <v>8857</v>
      </c>
      <c r="B4303" s="1">
        <v>45854</v>
      </c>
      <c r="C4303" s="1" t="str">
        <f t="shared" si="134"/>
        <v>July</v>
      </c>
      <c r="D4303" t="s">
        <v>4621</v>
      </c>
      <c r="E4303" t="s">
        <v>88</v>
      </c>
      <c r="F4303" t="s">
        <v>28</v>
      </c>
      <c r="G4303" t="s">
        <v>29</v>
      </c>
      <c r="H4303">
        <v>3</v>
      </c>
      <c r="I4303">
        <v>16293.02</v>
      </c>
      <c r="J4303">
        <v>0.1</v>
      </c>
      <c r="K4303">
        <v>43991.15</v>
      </c>
      <c r="L4303" t="s">
        <v>42</v>
      </c>
      <c r="M4303" t="s">
        <v>18</v>
      </c>
      <c r="N4303">
        <f t="shared" si="135"/>
        <v>2025</v>
      </c>
    </row>
    <row r="4304" spans="1:14" x14ac:dyDescent="0.3">
      <c r="A4304" t="s">
        <v>12721</v>
      </c>
      <c r="B4304" s="1">
        <v>45906</v>
      </c>
      <c r="C4304" s="1" t="str">
        <f t="shared" si="134"/>
        <v>September</v>
      </c>
      <c r="D4304" t="s">
        <v>4621</v>
      </c>
      <c r="E4304" t="s">
        <v>463</v>
      </c>
      <c r="F4304" t="s">
        <v>15</v>
      </c>
      <c r="G4304" t="s">
        <v>16</v>
      </c>
      <c r="H4304">
        <v>7</v>
      </c>
      <c r="I4304">
        <v>42633.87</v>
      </c>
      <c r="J4304">
        <v>0.1</v>
      </c>
      <c r="K4304">
        <v>268593.38</v>
      </c>
      <c r="L4304" t="s">
        <v>51</v>
      </c>
      <c r="M4304" t="s">
        <v>24</v>
      </c>
      <c r="N4304">
        <f t="shared" si="135"/>
        <v>2025</v>
      </c>
    </row>
    <row r="4305" spans="1:14" x14ac:dyDescent="0.3">
      <c r="A4305" t="s">
        <v>9113</v>
      </c>
      <c r="B4305" s="1">
        <v>45862</v>
      </c>
      <c r="C4305" s="1" t="str">
        <f t="shared" si="134"/>
        <v>July</v>
      </c>
      <c r="D4305" t="s">
        <v>9114</v>
      </c>
      <c r="E4305" t="s">
        <v>463</v>
      </c>
      <c r="F4305" t="s">
        <v>15</v>
      </c>
      <c r="G4305" t="s">
        <v>16</v>
      </c>
      <c r="H4305">
        <v>1</v>
      </c>
      <c r="I4305">
        <v>12260.47</v>
      </c>
      <c r="J4305">
        <v>0</v>
      </c>
      <c r="K4305">
        <v>12260.47</v>
      </c>
      <c r="L4305" t="s">
        <v>17</v>
      </c>
      <c r="M4305" t="s">
        <v>52</v>
      </c>
      <c r="N4305">
        <f t="shared" si="135"/>
        <v>2025</v>
      </c>
    </row>
    <row r="4306" spans="1:14" x14ac:dyDescent="0.3">
      <c r="A4306" t="s">
        <v>8916</v>
      </c>
      <c r="B4306" s="1">
        <v>45742</v>
      </c>
      <c r="C4306" s="1" t="str">
        <f t="shared" si="134"/>
        <v>March</v>
      </c>
      <c r="D4306" t="s">
        <v>4347</v>
      </c>
      <c r="E4306" t="s">
        <v>232</v>
      </c>
      <c r="F4306" t="s">
        <v>28</v>
      </c>
      <c r="G4306" t="s">
        <v>29</v>
      </c>
      <c r="H4306">
        <v>2</v>
      </c>
      <c r="I4306">
        <v>22645.51</v>
      </c>
      <c r="J4306">
        <v>0.2</v>
      </c>
      <c r="K4306">
        <v>36232.82</v>
      </c>
      <c r="L4306" t="s">
        <v>17</v>
      </c>
      <c r="M4306" t="s">
        <v>52</v>
      </c>
      <c r="N4306">
        <f t="shared" si="135"/>
        <v>2025</v>
      </c>
    </row>
    <row r="4307" spans="1:14" x14ac:dyDescent="0.3">
      <c r="A4307" t="s">
        <v>15382</v>
      </c>
      <c r="B4307" s="1">
        <v>45777</v>
      </c>
      <c r="C4307" s="1" t="str">
        <f t="shared" si="134"/>
        <v>April</v>
      </c>
      <c r="D4307" t="s">
        <v>4347</v>
      </c>
      <c r="E4307" t="s">
        <v>254</v>
      </c>
      <c r="F4307" t="s">
        <v>83</v>
      </c>
      <c r="G4307" t="s">
        <v>23</v>
      </c>
      <c r="H4307">
        <v>1</v>
      </c>
      <c r="I4307">
        <v>23917.599999999999</v>
      </c>
      <c r="J4307">
        <v>0</v>
      </c>
      <c r="K4307">
        <v>23917.599999999999</v>
      </c>
      <c r="L4307" t="s">
        <v>51</v>
      </c>
      <c r="M4307" t="s">
        <v>24</v>
      </c>
      <c r="N4307">
        <f t="shared" si="135"/>
        <v>2025</v>
      </c>
    </row>
    <row r="4308" spans="1:14" x14ac:dyDescent="0.3">
      <c r="A4308" t="s">
        <v>4346</v>
      </c>
      <c r="B4308" s="1">
        <v>45810</v>
      </c>
      <c r="C4308" s="1" t="str">
        <f t="shared" si="134"/>
        <v>June</v>
      </c>
      <c r="D4308" t="s">
        <v>4347</v>
      </c>
      <c r="E4308" t="s">
        <v>290</v>
      </c>
      <c r="F4308" t="s">
        <v>34</v>
      </c>
      <c r="G4308" t="s">
        <v>29</v>
      </c>
      <c r="H4308">
        <v>3</v>
      </c>
      <c r="I4308">
        <v>3266.9</v>
      </c>
      <c r="J4308">
        <v>0.2</v>
      </c>
      <c r="K4308">
        <v>7840.56</v>
      </c>
      <c r="L4308" t="s">
        <v>51</v>
      </c>
      <c r="M4308" t="s">
        <v>30</v>
      </c>
      <c r="N4308">
        <f t="shared" si="135"/>
        <v>2025</v>
      </c>
    </row>
    <row r="4309" spans="1:14" x14ac:dyDescent="0.3">
      <c r="A4309" t="s">
        <v>12206</v>
      </c>
      <c r="B4309" s="1">
        <v>45963</v>
      </c>
      <c r="C4309" s="1" t="str">
        <f t="shared" si="134"/>
        <v>November</v>
      </c>
      <c r="D4309" t="s">
        <v>4347</v>
      </c>
      <c r="E4309" t="s">
        <v>456</v>
      </c>
      <c r="F4309" t="s">
        <v>155</v>
      </c>
      <c r="G4309" t="s">
        <v>101</v>
      </c>
      <c r="H4309">
        <v>7</v>
      </c>
      <c r="I4309">
        <v>33132.74</v>
      </c>
      <c r="J4309">
        <v>0.05</v>
      </c>
      <c r="K4309">
        <v>220332.72</v>
      </c>
      <c r="L4309" t="s">
        <v>42</v>
      </c>
      <c r="M4309" t="s">
        <v>24</v>
      </c>
      <c r="N4309">
        <f t="shared" si="135"/>
        <v>2025</v>
      </c>
    </row>
    <row r="4310" spans="1:14" x14ac:dyDescent="0.3">
      <c r="A4310" t="s">
        <v>8715</v>
      </c>
      <c r="B4310" s="1">
        <v>45748</v>
      </c>
      <c r="C4310" s="1" t="str">
        <f t="shared" si="134"/>
        <v>April</v>
      </c>
      <c r="D4310" t="s">
        <v>2014</v>
      </c>
      <c r="E4310" t="s">
        <v>453</v>
      </c>
      <c r="F4310" t="s">
        <v>75</v>
      </c>
      <c r="G4310" t="s">
        <v>29</v>
      </c>
      <c r="H4310">
        <v>6</v>
      </c>
      <c r="I4310">
        <v>34883.68</v>
      </c>
      <c r="J4310">
        <v>0.15</v>
      </c>
      <c r="K4310">
        <v>177906.77</v>
      </c>
      <c r="L4310" t="s">
        <v>42</v>
      </c>
      <c r="M4310" t="s">
        <v>18</v>
      </c>
      <c r="N4310">
        <f t="shared" si="135"/>
        <v>2025</v>
      </c>
    </row>
    <row r="4311" spans="1:14" x14ac:dyDescent="0.3">
      <c r="A4311" t="s">
        <v>6070</v>
      </c>
      <c r="B4311" s="1">
        <v>45783</v>
      </c>
      <c r="C4311" s="1" t="str">
        <f t="shared" si="134"/>
        <v>May</v>
      </c>
      <c r="D4311" t="s">
        <v>2014</v>
      </c>
      <c r="E4311" t="s">
        <v>430</v>
      </c>
      <c r="F4311" t="s">
        <v>105</v>
      </c>
      <c r="G4311" t="s">
        <v>16</v>
      </c>
      <c r="H4311">
        <v>2</v>
      </c>
      <c r="I4311">
        <v>15354</v>
      </c>
      <c r="J4311">
        <v>0.05</v>
      </c>
      <c r="K4311">
        <v>29172.6</v>
      </c>
      <c r="L4311" t="s">
        <v>17</v>
      </c>
      <c r="M4311" t="s">
        <v>18</v>
      </c>
      <c r="N4311">
        <f t="shared" si="135"/>
        <v>2025</v>
      </c>
    </row>
    <row r="4312" spans="1:14" x14ac:dyDescent="0.3">
      <c r="A4312" t="s">
        <v>2013</v>
      </c>
      <c r="B4312" s="1">
        <v>45812</v>
      </c>
      <c r="C4312" s="1" t="str">
        <f t="shared" si="134"/>
        <v>June</v>
      </c>
      <c r="D4312" t="s">
        <v>2014</v>
      </c>
      <c r="E4312" t="s">
        <v>637</v>
      </c>
      <c r="F4312" t="s">
        <v>105</v>
      </c>
      <c r="G4312" t="s">
        <v>16</v>
      </c>
      <c r="H4312">
        <v>5</v>
      </c>
      <c r="I4312">
        <v>36985.160000000003</v>
      </c>
      <c r="J4312">
        <v>0.05</v>
      </c>
      <c r="K4312">
        <v>175679.51</v>
      </c>
      <c r="L4312" t="s">
        <v>17</v>
      </c>
      <c r="M4312" t="s">
        <v>30</v>
      </c>
      <c r="N4312">
        <f t="shared" si="135"/>
        <v>2025</v>
      </c>
    </row>
    <row r="4313" spans="1:14" x14ac:dyDescent="0.3">
      <c r="A4313" t="s">
        <v>6342</v>
      </c>
      <c r="B4313" s="1">
        <v>45992</v>
      </c>
      <c r="C4313" s="1" t="str">
        <f t="shared" si="134"/>
        <v>December</v>
      </c>
      <c r="D4313" t="s">
        <v>2014</v>
      </c>
      <c r="E4313" t="s">
        <v>293</v>
      </c>
      <c r="F4313" t="s">
        <v>75</v>
      </c>
      <c r="G4313" t="s">
        <v>29</v>
      </c>
      <c r="H4313">
        <v>2</v>
      </c>
      <c r="I4313">
        <v>1722</v>
      </c>
      <c r="J4313">
        <v>0.1</v>
      </c>
      <c r="K4313">
        <v>3099.6</v>
      </c>
      <c r="L4313" t="s">
        <v>51</v>
      </c>
      <c r="M4313" t="s">
        <v>30</v>
      </c>
      <c r="N4313">
        <f t="shared" si="135"/>
        <v>2025</v>
      </c>
    </row>
    <row r="4314" spans="1:14" x14ac:dyDescent="0.3">
      <c r="A4314" t="s">
        <v>5448</v>
      </c>
      <c r="B4314" s="1">
        <v>45664</v>
      </c>
      <c r="C4314" s="1" t="str">
        <f t="shared" si="134"/>
        <v>January</v>
      </c>
      <c r="D4314" t="s">
        <v>4821</v>
      </c>
      <c r="E4314" t="s">
        <v>254</v>
      </c>
      <c r="F4314" t="s">
        <v>83</v>
      </c>
      <c r="G4314" t="s">
        <v>23</v>
      </c>
      <c r="H4314">
        <v>1</v>
      </c>
      <c r="I4314">
        <v>43511.88</v>
      </c>
      <c r="J4314">
        <v>0.05</v>
      </c>
      <c r="K4314">
        <v>41336.29</v>
      </c>
      <c r="L4314" t="s">
        <v>51</v>
      </c>
      <c r="M4314" t="s">
        <v>30</v>
      </c>
      <c r="N4314">
        <f t="shared" si="135"/>
        <v>2025</v>
      </c>
    </row>
    <row r="4315" spans="1:14" x14ac:dyDescent="0.3">
      <c r="A4315" t="s">
        <v>13779</v>
      </c>
      <c r="B4315" s="1">
        <v>45713</v>
      </c>
      <c r="C4315" s="1" t="str">
        <f t="shared" si="134"/>
        <v>February</v>
      </c>
      <c r="D4315" t="s">
        <v>4821</v>
      </c>
      <c r="E4315" t="s">
        <v>166</v>
      </c>
      <c r="F4315" t="s">
        <v>155</v>
      </c>
      <c r="G4315" t="s">
        <v>101</v>
      </c>
      <c r="H4315">
        <v>1</v>
      </c>
      <c r="I4315">
        <v>13842.16</v>
      </c>
      <c r="J4315">
        <v>0.05</v>
      </c>
      <c r="K4315">
        <v>13150.05</v>
      </c>
      <c r="L4315" t="s">
        <v>51</v>
      </c>
      <c r="M4315" t="s">
        <v>24</v>
      </c>
      <c r="N4315">
        <f t="shared" si="135"/>
        <v>2025</v>
      </c>
    </row>
    <row r="4316" spans="1:14" x14ac:dyDescent="0.3">
      <c r="A4316" t="s">
        <v>8502</v>
      </c>
      <c r="B4316" s="1">
        <v>45743</v>
      </c>
      <c r="C4316" s="1" t="str">
        <f t="shared" si="134"/>
        <v>March</v>
      </c>
      <c r="D4316" t="s">
        <v>4821</v>
      </c>
      <c r="E4316" t="s">
        <v>37</v>
      </c>
      <c r="F4316" t="s">
        <v>38</v>
      </c>
      <c r="G4316" t="s">
        <v>29</v>
      </c>
      <c r="H4316">
        <v>3</v>
      </c>
      <c r="I4316">
        <v>49171.3</v>
      </c>
      <c r="J4316">
        <v>0.2</v>
      </c>
      <c r="K4316">
        <v>118011.12</v>
      </c>
      <c r="L4316" t="s">
        <v>51</v>
      </c>
      <c r="M4316" t="s">
        <v>18</v>
      </c>
      <c r="N4316">
        <f t="shared" si="135"/>
        <v>2025</v>
      </c>
    </row>
    <row r="4317" spans="1:14" x14ac:dyDescent="0.3">
      <c r="A4317" t="s">
        <v>6747</v>
      </c>
      <c r="B4317" s="1">
        <v>45890</v>
      </c>
      <c r="C4317" s="1" t="str">
        <f t="shared" si="134"/>
        <v>August</v>
      </c>
      <c r="D4317" t="s">
        <v>4821</v>
      </c>
      <c r="E4317" t="s">
        <v>21</v>
      </c>
      <c r="F4317" t="s">
        <v>22</v>
      </c>
      <c r="G4317" t="s">
        <v>23</v>
      </c>
      <c r="H4317">
        <v>4</v>
      </c>
      <c r="I4317">
        <v>36704.06</v>
      </c>
      <c r="J4317">
        <v>0.2</v>
      </c>
      <c r="K4317">
        <v>117452.99</v>
      </c>
      <c r="L4317" t="s">
        <v>42</v>
      </c>
      <c r="M4317" t="s">
        <v>52</v>
      </c>
      <c r="N4317">
        <f t="shared" si="135"/>
        <v>2025</v>
      </c>
    </row>
    <row r="4318" spans="1:14" x14ac:dyDescent="0.3">
      <c r="A4318" t="s">
        <v>4820</v>
      </c>
      <c r="B4318" s="1">
        <v>45922</v>
      </c>
      <c r="C4318" s="1" t="str">
        <f t="shared" si="134"/>
        <v>September</v>
      </c>
      <c r="D4318" t="s">
        <v>4821</v>
      </c>
      <c r="E4318" t="s">
        <v>637</v>
      </c>
      <c r="F4318" t="s">
        <v>105</v>
      </c>
      <c r="G4318" t="s">
        <v>16</v>
      </c>
      <c r="H4318">
        <v>1</v>
      </c>
      <c r="I4318">
        <v>2089.0700000000002</v>
      </c>
      <c r="J4318">
        <v>0</v>
      </c>
      <c r="K4318">
        <v>2089.0700000000002</v>
      </c>
      <c r="L4318" t="s">
        <v>17</v>
      </c>
      <c r="M4318" t="s">
        <v>18</v>
      </c>
      <c r="N4318">
        <f t="shared" si="135"/>
        <v>2025</v>
      </c>
    </row>
    <row r="4319" spans="1:14" x14ac:dyDescent="0.3">
      <c r="A4319" t="s">
        <v>12463</v>
      </c>
      <c r="B4319" s="1">
        <v>45980</v>
      </c>
      <c r="C4319" s="1" t="str">
        <f t="shared" si="134"/>
        <v>November</v>
      </c>
      <c r="D4319" t="s">
        <v>4821</v>
      </c>
      <c r="E4319" t="s">
        <v>427</v>
      </c>
      <c r="F4319" t="s">
        <v>15508</v>
      </c>
      <c r="G4319" t="s">
        <v>29</v>
      </c>
      <c r="H4319">
        <v>7</v>
      </c>
      <c r="I4319">
        <v>24874.23</v>
      </c>
      <c r="J4319">
        <v>0.05</v>
      </c>
      <c r="K4319">
        <f>IF(OR(H4319=" ",I4319=" ")," ",H4319*I4319*(1-J4319))</f>
        <v>165413.62949999998</v>
      </c>
      <c r="L4319" t="s">
        <v>51</v>
      </c>
      <c r="M4319" t="s">
        <v>30</v>
      </c>
      <c r="N4319">
        <f t="shared" si="135"/>
        <v>2025</v>
      </c>
    </row>
    <row r="4320" spans="1:14" x14ac:dyDescent="0.3">
      <c r="A4320" t="s">
        <v>14800</v>
      </c>
      <c r="B4320" s="1">
        <v>45689</v>
      </c>
      <c r="C4320" s="1" t="str">
        <f t="shared" si="134"/>
        <v>February</v>
      </c>
      <c r="D4320" t="s">
        <v>2461</v>
      </c>
      <c r="E4320" t="s">
        <v>151</v>
      </c>
      <c r="F4320" t="s">
        <v>75</v>
      </c>
      <c r="G4320" t="s">
        <v>29</v>
      </c>
      <c r="H4320">
        <v>1</v>
      </c>
      <c r="I4320">
        <v>16246.08</v>
      </c>
      <c r="J4320">
        <v>0.2</v>
      </c>
      <c r="K4320">
        <v>12996.86</v>
      </c>
      <c r="L4320" t="s">
        <v>51</v>
      </c>
      <c r="M4320" t="s">
        <v>52</v>
      </c>
      <c r="N4320">
        <f t="shared" si="135"/>
        <v>2025</v>
      </c>
    </row>
    <row r="4321" spans="1:14" x14ac:dyDescent="0.3">
      <c r="A4321" t="s">
        <v>9624</v>
      </c>
      <c r="B4321" s="1">
        <v>45754</v>
      </c>
      <c r="C4321" s="1" t="str">
        <f t="shared" si="134"/>
        <v>April</v>
      </c>
      <c r="D4321" t="s">
        <v>2461</v>
      </c>
      <c r="E4321" t="s">
        <v>154</v>
      </c>
      <c r="F4321" t="s">
        <v>155</v>
      </c>
      <c r="G4321" t="s">
        <v>101</v>
      </c>
      <c r="H4321">
        <v>1</v>
      </c>
      <c r="I4321">
        <v>32626.37</v>
      </c>
      <c r="J4321">
        <v>0.05</v>
      </c>
      <c r="K4321">
        <v>30995.05</v>
      </c>
      <c r="L4321" t="s">
        <v>51</v>
      </c>
      <c r="M4321" t="s">
        <v>30</v>
      </c>
      <c r="N4321">
        <f t="shared" si="135"/>
        <v>2025</v>
      </c>
    </row>
    <row r="4322" spans="1:14" x14ac:dyDescent="0.3">
      <c r="A4322" t="s">
        <v>2460</v>
      </c>
      <c r="B4322" s="1">
        <v>45879</v>
      </c>
      <c r="C4322" s="1" t="str">
        <f t="shared" si="134"/>
        <v>August</v>
      </c>
      <c r="D4322" t="s">
        <v>2461</v>
      </c>
      <c r="E4322" t="s">
        <v>14</v>
      </c>
      <c r="F4322" t="s">
        <v>15</v>
      </c>
      <c r="G4322" t="s">
        <v>16</v>
      </c>
      <c r="H4322">
        <v>3</v>
      </c>
      <c r="I4322">
        <v>44770.7</v>
      </c>
      <c r="J4322">
        <v>0.2</v>
      </c>
      <c r="K4322">
        <v>107449.68</v>
      </c>
      <c r="L4322" t="s">
        <v>17</v>
      </c>
      <c r="M4322" t="s">
        <v>30</v>
      </c>
      <c r="N4322">
        <f t="shared" si="135"/>
        <v>2025</v>
      </c>
    </row>
    <row r="4323" spans="1:14" x14ac:dyDescent="0.3">
      <c r="A4323" t="s">
        <v>13557</v>
      </c>
      <c r="B4323" s="1">
        <v>45912</v>
      </c>
      <c r="C4323" s="1" t="str">
        <f t="shared" si="134"/>
        <v>September</v>
      </c>
      <c r="D4323" t="s">
        <v>2461</v>
      </c>
      <c r="E4323" t="s">
        <v>130</v>
      </c>
      <c r="F4323" t="s">
        <v>50</v>
      </c>
      <c r="G4323" t="s">
        <v>29</v>
      </c>
      <c r="H4323">
        <v>3</v>
      </c>
      <c r="I4323">
        <v>23699.11</v>
      </c>
      <c r="J4323">
        <v>0.15</v>
      </c>
      <c r="K4323">
        <v>60432.73</v>
      </c>
      <c r="L4323" t="s">
        <v>17</v>
      </c>
      <c r="M4323" t="s">
        <v>30</v>
      </c>
      <c r="N4323">
        <f t="shared" si="135"/>
        <v>2025</v>
      </c>
    </row>
    <row r="4324" spans="1:14" x14ac:dyDescent="0.3">
      <c r="A4324" t="s">
        <v>9192</v>
      </c>
      <c r="B4324" s="1">
        <v>45736</v>
      </c>
      <c r="C4324" s="1" t="str">
        <f t="shared" si="134"/>
        <v>March</v>
      </c>
      <c r="D4324" t="s">
        <v>8462</v>
      </c>
      <c r="E4324" t="s">
        <v>27</v>
      </c>
      <c r="F4324" t="s">
        <v>28</v>
      </c>
      <c r="G4324" t="s">
        <v>29</v>
      </c>
      <c r="H4324">
        <v>1</v>
      </c>
      <c r="I4324">
        <v>48347.58</v>
      </c>
      <c r="J4324">
        <v>0.1</v>
      </c>
      <c r="K4324">
        <v>43512.82</v>
      </c>
      <c r="L4324" t="s">
        <v>17</v>
      </c>
      <c r="M4324" t="s">
        <v>52</v>
      </c>
      <c r="N4324">
        <f t="shared" si="135"/>
        <v>2025</v>
      </c>
    </row>
    <row r="4325" spans="1:14" x14ac:dyDescent="0.3">
      <c r="A4325" t="s">
        <v>10105</v>
      </c>
      <c r="B4325" s="1">
        <v>45769</v>
      </c>
      <c r="C4325" s="1" t="str">
        <f t="shared" si="134"/>
        <v>April</v>
      </c>
      <c r="D4325" t="s">
        <v>8462</v>
      </c>
      <c r="E4325" t="s">
        <v>637</v>
      </c>
      <c r="F4325" t="s">
        <v>105</v>
      </c>
      <c r="G4325" t="s">
        <v>16</v>
      </c>
      <c r="H4325">
        <v>2</v>
      </c>
      <c r="I4325">
        <v>49281.62</v>
      </c>
      <c r="J4325">
        <v>0.1</v>
      </c>
      <c r="K4325">
        <v>88706.92</v>
      </c>
      <c r="L4325" t="s">
        <v>51</v>
      </c>
      <c r="M4325" t="s">
        <v>24</v>
      </c>
      <c r="N4325">
        <f t="shared" si="135"/>
        <v>2025</v>
      </c>
    </row>
    <row r="4326" spans="1:14" x14ac:dyDescent="0.3">
      <c r="A4326" t="s">
        <v>8461</v>
      </c>
      <c r="B4326" s="1">
        <v>45909</v>
      </c>
      <c r="C4326" s="1" t="str">
        <f t="shared" si="134"/>
        <v>September</v>
      </c>
      <c r="D4326" t="s">
        <v>8462</v>
      </c>
      <c r="E4326" t="s">
        <v>93</v>
      </c>
      <c r="F4326" t="s">
        <v>50</v>
      </c>
      <c r="G4326" t="s">
        <v>29</v>
      </c>
      <c r="H4326">
        <v>5</v>
      </c>
      <c r="I4326">
        <v>457.74</v>
      </c>
      <c r="J4326">
        <v>0</v>
      </c>
      <c r="K4326">
        <v>2288.6999999999998</v>
      </c>
      <c r="L4326" t="s">
        <v>42</v>
      </c>
      <c r="M4326" t="s">
        <v>18</v>
      </c>
      <c r="N4326">
        <f t="shared" si="135"/>
        <v>2025</v>
      </c>
    </row>
    <row r="4327" spans="1:14" x14ac:dyDescent="0.3">
      <c r="A4327" t="s">
        <v>9802</v>
      </c>
      <c r="B4327" s="1">
        <v>45986</v>
      </c>
      <c r="C4327" s="1" t="str">
        <f t="shared" si="134"/>
        <v>November</v>
      </c>
      <c r="D4327" t="s">
        <v>8462</v>
      </c>
      <c r="E4327" t="s">
        <v>65</v>
      </c>
      <c r="F4327" t="s">
        <v>46</v>
      </c>
      <c r="G4327" t="s">
        <v>23</v>
      </c>
      <c r="H4327">
        <v>3</v>
      </c>
      <c r="I4327">
        <v>6317.68</v>
      </c>
      <c r="J4327">
        <v>0.1</v>
      </c>
      <c r="K4327">
        <v>17057.740000000002</v>
      </c>
      <c r="L4327" t="s">
        <v>42</v>
      </c>
      <c r="M4327" t="s">
        <v>18</v>
      </c>
      <c r="N4327">
        <f t="shared" si="135"/>
        <v>2025</v>
      </c>
    </row>
    <row r="4328" spans="1:14" x14ac:dyDescent="0.3">
      <c r="A4328" t="s">
        <v>2466</v>
      </c>
      <c r="B4328" s="1">
        <v>45740</v>
      </c>
      <c r="C4328" s="1" t="str">
        <f t="shared" si="134"/>
        <v>March</v>
      </c>
      <c r="D4328" t="s">
        <v>2467</v>
      </c>
      <c r="E4328" t="s">
        <v>640</v>
      </c>
      <c r="F4328" t="s">
        <v>50</v>
      </c>
      <c r="G4328" t="s">
        <v>29</v>
      </c>
      <c r="H4328">
        <v>4</v>
      </c>
      <c r="I4328">
        <v>28075.96</v>
      </c>
      <c r="J4328">
        <v>0.05</v>
      </c>
      <c r="K4328">
        <v>106688.65</v>
      </c>
      <c r="L4328" t="s">
        <v>42</v>
      </c>
      <c r="M4328" t="s">
        <v>30</v>
      </c>
      <c r="N4328">
        <f t="shared" si="135"/>
        <v>2025</v>
      </c>
    </row>
    <row r="4329" spans="1:14" x14ac:dyDescent="0.3">
      <c r="A4329" t="s">
        <v>11552</v>
      </c>
      <c r="B4329" s="1">
        <v>45885</v>
      </c>
      <c r="C4329" s="1" t="str">
        <f t="shared" si="134"/>
        <v>August</v>
      </c>
      <c r="D4329" t="s">
        <v>2467</v>
      </c>
      <c r="E4329" t="s">
        <v>191</v>
      </c>
      <c r="F4329" t="s">
        <v>79</v>
      </c>
      <c r="G4329" t="s">
        <v>29</v>
      </c>
      <c r="H4329">
        <v>6</v>
      </c>
      <c r="I4329">
        <v>44706.34</v>
      </c>
      <c r="J4329">
        <v>0.05</v>
      </c>
      <c r="K4329">
        <v>254826.14</v>
      </c>
      <c r="L4329" t="s">
        <v>42</v>
      </c>
      <c r="M4329" t="s">
        <v>52</v>
      </c>
      <c r="N4329">
        <f t="shared" si="135"/>
        <v>2025</v>
      </c>
    </row>
    <row r="4330" spans="1:14" x14ac:dyDescent="0.3">
      <c r="A4330" t="s">
        <v>13079</v>
      </c>
      <c r="B4330" s="1">
        <v>45899</v>
      </c>
      <c r="C4330" s="1" t="str">
        <f t="shared" si="134"/>
        <v>August</v>
      </c>
      <c r="D4330" t="s">
        <v>2467</v>
      </c>
      <c r="E4330" t="s">
        <v>37</v>
      </c>
      <c r="F4330" t="s">
        <v>38</v>
      </c>
      <c r="G4330" t="s">
        <v>29</v>
      </c>
      <c r="H4330">
        <v>2</v>
      </c>
      <c r="I4330">
        <v>12391.03</v>
      </c>
      <c r="J4330">
        <v>0.05</v>
      </c>
      <c r="K4330">
        <v>23542.959999999999</v>
      </c>
      <c r="L4330" t="s">
        <v>51</v>
      </c>
      <c r="M4330" t="s">
        <v>30</v>
      </c>
      <c r="N4330">
        <f t="shared" si="135"/>
        <v>2025</v>
      </c>
    </row>
    <row r="4331" spans="1:14" x14ac:dyDescent="0.3">
      <c r="A4331" t="s">
        <v>10551</v>
      </c>
      <c r="B4331"/>
      <c r="C4331" s="1" t="str">
        <f t="shared" si="134"/>
        <v/>
      </c>
      <c r="D4331" t="s">
        <v>10552</v>
      </c>
      <c r="E4331" t="s">
        <v>21</v>
      </c>
      <c r="F4331" t="s">
        <v>22</v>
      </c>
      <c r="G4331" t="s">
        <v>23</v>
      </c>
      <c r="H4331">
        <v>5</v>
      </c>
      <c r="I4331">
        <v>28869.279999999999</v>
      </c>
      <c r="J4331">
        <v>0.1</v>
      </c>
      <c r="K4331">
        <v>129911.76</v>
      </c>
      <c r="L4331" t="s">
        <v>51</v>
      </c>
      <c r="M4331" t="s">
        <v>52</v>
      </c>
      <c r="N4331" t="str">
        <f t="shared" si="135"/>
        <v/>
      </c>
    </row>
    <row r="4332" spans="1:14" x14ac:dyDescent="0.3">
      <c r="A4332" t="s">
        <v>14413</v>
      </c>
      <c r="B4332" s="1">
        <v>45659</v>
      </c>
      <c r="C4332" s="1" t="str">
        <f t="shared" si="134"/>
        <v>January</v>
      </c>
      <c r="D4332" t="s">
        <v>3095</v>
      </c>
      <c r="E4332" t="s">
        <v>653</v>
      </c>
      <c r="F4332" t="s">
        <v>79</v>
      </c>
      <c r="G4332" t="s">
        <v>29</v>
      </c>
      <c r="H4332">
        <v>5</v>
      </c>
      <c r="I4332">
        <v>11046.3</v>
      </c>
      <c r="J4332">
        <v>0.1</v>
      </c>
      <c r="K4332">
        <v>49708.35</v>
      </c>
      <c r="L4332" t="s">
        <v>17</v>
      </c>
      <c r="M4332" t="s">
        <v>24</v>
      </c>
      <c r="N4332">
        <f t="shared" si="135"/>
        <v>2025</v>
      </c>
    </row>
    <row r="4333" spans="1:14" x14ac:dyDescent="0.3">
      <c r="A4333" t="s">
        <v>6220</v>
      </c>
      <c r="B4333" s="1">
        <v>45837</v>
      </c>
      <c r="C4333" s="1" t="str">
        <f t="shared" si="134"/>
        <v>June</v>
      </c>
      <c r="D4333" t="s">
        <v>3095</v>
      </c>
      <c r="E4333" t="s">
        <v>486</v>
      </c>
      <c r="F4333" t="s">
        <v>75</v>
      </c>
      <c r="G4333" t="s">
        <v>29</v>
      </c>
      <c r="H4333">
        <v>7</v>
      </c>
      <c r="I4333">
        <v>26175.7</v>
      </c>
      <c r="J4333">
        <v>0.05</v>
      </c>
      <c r="K4333">
        <v>174068.4</v>
      </c>
      <c r="L4333" t="s">
        <v>17</v>
      </c>
      <c r="M4333" t="s">
        <v>18</v>
      </c>
      <c r="N4333">
        <f t="shared" si="135"/>
        <v>2025</v>
      </c>
    </row>
    <row r="4334" spans="1:14" x14ac:dyDescent="0.3">
      <c r="A4334" t="s">
        <v>12176</v>
      </c>
      <c r="B4334" s="1">
        <v>45908</v>
      </c>
      <c r="C4334" s="1" t="str">
        <f t="shared" si="134"/>
        <v>September</v>
      </c>
      <c r="D4334" t="s">
        <v>3095</v>
      </c>
      <c r="E4334" t="s">
        <v>171</v>
      </c>
      <c r="F4334" t="s">
        <v>105</v>
      </c>
      <c r="G4334" t="s">
        <v>16</v>
      </c>
      <c r="H4334">
        <v>6</v>
      </c>
      <c r="I4334">
        <v>39656.730000000003</v>
      </c>
      <c r="J4334">
        <v>0.1</v>
      </c>
      <c r="K4334">
        <v>214146.34</v>
      </c>
      <c r="L4334" t="s">
        <v>17</v>
      </c>
      <c r="M4334" t="s">
        <v>18</v>
      </c>
      <c r="N4334">
        <f t="shared" si="135"/>
        <v>2025</v>
      </c>
    </row>
    <row r="4335" spans="1:14" x14ac:dyDescent="0.3">
      <c r="A4335" t="s">
        <v>11505</v>
      </c>
      <c r="B4335" s="1">
        <v>45918</v>
      </c>
      <c r="C4335" s="1" t="str">
        <f t="shared" si="134"/>
        <v>September</v>
      </c>
      <c r="D4335" t="s">
        <v>3095</v>
      </c>
      <c r="E4335" t="s">
        <v>122</v>
      </c>
      <c r="F4335" t="s">
        <v>15</v>
      </c>
      <c r="G4335" t="s">
        <v>16</v>
      </c>
      <c r="H4335">
        <v>7</v>
      </c>
      <c r="I4335">
        <v>16238.36</v>
      </c>
      <c r="J4335">
        <v>0.2</v>
      </c>
      <c r="K4335">
        <v>90934.82</v>
      </c>
      <c r="L4335" t="s">
        <v>17</v>
      </c>
      <c r="M4335" t="s">
        <v>30</v>
      </c>
      <c r="N4335">
        <f t="shared" si="135"/>
        <v>2025</v>
      </c>
    </row>
    <row r="4336" spans="1:14" x14ac:dyDescent="0.3">
      <c r="A4336" t="s">
        <v>3094</v>
      </c>
      <c r="B4336" s="1">
        <v>46003</v>
      </c>
      <c r="C4336" s="1" t="str">
        <f t="shared" si="134"/>
        <v>December</v>
      </c>
      <c r="D4336" t="s">
        <v>3095</v>
      </c>
      <c r="E4336" t="s">
        <v>108</v>
      </c>
      <c r="F4336" t="s">
        <v>109</v>
      </c>
      <c r="G4336" t="s">
        <v>16</v>
      </c>
      <c r="H4336">
        <v>6</v>
      </c>
      <c r="I4336">
        <v>10793.57</v>
      </c>
      <c r="J4336">
        <v>0</v>
      </c>
      <c r="K4336">
        <v>64761.42</v>
      </c>
      <c r="L4336" t="s">
        <v>42</v>
      </c>
      <c r="M4336" t="s">
        <v>52</v>
      </c>
      <c r="N4336">
        <f t="shared" si="135"/>
        <v>2025</v>
      </c>
    </row>
    <row r="4337" spans="1:14" x14ac:dyDescent="0.3">
      <c r="A4337" t="s">
        <v>13570</v>
      </c>
      <c r="B4337" s="1">
        <v>45892</v>
      </c>
      <c r="C4337" s="1" t="str">
        <f t="shared" si="134"/>
        <v>August</v>
      </c>
      <c r="D4337" t="s">
        <v>13571</v>
      </c>
      <c r="E4337" t="s">
        <v>71</v>
      </c>
      <c r="F4337" t="s">
        <v>46</v>
      </c>
      <c r="G4337" t="s">
        <v>23</v>
      </c>
      <c r="H4337">
        <v>5</v>
      </c>
      <c r="I4337">
        <v>17790.03</v>
      </c>
      <c r="J4337">
        <v>0.15</v>
      </c>
      <c r="K4337">
        <v>75607.63</v>
      </c>
      <c r="L4337" t="s">
        <v>51</v>
      </c>
      <c r="M4337" t="s">
        <v>52</v>
      </c>
      <c r="N4337">
        <f t="shared" si="135"/>
        <v>2025</v>
      </c>
    </row>
    <row r="4338" spans="1:14" x14ac:dyDescent="0.3">
      <c r="A4338" t="s">
        <v>5607</v>
      </c>
      <c r="B4338" s="1">
        <v>45728</v>
      </c>
      <c r="C4338" s="1" t="str">
        <f t="shared" si="134"/>
        <v>March</v>
      </c>
      <c r="D4338" t="s">
        <v>5248</v>
      </c>
      <c r="E4338" t="s">
        <v>78</v>
      </c>
      <c r="F4338" t="s">
        <v>79</v>
      </c>
      <c r="G4338" t="s">
        <v>29</v>
      </c>
      <c r="H4338">
        <v>7</v>
      </c>
      <c r="I4338">
        <v>48691</v>
      </c>
      <c r="J4338">
        <v>0</v>
      </c>
      <c r="K4338">
        <v>340837</v>
      </c>
      <c r="L4338" t="s">
        <v>17</v>
      </c>
      <c r="M4338" t="s">
        <v>30</v>
      </c>
      <c r="N4338">
        <f t="shared" si="135"/>
        <v>2025</v>
      </c>
    </row>
    <row r="4339" spans="1:14" x14ac:dyDescent="0.3">
      <c r="A4339" t="s">
        <v>5247</v>
      </c>
      <c r="B4339" s="1">
        <v>45841</v>
      </c>
      <c r="C4339" s="1" t="str">
        <f t="shared" si="134"/>
        <v>July</v>
      </c>
      <c r="D4339" t="s">
        <v>5248</v>
      </c>
      <c r="E4339" t="s">
        <v>49</v>
      </c>
      <c r="F4339" t="s">
        <v>50</v>
      </c>
      <c r="G4339" t="s">
        <v>29</v>
      </c>
      <c r="H4339">
        <v>5</v>
      </c>
      <c r="I4339">
        <v>22548.19</v>
      </c>
      <c r="J4339">
        <v>0.15</v>
      </c>
      <c r="K4339">
        <v>95829.81</v>
      </c>
      <c r="L4339" t="s">
        <v>51</v>
      </c>
      <c r="M4339" t="s">
        <v>18</v>
      </c>
      <c r="N4339">
        <f t="shared" si="135"/>
        <v>2025</v>
      </c>
    </row>
    <row r="4340" spans="1:14" x14ac:dyDescent="0.3">
      <c r="A4340" t="s">
        <v>10670</v>
      </c>
      <c r="B4340" s="1">
        <v>45930</v>
      </c>
      <c r="C4340" s="1" t="str">
        <f t="shared" si="134"/>
        <v>September</v>
      </c>
      <c r="D4340" t="s">
        <v>5248</v>
      </c>
      <c r="E4340" t="s">
        <v>130</v>
      </c>
      <c r="F4340" t="s">
        <v>50</v>
      </c>
      <c r="G4340" t="s">
        <v>29</v>
      </c>
      <c r="H4340">
        <v>4</v>
      </c>
      <c r="I4340">
        <v>41356.980000000003</v>
      </c>
      <c r="J4340">
        <v>0</v>
      </c>
      <c r="K4340">
        <v>165427.92000000001</v>
      </c>
      <c r="L4340" t="s">
        <v>17</v>
      </c>
      <c r="M4340" t="s">
        <v>52</v>
      </c>
      <c r="N4340">
        <f t="shared" si="135"/>
        <v>2025</v>
      </c>
    </row>
    <row r="4341" spans="1:14" x14ac:dyDescent="0.3">
      <c r="A4341" t="s">
        <v>5308</v>
      </c>
      <c r="B4341" s="1">
        <v>45935</v>
      </c>
      <c r="C4341" s="1" t="str">
        <f t="shared" si="134"/>
        <v>October</v>
      </c>
      <c r="D4341" t="s">
        <v>5248</v>
      </c>
      <c r="E4341" t="s">
        <v>453</v>
      </c>
      <c r="F4341" t="s">
        <v>75</v>
      </c>
      <c r="G4341" t="s">
        <v>29</v>
      </c>
      <c r="H4341">
        <v>7</v>
      </c>
      <c r="I4341">
        <v>36178.879999999997</v>
      </c>
      <c r="J4341">
        <v>0.1</v>
      </c>
      <c r="K4341">
        <v>227926.94</v>
      </c>
      <c r="L4341" t="s">
        <v>17</v>
      </c>
      <c r="M4341" t="s">
        <v>30</v>
      </c>
      <c r="N4341">
        <f t="shared" si="135"/>
        <v>2025</v>
      </c>
    </row>
    <row r="4342" spans="1:14" x14ac:dyDescent="0.3">
      <c r="A4342" t="s">
        <v>10683</v>
      </c>
      <c r="B4342" s="1">
        <v>45702</v>
      </c>
      <c r="C4342" s="1" t="str">
        <f t="shared" si="134"/>
        <v>February</v>
      </c>
      <c r="D4342" t="s">
        <v>5709</v>
      </c>
      <c r="E4342" t="s">
        <v>154</v>
      </c>
      <c r="F4342" t="s">
        <v>155</v>
      </c>
      <c r="G4342" t="s">
        <v>101</v>
      </c>
      <c r="H4342">
        <v>7</v>
      </c>
      <c r="I4342">
        <v>19740.240000000002</v>
      </c>
      <c r="J4342">
        <v>0.2</v>
      </c>
      <c r="K4342">
        <v>110545.34</v>
      </c>
      <c r="L4342" t="s">
        <v>42</v>
      </c>
      <c r="M4342" t="s">
        <v>18</v>
      </c>
      <c r="N4342">
        <f t="shared" si="135"/>
        <v>2025</v>
      </c>
    </row>
    <row r="4343" spans="1:14" x14ac:dyDescent="0.3">
      <c r="A4343" t="s">
        <v>5708</v>
      </c>
      <c r="B4343" s="1">
        <v>45728</v>
      </c>
      <c r="C4343" s="1" t="str">
        <f t="shared" si="134"/>
        <v>March</v>
      </c>
      <c r="D4343" t="s">
        <v>5709</v>
      </c>
      <c r="E4343" t="s">
        <v>272</v>
      </c>
      <c r="F4343" t="s">
        <v>79</v>
      </c>
      <c r="G4343" t="s">
        <v>29</v>
      </c>
      <c r="H4343">
        <v>1</v>
      </c>
      <c r="I4343">
        <v>42413.61</v>
      </c>
      <c r="J4343">
        <v>0.2</v>
      </c>
      <c r="K4343">
        <v>33930.89</v>
      </c>
      <c r="L4343" t="s">
        <v>42</v>
      </c>
      <c r="M4343" t="s">
        <v>30</v>
      </c>
      <c r="N4343">
        <f t="shared" si="135"/>
        <v>2025</v>
      </c>
    </row>
    <row r="4344" spans="1:14" x14ac:dyDescent="0.3">
      <c r="A4344" t="s">
        <v>6043</v>
      </c>
      <c r="B4344" s="1">
        <v>45687</v>
      </c>
      <c r="C4344" s="1" t="str">
        <f t="shared" si="134"/>
        <v>January</v>
      </c>
      <c r="D4344" t="s">
        <v>1611</v>
      </c>
      <c r="E4344" t="s">
        <v>78</v>
      </c>
      <c r="F4344" t="s">
        <v>79</v>
      </c>
      <c r="G4344" t="s">
        <v>29</v>
      </c>
      <c r="H4344">
        <v>7</v>
      </c>
      <c r="I4344">
        <v>10671.1</v>
      </c>
      <c r="J4344">
        <v>0.15</v>
      </c>
      <c r="K4344">
        <v>63493.04</v>
      </c>
      <c r="L4344" t="s">
        <v>42</v>
      </c>
      <c r="M4344" t="s">
        <v>30</v>
      </c>
      <c r="N4344">
        <f t="shared" si="135"/>
        <v>2025</v>
      </c>
    </row>
    <row r="4345" spans="1:14" x14ac:dyDescent="0.3">
      <c r="A4345" t="s">
        <v>9047</v>
      </c>
      <c r="B4345" s="1">
        <v>45734</v>
      </c>
      <c r="C4345" s="1" t="str">
        <f t="shared" si="134"/>
        <v>March</v>
      </c>
      <c r="D4345" t="s">
        <v>1611</v>
      </c>
      <c r="E4345" t="s">
        <v>130</v>
      </c>
      <c r="F4345" t="s">
        <v>50</v>
      </c>
      <c r="G4345" t="s">
        <v>29</v>
      </c>
      <c r="H4345">
        <v>3</v>
      </c>
      <c r="I4345">
        <v>48764.31</v>
      </c>
      <c r="J4345">
        <v>0.15</v>
      </c>
      <c r="K4345">
        <v>124348.99</v>
      </c>
      <c r="L4345" t="s">
        <v>51</v>
      </c>
      <c r="M4345" t="s">
        <v>24</v>
      </c>
      <c r="N4345">
        <f t="shared" si="135"/>
        <v>2025</v>
      </c>
    </row>
    <row r="4346" spans="1:14" x14ac:dyDescent="0.3">
      <c r="A4346" t="s">
        <v>9925</v>
      </c>
      <c r="B4346" s="1">
        <v>45907</v>
      </c>
      <c r="C4346" s="1" t="str">
        <f t="shared" si="134"/>
        <v>September</v>
      </c>
      <c r="D4346" t="s">
        <v>1611</v>
      </c>
      <c r="E4346" t="s">
        <v>251</v>
      </c>
      <c r="F4346" t="s">
        <v>109</v>
      </c>
      <c r="G4346" t="s">
        <v>16</v>
      </c>
      <c r="H4346">
        <v>7</v>
      </c>
      <c r="I4346">
        <v>21002.17</v>
      </c>
      <c r="J4346">
        <v>0</v>
      </c>
      <c r="K4346">
        <v>147015.19</v>
      </c>
      <c r="L4346" t="s">
        <v>17</v>
      </c>
      <c r="M4346" t="s">
        <v>18</v>
      </c>
      <c r="N4346">
        <f t="shared" si="135"/>
        <v>2025</v>
      </c>
    </row>
    <row r="4347" spans="1:14" x14ac:dyDescent="0.3">
      <c r="A4347" t="s">
        <v>1610</v>
      </c>
      <c r="B4347" s="1">
        <v>45990</v>
      </c>
      <c r="C4347" s="1" t="str">
        <f t="shared" si="134"/>
        <v>November</v>
      </c>
      <c r="D4347" t="s">
        <v>1611</v>
      </c>
      <c r="E4347" t="s">
        <v>112</v>
      </c>
      <c r="F4347" t="s">
        <v>34</v>
      </c>
      <c r="G4347" t="s">
        <v>29</v>
      </c>
      <c r="H4347">
        <v>7</v>
      </c>
      <c r="I4347">
        <v>10981.32</v>
      </c>
      <c r="J4347">
        <v>0.05</v>
      </c>
      <c r="K4347">
        <v>73025.78</v>
      </c>
      <c r="L4347" t="s">
        <v>42</v>
      </c>
      <c r="M4347" t="s">
        <v>18</v>
      </c>
      <c r="N4347">
        <f t="shared" si="135"/>
        <v>2025</v>
      </c>
    </row>
    <row r="4348" spans="1:14" x14ac:dyDescent="0.3">
      <c r="A4348" t="s">
        <v>15332</v>
      </c>
      <c r="B4348" s="1">
        <v>46009</v>
      </c>
      <c r="C4348" s="1" t="str">
        <f t="shared" si="134"/>
        <v>December</v>
      </c>
      <c r="D4348" t="s">
        <v>1611</v>
      </c>
      <c r="E4348" t="s">
        <v>191</v>
      </c>
      <c r="F4348" t="s">
        <v>79</v>
      </c>
      <c r="H4348">
        <v>1</v>
      </c>
      <c r="I4348">
        <v>47079.26</v>
      </c>
      <c r="J4348">
        <v>0.1</v>
      </c>
      <c r="K4348">
        <v>42371.33</v>
      </c>
      <c r="L4348" t="s">
        <v>17</v>
      </c>
      <c r="M4348" t="s">
        <v>52</v>
      </c>
      <c r="N4348">
        <f t="shared" si="135"/>
        <v>2025</v>
      </c>
    </row>
    <row r="4349" spans="1:14" x14ac:dyDescent="0.3">
      <c r="A4349" t="s">
        <v>6428</v>
      </c>
      <c r="B4349" s="1">
        <v>45730</v>
      </c>
      <c r="C4349" s="1" t="str">
        <f t="shared" si="134"/>
        <v>March</v>
      </c>
      <c r="D4349" t="s">
        <v>6429</v>
      </c>
      <c r="E4349" t="s">
        <v>130</v>
      </c>
      <c r="F4349" t="s">
        <v>50</v>
      </c>
      <c r="G4349" t="s">
        <v>29</v>
      </c>
      <c r="H4349">
        <v>2</v>
      </c>
      <c r="I4349">
        <v>47876.4</v>
      </c>
      <c r="J4349">
        <v>0.1</v>
      </c>
      <c r="K4349">
        <v>86177.52</v>
      </c>
      <c r="L4349" t="s">
        <v>42</v>
      </c>
      <c r="M4349" t="s">
        <v>30</v>
      </c>
      <c r="N4349">
        <f t="shared" si="135"/>
        <v>2025</v>
      </c>
    </row>
    <row r="4350" spans="1:14" x14ac:dyDescent="0.3">
      <c r="A4350" t="s">
        <v>25</v>
      </c>
      <c r="B4350" s="1">
        <v>45760</v>
      </c>
      <c r="C4350" s="1" t="str">
        <f t="shared" si="134"/>
        <v>April</v>
      </c>
      <c r="D4350" t="s">
        <v>26</v>
      </c>
      <c r="E4350" t="s">
        <v>27</v>
      </c>
      <c r="F4350" t="s">
        <v>28</v>
      </c>
      <c r="G4350" t="s">
        <v>29</v>
      </c>
      <c r="H4350">
        <v>3</v>
      </c>
      <c r="I4350">
        <v>30564.71</v>
      </c>
      <c r="J4350">
        <v>0.2</v>
      </c>
      <c r="K4350">
        <v>73355.3</v>
      </c>
      <c r="L4350" t="s">
        <v>17</v>
      </c>
      <c r="M4350" t="s">
        <v>30</v>
      </c>
      <c r="N4350">
        <f t="shared" si="135"/>
        <v>2025</v>
      </c>
    </row>
    <row r="4351" spans="1:14" x14ac:dyDescent="0.3">
      <c r="A4351" t="s">
        <v>13798</v>
      </c>
      <c r="B4351" s="1">
        <v>45785</v>
      </c>
      <c r="C4351" s="1" t="str">
        <f t="shared" si="134"/>
        <v>May</v>
      </c>
      <c r="D4351" t="s">
        <v>26</v>
      </c>
      <c r="E4351" t="s">
        <v>45</v>
      </c>
      <c r="F4351" t="s">
        <v>46</v>
      </c>
      <c r="G4351" t="s">
        <v>23</v>
      </c>
      <c r="H4351">
        <v>4</v>
      </c>
      <c r="I4351">
        <v>17070.22</v>
      </c>
      <c r="J4351">
        <v>0.2</v>
      </c>
      <c r="K4351">
        <v>54624.7</v>
      </c>
      <c r="L4351" t="s">
        <v>51</v>
      </c>
      <c r="M4351" t="s">
        <v>18</v>
      </c>
      <c r="N4351">
        <f t="shared" si="135"/>
        <v>2025</v>
      </c>
    </row>
    <row r="4352" spans="1:14" x14ac:dyDescent="0.3">
      <c r="A4352" t="s">
        <v>11702</v>
      </c>
      <c r="B4352" s="1">
        <v>45777</v>
      </c>
      <c r="C4352" s="1" t="str">
        <f t="shared" si="134"/>
        <v>April</v>
      </c>
      <c r="D4352" t="s">
        <v>11703</v>
      </c>
      <c r="E4352" t="s">
        <v>179</v>
      </c>
      <c r="F4352" t="s">
        <v>100</v>
      </c>
      <c r="G4352" t="s">
        <v>101</v>
      </c>
      <c r="H4352">
        <v>7</v>
      </c>
      <c r="I4352">
        <v>19660.04</v>
      </c>
      <c r="J4352">
        <v>0.1</v>
      </c>
      <c r="K4352">
        <v>123858.25</v>
      </c>
      <c r="L4352" t="s">
        <v>17</v>
      </c>
      <c r="M4352" t="s">
        <v>30</v>
      </c>
      <c r="N4352">
        <f t="shared" si="135"/>
        <v>2025</v>
      </c>
    </row>
    <row r="4353" spans="1:14" x14ac:dyDescent="0.3">
      <c r="A4353" t="s">
        <v>10632</v>
      </c>
      <c r="B4353" s="1">
        <v>45856</v>
      </c>
      <c r="C4353" s="1" t="str">
        <f t="shared" si="134"/>
        <v>July</v>
      </c>
      <c r="D4353" t="s">
        <v>2853</v>
      </c>
      <c r="E4353" t="s">
        <v>261</v>
      </c>
      <c r="F4353" t="s">
        <v>109</v>
      </c>
      <c r="G4353" t="s">
        <v>16</v>
      </c>
      <c r="H4353">
        <v>6</v>
      </c>
      <c r="I4353">
        <v>12292.88</v>
      </c>
      <c r="J4353">
        <v>0.2</v>
      </c>
      <c r="K4353">
        <v>59005.82</v>
      </c>
      <c r="L4353" t="s">
        <v>42</v>
      </c>
      <c r="M4353" t="s">
        <v>24</v>
      </c>
      <c r="N4353">
        <f t="shared" si="135"/>
        <v>2025</v>
      </c>
    </row>
    <row r="4354" spans="1:14" x14ac:dyDescent="0.3">
      <c r="A4354" t="s">
        <v>4906</v>
      </c>
      <c r="B4354" s="1">
        <v>45922</v>
      </c>
      <c r="C4354" s="1" t="str">
        <f t="shared" ref="C4354:C4417" si="136">IF(B4354="","",TEXT(B4354,"mmmm"))</f>
        <v>September</v>
      </c>
      <c r="D4354" t="s">
        <v>2853</v>
      </c>
      <c r="E4354" t="s">
        <v>62</v>
      </c>
      <c r="F4354" t="s">
        <v>46</v>
      </c>
      <c r="G4354" t="s">
        <v>23</v>
      </c>
      <c r="H4354">
        <v>4</v>
      </c>
      <c r="I4354">
        <v>37231.71</v>
      </c>
      <c r="J4354">
        <v>0.05</v>
      </c>
      <c r="K4354">
        <f>IF(OR(H4354=" ",I4354=" ")," ",H4354*I4354*(1-J4354))</f>
        <v>141480.49799999999</v>
      </c>
      <c r="L4354" t="s">
        <v>17</v>
      </c>
      <c r="M4354" t="s">
        <v>18</v>
      </c>
      <c r="N4354">
        <f t="shared" ref="N4354:N4417" si="137">IF(B4354="","",YEAR(B4354))</f>
        <v>2025</v>
      </c>
    </row>
    <row r="4355" spans="1:14" x14ac:dyDescent="0.3">
      <c r="A4355" t="s">
        <v>2852</v>
      </c>
      <c r="B4355" s="1">
        <v>45987</v>
      </c>
      <c r="C4355" s="1" t="str">
        <f t="shared" si="136"/>
        <v>November</v>
      </c>
      <c r="D4355" t="s">
        <v>2853</v>
      </c>
      <c r="E4355" t="s">
        <v>232</v>
      </c>
      <c r="F4355" t="s">
        <v>28</v>
      </c>
      <c r="H4355">
        <v>6</v>
      </c>
      <c r="I4355">
        <v>9539.9699999999993</v>
      </c>
      <c r="J4355">
        <v>0.2</v>
      </c>
      <c r="K4355">
        <v>45791.86</v>
      </c>
      <c r="L4355" s="2" t="s">
        <v>15508</v>
      </c>
      <c r="M4355" t="s">
        <v>24</v>
      </c>
      <c r="N4355">
        <f t="shared" si="137"/>
        <v>2025</v>
      </c>
    </row>
    <row r="4356" spans="1:14" x14ac:dyDescent="0.3">
      <c r="A4356" t="s">
        <v>14482</v>
      </c>
      <c r="B4356" s="1">
        <v>45679</v>
      </c>
      <c r="C4356" s="1" t="str">
        <f t="shared" si="136"/>
        <v>January</v>
      </c>
      <c r="D4356" t="s">
        <v>14483</v>
      </c>
      <c r="E4356" t="s">
        <v>93</v>
      </c>
      <c r="F4356" t="s">
        <v>50</v>
      </c>
      <c r="G4356" t="s">
        <v>29</v>
      </c>
      <c r="H4356">
        <v>3</v>
      </c>
      <c r="I4356">
        <v>47833.9</v>
      </c>
      <c r="J4356">
        <v>0</v>
      </c>
      <c r="K4356">
        <v>143501.70000000001</v>
      </c>
      <c r="L4356" t="s">
        <v>17</v>
      </c>
      <c r="M4356" t="s">
        <v>24</v>
      </c>
      <c r="N4356">
        <f t="shared" si="137"/>
        <v>2025</v>
      </c>
    </row>
    <row r="4357" spans="1:14" x14ac:dyDescent="0.3">
      <c r="A4357" t="s">
        <v>2145</v>
      </c>
      <c r="B4357" s="1">
        <v>45791</v>
      </c>
      <c r="C4357" s="1" t="str">
        <f t="shared" si="136"/>
        <v>May</v>
      </c>
      <c r="D4357" t="s">
        <v>2146</v>
      </c>
      <c r="E4357" t="s">
        <v>430</v>
      </c>
      <c r="F4357" t="s">
        <v>105</v>
      </c>
      <c r="G4357" t="s">
        <v>16</v>
      </c>
      <c r="H4357">
        <v>3</v>
      </c>
      <c r="I4357">
        <v>43688.07</v>
      </c>
      <c r="J4357">
        <v>0</v>
      </c>
      <c r="K4357">
        <v>131064.21</v>
      </c>
      <c r="L4357" t="s">
        <v>17</v>
      </c>
      <c r="M4357" t="s">
        <v>24</v>
      </c>
      <c r="N4357">
        <f t="shared" si="137"/>
        <v>2025</v>
      </c>
    </row>
    <row r="4358" spans="1:14" x14ac:dyDescent="0.3">
      <c r="A4358" t="s">
        <v>8128</v>
      </c>
      <c r="B4358" s="1">
        <v>45801</v>
      </c>
      <c r="C4358" s="1" t="str">
        <f t="shared" si="136"/>
        <v>May</v>
      </c>
      <c r="D4358" t="s">
        <v>1354</v>
      </c>
      <c r="E4358" t="s">
        <v>78</v>
      </c>
      <c r="F4358" t="s">
        <v>15508</v>
      </c>
      <c r="G4358" t="s">
        <v>29</v>
      </c>
      <c r="H4358">
        <v>5</v>
      </c>
      <c r="I4358">
        <v>28608.15</v>
      </c>
      <c r="J4358">
        <v>0.1</v>
      </c>
      <c r="K4358">
        <v>128736.68</v>
      </c>
      <c r="L4358" t="s">
        <v>42</v>
      </c>
      <c r="M4358" t="s">
        <v>30</v>
      </c>
      <c r="N4358">
        <f t="shared" si="137"/>
        <v>2025</v>
      </c>
    </row>
    <row r="4359" spans="1:14" x14ac:dyDescent="0.3">
      <c r="A4359" t="s">
        <v>6826</v>
      </c>
      <c r="B4359" s="1">
        <v>45801</v>
      </c>
      <c r="C4359" s="1" t="str">
        <f t="shared" si="136"/>
        <v>May</v>
      </c>
      <c r="D4359" t="s">
        <v>1354</v>
      </c>
      <c r="E4359" t="s">
        <v>143</v>
      </c>
      <c r="F4359" t="s">
        <v>83</v>
      </c>
      <c r="G4359" t="s">
        <v>23</v>
      </c>
      <c r="H4359">
        <v>3</v>
      </c>
      <c r="I4359">
        <v>35228.589999999997</v>
      </c>
      <c r="J4359">
        <v>0.2</v>
      </c>
      <c r="K4359">
        <v>84548.62</v>
      </c>
      <c r="L4359" t="s">
        <v>51</v>
      </c>
      <c r="M4359" t="s">
        <v>30</v>
      </c>
      <c r="N4359">
        <f t="shared" si="137"/>
        <v>2025</v>
      </c>
    </row>
    <row r="4360" spans="1:14" x14ac:dyDescent="0.3">
      <c r="A4360" t="s">
        <v>2721</v>
      </c>
      <c r="B4360" s="1">
        <v>46006</v>
      </c>
      <c r="C4360" s="1" t="str">
        <f t="shared" si="136"/>
        <v>December</v>
      </c>
      <c r="D4360" t="s">
        <v>1354</v>
      </c>
      <c r="E4360" t="s">
        <v>104</v>
      </c>
      <c r="F4360" t="s">
        <v>105</v>
      </c>
      <c r="G4360" t="s">
        <v>16</v>
      </c>
      <c r="H4360">
        <v>3</v>
      </c>
      <c r="I4360">
        <v>25294.9</v>
      </c>
      <c r="J4360">
        <v>0.1</v>
      </c>
      <c r="K4360">
        <v>68296.23</v>
      </c>
      <c r="L4360" t="s">
        <v>42</v>
      </c>
      <c r="M4360" t="s">
        <v>52</v>
      </c>
      <c r="N4360">
        <f t="shared" si="137"/>
        <v>2025</v>
      </c>
    </row>
    <row r="4361" spans="1:14" x14ac:dyDescent="0.3">
      <c r="A4361" t="s">
        <v>1353</v>
      </c>
      <c r="B4361" s="1">
        <v>46016</v>
      </c>
      <c r="C4361" s="1" t="str">
        <f t="shared" si="136"/>
        <v>December</v>
      </c>
      <c r="D4361" t="s">
        <v>1354</v>
      </c>
      <c r="E4361" t="s">
        <v>197</v>
      </c>
      <c r="F4361" t="s">
        <v>59</v>
      </c>
      <c r="G4361" t="s">
        <v>29</v>
      </c>
      <c r="H4361">
        <v>6</v>
      </c>
      <c r="I4361">
        <v>47597.65</v>
      </c>
      <c r="J4361">
        <v>0.1</v>
      </c>
      <c r="K4361">
        <v>257027.31</v>
      </c>
      <c r="L4361" t="s">
        <v>42</v>
      </c>
      <c r="M4361" t="s">
        <v>30</v>
      </c>
      <c r="N4361">
        <f t="shared" si="137"/>
        <v>2025</v>
      </c>
    </row>
    <row r="4362" spans="1:14" x14ac:dyDescent="0.3">
      <c r="A4362" t="s">
        <v>10953</v>
      </c>
      <c r="B4362" s="1">
        <v>45659</v>
      </c>
      <c r="C4362" s="1" t="str">
        <f t="shared" si="136"/>
        <v>January</v>
      </c>
      <c r="D4362" t="s">
        <v>2049</v>
      </c>
      <c r="E4362" t="s">
        <v>133</v>
      </c>
      <c r="F4362" t="s">
        <v>100</v>
      </c>
      <c r="G4362" t="s">
        <v>101</v>
      </c>
      <c r="H4362">
        <v>4</v>
      </c>
      <c r="I4362">
        <v>1110.78</v>
      </c>
      <c r="J4362">
        <v>0.1</v>
      </c>
      <c r="K4362">
        <v>3998.81</v>
      </c>
      <c r="L4362" t="s">
        <v>17</v>
      </c>
      <c r="M4362" t="s">
        <v>18</v>
      </c>
      <c r="N4362">
        <f t="shared" si="137"/>
        <v>2025</v>
      </c>
    </row>
    <row r="4363" spans="1:14" x14ac:dyDescent="0.3">
      <c r="A4363" t="s">
        <v>8040</v>
      </c>
      <c r="B4363" s="1">
        <v>45720</v>
      </c>
      <c r="C4363" s="1" t="str">
        <f t="shared" si="136"/>
        <v>March</v>
      </c>
      <c r="D4363" t="s">
        <v>2049</v>
      </c>
      <c r="E4363" t="s">
        <v>243</v>
      </c>
      <c r="F4363" t="s">
        <v>79</v>
      </c>
      <c r="G4363" t="s">
        <v>29</v>
      </c>
      <c r="H4363">
        <v>7</v>
      </c>
      <c r="I4363">
        <v>47625.49</v>
      </c>
      <c r="J4363">
        <v>0.1</v>
      </c>
      <c r="K4363">
        <v>300040.59000000003</v>
      </c>
      <c r="L4363" t="s">
        <v>51</v>
      </c>
      <c r="M4363" t="s">
        <v>52</v>
      </c>
      <c r="N4363">
        <f t="shared" si="137"/>
        <v>2025</v>
      </c>
    </row>
    <row r="4364" spans="1:14" x14ac:dyDescent="0.3">
      <c r="A4364" t="s">
        <v>14686</v>
      </c>
      <c r="B4364" s="1">
        <v>45830</v>
      </c>
      <c r="C4364" s="1" t="str">
        <f t="shared" si="136"/>
        <v>June</v>
      </c>
      <c r="D4364" t="s">
        <v>2049</v>
      </c>
      <c r="E4364" t="s">
        <v>251</v>
      </c>
      <c r="F4364" t="s">
        <v>109</v>
      </c>
      <c r="G4364" t="s">
        <v>16</v>
      </c>
      <c r="H4364">
        <v>1</v>
      </c>
      <c r="I4364">
        <v>28601.919999999998</v>
      </c>
      <c r="J4364">
        <v>0.1</v>
      </c>
      <c r="K4364">
        <v>25741.73</v>
      </c>
      <c r="L4364" t="s">
        <v>51</v>
      </c>
      <c r="M4364" t="s">
        <v>18</v>
      </c>
      <c r="N4364">
        <f t="shared" si="137"/>
        <v>2025</v>
      </c>
    </row>
    <row r="4365" spans="1:14" x14ac:dyDescent="0.3">
      <c r="A4365" t="s">
        <v>4415</v>
      </c>
      <c r="B4365" s="1">
        <v>45982</v>
      </c>
      <c r="C4365" s="1" t="str">
        <f t="shared" si="136"/>
        <v>November</v>
      </c>
      <c r="D4365" t="s">
        <v>2049</v>
      </c>
      <c r="E4365" t="s">
        <v>65</v>
      </c>
      <c r="F4365" t="s">
        <v>46</v>
      </c>
      <c r="G4365" t="s">
        <v>23</v>
      </c>
      <c r="H4365">
        <v>7</v>
      </c>
      <c r="I4365">
        <v>20986.84</v>
      </c>
      <c r="J4365">
        <v>0.2</v>
      </c>
      <c r="K4365">
        <v>117526.3</v>
      </c>
      <c r="L4365" t="s">
        <v>51</v>
      </c>
      <c r="M4365" t="s">
        <v>52</v>
      </c>
      <c r="N4365">
        <f t="shared" si="137"/>
        <v>2025</v>
      </c>
    </row>
    <row r="4366" spans="1:14" x14ac:dyDescent="0.3">
      <c r="A4366" t="s">
        <v>2048</v>
      </c>
      <c r="B4366" s="1">
        <v>46006</v>
      </c>
      <c r="C4366" s="1" t="str">
        <f t="shared" si="136"/>
        <v>December</v>
      </c>
      <c r="D4366" t="s">
        <v>2049</v>
      </c>
      <c r="E4366" t="s">
        <v>315</v>
      </c>
      <c r="F4366" t="s">
        <v>38</v>
      </c>
      <c r="G4366" t="s">
        <v>29</v>
      </c>
      <c r="H4366">
        <v>3</v>
      </c>
      <c r="I4366">
        <v>9355.09</v>
      </c>
      <c r="J4366">
        <v>0.1</v>
      </c>
      <c r="K4366">
        <v>25258.74</v>
      </c>
      <c r="L4366" t="s">
        <v>17</v>
      </c>
      <c r="M4366" t="s">
        <v>18</v>
      </c>
      <c r="N4366">
        <f t="shared" si="137"/>
        <v>2025</v>
      </c>
    </row>
    <row r="4367" spans="1:14" x14ac:dyDescent="0.3">
      <c r="A4367" t="s">
        <v>7759</v>
      </c>
      <c r="B4367" s="1">
        <v>45682</v>
      </c>
      <c r="C4367" s="1" t="str">
        <f t="shared" si="136"/>
        <v>January</v>
      </c>
      <c r="D4367" t="s">
        <v>3269</v>
      </c>
      <c r="E4367" t="s">
        <v>535</v>
      </c>
      <c r="F4367" t="s">
        <v>34</v>
      </c>
      <c r="G4367" t="s">
        <v>29</v>
      </c>
      <c r="H4367">
        <v>5</v>
      </c>
      <c r="I4367">
        <v>48845.09</v>
      </c>
      <c r="J4367">
        <v>0.05</v>
      </c>
      <c r="K4367">
        <v>232014.18</v>
      </c>
      <c r="L4367" t="s">
        <v>51</v>
      </c>
      <c r="M4367" t="s">
        <v>18</v>
      </c>
      <c r="N4367">
        <f t="shared" si="137"/>
        <v>2025</v>
      </c>
    </row>
    <row r="4368" spans="1:14" x14ac:dyDescent="0.3">
      <c r="A4368" t="s">
        <v>8443</v>
      </c>
      <c r="B4368" s="1">
        <v>45684</v>
      </c>
      <c r="C4368" s="1" t="str">
        <f t="shared" si="136"/>
        <v>January</v>
      </c>
      <c r="D4368" t="s">
        <v>3269</v>
      </c>
      <c r="E4368" t="s">
        <v>88</v>
      </c>
      <c r="F4368" t="s">
        <v>28</v>
      </c>
      <c r="G4368" t="s">
        <v>29</v>
      </c>
      <c r="H4368">
        <v>2</v>
      </c>
      <c r="I4368">
        <v>4664.99</v>
      </c>
      <c r="J4368">
        <v>0.2</v>
      </c>
      <c r="K4368">
        <v>7463.98</v>
      </c>
      <c r="L4368" t="s">
        <v>17</v>
      </c>
      <c r="M4368" t="s">
        <v>24</v>
      </c>
      <c r="N4368">
        <f t="shared" si="137"/>
        <v>2025</v>
      </c>
    </row>
    <row r="4369" spans="1:14" x14ac:dyDescent="0.3">
      <c r="A4369" t="s">
        <v>5031</v>
      </c>
      <c r="B4369" s="1">
        <v>45894</v>
      </c>
      <c r="C4369" s="1" t="str">
        <f t="shared" si="136"/>
        <v>August</v>
      </c>
      <c r="D4369" t="s">
        <v>3269</v>
      </c>
      <c r="E4369" t="s">
        <v>133</v>
      </c>
      <c r="F4369" t="s">
        <v>100</v>
      </c>
      <c r="G4369" t="s">
        <v>101</v>
      </c>
      <c r="H4369">
        <v>3</v>
      </c>
      <c r="I4369">
        <v>528.70000000000005</v>
      </c>
      <c r="J4369">
        <v>0.05</v>
      </c>
      <c r="K4369">
        <v>1506.8</v>
      </c>
      <c r="L4369" t="s">
        <v>17</v>
      </c>
      <c r="M4369" t="s">
        <v>30</v>
      </c>
      <c r="N4369">
        <f t="shared" si="137"/>
        <v>2025</v>
      </c>
    </row>
    <row r="4370" spans="1:14" x14ac:dyDescent="0.3">
      <c r="A4370" t="s">
        <v>3268</v>
      </c>
      <c r="B4370" s="1">
        <v>45976</v>
      </c>
      <c r="C4370" s="1" t="str">
        <f t="shared" si="136"/>
        <v>November</v>
      </c>
      <c r="D4370" t="s">
        <v>3269</v>
      </c>
      <c r="E4370" t="s">
        <v>243</v>
      </c>
      <c r="F4370" t="s">
        <v>79</v>
      </c>
      <c r="G4370" t="s">
        <v>29</v>
      </c>
      <c r="H4370">
        <v>2</v>
      </c>
      <c r="I4370">
        <v>9226.9</v>
      </c>
      <c r="J4370">
        <v>0.05</v>
      </c>
      <c r="K4370">
        <v>17531.11</v>
      </c>
      <c r="L4370" t="s">
        <v>51</v>
      </c>
      <c r="M4370" t="s">
        <v>24</v>
      </c>
      <c r="N4370">
        <f t="shared" si="137"/>
        <v>2025</v>
      </c>
    </row>
    <row r="4371" spans="1:14" x14ac:dyDescent="0.3">
      <c r="A4371" t="s">
        <v>8102</v>
      </c>
      <c r="B4371" s="1">
        <v>45986</v>
      </c>
      <c r="C4371" s="1" t="str">
        <f t="shared" si="136"/>
        <v>November</v>
      </c>
      <c r="D4371" t="s">
        <v>3269</v>
      </c>
      <c r="E4371" t="s">
        <v>174</v>
      </c>
      <c r="F4371" t="s">
        <v>59</v>
      </c>
      <c r="G4371" t="s">
        <v>29</v>
      </c>
      <c r="H4371">
        <v>3</v>
      </c>
      <c r="I4371">
        <v>31862.3</v>
      </c>
      <c r="J4371">
        <v>0.05</v>
      </c>
      <c r="K4371">
        <v>90807.55</v>
      </c>
      <c r="L4371" t="s">
        <v>51</v>
      </c>
      <c r="M4371" t="s">
        <v>24</v>
      </c>
      <c r="N4371">
        <f t="shared" si="137"/>
        <v>2025</v>
      </c>
    </row>
    <row r="4372" spans="1:14" x14ac:dyDescent="0.3">
      <c r="A4372" t="s">
        <v>13028</v>
      </c>
      <c r="B4372" s="1">
        <v>45742</v>
      </c>
      <c r="C4372" s="1" t="str">
        <f t="shared" si="136"/>
        <v>March</v>
      </c>
      <c r="D4372" t="s">
        <v>12808</v>
      </c>
      <c r="E4372" t="s">
        <v>312</v>
      </c>
      <c r="F4372" t="s">
        <v>46</v>
      </c>
      <c r="G4372" t="s">
        <v>23</v>
      </c>
      <c r="H4372">
        <v>5</v>
      </c>
      <c r="I4372">
        <v>47213.4</v>
      </c>
      <c r="J4372">
        <v>0.15</v>
      </c>
      <c r="K4372">
        <v>200656.95</v>
      </c>
      <c r="L4372" t="s">
        <v>51</v>
      </c>
      <c r="M4372" t="s">
        <v>30</v>
      </c>
      <c r="N4372">
        <f t="shared" si="137"/>
        <v>2025</v>
      </c>
    </row>
    <row r="4373" spans="1:14" x14ac:dyDescent="0.3">
      <c r="A4373" t="s">
        <v>12807</v>
      </c>
      <c r="B4373" s="1">
        <v>45933</v>
      </c>
      <c r="C4373" s="1" t="str">
        <f t="shared" si="136"/>
        <v>October</v>
      </c>
      <c r="D4373" t="s">
        <v>12808</v>
      </c>
      <c r="E4373" t="s">
        <v>174</v>
      </c>
      <c r="F4373" t="s">
        <v>59</v>
      </c>
      <c r="G4373" t="s">
        <v>29</v>
      </c>
      <c r="H4373">
        <v>4</v>
      </c>
      <c r="I4373">
        <v>4684.21</v>
      </c>
      <c r="J4373">
        <v>0.2</v>
      </c>
      <c r="K4373">
        <v>14989.47</v>
      </c>
      <c r="L4373" t="s">
        <v>51</v>
      </c>
      <c r="M4373" t="s">
        <v>30</v>
      </c>
      <c r="N4373">
        <f t="shared" si="137"/>
        <v>2025</v>
      </c>
    </row>
    <row r="4374" spans="1:14" x14ac:dyDescent="0.3">
      <c r="A4374" t="s">
        <v>11639</v>
      </c>
      <c r="B4374" s="1">
        <v>45752</v>
      </c>
      <c r="C4374" s="1" t="str">
        <f t="shared" si="136"/>
        <v>April</v>
      </c>
      <c r="D4374" t="s">
        <v>1244</v>
      </c>
      <c r="E4374" t="s">
        <v>333</v>
      </c>
      <c r="F4374" t="s">
        <v>155</v>
      </c>
      <c r="G4374" t="s">
        <v>101</v>
      </c>
      <c r="H4374">
        <v>5</v>
      </c>
      <c r="I4374">
        <v>40263.870000000003</v>
      </c>
      <c r="J4374">
        <v>0.15</v>
      </c>
      <c r="K4374">
        <v>171121.45</v>
      </c>
      <c r="L4374" t="s">
        <v>51</v>
      </c>
      <c r="M4374" t="s">
        <v>24</v>
      </c>
      <c r="N4374">
        <f t="shared" si="137"/>
        <v>2025</v>
      </c>
    </row>
    <row r="4375" spans="1:14" x14ac:dyDescent="0.3">
      <c r="A4375" t="s">
        <v>14154</v>
      </c>
      <c r="B4375" s="1">
        <v>45774</v>
      </c>
      <c r="C4375" s="1" t="str">
        <f t="shared" si="136"/>
        <v>April</v>
      </c>
      <c r="D4375" t="s">
        <v>1244</v>
      </c>
      <c r="E4375" t="s">
        <v>211</v>
      </c>
      <c r="F4375" t="s">
        <v>22</v>
      </c>
      <c r="G4375" t="s">
        <v>23</v>
      </c>
      <c r="H4375">
        <v>2</v>
      </c>
      <c r="I4375">
        <v>22127.91</v>
      </c>
      <c r="J4375">
        <v>0.05</v>
      </c>
      <c r="K4375">
        <v>42043.03</v>
      </c>
      <c r="L4375" t="s">
        <v>17</v>
      </c>
      <c r="M4375" t="s">
        <v>24</v>
      </c>
      <c r="N4375">
        <f t="shared" si="137"/>
        <v>2025</v>
      </c>
    </row>
    <row r="4376" spans="1:14" x14ac:dyDescent="0.3">
      <c r="A4376" t="s">
        <v>1243</v>
      </c>
      <c r="B4376" s="1">
        <v>45941</v>
      </c>
      <c r="C4376" s="1" t="str">
        <f t="shared" si="136"/>
        <v>October</v>
      </c>
      <c r="D4376" t="s">
        <v>1244</v>
      </c>
      <c r="E4376" t="s">
        <v>108</v>
      </c>
      <c r="F4376" t="s">
        <v>109</v>
      </c>
      <c r="G4376" t="s">
        <v>16</v>
      </c>
      <c r="H4376">
        <v>7</v>
      </c>
      <c r="I4376">
        <v>48613.2</v>
      </c>
      <c r="J4376">
        <v>0.15</v>
      </c>
      <c r="K4376">
        <v>289248.53999999998</v>
      </c>
      <c r="L4376" t="s">
        <v>51</v>
      </c>
      <c r="M4376" t="s">
        <v>30</v>
      </c>
      <c r="N4376">
        <f t="shared" si="137"/>
        <v>2025</v>
      </c>
    </row>
    <row r="4377" spans="1:14" x14ac:dyDescent="0.3">
      <c r="A4377" t="s">
        <v>11697</v>
      </c>
      <c r="B4377" s="1">
        <v>45943</v>
      </c>
      <c r="C4377" s="1" t="str">
        <f t="shared" si="136"/>
        <v>October</v>
      </c>
      <c r="D4377" t="s">
        <v>1244</v>
      </c>
      <c r="E4377" t="s">
        <v>466</v>
      </c>
      <c r="F4377" t="s">
        <v>59</v>
      </c>
      <c r="G4377" t="s">
        <v>29</v>
      </c>
      <c r="H4377">
        <v>1</v>
      </c>
      <c r="I4377">
        <v>23072.69</v>
      </c>
      <c r="J4377">
        <v>0.1</v>
      </c>
      <c r="K4377">
        <v>20765.419999999998</v>
      </c>
      <c r="L4377" t="s">
        <v>42</v>
      </c>
      <c r="M4377" t="s">
        <v>30</v>
      </c>
      <c r="N4377">
        <f t="shared" si="137"/>
        <v>2025</v>
      </c>
    </row>
    <row r="4378" spans="1:14" x14ac:dyDescent="0.3">
      <c r="A4378" t="s">
        <v>9130</v>
      </c>
      <c r="B4378" s="1">
        <v>45964</v>
      </c>
      <c r="C4378" s="1" t="str">
        <f t="shared" si="136"/>
        <v>November</v>
      </c>
      <c r="D4378" t="s">
        <v>1244</v>
      </c>
      <c r="E4378" t="s">
        <v>146</v>
      </c>
      <c r="F4378" t="s">
        <v>38</v>
      </c>
      <c r="G4378" t="s">
        <v>29</v>
      </c>
      <c r="H4378">
        <v>6</v>
      </c>
      <c r="I4378">
        <v>45838.19</v>
      </c>
      <c r="J4378">
        <v>0.15</v>
      </c>
      <c r="K4378">
        <v>233774.77</v>
      </c>
      <c r="L4378" t="s">
        <v>42</v>
      </c>
      <c r="M4378" t="s">
        <v>18</v>
      </c>
      <c r="N4378">
        <f t="shared" si="137"/>
        <v>2025</v>
      </c>
    </row>
    <row r="4379" spans="1:14" x14ac:dyDescent="0.3">
      <c r="A4379" t="s">
        <v>7474</v>
      </c>
      <c r="B4379" s="1">
        <v>45683</v>
      </c>
      <c r="C4379" s="1" t="str">
        <f t="shared" si="136"/>
        <v>January</v>
      </c>
      <c r="D4379" t="s">
        <v>4424</v>
      </c>
      <c r="E4379" t="s">
        <v>315</v>
      </c>
      <c r="F4379" t="s">
        <v>38</v>
      </c>
      <c r="G4379" t="s">
        <v>29</v>
      </c>
      <c r="H4379">
        <v>2</v>
      </c>
      <c r="I4379">
        <v>18231.89</v>
      </c>
      <c r="J4379">
        <v>0.15</v>
      </c>
      <c r="K4379">
        <v>30994.21</v>
      </c>
      <c r="L4379" t="s">
        <v>51</v>
      </c>
      <c r="M4379" t="s">
        <v>30</v>
      </c>
      <c r="N4379">
        <f t="shared" si="137"/>
        <v>2025</v>
      </c>
    </row>
    <row r="4380" spans="1:14" x14ac:dyDescent="0.3">
      <c r="A4380" t="s">
        <v>13872</v>
      </c>
      <c r="B4380" s="1">
        <v>45689</v>
      </c>
      <c r="C4380" s="1" t="str">
        <f t="shared" si="136"/>
        <v>February</v>
      </c>
      <c r="D4380" t="s">
        <v>4424</v>
      </c>
      <c r="E4380" t="s">
        <v>162</v>
      </c>
      <c r="F4380" t="s">
        <v>59</v>
      </c>
      <c r="G4380" t="s">
        <v>29</v>
      </c>
      <c r="H4380">
        <v>1</v>
      </c>
      <c r="I4380">
        <v>20864.29</v>
      </c>
      <c r="J4380">
        <v>0.05</v>
      </c>
      <c r="K4380">
        <v>19821.080000000002</v>
      </c>
      <c r="L4380" t="s">
        <v>51</v>
      </c>
      <c r="M4380" t="s">
        <v>30</v>
      </c>
      <c r="N4380">
        <f t="shared" si="137"/>
        <v>2025</v>
      </c>
    </row>
    <row r="4381" spans="1:14" x14ac:dyDescent="0.3">
      <c r="A4381" t="s">
        <v>15118</v>
      </c>
      <c r="B4381" s="1">
        <v>45708</v>
      </c>
      <c r="C4381" s="1" t="str">
        <f t="shared" si="136"/>
        <v>February</v>
      </c>
      <c r="D4381" t="s">
        <v>4424</v>
      </c>
      <c r="E4381" t="s">
        <v>171</v>
      </c>
      <c r="F4381" t="s">
        <v>105</v>
      </c>
      <c r="G4381" t="s">
        <v>16</v>
      </c>
      <c r="H4381">
        <v>2</v>
      </c>
      <c r="I4381">
        <v>16101.82</v>
      </c>
      <c r="J4381">
        <v>0.15</v>
      </c>
      <c r="K4381">
        <v>27373.09</v>
      </c>
      <c r="L4381" t="s">
        <v>17</v>
      </c>
      <c r="M4381" t="s">
        <v>24</v>
      </c>
      <c r="N4381">
        <f t="shared" si="137"/>
        <v>2025</v>
      </c>
    </row>
    <row r="4382" spans="1:14" x14ac:dyDescent="0.3">
      <c r="A4382" t="s">
        <v>4423</v>
      </c>
      <c r="B4382" s="1">
        <v>45747</v>
      </c>
      <c r="C4382" s="1" t="str">
        <f t="shared" si="136"/>
        <v>March</v>
      </c>
      <c r="D4382" t="s">
        <v>4424</v>
      </c>
      <c r="E4382" t="s">
        <v>232</v>
      </c>
      <c r="F4382" t="s">
        <v>28</v>
      </c>
      <c r="G4382" t="s">
        <v>29</v>
      </c>
      <c r="H4382">
        <v>6</v>
      </c>
      <c r="I4382">
        <v>44513.48</v>
      </c>
      <c r="J4382">
        <v>0.15</v>
      </c>
      <c r="K4382">
        <v>227018.75</v>
      </c>
      <c r="L4382" t="s">
        <v>17</v>
      </c>
      <c r="M4382" t="s">
        <v>24</v>
      </c>
      <c r="N4382">
        <f t="shared" si="137"/>
        <v>2025</v>
      </c>
    </row>
    <row r="4383" spans="1:14" x14ac:dyDescent="0.3">
      <c r="A4383" t="s">
        <v>8052</v>
      </c>
      <c r="B4383" s="1">
        <v>45876</v>
      </c>
      <c r="C4383" s="1" t="str">
        <f t="shared" si="136"/>
        <v>August</v>
      </c>
      <c r="D4383" t="s">
        <v>4424</v>
      </c>
      <c r="E4383" t="s">
        <v>254</v>
      </c>
      <c r="F4383" t="s">
        <v>83</v>
      </c>
      <c r="G4383" t="s">
        <v>23</v>
      </c>
      <c r="H4383">
        <v>3</v>
      </c>
      <c r="I4383">
        <v>36597.94</v>
      </c>
      <c r="J4383">
        <v>0.1</v>
      </c>
      <c r="K4383">
        <v>98814.44</v>
      </c>
      <c r="L4383" t="s">
        <v>17</v>
      </c>
      <c r="M4383" t="s">
        <v>18</v>
      </c>
      <c r="N4383">
        <f t="shared" si="137"/>
        <v>2025</v>
      </c>
    </row>
    <row r="4384" spans="1:14" x14ac:dyDescent="0.3">
      <c r="A4384" t="s">
        <v>9872</v>
      </c>
      <c r="B4384" s="1">
        <v>45963</v>
      </c>
      <c r="C4384" s="1" t="str">
        <f t="shared" si="136"/>
        <v>November</v>
      </c>
      <c r="D4384" t="s">
        <v>4424</v>
      </c>
      <c r="E4384" t="s">
        <v>293</v>
      </c>
      <c r="F4384" t="s">
        <v>75</v>
      </c>
      <c r="G4384" t="s">
        <v>29</v>
      </c>
      <c r="H4384">
        <v>5</v>
      </c>
      <c r="I4384">
        <v>9655.18</v>
      </c>
      <c r="J4384">
        <v>0.1</v>
      </c>
      <c r="K4384">
        <v>43448.31</v>
      </c>
      <c r="L4384" t="s">
        <v>17</v>
      </c>
      <c r="M4384" t="s">
        <v>18</v>
      </c>
      <c r="N4384">
        <f t="shared" si="137"/>
        <v>2025</v>
      </c>
    </row>
    <row r="4385" spans="1:14" x14ac:dyDescent="0.3">
      <c r="A4385" t="s">
        <v>10227</v>
      </c>
      <c r="B4385" s="1">
        <v>46013</v>
      </c>
      <c r="C4385" s="1" t="str">
        <f t="shared" si="136"/>
        <v>December</v>
      </c>
      <c r="D4385" t="s">
        <v>4424</v>
      </c>
      <c r="E4385" t="s">
        <v>179</v>
      </c>
      <c r="F4385" t="s">
        <v>100</v>
      </c>
      <c r="G4385" t="s">
        <v>101</v>
      </c>
      <c r="H4385">
        <v>2</v>
      </c>
      <c r="I4385">
        <v>4290.93</v>
      </c>
      <c r="J4385">
        <v>0.1</v>
      </c>
      <c r="K4385">
        <v>7723.67</v>
      </c>
      <c r="L4385" t="s">
        <v>51</v>
      </c>
      <c r="M4385" t="s">
        <v>30</v>
      </c>
      <c r="N4385">
        <f t="shared" si="137"/>
        <v>2025</v>
      </c>
    </row>
    <row r="4386" spans="1:14" x14ac:dyDescent="0.3">
      <c r="A4386" t="s">
        <v>15015</v>
      </c>
      <c r="B4386" s="1">
        <v>45782</v>
      </c>
      <c r="C4386" s="1" t="str">
        <f t="shared" si="136"/>
        <v>May</v>
      </c>
      <c r="D4386" t="s">
        <v>341</v>
      </c>
      <c r="E4386" t="s">
        <v>949</v>
      </c>
      <c r="F4386" t="s">
        <v>38</v>
      </c>
      <c r="G4386" t="s">
        <v>29</v>
      </c>
      <c r="H4386">
        <v>2</v>
      </c>
      <c r="I4386">
        <v>41448.589999999997</v>
      </c>
      <c r="J4386">
        <v>0.15</v>
      </c>
      <c r="K4386">
        <v>70462.600000000006</v>
      </c>
      <c r="L4386" t="s">
        <v>42</v>
      </c>
      <c r="M4386" t="s">
        <v>30</v>
      </c>
      <c r="N4386">
        <f t="shared" si="137"/>
        <v>2025</v>
      </c>
    </row>
    <row r="4387" spans="1:14" x14ac:dyDescent="0.3">
      <c r="A4387" t="s">
        <v>1369</v>
      </c>
      <c r="B4387" s="1">
        <v>45812</v>
      </c>
      <c r="C4387" s="1" t="str">
        <f t="shared" si="136"/>
        <v>June</v>
      </c>
      <c r="D4387" t="s">
        <v>341</v>
      </c>
      <c r="E4387" t="s">
        <v>369</v>
      </c>
      <c r="F4387" t="s">
        <v>22</v>
      </c>
      <c r="G4387" t="s">
        <v>23</v>
      </c>
      <c r="H4387">
        <v>7</v>
      </c>
      <c r="I4387">
        <v>5150.1899999999996</v>
      </c>
      <c r="J4387">
        <v>0.15</v>
      </c>
      <c r="K4387">
        <v>30643.63</v>
      </c>
      <c r="L4387" t="s">
        <v>51</v>
      </c>
      <c r="M4387" t="s">
        <v>18</v>
      </c>
      <c r="N4387">
        <f t="shared" si="137"/>
        <v>2025</v>
      </c>
    </row>
    <row r="4388" spans="1:14" x14ac:dyDescent="0.3">
      <c r="A4388" t="s">
        <v>4286</v>
      </c>
      <c r="B4388" s="1">
        <v>45844</v>
      </c>
      <c r="C4388" s="1" t="str">
        <f t="shared" si="136"/>
        <v>July</v>
      </c>
      <c r="D4388" t="s">
        <v>341</v>
      </c>
      <c r="E4388" t="s">
        <v>162</v>
      </c>
      <c r="F4388" t="s">
        <v>59</v>
      </c>
      <c r="G4388" t="s">
        <v>411</v>
      </c>
      <c r="H4388">
        <v>3</v>
      </c>
      <c r="I4388">
        <v>5981.52</v>
      </c>
      <c r="J4388">
        <v>0.15</v>
      </c>
      <c r="K4388">
        <v>15252.88</v>
      </c>
      <c r="L4388" t="s">
        <v>51</v>
      </c>
      <c r="M4388" t="s">
        <v>15508</v>
      </c>
      <c r="N4388">
        <f t="shared" si="137"/>
        <v>2025</v>
      </c>
    </row>
    <row r="4389" spans="1:14" x14ac:dyDescent="0.3">
      <c r="A4389" t="s">
        <v>9907</v>
      </c>
      <c r="B4389" s="1">
        <v>45863</v>
      </c>
      <c r="C4389" s="1" t="str">
        <f t="shared" si="136"/>
        <v>July</v>
      </c>
      <c r="D4389" t="s">
        <v>341</v>
      </c>
      <c r="E4389" t="s">
        <v>82</v>
      </c>
      <c r="F4389" t="s">
        <v>83</v>
      </c>
      <c r="G4389" t="s">
        <v>23</v>
      </c>
      <c r="H4389">
        <v>3</v>
      </c>
      <c r="I4389">
        <v>28355.52</v>
      </c>
      <c r="J4389">
        <v>0.1</v>
      </c>
      <c r="K4389">
        <v>76559.899999999994</v>
      </c>
      <c r="L4389" t="s">
        <v>17</v>
      </c>
      <c r="M4389" t="s">
        <v>24</v>
      </c>
      <c r="N4389">
        <f t="shared" si="137"/>
        <v>2025</v>
      </c>
    </row>
    <row r="4390" spans="1:14" x14ac:dyDescent="0.3">
      <c r="A4390" t="s">
        <v>2524</v>
      </c>
      <c r="B4390" s="1">
        <v>45903</v>
      </c>
      <c r="C4390" s="1" t="str">
        <f t="shared" si="136"/>
        <v>September</v>
      </c>
      <c r="D4390" t="s">
        <v>341</v>
      </c>
      <c r="E4390" t="s">
        <v>146</v>
      </c>
      <c r="F4390" t="s">
        <v>38</v>
      </c>
      <c r="G4390" t="s">
        <v>29</v>
      </c>
      <c r="H4390">
        <v>2</v>
      </c>
      <c r="I4390">
        <v>5341.12</v>
      </c>
      <c r="J4390">
        <v>0</v>
      </c>
      <c r="K4390">
        <v>10682.24</v>
      </c>
      <c r="L4390" t="s">
        <v>51</v>
      </c>
      <c r="M4390" t="s">
        <v>18</v>
      </c>
      <c r="N4390">
        <f t="shared" si="137"/>
        <v>2025</v>
      </c>
    </row>
    <row r="4391" spans="1:14" x14ac:dyDescent="0.3">
      <c r="A4391" t="s">
        <v>10659</v>
      </c>
      <c r="B4391" s="1">
        <v>45921</v>
      </c>
      <c r="C4391" s="1" t="str">
        <f t="shared" si="136"/>
        <v>September</v>
      </c>
      <c r="D4391" t="s">
        <v>341</v>
      </c>
      <c r="E4391" t="s">
        <v>293</v>
      </c>
      <c r="F4391" t="s">
        <v>75</v>
      </c>
      <c r="G4391" t="s">
        <v>29</v>
      </c>
      <c r="H4391">
        <v>7</v>
      </c>
      <c r="I4391">
        <v>25990.89</v>
      </c>
      <c r="J4391">
        <v>0</v>
      </c>
      <c r="K4391">
        <v>181936.23</v>
      </c>
      <c r="L4391" t="s">
        <v>42</v>
      </c>
      <c r="M4391" t="s">
        <v>24</v>
      </c>
      <c r="N4391">
        <f t="shared" si="137"/>
        <v>2025</v>
      </c>
    </row>
    <row r="4392" spans="1:14" x14ac:dyDescent="0.3">
      <c r="A4392" t="s">
        <v>340</v>
      </c>
      <c r="B4392" s="1">
        <v>45961</v>
      </c>
      <c r="C4392" s="1" t="str">
        <f t="shared" si="136"/>
        <v>October</v>
      </c>
      <c r="D4392" t="s">
        <v>341</v>
      </c>
      <c r="E4392" t="s">
        <v>78</v>
      </c>
      <c r="F4392" t="s">
        <v>79</v>
      </c>
      <c r="G4392" t="s">
        <v>29</v>
      </c>
      <c r="H4392">
        <v>2</v>
      </c>
      <c r="I4392">
        <v>10145.530000000001</v>
      </c>
      <c r="J4392">
        <v>0.05</v>
      </c>
      <c r="K4392">
        <v>19276.509999999998</v>
      </c>
      <c r="L4392" t="s">
        <v>51</v>
      </c>
      <c r="M4392" t="s">
        <v>24</v>
      </c>
      <c r="N4392">
        <f t="shared" si="137"/>
        <v>2025</v>
      </c>
    </row>
    <row r="4393" spans="1:14" x14ac:dyDescent="0.3">
      <c r="A4393" t="s">
        <v>9254</v>
      </c>
      <c r="B4393" s="1">
        <v>45981</v>
      </c>
      <c r="C4393" s="1" t="str">
        <f t="shared" si="136"/>
        <v>November</v>
      </c>
      <c r="D4393" t="s">
        <v>341</v>
      </c>
      <c r="E4393" t="s">
        <v>37</v>
      </c>
      <c r="F4393" t="s">
        <v>38</v>
      </c>
      <c r="G4393" t="s">
        <v>29</v>
      </c>
      <c r="H4393">
        <v>6</v>
      </c>
      <c r="I4393">
        <v>11407.03</v>
      </c>
      <c r="J4393">
        <v>0.15</v>
      </c>
      <c r="K4393">
        <v>58175.85</v>
      </c>
      <c r="L4393" t="s">
        <v>17</v>
      </c>
      <c r="M4393" t="s">
        <v>30</v>
      </c>
      <c r="N4393">
        <f t="shared" si="137"/>
        <v>2025</v>
      </c>
    </row>
    <row r="4394" spans="1:14" x14ac:dyDescent="0.3">
      <c r="A4394" t="s">
        <v>14584</v>
      </c>
      <c r="B4394" s="1">
        <v>46017</v>
      </c>
      <c r="C4394" s="1" t="str">
        <f t="shared" si="136"/>
        <v>December</v>
      </c>
      <c r="D4394" t="s">
        <v>14585</v>
      </c>
      <c r="E4394" t="s">
        <v>62</v>
      </c>
      <c r="F4394" t="s">
        <v>46</v>
      </c>
      <c r="G4394" t="s">
        <v>23</v>
      </c>
      <c r="H4394">
        <v>3</v>
      </c>
      <c r="I4394">
        <v>43932.37</v>
      </c>
      <c r="J4394">
        <v>0.05</v>
      </c>
      <c r="K4394">
        <v>125207.25</v>
      </c>
      <c r="L4394" t="s">
        <v>51</v>
      </c>
      <c r="M4394" t="s">
        <v>52</v>
      </c>
      <c r="N4394">
        <f t="shared" si="137"/>
        <v>2025</v>
      </c>
    </row>
    <row r="4395" spans="1:14" x14ac:dyDescent="0.3">
      <c r="A4395" t="s">
        <v>5874</v>
      </c>
      <c r="B4395" s="1">
        <v>45685</v>
      </c>
      <c r="C4395" s="1" t="str">
        <f t="shared" si="136"/>
        <v>January</v>
      </c>
      <c r="D4395" t="s">
        <v>5875</v>
      </c>
      <c r="E4395" t="s">
        <v>251</v>
      </c>
      <c r="F4395" t="s">
        <v>109</v>
      </c>
      <c r="G4395" t="s">
        <v>16</v>
      </c>
      <c r="H4395">
        <v>1</v>
      </c>
      <c r="I4395">
        <v>34745.1</v>
      </c>
      <c r="J4395">
        <v>0.15</v>
      </c>
      <c r="K4395">
        <v>29533.33</v>
      </c>
      <c r="L4395" t="s">
        <v>42</v>
      </c>
      <c r="M4395" t="s">
        <v>24</v>
      </c>
      <c r="N4395">
        <f t="shared" si="137"/>
        <v>2025</v>
      </c>
    </row>
    <row r="4396" spans="1:14" x14ac:dyDescent="0.3">
      <c r="A4396" t="s">
        <v>13256</v>
      </c>
      <c r="B4396" s="1">
        <v>45852</v>
      </c>
      <c r="C4396" s="1" t="str">
        <f t="shared" si="136"/>
        <v>July</v>
      </c>
      <c r="D4396" t="s">
        <v>5875</v>
      </c>
      <c r="E4396" t="s">
        <v>140</v>
      </c>
      <c r="F4396" t="s">
        <v>105</v>
      </c>
      <c r="G4396" t="s">
        <v>16</v>
      </c>
      <c r="H4396">
        <v>3</v>
      </c>
      <c r="I4396">
        <v>13484.51</v>
      </c>
      <c r="J4396">
        <v>0.05</v>
      </c>
      <c r="K4396">
        <v>38430.85</v>
      </c>
      <c r="L4396" t="s">
        <v>42</v>
      </c>
      <c r="M4396" t="s">
        <v>18</v>
      </c>
      <c r="N4396">
        <f t="shared" si="137"/>
        <v>2025</v>
      </c>
    </row>
    <row r="4397" spans="1:14" x14ac:dyDescent="0.3">
      <c r="A4397" t="s">
        <v>9303</v>
      </c>
      <c r="B4397" s="1">
        <v>45919</v>
      </c>
      <c r="C4397" s="1" t="str">
        <f t="shared" si="136"/>
        <v>September</v>
      </c>
      <c r="D4397" t="s">
        <v>5875</v>
      </c>
      <c r="E4397" t="s">
        <v>277</v>
      </c>
      <c r="F4397" t="s">
        <v>34</v>
      </c>
      <c r="G4397" t="s">
        <v>29</v>
      </c>
      <c r="H4397">
        <v>5</v>
      </c>
      <c r="I4397">
        <v>41062.620000000003</v>
      </c>
      <c r="J4397">
        <v>0.15</v>
      </c>
      <c r="K4397">
        <v>174516.14</v>
      </c>
      <c r="L4397" t="s">
        <v>42</v>
      </c>
      <c r="M4397" t="s">
        <v>52</v>
      </c>
      <c r="N4397">
        <f t="shared" si="137"/>
        <v>2025</v>
      </c>
    </row>
    <row r="4398" spans="1:14" x14ac:dyDescent="0.3">
      <c r="A4398" t="s">
        <v>14278</v>
      </c>
      <c r="B4398" s="1">
        <v>45820</v>
      </c>
      <c r="C4398" s="1" t="str">
        <f t="shared" si="136"/>
        <v>June</v>
      </c>
      <c r="D4398" t="s">
        <v>477</v>
      </c>
      <c r="E4398" t="s">
        <v>466</v>
      </c>
      <c r="F4398" t="s">
        <v>59</v>
      </c>
      <c r="G4398" t="s">
        <v>29</v>
      </c>
      <c r="H4398">
        <v>6</v>
      </c>
      <c r="I4398">
        <v>7608.83</v>
      </c>
      <c r="J4398">
        <v>0.05</v>
      </c>
      <c r="K4398">
        <v>43370.33</v>
      </c>
      <c r="L4398" t="s">
        <v>42</v>
      </c>
      <c r="M4398" t="s">
        <v>30</v>
      </c>
      <c r="N4398">
        <f t="shared" si="137"/>
        <v>2025</v>
      </c>
    </row>
    <row r="4399" spans="1:14" x14ac:dyDescent="0.3">
      <c r="A4399" t="s">
        <v>476</v>
      </c>
      <c r="B4399" s="1">
        <v>45888</v>
      </c>
      <c r="C4399" s="1" t="str">
        <f t="shared" si="136"/>
        <v>August</v>
      </c>
      <c r="D4399" t="s">
        <v>477</v>
      </c>
      <c r="E4399" t="s">
        <v>130</v>
      </c>
      <c r="F4399" t="s">
        <v>50</v>
      </c>
      <c r="G4399" t="s">
        <v>29</v>
      </c>
      <c r="H4399">
        <v>6</v>
      </c>
      <c r="I4399">
        <v>30238.400000000001</v>
      </c>
      <c r="J4399">
        <v>0</v>
      </c>
      <c r="K4399">
        <v>181430.39999999999</v>
      </c>
      <c r="L4399" t="s">
        <v>51</v>
      </c>
      <c r="M4399" t="s">
        <v>24</v>
      </c>
      <c r="N4399">
        <f t="shared" si="137"/>
        <v>2025</v>
      </c>
    </row>
    <row r="4400" spans="1:14" x14ac:dyDescent="0.3">
      <c r="A4400" t="s">
        <v>11871</v>
      </c>
      <c r="B4400" s="1">
        <v>45925</v>
      </c>
      <c r="C4400" s="1" t="str">
        <f t="shared" si="136"/>
        <v>September</v>
      </c>
      <c r="D4400" t="s">
        <v>477</v>
      </c>
      <c r="E4400" t="s">
        <v>104</v>
      </c>
      <c r="F4400" t="s">
        <v>105</v>
      </c>
      <c r="G4400" t="s">
        <v>16</v>
      </c>
      <c r="H4400">
        <v>3</v>
      </c>
      <c r="I4400">
        <v>1363.33</v>
      </c>
      <c r="J4400">
        <v>0.1</v>
      </c>
      <c r="K4400">
        <v>3680.99</v>
      </c>
      <c r="L4400" t="s">
        <v>17</v>
      </c>
      <c r="M4400" t="s">
        <v>24</v>
      </c>
      <c r="N4400">
        <f t="shared" si="137"/>
        <v>2025</v>
      </c>
    </row>
    <row r="4401" spans="1:14" x14ac:dyDescent="0.3">
      <c r="A4401" t="s">
        <v>7959</v>
      </c>
      <c r="B4401" s="1">
        <v>45731</v>
      </c>
      <c r="C4401" s="1" t="str">
        <f t="shared" si="136"/>
        <v>March</v>
      </c>
      <c r="D4401" t="s">
        <v>3778</v>
      </c>
      <c r="E4401" t="s">
        <v>166</v>
      </c>
      <c r="F4401" t="s">
        <v>155</v>
      </c>
      <c r="G4401" t="s">
        <v>101</v>
      </c>
      <c r="H4401">
        <v>3</v>
      </c>
      <c r="I4401">
        <v>2821.83</v>
      </c>
      <c r="J4401">
        <v>0.1</v>
      </c>
      <c r="K4401">
        <v>7618.94</v>
      </c>
      <c r="L4401" t="s">
        <v>17</v>
      </c>
      <c r="M4401" t="s">
        <v>52</v>
      </c>
      <c r="N4401">
        <f t="shared" si="137"/>
        <v>2025</v>
      </c>
    </row>
    <row r="4402" spans="1:14" x14ac:dyDescent="0.3">
      <c r="A4402" t="s">
        <v>10201</v>
      </c>
      <c r="B4402" s="1">
        <v>45769</v>
      </c>
      <c r="C4402" s="1" t="str">
        <f t="shared" si="136"/>
        <v>April</v>
      </c>
      <c r="D4402" t="s">
        <v>3778</v>
      </c>
      <c r="E4402" t="s">
        <v>610</v>
      </c>
      <c r="F4402" t="s">
        <v>83</v>
      </c>
      <c r="G4402" t="s">
        <v>23</v>
      </c>
      <c r="H4402">
        <v>4</v>
      </c>
      <c r="I4402">
        <v>26991.9</v>
      </c>
      <c r="J4402">
        <v>0.05</v>
      </c>
      <c r="K4402">
        <v>102569.22</v>
      </c>
      <c r="L4402" t="s">
        <v>51</v>
      </c>
      <c r="M4402" t="s">
        <v>52</v>
      </c>
      <c r="N4402">
        <f t="shared" si="137"/>
        <v>2025</v>
      </c>
    </row>
    <row r="4403" spans="1:14" x14ac:dyDescent="0.3">
      <c r="A4403" t="s">
        <v>9070</v>
      </c>
      <c r="B4403" s="1">
        <v>45899</v>
      </c>
      <c r="C4403" s="1" t="str">
        <f t="shared" si="136"/>
        <v>August</v>
      </c>
      <c r="D4403" t="s">
        <v>3778</v>
      </c>
      <c r="F4403" t="s">
        <v>15</v>
      </c>
      <c r="G4403" t="s">
        <v>16</v>
      </c>
      <c r="H4403">
        <v>5</v>
      </c>
      <c r="I4403">
        <v>36207.49</v>
      </c>
      <c r="J4403">
        <v>0.05</v>
      </c>
      <c r="K4403">
        <v>171985.58</v>
      </c>
      <c r="L4403" t="s">
        <v>17</v>
      </c>
      <c r="M4403" t="s">
        <v>24</v>
      </c>
      <c r="N4403">
        <f t="shared" si="137"/>
        <v>2025</v>
      </c>
    </row>
    <row r="4404" spans="1:14" x14ac:dyDescent="0.3">
      <c r="A4404" t="s">
        <v>3777</v>
      </c>
      <c r="B4404" s="1">
        <v>46000</v>
      </c>
      <c r="C4404" s="1" t="str">
        <f t="shared" si="136"/>
        <v>December</v>
      </c>
      <c r="D4404" t="s">
        <v>3778</v>
      </c>
      <c r="E4404" t="s">
        <v>254</v>
      </c>
      <c r="G4404" t="s">
        <v>23</v>
      </c>
      <c r="H4404">
        <v>5</v>
      </c>
      <c r="I4404">
        <v>4972.05</v>
      </c>
      <c r="J4404">
        <v>0.15</v>
      </c>
      <c r="K4404">
        <v>21131.21</v>
      </c>
      <c r="L4404" t="s">
        <v>51</v>
      </c>
      <c r="M4404" t="s">
        <v>24</v>
      </c>
      <c r="N4404">
        <f t="shared" si="137"/>
        <v>2025</v>
      </c>
    </row>
    <row r="4405" spans="1:14" x14ac:dyDescent="0.3">
      <c r="A4405" t="s">
        <v>7173</v>
      </c>
      <c r="B4405" s="1">
        <v>45987</v>
      </c>
      <c r="C4405" s="1" t="str">
        <f t="shared" si="136"/>
        <v>November</v>
      </c>
      <c r="D4405" t="s">
        <v>7174</v>
      </c>
      <c r="E4405" t="s">
        <v>162</v>
      </c>
      <c r="F4405" t="s">
        <v>59</v>
      </c>
      <c r="G4405" t="s">
        <v>29</v>
      </c>
      <c r="H4405">
        <v>6</v>
      </c>
      <c r="I4405">
        <v>31449.7</v>
      </c>
      <c r="J4405">
        <v>0.1</v>
      </c>
      <c r="K4405">
        <v>169828.38</v>
      </c>
      <c r="L4405" t="s">
        <v>42</v>
      </c>
      <c r="M4405" t="s">
        <v>18</v>
      </c>
      <c r="N4405">
        <f t="shared" si="137"/>
        <v>2025</v>
      </c>
    </row>
    <row r="4406" spans="1:14" x14ac:dyDescent="0.3">
      <c r="A4406" t="s">
        <v>12070</v>
      </c>
      <c r="B4406" s="1">
        <v>45703</v>
      </c>
      <c r="C4406" s="1" t="str">
        <f t="shared" si="136"/>
        <v>February</v>
      </c>
      <c r="D4406" t="s">
        <v>12071</v>
      </c>
      <c r="E4406" t="s">
        <v>366</v>
      </c>
      <c r="F4406" t="s">
        <v>100</v>
      </c>
      <c r="G4406" t="s">
        <v>101</v>
      </c>
      <c r="H4406">
        <v>1</v>
      </c>
      <c r="I4406">
        <v>14796.07</v>
      </c>
      <c r="J4406">
        <v>0.15</v>
      </c>
      <c r="K4406">
        <v>12576.66</v>
      </c>
      <c r="L4406" t="s">
        <v>42</v>
      </c>
      <c r="M4406" t="s">
        <v>52</v>
      </c>
      <c r="N4406">
        <f t="shared" si="137"/>
        <v>2025</v>
      </c>
    </row>
    <row r="4407" spans="1:14" x14ac:dyDescent="0.3">
      <c r="A4407" t="s">
        <v>14997</v>
      </c>
      <c r="B4407" s="1">
        <v>45817</v>
      </c>
      <c r="C4407" s="1" t="str">
        <f t="shared" si="136"/>
        <v>June</v>
      </c>
      <c r="D4407" t="s">
        <v>12071</v>
      </c>
      <c r="E4407" t="s">
        <v>430</v>
      </c>
      <c r="F4407" t="s">
        <v>105</v>
      </c>
      <c r="G4407" t="s">
        <v>16</v>
      </c>
      <c r="H4407">
        <v>1</v>
      </c>
      <c r="I4407">
        <v>21528.18</v>
      </c>
      <c r="J4407">
        <v>0</v>
      </c>
      <c r="K4407">
        <v>21528.18</v>
      </c>
      <c r="L4407" t="s">
        <v>17</v>
      </c>
      <c r="M4407" t="s">
        <v>24</v>
      </c>
      <c r="N4407">
        <f t="shared" si="137"/>
        <v>2025</v>
      </c>
    </row>
    <row r="4408" spans="1:14" x14ac:dyDescent="0.3">
      <c r="A4408" t="s">
        <v>1842</v>
      </c>
      <c r="B4408" s="1">
        <v>45730</v>
      </c>
      <c r="C4408" s="1" t="str">
        <f t="shared" si="136"/>
        <v>March</v>
      </c>
      <c r="D4408" t="s">
        <v>1843</v>
      </c>
      <c r="E4408" t="s">
        <v>82</v>
      </c>
      <c r="F4408" t="s">
        <v>83</v>
      </c>
      <c r="G4408" t="s">
        <v>23</v>
      </c>
      <c r="H4408">
        <v>7</v>
      </c>
      <c r="I4408">
        <v>46702.67</v>
      </c>
      <c r="J4408">
        <v>0.2</v>
      </c>
      <c r="K4408">
        <v>261534.95</v>
      </c>
      <c r="L4408" t="s">
        <v>42</v>
      </c>
      <c r="M4408" t="s">
        <v>52</v>
      </c>
      <c r="N4408">
        <f t="shared" si="137"/>
        <v>2025</v>
      </c>
    </row>
    <row r="4409" spans="1:14" x14ac:dyDescent="0.3">
      <c r="A4409" t="s">
        <v>4366</v>
      </c>
      <c r="B4409" s="1">
        <v>45898</v>
      </c>
      <c r="C4409" s="1" t="str">
        <f t="shared" si="136"/>
        <v>August</v>
      </c>
      <c r="D4409" t="s">
        <v>1843</v>
      </c>
      <c r="E4409" t="s">
        <v>37</v>
      </c>
      <c r="F4409" t="s">
        <v>38</v>
      </c>
      <c r="G4409" t="s">
        <v>29</v>
      </c>
      <c r="H4409">
        <v>5</v>
      </c>
      <c r="I4409">
        <v>48131.46</v>
      </c>
      <c r="J4409">
        <v>0</v>
      </c>
      <c r="K4409">
        <v>240657.3</v>
      </c>
      <c r="L4409" t="s">
        <v>17</v>
      </c>
      <c r="M4409" t="s">
        <v>18</v>
      </c>
      <c r="N4409">
        <f t="shared" si="137"/>
        <v>2025</v>
      </c>
    </row>
    <row r="4410" spans="1:14" x14ac:dyDescent="0.3">
      <c r="A4410" t="s">
        <v>1493</v>
      </c>
      <c r="B4410" s="1">
        <v>45680</v>
      </c>
      <c r="C4410" s="1" t="str">
        <f t="shared" si="136"/>
        <v>January</v>
      </c>
      <c r="D4410" t="s">
        <v>1494</v>
      </c>
      <c r="E4410" t="s">
        <v>88</v>
      </c>
      <c r="F4410" t="s">
        <v>28</v>
      </c>
      <c r="G4410" t="s">
        <v>29</v>
      </c>
      <c r="H4410">
        <v>6</v>
      </c>
      <c r="I4410">
        <v>2862.87</v>
      </c>
      <c r="J4410">
        <v>0.15</v>
      </c>
      <c r="K4410">
        <v>14600.64</v>
      </c>
      <c r="L4410" t="s">
        <v>42</v>
      </c>
      <c r="M4410" t="s">
        <v>24</v>
      </c>
      <c r="N4410">
        <f t="shared" si="137"/>
        <v>2025</v>
      </c>
    </row>
    <row r="4411" spans="1:14" x14ac:dyDescent="0.3">
      <c r="A4411" t="s">
        <v>7719</v>
      </c>
      <c r="B4411" s="1">
        <v>45706</v>
      </c>
      <c r="C4411" s="1" t="str">
        <f t="shared" si="136"/>
        <v>February</v>
      </c>
      <c r="D4411" t="s">
        <v>1494</v>
      </c>
      <c r="E4411" t="s">
        <v>104</v>
      </c>
      <c r="F4411" t="s">
        <v>105</v>
      </c>
      <c r="G4411" t="s">
        <v>16</v>
      </c>
      <c r="H4411">
        <v>2</v>
      </c>
      <c r="I4411">
        <v>39905.85</v>
      </c>
      <c r="J4411">
        <v>0</v>
      </c>
      <c r="K4411">
        <v>79811.7</v>
      </c>
      <c r="L4411" t="s">
        <v>17</v>
      </c>
      <c r="M4411" t="s">
        <v>24</v>
      </c>
      <c r="N4411">
        <f t="shared" si="137"/>
        <v>2025</v>
      </c>
    </row>
    <row r="4412" spans="1:14" x14ac:dyDescent="0.3">
      <c r="A4412" t="s">
        <v>9553</v>
      </c>
      <c r="B4412" s="1">
        <v>45740</v>
      </c>
      <c r="C4412" s="1" t="str">
        <f t="shared" si="136"/>
        <v>March</v>
      </c>
      <c r="D4412" t="s">
        <v>1494</v>
      </c>
      <c r="E4412" t="s">
        <v>640</v>
      </c>
      <c r="F4412" t="s">
        <v>50</v>
      </c>
      <c r="G4412" t="s">
        <v>29</v>
      </c>
      <c r="H4412">
        <v>6</v>
      </c>
      <c r="I4412">
        <v>48804.74</v>
      </c>
      <c r="J4412">
        <v>0.2</v>
      </c>
      <c r="K4412">
        <v>234262.75</v>
      </c>
      <c r="L4412" t="s">
        <v>17</v>
      </c>
      <c r="M4412" t="s">
        <v>24</v>
      </c>
      <c r="N4412">
        <f t="shared" si="137"/>
        <v>2025</v>
      </c>
    </row>
    <row r="4413" spans="1:14" x14ac:dyDescent="0.3">
      <c r="A4413" t="s">
        <v>2563</v>
      </c>
      <c r="B4413" s="1">
        <v>45775</v>
      </c>
      <c r="C4413" s="1" t="str">
        <f t="shared" si="136"/>
        <v>April</v>
      </c>
      <c r="D4413" t="s">
        <v>1494</v>
      </c>
      <c r="E4413" t="s">
        <v>211</v>
      </c>
      <c r="F4413" t="s">
        <v>22</v>
      </c>
      <c r="G4413" t="s">
        <v>23</v>
      </c>
      <c r="H4413">
        <v>5</v>
      </c>
      <c r="I4413">
        <v>33069.18</v>
      </c>
      <c r="J4413">
        <v>0.1</v>
      </c>
      <c r="K4413">
        <v>148811.31</v>
      </c>
      <c r="L4413" t="s">
        <v>51</v>
      </c>
      <c r="M4413" t="s">
        <v>18</v>
      </c>
      <c r="N4413">
        <f t="shared" si="137"/>
        <v>2025</v>
      </c>
    </row>
    <row r="4414" spans="1:14" x14ac:dyDescent="0.3">
      <c r="A4414" t="s">
        <v>4395</v>
      </c>
      <c r="B4414" s="1">
        <v>45822</v>
      </c>
      <c r="C4414" s="1" t="str">
        <f t="shared" si="136"/>
        <v>June</v>
      </c>
      <c r="D4414" t="s">
        <v>1494</v>
      </c>
      <c r="E4414" t="s">
        <v>179</v>
      </c>
      <c r="F4414" t="s">
        <v>100</v>
      </c>
      <c r="G4414" t="s">
        <v>101</v>
      </c>
      <c r="H4414">
        <v>5</v>
      </c>
      <c r="I4414">
        <v>22301.599999999999</v>
      </c>
      <c r="J4414">
        <v>0.15</v>
      </c>
      <c r="K4414">
        <f>IF(OR(H4414=" ",I4414=" ")," ",H4414*I4414*(1-J4414))</f>
        <v>94781.8</v>
      </c>
      <c r="L4414" t="s">
        <v>17</v>
      </c>
      <c r="M4414" t="s">
        <v>18</v>
      </c>
      <c r="N4414">
        <f t="shared" si="137"/>
        <v>2025</v>
      </c>
    </row>
    <row r="4415" spans="1:14" x14ac:dyDescent="0.3">
      <c r="A4415" t="s">
        <v>7274</v>
      </c>
      <c r="B4415" s="1">
        <v>45912</v>
      </c>
      <c r="C4415" s="1" t="str">
        <f t="shared" si="136"/>
        <v>September</v>
      </c>
      <c r="D4415" t="s">
        <v>1494</v>
      </c>
      <c r="E4415" t="s">
        <v>949</v>
      </c>
      <c r="F4415" t="s">
        <v>38</v>
      </c>
      <c r="G4415" t="s">
        <v>29</v>
      </c>
      <c r="H4415">
        <v>2</v>
      </c>
      <c r="I4415">
        <v>24635.35</v>
      </c>
      <c r="J4415">
        <v>0.05</v>
      </c>
      <c r="K4415">
        <v>46807.16</v>
      </c>
      <c r="L4415" t="s">
        <v>51</v>
      </c>
      <c r="M4415" t="s">
        <v>18</v>
      </c>
      <c r="N4415">
        <f t="shared" si="137"/>
        <v>2025</v>
      </c>
    </row>
    <row r="4416" spans="1:14" x14ac:dyDescent="0.3">
      <c r="A4416" t="s">
        <v>13170</v>
      </c>
      <c r="B4416" s="1">
        <v>45786</v>
      </c>
      <c r="C4416" s="1" t="str">
        <f t="shared" si="136"/>
        <v>May</v>
      </c>
      <c r="D4416" t="s">
        <v>13171</v>
      </c>
      <c r="E4416" t="s">
        <v>463</v>
      </c>
      <c r="F4416" t="s">
        <v>15</v>
      </c>
      <c r="G4416" t="s">
        <v>16</v>
      </c>
      <c r="H4416">
        <v>2</v>
      </c>
      <c r="I4416">
        <v>3613.3</v>
      </c>
      <c r="J4416">
        <v>0.05</v>
      </c>
      <c r="K4416">
        <v>6865.27</v>
      </c>
      <c r="L4416" t="s">
        <v>42</v>
      </c>
      <c r="M4416" t="s">
        <v>18</v>
      </c>
      <c r="N4416">
        <f t="shared" si="137"/>
        <v>2025</v>
      </c>
    </row>
    <row r="4417" spans="1:14" x14ac:dyDescent="0.3">
      <c r="A4417" t="s">
        <v>3170</v>
      </c>
      <c r="B4417" s="1">
        <v>45756</v>
      </c>
      <c r="C4417" s="1" t="str">
        <f t="shared" si="136"/>
        <v>April</v>
      </c>
      <c r="D4417" t="s">
        <v>3171</v>
      </c>
      <c r="E4417" t="s">
        <v>243</v>
      </c>
      <c r="F4417" t="s">
        <v>79</v>
      </c>
      <c r="G4417" t="s">
        <v>29</v>
      </c>
      <c r="H4417">
        <v>7</v>
      </c>
      <c r="I4417">
        <v>18970.07</v>
      </c>
      <c r="J4417">
        <v>0</v>
      </c>
      <c r="K4417">
        <v>132790.49</v>
      </c>
      <c r="L4417" t="s">
        <v>17</v>
      </c>
      <c r="M4417" t="s">
        <v>52</v>
      </c>
      <c r="N4417">
        <f t="shared" si="137"/>
        <v>2025</v>
      </c>
    </row>
    <row r="4418" spans="1:14" x14ac:dyDescent="0.3">
      <c r="A4418" t="s">
        <v>11344</v>
      </c>
      <c r="B4418" s="1">
        <v>45789</v>
      </c>
      <c r="C4418" s="1" t="str">
        <f t="shared" ref="C4418:C4481" si="138">IF(B4418="","",TEXT(B4418,"mmmm"))</f>
        <v>May</v>
      </c>
      <c r="D4418" t="s">
        <v>3171</v>
      </c>
      <c r="E4418" t="s">
        <v>293</v>
      </c>
      <c r="F4418" t="s">
        <v>75</v>
      </c>
      <c r="G4418" t="s">
        <v>29</v>
      </c>
      <c r="H4418">
        <v>6</v>
      </c>
      <c r="J4418">
        <v>0.2</v>
      </c>
      <c r="K4418">
        <v>183389.47</v>
      </c>
      <c r="L4418" t="s">
        <v>17</v>
      </c>
      <c r="M4418" t="s">
        <v>24</v>
      </c>
      <c r="N4418">
        <f t="shared" ref="N4418:N4481" si="139">IF(B4418="","",YEAR(B4418))</f>
        <v>2025</v>
      </c>
    </row>
    <row r="4419" spans="1:14" x14ac:dyDescent="0.3">
      <c r="A4419" t="s">
        <v>14900</v>
      </c>
      <c r="B4419" s="1">
        <v>45779</v>
      </c>
      <c r="C4419" s="1" t="str">
        <f t="shared" si="138"/>
        <v>May</v>
      </c>
      <c r="D4419" t="s">
        <v>5494</v>
      </c>
      <c r="E4419" t="s">
        <v>456</v>
      </c>
      <c r="F4419" t="s">
        <v>155</v>
      </c>
      <c r="G4419" t="s">
        <v>101</v>
      </c>
      <c r="H4419">
        <v>2</v>
      </c>
      <c r="I4419">
        <v>33484.910000000003</v>
      </c>
      <c r="J4419">
        <v>0.1</v>
      </c>
      <c r="K4419">
        <v>60272.84</v>
      </c>
      <c r="L4419" t="s">
        <v>42</v>
      </c>
      <c r="M4419" t="s">
        <v>30</v>
      </c>
      <c r="N4419">
        <f t="shared" si="139"/>
        <v>2025</v>
      </c>
    </row>
    <row r="4420" spans="1:14" x14ac:dyDescent="0.3">
      <c r="A4420" t="s">
        <v>8486</v>
      </c>
      <c r="B4420" s="1">
        <v>45883</v>
      </c>
      <c r="C4420" s="1" t="str">
        <f t="shared" si="138"/>
        <v>August</v>
      </c>
      <c r="D4420" t="s">
        <v>5494</v>
      </c>
      <c r="E4420" t="s">
        <v>194</v>
      </c>
      <c r="F4420" t="s">
        <v>100</v>
      </c>
      <c r="G4420" t="s">
        <v>101</v>
      </c>
      <c r="H4420">
        <v>3</v>
      </c>
      <c r="I4420">
        <v>856.02</v>
      </c>
      <c r="J4420">
        <v>0</v>
      </c>
      <c r="K4420">
        <v>2568.06</v>
      </c>
      <c r="L4420" t="s">
        <v>17</v>
      </c>
      <c r="M4420" t="s">
        <v>18</v>
      </c>
      <c r="N4420">
        <f t="shared" si="139"/>
        <v>2025</v>
      </c>
    </row>
    <row r="4421" spans="1:14" x14ac:dyDescent="0.3">
      <c r="A4421" t="s">
        <v>5493</v>
      </c>
      <c r="B4421" s="1">
        <v>45974</v>
      </c>
      <c r="C4421" s="1" t="str">
        <f t="shared" si="138"/>
        <v>November</v>
      </c>
      <c r="D4421" t="s">
        <v>5494</v>
      </c>
      <c r="E4421" t="s">
        <v>166</v>
      </c>
      <c r="F4421" t="s">
        <v>155</v>
      </c>
      <c r="G4421" t="s">
        <v>101</v>
      </c>
      <c r="H4421">
        <v>4</v>
      </c>
      <c r="I4421">
        <v>46616.49</v>
      </c>
      <c r="J4421">
        <v>0.15</v>
      </c>
      <c r="K4421">
        <v>158496.07</v>
      </c>
      <c r="L4421" t="s">
        <v>17</v>
      </c>
      <c r="M4421" t="s">
        <v>30</v>
      </c>
      <c r="N4421">
        <f t="shared" si="139"/>
        <v>2025</v>
      </c>
    </row>
    <row r="4422" spans="1:14" x14ac:dyDescent="0.3">
      <c r="A4422" t="s">
        <v>1746</v>
      </c>
      <c r="B4422" s="1">
        <v>45855</v>
      </c>
      <c r="C4422" s="1" t="str">
        <f t="shared" si="138"/>
        <v>July</v>
      </c>
      <c r="D4422" t="s">
        <v>1747</v>
      </c>
      <c r="E4422" t="s">
        <v>112</v>
      </c>
      <c r="F4422" t="s">
        <v>34</v>
      </c>
      <c r="G4422" t="s">
        <v>29</v>
      </c>
      <c r="H4422">
        <v>6</v>
      </c>
      <c r="I4422">
        <v>9078.7999999999993</v>
      </c>
      <c r="J4422">
        <v>0.15</v>
      </c>
      <c r="K4422">
        <v>46301.88</v>
      </c>
      <c r="L4422" t="s">
        <v>51</v>
      </c>
      <c r="M4422" t="s">
        <v>52</v>
      </c>
      <c r="N4422">
        <f t="shared" si="139"/>
        <v>2025</v>
      </c>
    </row>
    <row r="4423" spans="1:14" x14ac:dyDescent="0.3">
      <c r="A4423" t="s">
        <v>8562</v>
      </c>
      <c r="B4423" s="1">
        <v>45814</v>
      </c>
      <c r="C4423" s="1" t="str">
        <f t="shared" si="138"/>
        <v>June</v>
      </c>
      <c r="D4423" t="s">
        <v>1449</v>
      </c>
      <c r="E4423" t="s">
        <v>325</v>
      </c>
      <c r="F4423" t="s">
        <v>83</v>
      </c>
      <c r="G4423" t="s">
        <v>23</v>
      </c>
      <c r="I4423">
        <v>12937.24</v>
      </c>
      <c r="J4423">
        <v>0</v>
      </c>
      <c r="K4423">
        <v>38811.72</v>
      </c>
      <c r="L4423" t="s">
        <v>17</v>
      </c>
      <c r="M4423" t="s">
        <v>52</v>
      </c>
      <c r="N4423">
        <f t="shared" si="139"/>
        <v>2025</v>
      </c>
    </row>
    <row r="4424" spans="1:14" x14ac:dyDescent="0.3">
      <c r="A4424" t="s">
        <v>1448</v>
      </c>
      <c r="B4424" s="1">
        <v>45880</v>
      </c>
      <c r="C4424" s="1" t="str">
        <f t="shared" si="138"/>
        <v>August</v>
      </c>
      <c r="D4424" t="s">
        <v>1449</v>
      </c>
      <c r="E4424" t="s">
        <v>306</v>
      </c>
      <c r="F4424" t="s">
        <v>15</v>
      </c>
      <c r="G4424" t="s">
        <v>16</v>
      </c>
      <c r="H4424">
        <v>1</v>
      </c>
      <c r="I4424">
        <v>43292.959999999999</v>
      </c>
      <c r="J4424">
        <v>0.1</v>
      </c>
      <c r="K4424">
        <v>38963.660000000003</v>
      </c>
      <c r="L4424" t="s">
        <v>42</v>
      </c>
      <c r="M4424" t="s">
        <v>30</v>
      </c>
      <c r="N4424">
        <f t="shared" si="139"/>
        <v>2025</v>
      </c>
    </row>
    <row r="4425" spans="1:14" x14ac:dyDescent="0.3">
      <c r="A4425" t="s">
        <v>13291</v>
      </c>
      <c r="B4425" s="1">
        <v>45882</v>
      </c>
      <c r="C4425" s="1" t="str">
        <f t="shared" si="138"/>
        <v>August</v>
      </c>
      <c r="D4425" t="s">
        <v>1449</v>
      </c>
      <c r="E4425" t="s">
        <v>325</v>
      </c>
      <c r="F4425" t="s">
        <v>83</v>
      </c>
      <c r="G4425" t="s">
        <v>23</v>
      </c>
      <c r="H4425">
        <v>4</v>
      </c>
      <c r="I4425">
        <v>9991.2800000000007</v>
      </c>
      <c r="J4425">
        <v>0.2</v>
      </c>
      <c r="K4425">
        <v>31972.1</v>
      </c>
      <c r="L4425" t="s">
        <v>42</v>
      </c>
      <c r="M4425" t="s">
        <v>18</v>
      </c>
      <c r="N4425">
        <f t="shared" si="139"/>
        <v>2025</v>
      </c>
    </row>
    <row r="4426" spans="1:14" x14ac:dyDescent="0.3">
      <c r="A4426" t="s">
        <v>8296</v>
      </c>
      <c r="B4426" s="1">
        <v>45894</v>
      </c>
      <c r="C4426" s="1" t="str">
        <f t="shared" si="138"/>
        <v>August</v>
      </c>
      <c r="D4426" t="s">
        <v>1449</v>
      </c>
      <c r="E4426" t="s">
        <v>71</v>
      </c>
      <c r="F4426" t="s">
        <v>46</v>
      </c>
      <c r="G4426" t="s">
        <v>23</v>
      </c>
      <c r="H4426">
        <v>7</v>
      </c>
      <c r="I4426">
        <v>38508.519999999997</v>
      </c>
      <c r="J4426">
        <v>0.1</v>
      </c>
      <c r="K4426">
        <v>242603.68</v>
      </c>
      <c r="L4426" t="s">
        <v>42</v>
      </c>
      <c r="M4426" t="s">
        <v>30</v>
      </c>
      <c r="N4426">
        <f t="shared" si="139"/>
        <v>2025</v>
      </c>
    </row>
    <row r="4427" spans="1:14" x14ac:dyDescent="0.3">
      <c r="A4427" t="s">
        <v>3932</v>
      </c>
      <c r="B4427" s="1">
        <v>45918</v>
      </c>
      <c r="C4427" s="1" t="str">
        <f t="shared" si="138"/>
        <v>September</v>
      </c>
      <c r="D4427" t="s">
        <v>1449</v>
      </c>
      <c r="E4427" t="s">
        <v>45</v>
      </c>
      <c r="F4427" t="s">
        <v>46</v>
      </c>
      <c r="G4427" t="s">
        <v>23</v>
      </c>
      <c r="H4427">
        <v>5</v>
      </c>
      <c r="I4427">
        <v>17554.27</v>
      </c>
      <c r="J4427">
        <v>0.2</v>
      </c>
      <c r="K4427">
        <v>70217.08</v>
      </c>
      <c r="L4427" t="s">
        <v>51</v>
      </c>
      <c r="M4427" t="s">
        <v>52</v>
      </c>
      <c r="N4427">
        <f t="shared" si="139"/>
        <v>2025</v>
      </c>
    </row>
    <row r="4428" spans="1:14" x14ac:dyDescent="0.3">
      <c r="A4428" t="s">
        <v>5587</v>
      </c>
      <c r="B4428" s="1">
        <v>46011</v>
      </c>
      <c r="C4428" s="1" t="str">
        <f t="shared" si="138"/>
        <v>December</v>
      </c>
      <c r="D4428" t="s">
        <v>5588</v>
      </c>
      <c r="E4428" t="s">
        <v>27</v>
      </c>
      <c r="F4428" t="s">
        <v>28</v>
      </c>
      <c r="G4428" t="s">
        <v>29</v>
      </c>
      <c r="H4428">
        <v>1</v>
      </c>
      <c r="I4428">
        <v>41515.440000000002</v>
      </c>
      <c r="J4428">
        <v>0.15</v>
      </c>
      <c r="K4428">
        <v>35288.120000000003</v>
      </c>
      <c r="L4428" t="s">
        <v>51</v>
      </c>
      <c r="M4428" t="s">
        <v>52</v>
      </c>
      <c r="N4428">
        <f t="shared" si="139"/>
        <v>2025</v>
      </c>
    </row>
    <row r="4429" spans="1:14" x14ac:dyDescent="0.3">
      <c r="A4429" t="s">
        <v>3575</v>
      </c>
      <c r="B4429" s="1">
        <v>45661</v>
      </c>
      <c r="C4429" s="1" t="str">
        <f t="shared" si="138"/>
        <v>January</v>
      </c>
      <c r="D4429" t="s">
        <v>3576</v>
      </c>
      <c r="E4429" t="s">
        <v>232</v>
      </c>
      <c r="F4429" t="s">
        <v>28</v>
      </c>
      <c r="G4429" t="s">
        <v>29</v>
      </c>
      <c r="H4429">
        <v>2</v>
      </c>
      <c r="I4429">
        <v>22051.18</v>
      </c>
      <c r="J4429">
        <v>0.05</v>
      </c>
      <c r="K4429">
        <v>41897.24</v>
      </c>
      <c r="L4429" t="s">
        <v>51</v>
      </c>
      <c r="M4429" t="s">
        <v>30</v>
      </c>
      <c r="N4429">
        <f t="shared" si="139"/>
        <v>2025</v>
      </c>
    </row>
    <row r="4430" spans="1:14" x14ac:dyDescent="0.3">
      <c r="A4430" t="s">
        <v>11822</v>
      </c>
      <c r="B4430" s="1">
        <v>45917</v>
      </c>
      <c r="C4430" s="1" t="str">
        <f t="shared" si="138"/>
        <v>September</v>
      </c>
      <c r="D4430" t="s">
        <v>3576</v>
      </c>
      <c r="E4430" t="s">
        <v>82</v>
      </c>
      <c r="F4430" t="s">
        <v>83</v>
      </c>
      <c r="G4430" t="s">
        <v>23</v>
      </c>
      <c r="H4430">
        <v>3</v>
      </c>
      <c r="I4430">
        <v>21338.81</v>
      </c>
      <c r="J4430">
        <v>0.2</v>
      </c>
      <c r="K4430">
        <v>51213.14</v>
      </c>
      <c r="L4430" t="s">
        <v>42</v>
      </c>
      <c r="M4430" t="s">
        <v>52</v>
      </c>
      <c r="N4430">
        <f t="shared" si="139"/>
        <v>2025</v>
      </c>
    </row>
    <row r="4431" spans="1:14" x14ac:dyDescent="0.3">
      <c r="A4431" t="s">
        <v>6660</v>
      </c>
      <c r="B4431" s="1">
        <v>45923</v>
      </c>
      <c r="C4431" s="1" t="str">
        <f t="shared" si="138"/>
        <v>September</v>
      </c>
      <c r="D4431" t="s">
        <v>3576</v>
      </c>
      <c r="E4431" t="s">
        <v>154</v>
      </c>
      <c r="F4431" t="s">
        <v>155</v>
      </c>
      <c r="G4431" t="s">
        <v>101</v>
      </c>
      <c r="H4431">
        <v>2</v>
      </c>
      <c r="I4431">
        <v>30451.34</v>
      </c>
      <c r="J4431">
        <v>0.1</v>
      </c>
      <c r="K4431">
        <v>54812.41</v>
      </c>
      <c r="L4431" t="s">
        <v>17</v>
      </c>
      <c r="M4431" t="s">
        <v>24</v>
      </c>
      <c r="N4431">
        <f t="shared" si="139"/>
        <v>2025</v>
      </c>
    </row>
    <row r="4432" spans="1:14" x14ac:dyDescent="0.3">
      <c r="A4432" t="s">
        <v>10376</v>
      </c>
      <c r="B4432" s="1">
        <v>45956</v>
      </c>
      <c r="C4432" s="1" t="str">
        <f t="shared" si="138"/>
        <v>October</v>
      </c>
      <c r="D4432" t="s">
        <v>3576</v>
      </c>
      <c r="E4432" t="s">
        <v>93</v>
      </c>
      <c r="F4432" t="s">
        <v>15508</v>
      </c>
      <c r="G4432" t="s">
        <v>29</v>
      </c>
      <c r="H4432">
        <v>1</v>
      </c>
      <c r="I4432">
        <v>5125.12</v>
      </c>
      <c r="J4432">
        <v>0.1</v>
      </c>
      <c r="K4432">
        <v>4612.6099999999997</v>
      </c>
      <c r="L4432" t="s">
        <v>42</v>
      </c>
      <c r="M4432" t="s">
        <v>24</v>
      </c>
      <c r="N4432">
        <f t="shared" si="139"/>
        <v>2025</v>
      </c>
    </row>
    <row r="4433" spans="1:14" x14ac:dyDescent="0.3">
      <c r="A4433" t="s">
        <v>6484</v>
      </c>
      <c r="B4433" s="1">
        <v>45728</v>
      </c>
      <c r="C4433" s="1" t="str">
        <f t="shared" si="138"/>
        <v>March</v>
      </c>
      <c r="D4433" t="s">
        <v>6485</v>
      </c>
      <c r="E4433" t="s">
        <v>306</v>
      </c>
      <c r="F4433" t="s">
        <v>15</v>
      </c>
      <c r="G4433" t="s">
        <v>16</v>
      </c>
      <c r="H4433">
        <v>5</v>
      </c>
      <c r="I4433">
        <v>4436.92</v>
      </c>
      <c r="J4433">
        <v>0.15</v>
      </c>
      <c r="K4433">
        <v>18856.91</v>
      </c>
      <c r="L4433" s="2" t="s">
        <v>15508</v>
      </c>
      <c r="M4433" t="s">
        <v>52</v>
      </c>
      <c r="N4433">
        <f t="shared" si="139"/>
        <v>2025</v>
      </c>
    </row>
    <row r="4434" spans="1:14" x14ac:dyDescent="0.3">
      <c r="A4434" t="s">
        <v>14659</v>
      </c>
      <c r="B4434" s="1">
        <v>45795</v>
      </c>
      <c r="C4434" s="1" t="str">
        <f t="shared" si="138"/>
        <v>May</v>
      </c>
      <c r="D4434" t="s">
        <v>6485</v>
      </c>
      <c r="E4434" t="s">
        <v>949</v>
      </c>
      <c r="F4434" t="s">
        <v>38</v>
      </c>
      <c r="G4434" t="s">
        <v>29</v>
      </c>
      <c r="H4434">
        <v>5</v>
      </c>
      <c r="I4434">
        <v>8869.31</v>
      </c>
      <c r="J4434">
        <v>0.15</v>
      </c>
      <c r="K4434">
        <v>37694.57</v>
      </c>
      <c r="L4434" t="s">
        <v>51</v>
      </c>
      <c r="M4434" t="s">
        <v>30</v>
      </c>
      <c r="N4434">
        <f t="shared" si="139"/>
        <v>2025</v>
      </c>
    </row>
    <row r="4435" spans="1:14" x14ac:dyDescent="0.3">
      <c r="A4435" t="s">
        <v>11161</v>
      </c>
      <c r="B4435" s="1">
        <v>45878</v>
      </c>
      <c r="C4435" s="1" t="str">
        <f t="shared" si="138"/>
        <v>August</v>
      </c>
      <c r="D4435" t="s">
        <v>6485</v>
      </c>
      <c r="E4435" t="s">
        <v>333</v>
      </c>
      <c r="F4435" t="s">
        <v>155</v>
      </c>
      <c r="G4435" t="s">
        <v>101</v>
      </c>
      <c r="H4435">
        <v>2</v>
      </c>
      <c r="I4435">
        <v>49653.15</v>
      </c>
      <c r="J4435">
        <v>0.2</v>
      </c>
      <c r="K4435">
        <v>79445.039999999994</v>
      </c>
      <c r="L4435" t="s">
        <v>17</v>
      </c>
      <c r="M4435" t="s">
        <v>24</v>
      </c>
      <c r="N4435">
        <f t="shared" si="139"/>
        <v>2025</v>
      </c>
    </row>
    <row r="4436" spans="1:14" x14ac:dyDescent="0.3">
      <c r="A4436" t="s">
        <v>13541</v>
      </c>
      <c r="B4436" s="1">
        <v>45899</v>
      </c>
      <c r="C4436" s="1" t="str">
        <f t="shared" si="138"/>
        <v>August</v>
      </c>
      <c r="D4436" t="s">
        <v>6485</v>
      </c>
      <c r="E4436" t="s">
        <v>254</v>
      </c>
      <c r="F4436" t="s">
        <v>83</v>
      </c>
      <c r="G4436" t="s">
        <v>23</v>
      </c>
      <c r="H4436">
        <v>7</v>
      </c>
      <c r="I4436">
        <v>13836.83</v>
      </c>
      <c r="J4436">
        <v>0.1</v>
      </c>
      <c r="K4436">
        <v>87172.03</v>
      </c>
      <c r="L4436" t="s">
        <v>42</v>
      </c>
      <c r="M4436" t="s">
        <v>52</v>
      </c>
      <c r="N4436">
        <f t="shared" si="139"/>
        <v>2025</v>
      </c>
    </row>
    <row r="4437" spans="1:14" x14ac:dyDescent="0.3">
      <c r="A4437" t="s">
        <v>13117</v>
      </c>
      <c r="B4437"/>
      <c r="C4437" s="1" t="str">
        <f t="shared" si="138"/>
        <v/>
      </c>
      <c r="D4437" t="s">
        <v>6485</v>
      </c>
      <c r="E4437" t="s">
        <v>74</v>
      </c>
      <c r="F4437" t="s">
        <v>75</v>
      </c>
      <c r="G4437" t="s">
        <v>29</v>
      </c>
      <c r="H4437">
        <v>4</v>
      </c>
      <c r="I4437">
        <v>22610.66</v>
      </c>
      <c r="J4437">
        <v>0.2</v>
      </c>
      <c r="K4437">
        <v>72354.11</v>
      </c>
      <c r="L4437" t="s">
        <v>42</v>
      </c>
      <c r="M4437" t="s">
        <v>18</v>
      </c>
      <c r="N4437" t="str">
        <f t="shared" si="139"/>
        <v/>
      </c>
    </row>
    <row r="4438" spans="1:14" x14ac:dyDescent="0.3">
      <c r="A4438" t="s">
        <v>3072</v>
      </c>
      <c r="B4438" s="1">
        <v>45714</v>
      </c>
      <c r="C4438" s="1" t="str">
        <f t="shared" si="138"/>
        <v>February</v>
      </c>
      <c r="D4438" t="s">
        <v>492</v>
      </c>
      <c r="E4438" t="s">
        <v>333</v>
      </c>
      <c r="F4438" t="s">
        <v>155</v>
      </c>
      <c r="G4438" t="s">
        <v>101</v>
      </c>
      <c r="H4438">
        <v>6</v>
      </c>
      <c r="I4438">
        <v>23888.97</v>
      </c>
      <c r="J4438">
        <v>0</v>
      </c>
      <c r="K4438">
        <v>143333.82</v>
      </c>
      <c r="L4438" t="s">
        <v>17</v>
      </c>
      <c r="M4438" t="s">
        <v>24</v>
      </c>
      <c r="N4438">
        <f t="shared" si="139"/>
        <v>2025</v>
      </c>
    </row>
    <row r="4439" spans="1:14" x14ac:dyDescent="0.3">
      <c r="A4439" t="s">
        <v>11026</v>
      </c>
      <c r="B4439" s="1">
        <v>45779</v>
      </c>
      <c r="C4439" s="1" t="str">
        <f t="shared" si="138"/>
        <v>May</v>
      </c>
      <c r="D4439" t="s">
        <v>492</v>
      </c>
      <c r="E4439" t="s">
        <v>125</v>
      </c>
      <c r="F4439" t="s">
        <v>109</v>
      </c>
      <c r="G4439" t="s">
        <v>16</v>
      </c>
      <c r="H4439">
        <v>4</v>
      </c>
      <c r="I4439">
        <v>34504.26</v>
      </c>
      <c r="J4439">
        <v>0.2</v>
      </c>
      <c r="K4439">
        <v>110413.63</v>
      </c>
      <c r="L4439" t="s">
        <v>51</v>
      </c>
      <c r="M4439" t="s">
        <v>18</v>
      </c>
      <c r="N4439">
        <f t="shared" si="139"/>
        <v>2025</v>
      </c>
    </row>
    <row r="4440" spans="1:14" x14ac:dyDescent="0.3">
      <c r="A4440" t="s">
        <v>3939</v>
      </c>
      <c r="B4440" s="1">
        <v>45792</v>
      </c>
      <c r="C4440" s="1" t="str">
        <f t="shared" si="138"/>
        <v>May</v>
      </c>
      <c r="D4440" t="s">
        <v>492</v>
      </c>
      <c r="E4440" t="s">
        <v>369</v>
      </c>
      <c r="F4440" t="s">
        <v>22</v>
      </c>
      <c r="G4440" t="s">
        <v>23</v>
      </c>
      <c r="H4440">
        <v>6</v>
      </c>
      <c r="I4440">
        <v>10990.85</v>
      </c>
      <c r="J4440">
        <v>0</v>
      </c>
      <c r="K4440">
        <v>65945.100000000006</v>
      </c>
      <c r="L4440" t="s">
        <v>17</v>
      </c>
      <c r="M4440" t="s">
        <v>30</v>
      </c>
      <c r="N4440">
        <f t="shared" si="139"/>
        <v>2025</v>
      </c>
    </row>
    <row r="4441" spans="1:14" x14ac:dyDescent="0.3">
      <c r="A4441" t="s">
        <v>3483</v>
      </c>
      <c r="B4441" s="1">
        <v>45804</v>
      </c>
      <c r="C4441" s="1" t="str">
        <f t="shared" si="138"/>
        <v>May</v>
      </c>
      <c r="D4441" t="s">
        <v>492</v>
      </c>
      <c r="E4441" t="s">
        <v>610</v>
      </c>
      <c r="F4441" t="s">
        <v>83</v>
      </c>
      <c r="G4441" t="s">
        <v>23</v>
      </c>
      <c r="H4441">
        <v>1</v>
      </c>
      <c r="I4441">
        <v>18198.23</v>
      </c>
      <c r="J4441">
        <v>0.2</v>
      </c>
      <c r="K4441">
        <v>14558.58</v>
      </c>
      <c r="L4441" t="s">
        <v>51</v>
      </c>
      <c r="M4441" t="s">
        <v>30</v>
      </c>
      <c r="N4441">
        <f t="shared" si="139"/>
        <v>2025</v>
      </c>
    </row>
    <row r="4442" spans="1:14" x14ac:dyDescent="0.3">
      <c r="A4442" t="s">
        <v>2140</v>
      </c>
      <c r="B4442" s="1">
        <v>45862</v>
      </c>
      <c r="C4442" s="1" t="str">
        <f t="shared" si="138"/>
        <v>July</v>
      </c>
      <c r="D4442" t="s">
        <v>492</v>
      </c>
      <c r="E4442" t="s">
        <v>14</v>
      </c>
      <c r="F4442" t="s">
        <v>15</v>
      </c>
      <c r="G4442" t="s">
        <v>16</v>
      </c>
      <c r="H4442">
        <v>3</v>
      </c>
      <c r="I4442">
        <v>19600.02</v>
      </c>
      <c r="J4442">
        <v>0.1</v>
      </c>
      <c r="K4442">
        <v>52920.05</v>
      </c>
      <c r="L4442" t="s">
        <v>51</v>
      </c>
      <c r="M4442" t="s">
        <v>18</v>
      </c>
      <c r="N4442">
        <f t="shared" si="139"/>
        <v>2025</v>
      </c>
    </row>
    <row r="4443" spans="1:14" x14ac:dyDescent="0.3">
      <c r="A4443" t="s">
        <v>12053</v>
      </c>
      <c r="B4443" s="1">
        <v>45924</v>
      </c>
      <c r="C4443" s="1" t="str">
        <f t="shared" si="138"/>
        <v>September</v>
      </c>
      <c r="D4443" t="s">
        <v>492</v>
      </c>
      <c r="E4443" t="s">
        <v>37</v>
      </c>
      <c r="F4443" t="s">
        <v>38</v>
      </c>
      <c r="G4443" t="s">
        <v>29</v>
      </c>
      <c r="H4443">
        <v>2</v>
      </c>
      <c r="I4443">
        <v>12503.35</v>
      </c>
      <c r="J4443">
        <v>0.1</v>
      </c>
      <c r="K4443">
        <v>22506.03</v>
      </c>
      <c r="L4443" t="s">
        <v>42</v>
      </c>
      <c r="M4443" t="s">
        <v>18</v>
      </c>
      <c r="N4443">
        <f t="shared" si="139"/>
        <v>2025</v>
      </c>
    </row>
    <row r="4444" spans="1:14" x14ac:dyDescent="0.3">
      <c r="A4444" t="s">
        <v>13821</v>
      </c>
      <c r="B4444" s="1">
        <v>45940</v>
      </c>
      <c r="C4444" s="1" t="str">
        <f t="shared" si="138"/>
        <v>October</v>
      </c>
      <c r="D4444" t="s">
        <v>492</v>
      </c>
      <c r="E4444" t="s">
        <v>325</v>
      </c>
      <c r="F4444" t="s">
        <v>83</v>
      </c>
      <c r="G4444" t="s">
        <v>23</v>
      </c>
      <c r="H4444">
        <v>5</v>
      </c>
      <c r="I4444">
        <v>3258.34</v>
      </c>
      <c r="J4444">
        <v>0.2</v>
      </c>
      <c r="K4444">
        <v>13033.36</v>
      </c>
      <c r="L4444" t="s">
        <v>51</v>
      </c>
      <c r="M4444" t="s">
        <v>30</v>
      </c>
      <c r="N4444">
        <f t="shared" si="139"/>
        <v>2025</v>
      </c>
    </row>
    <row r="4445" spans="1:14" x14ac:dyDescent="0.3">
      <c r="A4445" t="s">
        <v>11594</v>
      </c>
      <c r="B4445" s="1">
        <v>45948</v>
      </c>
      <c r="C4445" s="1" t="str">
        <f t="shared" si="138"/>
        <v>October</v>
      </c>
      <c r="D4445" t="s">
        <v>492</v>
      </c>
      <c r="E4445" t="s">
        <v>125</v>
      </c>
      <c r="F4445" t="s">
        <v>109</v>
      </c>
      <c r="G4445" t="s">
        <v>16</v>
      </c>
      <c r="H4445">
        <v>3</v>
      </c>
      <c r="I4445">
        <v>12968</v>
      </c>
      <c r="J4445">
        <v>0.1</v>
      </c>
      <c r="K4445">
        <v>35013.599999999999</v>
      </c>
      <c r="L4445" t="s">
        <v>42</v>
      </c>
      <c r="M4445" t="s">
        <v>30</v>
      </c>
      <c r="N4445">
        <f t="shared" si="139"/>
        <v>2025</v>
      </c>
    </row>
    <row r="4446" spans="1:14" x14ac:dyDescent="0.3">
      <c r="A4446" t="s">
        <v>13610</v>
      </c>
      <c r="B4446" s="1">
        <v>45954</v>
      </c>
      <c r="C4446" s="1" t="str">
        <f t="shared" si="138"/>
        <v>October</v>
      </c>
      <c r="D4446" t="s">
        <v>492</v>
      </c>
      <c r="E4446" t="s">
        <v>78</v>
      </c>
      <c r="F4446" t="s">
        <v>79</v>
      </c>
      <c r="G4446" t="s">
        <v>29</v>
      </c>
      <c r="H4446">
        <v>5</v>
      </c>
      <c r="I4446">
        <v>22829.38</v>
      </c>
      <c r="J4446">
        <v>0.2</v>
      </c>
      <c r="K4446">
        <v>91317.52</v>
      </c>
      <c r="L4446" t="s">
        <v>42</v>
      </c>
      <c r="M4446" t="s">
        <v>24</v>
      </c>
      <c r="N4446">
        <f t="shared" si="139"/>
        <v>2025</v>
      </c>
    </row>
    <row r="4447" spans="1:14" x14ac:dyDescent="0.3">
      <c r="A4447" t="s">
        <v>491</v>
      </c>
      <c r="B4447" s="1">
        <v>45962</v>
      </c>
      <c r="C4447" s="1" t="str">
        <f t="shared" si="138"/>
        <v>November</v>
      </c>
      <c r="D4447" t="s">
        <v>492</v>
      </c>
      <c r="E4447" t="s">
        <v>55</v>
      </c>
      <c r="F4447" t="s">
        <v>38</v>
      </c>
      <c r="G4447" t="s">
        <v>29</v>
      </c>
      <c r="H4447">
        <v>5</v>
      </c>
      <c r="I4447">
        <v>11916.26</v>
      </c>
      <c r="J4447">
        <v>0.2</v>
      </c>
      <c r="K4447">
        <v>47665.04</v>
      </c>
      <c r="L4447" t="s">
        <v>17</v>
      </c>
      <c r="M4447" t="s">
        <v>18</v>
      </c>
      <c r="N4447">
        <f t="shared" si="139"/>
        <v>2025</v>
      </c>
    </row>
    <row r="4448" spans="1:14" x14ac:dyDescent="0.3">
      <c r="A4448" t="s">
        <v>3138</v>
      </c>
      <c r="B4448" s="1">
        <v>45800</v>
      </c>
      <c r="C4448" s="1" t="str">
        <f t="shared" si="138"/>
        <v>May</v>
      </c>
      <c r="D4448" t="s">
        <v>3139</v>
      </c>
      <c r="E4448" t="s">
        <v>637</v>
      </c>
      <c r="F4448" t="s">
        <v>105</v>
      </c>
      <c r="G4448" t="s">
        <v>16</v>
      </c>
      <c r="H4448">
        <v>7</v>
      </c>
      <c r="I4448">
        <v>25675.97</v>
      </c>
      <c r="J4448">
        <v>0.05</v>
      </c>
      <c r="K4448">
        <v>170745.2</v>
      </c>
      <c r="L4448" t="s">
        <v>51</v>
      </c>
      <c r="M4448" t="s">
        <v>52</v>
      </c>
      <c r="N4448">
        <f t="shared" si="139"/>
        <v>2025</v>
      </c>
    </row>
    <row r="4449" spans="1:14" x14ac:dyDescent="0.3">
      <c r="A4449" t="s">
        <v>6457</v>
      </c>
      <c r="B4449" s="1">
        <v>45807</v>
      </c>
      <c r="C4449" s="1" t="str">
        <f t="shared" si="138"/>
        <v>May</v>
      </c>
      <c r="D4449" t="s">
        <v>3139</v>
      </c>
      <c r="E4449" t="s">
        <v>398</v>
      </c>
      <c r="F4449" t="s">
        <v>34</v>
      </c>
      <c r="G4449" t="s">
        <v>29</v>
      </c>
      <c r="H4449">
        <v>6</v>
      </c>
      <c r="I4449">
        <v>41793.32</v>
      </c>
      <c r="J4449">
        <v>0.15</v>
      </c>
      <c r="K4449">
        <v>213145.93</v>
      </c>
      <c r="L4449" t="s">
        <v>51</v>
      </c>
      <c r="M4449" t="s">
        <v>18</v>
      </c>
      <c r="N4449">
        <f t="shared" si="139"/>
        <v>2025</v>
      </c>
    </row>
    <row r="4450" spans="1:14" x14ac:dyDescent="0.3">
      <c r="A4450" t="s">
        <v>13655</v>
      </c>
      <c r="B4450" s="1">
        <v>45698</v>
      </c>
      <c r="C4450" s="1" t="str">
        <f t="shared" si="138"/>
        <v>February</v>
      </c>
      <c r="D4450" t="s">
        <v>13656</v>
      </c>
      <c r="E4450" t="s">
        <v>55</v>
      </c>
      <c r="F4450" t="s">
        <v>38</v>
      </c>
      <c r="G4450" t="s">
        <v>29</v>
      </c>
      <c r="H4450">
        <v>5</v>
      </c>
      <c r="I4450">
        <v>39130.03</v>
      </c>
      <c r="J4450">
        <v>0.05</v>
      </c>
      <c r="K4450">
        <v>185867.64</v>
      </c>
      <c r="L4450" t="s">
        <v>17</v>
      </c>
      <c r="M4450" t="s">
        <v>24</v>
      </c>
      <c r="N4450">
        <f t="shared" si="139"/>
        <v>2025</v>
      </c>
    </row>
    <row r="4451" spans="1:14" x14ac:dyDescent="0.3">
      <c r="A4451" t="s">
        <v>7886</v>
      </c>
      <c r="B4451" s="1">
        <v>45926</v>
      </c>
      <c r="C4451" s="1" t="str">
        <f t="shared" si="138"/>
        <v>September</v>
      </c>
      <c r="D4451" t="s">
        <v>7887</v>
      </c>
      <c r="E4451" t="s">
        <v>96</v>
      </c>
      <c r="F4451" t="s">
        <v>38</v>
      </c>
      <c r="G4451" t="s">
        <v>29</v>
      </c>
      <c r="H4451">
        <v>7</v>
      </c>
      <c r="I4451">
        <v>39584.28</v>
      </c>
      <c r="J4451">
        <v>0.2</v>
      </c>
      <c r="K4451">
        <v>221671.97</v>
      </c>
      <c r="L4451" t="s">
        <v>42</v>
      </c>
      <c r="M4451" t="s">
        <v>30</v>
      </c>
      <c r="N4451">
        <f t="shared" si="139"/>
        <v>2025</v>
      </c>
    </row>
    <row r="4452" spans="1:14" x14ac:dyDescent="0.3">
      <c r="A4452" t="s">
        <v>9523</v>
      </c>
      <c r="B4452" s="1">
        <v>45961</v>
      </c>
      <c r="C4452" s="1" t="str">
        <f t="shared" si="138"/>
        <v>October</v>
      </c>
      <c r="D4452" t="s">
        <v>7887</v>
      </c>
      <c r="E4452" t="s">
        <v>232</v>
      </c>
      <c r="F4452" t="s">
        <v>28</v>
      </c>
      <c r="G4452" t="s">
        <v>29</v>
      </c>
      <c r="H4452">
        <v>5</v>
      </c>
      <c r="I4452">
        <v>42192.68</v>
      </c>
      <c r="J4452">
        <v>0</v>
      </c>
      <c r="K4452">
        <v>210963.4</v>
      </c>
      <c r="L4452" t="s">
        <v>51</v>
      </c>
      <c r="M4452" t="s">
        <v>30</v>
      </c>
      <c r="N4452">
        <f t="shared" si="139"/>
        <v>2025</v>
      </c>
    </row>
    <row r="4453" spans="1:14" x14ac:dyDescent="0.3">
      <c r="A4453" t="s">
        <v>12603</v>
      </c>
      <c r="B4453" s="1">
        <v>46013</v>
      </c>
      <c r="C4453" s="1" t="str">
        <f t="shared" si="138"/>
        <v>December</v>
      </c>
      <c r="D4453" t="s">
        <v>12604</v>
      </c>
      <c r="E4453" t="s">
        <v>251</v>
      </c>
      <c r="F4453" t="s">
        <v>109</v>
      </c>
      <c r="G4453" t="s">
        <v>16</v>
      </c>
      <c r="H4453">
        <v>3</v>
      </c>
      <c r="I4453">
        <v>49712.83</v>
      </c>
      <c r="J4453">
        <v>0.1</v>
      </c>
      <c r="K4453">
        <v>134224.64000000001</v>
      </c>
      <c r="L4453" t="s">
        <v>42</v>
      </c>
      <c r="M4453" t="s">
        <v>24</v>
      </c>
      <c r="N4453">
        <f t="shared" si="139"/>
        <v>2025</v>
      </c>
    </row>
    <row r="4454" spans="1:14" x14ac:dyDescent="0.3">
      <c r="A4454" t="s">
        <v>13714</v>
      </c>
      <c r="B4454" s="1">
        <v>45670</v>
      </c>
      <c r="C4454" s="1" t="str">
        <f t="shared" si="138"/>
        <v>January</v>
      </c>
      <c r="D4454" t="s">
        <v>1291</v>
      </c>
      <c r="E4454" t="s">
        <v>949</v>
      </c>
      <c r="F4454" t="s">
        <v>38</v>
      </c>
      <c r="G4454" t="s">
        <v>29</v>
      </c>
      <c r="H4454">
        <v>2</v>
      </c>
      <c r="I4454">
        <v>3838.33</v>
      </c>
      <c r="J4454">
        <v>0</v>
      </c>
      <c r="K4454">
        <v>7676.66</v>
      </c>
      <c r="L4454" t="s">
        <v>51</v>
      </c>
      <c r="M4454" t="s">
        <v>52</v>
      </c>
      <c r="N4454">
        <f t="shared" si="139"/>
        <v>2025</v>
      </c>
    </row>
    <row r="4455" spans="1:14" x14ac:dyDescent="0.3">
      <c r="A4455" t="s">
        <v>4983</v>
      </c>
      <c r="B4455" s="1">
        <v>45722</v>
      </c>
      <c r="C4455" s="1" t="str">
        <f t="shared" si="138"/>
        <v>March</v>
      </c>
      <c r="D4455" t="s">
        <v>1291</v>
      </c>
      <c r="E4455" t="s">
        <v>115</v>
      </c>
      <c r="F4455" t="s">
        <v>28</v>
      </c>
      <c r="G4455" t="s">
        <v>29</v>
      </c>
      <c r="H4455">
        <v>5</v>
      </c>
      <c r="I4455">
        <v>37247.39</v>
      </c>
      <c r="J4455">
        <v>0.05</v>
      </c>
      <c r="K4455">
        <v>176925.1</v>
      </c>
      <c r="L4455" t="s">
        <v>42</v>
      </c>
      <c r="M4455" t="s">
        <v>18</v>
      </c>
      <c r="N4455">
        <f t="shared" si="139"/>
        <v>2025</v>
      </c>
    </row>
    <row r="4456" spans="1:14" x14ac:dyDescent="0.3">
      <c r="A4456" t="s">
        <v>7447</v>
      </c>
      <c r="B4456" s="1">
        <v>45739</v>
      </c>
      <c r="C4456" s="1" t="str">
        <f t="shared" si="138"/>
        <v>March</v>
      </c>
      <c r="D4456" t="s">
        <v>1291</v>
      </c>
      <c r="E4456" t="s">
        <v>463</v>
      </c>
      <c r="F4456" t="s">
        <v>15</v>
      </c>
      <c r="G4456" t="s">
        <v>16</v>
      </c>
      <c r="H4456">
        <v>2</v>
      </c>
      <c r="I4456">
        <v>8831.5499999999993</v>
      </c>
      <c r="J4456">
        <v>0.15</v>
      </c>
      <c r="K4456">
        <v>15013.63</v>
      </c>
      <c r="L4456" t="s">
        <v>42</v>
      </c>
      <c r="M4456" t="s">
        <v>24</v>
      </c>
      <c r="N4456">
        <f t="shared" si="139"/>
        <v>2025</v>
      </c>
    </row>
    <row r="4457" spans="1:14" x14ac:dyDescent="0.3">
      <c r="A4457" t="s">
        <v>1290</v>
      </c>
      <c r="B4457" s="1">
        <v>45841</v>
      </c>
      <c r="C4457" s="1" t="str">
        <f t="shared" si="138"/>
        <v>July</v>
      </c>
      <c r="D4457" t="s">
        <v>1291</v>
      </c>
      <c r="E4457" t="s">
        <v>348</v>
      </c>
      <c r="F4457" t="s">
        <v>22</v>
      </c>
      <c r="G4457" t="s">
        <v>23</v>
      </c>
      <c r="H4457">
        <v>6</v>
      </c>
      <c r="I4457">
        <v>10391.51</v>
      </c>
      <c r="J4457">
        <v>0.2</v>
      </c>
      <c r="K4457">
        <v>49879.25</v>
      </c>
      <c r="L4457" t="s">
        <v>17</v>
      </c>
      <c r="M4457" t="s">
        <v>30</v>
      </c>
      <c r="N4457">
        <f t="shared" si="139"/>
        <v>2025</v>
      </c>
    </row>
    <row r="4458" spans="1:14" x14ac:dyDescent="0.3">
      <c r="A4458" t="s">
        <v>8062</v>
      </c>
      <c r="B4458" s="1">
        <v>45670</v>
      </c>
      <c r="C4458" s="1" t="str">
        <f t="shared" si="138"/>
        <v>January</v>
      </c>
      <c r="D4458" t="s">
        <v>8063</v>
      </c>
      <c r="E4458" t="s">
        <v>653</v>
      </c>
      <c r="F4458" t="s">
        <v>79</v>
      </c>
      <c r="G4458" t="s">
        <v>29</v>
      </c>
      <c r="H4458">
        <v>5</v>
      </c>
      <c r="I4458">
        <v>17568.32</v>
      </c>
      <c r="J4458">
        <v>0.05</v>
      </c>
      <c r="K4458">
        <v>83449.52</v>
      </c>
      <c r="L4458" t="s">
        <v>51</v>
      </c>
      <c r="M4458" t="s">
        <v>24</v>
      </c>
      <c r="N4458">
        <f t="shared" si="139"/>
        <v>2025</v>
      </c>
    </row>
    <row r="4459" spans="1:14" x14ac:dyDescent="0.3">
      <c r="A4459" t="s">
        <v>13776</v>
      </c>
      <c r="B4459" s="1">
        <v>45827</v>
      </c>
      <c r="C4459" s="1" t="str">
        <f t="shared" si="138"/>
        <v>June</v>
      </c>
      <c r="D4459" t="s">
        <v>8063</v>
      </c>
      <c r="E4459" t="s">
        <v>65</v>
      </c>
      <c r="F4459" t="s">
        <v>46</v>
      </c>
      <c r="G4459" t="s">
        <v>23</v>
      </c>
      <c r="H4459">
        <v>6</v>
      </c>
      <c r="I4459">
        <v>20533.060000000001</v>
      </c>
      <c r="J4459">
        <v>0.2</v>
      </c>
      <c r="K4459">
        <v>98558.69</v>
      </c>
      <c r="L4459" t="s">
        <v>17</v>
      </c>
      <c r="M4459" t="s">
        <v>24</v>
      </c>
      <c r="N4459">
        <f t="shared" si="139"/>
        <v>2025</v>
      </c>
    </row>
    <row r="4460" spans="1:14" x14ac:dyDescent="0.3">
      <c r="A4460" t="s">
        <v>13372</v>
      </c>
      <c r="B4460" s="1">
        <v>45739</v>
      </c>
      <c r="C4460" s="1" t="str">
        <f t="shared" si="138"/>
        <v>March</v>
      </c>
      <c r="D4460" t="s">
        <v>895</v>
      </c>
      <c r="E4460" t="s">
        <v>456</v>
      </c>
      <c r="F4460" t="s">
        <v>155</v>
      </c>
      <c r="G4460" t="s">
        <v>101</v>
      </c>
      <c r="H4460">
        <v>6</v>
      </c>
      <c r="I4460">
        <v>6519.51</v>
      </c>
      <c r="J4460">
        <v>0.15</v>
      </c>
      <c r="K4460">
        <v>33249.5</v>
      </c>
      <c r="L4460" t="s">
        <v>51</v>
      </c>
      <c r="M4460" t="s">
        <v>52</v>
      </c>
      <c r="N4460">
        <f t="shared" si="139"/>
        <v>2025</v>
      </c>
    </row>
    <row r="4461" spans="1:14" x14ac:dyDescent="0.3">
      <c r="A4461" t="s">
        <v>7068</v>
      </c>
      <c r="B4461" s="1">
        <v>45813</v>
      </c>
      <c r="C4461" s="1" t="str">
        <f t="shared" si="138"/>
        <v>June</v>
      </c>
      <c r="D4461" t="s">
        <v>895</v>
      </c>
      <c r="E4461" t="s">
        <v>88</v>
      </c>
      <c r="F4461" t="s">
        <v>28</v>
      </c>
      <c r="G4461" t="s">
        <v>29</v>
      </c>
      <c r="H4461">
        <v>3</v>
      </c>
      <c r="I4461">
        <v>47833.25</v>
      </c>
      <c r="J4461">
        <v>0.1</v>
      </c>
      <c r="K4461">
        <v>129149.78</v>
      </c>
      <c r="L4461" t="s">
        <v>17</v>
      </c>
      <c r="M4461" t="s">
        <v>52</v>
      </c>
      <c r="N4461">
        <f t="shared" si="139"/>
        <v>2025</v>
      </c>
    </row>
    <row r="4462" spans="1:14" x14ac:dyDescent="0.3">
      <c r="A4462" t="s">
        <v>7081</v>
      </c>
      <c r="B4462" s="1">
        <v>45922</v>
      </c>
      <c r="C4462" s="1" t="str">
        <f t="shared" si="138"/>
        <v>September</v>
      </c>
      <c r="D4462" t="s">
        <v>895</v>
      </c>
      <c r="E4462" t="s">
        <v>130</v>
      </c>
      <c r="F4462" t="s">
        <v>50</v>
      </c>
      <c r="G4462" t="s">
        <v>29</v>
      </c>
      <c r="H4462">
        <v>7</v>
      </c>
      <c r="I4462">
        <v>15482.17</v>
      </c>
      <c r="J4462">
        <v>0</v>
      </c>
      <c r="K4462">
        <v>97537.67</v>
      </c>
      <c r="L4462" t="s">
        <v>51</v>
      </c>
      <c r="M4462" t="s">
        <v>30</v>
      </c>
      <c r="N4462">
        <f t="shared" si="139"/>
        <v>2025</v>
      </c>
    </row>
    <row r="4463" spans="1:14" x14ac:dyDescent="0.3">
      <c r="A4463" t="s">
        <v>8345</v>
      </c>
      <c r="B4463" s="1">
        <v>46000</v>
      </c>
      <c r="C4463" s="1" t="str">
        <f t="shared" si="138"/>
        <v>December</v>
      </c>
      <c r="D4463" t="s">
        <v>895</v>
      </c>
      <c r="E4463" t="s">
        <v>99</v>
      </c>
      <c r="F4463" t="s">
        <v>100</v>
      </c>
      <c r="G4463" t="s">
        <v>101</v>
      </c>
      <c r="H4463">
        <v>6</v>
      </c>
      <c r="I4463">
        <v>8681.19</v>
      </c>
      <c r="J4463">
        <v>0.2</v>
      </c>
      <c r="K4463">
        <v>41669.71</v>
      </c>
      <c r="L4463" t="s">
        <v>42</v>
      </c>
      <c r="M4463" t="s">
        <v>52</v>
      </c>
      <c r="N4463">
        <f t="shared" si="139"/>
        <v>2025</v>
      </c>
    </row>
    <row r="4464" spans="1:14" x14ac:dyDescent="0.3">
      <c r="A4464" t="s">
        <v>894</v>
      </c>
      <c r="B4464" s="1">
        <v>46001</v>
      </c>
      <c r="C4464" s="1" t="str">
        <f t="shared" si="138"/>
        <v>December</v>
      </c>
      <c r="D4464" t="s">
        <v>895</v>
      </c>
      <c r="E4464" t="s">
        <v>146</v>
      </c>
      <c r="F4464" t="s">
        <v>38</v>
      </c>
      <c r="G4464" t="s">
        <v>29</v>
      </c>
      <c r="H4464">
        <v>6</v>
      </c>
      <c r="I4464">
        <v>18982.38</v>
      </c>
      <c r="J4464">
        <v>0.15</v>
      </c>
      <c r="K4464">
        <v>96810.14</v>
      </c>
      <c r="L4464" t="s">
        <v>42</v>
      </c>
      <c r="M4464" t="s">
        <v>24</v>
      </c>
      <c r="N4464">
        <f t="shared" si="139"/>
        <v>2025</v>
      </c>
    </row>
    <row r="4465" spans="1:14" x14ac:dyDescent="0.3">
      <c r="A4465" t="s">
        <v>9768</v>
      </c>
      <c r="B4465" s="1">
        <v>45893</v>
      </c>
      <c r="C4465" s="1" t="str">
        <f t="shared" si="138"/>
        <v>August</v>
      </c>
      <c r="D4465" t="s">
        <v>2969</v>
      </c>
      <c r="E4465" t="s">
        <v>197</v>
      </c>
      <c r="F4465" t="s">
        <v>59</v>
      </c>
      <c r="G4465" t="s">
        <v>29</v>
      </c>
      <c r="H4465">
        <v>2</v>
      </c>
      <c r="I4465">
        <v>49709.05</v>
      </c>
      <c r="J4465">
        <v>0.15</v>
      </c>
      <c r="K4465">
        <v>84505.39</v>
      </c>
      <c r="L4465" t="s">
        <v>51</v>
      </c>
      <c r="M4465" t="s">
        <v>24</v>
      </c>
      <c r="N4465">
        <f t="shared" si="139"/>
        <v>2025</v>
      </c>
    </row>
    <row r="4466" spans="1:14" x14ac:dyDescent="0.3">
      <c r="A4466" t="s">
        <v>15179</v>
      </c>
      <c r="B4466" s="1">
        <v>45929</v>
      </c>
      <c r="C4466" s="1" t="str">
        <f t="shared" si="138"/>
        <v>September</v>
      </c>
      <c r="D4466" t="s">
        <v>2969</v>
      </c>
      <c r="E4466" t="s">
        <v>309</v>
      </c>
      <c r="F4466" t="s">
        <v>75</v>
      </c>
      <c r="G4466" t="s">
        <v>29</v>
      </c>
      <c r="H4466">
        <v>6</v>
      </c>
      <c r="I4466">
        <v>10390.31</v>
      </c>
      <c r="J4466">
        <v>0</v>
      </c>
      <c r="K4466">
        <v>62341.86</v>
      </c>
      <c r="L4466" t="s">
        <v>51</v>
      </c>
      <c r="M4466" t="s">
        <v>52</v>
      </c>
      <c r="N4466">
        <f t="shared" si="139"/>
        <v>2025</v>
      </c>
    </row>
    <row r="4467" spans="1:14" x14ac:dyDescent="0.3">
      <c r="A4467" t="s">
        <v>2968</v>
      </c>
      <c r="B4467" s="1">
        <v>45973</v>
      </c>
      <c r="C4467" s="1" t="str">
        <f t="shared" si="138"/>
        <v>November</v>
      </c>
      <c r="D4467" t="s">
        <v>2969</v>
      </c>
      <c r="E4467" t="s">
        <v>71</v>
      </c>
      <c r="F4467" t="s">
        <v>46</v>
      </c>
      <c r="G4467" t="s">
        <v>23</v>
      </c>
      <c r="H4467">
        <v>4</v>
      </c>
      <c r="I4467">
        <v>1445.99</v>
      </c>
      <c r="J4467">
        <v>0.15</v>
      </c>
      <c r="K4467">
        <v>4916.37</v>
      </c>
      <c r="L4467" t="s">
        <v>42</v>
      </c>
      <c r="M4467" t="s">
        <v>18</v>
      </c>
      <c r="N4467">
        <f t="shared" si="139"/>
        <v>2025</v>
      </c>
    </row>
    <row r="4468" spans="1:14" x14ac:dyDescent="0.3">
      <c r="A4468" t="s">
        <v>6089</v>
      </c>
      <c r="B4468" s="1">
        <v>45978</v>
      </c>
      <c r="C4468" s="1" t="str">
        <f t="shared" si="138"/>
        <v>November</v>
      </c>
      <c r="D4468" t="s">
        <v>2969</v>
      </c>
      <c r="E4468" t="s">
        <v>104</v>
      </c>
      <c r="F4468" t="s">
        <v>105</v>
      </c>
      <c r="G4468" t="s">
        <v>16</v>
      </c>
      <c r="H4468">
        <v>6</v>
      </c>
      <c r="I4468">
        <v>36218.629999999997</v>
      </c>
      <c r="J4468">
        <v>0.05</v>
      </c>
      <c r="K4468">
        <v>206446.19</v>
      </c>
      <c r="L4468" t="s">
        <v>17</v>
      </c>
      <c r="M4468" t="s">
        <v>52</v>
      </c>
      <c r="N4468">
        <f t="shared" si="139"/>
        <v>2025</v>
      </c>
    </row>
    <row r="4469" spans="1:14" x14ac:dyDescent="0.3">
      <c r="A4469" t="s">
        <v>9715</v>
      </c>
      <c r="B4469" s="1">
        <v>45717</v>
      </c>
      <c r="C4469" s="1" t="str">
        <f t="shared" si="138"/>
        <v>March</v>
      </c>
      <c r="D4469" t="s">
        <v>3829</v>
      </c>
      <c r="E4469" t="s">
        <v>99</v>
      </c>
      <c r="F4469" t="s">
        <v>100</v>
      </c>
      <c r="G4469" t="s">
        <v>101</v>
      </c>
      <c r="H4469">
        <v>3</v>
      </c>
      <c r="I4469">
        <v>369.21</v>
      </c>
      <c r="J4469">
        <v>0.1</v>
      </c>
      <c r="K4469">
        <v>996.87</v>
      </c>
      <c r="L4469" t="s">
        <v>1880</v>
      </c>
      <c r="M4469" t="s">
        <v>30</v>
      </c>
      <c r="N4469">
        <f t="shared" si="139"/>
        <v>2025</v>
      </c>
    </row>
    <row r="4470" spans="1:14" x14ac:dyDescent="0.3">
      <c r="A4470" t="s">
        <v>3828</v>
      </c>
      <c r="B4470" s="1">
        <v>45740</v>
      </c>
      <c r="C4470" s="1" t="str">
        <f t="shared" si="138"/>
        <v>March</v>
      </c>
      <c r="D4470" t="s">
        <v>3829</v>
      </c>
      <c r="E4470" t="s">
        <v>535</v>
      </c>
      <c r="F4470" t="s">
        <v>34</v>
      </c>
      <c r="G4470" t="s">
        <v>29</v>
      </c>
      <c r="H4470">
        <v>2</v>
      </c>
      <c r="I4470">
        <v>49788.9</v>
      </c>
      <c r="J4470">
        <v>0.05</v>
      </c>
      <c r="K4470">
        <f>IF(OR(H4470=" ",I4470=" ")," ",H4470*I4470*(1-J4470))</f>
        <v>94598.91</v>
      </c>
      <c r="L4470" t="s">
        <v>51</v>
      </c>
      <c r="M4470" t="s">
        <v>18</v>
      </c>
      <c r="N4470">
        <f t="shared" si="139"/>
        <v>2025</v>
      </c>
    </row>
    <row r="4471" spans="1:14" x14ac:dyDescent="0.3">
      <c r="A4471" t="s">
        <v>13660</v>
      </c>
      <c r="B4471" s="1">
        <v>45884</v>
      </c>
      <c r="C4471" s="1" t="str">
        <f t="shared" si="138"/>
        <v>August</v>
      </c>
      <c r="D4471" t="s">
        <v>3829</v>
      </c>
      <c r="E4471" t="s">
        <v>453</v>
      </c>
      <c r="F4471" t="s">
        <v>75</v>
      </c>
      <c r="G4471" t="s">
        <v>29</v>
      </c>
      <c r="H4471">
        <v>1</v>
      </c>
      <c r="I4471">
        <v>29933.42</v>
      </c>
      <c r="J4471">
        <v>0.2</v>
      </c>
      <c r="K4471">
        <v>23946.74</v>
      </c>
      <c r="L4471" t="s">
        <v>42</v>
      </c>
      <c r="M4471" t="s">
        <v>52</v>
      </c>
      <c r="N4471">
        <f t="shared" si="139"/>
        <v>2025</v>
      </c>
    </row>
    <row r="4472" spans="1:14" x14ac:dyDescent="0.3">
      <c r="A4472" t="s">
        <v>13135</v>
      </c>
      <c r="B4472" s="1">
        <v>45952</v>
      </c>
      <c r="C4472" s="1" t="str">
        <f t="shared" si="138"/>
        <v>October</v>
      </c>
      <c r="D4472" t="s">
        <v>3829</v>
      </c>
      <c r="E4472" t="s">
        <v>21</v>
      </c>
      <c r="F4472" t="s">
        <v>22</v>
      </c>
      <c r="G4472" t="s">
        <v>23</v>
      </c>
      <c r="H4472">
        <v>1</v>
      </c>
      <c r="I4472">
        <v>46055</v>
      </c>
      <c r="J4472">
        <v>0</v>
      </c>
      <c r="K4472">
        <v>46055</v>
      </c>
      <c r="L4472" t="s">
        <v>42</v>
      </c>
      <c r="M4472" t="s">
        <v>24</v>
      </c>
      <c r="N4472">
        <f t="shared" si="139"/>
        <v>2025</v>
      </c>
    </row>
    <row r="4473" spans="1:14" x14ac:dyDescent="0.3">
      <c r="A4473" t="s">
        <v>8941</v>
      </c>
      <c r="B4473" s="1">
        <v>45966</v>
      </c>
      <c r="C4473" s="1" t="str">
        <f t="shared" si="138"/>
        <v>November</v>
      </c>
      <c r="D4473" t="s">
        <v>3829</v>
      </c>
      <c r="E4473" t="s">
        <v>93</v>
      </c>
      <c r="F4473" t="s">
        <v>50</v>
      </c>
      <c r="G4473" t="s">
        <v>29</v>
      </c>
      <c r="H4473">
        <v>5</v>
      </c>
      <c r="I4473">
        <v>38485.9</v>
      </c>
      <c r="J4473">
        <v>0.2</v>
      </c>
      <c r="K4473">
        <v>153943.6</v>
      </c>
      <c r="L4473" t="s">
        <v>51</v>
      </c>
      <c r="M4473" t="s">
        <v>24</v>
      </c>
      <c r="N4473">
        <f t="shared" si="139"/>
        <v>2025</v>
      </c>
    </row>
    <row r="4474" spans="1:14" x14ac:dyDescent="0.3">
      <c r="A4474" t="s">
        <v>10443</v>
      </c>
      <c r="B4474" s="1">
        <v>45729</v>
      </c>
      <c r="C4474" s="1" t="str">
        <f t="shared" si="138"/>
        <v>March</v>
      </c>
      <c r="D4474" t="s">
        <v>10444</v>
      </c>
      <c r="E4474" t="s">
        <v>184</v>
      </c>
      <c r="F4474" t="s">
        <v>79</v>
      </c>
      <c r="G4474" t="s">
        <v>29</v>
      </c>
      <c r="H4474">
        <v>3</v>
      </c>
      <c r="I4474">
        <v>2653.99</v>
      </c>
      <c r="J4474">
        <v>0.15</v>
      </c>
      <c r="K4474">
        <v>6767.67</v>
      </c>
      <c r="L4474" t="s">
        <v>51</v>
      </c>
      <c r="M4474" t="s">
        <v>52</v>
      </c>
      <c r="N4474">
        <f t="shared" si="139"/>
        <v>2025</v>
      </c>
    </row>
    <row r="4475" spans="1:14" x14ac:dyDescent="0.3">
      <c r="A4475" t="s">
        <v>2104</v>
      </c>
      <c r="B4475" s="1">
        <v>45773</v>
      </c>
      <c r="C4475" s="1" t="str">
        <f t="shared" si="138"/>
        <v>April</v>
      </c>
      <c r="D4475" t="s">
        <v>2105</v>
      </c>
      <c r="E4475" t="s">
        <v>348</v>
      </c>
      <c r="F4475" t="s">
        <v>22</v>
      </c>
      <c r="G4475" t="s">
        <v>23</v>
      </c>
      <c r="H4475">
        <v>2</v>
      </c>
      <c r="I4475">
        <v>30336.11</v>
      </c>
      <c r="J4475">
        <v>0</v>
      </c>
      <c r="K4475">
        <v>60672.22</v>
      </c>
      <c r="L4475" t="s">
        <v>42</v>
      </c>
      <c r="M4475" t="s">
        <v>24</v>
      </c>
      <c r="N4475">
        <f t="shared" si="139"/>
        <v>2025</v>
      </c>
    </row>
    <row r="4476" spans="1:14" x14ac:dyDescent="0.3">
      <c r="A4476" t="s">
        <v>11458</v>
      </c>
      <c r="B4476" s="1">
        <v>45819</v>
      </c>
      <c r="C4476" s="1" t="str">
        <f t="shared" si="138"/>
        <v>June</v>
      </c>
      <c r="D4476" t="s">
        <v>2105</v>
      </c>
      <c r="E4476" t="s">
        <v>62</v>
      </c>
      <c r="F4476" t="s">
        <v>46</v>
      </c>
      <c r="G4476" t="s">
        <v>23</v>
      </c>
      <c r="H4476">
        <v>3</v>
      </c>
      <c r="I4476">
        <v>43225.06</v>
      </c>
      <c r="J4476">
        <v>0.2</v>
      </c>
      <c r="K4476">
        <v>103740.14</v>
      </c>
      <c r="L4476" t="s">
        <v>42</v>
      </c>
      <c r="M4476" t="s">
        <v>52</v>
      </c>
      <c r="N4476">
        <f t="shared" si="139"/>
        <v>2025</v>
      </c>
    </row>
    <row r="4477" spans="1:14" x14ac:dyDescent="0.3">
      <c r="A4477" t="s">
        <v>13507</v>
      </c>
      <c r="B4477" s="1">
        <v>45947</v>
      </c>
      <c r="C4477" s="1" t="str">
        <f t="shared" si="138"/>
        <v>October</v>
      </c>
      <c r="D4477" t="s">
        <v>13508</v>
      </c>
      <c r="E4477" t="s">
        <v>125</v>
      </c>
      <c r="F4477" t="s">
        <v>109</v>
      </c>
      <c r="G4477" t="s">
        <v>16</v>
      </c>
      <c r="H4477">
        <v>5</v>
      </c>
      <c r="I4477">
        <v>978.51</v>
      </c>
      <c r="J4477">
        <v>0</v>
      </c>
      <c r="K4477">
        <v>4892.55</v>
      </c>
      <c r="L4477" t="s">
        <v>51</v>
      </c>
      <c r="M4477" t="s">
        <v>18</v>
      </c>
      <c r="N4477">
        <f t="shared" si="139"/>
        <v>2025</v>
      </c>
    </row>
    <row r="4478" spans="1:14" x14ac:dyDescent="0.3">
      <c r="A4478" t="s">
        <v>11866</v>
      </c>
      <c r="B4478" s="1">
        <v>45803</v>
      </c>
      <c r="C4478" s="1" t="str">
        <f t="shared" si="138"/>
        <v>May</v>
      </c>
      <c r="D4478" t="s">
        <v>406</v>
      </c>
      <c r="E4478" t="s">
        <v>398</v>
      </c>
      <c r="F4478" t="s">
        <v>34</v>
      </c>
      <c r="G4478" t="s">
        <v>29</v>
      </c>
      <c r="H4478">
        <v>5</v>
      </c>
      <c r="I4478">
        <v>30229.09</v>
      </c>
      <c r="J4478">
        <v>0.2</v>
      </c>
      <c r="K4478">
        <v>120916.36</v>
      </c>
      <c r="L4478" t="s">
        <v>51</v>
      </c>
      <c r="M4478" t="s">
        <v>52</v>
      </c>
      <c r="N4478">
        <f t="shared" si="139"/>
        <v>2025</v>
      </c>
    </row>
    <row r="4479" spans="1:14" x14ac:dyDescent="0.3">
      <c r="A4479" t="s">
        <v>405</v>
      </c>
      <c r="B4479" s="1">
        <v>45842</v>
      </c>
      <c r="C4479" s="1" t="str">
        <f t="shared" si="138"/>
        <v>July</v>
      </c>
      <c r="D4479" t="s">
        <v>406</v>
      </c>
      <c r="E4479" t="s">
        <v>82</v>
      </c>
      <c r="F4479" t="s">
        <v>83</v>
      </c>
      <c r="G4479" t="s">
        <v>23</v>
      </c>
      <c r="H4479">
        <v>2</v>
      </c>
      <c r="I4479">
        <v>47194.86</v>
      </c>
      <c r="J4479">
        <v>0.1</v>
      </c>
      <c r="K4479">
        <v>84950.75</v>
      </c>
      <c r="L4479" s="2" t="s">
        <v>15508</v>
      </c>
      <c r="M4479" t="s">
        <v>52</v>
      </c>
      <c r="N4479">
        <f t="shared" si="139"/>
        <v>2025</v>
      </c>
    </row>
    <row r="4480" spans="1:14" x14ac:dyDescent="0.3">
      <c r="A4480" t="s">
        <v>9782</v>
      </c>
      <c r="B4480" s="1">
        <v>45869</v>
      </c>
      <c r="C4480" s="1" t="str">
        <f t="shared" si="138"/>
        <v>July</v>
      </c>
      <c r="D4480" t="s">
        <v>406</v>
      </c>
      <c r="E4480" t="s">
        <v>65</v>
      </c>
      <c r="F4480" t="s">
        <v>46</v>
      </c>
      <c r="G4480" t="s">
        <v>23</v>
      </c>
      <c r="H4480">
        <v>3</v>
      </c>
      <c r="I4480">
        <v>30907.33</v>
      </c>
      <c r="J4480">
        <v>0.15</v>
      </c>
      <c r="K4480">
        <v>78813.69</v>
      </c>
      <c r="L4480" t="s">
        <v>51</v>
      </c>
      <c r="M4480" t="s">
        <v>18</v>
      </c>
      <c r="N4480">
        <f t="shared" si="139"/>
        <v>2025</v>
      </c>
    </row>
    <row r="4481" spans="1:14" x14ac:dyDescent="0.3">
      <c r="A4481" t="s">
        <v>14437</v>
      </c>
      <c r="B4481" s="1">
        <v>45952</v>
      </c>
      <c r="C4481" s="1" t="str">
        <f t="shared" si="138"/>
        <v>October</v>
      </c>
      <c r="D4481" t="s">
        <v>406</v>
      </c>
      <c r="E4481" t="s">
        <v>45</v>
      </c>
      <c r="F4481" t="s">
        <v>46</v>
      </c>
      <c r="G4481" t="s">
        <v>23</v>
      </c>
      <c r="H4481">
        <v>3</v>
      </c>
      <c r="I4481">
        <v>37294.15</v>
      </c>
      <c r="J4481">
        <v>0.05</v>
      </c>
      <c r="K4481">
        <v>106288.33</v>
      </c>
      <c r="L4481" t="s">
        <v>17</v>
      </c>
      <c r="M4481" t="s">
        <v>24</v>
      </c>
      <c r="N4481">
        <f t="shared" si="139"/>
        <v>2025</v>
      </c>
    </row>
    <row r="4482" spans="1:14" x14ac:dyDescent="0.3">
      <c r="A4482" t="s">
        <v>10641</v>
      </c>
      <c r="B4482" s="1">
        <v>45675</v>
      </c>
      <c r="C4482" s="1" t="str">
        <f t="shared" ref="C4482:C4545" si="140">IF(B4482="","",TEXT(B4482,"mmmm"))</f>
        <v>January</v>
      </c>
      <c r="D4482" t="s">
        <v>2185</v>
      </c>
      <c r="E4482" t="s">
        <v>96</v>
      </c>
      <c r="F4482" t="s">
        <v>38</v>
      </c>
      <c r="G4482" t="s">
        <v>29</v>
      </c>
      <c r="H4482">
        <v>1</v>
      </c>
      <c r="I4482">
        <v>35120.6</v>
      </c>
      <c r="J4482">
        <v>0</v>
      </c>
      <c r="K4482">
        <v>35120.6</v>
      </c>
      <c r="L4482" t="s">
        <v>42</v>
      </c>
      <c r="M4482" t="s">
        <v>30</v>
      </c>
      <c r="N4482">
        <f t="shared" ref="N4482:N4545" si="141">IF(B4482="","",YEAR(B4482))</f>
        <v>2025</v>
      </c>
    </row>
    <row r="4483" spans="1:14" x14ac:dyDescent="0.3">
      <c r="A4483" t="s">
        <v>11577</v>
      </c>
      <c r="B4483" s="1">
        <v>45743</v>
      </c>
      <c r="C4483" s="1" t="str">
        <f t="shared" si="140"/>
        <v>March</v>
      </c>
      <c r="D4483" t="s">
        <v>2185</v>
      </c>
      <c r="E4483" t="s">
        <v>640</v>
      </c>
      <c r="F4483" t="s">
        <v>50</v>
      </c>
      <c r="G4483" t="s">
        <v>29</v>
      </c>
      <c r="H4483">
        <v>3</v>
      </c>
      <c r="I4483">
        <v>11524.62</v>
      </c>
      <c r="J4483">
        <v>0.05</v>
      </c>
      <c r="K4483">
        <v>32845.17</v>
      </c>
      <c r="L4483" t="s">
        <v>42</v>
      </c>
      <c r="M4483" t="s">
        <v>24</v>
      </c>
      <c r="N4483">
        <f t="shared" si="141"/>
        <v>2025</v>
      </c>
    </row>
    <row r="4484" spans="1:14" x14ac:dyDescent="0.3">
      <c r="A4484" t="s">
        <v>2184</v>
      </c>
      <c r="B4484" s="1">
        <v>45874</v>
      </c>
      <c r="C4484" s="1" t="str">
        <f t="shared" si="140"/>
        <v>August</v>
      </c>
      <c r="D4484" t="s">
        <v>2185</v>
      </c>
      <c r="E4484" t="s">
        <v>348</v>
      </c>
      <c r="F4484" t="s">
        <v>22</v>
      </c>
      <c r="G4484" t="s">
        <v>23</v>
      </c>
      <c r="H4484">
        <v>2</v>
      </c>
      <c r="I4484">
        <v>22455.62</v>
      </c>
      <c r="J4484">
        <v>0.2</v>
      </c>
      <c r="K4484">
        <v>35928.99</v>
      </c>
      <c r="L4484" t="s">
        <v>42</v>
      </c>
      <c r="M4484" t="s">
        <v>52</v>
      </c>
      <c r="N4484">
        <f t="shared" si="141"/>
        <v>2025</v>
      </c>
    </row>
    <row r="4485" spans="1:14" x14ac:dyDescent="0.3">
      <c r="A4485" t="s">
        <v>10300</v>
      </c>
      <c r="B4485" s="1">
        <v>45882</v>
      </c>
      <c r="C4485" s="1" t="str">
        <f t="shared" si="140"/>
        <v>August</v>
      </c>
      <c r="D4485" t="s">
        <v>2185</v>
      </c>
      <c r="E4485" t="s">
        <v>610</v>
      </c>
      <c r="F4485" t="s">
        <v>83</v>
      </c>
      <c r="G4485" t="s">
        <v>23</v>
      </c>
      <c r="H4485">
        <v>6</v>
      </c>
      <c r="I4485">
        <v>2239.5700000000002</v>
      </c>
      <c r="J4485">
        <v>0</v>
      </c>
      <c r="K4485">
        <v>13437.42</v>
      </c>
      <c r="L4485" t="s">
        <v>17</v>
      </c>
      <c r="M4485" t="s">
        <v>52</v>
      </c>
      <c r="N4485">
        <f t="shared" si="141"/>
        <v>2025</v>
      </c>
    </row>
    <row r="4486" spans="1:14" x14ac:dyDescent="0.3">
      <c r="A4486" t="s">
        <v>3236</v>
      </c>
      <c r="B4486" s="1">
        <v>45892</v>
      </c>
      <c r="C4486" s="1" t="str">
        <f t="shared" si="140"/>
        <v>August</v>
      </c>
      <c r="D4486" t="s">
        <v>2185</v>
      </c>
      <c r="E4486" t="s">
        <v>58</v>
      </c>
      <c r="F4486" t="s">
        <v>59</v>
      </c>
      <c r="G4486" t="s">
        <v>29</v>
      </c>
      <c r="H4486">
        <v>5</v>
      </c>
      <c r="I4486">
        <v>3023.3</v>
      </c>
      <c r="J4486">
        <v>0.15</v>
      </c>
      <c r="K4486">
        <v>12849.02</v>
      </c>
      <c r="L4486" t="s">
        <v>42</v>
      </c>
      <c r="M4486" t="s">
        <v>24</v>
      </c>
      <c r="N4486">
        <f t="shared" si="141"/>
        <v>2025</v>
      </c>
    </row>
    <row r="4487" spans="1:14" x14ac:dyDescent="0.3">
      <c r="A4487" t="s">
        <v>6024</v>
      </c>
      <c r="B4487" s="1">
        <v>45987</v>
      </c>
      <c r="C4487" s="1" t="str">
        <f t="shared" si="140"/>
        <v>November</v>
      </c>
      <c r="D4487" t="s">
        <v>2185</v>
      </c>
      <c r="E4487" t="s">
        <v>398</v>
      </c>
      <c r="F4487" t="s">
        <v>15508</v>
      </c>
      <c r="G4487" t="s">
        <v>29</v>
      </c>
      <c r="H4487">
        <v>4</v>
      </c>
      <c r="I4487">
        <v>19804.28</v>
      </c>
      <c r="J4487">
        <v>0</v>
      </c>
      <c r="K4487">
        <v>79217.119999999995</v>
      </c>
      <c r="L4487" t="s">
        <v>51</v>
      </c>
      <c r="M4487" t="s">
        <v>18</v>
      </c>
      <c r="N4487">
        <f t="shared" si="141"/>
        <v>2025</v>
      </c>
    </row>
    <row r="4488" spans="1:14" x14ac:dyDescent="0.3">
      <c r="A4488" t="s">
        <v>13461</v>
      </c>
      <c r="B4488" s="1">
        <v>45993</v>
      </c>
      <c r="C4488" s="1" t="str">
        <f t="shared" si="140"/>
        <v>December</v>
      </c>
      <c r="D4488" t="s">
        <v>2185</v>
      </c>
      <c r="E4488" t="s">
        <v>243</v>
      </c>
      <c r="F4488" t="s">
        <v>79</v>
      </c>
      <c r="G4488" t="s">
        <v>29</v>
      </c>
      <c r="H4488">
        <v>1</v>
      </c>
      <c r="I4488">
        <v>33391.18</v>
      </c>
      <c r="J4488">
        <v>0</v>
      </c>
      <c r="K4488">
        <v>33391.18</v>
      </c>
      <c r="L4488" t="s">
        <v>17</v>
      </c>
      <c r="M4488" t="s">
        <v>24</v>
      </c>
      <c r="N4488">
        <f t="shared" si="141"/>
        <v>2025</v>
      </c>
    </row>
    <row r="4489" spans="1:14" x14ac:dyDescent="0.3">
      <c r="A4489" t="s">
        <v>10973</v>
      </c>
      <c r="B4489" s="1">
        <v>45826</v>
      </c>
      <c r="C4489" s="1" t="str">
        <f t="shared" si="140"/>
        <v>June</v>
      </c>
      <c r="D4489" t="s">
        <v>10851</v>
      </c>
      <c r="E4489" t="s">
        <v>320</v>
      </c>
      <c r="F4489" t="s">
        <v>15</v>
      </c>
      <c r="G4489" t="s">
        <v>16</v>
      </c>
      <c r="H4489">
        <v>5</v>
      </c>
      <c r="I4489">
        <v>27767.15</v>
      </c>
      <c r="J4489">
        <v>0.05</v>
      </c>
      <c r="K4489">
        <v>131893.96</v>
      </c>
      <c r="L4489" t="s">
        <v>51</v>
      </c>
      <c r="M4489" t="s">
        <v>52</v>
      </c>
      <c r="N4489">
        <f t="shared" si="141"/>
        <v>2025</v>
      </c>
    </row>
    <row r="4490" spans="1:14" x14ac:dyDescent="0.3">
      <c r="A4490" t="s">
        <v>10850</v>
      </c>
      <c r="B4490" s="1">
        <v>45904</v>
      </c>
      <c r="C4490" s="1" t="str">
        <f t="shared" si="140"/>
        <v>September</v>
      </c>
      <c r="D4490" t="s">
        <v>10851</v>
      </c>
      <c r="E4490" t="s">
        <v>232</v>
      </c>
      <c r="F4490" t="s">
        <v>28</v>
      </c>
      <c r="G4490" t="s">
        <v>29</v>
      </c>
      <c r="H4490">
        <v>4</v>
      </c>
      <c r="I4490">
        <v>4809.68</v>
      </c>
      <c r="J4490">
        <v>0.2</v>
      </c>
      <c r="K4490">
        <v>15390.98</v>
      </c>
      <c r="L4490" t="s">
        <v>17</v>
      </c>
      <c r="M4490" t="s">
        <v>18</v>
      </c>
      <c r="N4490">
        <f t="shared" si="141"/>
        <v>2025</v>
      </c>
    </row>
    <row r="4491" spans="1:14" x14ac:dyDescent="0.3">
      <c r="A4491" t="s">
        <v>3986</v>
      </c>
      <c r="B4491" s="1">
        <v>45671</v>
      </c>
      <c r="C4491" s="1" t="str">
        <f t="shared" si="140"/>
        <v>January</v>
      </c>
      <c r="D4491" t="s">
        <v>3987</v>
      </c>
      <c r="E4491" t="s">
        <v>309</v>
      </c>
      <c r="F4491" t="s">
        <v>75</v>
      </c>
      <c r="G4491" t="s">
        <v>29</v>
      </c>
      <c r="H4491">
        <v>7</v>
      </c>
      <c r="I4491">
        <v>41241.54</v>
      </c>
      <c r="J4491">
        <v>0.15</v>
      </c>
      <c r="K4491">
        <v>245387.16</v>
      </c>
      <c r="L4491" s="2" t="s">
        <v>15508</v>
      </c>
      <c r="M4491" t="s">
        <v>24</v>
      </c>
      <c r="N4491">
        <f t="shared" si="141"/>
        <v>2025</v>
      </c>
    </row>
    <row r="4492" spans="1:14" x14ac:dyDescent="0.3">
      <c r="A4492" t="s">
        <v>9043</v>
      </c>
      <c r="B4492" s="1">
        <v>45689</v>
      </c>
      <c r="C4492" s="1" t="str">
        <f t="shared" si="140"/>
        <v>February</v>
      </c>
      <c r="D4492" t="s">
        <v>3987</v>
      </c>
      <c r="E4492" t="s">
        <v>82</v>
      </c>
      <c r="F4492" t="s">
        <v>83</v>
      </c>
      <c r="G4492" t="s">
        <v>23</v>
      </c>
      <c r="H4492">
        <v>3</v>
      </c>
      <c r="I4492">
        <v>34964.269999999997</v>
      </c>
      <c r="J4492">
        <v>0.2</v>
      </c>
      <c r="K4492">
        <v>83914.25</v>
      </c>
      <c r="L4492" t="s">
        <v>17</v>
      </c>
      <c r="M4492" t="s">
        <v>24</v>
      </c>
      <c r="N4492">
        <f t="shared" si="141"/>
        <v>2025</v>
      </c>
    </row>
    <row r="4493" spans="1:14" x14ac:dyDescent="0.3">
      <c r="A4493" t="s">
        <v>14664</v>
      </c>
      <c r="B4493" s="1">
        <v>45701</v>
      </c>
      <c r="C4493" s="1" t="str">
        <f t="shared" si="140"/>
        <v>February</v>
      </c>
      <c r="D4493" t="s">
        <v>3987</v>
      </c>
      <c r="E4493" t="s">
        <v>272</v>
      </c>
      <c r="F4493" t="s">
        <v>79</v>
      </c>
      <c r="G4493" t="s">
        <v>29</v>
      </c>
      <c r="H4493">
        <v>2</v>
      </c>
      <c r="I4493">
        <v>10448.219999999999</v>
      </c>
      <c r="J4493">
        <v>0.15</v>
      </c>
      <c r="K4493">
        <v>17761.97</v>
      </c>
      <c r="L4493" t="s">
        <v>51</v>
      </c>
      <c r="M4493" t="s">
        <v>18</v>
      </c>
      <c r="N4493">
        <f t="shared" si="141"/>
        <v>2025</v>
      </c>
    </row>
    <row r="4494" spans="1:14" x14ac:dyDescent="0.3">
      <c r="A4494" t="s">
        <v>5280</v>
      </c>
      <c r="B4494" s="1">
        <v>45821</v>
      </c>
      <c r="C4494" s="1" t="str">
        <f t="shared" si="140"/>
        <v>June</v>
      </c>
      <c r="D4494" t="s">
        <v>3557</v>
      </c>
      <c r="E4494" t="s">
        <v>325</v>
      </c>
      <c r="F4494" t="s">
        <v>83</v>
      </c>
      <c r="G4494" t="s">
        <v>23</v>
      </c>
      <c r="H4494">
        <v>1</v>
      </c>
      <c r="I4494">
        <v>42368.51</v>
      </c>
      <c r="J4494">
        <v>0.1</v>
      </c>
      <c r="K4494">
        <v>38131.660000000003</v>
      </c>
      <c r="L4494" t="s">
        <v>17</v>
      </c>
      <c r="M4494" t="s">
        <v>52</v>
      </c>
      <c r="N4494">
        <f t="shared" si="141"/>
        <v>2025</v>
      </c>
    </row>
    <row r="4495" spans="1:14" x14ac:dyDescent="0.3">
      <c r="A4495" t="s">
        <v>3556</v>
      </c>
      <c r="B4495" s="1">
        <v>45858</v>
      </c>
      <c r="C4495" s="1" t="str">
        <f t="shared" si="140"/>
        <v>July</v>
      </c>
      <c r="D4495" t="s">
        <v>3557</v>
      </c>
      <c r="E4495" t="s">
        <v>325</v>
      </c>
      <c r="F4495" t="s">
        <v>83</v>
      </c>
      <c r="G4495" t="s">
        <v>23</v>
      </c>
      <c r="H4495">
        <v>5</v>
      </c>
      <c r="I4495">
        <v>13797.57</v>
      </c>
      <c r="J4495">
        <v>0.15</v>
      </c>
      <c r="K4495">
        <v>58639.67</v>
      </c>
      <c r="L4495" t="s">
        <v>42</v>
      </c>
      <c r="M4495" t="s">
        <v>24</v>
      </c>
      <c r="N4495">
        <f t="shared" si="141"/>
        <v>2025</v>
      </c>
    </row>
    <row r="4496" spans="1:14" x14ac:dyDescent="0.3">
      <c r="A4496" t="s">
        <v>15158</v>
      </c>
      <c r="B4496" s="1">
        <v>45905</v>
      </c>
      <c r="C4496" s="1" t="str">
        <f t="shared" si="140"/>
        <v>September</v>
      </c>
      <c r="D4496" t="s">
        <v>3557</v>
      </c>
      <c r="E4496" t="s">
        <v>154</v>
      </c>
      <c r="F4496" t="s">
        <v>155</v>
      </c>
      <c r="G4496" t="s">
        <v>101</v>
      </c>
      <c r="H4496">
        <v>3</v>
      </c>
      <c r="I4496">
        <v>36682.21</v>
      </c>
      <c r="J4496">
        <v>0.15</v>
      </c>
      <c r="K4496">
        <v>93539.64</v>
      </c>
      <c r="L4496" t="s">
        <v>42</v>
      </c>
      <c r="M4496" t="s">
        <v>52</v>
      </c>
      <c r="N4496">
        <f t="shared" si="141"/>
        <v>2025</v>
      </c>
    </row>
    <row r="4497" spans="1:14" x14ac:dyDescent="0.3">
      <c r="A4497" t="s">
        <v>3200</v>
      </c>
      <c r="B4497" s="1">
        <v>45682</v>
      </c>
      <c r="C4497" s="1" t="str">
        <f t="shared" si="140"/>
        <v>January</v>
      </c>
      <c r="D4497" t="s">
        <v>3201</v>
      </c>
      <c r="E4497" t="s">
        <v>78</v>
      </c>
      <c r="F4497" t="s">
        <v>79</v>
      </c>
      <c r="G4497" t="s">
        <v>29</v>
      </c>
      <c r="H4497">
        <v>4</v>
      </c>
      <c r="I4497">
        <v>24647.03</v>
      </c>
      <c r="J4497">
        <v>0</v>
      </c>
      <c r="K4497">
        <v>98588.12</v>
      </c>
      <c r="L4497" t="s">
        <v>42</v>
      </c>
      <c r="M4497" t="s">
        <v>30</v>
      </c>
      <c r="N4497">
        <f t="shared" si="141"/>
        <v>2025</v>
      </c>
    </row>
    <row r="4498" spans="1:14" x14ac:dyDescent="0.3">
      <c r="A4498" t="s">
        <v>15091</v>
      </c>
      <c r="B4498" s="1">
        <v>45732</v>
      </c>
      <c r="C4498" s="1" t="str">
        <f t="shared" si="140"/>
        <v>March</v>
      </c>
      <c r="D4498" t="s">
        <v>2089</v>
      </c>
      <c r="E4498" t="s">
        <v>14</v>
      </c>
      <c r="F4498" t="s">
        <v>15</v>
      </c>
      <c r="G4498" t="s">
        <v>16</v>
      </c>
      <c r="H4498">
        <v>5</v>
      </c>
      <c r="I4498">
        <v>34949.18</v>
      </c>
      <c r="J4498">
        <v>0.2</v>
      </c>
      <c r="K4498">
        <v>139796.72</v>
      </c>
      <c r="L4498" t="s">
        <v>51</v>
      </c>
      <c r="M4498" t="s">
        <v>30</v>
      </c>
      <c r="N4498">
        <f t="shared" si="141"/>
        <v>2025</v>
      </c>
    </row>
    <row r="4499" spans="1:14" x14ac:dyDescent="0.3">
      <c r="A4499" t="s">
        <v>3185</v>
      </c>
      <c r="B4499" s="1">
        <v>45815</v>
      </c>
      <c r="C4499" s="1" t="str">
        <f t="shared" si="140"/>
        <v>June</v>
      </c>
      <c r="D4499" t="s">
        <v>2089</v>
      </c>
      <c r="E4499" t="s">
        <v>320</v>
      </c>
      <c r="F4499" t="s">
        <v>15</v>
      </c>
      <c r="G4499" t="s">
        <v>16</v>
      </c>
      <c r="H4499">
        <v>2</v>
      </c>
      <c r="I4499">
        <v>40459.57</v>
      </c>
      <c r="J4499">
        <v>0.1</v>
      </c>
      <c r="K4499">
        <v>72827.23</v>
      </c>
      <c r="L4499" t="s">
        <v>51</v>
      </c>
      <c r="M4499" t="s">
        <v>24</v>
      </c>
      <c r="N4499">
        <f t="shared" si="141"/>
        <v>2025</v>
      </c>
    </row>
    <row r="4500" spans="1:14" x14ac:dyDescent="0.3">
      <c r="A4500" t="s">
        <v>9840</v>
      </c>
      <c r="B4500" s="1">
        <v>45885</v>
      </c>
      <c r="C4500" s="1" t="str">
        <f t="shared" si="140"/>
        <v>August</v>
      </c>
      <c r="D4500" t="s">
        <v>2089</v>
      </c>
      <c r="E4500" t="s">
        <v>33</v>
      </c>
      <c r="F4500" t="s">
        <v>34</v>
      </c>
      <c r="G4500" t="s">
        <v>29</v>
      </c>
      <c r="H4500">
        <v>7</v>
      </c>
      <c r="I4500">
        <v>7445.3</v>
      </c>
      <c r="J4500">
        <v>0.05</v>
      </c>
      <c r="K4500">
        <v>49511.24</v>
      </c>
      <c r="L4500" t="s">
        <v>17</v>
      </c>
      <c r="M4500" t="s">
        <v>30</v>
      </c>
      <c r="N4500">
        <f t="shared" si="141"/>
        <v>2025</v>
      </c>
    </row>
    <row r="4501" spans="1:14" x14ac:dyDescent="0.3">
      <c r="A4501" t="s">
        <v>2088</v>
      </c>
      <c r="B4501" s="1">
        <v>45887</v>
      </c>
      <c r="C4501" s="1" t="str">
        <f t="shared" si="140"/>
        <v>August</v>
      </c>
      <c r="D4501" t="s">
        <v>2089</v>
      </c>
      <c r="E4501" t="s">
        <v>174</v>
      </c>
      <c r="F4501" t="s">
        <v>59</v>
      </c>
      <c r="G4501" t="s">
        <v>29</v>
      </c>
      <c r="H4501">
        <v>6</v>
      </c>
      <c r="I4501">
        <v>21074.44</v>
      </c>
      <c r="J4501">
        <v>0</v>
      </c>
      <c r="K4501">
        <v>126446.64</v>
      </c>
      <c r="L4501" t="s">
        <v>51</v>
      </c>
      <c r="M4501" t="s">
        <v>30</v>
      </c>
      <c r="N4501">
        <f t="shared" si="141"/>
        <v>2025</v>
      </c>
    </row>
    <row r="4502" spans="1:14" x14ac:dyDescent="0.3">
      <c r="A4502" t="s">
        <v>10677</v>
      </c>
      <c r="B4502" s="1">
        <v>45970</v>
      </c>
      <c r="C4502" s="1" t="str">
        <f t="shared" si="140"/>
        <v>November</v>
      </c>
      <c r="D4502" t="s">
        <v>2089</v>
      </c>
      <c r="E4502" t="s">
        <v>37</v>
      </c>
      <c r="F4502" t="s">
        <v>38</v>
      </c>
      <c r="G4502" t="s">
        <v>29</v>
      </c>
      <c r="H4502">
        <v>6</v>
      </c>
      <c r="I4502">
        <v>26565.51</v>
      </c>
      <c r="J4502">
        <v>0</v>
      </c>
      <c r="K4502">
        <v>159393.06</v>
      </c>
      <c r="L4502" t="s">
        <v>17</v>
      </c>
      <c r="M4502" t="s">
        <v>30</v>
      </c>
      <c r="N4502">
        <f t="shared" si="141"/>
        <v>2025</v>
      </c>
    </row>
    <row r="4503" spans="1:14" x14ac:dyDescent="0.3">
      <c r="A4503" t="s">
        <v>3017</v>
      </c>
      <c r="B4503" s="1">
        <v>45980</v>
      </c>
      <c r="C4503" s="1" t="str">
        <f t="shared" si="140"/>
        <v>November</v>
      </c>
      <c r="D4503" t="s">
        <v>2089</v>
      </c>
      <c r="E4503" t="s">
        <v>466</v>
      </c>
      <c r="F4503" t="s">
        <v>59</v>
      </c>
      <c r="G4503" t="s">
        <v>29</v>
      </c>
      <c r="H4503">
        <v>3</v>
      </c>
      <c r="I4503">
        <v>44421.04</v>
      </c>
      <c r="J4503">
        <v>0</v>
      </c>
      <c r="K4503">
        <v>133263.12</v>
      </c>
      <c r="L4503" t="s">
        <v>42</v>
      </c>
      <c r="M4503" t="s">
        <v>30</v>
      </c>
      <c r="N4503">
        <f t="shared" si="141"/>
        <v>2025</v>
      </c>
    </row>
    <row r="4504" spans="1:14" x14ac:dyDescent="0.3">
      <c r="A4504" t="s">
        <v>7088</v>
      </c>
      <c r="B4504" s="1">
        <v>45982</v>
      </c>
      <c r="C4504" s="1" t="str">
        <f t="shared" si="140"/>
        <v>November</v>
      </c>
      <c r="D4504" t="s">
        <v>2089</v>
      </c>
      <c r="E4504" t="s">
        <v>653</v>
      </c>
      <c r="F4504" t="s">
        <v>79</v>
      </c>
      <c r="G4504" t="s">
        <v>29</v>
      </c>
      <c r="H4504">
        <v>3</v>
      </c>
      <c r="I4504">
        <v>24961.5</v>
      </c>
      <c r="J4504">
        <v>0.1</v>
      </c>
      <c r="K4504">
        <v>67396.05</v>
      </c>
      <c r="L4504" t="s">
        <v>17</v>
      </c>
      <c r="M4504" t="s">
        <v>24</v>
      </c>
      <c r="N4504">
        <f t="shared" si="141"/>
        <v>2025</v>
      </c>
    </row>
    <row r="4505" spans="1:14" x14ac:dyDescent="0.3">
      <c r="A4505" t="s">
        <v>1515</v>
      </c>
      <c r="B4505" s="1">
        <v>45724</v>
      </c>
      <c r="C4505" s="1" t="str">
        <f t="shared" si="140"/>
        <v>March</v>
      </c>
      <c r="D4505" t="s">
        <v>1516</v>
      </c>
      <c r="E4505" t="s">
        <v>290</v>
      </c>
      <c r="F4505" t="s">
        <v>34</v>
      </c>
      <c r="G4505" t="s">
        <v>29</v>
      </c>
      <c r="H4505">
        <v>3</v>
      </c>
      <c r="I4505">
        <v>5240.0200000000004</v>
      </c>
      <c r="J4505">
        <v>0.15</v>
      </c>
      <c r="K4505">
        <v>13362.05</v>
      </c>
      <c r="L4505" t="s">
        <v>51</v>
      </c>
      <c r="M4505" t="s">
        <v>52</v>
      </c>
      <c r="N4505">
        <f t="shared" si="141"/>
        <v>2025</v>
      </c>
    </row>
    <row r="4506" spans="1:14" x14ac:dyDescent="0.3">
      <c r="A4506" t="s">
        <v>7169</v>
      </c>
      <c r="B4506" s="1">
        <v>45986</v>
      </c>
      <c r="C4506" s="1" t="str">
        <f t="shared" si="140"/>
        <v>November</v>
      </c>
      <c r="D4506" t="s">
        <v>1516</v>
      </c>
      <c r="E4506" t="s">
        <v>277</v>
      </c>
      <c r="F4506" t="s">
        <v>34</v>
      </c>
      <c r="G4506" t="s">
        <v>29</v>
      </c>
      <c r="H4506">
        <v>4</v>
      </c>
      <c r="I4506">
        <v>40266.07</v>
      </c>
      <c r="J4506">
        <v>0.05</v>
      </c>
      <c r="K4506">
        <v>153011.07</v>
      </c>
      <c r="L4506" t="s">
        <v>51</v>
      </c>
      <c r="M4506" t="s">
        <v>30</v>
      </c>
      <c r="N4506">
        <f t="shared" si="141"/>
        <v>2025</v>
      </c>
    </row>
    <row r="4507" spans="1:14" x14ac:dyDescent="0.3">
      <c r="A4507" t="s">
        <v>5275</v>
      </c>
      <c r="B4507" s="1">
        <v>45992</v>
      </c>
      <c r="C4507" s="1" t="str">
        <f t="shared" si="140"/>
        <v>December</v>
      </c>
      <c r="D4507" t="s">
        <v>1516</v>
      </c>
      <c r="E4507" t="s">
        <v>306</v>
      </c>
      <c r="F4507" t="s">
        <v>15</v>
      </c>
      <c r="G4507" t="s">
        <v>16</v>
      </c>
      <c r="H4507">
        <v>1</v>
      </c>
      <c r="I4507">
        <v>1200.96</v>
      </c>
      <c r="J4507">
        <v>0.05</v>
      </c>
      <c r="K4507">
        <v>1140.9100000000001</v>
      </c>
      <c r="L4507" t="s">
        <v>51</v>
      </c>
      <c r="M4507" t="s">
        <v>52</v>
      </c>
      <c r="N4507">
        <f t="shared" si="141"/>
        <v>2025</v>
      </c>
    </row>
    <row r="4508" spans="1:14" x14ac:dyDescent="0.3">
      <c r="A4508" t="s">
        <v>14754</v>
      </c>
      <c r="B4508" s="1">
        <v>45666</v>
      </c>
      <c r="C4508" s="1" t="str">
        <f t="shared" si="140"/>
        <v>January</v>
      </c>
      <c r="D4508" t="s">
        <v>7679</v>
      </c>
      <c r="E4508" t="s">
        <v>315</v>
      </c>
      <c r="F4508" t="s">
        <v>38</v>
      </c>
      <c r="G4508" t="s">
        <v>29</v>
      </c>
      <c r="H4508">
        <v>2</v>
      </c>
      <c r="I4508">
        <v>35511.300000000003</v>
      </c>
      <c r="J4508">
        <v>0.15</v>
      </c>
      <c r="K4508">
        <v>60369.21</v>
      </c>
      <c r="L4508" t="s">
        <v>51</v>
      </c>
      <c r="M4508" t="s">
        <v>52</v>
      </c>
      <c r="N4508">
        <f t="shared" si="141"/>
        <v>2025</v>
      </c>
    </row>
    <row r="4509" spans="1:14" x14ac:dyDescent="0.3">
      <c r="A4509" t="s">
        <v>9480</v>
      </c>
      <c r="B4509" s="1">
        <v>45768</v>
      </c>
      <c r="C4509" s="1" t="str">
        <f t="shared" si="140"/>
        <v>April</v>
      </c>
      <c r="D4509" t="s">
        <v>7679</v>
      </c>
      <c r="E4509" t="s">
        <v>333</v>
      </c>
      <c r="F4509" t="s">
        <v>155</v>
      </c>
      <c r="G4509" t="s">
        <v>101</v>
      </c>
      <c r="H4509">
        <v>1</v>
      </c>
      <c r="I4509">
        <v>18290.59</v>
      </c>
      <c r="J4509">
        <v>0.05</v>
      </c>
      <c r="K4509">
        <v>17376.060000000001</v>
      </c>
      <c r="L4509" t="s">
        <v>17</v>
      </c>
      <c r="M4509" t="s">
        <v>52</v>
      </c>
      <c r="N4509">
        <f t="shared" si="141"/>
        <v>2025</v>
      </c>
    </row>
    <row r="4510" spans="1:14" x14ac:dyDescent="0.3">
      <c r="A4510" t="s">
        <v>7678</v>
      </c>
      <c r="B4510" s="1">
        <v>45822</v>
      </c>
      <c r="C4510" s="1" t="str">
        <f t="shared" si="140"/>
        <v>June</v>
      </c>
      <c r="D4510" t="s">
        <v>7679</v>
      </c>
      <c r="E4510" t="s">
        <v>330</v>
      </c>
      <c r="F4510" t="s">
        <v>28</v>
      </c>
      <c r="G4510" t="s">
        <v>29</v>
      </c>
      <c r="H4510">
        <v>7</v>
      </c>
      <c r="I4510">
        <v>10977.98</v>
      </c>
      <c r="J4510">
        <v>0.05</v>
      </c>
      <c r="K4510">
        <v>73003.570000000007</v>
      </c>
      <c r="L4510" t="s">
        <v>51</v>
      </c>
      <c r="M4510" t="s">
        <v>52</v>
      </c>
      <c r="N4510">
        <f t="shared" si="141"/>
        <v>2025</v>
      </c>
    </row>
    <row r="4511" spans="1:14" x14ac:dyDescent="0.3">
      <c r="A4511" t="s">
        <v>14856</v>
      </c>
      <c r="B4511" s="1">
        <v>45939</v>
      </c>
      <c r="C4511" s="1" t="str">
        <f t="shared" si="140"/>
        <v>October</v>
      </c>
      <c r="D4511" t="s">
        <v>7679</v>
      </c>
      <c r="E4511" t="s">
        <v>108</v>
      </c>
      <c r="F4511" t="s">
        <v>109</v>
      </c>
      <c r="G4511" t="s">
        <v>16</v>
      </c>
      <c r="H4511">
        <v>2</v>
      </c>
      <c r="I4511">
        <v>38341.760000000002</v>
      </c>
      <c r="J4511">
        <v>0.05</v>
      </c>
      <c r="K4511">
        <v>72849.34</v>
      </c>
      <c r="L4511" t="s">
        <v>51</v>
      </c>
      <c r="M4511" t="s">
        <v>52</v>
      </c>
      <c r="N4511">
        <f t="shared" si="141"/>
        <v>2025</v>
      </c>
    </row>
    <row r="4512" spans="1:14" x14ac:dyDescent="0.3">
      <c r="A4512" t="s">
        <v>13677</v>
      </c>
      <c r="B4512" s="1">
        <v>45673</v>
      </c>
      <c r="C4512" s="1" t="str">
        <f t="shared" si="140"/>
        <v>January</v>
      </c>
      <c r="D4512" t="s">
        <v>8161</v>
      </c>
      <c r="E4512" t="s">
        <v>65</v>
      </c>
      <c r="F4512" t="s">
        <v>46</v>
      </c>
      <c r="G4512" t="s">
        <v>23</v>
      </c>
      <c r="H4512">
        <v>6</v>
      </c>
      <c r="I4512">
        <v>39535.83</v>
      </c>
      <c r="J4512">
        <v>0</v>
      </c>
      <c r="K4512">
        <v>237214.98</v>
      </c>
      <c r="L4512" t="s">
        <v>17</v>
      </c>
      <c r="M4512" t="s">
        <v>30</v>
      </c>
      <c r="N4512">
        <f t="shared" si="141"/>
        <v>2025</v>
      </c>
    </row>
    <row r="4513" spans="1:14" x14ac:dyDescent="0.3">
      <c r="A4513" t="s">
        <v>8160</v>
      </c>
      <c r="B4513" s="1">
        <v>45680</v>
      </c>
      <c r="C4513" s="1" t="str">
        <f t="shared" si="140"/>
        <v>January</v>
      </c>
      <c r="D4513" t="s">
        <v>8161</v>
      </c>
      <c r="E4513" t="s">
        <v>154</v>
      </c>
      <c r="F4513" t="s">
        <v>155</v>
      </c>
      <c r="G4513" t="s">
        <v>101</v>
      </c>
      <c r="H4513">
        <v>3</v>
      </c>
      <c r="I4513">
        <v>28129.14</v>
      </c>
      <c r="J4513">
        <v>0.05</v>
      </c>
      <c r="K4513">
        <v>80168.05</v>
      </c>
      <c r="L4513" t="s">
        <v>17</v>
      </c>
      <c r="M4513" t="s">
        <v>24</v>
      </c>
      <c r="N4513">
        <f t="shared" si="141"/>
        <v>2025</v>
      </c>
    </row>
    <row r="4514" spans="1:14" x14ac:dyDescent="0.3">
      <c r="A4514" t="s">
        <v>10722</v>
      </c>
      <c r="B4514" s="1">
        <v>45912</v>
      </c>
      <c r="C4514" s="1" t="str">
        <f t="shared" si="140"/>
        <v>September</v>
      </c>
      <c r="D4514" t="s">
        <v>8161</v>
      </c>
      <c r="E4514" t="s">
        <v>206</v>
      </c>
      <c r="F4514" t="s">
        <v>109</v>
      </c>
      <c r="G4514" t="s">
        <v>16</v>
      </c>
      <c r="H4514">
        <v>7</v>
      </c>
      <c r="I4514">
        <v>27151.96</v>
      </c>
      <c r="J4514">
        <v>0.05</v>
      </c>
      <c r="K4514">
        <v>180560.53</v>
      </c>
      <c r="L4514" t="s">
        <v>42</v>
      </c>
      <c r="M4514" t="s">
        <v>30</v>
      </c>
      <c r="N4514">
        <f t="shared" si="141"/>
        <v>2025</v>
      </c>
    </row>
    <row r="4515" spans="1:14" x14ac:dyDescent="0.3">
      <c r="A4515" t="s">
        <v>8307</v>
      </c>
      <c r="B4515" s="1">
        <v>45936</v>
      </c>
      <c r="C4515" s="1" t="str">
        <f t="shared" si="140"/>
        <v>October</v>
      </c>
      <c r="D4515" t="s">
        <v>8161</v>
      </c>
      <c r="E4515" t="s">
        <v>112</v>
      </c>
      <c r="F4515" t="s">
        <v>34</v>
      </c>
      <c r="G4515" t="s">
        <v>29</v>
      </c>
      <c r="H4515">
        <v>2</v>
      </c>
      <c r="I4515">
        <v>39013.43</v>
      </c>
      <c r="J4515">
        <v>0.1</v>
      </c>
      <c r="K4515">
        <v>70224.17</v>
      </c>
      <c r="L4515" t="s">
        <v>42</v>
      </c>
      <c r="M4515" t="s">
        <v>18</v>
      </c>
      <c r="N4515">
        <f t="shared" si="141"/>
        <v>2025</v>
      </c>
    </row>
    <row r="4516" spans="1:14" x14ac:dyDescent="0.3">
      <c r="A4516" t="s">
        <v>14610</v>
      </c>
      <c r="B4516" s="1">
        <v>45979</v>
      </c>
      <c r="C4516" s="1" t="str">
        <f t="shared" si="140"/>
        <v>November</v>
      </c>
      <c r="D4516" t="s">
        <v>8161</v>
      </c>
      <c r="E4516" t="s">
        <v>122</v>
      </c>
      <c r="F4516" t="s">
        <v>15</v>
      </c>
      <c r="G4516" t="s">
        <v>16</v>
      </c>
      <c r="H4516">
        <v>6</v>
      </c>
      <c r="I4516">
        <v>27146.86</v>
      </c>
      <c r="J4516">
        <v>0.2</v>
      </c>
      <c r="K4516">
        <v>130304.93</v>
      </c>
      <c r="L4516" t="s">
        <v>42</v>
      </c>
      <c r="M4516" t="s">
        <v>52</v>
      </c>
      <c r="N4516">
        <f t="shared" si="141"/>
        <v>2025</v>
      </c>
    </row>
    <row r="4517" spans="1:14" x14ac:dyDescent="0.3">
      <c r="A4517" t="s">
        <v>1675</v>
      </c>
      <c r="B4517" s="1">
        <v>45896</v>
      </c>
      <c r="C4517" s="1" t="str">
        <f t="shared" si="140"/>
        <v>August</v>
      </c>
      <c r="D4517" t="s">
        <v>1676</v>
      </c>
      <c r="E4517" t="s">
        <v>55</v>
      </c>
      <c r="F4517" t="s">
        <v>38</v>
      </c>
      <c r="G4517" t="s">
        <v>29</v>
      </c>
      <c r="H4517">
        <v>2</v>
      </c>
      <c r="I4517">
        <v>16331.16</v>
      </c>
      <c r="J4517">
        <v>0.2</v>
      </c>
      <c r="K4517">
        <v>26129.86</v>
      </c>
      <c r="L4517" t="s">
        <v>51</v>
      </c>
      <c r="M4517" t="s">
        <v>30</v>
      </c>
      <c r="N4517">
        <f t="shared" si="141"/>
        <v>2025</v>
      </c>
    </row>
    <row r="4518" spans="1:14" x14ac:dyDescent="0.3">
      <c r="A4518" t="s">
        <v>12392</v>
      </c>
      <c r="B4518" s="1">
        <v>45661</v>
      </c>
      <c r="C4518" s="1" t="str">
        <f t="shared" si="140"/>
        <v>January</v>
      </c>
      <c r="D4518" t="s">
        <v>2031</v>
      </c>
      <c r="E4518" t="s">
        <v>330</v>
      </c>
      <c r="F4518" t="s">
        <v>28</v>
      </c>
      <c r="G4518" t="s">
        <v>29</v>
      </c>
      <c r="H4518">
        <v>2</v>
      </c>
      <c r="I4518">
        <v>42576.18</v>
      </c>
      <c r="J4518">
        <v>0.2</v>
      </c>
      <c r="K4518">
        <v>68121.89</v>
      </c>
      <c r="L4518" t="s">
        <v>42</v>
      </c>
      <c r="M4518" t="s">
        <v>52</v>
      </c>
      <c r="N4518">
        <f t="shared" si="141"/>
        <v>2025</v>
      </c>
    </row>
    <row r="4519" spans="1:14" x14ac:dyDescent="0.3">
      <c r="A4519" t="s">
        <v>7686</v>
      </c>
      <c r="B4519" s="1">
        <v>45708</v>
      </c>
      <c r="C4519" s="1" t="str">
        <f t="shared" si="140"/>
        <v>February</v>
      </c>
      <c r="D4519" t="s">
        <v>2031</v>
      </c>
      <c r="E4519" t="s">
        <v>330</v>
      </c>
      <c r="F4519" t="s">
        <v>28</v>
      </c>
      <c r="G4519" t="s">
        <v>29</v>
      </c>
      <c r="H4519">
        <v>5</v>
      </c>
      <c r="I4519">
        <v>2621.83</v>
      </c>
      <c r="J4519">
        <v>0</v>
      </c>
      <c r="K4519">
        <v>13109.15</v>
      </c>
      <c r="L4519" t="s">
        <v>17</v>
      </c>
      <c r="M4519" t="s">
        <v>52</v>
      </c>
      <c r="N4519">
        <f t="shared" si="141"/>
        <v>2025</v>
      </c>
    </row>
    <row r="4520" spans="1:14" x14ac:dyDescent="0.3">
      <c r="A4520" t="s">
        <v>2030</v>
      </c>
      <c r="B4520" s="1">
        <v>45835</v>
      </c>
      <c r="C4520" s="1" t="str">
        <f t="shared" si="140"/>
        <v>June</v>
      </c>
      <c r="D4520" t="s">
        <v>2031</v>
      </c>
      <c r="E4520" t="s">
        <v>272</v>
      </c>
      <c r="F4520" t="s">
        <v>79</v>
      </c>
      <c r="G4520" t="s">
        <v>29</v>
      </c>
      <c r="H4520">
        <v>3</v>
      </c>
      <c r="I4520">
        <v>46006.720000000001</v>
      </c>
      <c r="J4520">
        <v>0.05</v>
      </c>
      <c r="K4520">
        <v>131119.15</v>
      </c>
      <c r="L4520" t="s">
        <v>17</v>
      </c>
      <c r="M4520" t="s">
        <v>52</v>
      </c>
      <c r="N4520">
        <f t="shared" si="141"/>
        <v>2025</v>
      </c>
    </row>
    <row r="4521" spans="1:14" x14ac:dyDescent="0.3">
      <c r="A4521" t="s">
        <v>10565</v>
      </c>
      <c r="B4521" s="1">
        <v>45931</v>
      </c>
      <c r="C4521" s="1" t="str">
        <f t="shared" si="140"/>
        <v>October</v>
      </c>
      <c r="D4521" t="s">
        <v>2031</v>
      </c>
      <c r="E4521" t="s">
        <v>637</v>
      </c>
      <c r="F4521" t="s">
        <v>105</v>
      </c>
      <c r="G4521" t="s">
        <v>16</v>
      </c>
      <c r="H4521">
        <v>7</v>
      </c>
      <c r="I4521">
        <v>26374.82</v>
      </c>
      <c r="J4521">
        <v>0.1</v>
      </c>
      <c r="K4521">
        <v>166161.37</v>
      </c>
      <c r="L4521" t="s">
        <v>17</v>
      </c>
      <c r="M4521" t="s">
        <v>18</v>
      </c>
      <c r="N4521">
        <f t="shared" si="141"/>
        <v>2025</v>
      </c>
    </row>
    <row r="4522" spans="1:14" x14ac:dyDescent="0.3">
      <c r="A4522" t="s">
        <v>7574</v>
      </c>
      <c r="B4522" s="1">
        <v>45996</v>
      </c>
      <c r="C4522" s="1" t="str">
        <f t="shared" si="140"/>
        <v>December</v>
      </c>
      <c r="D4522" t="s">
        <v>2031</v>
      </c>
      <c r="E4522" t="s">
        <v>130</v>
      </c>
      <c r="F4522" t="s">
        <v>50</v>
      </c>
      <c r="G4522" t="s">
        <v>29</v>
      </c>
      <c r="H4522">
        <v>7</v>
      </c>
      <c r="J4522">
        <v>0.1</v>
      </c>
      <c r="K4522">
        <v>66609.14</v>
      </c>
      <c r="L4522" t="s">
        <v>42</v>
      </c>
      <c r="M4522" t="s">
        <v>30</v>
      </c>
      <c r="N4522">
        <f t="shared" si="141"/>
        <v>2025</v>
      </c>
    </row>
    <row r="4523" spans="1:14" x14ac:dyDescent="0.3">
      <c r="A4523" t="s">
        <v>10292</v>
      </c>
      <c r="B4523" s="1">
        <v>45687</v>
      </c>
      <c r="C4523" s="1" t="str">
        <f t="shared" si="140"/>
        <v>January</v>
      </c>
      <c r="D4523" t="s">
        <v>4008</v>
      </c>
      <c r="E4523" t="s">
        <v>315</v>
      </c>
      <c r="F4523" t="s">
        <v>38</v>
      </c>
      <c r="G4523" t="s">
        <v>29</v>
      </c>
      <c r="H4523">
        <v>3</v>
      </c>
      <c r="I4523">
        <v>6510.52</v>
      </c>
      <c r="J4523">
        <v>0.05</v>
      </c>
      <c r="K4523">
        <v>18554.98</v>
      </c>
      <c r="L4523" t="s">
        <v>17</v>
      </c>
      <c r="M4523" t="s">
        <v>30</v>
      </c>
      <c r="N4523">
        <f t="shared" si="141"/>
        <v>2025</v>
      </c>
    </row>
    <row r="4524" spans="1:14" x14ac:dyDescent="0.3">
      <c r="A4524" t="s">
        <v>4007</v>
      </c>
      <c r="B4524" s="1">
        <v>45759</v>
      </c>
      <c r="C4524" s="1" t="str">
        <f t="shared" si="140"/>
        <v>April</v>
      </c>
      <c r="D4524" t="s">
        <v>4008</v>
      </c>
      <c r="E4524" t="s">
        <v>312</v>
      </c>
      <c r="F4524" t="s">
        <v>46</v>
      </c>
      <c r="G4524" t="s">
        <v>23</v>
      </c>
      <c r="H4524">
        <v>3</v>
      </c>
      <c r="I4524">
        <v>27253.279999999999</v>
      </c>
      <c r="J4524">
        <v>0.1</v>
      </c>
      <c r="K4524">
        <v>73583.86</v>
      </c>
      <c r="L4524" t="s">
        <v>17</v>
      </c>
      <c r="M4524" t="s">
        <v>24</v>
      </c>
      <c r="N4524">
        <f t="shared" si="141"/>
        <v>2025</v>
      </c>
    </row>
    <row r="4525" spans="1:14" x14ac:dyDescent="0.3">
      <c r="A4525" t="s">
        <v>9446</v>
      </c>
      <c r="B4525" s="1">
        <v>45750</v>
      </c>
      <c r="C4525" s="1" t="str">
        <f t="shared" si="140"/>
        <v>April</v>
      </c>
      <c r="D4525" t="s">
        <v>6499</v>
      </c>
      <c r="E4525" t="s">
        <v>466</v>
      </c>
      <c r="F4525" t="s">
        <v>59</v>
      </c>
      <c r="G4525" t="s">
        <v>29</v>
      </c>
      <c r="I4525">
        <v>22550.69</v>
      </c>
      <c r="J4525">
        <v>0.1</v>
      </c>
      <c r="K4525" t="str">
        <f>IF(OR(H4525="",I4525=""),"",H4525*I4525*(1-J4525))</f>
        <v/>
      </c>
      <c r="L4525" t="s">
        <v>51</v>
      </c>
      <c r="M4525" t="s">
        <v>18</v>
      </c>
      <c r="N4525">
        <f t="shared" si="141"/>
        <v>2025</v>
      </c>
    </row>
    <row r="4526" spans="1:14" x14ac:dyDescent="0.3">
      <c r="A4526" t="s">
        <v>12930</v>
      </c>
      <c r="B4526" s="1">
        <v>45927</v>
      </c>
      <c r="C4526" s="1" t="str">
        <f t="shared" si="140"/>
        <v>September</v>
      </c>
      <c r="D4526" t="s">
        <v>6499</v>
      </c>
      <c r="E4526" t="s">
        <v>427</v>
      </c>
      <c r="F4526" t="s">
        <v>59</v>
      </c>
      <c r="G4526" t="s">
        <v>29</v>
      </c>
      <c r="H4526">
        <v>3</v>
      </c>
      <c r="I4526">
        <v>36498.199999999997</v>
      </c>
      <c r="J4526">
        <v>0.1</v>
      </c>
      <c r="K4526">
        <v>98545.14</v>
      </c>
      <c r="L4526" t="s">
        <v>42</v>
      </c>
      <c r="M4526" t="s">
        <v>52</v>
      </c>
      <c r="N4526">
        <f t="shared" si="141"/>
        <v>2025</v>
      </c>
    </row>
    <row r="4527" spans="1:14" x14ac:dyDescent="0.3">
      <c r="A4527" t="s">
        <v>6498</v>
      </c>
      <c r="B4527" s="1">
        <v>46017</v>
      </c>
      <c r="C4527" s="1" t="str">
        <f t="shared" si="140"/>
        <v>December</v>
      </c>
      <c r="D4527" t="s">
        <v>6499</v>
      </c>
      <c r="E4527" t="s">
        <v>456</v>
      </c>
      <c r="F4527" t="s">
        <v>155</v>
      </c>
      <c r="G4527" t="s">
        <v>101</v>
      </c>
      <c r="H4527">
        <v>3</v>
      </c>
      <c r="I4527">
        <v>35075.18</v>
      </c>
      <c r="J4527">
        <v>0</v>
      </c>
      <c r="K4527">
        <v>105225.54</v>
      </c>
      <c r="L4527" t="s">
        <v>42</v>
      </c>
      <c r="M4527" t="s">
        <v>18</v>
      </c>
      <c r="N4527">
        <f t="shared" si="141"/>
        <v>2025</v>
      </c>
    </row>
    <row r="4528" spans="1:14" x14ac:dyDescent="0.3">
      <c r="A4528" t="s">
        <v>3826</v>
      </c>
      <c r="B4528" s="1">
        <v>45894</v>
      </c>
      <c r="C4528" s="1" t="str">
        <f t="shared" si="140"/>
        <v>August</v>
      </c>
      <c r="D4528" t="s">
        <v>782</v>
      </c>
      <c r="E4528" t="s">
        <v>191</v>
      </c>
      <c r="F4528" t="s">
        <v>79</v>
      </c>
      <c r="G4528" t="s">
        <v>29</v>
      </c>
      <c r="H4528">
        <v>6</v>
      </c>
      <c r="I4528">
        <v>28791.37</v>
      </c>
      <c r="J4528">
        <v>0.15</v>
      </c>
      <c r="K4528">
        <v>146835.99</v>
      </c>
      <c r="L4528" t="s">
        <v>51</v>
      </c>
      <c r="M4528" t="s">
        <v>18</v>
      </c>
      <c r="N4528">
        <f t="shared" si="141"/>
        <v>2025</v>
      </c>
    </row>
    <row r="4529" spans="1:14" x14ac:dyDescent="0.3">
      <c r="A4529" t="s">
        <v>781</v>
      </c>
      <c r="B4529" s="1">
        <v>45899</v>
      </c>
      <c r="C4529" s="1" t="str">
        <f t="shared" si="140"/>
        <v>August</v>
      </c>
      <c r="D4529" t="s">
        <v>782</v>
      </c>
      <c r="E4529" t="s">
        <v>535</v>
      </c>
      <c r="F4529" t="s">
        <v>34</v>
      </c>
      <c r="G4529" t="s">
        <v>29</v>
      </c>
      <c r="H4529">
        <v>5</v>
      </c>
      <c r="I4529">
        <v>48663.96</v>
      </c>
      <c r="J4529">
        <v>0.15</v>
      </c>
      <c r="K4529">
        <v>206821.83</v>
      </c>
      <c r="L4529" t="s">
        <v>17</v>
      </c>
      <c r="M4529" t="s">
        <v>30</v>
      </c>
      <c r="N4529">
        <f t="shared" si="141"/>
        <v>2025</v>
      </c>
    </row>
    <row r="4530" spans="1:14" x14ac:dyDescent="0.3">
      <c r="A4530" t="s">
        <v>8274</v>
      </c>
      <c r="B4530" s="1">
        <v>46004</v>
      </c>
      <c r="C4530" s="1" t="str">
        <f t="shared" si="140"/>
        <v>December</v>
      </c>
      <c r="D4530" t="s">
        <v>782</v>
      </c>
      <c r="E4530" t="s">
        <v>653</v>
      </c>
      <c r="F4530" t="s">
        <v>15508</v>
      </c>
      <c r="G4530" t="s">
        <v>29</v>
      </c>
      <c r="H4530">
        <v>7</v>
      </c>
      <c r="I4530">
        <v>15174.32</v>
      </c>
      <c r="J4530">
        <v>0.05</v>
      </c>
      <c r="K4530">
        <v>100909.23</v>
      </c>
      <c r="L4530" t="s">
        <v>42</v>
      </c>
      <c r="M4530" t="s">
        <v>30</v>
      </c>
      <c r="N4530">
        <f t="shared" si="141"/>
        <v>2025</v>
      </c>
    </row>
    <row r="4531" spans="1:14" x14ac:dyDescent="0.3">
      <c r="A4531" t="s">
        <v>10853</v>
      </c>
      <c r="B4531" s="1">
        <v>46010</v>
      </c>
      <c r="C4531" s="1" t="str">
        <f t="shared" si="140"/>
        <v>December</v>
      </c>
      <c r="D4531" t="s">
        <v>782</v>
      </c>
      <c r="E4531" t="s">
        <v>251</v>
      </c>
      <c r="F4531" t="s">
        <v>109</v>
      </c>
      <c r="G4531" t="s">
        <v>16</v>
      </c>
      <c r="H4531">
        <v>1</v>
      </c>
      <c r="I4531">
        <v>39498.160000000003</v>
      </c>
      <c r="J4531">
        <v>0.15</v>
      </c>
      <c r="K4531">
        <v>33573.440000000002</v>
      </c>
      <c r="L4531" t="s">
        <v>17</v>
      </c>
      <c r="M4531" t="s">
        <v>18</v>
      </c>
      <c r="N4531">
        <f t="shared" si="141"/>
        <v>2025</v>
      </c>
    </row>
    <row r="4532" spans="1:14" x14ac:dyDescent="0.3">
      <c r="A4532" t="s">
        <v>3658</v>
      </c>
      <c r="B4532" s="1">
        <v>45722</v>
      </c>
      <c r="C4532" s="1" t="str">
        <f t="shared" si="140"/>
        <v>March</v>
      </c>
      <c r="D4532" t="s">
        <v>912</v>
      </c>
      <c r="E4532" t="s">
        <v>486</v>
      </c>
      <c r="F4532" t="s">
        <v>75</v>
      </c>
      <c r="G4532" t="s">
        <v>29</v>
      </c>
      <c r="H4532">
        <v>6</v>
      </c>
      <c r="I4532">
        <v>36373.24</v>
      </c>
      <c r="J4532">
        <v>0.05</v>
      </c>
      <c r="K4532">
        <v>207327.47</v>
      </c>
      <c r="L4532" t="s">
        <v>42</v>
      </c>
      <c r="M4532" t="s">
        <v>52</v>
      </c>
      <c r="N4532">
        <f t="shared" si="141"/>
        <v>2025</v>
      </c>
    </row>
    <row r="4533" spans="1:14" x14ac:dyDescent="0.3">
      <c r="A4533" t="s">
        <v>8618</v>
      </c>
      <c r="B4533" s="1">
        <v>45864</v>
      </c>
      <c r="C4533" s="1" t="str">
        <f t="shared" si="140"/>
        <v>July</v>
      </c>
      <c r="D4533" t="s">
        <v>912</v>
      </c>
      <c r="E4533" t="s">
        <v>640</v>
      </c>
      <c r="F4533" t="s">
        <v>50</v>
      </c>
      <c r="G4533" t="s">
        <v>29</v>
      </c>
      <c r="H4533">
        <v>1</v>
      </c>
      <c r="I4533">
        <v>47321.34</v>
      </c>
      <c r="J4533">
        <v>0.2</v>
      </c>
      <c r="K4533">
        <v>37857.07</v>
      </c>
      <c r="L4533" t="s">
        <v>51</v>
      </c>
      <c r="M4533" t="s">
        <v>52</v>
      </c>
      <c r="N4533">
        <f t="shared" si="141"/>
        <v>2025</v>
      </c>
    </row>
    <row r="4534" spans="1:14" x14ac:dyDescent="0.3">
      <c r="A4534" t="s">
        <v>911</v>
      </c>
      <c r="B4534" s="1">
        <v>45943</v>
      </c>
      <c r="C4534" s="1" t="str">
        <f t="shared" si="140"/>
        <v>October</v>
      </c>
      <c r="D4534" t="s">
        <v>912</v>
      </c>
      <c r="E4534" t="s">
        <v>206</v>
      </c>
      <c r="F4534" t="s">
        <v>109</v>
      </c>
      <c r="G4534" t="s">
        <v>16</v>
      </c>
      <c r="H4534">
        <v>2</v>
      </c>
      <c r="I4534">
        <v>23302.63</v>
      </c>
      <c r="J4534">
        <v>0.1</v>
      </c>
      <c r="K4534">
        <v>41944.73</v>
      </c>
      <c r="L4534" t="s">
        <v>51</v>
      </c>
      <c r="M4534" t="s">
        <v>52</v>
      </c>
      <c r="N4534">
        <f t="shared" si="141"/>
        <v>2025</v>
      </c>
    </row>
    <row r="4535" spans="1:14" x14ac:dyDescent="0.3">
      <c r="A4535" t="s">
        <v>8122</v>
      </c>
      <c r="B4535" s="1">
        <v>46020</v>
      </c>
      <c r="C4535" s="1" t="str">
        <f t="shared" si="140"/>
        <v>December</v>
      </c>
      <c r="D4535" t="s">
        <v>912</v>
      </c>
      <c r="E4535" t="s">
        <v>154</v>
      </c>
      <c r="F4535" t="s">
        <v>155</v>
      </c>
      <c r="G4535" t="s">
        <v>101</v>
      </c>
      <c r="H4535">
        <v>4</v>
      </c>
      <c r="I4535">
        <v>4463.28</v>
      </c>
      <c r="J4535">
        <v>0</v>
      </c>
      <c r="K4535">
        <v>17853.12</v>
      </c>
      <c r="L4535" t="s">
        <v>42</v>
      </c>
      <c r="M4535" t="s">
        <v>30</v>
      </c>
      <c r="N4535">
        <f t="shared" si="141"/>
        <v>2025</v>
      </c>
    </row>
    <row r="4536" spans="1:14" x14ac:dyDescent="0.3">
      <c r="A4536" t="s">
        <v>4192</v>
      </c>
      <c r="B4536" s="1">
        <v>45746</v>
      </c>
      <c r="C4536" s="1" t="str">
        <f t="shared" si="140"/>
        <v>March</v>
      </c>
      <c r="D4536" t="s">
        <v>4193</v>
      </c>
      <c r="E4536" t="s">
        <v>535</v>
      </c>
      <c r="F4536" t="s">
        <v>34</v>
      </c>
      <c r="G4536" t="s">
        <v>29</v>
      </c>
      <c r="H4536">
        <v>3</v>
      </c>
      <c r="I4536">
        <v>35394.269999999997</v>
      </c>
      <c r="J4536">
        <v>0</v>
      </c>
      <c r="K4536">
        <v>84946.25</v>
      </c>
      <c r="L4536" t="s">
        <v>42</v>
      </c>
      <c r="M4536" t="s">
        <v>30</v>
      </c>
      <c r="N4536">
        <f t="shared" si="141"/>
        <v>2025</v>
      </c>
    </row>
    <row r="4537" spans="1:14" x14ac:dyDescent="0.3">
      <c r="A4537" t="s">
        <v>8458</v>
      </c>
      <c r="B4537" s="1">
        <v>45775</v>
      </c>
      <c r="C4537" s="1" t="str">
        <f t="shared" si="140"/>
        <v>April</v>
      </c>
      <c r="D4537" t="s">
        <v>4193</v>
      </c>
      <c r="E4537" t="s">
        <v>466</v>
      </c>
      <c r="F4537" t="s">
        <v>59</v>
      </c>
      <c r="G4537" t="s">
        <v>29</v>
      </c>
      <c r="H4537">
        <v>4</v>
      </c>
      <c r="I4537">
        <v>9222.26</v>
      </c>
      <c r="J4537">
        <v>0.15</v>
      </c>
      <c r="K4537">
        <v>31355.68</v>
      </c>
      <c r="L4537" t="s">
        <v>42</v>
      </c>
      <c r="M4537" t="s">
        <v>30</v>
      </c>
      <c r="N4537">
        <f t="shared" si="141"/>
        <v>2025</v>
      </c>
    </row>
    <row r="4538" spans="1:14" x14ac:dyDescent="0.3">
      <c r="A4538" t="s">
        <v>12259</v>
      </c>
      <c r="B4538" s="1">
        <v>45820</v>
      </c>
      <c r="C4538" s="1" t="str">
        <f t="shared" si="140"/>
        <v>June</v>
      </c>
      <c r="D4538" t="s">
        <v>4193</v>
      </c>
      <c r="E4538" t="s">
        <v>254</v>
      </c>
      <c r="F4538" t="s">
        <v>83</v>
      </c>
      <c r="G4538" t="s">
        <v>23</v>
      </c>
      <c r="H4538">
        <v>1</v>
      </c>
      <c r="I4538">
        <v>27638.86</v>
      </c>
      <c r="J4538">
        <v>0.05</v>
      </c>
      <c r="K4538">
        <v>26256.92</v>
      </c>
      <c r="L4538" t="s">
        <v>17</v>
      </c>
      <c r="M4538" t="s">
        <v>18</v>
      </c>
      <c r="N4538">
        <f t="shared" si="141"/>
        <v>2025</v>
      </c>
    </row>
    <row r="4539" spans="1:14" x14ac:dyDescent="0.3">
      <c r="A4539" t="s">
        <v>13432</v>
      </c>
      <c r="B4539" s="1">
        <v>45891</v>
      </c>
      <c r="C4539" s="1" t="str">
        <f t="shared" si="140"/>
        <v>August</v>
      </c>
      <c r="D4539" t="s">
        <v>4193</v>
      </c>
      <c r="E4539" t="s">
        <v>466</v>
      </c>
      <c r="F4539" t="s">
        <v>59</v>
      </c>
      <c r="G4539" t="s">
        <v>29</v>
      </c>
      <c r="H4539">
        <v>2</v>
      </c>
      <c r="I4539">
        <v>11786.68</v>
      </c>
      <c r="J4539">
        <v>0.1</v>
      </c>
      <c r="K4539">
        <v>21216.02</v>
      </c>
      <c r="L4539" t="s">
        <v>51</v>
      </c>
      <c r="M4539" t="s">
        <v>30</v>
      </c>
      <c r="N4539">
        <f t="shared" si="141"/>
        <v>2025</v>
      </c>
    </row>
    <row r="4540" spans="1:14" x14ac:dyDescent="0.3">
      <c r="A4540" t="s">
        <v>10740</v>
      </c>
      <c r="B4540" s="1">
        <v>46022</v>
      </c>
      <c r="C4540" s="1" t="str">
        <f t="shared" si="140"/>
        <v>December</v>
      </c>
      <c r="D4540" t="s">
        <v>4193</v>
      </c>
      <c r="E4540" t="s">
        <v>325</v>
      </c>
      <c r="F4540" t="s">
        <v>83</v>
      </c>
      <c r="G4540" t="s">
        <v>23</v>
      </c>
      <c r="H4540">
        <v>2</v>
      </c>
      <c r="I4540">
        <v>28762.3</v>
      </c>
      <c r="J4540">
        <v>0</v>
      </c>
      <c r="K4540">
        <v>57524.6</v>
      </c>
      <c r="L4540" t="s">
        <v>42</v>
      </c>
      <c r="M4540" t="s">
        <v>18</v>
      </c>
      <c r="N4540">
        <f t="shared" si="141"/>
        <v>2025</v>
      </c>
    </row>
    <row r="4541" spans="1:14" x14ac:dyDescent="0.3">
      <c r="A4541" t="s">
        <v>9521</v>
      </c>
      <c r="B4541" s="1">
        <v>45829</v>
      </c>
      <c r="C4541" s="1" t="str">
        <f t="shared" si="140"/>
        <v>June</v>
      </c>
      <c r="D4541" t="s">
        <v>7662</v>
      </c>
      <c r="E4541" t="s">
        <v>949</v>
      </c>
      <c r="F4541" t="s">
        <v>38</v>
      </c>
      <c r="G4541" t="s">
        <v>29</v>
      </c>
      <c r="H4541">
        <v>5</v>
      </c>
      <c r="I4541">
        <v>17663.810000000001</v>
      </c>
      <c r="J4541">
        <v>0</v>
      </c>
      <c r="K4541">
        <v>88319.05</v>
      </c>
      <c r="L4541" t="s">
        <v>51</v>
      </c>
      <c r="M4541" t="s">
        <v>30</v>
      </c>
      <c r="N4541">
        <f t="shared" si="141"/>
        <v>2025</v>
      </c>
    </row>
    <row r="4542" spans="1:14" x14ac:dyDescent="0.3">
      <c r="A4542" t="s">
        <v>7661</v>
      </c>
      <c r="B4542" s="1">
        <v>45928</v>
      </c>
      <c r="C4542" s="1" t="str">
        <f t="shared" si="140"/>
        <v>September</v>
      </c>
      <c r="D4542" t="s">
        <v>7662</v>
      </c>
      <c r="E4542" t="s">
        <v>171</v>
      </c>
      <c r="F4542" t="s">
        <v>105</v>
      </c>
      <c r="G4542" t="s">
        <v>16</v>
      </c>
      <c r="H4542">
        <v>5</v>
      </c>
      <c r="I4542">
        <v>48011.24</v>
      </c>
      <c r="J4542">
        <v>0</v>
      </c>
      <c r="K4542">
        <v>240056.2</v>
      </c>
      <c r="L4542" t="s">
        <v>51</v>
      </c>
      <c r="M4542" t="s">
        <v>24</v>
      </c>
      <c r="N4542">
        <f t="shared" si="141"/>
        <v>2025</v>
      </c>
    </row>
    <row r="4543" spans="1:14" x14ac:dyDescent="0.3">
      <c r="A4543" t="s">
        <v>9181</v>
      </c>
      <c r="B4543" s="1">
        <v>45956</v>
      </c>
      <c r="C4543" s="1" t="str">
        <f t="shared" si="140"/>
        <v>October</v>
      </c>
      <c r="D4543" t="s">
        <v>7662</v>
      </c>
      <c r="E4543" t="s">
        <v>65</v>
      </c>
      <c r="F4543" t="s">
        <v>46</v>
      </c>
      <c r="G4543" t="s">
        <v>23</v>
      </c>
      <c r="H4543">
        <v>4</v>
      </c>
      <c r="I4543">
        <v>19837.400000000001</v>
      </c>
      <c r="J4543">
        <v>0.1</v>
      </c>
      <c r="K4543">
        <v>71414.64</v>
      </c>
      <c r="L4543" t="s">
        <v>42</v>
      </c>
      <c r="M4543" t="s">
        <v>24</v>
      </c>
      <c r="N4543">
        <f t="shared" si="141"/>
        <v>2025</v>
      </c>
    </row>
    <row r="4544" spans="1:14" x14ac:dyDescent="0.3">
      <c r="A4544" t="s">
        <v>9540</v>
      </c>
      <c r="B4544" s="1">
        <v>45680</v>
      </c>
      <c r="C4544" s="1" t="str">
        <f t="shared" si="140"/>
        <v>January</v>
      </c>
      <c r="D4544" t="s">
        <v>4839</v>
      </c>
      <c r="E4544" t="s">
        <v>653</v>
      </c>
      <c r="F4544" t="s">
        <v>79</v>
      </c>
      <c r="G4544" t="s">
        <v>29</v>
      </c>
      <c r="H4544">
        <v>5</v>
      </c>
      <c r="I4544">
        <v>5516.51</v>
      </c>
      <c r="J4544">
        <v>0.05</v>
      </c>
      <c r="K4544">
        <v>26203.42</v>
      </c>
      <c r="L4544" t="s">
        <v>51</v>
      </c>
      <c r="M4544" t="s">
        <v>18</v>
      </c>
      <c r="N4544">
        <f t="shared" si="141"/>
        <v>2025</v>
      </c>
    </row>
    <row r="4545" spans="1:14" x14ac:dyDescent="0.3">
      <c r="A4545" t="s">
        <v>11060</v>
      </c>
      <c r="B4545" s="1">
        <v>45754</v>
      </c>
      <c r="C4545" s="1" t="str">
        <f t="shared" si="140"/>
        <v>April</v>
      </c>
      <c r="D4545" t="s">
        <v>4839</v>
      </c>
      <c r="E4545" t="s">
        <v>99</v>
      </c>
      <c r="F4545" t="s">
        <v>100</v>
      </c>
      <c r="G4545" t="s">
        <v>101</v>
      </c>
      <c r="H4545">
        <v>1</v>
      </c>
      <c r="J4545">
        <v>0.1</v>
      </c>
      <c r="K4545">
        <v>43358.85</v>
      </c>
      <c r="L4545" t="s">
        <v>51</v>
      </c>
      <c r="M4545" t="s">
        <v>52</v>
      </c>
      <c r="N4545">
        <f t="shared" si="141"/>
        <v>2025</v>
      </c>
    </row>
    <row r="4546" spans="1:14" x14ac:dyDescent="0.3">
      <c r="A4546" t="s">
        <v>4838</v>
      </c>
      <c r="B4546" s="1">
        <v>45831</v>
      </c>
      <c r="C4546" s="1" t="str">
        <f t="shared" ref="C4546:C4609" si="142">IF(B4546="","",TEXT(B4546,"mmmm"))</f>
        <v>June</v>
      </c>
      <c r="D4546" t="s">
        <v>4839</v>
      </c>
      <c r="E4546" t="s">
        <v>74</v>
      </c>
      <c r="F4546" t="s">
        <v>75</v>
      </c>
      <c r="G4546" t="s">
        <v>29</v>
      </c>
      <c r="H4546">
        <v>1</v>
      </c>
      <c r="I4546">
        <v>25991.89</v>
      </c>
      <c r="J4546">
        <v>0.1</v>
      </c>
      <c r="K4546">
        <v>23392.7</v>
      </c>
      <c r="L4546" t="s">
        <v>17</v>
      </c>
      <c r="M4546" t="s">
        <v>18</v>
      </c>
      <c r="N4546">
        <f t="shared" ref="N4546:N4609" si="143">IF(B4546="","",YEAR(B4546))</f>
        <v>2025</v>
      </c>
    </row>
    <row r="4547" spans="1:14" x14ac:dyDescent="0.3">
      <c r="A4547" t="s">
        <v>11291</v>
      </c>
      <c r="B4547" s="1">
        <v>45891</v>
      </c>
      <c r="C4547" s="1" t="str">
        <f t="shared" si="142"/>
        <v>August</v>
      </c>
      <c r="D4547" t="s">
        <v>4839</v>
      </c>
      <c r="E4547" t="s">
        <v>427</v>
      </c>
      <c r="F4547" t="s">
        <v>59</v>
      </c>
      <c r="G4547" t="s">
        <v>29</v>
      </c>
      <c r="H4547">
        <v>5</v>
      </c>
      <c r="I4547">
        <v>4143</v>
      </c>
      <c r="J4547">
        <v>0.05</v>
      </c>
      <c r="K4547">
        <v>19679.25</v>
      </c>
      <c r="L4547" t="s">
        <v>17</v>
      </c>
      <c r="M4547" t="s">
        <v>52</v>
      </c>
      <c r="N4547">
        <f t="shared" si="143"/>
        <v>2025</v>
      </c>
    </row>
    <row r="4548" spans="1:14" x14ac:dyDescent="0.3">
      <c r="A4548" t="s">
        <v>5764</v>
      </c>
      <c r="B4548" s="1">
        <v>45917</v>
      </c>
      <c r="C4548" s="1" t="str">
        <f t="shared" si="142"/>
        <v>September</v>
      </c>
      <c r="D4548" t="s">
        <v>4839</v>
      </c>
      <c r="E4548" t="s">
        <v>535</v>
      </c>
      <c r="F4548" t="s">
        <v>15508</v>
      </c>
      <c r="G4548" t="s">
        <v>29</v>
      </c>
      <c r="H4548">
        <v>5</v>
      </c>
      <c r="I4548">
        <v>2328.38</v>
      </c>
      <c r="J4548">
        <v>0.2</v>
      </c>
      <c r="K4548">
        <v>9313.52</v>
      </c>
      <c r="L4548" t="s">
        <v>17</v>
      </c>
      <c r="M4548" t="s">
        <v>18</v>
      </c>
      <c r="N4548">
        <f t="shared" si="143"/>
        <v>2025</v>
      </c>
    </row>
    <row r="4549" spans="1:14" x14ac:dyDescent="0.3">
      <c r="A4549" t="s">
        <v>228</v>
      </c>
      <c r="B4549" s="1">
        <v>45661</v>
      </c>
      <c r="C4549" s="1" t="str">
        <f t="shared" si="142"/>
        <v>January</v>
      </c>
      <c r="D4549" t="s">
        <v>229</v>
      </c>
      <c r="E4549" t="s">
        <v>197</v>
      </c>
      <c r="F4549" t="s">
        <v>59</v>
      </c>
      <c r="G4549" t="s">
        <v>29</v>
      </c>
      <c r="H4549">
        <v>2</v>
      </c>
      <c r="I4549">
        <v>12159.89</v>
      </c>
      <c r="J4549">
        <v>0.2</v>
      </c>
      <c r="K4549">
        <v>19455.82</v>
      </c>
      <c r="L4549" t="s">
        <v>51</v>
      </c>
      <c r="M4549" t="s">
        <v>52</v>
      </c>
      <c r="N4549">
        <f t="shared" si="143"/>
        <v>2025</v>
      </c>
    </row>
    <row r="4550" spans="1:14" x14ac:dyDescent="0.3">
      <c r="A4550" t="s">
        <v>6751</v>
      </c>
      <c r="B4550" s="1">
        <v>45755</v>
      </c>
      <c r="C4550" s="1" t="str">
        <f t="shared" si="142"/>
        <v>April</v>
      </c>
      <c r="D4550" t="s">
        <v>229</v>
      </c>
      <c r="E4550" t="s">
        <v>122</v>
      </c>
      <c r="F4550" t="s">
        <v>15</v>
      </c>
      <c r="G4550" t="s">
        <v>16</v>
      </c>
      <c r="H4550">
        <v>1</v>
      </c>
      <c r="I4550">
        <v>18312.689999999999</v>
      </c>
      <c r="J4550">
        <v>0.2</v>
      </c>
      <c r="K4550">
        <v>14650.15</v>
      </c>
      <c r="L4550" t="s">
        <v>51</v>
      </c>
      <c r="M4550" t="s">
        <v>52</v>
      </c>
      <c r="N4550">
        <f t="shared" si="143"/>
        <v>2025</v>
      </c>
    </row>
    <row r="4551" spans="1:14" x14ac:dyDescent="0.3">
      <c r="A4551" t="s">
        <v>11770</v>
      </c>
      <c r="B4551" s="1">
        <v>45810</v>
      </c>
      <c r="C4551" s="1" t="str">
        <f t="shared" si="142"/>
        <v>June</v>
      </c>
      <c r="D4551" t="s">
        <v>229</v>
      </c>
      <c r="E4551" t="s">
        <v>206</v>
      </c>
      <c r="F4551" t="s">
        <v>109</v>
      </c>
      <c r="G4551" t="s">
        <v>16</v>
      </c>
      <c r="H4551">
        <v>2</v>
      </c>
      <c r="I4551">
        <v>38961.269999999997</v>
      </c>
      <c r="J4551">
        <v>0.15</v>
      </c>
      <c r="K4551">
        <v>66234.16</v>
      </c>
      <c r="L4551" t="s">
        <v>42</v>
      </c>
      <c r="M4551" t="s">
        <v>15508</v>
      </c>
      <c r="N4551">
        <f t="shared" si="143"/>
        <v>2025</v>
      </c>
    </row>
    <row r="4552" spans="1:14" x14ac:dyDescent="0.3">
      <c r="A4552" t="s">
        <v>390</v>
      </c>
      <c r="B4552" s="1">
        <v>45690</v>
      </c>
      <c r="C4552" s="1" t="str">
        <f t="shared" si="142"/>
        <v>February</v>
      </c>
      <c r="D4552" t="s">
        <v>391</v>
      </c>
      <c r="E4552" t="s">
        <v>191</v>
      </c>
      <c r="F4552" t="s">
        <v>79</v>
      </c>
      <c r="G4552" t="s">
        <v>29</v>
      </c>
      <c r="H4552">
        <v>2</v>
      </c>
      <c r="I4552">
        <v>2704.39</v>
      </c>
      <c r="J4552">
        <v>0.15</v>
      </c>
      <c r="K4552">
        <v>4597.46</v>
      </c>
      <c r="L4552" t="s">
        <v>51</v>
      </c>
      <c r="M4552" t="s">
        <v>52</v>
      </c>
      <c r="N4552">
        <f t="shared" si="143"/>
        <v>2025</v>
      </c>
    </row>
    <row r="4553" spans="1:14" x14ac:dyDescent="0.3">
      <c r="A4553" t="s">
        <v>8982</v>
      </c>
      <c r="B4553" s="1">
        <v>45889</v>
      </c>
      <c r="C4553" s="1" t="str">
        <f t="shared" si="142"/>
        <v>August</v>
      </c>
      <c r="D4553" t="s">
        <v>391</v>
      </c>
      <c r="E4553" t="s">
        <v>143</v>
      </c>
      <c r="F4553" t="s">
        <v>83</v>
      </c>
      <c r="G4553" t="s">
        <v>23</v>
      </c>
      <c r="H4553">
        <v>7</v>
      </c>
      <c r="I4553">
        <v>25807.200000000001</v>
      </c>
      <c r="J4553">
        <v>0.05</v>
      </c>
      <c r="K4553">
        <v>171617.88</v>
      </c>
      <c r="L4553" t="s">
        <v>51</v>
      </c>
      <c r="M4553" t="s">
        <v>15508</v>
      </c>
      <c r="N4553">
        <f t="shared" si="143"/>
        <v>2025</v>
      </c>
    </row>
    <row r="4554" spans="1:14" x14ac:dyDescent="0.3">
      <c r="A4554" t="s">
        <v>3831</v>
      </c>
      <c r="B4554" s="1">
        <v>45953</v>
      </c>
      <c r="C4554" s="1" t="str">
        <f t="shared" si="142"/>
        <v>October</v>
      </c>
      <c r="D4554" t="s">
        <v>391</v>
      </c>
      <c r="E4554" t="s">
        <v>115</v>
      </c>
      <c r="F4554" t="s">
        <v>28</v>
      </c>
      <c r="G4554" t="s">
        <v>29</v>
      </c>
      <c r="H4554">
        <v>3</v>
      </c>
      <c r="I4554">
        <v>21561.58</v>
      </c>
      <c r="J4554">
        <v>0.05</v>
      </c>
      <c r="K4554">
        <v>61450.5</v>
      </c>
      <c r="L4554" t="s">
        <v>17</v>
      </c>
      <c r="M4554" t="s">
        <v>18</v>
      </c>
      <c r="N4554">
        <f t="shared" si="143"/>
        <v>2025</v>
      </c>
    </row>
    <row r="4555" spans="1:14" x14ac:dyDescent="0.3">
      <c r="A4555" t="s">
        <v>1801</v>
      </c>
      <c r="B4555" s="1">
        <v>45961</v>
      </c>
      <c r="C4555" s="1" t="str">
        <f t="shared" si="142"/>
        <v>October</v>
      </c>
      <c r="D4555" t="s">
        <v>391</v>
      </c>
      <c r="E4555" t="s">
        <v>290</v>
      </c>
      <c r="F4555" t="s">
        <v>34</v>
      </c>
      <c r="G4555" t="s">
        <v>29</v>
      </c>
      <c r="H4555">
        <v>2</v>
      </c>
      <c r="I4555">
        <v>22214.33</v>
      </c>
      <c r="J4555">
        <v>0.2</v>
      </c>
      <c r="K4555">
        <v>35542.93</v>
      </c>
      <c r="L4555" t="s">
        <v>51</v>
      </c>
      <c r="M4555" t="s">
        <v>52</v>
      </c>
      <c r="N4555">
        <f t="shared" si="143"/>
        <v>2025</v>
      </c>
    </row>
    <row r="4556" spans="1:14" x14ac:dyDescent="0.3">
      <c r="A4556" t="s">
        <v>10205</v>
      </c>
      <c r="B4556" s="1">
        <v>45995</v>
      </c>
      <c r="C4556" s="1" t="str">
        <f t="shared" si="142"/>
        <v>December</v>
      </c>
      <c r="D4556" t="s">
        <v>391</v>
      </c>
      <c r="E4556" t="s">
        <v>309</v>
      </c>
      <c r="F4556" t="s">
        <v>75</v>
      </c>
      <c r="G4556" t="s">
        <v>29</v>
      </c>
      <c r="H4556">
        <v>7</v>
      </c>
      <c r="I4556">
        <v>13206.31</v>
      </c>
      <c r="J4556">
        <v>0.2</v>
      </c>
      <c r="K4556">
        <v>73955.34</v>
      </c>
      <c r="L4556" t="s">
        <v>51</v>
      </c>
      <c r="M4556" t="s">
        <v>18</v>
      </c>
      <c r="N4556">
        <f t="shared" si="143"/>
        <v>2025</v>
      </c>
    </row>
    <row r="4557" spans="1:14" x14ac:dyDescent="0.3">
      <c r="A4557" t="s">
        <v>12547</v>
      </c>
      <c r="B4557" s="1">
        <v>45709</v>
      </c>
      <c r="C4557" s="1" t="str">
        <f t="shared" si="142"/>
        <v>February</v>
      </c>
      <c r="D4557" t="s">
        <v>12004</v>
      </c>
      <c r="E4557" t="s">
        <v>49</v>
      </c>
      <c r="F4557" t="s">
        <v>50</v>
      </c>
      <c r="G4557" t="s">
        <v>29</v>
      </c>
      <c r="H4557">
        <v>5</v>
      </c>
      <c r="I4557">
        <v>9889.73</v>
      </c>
      <c r="J4557">
        <v>0</v>
      </c>
      <c r="K4557">
        <v>49448.65</v>
      </c>
      <c r="L4557" t="s">
        <v>42</v>
      </c>
      <c r="M4557" t="s">
        <v>52</v>
      </c>
      <c r="N4557">
        <f t="shared" si="143"/>
        <v>2025</v>
      </c>
    </row>
    <row r="4558" spans="1:14" x14ac:dyDescent="0.3">
      <c r="A4558" t="s">
        <v>14003</v>
      </c>
      <c r="B4558" s="1">
        <v>45813</v>
      </c>
      <c r="C4558" s="1" t="str">
        <f t="shared" si="142"/>
        <v>June</v>
      </c>
      <c r="D4558" t="s">
        <v>12004</v>
      </c>
      <c r="E4558" t="s">
        <v>143</v>
      </c>
      <c r="F4558" t="s">
        <v>83</v>
      </c>
      <c r="G4558" t="s">
        <v>23</v>
      </c>
      <c r="H4558">
        <v>5</v>
      </c>
      <c r="I4558">
        <v>12127.03</v>
      </c>
      <c r="J4558">
        <v>0.05</v>
      </c>
      <c r="K4558">
        <v>57603.39</v>
      </c>
      <c r="L4558" t="s">
        <v>17</v>
      </c>
      <c r="M4558" t="s">
        <v>30</v>
      </c>
      <c r="N4558">
        <f t="shared" si="143"/>
        <v>2025</v>
      </c>
    </row>
    <row r="4559" spans="1:14" x14ac:dyDescent="0.3">
      <c r="A4559" t="s">
        <v>12003</v>
      </c>
      <c r="B4559" s="1">
        <v>45885</v>
      </c>
      <c r="C4559" s="1" t="str">
        <f t="shared" si="142"/>
        <v>August</v>
      </c>
      <c r="D4559" t="s">
        <v>12004</v>
      </c>
      <c r="E4559" t="s">
        <v>243</v>
      </c>
      <c r="F4559" t="s">
        <v>79</v>
      </c>
      <c r="G4559" t="s">
        <v>29</v>
      </c>
      <c r="H4559">
        <v>2</v>
      </c>
      <c r="I4559">
        <v>44388.6</v>
      </c>
      <c r="J4559">
        <v>0.1</v>
      </c>
      <c r="K4559">
        <v>79899.48</v>
      </c>
      <c r="L4559" t="s">
        <v>17</v>
      </c>
      <c r="M4559" t="s">
        <v>24</v>
      </c>
      <c r="N4559">
        <f t="shared" si="143"/>
        <v>2025</v>
      </c>
    </row>
    <row r="4560" spans="1:14" x14ac:dyDescent="0.3">
      <c r="A4560" t="s">
        <v>13748</v>
      </c>
      <c r="B4560" s="1">
        <v>45997</v>
      </c>
      <c r="C4560" s="1" t="str">
        <f t="shared" si="142"/>
        <v>December</v>
      </c>
      <c r="D4560" t="s">
        <v>12004</v>
      </c>
      <c r="E4560" t="s">
        <v>325</v>
      </c>
      <c r="F4560" t="s">
        <v>83</v>
      </c>
      <c r="G4560" t="s">
        <v>23</v>
      </c>
      <c r="H4560">
        <v>2</v>
      </c>
      <c r="I4560">
        <v>18878.689999999999</v>
      </c>
      <c r="J4560">
        <v>0.05</v>
      </c>
      <c r="K4560">
        <v>35869.51</v>
      </c>
      <c r="L4560" t="s">
        <v>42</v>
      </c>
      <c r="M4560" t="s">
        <v>30</v>
      </c>
      <c r="N4560">
        <f t="shared" si="143"/>
        <v>2025</v>
      </c>
    </row>
    <row r="4561" spans="1:14" x14ac:dyDescent="0.3">
      <c r="A4561" t="s">
        <v>15054</v>
      </c>
      <c r="B4561" s="1">
        <v>45779</v>
      </c>
      <c r="C4561" s="1" t="str">
        <f t="shared" si="142"/>
        <v>May</v>
      </c>
      <c r="D4561" t="s">
        <v>5675</v>
      </c>
      <c r="E4561" t="s">
        <v>333</v>
      </c>
      <c r="G4561" t="s">
        <v>101</v>
      </c>
      <c r="H4561">
        <v>6</v>
      </c>
      <c r="I4561">
        <v>31055.83</v>
      </c>
      <c r="J4561">
        <v>0.05</v>
      </c>
      <c r="K4561">
        <v>177018.23</v>
      </c>
      <c r="L4561" t="s">
        <v>51</v>
      </c>
      <c r="M4561" t="s">
        <v>18</v>
      </c>
      <c r="N4561">
        <f t="shared" si="143"/>
        <v>2025</v>
      </c>
    </row>
    <row r="4562" spans="1:14" x14ac:dyDescent="0.3">
      <c r="A4562" t="s">
        <v>8800</v>
      </c>
      <c r="B4562" s="1">
        <v>45860</v>
      </c>
      <c r="C4562" s="1" t="str">
        <f t="shared" si="142"/>
        <v>July</v>
      </c>
      <c r="D4562" t="s">
        <v>5675</v>
      </c>
      <c r="E4562" t="s">
        <v>277</v>
      </c>
      <c r="F4562" t="s">
        <v>34</v>
      </c>
      <c r="G4562" t="s">
        <v>29</v>
      </c>
      <c r="H4562">
        <v>1</v>
      </c>
      <c r="I4562">
        <v>22946.27</v>
      </c>
      <c r="J4562">
        <v>0.05</v>
      </c>
      <c r="K4562">
        <v>21798.959999999999</v>
      </c>
      <c r="L4562" t="s">
        <v>51</v>
      </c>
      <c r="M4562" t="s">
        <v>18</v>
      </c>
      <c r="N4562">
        <f t="shared" si="143"/>
        <v>2025</v>
      </c>
    </row>
    <row r="4563" spans="1:14" x14ac:dyDescent="0.3">
      <c r="A4563" t="s">
        <v>5674</v>
      </c>
      <c r="B4563" s="1">
        <v>45908</v>
      </c>
      <c r="C4563" s="1" t="str">
        <f t="shared" si="142"/>
        <v>September</v>
      </c>
      <c r="D4563" t="s">
        <v>5675</v>
      </c>
      <c r="E4563" t="s">
        <v>261</v>
      </c>
      <c r="F4563" t="s">
        <v>109</v>
      </c>
      <c r="G4563" t="s">
        <v>16</v>
      </c>
      <c r="H4563">
        <v>6</v>
      </c>
      <c r="J4563">
        <v>0.2</v>
      </c>
      <c r="K4563">
        <v>57365.66</v>
      </c>
      <c r="L4563" t="s">
        <v>17</v>
      </c>
      <c r="M4563" t="s">
        <v>52</v>
      </c>
      <c r="N4563">
        <f t="shared" si="143"/>
        <v>2025</v>
      </c>
    </row>
    <row r="4564" spans="1:14" x14ac:dyDescent="0.3">
      <c r="A4564" t="s">
        <v>7047</v>
      </c>
      <c r="B4564" s="1">
        <v>46016</v>
      </c>
      <c r="C4564" s="1" t="str">
        <f t="shared" si="142"/>
        <v>December</v>
      </c>
      <c r="D4564" t="s">
        <v>5675</v>
      </c>
      <c r="E4564" t="s">
        <v>306</v>
      </c>
      <c r="F4564" t="s">
        <v>15</v>
      </c>
      <c r="G4564" t="s">
        <v>16</v>
      </c>
      <c r="H4564">
        <v>4</v>
      </c>
      <c r="I4564">
        <v>15494.15</v>
      </c>
      <c r="J4564">
        <v>0.2</v>
      </c>
      <c r="K4564">
        <v>49581.279999999999</v>
      </c>
      <c r="L4564" t="s">
        <v>42</v>
      </c>
      <c r="M4564" t="s">
        <v>30</v>
      </c>
      <c r="N4564">
        <f t="shared" si="143"/>
        <v>2025</v>
      </c>
    </row>
    <row r="4565" spans="1:14" x14ac:dyDescent="0.3">
      <c r="A4565" t="s">
        <v>7429</v>
      </c>
      <c r="B4565" s="1">
        <v>45831</v>
      </c>
      <c r="C4565" s="1" t="str">
        <f t="shared" si="142"/>
        <v>June</v>
      </c>
      <c r="D4565" t="s">
        <v>7430</v>
      </c>
      <c r="E4565" t="s">
        <v>133</v>
      </c>
      <c r="F4565" t="s">
        <v>100</v>
      </c>
      <c r="G4565" t="s">
        <v>101</v>
      </c>
      <c r="H4565">
        <v>3</v>
      </c>
      <c r="I4565">
        <v>8587.6299999999992</v>
      </c>
      <c r="J4565">
        <v>0.2</v>
      </c>
      <c r="K4565">
        <v>20610.310000000001</v>
      </c>
      <c r="L4565" t="s">
        <v>42</v>
      </c>
      <c r="M4565" t="s">
        <v>52</v>
      </c>
      <c r="N4565">
        <f t="shared" si="143"/>
        <v>2025</v>
      </c>
    </row>
    <row r="4566" spans="1:14" x14ac:dyDescent="0.3">
      <c r="A4566" t="s">
        <v>13185</v>
      </c>
      <c r="B4566" s="1">
        <v>45927</v>
      </c>
      <c r="C4566" s="1" t="str">
        <f t="shared" si="142"/>
        <v>September</v>
      </c>
      <c r="D4566" t="s">
        <v>7430</v>
      </c>
      <c r="E4566" t="s">
        <v>14</v>
      </c>
      <c r="F4566" t="s">
        <v>15</v>
      </c>
      <c r="G4566" t="s">
        <v>16</v>
      </c>
      <c r="H4566">
        <v>6</v>
      </c>
      <c r="I4566">
        <v>29807.87</v>
      </c>
      <c r="J4566">
        <v>0.05</v>
      </c>
      <c r="K4566">
        <v>169904.86</v>
      </c>
      <c r="L4566" t="s">
        <v>244</v>
      </c>
      <c r="M4566" t="s">
        <v>18</v>
      </c>
      <c r="N4566">
        <f t="shared" si="143"/>
        <v>2025</v>
      </c>
    </row>
    <row r="4567" spans="1:14" x14ac:dyDescent="0.3">
      <c r="A4567" t="s">
        <v>8104</v>
      </c>
      <c r="B4567" s="1">
        <v>45685</v>
      </c>
      <c r="C4567" s="1" t="str">
        <f t="shared" si="142"/>
        <v>January</v>
      </c>
      <c r="D4567" t="s">
        <v>7864</v>
      </c>
      <c r="E4567" t="s">
        <v>486</v>
      </c>
      <c r="F4567" t="s">
        <v>75</v>
      </c>
      <c r="G4567" t="s">
        <v>29</v>
      </c>
      <c r="H4567">
        <v>4</v>
      </c>
      <c r="I4567">
        <v>15175.87</v>
      </c>
      <c r="J4567">
        <v>0.2</v>
      </c>
      <c r="K4567">
        <v>48562.78</v>
      </c>
      <c r="L4567" t="s">
        <v>17</v>
      </c>
      <c r="M4567" t="s">
        <v>30</v>
      </c>
      <c r="N4567">
        <f t="shared" si="143"/>
        <v>2025</v>
      </c>
    </row>
    <row r="4568" spans="1:14" x14ac:dyDescent="0.3">
      <c r="A4568" t="s">
        <v>7863</v>
      </c>
      <c r="B4568" s="1">
        <v>45686</v>
      </c>
      <c r="C4568" s="1" t="str">
        <f t="shared" si="142"/>
        <v>January</v>
      </c>
      <c r="D4568" t="s">
        <v>7864</v>
      </c>
      <c r="E4568" t="s">
        <v>243</v>
      </c>
      <c r="F4568" t="s">
        <v>79</v>
      </c>
      <c r="G4568" t="s">
        <v>29</v>
      </c>
      <c r="H4568">
        <v>2</v>
      </c>
      <c r="I4568">
        <v>21382.57</v>
      </c>
      <c r="J4568">
        <v>0.05</v>
      </c>
      <c r="K4568">
        <v>40626.879999999997</v>
      </c>
      <c r="L4568" t="s">
        <v>17</v>
      </c>
      <c r="M4568" t="s">
        <v>18</v>
      </c>
      <c r="N4568">
        <f t="shared" si="143"/>
        <v>2025</v>
      </c>
    </row>
    <row r="4569" spans="1:14" x14ac:dyDescent="0.3">
      <c r="A4569" t="s">
        <v>8227</v>
      </c>
      <c r="B4569" s="1">
        <v>45929</v>
      </c>
      <c r="C4569" s="1" t="str">
        <f t="shared" si="142"/>
        <v>September</v>
      </c>
      <c r="D4569" t="s">
        <v>7864</v>
      </c>
      <c r="E4569" t="s">
        <v>315</v>
      </c>
      <c r="F4569" t="s">
        <v>38</v>
      </c>
      <c r="G4569" t="s">
        <v>29</v>
      </c>
      <c r="H4569">
        <v>7</v>
      </c>
      <c r="I4569">
        <v>9934.2099999999991</v>
      </c>
      <c r="J4569">
        <v>0.15</v>
      </c>
      <c r="K4569">
        <v>59108.55</v>
      </c>
      <c r="L4569" t="s">
        <v>51</v>
      </c>
      <c r="M4569" t="s">
        <v>30</v>
      </c>
      <c r="N4569">
        <f t="shared" si="143"/>
        <v>2025</v>
      </c>
    </row>
    <row r="4570" spans="1:14" x14ac:dyDescent="0.3">
      <c r="A4570" t="s">
        <v>7250</v>
      </c>
      <c r="B4570" s="1">
        <v>45722</v>
      </c>
      <c r="C4570" s="1" t="str">
        <f t="shared" si="142"/>
        <v>March</v>
      </c>
      <c r="D4570" t="s">
        <v>7251</v>
      </c>
      <c r="E4570" t="s">
        <v>348</v>
      </c>
      <c r="F4570" t="s">
        <v>22</v>
      </c>
      <c r="G4570" t="s">
        <v>23</v>
      </c>
      <c r="H4570">
        <v>7</v>
      </c>
      <c r="I4570">
        <v>6469.52</v>
      </c>
      <c r="J4570">
        <v>0.1</v>
      </c>
      <c r="K4570">
        <v>40757.980000000003</v>
      </c>
      <c r="L4570" t="s">
        <v>51</v>
      </c>
      <c r="M4570" t="s">
        <v>30</v>
      </c>
      <c r="N4570">
        <f t="shared" si="143"/>
        <v>2025</v>
      </c>
    </row>
    <row r="4571" spans="1:14" x14ac:dyDescent="0.3">
      <c r="A4571" t="s">
        <v>14913</v>
      </c>
      <c r="B4571" s="1">
        <v>45686</v>
      </c>
      <c r="C4571" s="1" t="str">
        <f t="shared" si="142"/>
        <v>January</v>
      </c>
      <c r="D4571" t="s">
        <v>3555</v>
      </c>
      <c r="E4571" t="s">
        <v>21</v>
      </c>
      <c r="F4571" t="s">
        <v>22</v>
      </c>
      <c r="G4571" t="s">
        <v>23</v>
      </c>
      <c r="H4571">
        <v>3</v>
      </c>
      <c r="I4571">
        <v>44940.3</v>
      </c>
      <c r="J4571">
        <v>0.05</v>
      </c>
      <c r="K4571">
        <v>128079.86</v>
      </c>
      <c r="L4571" t="s">
        <v>42</v>
      </c>
      <c r="M4571" t="s">
        <v>18</v>
      </c>
      <c r="N4571">
        <f t="shared" si="143"/>
        <v>2025</v>
      </c>
    </row>
    <row r="4572" spans="1:14" x14ac:dyDescent="0.3">
      <c r="A4572" t="s">
        <v>11908</v>
      </c>
      <c r="B4572" s="1">
        <v>45709</v>
      </c>
      <c r="C4572" s="1" t="str">
        <f t="shared" si="142"/>
        <v>February</v>
      </c>
      <c r="D4572" t="s">
        <v>3555</v>
      </c>
      <c r="E4572" t="s">
        <v>65</v>
      </c>
      <c r="F4572" t="s">
        <v>46</v>
      </c>
      <c r="G4572" t="s">
        <v>23</v>
      </c>
      <c r="H4572">
        <v>1</v>
      </c>
      <c r="I4572">
        <v>47990</v>
      </c>
      <c r="J4572">
        <v>0.2</v>
      </c>
      <c r="K4572">
        <v>38392</v>
      </c>
      <c r="L4572" t="s">
        <v>51</v>
      </c>
      <c r="M4572" t="s">
        <v>30</v>
      </c>
      <c r="N4572">
        <f t="shared" si="143"/>
        <v>2025</v>
      </c>
    </row>
    <row r="4573" spans="1:14" x14ac:dyDescent="0.3">
      <c r="A4573" t="s">
        <v>15435</v>
      </c>
      <c r="B4573" s="1">
        <v>45779</v>
      </c>
      <c r="C4573" s="1" t="str">
        <f t="shared" si="142"/>
        <v>May</v>
      </c>
      <c r="D4573" t="s">
        <v>3555</v>
      </c>
      <c r="E4573" t="s">
        <v>140</v>
      </c>
      <c r="F4573" t="s">
        <v>105</v>
      </c>
      <c r="G4573" t="s">
        <v>16</v>
      </c>
      <c r="H4573">
        <v>7</v>
      </c>
      <c r="I4573">
        <v>31538.93</v>
      </c>
      <c r="J4573">
        <v>0.05</v>
      </c>
      <c r="K4573">
        <v>209733.88</v>
      </c>
      <c r="L4573" t="s">
        <v>51</v>
      </c>
      <c r="M4573" t="s">
        <v>24</v>
      </c>
      <c r="N4573">
        <f t="shared" si="143"/>
        <v>2025</v>
      </c>
    </row>
    <row r="4574" spans="1:14" x14ac:dyDescent="0.3">
      <c r="A4574" t="s">
        <v>10441</v>
      </c>
      <c r="B4574" s="1">
        <v>45804</v>
      </c>
      <c r="C4574" s="1" t="str">
        <f t="shared" si="142"/>
        <v>May</v>
      </c>
      <c r="D4574" t="s">
        <v>3555</v>
      </c>
      <c r="E4574" t="s">
        <v>68</v>
      </c>
      <c r="F4574" t="s">
        <v>50</v>
      </c>
      <c r="G4574" t="s">
        <v>29</v>
      </c>
      <c r="H4574">
        <v>6</v>
      </c>
      <c r="I4574">
        <v>2865.45</v>
      </c>
      <c r="J4574">
        <v>0.1</v>
      </c>
      <c r="K4574">
        <v>15473.43</v>
      </c>
      <c r="L4574" t="s">
        <v>51</v>
      </c>
      <c r="M4574" t="s">
        <v>24</v>
      </c>
      <c r="N4574">
        <f t="shared" si="143"/>
        <v>2025</v>
      </c>
    </row>
    <row r="4575" spans="1:14" x14ac:dyDescent="0.3">
      <c r="A4575" t="s">
        <v>3554</v>
      </c>
      <c r="B4575" s="1">
        <v>45831</v>
      </c>
      <c r="C4575" s="1" t="str">
        <f t="shared" si="142"/>
        <v>June</v>
      </c>
      <c r="D4575" t="s">
        <v>3555</v>
      </c>
      <c r="E4575" t="s">
        <v>108</v>
      </c>
      <c r="F4575" t="s">
        <v>109</v>
      </c>
      <c r="G4575" t="s">
        <v>16</v>
      </c>
      <c r="H4575">
        <v>5</v>
      </c>
      <c r="I4575">
        <v>6865.95</v>
      </c>
      <c r="J4575">
        <v>0.1</v>
      </c>
      <c r="K4575">
        <v>30896.78</v>
      </c>
      <c r="L4575" t="s">
        <v>17</v>
      </c>
      <c r="M4575" t="s">
        <v>30</v>
      </c>
      <c r="N4575">
        <f t="shared" si="143"/>
        <v>2025</v>
      </c>
    </row>
    <row r="4576" spans="1:14" x14ac:dyDescent="0.3">
      <c r="A4576" t="s">
        <v>4360</v>
      </c>
      <c r="B4576" s="1">
        <v>45923</v>
      </c>
      <c r="C4576" s="1" t="str">
        <f t="shared" si="142"/>
        <v>September</v>
      </c>
      <c r="D4576" t="s">
        <v>3555</v>
      </c>
      <c r="E4576" t="s">
        <v>320</v>
      </c>
      <c r="F4576" t="s">
        <v>15</v>
      </c>
      <c r="G4576" t="s">
        <v>16</v>
      </c>
      <c r="H4576">
        <v>7</v>
      </c>
      <c r="I4576">
        <v>42294.35</v>
      </c>
      <c r="J4576">
        <v>0.15</v>
      </c>
      <c r="K4576">
        <v>251651.38</v>
      </c>
      <c r="L4576" t="s">
        <v>17</v>
      </c>
      <c r="M4576" t="s">
        <v>24</v>
      </c>
      <c r="N4576">
        <f t="shared" si="143"/>
        <v>2025</v>
      </c>
    </row>
    <row r="4577" spans="1:14" x14ac:dyDescent="0.3">
      <c r="A4577" t="s">
        <v>14060</v>
      </c>
      <c r="B4577" s="1">
        <v>45924</v>
      </c>
      <c r="C4577" s="1" t="str">
        <f t="shared" si="142"/>
        <v>September</v>
      </c>
      <c r="D4577" t="s">
        <v>3555</v>
      </c>
      <c r="E4577" t="s">
        <v>96</v>
      </c>
      <c r="F4577" t="s">
        <v>38</v>
      </c>
      <c r="G4577" t="s">
        <v>29</v>
      </c>
      <c r="H4577">
        <v>5</v>
      </c>
      <c r="I4577">
        <v>30854.93</v>
      </c>
      <c r="J4577">
        <v>0.15</v>
      </c>
      <c r="K4577">
        <v>131133.45000000001</v>
      </c>
      <c r="L4577" t="s">
        <v>51</v>
      </c>
      <c r="M4577" t="s">
        <v>24</v>
      </c>
      <c r="N4577">
        <f t="shared" si="143"/>
        <v>2025</v>
      </c>
    </row>
    <row r="4578" spans="1:14" x14ac:dyDescent="0.3">
      <c r="A4578" t="s">
        <v>10873</v>
      </c>
      <c r="B4578" s="1">
        <v>45949</v>
      </c>
      <c r="C4578" s="1" t="str">
        <f t="shared" si="142"/>
        <v>October</v>
      </c>
      <c r="D4578" t="s">
        <v>3555</v>
      </c>
      <c r="E4578" t="s">
        <v>211</v>
      </c>
      <c r="F4578" t="s">
        <v>22</v>
      </c>
      <c r="G4578" t="s">
        <v>23</v>
      </c>
      <c r="H4578">
        <v>7</v>
      </c>
      <c r="I4578">
        <v>36717.19</v>
      </c>
      <c r="J4578">
        <v>0.15</v>
      </c>
      <c r="K4578">
        <v>218467.28</v>
      </c>
      <c r="L4578" t="s">
        <v>42</v>
      </c>
      <c r="M4578" t="s">
        <v>52</v>
      </c>
      <c r="N4578">
        <f t="shared" si="143"/>
        <v>2025</v>
      </c>
    </row>
    <row r="4579" spans="1:14" x14ac:dyDescent="0.3">
      <c r="A4579" t="s">
        <v>7288</v>
      </c>
      <c r="B4579" s="1">
        <v>45774</v>
      </c>
      <c r="C4579" s="1" t="str">
        <f t="shared" si="142"/>
        <v>April</v>
      </c>
      <c r="D4579" t="s">
        <v>4774</v>
      </c>
      <c r="E4579" t="s">
        <v>312</v>
      </c>
      <c r="F4579" t="s">
        <v>46</v>
      </c>
      <c r="G4579" t="s">
        <v>23</v>
      </c>
      <c r="H4579">
        <v>6</v>
      </c>
      <c r="I4579">
        <v>19600.25</v>
      </c>
      <c r="J4579">
        <v>0.05</v>
      </c>
      <c r="K4579">
        <v>111721.42</v>
      </c>
      <c r="L4579" t="s">
        <v>51</v>
      </c>
      <c r="M4579" t="s">
        <v>30</v>
      </c>
      <c r="N4579">
        <f t="shared" si="143"/>
        <v>2025</v>
      </c>
    </row>
    <row r="4580" spans="1:14" x14ac:dyDescent="0.3">
      <c r="A4580" t="s">
        <v>6687</v>
      </c>
      <c r="B4580" s="1">
        <v>45776</v>
      </c>
      <c r="C4580" s="1" t="str">
        <f t="shared" si="142"/>
        <v>April</v>
      </c>
      <c r="D4580" t="s">
        <v>4774</v>
      </c>
      <c r="E4580" t="s">
        <v>154</v>
      </c>
      <c r="F4580" t="s">
        <v>155</v>
      </c>
      <c r="G4580" t="s">
        <v>101</v>
      </c>
      <c r="H4580">
        <v>6</v>
      </c>
      <c r="I4580">
        <v>47056.42</v>
      </c>
      <c r="J4580">
        <v>0</v>
      </c>
      <c r="K4580">
        <v>282338.52</v>
      </c>
      <c r="L4580" t="s">
        <v>17</v>
      </c>
      <c r="M4580" t="s">
        <v>30</v>
      </c>
      <c r="N4580">
        <f t="shared" si="143"/>
        <v>2025</v>
      </c>
    </row>
    <row r="4581" spans="1:14" x14ac:dyDescent="0.3">
      <c r="A4581" t="s">
        <v>14734</v>
      </c>
      <c r="B4581" s="1">
        <v>45811</v>
      </c>
      <c r="C4581" s="1" t="str">
        <f t="shared" si="142"/>
        <v>June</v>
      </c>
      <c r="D4581" t="s">
        <v>4774</v>
      </c>
      <c r="E4581" t="s">
        <v>949</v>
      </c>
      <c r="F4581" t="s">
        <v>38</v>
      </c>
      <c r="G4581" t="s">
        <v>29</v>
      </c>
      <c r="H4581">
        <v>6</v>
      </c>
      <c r="I4581">
        <v>4916.83</v>
      </c>
      <c r="J4581">
        <v>0.05</v>
      </c>
      <c r="K4581">
        <v>28025.93</v>
      </c>
      <c r="L4581" t="s">
        <v>17</v>
      </c>
      <c r="M4581" t="s">
        <v>18</v>
      </c>
      <c r="N4581">
        <f t="shared" si="143"/>
        <v>2025</v>
      </c>
    </row>
    <row r="4582" spans="1:14" x14ac:dyDescent="0.3">
      <c r="A4582" t="s">
        <v>4773</v>
      </c>
      <c r="B4582" s="1">
        <v>45819</v>
      </c>
      <c r="C4582" s="1" t="str">
        <f t="shared" si="142"/>
        <v>June</v>
      </c>
      <c r="D4582" t="s">
        <v>4774</v>
      </c>
      <c r="E4582" t="s">
        <v>504</v>
      </c>
      <c r="F4582" t="s">
        <v>155</v>
      </c>
      <c r="G4582" t="s">
        <v>101</v>
      </c>
      <c r="H4582">
        <v>7</v>
      </c>
      <c r="I4582">
        <v>38450.720000000001</v>
      </c>
      <c r="J4582">
        <v>0.05</v>
      </c>
      <c r="K4582">
        <v>255697.29</v>
      </c>
      <c r="L4582" t="s">
        <v>17</v>
      </c>
      <c r="M4582" t="s">
        <v>18</v>
      </c>
      <c r="N4582">
        <f t="shared" si="143"/>
        <v>2025</v>
      </c>
    </row>
    <row r="4583" spans="1:14" x14ac:dyDescent="0.3">
      <c r="A4583" t="s">
        <v>11216</v>
      </c>
      <c r="B4583" s="1">
        <v>45887</v>
      </c>
      <c r="C4583" s="1" t="str">
        <f t="shared" si="142"/>
        <v>August</v>
      </c>
      <c r="D4583" t="s">
        <v>4774</v>
      </c>
      <c r="E4583" t="s">
        <v>456</v>
      </c>
      <c r="F4583" t="s">
        <v>155</v>
      </c>
      <c r="G4583" t="s">
        <v>101</v>
      </c>
      <c r="H4583">
        <v>4</v>
      </c>
      <c r="I4583">
        <v>19952.55</v>
      </c>
      <c r="J4583">
        <v>0.15</v>
      </c>
      <c r="K4583">
        <v>67838.67</v>
      </c>
      <c r="L4583" t="s">
        <v>51</v>
      </c>
      <c r="M4583" t="s">
        <v>30</v>
      </c>
      <c r="N4583">
        <f t="shared" si="143"/>
        <v>2025</v>
      </c>
    </row>
    <row r="4584" spans="1:14" x14ac:dyDescent="0.3">
      <c r="A4584" t="s">
        <v>14849</v>
      </c>
      <c r="B4584" s="1">
        <v>45932</v>
      </c>
      <c r="C4584" s="1" t="str">
        <f t="shared" si="142"/>
        <v>October</v>
      </c>
      <c r="D4584" t="s">
        <v>4774</v>
      </c>
      <c r="E4584" t="s">
        <v>27</v>
      </c>
      <c r="F4584" t="s">
        <v>28</v>
      </c>
      <c r="G4584" t="s">
        <v>29</v>
      </c>
      <c r="H4584">
        <v>3</v>
      </c>
      <c r="I4584">
        <v>7765.83</v>
      </c>
      <c r="J4584">
        <v>0.15</v>
      </c>
      <c r="K4584">
        <v>19802.87</v>
      </c>
      <c r="L4584" t="s">
        <v>51</v>
      </c>
      <c r="M4584" t="s">
        <v>24</v>
      </c>
      <c r="N4584">
        <f t="shared" si="143"/>
        <v>2025</v>
      </c>
    </row>
    <row r="4585" spans="1:14" x14ac:dyDescent="0.3">
      <c r="A4585" t="s">
        <v>14864</v>
      </c>
      <c r="B4585" s="1">
        <v>45830</v>
      </c>
      <c r="C4585" s="1" t="str">
        <f t="shared" si="142"/>
        <v>June</v>
      </c>
      <c r="D4585" t="s">
        <v>5657</v>
      </c>
      <c r="E4585" t="s">
        <v>333</v>
      </c>
      <c r="F4585" t="s">
        <v>155</v>
      </c>
      <c r="G4585" t="s">
        <v>101</v>
      </c>
      <c r="H4585">
        <v>1</v>
      </c>
      <c r="I4585">
        <v>39463.129999999997</v>
      </c>
      <c r="J4585">
        <v>0.1</v>
      </c>
      <c r="K4585">
        <v>35516.82</v>
      </c>
      <c r="L4585" t="s">
        <v>42</v>
      </c>
      <c r="M4585" t="s">
        <v>18</v>
      </c>
      <c r="N4585">
        <f t="shared" si="143"/>
        <v>2025</v>
      </c>
    </row>
    <row r="4586" spans="1:14" x14ac:dyDescent="0.3">
      <c r="A4586" t="s">
        <v>10625</v>
      </c>
      <c r="B4586" s="1">
        <v>45839</v>
      </c>
      <c r="C4586" s="1" t="str">
        <f t="shared" si="142"/>
        <v>July</v>
      </c>
      <c r="D4586" t="s">
        <v>5657</v>
      </c>
      <c r="E4586" t="s">
        <v>45</v>
      </c>
      <c r="F4586" t="s">
        <v>46</v>
      </c>
      <c r="G4586" t="s">
        <v>23</v>
      </c>
      <c r="H4586">
        <v>4</v>
      </c>
      <c r="I4586">
        <v>47035.18</v>
      </c>
      <c r="J4586">
        <v>0.1</v>
      </c>
      <c r="K4586">
        <v>169326.65</v>
      </c>
      <c r="L4586" t="s">
        <v>17</v>
      </c>
      <c r="M4586" t="s">
        <v>18</v>
      </c>
      <c r="N4586">
        <f t="shared" si="143"/>
        <v>2025</v>
      </c>
    </row>
    <row r="4587" spans="1:14" x14ac:dyDescent="0.3">
      <c r="A4587" t="s">
        <v>14891</v>
      </c>
      <c r="B4587" s="1">
        <v>45931</v>
      </c>
      <c r="C4587" s="1" t="str">
        <f t="shared" si="142"/>
        <v>October</v>
      </c>
      <c r="D4587" t="s">
        <v>5657</v>
      </c>
      <c r="E4587" t="s">
        <v>290</v>
      </c>
      <c r="F4587" t="s">
        <v>34</v>
      </c>
      <c r="G4587" t="s">
        <v>29</v>
      </c>
      <c r="H4587">
        <v>7</v>
      </c>
      <c r="I4587">
        <v>13006.82</v>
      </c>
      <c r="J4587">
        <v>0.2</v>
      </c>
      <c r="K4587">
        <v>72838.19</v>
      </c>
      <c r="L4587" t="s">
        <v>42</v>
      </c>
      <c r="M4587" t="s">
        <v>30</v>
      </c>
      <c r="N4587">
        <f t="shared" si="143"/>
        <v>2025</v>
      </c>
    </row>
    <row r="4588" spans="1:14" x14ac:dyDescent="0.3">
      <c r="A4588" t="s">
        <v>5656</v>
      </c>
      <c r="B4588" s="1">
        <v>45962</v>
      </c>
      <c r="C4588" s="1" t="str">
        <f t="shared" si="142"/>
        <v>November</v>
      </c>
      <c r="D4588" t="s">
        <v>5657</v>
      </c>
      <c r="E4588" t="s">
        <v>243</v>
      </c>
      <c r="F4588" t="s">
        <v>79</v>
      </c>
      <c r="G4588" t="s">
        <v>29</v>
      </c>
      <c r="H4588">
        <v>5</v>
      </c>
      <c r="I4588">
        <v>27858.52</v>
      </c>
      <c r="J4588">
        <v>0.05</v>
      </c>
      <c r="K4588">
        <v>132327.97</v>
      </c>
      <c r="L4588" t="s">
        <v>17</v>
      </c>
      <c r="M4588" t="s">
        <v>24</v>
      </c>
      <c r="N4588">
        <f t="shared" si="143"/>
        <v>2025</v>
      </c>
    </row>
    <row r="4589" spans="1:14" x14ac:dyDescent="0.3">
      <c r="A4589" t="s">
        <v>5544</v>
      </c>
      <c r="B4589" s="1">
        <v>45812</v>
      </c>
      <c r="C4589" s="1" t="str">
        <f t="shared" si="142"/>
        <v>June</v>
      </c>
      <c r="D4589" t="s">
        <v>3578</v>
      </c>
      <c r="E4589" t="s">
        <v>949</v>
      </c>
      <c r="F4589" t="s">
        <v>38</v>
      </c>
      <c r="G4589" t="s">
        <v>29</v>
      </c>
      <c r="H4589">
        <v>6</v>
      </c>
      <c r="I4589">
        <v>23354.46</v>
      </c>
      <c r="J4589">
        <v>0.1</v>
      </c>
      <c r="K4589">
        <v>126114.08</v>
      </c>
      <c r="L4589" t="s">
        <v>42</v>
      </c>
      <c r="M4589" t="s">
        <v>52</v>
      </c>
      <c r="N4589">
        <f t="shared" si="143"/>
        <v>2025</v>
      </c>
    </row>
    <row r="4590" spans="1:14" x14ac:dyDescent="0.3">
      <c r="A4590" t="s">
        <v>3577</v>
      </c>
      <c r="B4590" s="1">
        <v>45847</v>
      </c>
      <c r="C4590" s="1" t="str">
        <f t="shared" si="142"/>
        <v>July</v>
      </c>
      <c r="D4590" t="s">
        <v>3578</v>
      </c>
      <c r="E4590" t="s">
        <v>272</v>
      </c>
      <c r="F4590" t="s">
        <v>79</v>
      </c>
      <c r="G4590" t="s">
        <v>29</v>
      </c>
      <c r="H4590">
        <v>5</v>
      </c>
      <c r="I4590">
        <v>7521.12</v>
      </c>
      <c r="J4590">
        <v>0.05</v>
      </c>
      <c r="K4590">
        <v>35725.32</v>
      </c>
      <c r="L4590" t="s">
        <v>42</v>
      </c>
      <c r="M4590" t="s">
        <v>30</v>
      </c>
      <c r="N4590">
        <f t="shared" si="143"/>
        <v>2025</v>
      </c>
    </row>
    <row r="4591" spans="1:14" x14ac:dyDescent="0.3">
      <c r="A4591" t="s">
        <v>6090</v>
      </c>
      <c r="B4591" s="1">
        <v>45877</v>
      </c>
      <c r="C4591" s="1" t="str">
        <f t="shared" si="142"/>
        <v>August</v>
      </c>
      <c r="D4591" t="s">
        <v>3578</v>
      </c>
      <c r="E4591" t="s">
        <v>104</v>
      </c>
      <c r="F4591" t="s">
        <v>105</v>
      </c>
      <c r="G4591" t="s">
        <v>16</v>
      </c>
      <c r="H4591">
        <v>3</v>
      </c>
      <c r="I4591">
        <v>26737.32</v>
      </c>
      <c r="J4591">
        <v>0</v>
      </c>
      <c r="K4591">
        <v>80211.960000000006</v>
      </c>
      <c r="L4591" t="s">
        <v>51</v>
      </c>
      <c r="M4591" t="s">
        <v>52</v>
      </c>
      <c r="N4591">
        <f t="shared" si="143"/>
        <v>2025</v>
      </c>
    </row>
    <row r="4592" spans="1:14" x14ac:dyDescent="0.3">
      <c r="A4592" t="s">
        <v>12351</v>
      </c>
      <c r="B4592" s="1">
        <v>45665</v>
      </c>
      <c r="C4592" s="1" t="str">
        <f t="shared" si="142"/>
        <v>January</v>
      </c>
      <c r="D4592" t="s">
        <v>4700</v>
      </c>
      <c r="E4592" t="s">
        <v>366</v>
      </c>
      <c r="F4592" t="s">
        <v>100</v>
      </c>
      <c r="G4592" t="s">
        <v>101</v>
      </c>
      <c r="H4592">
        <v>7</v>
      </c>
      <c r="I4592">
        <v>18359.27</v>
      </c>
      <c r="J4592">
        <v>0</v>
      </c>
      <c r="K4592">
        <v>128514.89</v>
      </c>
      <c r="L4592" t="s">
        <v>17</v>
      </c>
      <c r="M4592" t="s">
        <v>52</v>
      </c>
      <c r="N4592">
        <f t="shared" si="143"/>
        <v>2025</v>
      </c>
    </row>
    <row r="4593" spans="1:14" x14ac:dyDescent="0.3">
      <c r="A4593" t="s">
        <v>4699</v>
      </c>
      <c r="B4593" s="1">
        <v>45775</v>
      </c>
      <c r="C4593" s="1" t="str">
        <f t="shared" si="142"/>
        <v>April</v>
      </c>
      <c r="D4593" t="s">
        <v>4700</v>
      </c>
      <c r="E4593" t="s">
        <v>535</v>
      </c>
      <c r="F4593" t="s">
        <v>34</v>
      </c>
      <c r="G4593" t="s">
        <v>29</v>
      </c>
      <c r="H4593">
        <v>5</v>
      </c>
      <c r="I4593">
        <v>27041.279999999999</v>
      </c>
      <c r="J4593">
        <v>0</v>
      </c>
      <c r="K4593">
        <v>135206.39999999999</v>
      </c>
      <c r="L4593" t="s">
        <v>17</v>
      </c>
      <c r="M4593" t="s">
        <v>18</v>
      </c>
      <c r="N4593">
        <f t="shared" si="143"/>
        <v>2025</v>
      </c>
    </row>
    <row r="4594" spans="1:14" x14ac:dyDescent="0.3">
      <c r="A4594" t="s">
        <v>9206</v>
      </c>
      <c r="B4594" s="1">
        <v>45791</v>
      </c>
      <c r="C4594" s="1" t="str">
        <f t="shared" si="142"/>
        <v>May</v>
      </c>
      <c r="D4594" t="s">
        <v>4700</v>
      </c>
      <c r="E4594" t="s">
        <v>174</v>
      </c>
      <c r="F4594" t="s">
        <v>59</v>
      </c>
      <c r="G4594" t="s">
        <v>29</v>
      </c>
      <c r="H4594">
        <v>6</v>
      </c>
      <c r="I4594">
        <v>7553.28</v>
      </c>
      <c r="J4594">
        <v>0.15</v>
      </c>
      <c r="K4594">
        <v>38521.730000000003</v>
      </c>
      <c r="L4594" t="s">
        <v>17</v>
      </c>
      <c r="M4594" t="s">
        <v>52</v>
      </c>
      <c r="N4594">
        <f t="shared" si="143"/>
        <v>2025</v>
      </c>
    </row>
    <row r="4595" spans="1:14" x14ac:dyDescent="0.3">
      <c r="A4595" t="s">
        <v>13100</v>
      </c>
      <c r="B4595" s="1">
        <v>45924</v>
      </c>
      <c r="C4595" s="1" t="str">
        <f t="shared" si="142"/>
        <v>September</v>
      </c>
      <c r="D4595" t="s">
        <v>7835</v>
      </c>
      <c r="E4595" t="s">
        <v>41</v>
      </c>
      <c r="F4595" t="s">
        <v>22</v>
      </c>
      <c r="G4595" t="s">
        <v>23</v>
      </c>
      <c r="H4595">
        <v>6</v>
      </c>
      <c r="I4595">
        <v>29097.09</v>
      </c>
      <c r="J4595">
        <v>0.05</v>
      </c>
      <c r="K4595">
        <v>165853.41</v>
      </c>
      <c r="L4595" t="s">
        <v>42</v>
      </c>
      <c r="M4595" t="s">
        <v>52</v>
      </c>
      <c r="N4595">
        <f t="shared" si="143"/>
        <v>2025</v>
      </c>
    </row>
    <row r="4596" spans="1:14" x14ac:dyDescent="0.3">
      <c r="A4596" t="s">
        <v>7834</v>
      </c>
      <c r="B4596" s="1">
        <v>45932</v>
      </c>
      <c r="C4596" s="1" t="str">
        <f t="shared" si="142"/>
        <v>October</v>
      </c>
      <c r="D4596" t="s">
        <v>7835</v>
      </c>
      <c r="E4596" t="s">
        <v>21</v>
      </c>
      <c r="F4596" t="s">
        <v>22</v>
      </c>
      <c r="G4596" t="s">
        <v>23</v>
      </c>
      <c r="H4596">
        <v>4</v>
      </c>
      <c r="I4596">
        <v>41419.22</v>
      </c>
      <c r="J4596">
        <v>0.05</v>
      </c>
      <c r="K4596">
        <v>157393.04</v>
      </c>
      <c r="L4596" t="s">
        <v>17</v>
      </c>
      <c r="M4596" t="s">
        <v>18</v>
      </c>
      <c r="N4596">
        <f t="shared" si="143"/>
        <v>2025</v>
      </c>
    </row>
    <row r="4597" spans="1:14" x14ac:dyDescent="0.3">
      <c r="A4597" t="s">
        <v>3543</v>
      </c>
      <c r="B4597" s="1">
        <v>45717</v>
      </c>
      <c r="C4597" s="1" t="str">
        <f t="shared" si="142"/>
        <v>March</v>
      </c>
      <c r="D4597" t="s">
        <v>2330</v>
      </c>
      <c r="E4597" t="s">
        <v>112</v>
      </c>
      <c r="F4597" t="s">
        <v>34</v>
      </c>
      <c r="G4597" t="s">
        <v>29</v>
      </c>
      <c r="H4597">
        <v>1</v>
      </c>
      <c r="I4597">
        <v>38933.11</v>
      </c>
      <c r="J4597">
        <v>0.1</v>
      </c>
      <c r="K4597">
        <v>35039.800000000003</v>
      </c>
      <c r="L4597" t="s">
        <v>51</v>
      </c>
      <c r="M4597" t="s">
        <v>24</v>
      </c>
      <c r="N4597">
        <f t="shared" si="143"/>
        <v>2025</v>
      </c>
    </row>
    <row r="4598" spans="1:14" x14ac:dyDescent="0.3">
      <c r="A4598" t="s">
        <v>9372</v>
      </c>
      <c r="B4598" s="1">
        <v>45741</v>
      </c>
      <c r="C4598" s="1" t="str">
        <f t="shared" si="142"/>
        <v>March</v>
      </c>
      <c r="D4598" t="s">
        <v>2330</v>
      </c>
      <c r="E4598" t="s">
        <v>68</v>
      </c>
      <c r="F4598" t="s">
        <v>50</v>
      </c>
      <c r="G4598" t="s">
        <v>29</v>
      </c>
      <c r="H4598">
        <v>3</v>
      </c>
      <c r="I4598">
        <v>10443.700000000001</v>
      </c>
      <c r="J4598">
        <v>0.15</v>
      </c>
      <c r="K4598">
        <v>26631.439999999999</v>
      </c>
      <c r="L4598" t="s">
        <v>17</v>
      </c>
      <c r="M4598" t="s">
        <v>52</v>
      </c>
      <c r="N4598">
        <f t="shared" si="143"/>
        <v>2025</v>
      </c>
    </row>
    <row r="4599" spans="1:14" x14ac:dyDescent="0.3">
      <c r="A4599" t="s">
        <v>6469</v>
      </c>
      <c r="B4599" s="1">
        <v>45831</v>
      </c>
      <c r="C4599" s="1" t="str">
        <f t="shared" si="142"/>
        <v>June</v>
      </c>
      <c r="D4599" t="s">
        <v>2330</v>
      </c>
      <c r="E4599" t="s">
        <v>312</v>
      </c>
      <c r="F4599" t="s">
        <v>46</v>
      </c>
      <c r="G4599" t="s">
        <v>23</v>
      </c>
      <c r="H4599">
        <v>5</v>
      </c>
      <c r="I4599">
        <v>14829.4</v>
      </c>
      <c r="J4599">
        <v>0</v>
      </c>
      <c r="K4599">
        <v>74147</v>
      </c>
      <c r="L4599" t="s">
        <v>51</v>
      </c>
      <c r="M4599" t="s">
        <v>24</v>
      </c>
      <c r="N4599">
        <f t="shared" si="143"/>
        <v>2025</v>
      </c>
    </row>
    <row r="4600" spans="1:14" x14ac:dyDescent="0.3">
      <c r="A4600" t="s">
        <v>10755</v>
      </c>
      <c r="B4600" s="1">
        <v>45846</v>
      </c>
      <c r="C4600" s="1" t="str">
        <f t="shared" si="142"/>
        <v>July</v>
      </c>
      <c r="D4600" t="s">
        <v>2330</v>
      </c>
      <c r="E4600" t="s">
        <v>463</v>
      </c>
      <c r="F4600" t="s">
        <v>15</v>
      </c>
      <c r="G4600" t="s">
        <v>16</v>
      </c>
      <c r="H4600">
        <v>3</v>
      </c>
      <c r="I4600">
        <v>35065.42</v>
      </c>
      <c r="J4600">
        <v>0</v>
      </c>
      <c r="K4600">
        <v>105196.26</v>
      </c>
      <c r="L4600" t="s">
        <v>42</v>
      </c>
      <c r="M4600" t="s">
        <v>18</v>
      </c>
      <c r="N4600">
        <f t="shared" si="143"/>
        <v>2025</v>
      </c>
    </row>
    <row r="4601" spans="1:14" x14ac:dyDescent="0.3">
      <c r="A4601" t="s">
        <v>2329</v>
      </c>
      <c r="B4601" s="1">
        <v>45898</v>
      </c>
      <c r="C4601" s="1" t="str">
        <f t="shared" si="142"/>
        <v>August</v>
      </c>
      <c r="D4601" t="s">
        <v>2330</v>
      </c>
      <c r="E4601" t="s">
        <v>949</v>
      </c>
      <c r="F4601" t="s">
        <v>38</v>
      </c>
      <c r="G4601" t="s">
        <v>29</v>
      </c>
      <c r="H4601">
        <v>7</v>
      </c>
      <c r="I4601">
        <v>2685.19</v>
      </c>
      <c r="J4601">
        <v>0.05</v>
      </c>
      <c r="K4601">
        <v>17856.509999999998</v>
      </c>
      <c r="L4601" t="s">
        <v>42</v>
      </c>
      <c r="M4601" t="s">
        <v>52</v>
      </c>
      <c r="N4601">
        <f t="shared" si="143"/>
        <v>2025</v>
      </c>
    </row>
    <row r="4602" spans="1:14" x14ac:dyDescent="0.3">
      <c r="A4602" t="s">
        <v>10438</v>
      </c>
      <c r="B4602" s="1">
        <v>45771</v>
      </c>
      <c r="C4602" s="1" t="str">
        <f t="shared" si="142"/>
        <v>April</v>
      </c>
      <c r="D4602" t="s">
        <v>9355</v>
      </c>
      <c r="E4602" t="s">
        <v>430</v>
      </c>
      <c r="F4602" t="s">
        <v>105</v>
      </c>
      <c r="G4602" t="s">
        <v>16</v>
      </c>
      <c r="H4602">
        <v>6</v>
      </c>
      <c r="I4602">
        <v>35534.53</v>
      </c>
      <c r="J4602">
        <v>0.15</v>
      </c>
      <c r="K4602">
        <v>181226.1</v>
      </c>
      <c r="L4602" t="s">
        <v>51</v>
      </c>
      <c r="M4602" t="s">
        <v>52</v>
      </c>
      <c r="N4602">
        <f t="shared" si="143"/>
        <v>2025</v>
      </c>
    </row>
    <row r="4603" spans="1:14" x14ac:dyDescent="0.3">
      <c r="A4603" t="s">
        <v>11249</v>
      </c>
      <c r="B4603" s="1">
        <v>45795</v>
      </c>
      <c r="C4603" s="1" t="str">
        <f t="shared" si="142"/>
        <v>May</v>
      </c>
      <c r="D4603" t="s">
        <v>9355</v>
      </c>
      <c r="E4603" t="s">
        <v>88</v>
      </c>
      <c r="F4603" t="s">
        <v>28</v>
      </c>
      <c r="G4603" t="s">
        <v>29</v>
      </c>
      <c r="H4603">
        <v>2</v>
      </c>
      <c r="I4603">
        <v>12119.06</v>
      </c>
      <c r="J4603">
        <v>0.1</v>
      </c>
      <c r="K4603">
        <v>21814.31</v>
      </c>
      <c r="L4603" t="s">
        <v>42</v>
      </c>
      <c r="M4603" t="s">
        <v>24</v>
      </c>
      <c r="N4603">
        <f t="shared" si="143"/>
        <v>2025</v>
      </c>
    </row>
    <row r="4604" spans="1:14" x14ac:dyDescent="0.3">
      <c r="A4604" t="s">
        <v>13253</v>
      </c>
      <c r="B4604" s="1">
        <v>45904</v>
      </c>
      <c r="C4604" s="1" t="str">
        <f t="shared" si="142"/>
        <v>September</v>
      </c>
      <c r="D4604" t="s">
        <v>9355</v>
      </c>
      <c r="E4604" t="s">
        <v>463</v>
      </c>
      <c r="F4604" t="s">
        <v>15</v>
      </c>
      <c r="G4604" t="s">
        <v>16</v>
      </c>
      <c r="H4604">
        <v>2</v>
      </c>
      <c r="I4604">
        <v>36413.97</v>
      </c>
      <c r="J4604">
        <v>0.05</v>
      </c>
      <c r="K4604">
        <v>69186.539999999994</v>
      </c>
      <c r="L4604" s="2" t="s">
        <v>15508</v>
      </c>
      <c r="M4604" t="s">
        <v>30</v>
      </c>
      <c r="N4604">
        <f t="shared" si="143"/>
        <v>2025</v>
      </c>
    </row>
    <row r="4605" spans="1:14" x14ac:dyDescent="0.3">
      <c r="A4605" t="s">
        <v>15387</v>
      </c>
      <c r="B4605" s="1">
        <v>45971</v>
      </c>
      <c r="C4605" s="1" t="str">
        <f t="shared" si="142"/>
        <v>November</v>
      </c>
      <c r="D4605" t="s">
        <v>9355</v>
      </c>
      <c r="E4605" t="s">
        <v>78</v>
      </c>
      <c r="F4605" t="s">
        <v>79</v>
      </c>
      <c r="G4605" t="s">
        <v>29</v>
      </c>
      <c r="H4605">
        <v>5</v>
      </c>
      <c r="I4605">
        <v>11835.85</v>
      </c>
      <c r="J4605">
        <v>0</v>
      </c>
      <c r="K4605">
        <v>59179.25</v>
      </c>
      <c r="L4605" t="s">
        <v>17</v>
      </c>
      <c r="M4605" t="s">
        <v>18</v>
      </c>
      <c r="N4605">
        <f t="shared" si="143"/>
        <v>2025</v>
      </c>
    </row>
    <row r="4606" spans="1:14" x14ac:dyDescent="0.3">
      <c r="A4606" t="s">
        <v>9354</v>
      </c>
      <c r="B4606" s="1">
        <v>45984</v>
      </c>
      <c r="C4606" s="1" t="str">
        <f t="shared" si="142"/>
        <v>November</v>
      </c>
      <c r="D4606" t="s">
        <v>9355</v>
      </c>
      <c r="E4606" t="s">
        <v>71</v>
      </c>
      <c r="F4606" t="s">
        <v>46</v>
      </c>
      <c r="G4606" t="s">
        <v>23</v>
      </c>
      <c r="H4606">
        <v>6</v>
      </c>
      <c r="I4606">
        <v>44782.82</v>
      </c>
      <c r="J4606">
        <v>0.15</v>
      </c>
      <c r="K4606">
        <v>228392.38</v>
      </c>
      <c r="L4606" t="s">
        <v>42</v>
      </c>
      <c r="M4606" t="s">
        <v>52</v>
      </c>
      <c r="N4606">
        <f t="shared" si="143"/>
        <v>2025</v>
      </c>
    </row>
    <row r="4607" spans="1:14" x14ac:dyDescent="0.3">
      <c r="A4607" t="s">
        <v>4647</v>
      </c>
      <c r="B4607" s="1">
        <v>45772</v>
      </c>
      <c r="C4607" s="1" t="str">
        <f t="shared" si="142"/>
        <v>April</v>
      </c>
      <c r="D4607" t="s">
        <v>2734</v>
      </c>
      <c r="E4607" t="s">
        <v>430</v>
      </c>
      <c r="F4607" t="s">
        <v>105</v>
      </c>
      <c r="G4607" t="s">
        <v>16</v>
      </c>
      <c r="H4607">
        <v>2</v>
      </c>
      <c r="I4607">
        <v>6639.74</v>
      </c>
      <c r="J4607">
        <v>0.2</v>
      </c>
      <c r="K4607">
        <v>10623.58</v>
      </c>
      <c r="L4607" t="s">
        <v>42</v>
      </c>
      <c r="M4607" t="s">
        <v>52</v>
      </c>
      <c r="N4607">
        <f t="shared" si="143"/>
        <v>2025</v>
      </c>
    </row>
    <row r="4608" spans="1:14" x14ac:dyDescent="0.3">
      <c r="A4608" t="s">
        <v>15327</v>
      </c>
      <c r="B4608" s="1">
        <v>45822</v>
      </c>
      <c r="C4608" s="1" t="str">
        <f t="shared" si="142"/>
        <v>June</v>
      </c>
      <c r="D4608" t="s">
        <v>2734</v>
      </c>
      <c r="E4608" t="s">
        <v>99</v>
      </c>
      <c r="F4608" t="s">
        <v>100</v>
      </c>
      <c r="G4608" t="s">
        <v>101</v>
      </c>
      <c r="H4608">
        <v>6</v>
      </c>
      <c r="I4608">
        <v>42129.91</v>
      </c>
      <c r="J4608">
        <v>0.1</v>
      </c>
      <c r="K4608">
        <v>227501.51</v>
      </c>
      <c r="L4608" t="s">
        <v>17</v>
      </c>
      <c r="M4608" t="s">
        <v>15508</v>
      </c>
      <c r="N4608">
        <f t="shared" si="143"/>
        <v>2025</v>
      </c>
    </row>
    <row r="4609" spans="1:14" x14ac:dyDescent="0.3">
      <c r="A4609" t="s">
        <v>2733</v>
      </c>
      <c r="B4609" s="1">
        <v>45849</v>
      </c>
      <c r="C4609" s="1" t="str">
        <f t="shared" si="142"/>
        <v>July</v>
      </c>
      <c r="D4609" t="s">
        <v>2734</v>
      </c>
      <c r="E4609" t="s">
        <v>306</v>
      </c>
      <c r="F4609" t="s">
        <v>15</v>
      </c>
      <c r="G4609" t="s">
        <v>16</v>
      </c>
      <c r="H4609">
        <v>5</v>
      </c>
      <c r="I4609">
        <v>44640.91</v>
      </c>
      <c r="J4609">
        <v>0</v>
      </c>
      <c r="K4609">
        <v>223204.55</v>
      </c>
      <c r="L4609" t="s">
        <v>51</v>
      </c>
      <c r="M4609" t="s">
        <v>52</v>
      </c>
      <c r="N4609">
        <f t="shared" si="143"/>
        <v>2025</v>
      </c>
    </row>
    <row r="4610" spans="1:14" x14ac:dyDescent="0.3">
      <c r="A4610" t="s">
        <v>14489</v>
      </c>
      <c r="B4610" s="1">
        <v>45917</v>
      </c>
      <c r="C4610" s="1" t="str">
        <f t="shared" ref="C4610:C4673" si="144">IF(B4610="","",TEXT(B4610,"mmmm"))</f>
        <v>September</v>
      </c>
      <c r="D4610" t="s">
        <v>2734</v>
      </c>
      <c r="E4610" t="s">
        <v>49</v>
      </c>
      <c r="F4610" t="s">
        <v>50</v>
      </c>
      <c r="G4610" t="s">
        <v>29</v>
      </c>
      <c r="H4610">
        <v>3</v>
      </c>
      <c r="I4610">
        <v>23431.09</v>
      </c>
      <c r="J4610">
        <v>0.05</v>
      </c>
      <c r="K4610">
        <v>66778.61</v>
      </c>
      <c r="L4610" t="s">
        <v>17</v>
      </c>
      <c r="M4610" t="s">
        <v>18</v>
      </c>
      <c r="N4610">
        <f t="shared" ref="N4610:N4673" si="145">IF(B4610="","",YEAR(B4610))</f>
        <v>2025</v>
      </c>
    </row>
    <row r="4611" spans="1:14" x14ac:dyDescent="0.3">
      <c r="A4611" t="s">
        <v>7098</v>
      </c>
      <c r="B4611" s="1">
        <v>45984</v>
      </c>
      <c r="C4611" s="1" t="str">
        <f t="shared" si="144"/>
        <v>November</v>
      </c>
      <c r="D4611" t="s">
        <v>2734</v>
      </c>
      <c r="E4611" t="s">
        <v>453</v>
      </c>
      <c r="F4611" t="s">
        <v>75</v>
      </c>
      <c r="G4611" t="s">
        <v>29</v>
      </c>
      <c r="H4611">
        <v>4</v>
      </c>
      <c r="I4611">
        <v>45211.59</v>
      </c>
      <c r="J4611">
        <v>0.2</v>
      </c>
      <c r="K4611">
        <v>144677.09</v>
      </c>
      <c r="L4611" t="s">
        <v>42</v>
      </c>
      <c r="M4611" t="s">
        <v>30</v>
      </c>
      <c r="N4611">
        <f t="shared" si="145"/>
        <v>2025</v>
      </c>
    </row>
    <row r="4612" spans="1:14" x14ac:dyDescent="0.3">
      <c r="A4612" t="s">
        <v>3779</v>
      </c>
      <c r="B4612" s="1">
        <v>45667</v>
      </c>
      <c r="C4612" s="1" t="str">
        <f t="shared" si="144"/>
        <v>January</v>
      </c>
      <c r="D4612" t="s">
        <v>3780</v>
      </c>
      <c r="E4612" t="s">
        <v>330</v>
      </c>
      <c r="F4612" t="s">
        <v>28</v>
      </c>
      <c r="G4612" t="s">
        <v>29</v>
      </c>
      <c r="H4612">
        <v>3</v>
      </c>
      <c r="I4612">
        <v>31776.93</v>
      </c>
      <c r="J4612">
        <v>0.1</v>
      </c>
      <c r="K4612">
        <v>85797.71</v>
      </c>
      <c r="L4612" t="s">
        <v>51</v>
      </c>
      <c r="M4612" t="s">
        <v>18</v>
      </c>
      <c r="N4612">
        <f t="shared" si="145"/>
        <v>2025</v>
      </c>
    </row>
    <row r="4613" spans="1:14" x14ac:dyDescent="0.3">
      <c r="A4613" t="s">
        <v>13783</v>
      </c>
      <c r="B4613" s="1">
        <v>45742</v>
      </c>
      <c r="C4613" s="1" t="str">
        <f t="shared" si="144"/>
        <v>March</v>
      </c>
      <c r="D4613" t="s">
        <v>3780</v>
      </c>
      <c r="E4613" t="s">
        <v>112</v>
      </c>
      <c r="F4613" t="s">
        <v>34</v>
      </c>
      <c r="G4613" t="s">
        <v>29</v>
      </c>
      <c r="H4613">
        <v>1</v>
      </c>
      <c r="I4613">
        <v>28027.15</v>
      </c>
      <c r="J4613">
        <v>0.1</v>
      </c>
      <c r="K4613">
        <f>IF(OR(H4613=" ",I4613=" ")," ",H4613*I4613*(1-J4613))</f>
        <v>25224.435000000001</v>
      </c>
      <c r="L4613" t="s">
        <v>51</v>
      </c>
      <c r="M4613" t="s">
        <v>18</v>
      </c>
      <c r="N4613">
        <f t="shared" si="145"/>
        <v>2025</v>
      </c>
    </row>
    <row r="4614" spans="1:14" x14ac:dyDescent="0.3">
      <c r="A4614" t="s">
        <v>12342</v>
      </c>
      <c r="B4614" s="1">
        <v>45786</v>
      </c>
      <c r="C4614" s="1" t="str">
        <f t="shared" si="144"/>
        <v>May</v>
      </c>
      <c r="D4614" t="s">
        <v>3780</v>
      </c>
      <c r="E4614" t="s">
        <v>49</v>
      </c>
      <c r="F4614" t="s">
        <v>50</v>
      </c>
      <c r="G4614" t="s">
        <v>29</v>
      </c>
      <c r="H4614">
        <v>4</v>
      </c>
      <c r="I4614">
        <v>7370.07</v>
      </c>
      <c r="J4614">
        <v>0.1</v>
      </c>
      <c r="K4614">
        <v>26532.25</v>
      </c>
      <c r="L4614" t="s">
        <v>17</v>
      </c>
      <c r="M4614" t="s">
        <v>24</v>
      </c>
      <c r="N4614">
        <f t="shared" si="145"/>
        <v>2025</v>
      </c>
    </row>
    <row r="4615" spans="1:14" x14ac:dyDescent="0.3">
      <c r="A4615" t="s">
        <v>14343</v>
      </c>
      <c r="B4615" s="1">
        <v>45846</v>
      </c>
      <c r="C4615" s="1" t="str">
        <f t="shared" si="144"/>
        <v>July</v>
      </c>
      <c r="D4615" t="s">
        <v>3780</v>
      </c>
      <c r="E4615" t="s">
        <v>71</v>
      </c>
      <c r="F4615" t="s">
        <v>46</v>
      </c>
      <c r="G4615" t="s">
        <v>23</v>
      </c>
      <c r="H4615">
        <v>6</v>
      </c>
      <c r="I4615">
        <v>35526.25</v>
      </c>
      <c r="J4615">
        <v>0.05</v>
      </c>
      <c r="K4615">
        <v>202499.62</v>
      </c>
      <c r="L4615" t="s">
        <v>17</v>
      </c>
      <c r="M4615" t="s">
        <v>52</v>
      </c>
      <c r="N4615">
        <f t="shared" si="145"/>
        <v>2025</v>
      </c>
    </row>
    <row r="4616" spans="1:14" x14ac:dyDescent="0.3">
      <c r="A4616" t="s">
        <v>8853</v>
      </c>
      <c r="B4616" s="1">
        <v>45749</v>
      </c>
      <c r="C4616" s="1" t="str">
        <f t="shared" si="144"/>
        <v>April</v>
      </c>
      <c r="D4616" t="s">
        <v>4880</v>
      </c>
      <c r="E4616" t="s">
        <v>330</v>
      </c>
      <c r="F4616" t="s">
        <v>28</v>
      </c>
      <c r="G4616" t="s">
        <v>29</v>
      </c>
      <c r="H4616">
        <v>5</v>
      </c>
      <c r="I4616">
        <v>36068.69</v>
      </c>
      <c r="J4616">
        <v>0</v>
      </c>
      <c r="K4616">
        <v>180343.45</v>
      </c>
      <c r="L4616" t="s">
        <v>17</v>
      </c>
      <c r="M4616" t="s">
        <v>30</v>
      </c>
      <c r="N4616">
        <f t="shared" si="145"/>
        <v>2025</v>
      </c>
    </row>
    <row r="4617" spans="1:14" x14ac:dyDescent="0.3">
      <c r="A4617" t="s">
        <v>10126</v>
      </c>
      <c r="B4617" s="1">
        <v>45767</v>
      </c>
      <c r="C4617" s="1" t="str">
        <f t="shared" si="144"/>
        <v>April</v>
      </c>
      <c r="D4617" t="s">
        <v>4880</v>
      </c>
      <c r="E4617" t="s">
        <v>261</v>
      </c>
      <c r="F4617" t="s">
        <v>109</v>
      </c>
      <c r="G4617" t="s">
        <v>16</v>
      </c>
      <c r="H4617">
        <v>7</v>
      </c>
      <c r="I4617">
        <v>18569.41</v>
      </c>
      <c r="J4617">
        <v>0.2</v>
      </c>
      <c r="K4617">
        <v>103988.7</v>
      </c>
      <c r="L4617" t="s">
        <v>42</v>
      </c>
      <c r="M4617" t="s">
        <v>24</v>
      </c>
      <c r="N4617">
        <f t="shared" si="145"/>
        <v>2025</v>
      </c>
    </row>
    <row r="4618" spans="1:14" x14ac:dyDescent="0.3">
      <c r="A4618" t="s">
        <v>12296</v>
      </c>
      <c r="B4618" s="1">
        <v>45810</v>
      </c>
      <c r="C4618" s="1" t="str">
        <f t="shared" si="144"/>
        <v>June</v>
      </c>
      <c r="D4618" t="s">
        <v>4880</v>
      </c>
      <c r="E4618" t="s">
        <v>653</v>
      </c>
      <c r="F4618" t="s">
        <v>79</v>
      </c>
      <c r="G4618" t="s">
        <v>29</v>
      </c>
      <c r="H4618">
        <v>6</v>
      </c>
      <c r="I4618">
        <v>12851.12</v>
      </c>
      <c r="J4618">
        <v>0.15</v>
      </c>
      <c r="K4618">
        <v>65540.710000000006</v>
      </c>
      <c r="L4618" t="s">
        <v>51</v>
      </c>
      <c r="M4618" t="s">
        <v>52</v>
      </c>
      <c r="N4618">
        <f t="shared" si="145"/>
        <v>2025</v>
      </c>
    </row>
    <row r="4619" spans="1:14" x14ac:dyDescent="0.3">
      <c r="A4619" t="s">
        <v>13944</v>
      </c>
      <c r="B4619" s="1">
        <v>45816</v>
      </c>
      <c r="C4619" s="1" t="str">
        <f t="shared" si="144"/>
        <v>June</v>
      </c>
      <c r="D4619" t="s">
        <v>4880</v>
      </c>
      <c r="E4619" t="s">
        <v>206</v>
      </c>
      <c r="F4619" t="s">
        <v>109</v>
      </c>
      <c r="G4619" t="s">
        <v>4527</v>
      </c>
      <c r="H4619">
        <v>5</v>
      </c>
      <c r="I4619">
        <v>37142.449999999997</v>
      </c>
      <c r="J4619">
        <v>0.15</v>
      </c>
      <c r="K4619">
        <v>157855.41</v>
      </c>
      <c r="L4619" t="s">
        <v>42</v>
      </c>
      <c r="M4619" t="s">
        <v>52</v>
      </c>
      <c r="N4619">
        <f t="shared" si="145"/>
        <v>2025</v>
      </c>
    </row>
    <row r="4620" spans="1:14" x14ac:dyDescent="0.3">
      <c r="A4620" t="s">
        <v>13166</v>
      </c>
      <c r="B4620" s="1">
        <v>45820</v>
      </c>
      <c r="C4620" s="1" t="str">
        <f t="shared" si="144"/>
        <v>June</v>
      </c>
      <c r="D4620" t="s">
        <v>4880</v>
      </c>
      <c r="E4620" t="s">
        <v>369</v>
      </c>
      <c r="F4620" t="s">
        <v>22</v>
      </c>
      <c r="G4620" t="s">
        <v>23</v>
      </c>
      <c r="H4620">
        <v>4</v>
      </c>
      <c r="I4620">
        <v>48579.24</v>
      </c>
      <c r="J4620">
        <v>0.15</v>
      </c>
      <c r="K4620">
        <v>165169.42000000001</v>
      </c>
      <c r="L4620" t="s">
        <v>51</v>
      </c>
      <c r="M4620" t="s">
        <v>24</v>
      </c>
      <c r="N4620">
        <f t="shared" si="145"/>
        <v>2025</v>
      </c>
    </row>
    <row r="4621" spans="1:14" x14ac:dyDescent="0.3">
      <c r="A4621" t="s">
        <v>14264</v>
      </c>
      <c r="B4621" s="1">
        <v>45870</v>
      </c>
      <c r="C4621" s="1" t="str">
        <f t="shared" si="144"/>
        <v>August</v>
      </c>
      <c r="D4621" t="s">
        <v>4880</v>
      </c>
      <c r="E4621" t="s">
        <v>456</v>
      </c>
      <c r="F4621" t="s">
        <v>155</v>
      </c>
      <c r="G4621" t="s">
        <v>101</v>
      </c>
      <c r="H4621">
        <v>3</v>
      </c>
      <c r="I4621">
        <v>15689.84</v>
      </c>
      <c r="J4621">
        <v>0.1</v>
      </c>
      <c r="K4621">
        <v>42362.57</v>
      </c>
      <c r="L4621" t="s">
        <v>51</v>
      </c>
      <c r="M4621" t="s">
        <v>24</v>
      </c>
      <c r="N4621">
        <f t="shared" si="145"/>
        <v>2025</v>
      </c>
    </row>
    <row r="4622" spans="1:14" x14ac:dyDescent="0.3">
      <c r="A4622" t="s">
        <v>15192</v>
      </c>
      <c r="B4622" s="1">
        <v>45982</v>
      </c>
      <c r="C4622" s="1" t="str">
        <f t="shared" si="144"/>
        <v>November</v>
      </c>
      <c r="D4622" t="s">
        <v>4880</v>
      </c>
      <c r="E4622" t="s">
        <v>125</v>
      </c>
      <c r="F4622" t="s">
        <v>109</v>
      </c>
      <c r="G4622" t="s">
        <v>16</v>
      </c>
      <c r="H4622">
        <v>2</v>
      </c>
      <c r="I4622">
        <v>11321.21</v>
      </c>
      <c r="J4622">
        <v>0</v>
      </c>
      <c r="K4622">
        <v>22642.42</v>
      </c>
      <c r="L4622" t="s">
        <v>42</v>
      </c>
      <c r="M4622" t="s">
        <v>18</v>
      </c>
      <c r="N4622">
        <f t="shared" si="145"/>
        <v>2025</v>
      </c>
    </row>
    <row r="4623" spans="1:14" x14ac:dyDescent="0.3">
      <c r="A4623" t="s">
        <v>4879</v>
      </c>
      <c r="B4623" s="1">
        <v>45985</v>
      </c>
      <c r="C4623" s="1" t="str">
        <f t="shared" si="144"/>
        <v>November</v>
      </c>
      <c r="D4623" t="s">
        <v>4880</v>
      </c>
      <c r="E4623" t="s">
        <v>68</v>
      </c>
      <c r="F4623" t="s">
        <v>50</v>
      </c>
      <c r="G4623" t="s">
        <v>29</v>
      </c>
      <c r="H4623">
        <v>4</v>
      </c>
      <c r="I4623">
        <v>25316.720000000001</v>
      </c>
      <c r="J4623">
        <v>0.1</v>
      </c>
      <c r="K4623">
        <v>91140.19</v>
      </c>
      <c r="L4623" t="s">
        <v>17</v>
      </c>
      <c r="M4623" t="s">
        <v>18</v>
      </c>
      <c r="N4623">
        <f t="shared" si="145"/>
        <v>2025</v>
      </c>
    </row>
    <row r="4624" spans="1:14" x14ac:dyDescent="0.3">
      <c r="A4624" t="s">
        <v>5458</v>
      </c>
      <c r="B4624" s="1">
        <v>45669</v>
      </c>
      <c r="C4624" s="1" t="str">
        <f t="shared" si="144"/>
        <v>January</v>
      </c>
      <c r="D4624" t="s">
        <v>3367</v>
      </c>
      <c r="E4624" t="s">
        <v>261</v>
      </c>
      <c r="F4624" t="s">
        <v>109</v>
      </c>
      <c r="G4624" t="s">
        <v>16</v>
      </c>
      <c r="H4624">
        <v>5</v>
      </c>
      <c r="I4624">
        <v>32862.97</v>
      </c>
      <c r="J4624">
        <v>0</v>
      </c>
      <c r="K4624">
        <v>156099.10999999999</v>
      </c>
      <c r="L4624" t="s">
        <v>42</v>
      </c>
      <c r="M4624" t="s">
        <v>52</v>
      </c>
      <c r="N4624">
        <f t="shared" si="145"/>
        <v>2025</v>
      </c>
    </row>
    <row r="4625" spans="1:14" x14ac:dyDescent="0.3">
      <c r="A4625" t="s">
        <v>5637</v>
      </c>
      <c r="B4625" s="1">
        <v>45880</v>
      </c>
      <c r="C4625" s="1" t="str">
        <f t="shared" si="144"/>
        <v>August</v>
      </c>
      <c r="D4625" t="s">
        <v>3367</v>
      </c>
      <c r="E4625" t="s">
        <v>58</v>
      </c>
      <c r="F4625" t="s">
        <v>59</v>
      </c>
      <c r="G4625" t="s">
        <v>29</v>
      </c>
      <c r="H4625">
        <v>5</v>
      </c>
      <c r="I4625">
        <v>34861.85</v>
      </c>
      <c r="J4625">
        <v>0.1</v>
      </c>
      <c r="K4625">
        <v>156878.32999999999</v>
      </c>
      <c r="L4625" t="s">
        <v>17</v>
      </c>
      <c r="M4625" t="s">
        <v>30</v>
      </c>
      <c r="N4625">
        <f t="shared" si="145"/>
        <v>2025</v>
      </c>
    </row>
    <row r="4626" spans="1:14" x14ac:dyDescent="0.3">
      <c r="A4626" t="s">
        <v>3366</v>
      </c>
      <c r="B4626" s="1">
        <v>45947</v>
      </c>
      <c r="C4626" s="1" t="str">
        <f t="shared" si="144"/>
        <v>October</v>
      </c>
      <c r="D4626" t="s">
        <v>3367</v>
      </c>
      <c r="E4626" t="s">
        <v>398</v>
      </c>
      <c r="F4626" t="s">
        <v>34</v>
      </c>
      <c r="H4626">
        <v>4</v>
      </c>
      <c r="I4626">
        <v>47043.93</v>
      </c>
      <c r="J4626">
        <v>0.05</v>
      </c>
      <c r="K4626">
        <v>178766.93</v>
      </c>
      <c r="L4626" t="s">
        <v>51</v>
      </c>
      <c r="M4626" t="s">
        <v>30</v>
      </c>
      <c r="N4626">
        <f t="shared" si="145"/>
        <v>2025</v>
      </c>
    </row>
    <row r="4627" spans="1:14" x14ac:dyDescent="0.3">
      <c r="A4627" t="s">
        <v>1693</v>
      </c>
      <c r="B4627" s="1">
        <v>45668</v>
      </c>
      <c r="C4627" s="1" t="str">
        <f t="shared" si="144"/>
        <v>January</v>
      </c>
      <c r="D4627" t="s">
        <v>1021</v>
      </c>
      <c r="E4627" t="s">
        <v>330</v>
      </c>
      <c r="F4627" t="s">
        <v>28</v>
      </c>
      <c r="G4627" t="s">
        <v>29</v>
      </c>
      <c r="H4627">
        <v>5</v>
      </c>
      <c r="I4627">
        <v>12993.97</v>
      </c>
      <c r="J4627">
        <v>0</v>
      </c>
      <c r="K4627">
        <v>64969.85</v>
      </c>
      <c r="L4627" t="s">
        <v>51</v>
      </c>
      <c r="M4627" t="s">
        <v>24</v>
      </c>
      <c r="N4627">
        <f t="shared" si="145"/>
        <v>2025</v>
      </c>
    </row>
    <row r="4628" spans="1:14" x14ac:dyDescent="0.3">
      <c r="A4628" t="s">
        <v>1020</v>
      </c>
      <c r="B4628" s="1">
        <v>45671</v>
      </c>
      <c r="C4628" s="1" t="str">
        <f t="shared" si="144"/>
        <v>January</v>
      </c>
      <c r="D4628" t="s">
        <v>1021</v>
      </c>
      <c r="E4628" t="s">
        <v>463</v>
      </c>
      <c r="F4628" t="s">
        <v>15</v>
      </c>
      <c r="G4628" t="s">
        <v>16</v>
      </c>
      <c r="H4628">
        <v>4</v>
      </c>
      <c r="I4628">
        <v>16483.27</v>
      </c>
      <c r="J4628">
        <v>0.2</v>
      </c>
      <c r="K4628">
        <v>52746.46</v>
      </c>
      <c r="L4628" t="s">
        <v>42</v>
      </c>
      <c r="M4628" t="s">
        <v>30</v>
      </c>
      <c r="N4628">
        <f t="shared" si="145"/>
        <v>2025</v>
      </c>
    </row>
    <row r="4629" spans="1:14" x14ac:dyDescent="0.3">
      <c r="A4629" t="s">
        <v>6797</v>
      </c>
      <c r="B4629" s="1">
        <v>45892</v>
      </c>
      <c r="C4629" s="1" t="str">
        <f t="shared" si="144"/>
        <v>August</v>
      </c>
      <c r="D4629" t="s">
        <v>1021</v>
      </c>
      <c r="E4629" t="s">
        <v>99</v>
      </c>
      <c r="F4629" t="s">
        <v>100</v>
      </c>
      <c r="G4629" t="s">
        <v>101</v>
      </c>
      <c r="H4629">
        <v>3</v>
      </c>
      <c r="I4629">
        <v>49082.95</v>
      </c>
      <c r="J4629">
        <v>0.15</v>
      </c>
      <c r="K4629">
        <v>125161.52</v>
      </c>
      <c r="L4629" t="s">
        <v>42</v>
      </c>
      <c r="M4629" t="s">
        <v>18</v>
      </c>
      <c r="N4629">
        <f t="shared" si="145"/>
        <v>2025</v>
      </c>
    </row>
    <row r="4630" spans="1:14" x14ac:dyDescent="0.3">
      <c r="A4630" t="s">
        <v>4374</v>
      </c>
      <c r="B4630" s="1">
        <v>45922</v>
      </c>
      <c r="C4630" s="1" t="str">
        <f t="shared" si="144"/>
        <v>September</v>
      </c>
      <c r="D4630" t="s">
        <v>1021</v>
      </c>
      <c r="E4630" t="s">
        <v>427</v>
      </c>
      <c r="F4630" t="s">
        <v>59</v>
      </c>
      <c r="G4630" t="s">
        <v>29</v>
      </c>
      <c r="H4630">
        <v>1</v>
      </c>
      <c r="I4630">
        <v>26918.98</v>
      </c>
      <c r="J4630">
        <v>0.2</v>
      </c>
      <c r="K4630">
        <v>21535.18</v>
      </c>
      <c r="L4630" t="s">
        <v>51</v>
      </c>
      <c r="M4630" t="s">
        <v>18</v>
      </c>
      <c r="N4630">
        <f t="shared" si="145"/>
        <v>2025</v>
      </c>
    </row>
    <row r="4631" spans="1:14" x14ac:dyDescent="0.3">
      <c r="A4631" t="s">
        <v>2522</v>
      </c>
      <c r="B4631" s="1">
        <v>45941</v>
      </c>
      <c r="C4631" s="1" t="str">
        <f t="shared" si="144"/>
        <v>October</v>
      </c>
      <c r="D4631" t="s">
        <v>1021</v>
      </c>
      <c r="E4631" t="s">
        <v>37</v>
      </c>
      <c r="F4631" t="s">
        <v>38</v>
      </c>
      <c r="G4631" t="s">
        <v>29</v>
      </c>
      <c r="H4631">
        <v>1</v>
      </c>
      <c r="I4631">
        <v>11208.54</v>
      </c>
      <c r="J4631">
        <v>0.15</v>
      </c>
      <c r="K4631">
        <v>9527.26</v>
      </c>
      <c r="L4631" t="s">
        <v>17</v>
      </c>
      <c r="M4631" t="s">
        <v>30</v>
      </c>
      <c r="N4631">
        <f t="shared" si="145"/>
        <v>2025</v>
      </c>
    </row>
    <row r="4632" spans="1:14" x14ac:dyDescent="0.3">
      <c r="A4632" t="s">
        <v>5603</v>
      </c>
      <c r="B4632" s="1">
        <v>45683</v>
      </c>
      <c r="C4632" s="1" t="str">
        <f t="shared" si="144"/>
        <v>January</v>
      </c>
      <c r="D4632" t="s">
        <v>5604</v>
      </c>
      <c r="E4632" t="s">
        <v>290</v>
      </c>
      <c r="F4632" t="s">
        <v>34</v>
      </c>
      <c r="G4632" t="s">
        <v>29</v>
      </c>
      <c r="H4632">
        <v>2</v>
      </c>
      <c r="I4632">
        <v>40482.83</v>
      </c>
      <c r="J4632">
        <v>0</v>
      </c>
      <c r="K4632">
        <v>80965.66</v>
      </c>
      <c r="L4632" t="s">
        <v>42</v>
      </c>
      <c r="M4632" t="s">
        <v>24</v>
      </c>
      <c r="N4632">
        <f t="shared" si="145"/>
        <v>2025</v>
      </c>
    </row>
    <row r="4633" spans="1:14" x14ac:dyDescent="0.3">
      <c r="A4633" t="s">
        <v>14293</v>
      </c>
      <c r="B4633" s="1">
        <v>45781</v>
      </c>
      <c r="C4633" s="1" t="str">
        <f t="shared" si="144"/>
        <v>May</v>
      </c>
      <c r="D4633" t="s">
        <v>5604</v>
      </c>
      <c r="E4633" t="s">
        <v>27</v>
      </c>
      <c r="F4633" t="s">
        <v>28</v>
      </c>
      <c r="G4633" t="s">
        <v>29</v>
      </c>
      <c r="H4633">
        <v>1</v>
      </c>
      <c r="I4633">
        <v>46836.25</v>
      </c>
      <c r="J4633">
        <v>0.15</v>
      </c>
      <c r="K4633">
        <v>39810.81</v>
      </c>
      <c r="L4633" t="s">
        <v>42</v>
      </c>
      <c r="M4633" t="s">
        <v>15508</v>
      </c>
      <c r="N4633">
        <f t="shared" si="145"/>
        <v>2025</v>
      </c>
    </row>
    <row r="4634" spans="1:14" x14ac:dyDescent="0.3">
      <c r="A4634" t="s">
        <v>8585</v>
      </c>
      <c r="B4634" s="1">
        <v>45868</v>
      </c>
      <c r="C4634" s="1" t="str">
        <f t="shared" si="144"/>
        <v>July</v>
      </c>
      <c r="D4634" t="s">
        <v>5604</v>
      </c>
      <c r="E4634" t="s">
        <v>653</v>
      </c>
      <c r="F4634" t="s">
        <v>79</v>
      </c>
      <c r="G4634" t="s">
        <v>29</v>
      </c>
      <c r="H4634">
        <v>1</v>
      </c>
      <c r="I4634">
        <v>31773.56</v>
      </c>
      <c r="J4634">
        <v>0.05</v>
      </c>
      <c r="K4634">
        <v>30184.880000000001</v>
      </c>
      <c r="L4634" t="s">
        <v>42</v>
      </c>
      <c r="M4634" t="s">
        <v>24</v>
      </c>
      <c r="N4634">
        <f t="shared" si="145"/>
        <v>2025</v>
      </c>
    </row>
    <row r="4635" spans="1:14" x14ac:dyDescent="0.3">
      <c r="A4635" t="s">
        <v>6238</v>
      </c>
      <c r="B4635" s="1">
        <v>45918</v>
      </c>
      <c r="C4635" s="1" t="str">
        <f t="shared" si="144"/>
        <v>September</v>
      </c>
      <c r="D4635" t="s">
        <v>5604</v>
      </c>
      <c r="E4635" t="s">
        <v>290</v>
      </c>
      <c r="F4635" t="s">
        <v>34</v>
      </c>
      <c r="G4635" t="s">
        <v>29</v>
      </c>
      <c r="H4635">
        <v>1</v>
      </c>
      <c r="I4635">
        <v>5477.54</v>
      </c>
      <c r="J4635">
        <v>0.05</v>
      </c>
      <c r="K4635">
        <v>5203.66</v>
      </c>
      <c r="L4635" t="s">
        <v>51</v>
      </c>
      <c r="M4635" t="s">
        <v>24</v>
      </c>
      <c r="N4635">
        <f t="shared" si="145"/>
        <v>2025</v>
      </c>
    </row>
    <row r="4636" spans="1:14" x14ac:dyDescent="0.3">
      <c r="A4636" t="s">
        <v>8769</v>
      </c>
      <c r="B4636" s="1">
        <v>45924</v>
      </c>
      <c r="C4636" s="1" t="str">
        <f t="shared" si="144"/>
        <v>September</v>
      </c>
      <c r="D4636" t="s">
        <v>5604</v>
      </c>
      <c r="E4636" t="s">
        <v>154</v>
      </c>
      <c r="F4636" t="s">
        <v>155</v>
      </c>
      <c r="G4636" t="s">
        <v>101</v>
      </c>
      <c r="H4636">
        <v>1</v>
      </c>
      <c r="I4636">
        <v>31803.24</v>
      </c>
      <c r="J4636">
        <v>0.2</v>
      </c>
      <c r="K4636">
        <v>25442.59</v>
      </c>
      <c r="L4636" t="s">
        <v>42</v>
      </c>
      <c r="M4636" t="s">
        <v>52</v>
      </c>
      <c r="N4636">
        <f t="shared" si="145"/>
        <v>2025</v>
      </c>
    </row>
    <row r="4637" spans="1:14" x14ac:dyDescent="0.3">
      <c r="A4637" t="s">
        <v>7296</v>
      </c>
      <c r="B4637" s="1">
        <v>45997</v>
      </c>
      <c r="C4637" s="1" t="str">
        <f t="shared" si="144"/>
        <v>December</v>
      </c>
      <c r="D4637" t="s">
        <v>5604</v>
      </c>
      <c r="E4637" t="s">
        <v>333</v>
      </c>
      <c r="F4637" t="s">
        <v>155</v>
      </c>
      <c r="G4637" t="s">
        <v>101</v>
      </c>
      <c r="H4637">
        <v>3</v>
      </c>
      <c r="I4637">
        <v>25641.88</v>
      </c>
      <c r="J4637">
        <v>0.15</v>
      </c>
      <c r="K4637">
        <v>65386.79</v>
      </c>
      <c r="L4637" t="s">
        <v>17</v>
      </c>
      <c r="M4637" t="s">
        <v>18</v>
      </c>
      <c r="N4637">
        <f t="shared" si="145"/>
        <v>2025</v>
      </c>
    </row>
    <row r="4638" spans="1:14" x14ac:dyDescent="0.3">
      <c r="A4638" t="s">
        <v>13151</v>
      </c>
      <c r="B4638" s="1">
        <v>46021</v>
      </c>
      <c r="C4638" s="1" t="str">
        <f t="shared" si="144"/>
        <v>December</v>
      </c>
      <c r="D4638" t="s">
        <v>5604</v>
      </c>
      <c r="E4638" t="s">
        <v>243</v>
      </c>
      <c r="F4638" t="s">
        <v>79</v>
      </c>
      <c r="G4638" t="s">
        <v>29</v>
      </c>
      <c r="H4638">
        <v>4</v>
      </c>
      <c r="J4638">
        <v>0.2</v>
      </c>
      <c r="K4638">
        <v>115674.85</v>
      </c>
      <c r="L4638" t="s">
        <v>17</v>
      </c>
      <c r="M4638" t="s">
        <v>18</v>
      </c>
      <c r="N4638">
        <f t="shared" si="145"/>
        <v>2025</v>
      </c>
    </row>
    <row r="4639" spans="1:14" x14ac:dyDescent="0.3">
      <c r="A4639" t="s">
        <v>553</v>
      </c>
      <c r="B4639" s="1">
        <v>45699</v>
      </c>
      <c r="C4639" s="1" t="str">
        <f t="shared" si="144"/>
        <v>February</v>
      </c>
      <c r="D4639" t="s">
        <v>554</v>
      </c>
      <c r="E4639" t="s">
        <v>194</v>
      </c>
      <c r="F4639" t="s">
        <v>100</v>
      </c>
      <c r="G4639" t="s">
        <v>101</v>
      </c>
      <c r="H4639">
        <v>1</v>
      </c>
      <c r="I4639">
        <v>43897.34</v>
      </c>
      <c r="J4639">
        <v>0.05</v>
      </c>
      <c r="K4639">
        <v>41702.47</v>
      </c>
      <c r="L4639" t="s">
        <v>17</v>
      </c>
      <c r="M4639" t="s">
        <v>30</v>
      </c>
      <c r="N4639">
        <f t="shared" si="145"/>
        <v>2025</v>
      </c>
    </row>
    <row r="4640" spans="1:14" x14ac:dyDescent="0.3">
      <c r="A4640" t="s">
        <v>7144</v>
      </c>
      <c r="B4640" s="1">
        <v>45732</v>
      </c>
      <c r="C4640" s="1" t="str">
        <f t="shared" si="144"/>
        <v>March</v>
      </c>
      <c r="D4640" t="s">
        <v>554</v>
      </c>
      <c r="E4640" t="s">
        <v>463</v>
      </c>
      <c r="F4640" t="s">
        <v>15</v>
      </c>
      <c r="G4640" t="s">
        <v>16</v>
      </c>
      <c r="H4640">
        <v>1</v>
      </c>
      <c r="I4640">
        <v>9021.3700000000008</v>
      </c>
      <c r="J4640">
        <v>0.05</v>
      </c>
      <c r="K4640">
        <v>8570.2999999999993</v>
      </c>
      <c r="L4640" s="2" t="s">
        <v>15508</v>
      </c>
      <c r="M4640" t="s">
        <v>52</v>
      </c>
      <c r="N4640">
        <f t="shared" si="145"/>
        <v>2025</v>
      </c>
    </row>
    <row r="4641" spans="1:14" x14ac:dyDescent="0.3">
      <c r="A4641" t="s">
        <v>13110</v>
      </c>
      <c r="B4641" s="1">
        <v>45759</v>
      </c>
      <c r="C4641" s="1" t="str">
        <f t="shared" si="144"/>
        <v>April</v>
      </c>
      <c r="D4641" t="s">
        <v>554</v>
      </c>
      <c r="E4641" t="s">
        <v>130</v>
      </c>
      <c r="F4641" t="s">
        <v>50</v>
      </c>
      <c r="G4641" t="s">
        <v>29</v>
      </c>
      <c r="H4641">
        <v>6</v>
      </c>
      <c r="I4641">
        <v>44695.69</v>
      </c>
      <c r="J4641">
        <v>0</v>
      </c>
      <c r="K4641">
        <v>268174.14</v>
      </c>
      <c r="L4641" t="s">
        <v>51</v>
      </c>
      <c r="M4641" t="s">
        <v>52</v>
      </c>
      <c r="N4641">
        <f t="shared" si="145"/>
        <v>2025</v>
      </c>
    </row>
    <row r="4642" spans="1:14" x14ac:dyDescent="0.3">
      <c r="A4642" t="s">
        <v>8435</v>
      </c>
      <c r="B4642" s="1">
        <v>45798</v>
      </c>
      <c r="C4642" s="1" t="str">
        <f t="shared" si="144"/>
        <v>May</v>
      </c>
      <c r="D4642" t="s">
        <v>554</v>
      </c>
      <c r="E4642" t="s">
        <v>49</v>
      </c>
      <c r="F4642" t="s">
        <v>50</v>
      </c>
      <c r="G4642" t="s">
        <v>29</v>
      </c>
      <c r="H4642">
        <v>3</v>
      </c>
      <c r="I4642">
        <v>3639.75</v>
      </c>
      <c r="J4642">
        <v>0.2</v>
      </c>
      <c r="K4642">
        <v>8735.4</v>
      </c>
      <c r="L4642" t="s">
        <v>42</v>
      </c>
      <c r="M4642" t="s">
        <v>30</v>
      </c>
      <c r="N4642">
        <f t="shared" si="145"/>
        <v>2025</v>
      </c>
    </row>
    <row r="4643" spans="1:14" x14ac:dyDescent="0.3">
      <c r="A4643" t="s">
        <v>14821</v>
      </c>
      <c r="B4643" s="1">
        <v>45824</v>
      </c>
      <c r="C4643" s="1" t="str">
        <f t="shared" si="144"/>
        <v>June</v>
      </c>
      <c r="D4643" t="s">
        <v>14822</v>
      </c>
      <c r="E4643" t="s">
        <v>610</v>
      </c>
      <c r="F4643" t="s">
        <v>83</v>
      </c>
      <c r="G4643" t="s">
        <v>23</v>
      </c>
      <c r="H4643">
        <v>3</v>
      </c>
      <c r="I4643">
        <v>35744.480000000003</v>
      </c>
      <c r="J4643">
        <v>0.05</v>
      </c>
      <c r="K4643">
        <v>101871.77</v>
      </c>
      <c r="L4643" t="s">
        <v>42</v>
      </c>
      <c r="M4643" t="s">
        <v>30</v>
      </c>
      <c r="N4643">
        <f t="shared" si="145"/>
        <v>2025</v>
      </c>
    </row>
    <row r="4644" spans="1:14" x14ac:dyDescent="0.3">
      <c r="A4644" t="s">
        <v>14869</v>
      </c>
      <c r="B4644" s="1">
        <v>45889</v>
      </c>
      <c r="C4644" s="1" t="str">
        <f t="shared" si="144"/>
        <v>August</v>
      </c>
      <c r="D4644" t="s">
        <v>14822</v>
      </c>
      <c r="E4644" t="s">
        <v>154</v>
      </c>
      <c r="F4644" t="s">
        <v>155</v>
      </c>
      <c r="G4644" t="s">
        <v>101</v>
      </c>
      <c r="H4644">
        <v>7</v>
      </c>
      <c r="I4644">
        <v>19286.16</v>
      </c>
      <c r="J4644">
        <v>0</v>
      </c>
      <c r="K4644">
        <v>135003.12</v>
      </c>
      <c r="L4644" t="s">
        <v>42</v>
      </c>
      <c r="M4644" t="s">
        <v>52</v>
      </c>
      <c r="N4644">
        <f t="shared" si="145"/>
        <v>2025</v>
      </c>
    </row>
    <row r="4645" spans="1:14" x14ac:dyDescent="0.3">
      <c r="A4645" t="s">
        <v>457</v>
      </c>
      <c r="B4645" s="1">
        <v>45658</v>
      </c>
      <c r="C4645" s="1" t="str">
        <f t="shared" si="144"/>
        <v>January</v>
      </c>
      <c r="D4645" t="s">
        <v>458</v>
      </c>
      <c r="E4645" t="s">
        <v>41</v>
      </c>
      <c r="F4645" t="s">
        <v>22</v>
      </c>
      <c r="G4645" t="s">
        <v>23</v>
      </c>
      <c r="H4645">
        <v>7</v>
      </c>
      <c r="I4645">
        <v>39946.089999999997</v>
      </c>
      <c r="J4645">
        <v>0.15</v>
      </c>
      <c r="K4645">
        <v>237679.24</v>
      </c>
      <c r="L4645" t="s">
        <v>51</v>
      </c>
      <c r="M4645" t="s">
        <v>18</v>
      </c>
      <c r="N4645">
        <f t="shared" si="145"/>
        <v>2025</v>
      </c>
    </row>
    <row r="4646" spans="1:14" x14ac:dyDescent="0.3">
      <c r="A4646" t="s">
        <v>5645</v>
      </c>
      <c r="B4646" s="1">
        <v>45955</v>
      </c>
      <c r="C4646" s="1" t="str">
        <f t="shared" si="144"/>
        <v>October</v>
      </c>
      <c r="D4646" t="s">
        <v>458</v>
      </c>
      <c r="E4646" t="s">
        <v>306</v>
      </c>
      <c r="F4646" t="s">
        <v>15</v>
      </c>
      <c r="G4646" t="s">
        <v>16</v>
      </c>
      <c r="H4646">
        <v>6</v>
      </c>
      <c r="I4646">
        <v>28892.67</v>
      </c>
      <c r="J4646">
        <v>0.2</v>
      </c>
      <c r="K4646">
        <v>138684.82</v>
      </c>
      <c r="L4646" t="s">
        <v>17</v>
      </c>
      <c r="M4646" t="s">
        <v>24</v>
      </c>
      <c r="N4646">
        <f t="shared" si="145"/>
        <v>2025</v>
      </c>
    </row>
    <row r="4647" spans="1:14" x14ac:dyDescent="0.3">
      <c r="A4647" t="s">
        <v>5811</v>
      </c>
      <c r="B4647" s="1">
        <v>45964</v>
      </c>
      <c r="C4647" s="1" t="str">
        <f t="shared" si="144"/>
        <v>November</v>
      </c>
      <c r="D4647" t="s">
        <v>458</v>
      </c>
      <c r="E4647" t="s">
        <v>312</v>
      </c>
      <c r="F4647" t="s">
        <v>46</v>
      </c>
      <c r="G4647" t="s">
        <v>23</v>
      </c>
      <c r="H4647">
        <v>7</v>
      </c>
      <c r="I4647">
        <v>41544.230000000003</v>
      </c>
      <c r="J4647">
        <v>0.05</v>
      </c>
      <c r="K4647">
        <v>276269.13</v>
      </c>
      <c r="L4647" t="s">
        <v>42</v>
      </c>
      <c r="M4647" t="s">
        <v>24</v>
      </c>
      <c r="N4647">
        <f t="shared" si="145"/>
        <v>2025</v>
      </c>
    </row>
    <row r="4648" spans="1:14" x14ac:dyDescent="0.3">
      <c r="A4648" t="s">
        <v>11537</v>
      </c>
      <c r="B4648" s="1">
        <v>45778</v>
      </c>
      <c r="C4648" s="1" t="str">
        <f t="shared" si="144"/>
        <v>May</v>
      </c>
      <c r="D4648" t="s">
        <v>250</v>
      </c>
      <c r="E4648" t="s">
        <v>427</v>
      </c>
      <c r="F4648" t="s">
        <v>59</v>
      </c>
      <c r="G4648" t="s">
        <v>29</v>
      </c>
      <c r="H4648">
        <v>1</v>
      </c>
      <c r="I4648">
        <v>10681.6</v>
      </c>
      <c r="J4648">
        <v>0.05</v>
      </c>
      <c r="K4648">
        <v>10147.52</v>
      </c>
      <c r="L4648" t="s">
        <v>17</v>
      </c>
      <c r="M4648" t="s">
        <v>18</v>
      </c>
      <c r="N4648">
        <f t="shared" si="145"/>
        <v>2025</v>
      </c>
    </row>
    <row r="4649" spans="1:14" x14ac:dyDescent="0.3">
      <c r="A4649" t="s">
        <v>8258</v>
      </c>
      <c r="B4649" s="1">
        <v>45792</v>
      </c>
      <c r="C4649" s="1" t="str">
        <f t="shared" si="144"/>
        <v>May</v>
      </c>
      <c r="D4649" t="s">
        <v>250</v>
      </c>
      <c r="E4649" t="s">
        <v>312</v>
      </c>
      <c r="F4649" t="s">
        <v>46</v>
      </c>
      <c r="G4649" t="s">
        <v>23</v>
      </c>
      <c r="H4649">
        <v>4</v>
      </c>
      <c r="I4649">
        <v>16769.64</v>
      </c>
      <c r="J4649">
        <v>0.2</v>
      </c>
      <c r="K4649">
        <v>53662.85</v>
      </c>
      <c r="L4649" t="s">
        <v>42</v>
      </c>
      <c r="M4649" t="s">
        <v>52</v>
      </c>
      <c r="N4649">
        <f t="shared" si="145"/>
        <v>2025</v>
      </c>
    </row>
    <row r="4650" spans="1:14" x14ac:dyDescent="0.3">
      <c r="A4650" t="s">
        <v>14067</v>
      </c>
      <c r="B4650" s="1">
        <v>45904</v>
      </c>
      <c r="C4650" s="1" t="str">
        <f t="shared" si="144"/>
        <v>September</v>
      </c>
      <c r="D4650" t="s">
        <v>250</v>
      </c>
      <c r="E4650" t="s">
        <v>115</v>
      </c>
      <c r="F4650" t="s">
        <v>28</v>
      </c>
      <c r="G4650" t="s">
        <v>29</v>
      </c>
      <c r="H4650">
        <v>6</v>
      </c>
      <c r="I4650">
        <v>9468.81</v>
      </c>
      <c r="J4650">
        <v>0</v>
      </c>
      <c r="K4650">
        <v>56812.86</v>
      </c>
      <c r="L4650" t="s">
        <v>42</v>
      </c>
      <c r="M4650" t="s">
        <v>24</v>
      </c>
      <c r="N4650">
        <f t="shared" si="145"/>
        <v>2025</v>
      </c>
    </row>
    <row r="4651" spans="1:14" x14ac:dyDescent="0.3">
      <c r="A4651" t="s">
        <v>3697</v>
      </c>
      <c r="B4651" s="1">
        <v>45961</v>
      </c>
      <c r="C4651" s="1" t="str">
        <f t="shared" si="144"/>
        <v>October</v>
      </c>
      <c r="D4651" t="s">
        <v>250</v>
      </c>
      <c r="E4651" t="s">
        <v>96</v>
      </c>
      <c r="F4651" t="s">
        <v>38</v>
      </c>
      <c r="G4651" t="s">
        <v>29</v>
      </c>
      <c r="H4651">
        <v>3</v>
      </c>
      <c r="I4651">
        <v>25379.41</v>
      </c>
      <c r="J4651">
        <v>0</v>
      </c>
      <c r="K4651">
        <v>76138.23</v>
      </c>
      <c r="L4651" t="s">
        <v>17</v>
      </c>
      <c r="M4651" t="s">
        <v>52</v>
      </c>
      <c r="N4651">
        <f t="shared" si="145"/>
        <v>2025</v>
      </c>
    </row>
    <row r="4652" spans="1:14" x14ac:dyDescent="0.3">
      <c r="A4652" t="s">
        <v>249</v>
      </c>
      <c r="B4652" s="1">
        <v>45974</v>
      </c>
      <c r="C4652" s="1" t="str">
        <f t="shared" si="144"/>
        <v>November</v>
      </c>
      <c r="D4652" t="s">
        <v>250</v>
      </c>
      <c r="E4652" t="s">
        <v>251</v>
      </c>
      <c r="F4652" t="s">
        <v>109</v>
      </c>
      <c r="G4652" t="s">
        <v>16</v>
      </c>
      <c r="H4652">
        <v>1</v>
      </c>
      <c r="I4652">
        <v>20321.509999999998</v>
      </c>
      <c r="J4652">
        <v>0</v>
      </c>
      <c r="K4652">
        <v>20321.509999999998</v>
      </c>
      <c r="L4652" t="s">
        <v>42</v>
      </c>
      <c r="M4652" t="s">
        <v>52</v>
      </c>
      <c r="N4652">
        <f t="shared" si="145"/>
        <v>2025</v>
      </c>
    </row>
    <row r="4653" spans="1:14" x14ac:dyDescent="0.3">
      <c r="A4653" t="s">
        <v>14195</v>
      </c>
      <c r="B4653" s="1">
        <v>46002</v>
      </c>
      <c r="C4653" s="1" t="str">
        <f t="shared" si="144"/>
        <v>December</v>
      </c>
      <c r="D4653" t="s">
        <v>250</v>
      </c>
      <c r="E4653" t="s">
        <v>27</v>
      </c>
      <c r="F4653" t="s">
        <v>28</v>
      </c>
      <c r="G4653" t="s">
        <v>29</v>
      </c>
      <c r="H4653">
        <v>3</v>
      </c>
      <c r="I4653">
        <v>22211.79</v>
      </c>
      <c r="J4653">
        <v>0.1</v>
      </c>
      <c r="K4653">
        <v>59971.83</v>
      </c>
      <c r="L4653" t="s">
        <v>17</v>
      </c>
      <c r="M4653" t="s">
        <v>24</v>
      </c>
      <c r="N4653">
        <f t="shared" si="145"/>
        <v>2025</v>
      </c>
    </row>
    <row r="4654" spans="1:14" x14ac:dyDescent="0.3">
      <c r="A4654" t="s">
        <v>1217</v>
      </c>
      <c r="B4654" s="1">
        <v>45663</v>
      </c>
      <c r="C4654" s="1" t="str">
        <f t="shared" si="144"/>
        <v>January</v>
      </c>
      <c r="D4654" t="s">
        <v>1218</v>
      </c>
      <c r="E4654" t="s">
        <v>325</v>
      </c>
      <c r="F4654" t="s">
        <v>83</v>
      </c>
      <c r="G4654" t="s">
        <v>23</v>
      </c>
      <c r="H4654">
        <v>1</v>
      </c>
      <c r="I4654">
        <v>43059.89</v>
      </c>
      <c r="J4654">
        <v>0.15</v>
      </c>
      <c r="K4654">
        <v>36600.910000000003</v>
      </c>
      <c r="L4654" t="s">
        <v>51</v>
      </c>
      <c r="M4654" t="s">
        <v>24</v>
      </c>
      <c r="N4654">
        <f t="shared" si="145"/>
        <v>2025</v>
      </c>
    </row>
    <row r="4655" spans="1:14" x14ac:dyDescent="0.3">
      <c r="A4655" t="s">
        <v>7446</v>
      </c>
      <c r="B4655" s="1">
        <v>45707</v>
      </c>
      <c r="C4655" s="1" t="str">
        <f t="shared" si="144"/>
        <v>February</v>
      </c>
      <c r="D4655" t="s">
        <v>1218</v>
      </c>
      <c r="E4655" t="s">
        <v>312</v>
      </c>
      <c r="F4655" t="s">
        <v>46</v>
      </c>
      <c r="G4655" t="s">
        <v>23</v>
      </c>
      <c r="H4655">
        <v>5</v>
      </c>
      <c r="I4655">
        <v>35443.86</v>
      </c>
      <c r="J4655">
        <v>0.15</v>
      </c>
      <c r="K4655">
        <v>150636.4</v>
      </c>
      <c r="L4655" t="s">
        <v>17</v>
      </c>
      <c r="M4655" t="s">
        <v>30</v>
      </c>
      <c r="N4655">
        <f t="shared" si="145"/>
        <v>2025</v>
      </c>
    </row>
    <row r="4656" spans="1:14" x14ac:dyDescent="0.3">
      <c r="A4656" t="s">
        <v>8895</v>
      </c>
      <c r="B4656" s="1">
        <v>45822</v>
      </c>
      <c r="C4656" s="1" t="str">
        <f t="shared" si="144"/>
        <v>June</v>
      </c>
      <c r="D4656" t="s">
        <v>1218</v>
      </c>
      <c r="E4656" t="s">
        <v>254</v>
      </c>
      <c r="F4656" t="s">
        <v>83</v>
      </c>
      <c r="G4656" t="s">
        <v>23</v>
      </c>
      <c r="H4656">
        <v>1</v>
      </c>
      <c r="I4656">
        <v>4470.03</v>
      </c>
      <c r="J4656">
        <v>0.2</v>
      </c>
      <c r="K4656">
        <v>3576.02</v>
      </c>
      <c r="L4656" t="s">
        <v>17</v>
      </c>
      <c r="M4656" t="s">
        <v>52</v>
      </c>
      <c r="N4656">
        <f t="shared" si="145"/>
        <v>2025</v>
      </c>
    </row>
    <row r="4657" spans="1:14" x14ac:dyDescent="0.3">
      <c r="A4657" t="s">
        <v>1407</v>
      </c>
      <c r="B4657" s="1">
        <v>45847</v>
      </c>
      <c r="C4657" s="1" t="str">
        <f t="shared" si="144"/>
        <v>July</v>
      </c>
      <c r="D4657" t="s">
        <v>1218</v>
      </c>
      <c r="E4657" t="s">
        <v>112</v>
      </c>
      <c r="F4657" t="s">
        <v>34</v>
      </c>
      <c r="G4657" t="s">
        <v>29</v>
      </c>
      <c r="H4657">
        <v>6</v>
      </c>
      <c r="I4657">
        <v>30897.53</v>
      </c>
      <c r="J4657">
        <v>0.2</v>
      </c>
      <c r="K4657">
        <v>148308.14000000001</v>
      </c>
      <c r="L4657" t="s">
        <v>51</v>
      </c>
      <c r="M4657" t="s">
        <v>18</v>
      </c>
      <c r="N4657">
        <f t="shared" si="145"/>
        <v>2025</v>
      </c>
    </row>
    <row r="4658" spans="1:14" x14ac:dyDescent="0.3">
      <c r="A4658" t="s">
        <v>14623</v>
      </c>
      <c r="B4658" s="1">
        <v>45680</v>
      </c>
      <c r="C4658" s="1" t="str">
        <f t="shared" si="144"/>
        <v>January</v>
      </c>
      <c r="D4658" t="s">
        <v>4337</v>
      </c>
      <c r="E4658" t="s">
        <v>125</v>
      </c>
      <c r="F4658" t="s">
        <v>109</v>
      </c>
      <c r="G4658" t="s">
        <v>16</v>
      </c>
      <c r="H4658">
        <v>4</v>
      </c>
      <c r="I4658">
        <v>5847.91</v>
      </c>
      <c r="J4658">
        <v>0.05</v>
      </c>
      <c r="K4658">
        <v>22222.06</v>
      </c>
      <c r="L4658" t="s">
        <v>51</v>
      </c>
      <c r="M4658" t="s">
        <v>52</v>
      </c>
      <c r="N4658">
        <f t="shared" si="145"/>
        <v>2025</v>
      </c>
    </row>
    <row r="4659" spans="1:14" x14ac:dyDescent="0.3">
      <c r="A4659" t="s">
        <v>8711</v>
      </c>
      <c r="B4659" s="1">
        <v>45832</v>
      </c>
      <c r="C4659" s="1" t="str">
        <f t="shared" si="144"/>
        <v>June</v>
      </c>
      <c r="D4659" t="s">
        <v>4337</v>
      </c>
      <c r="E4659" t="s">
        <v>191</v>
      </c>
      <c r="F4659" t="s">
        <v>79</v>
      </c>
      <c r="G4659" t="s">
        <v>29</v>
      </c>
      <c r="H4659">
        <v>6</v>
      </c>
      <c r="I4659">
        <v>14981.49</v>
      </c>
      <c r="J4659">
        <v>0.1</v>
      </c>
      <c r="K4659">
        <v>80900.05</v>
      </c>
      <c r="L4659" t="s">
        <v>17</v>
      </c>
      <c r="M4659" t="s">
        <v>30</v>
      </c>
      <c r="N4659">
        <f t="shared" si="145"/>
        <v>2025</v>
      </c>
    </row>
    <row r="4660" spans="1:14" x14ac:dyDescent="0.3">
      <c r="A4660" t="s">
        <v>4336</v>
      </c>
      <c r="B4660" s="1">
        <v>45930</v>
      </c>
      <c r="C4660" s="1" t="str">
        <f t="shared" si="144"/>
        <v>September</v>
      </c>
      <c r="D4660" t="s">
        <v>4337</v>
      </c>
      <c r="E4660" t="s">
        <v>653</v>
      </c>
      <c r="F4660" t="s">
        <v>79</v>
      </c>
      <c r="G4660" t="s">
        <v>29</v>
      </c>
      <c r="H4660">
        <v>3</v>
      </c>
      <c r="I4660">
        <v>37778.239999999998</v>
      </c>
      <c r="J4660">
        <v>0.1</v>
      </c>
      <c r="K4660">
        <v>102001.25</v>
      </c>
      <c r="L4660" t="s">
        <v>51</v>
      </c>
      <c r="M4660" t="s">
        <v>18</v>
      </c>
      <c r="N4660">
        <f t="shared" si="145"/>
        <v>2025</v>
      </c>
    </row>
    <row r="4661" spans="1:14" x14ac:dyDescent="0.3">
      <c r="A4661" t="s">
        <v>10333</v>
      </c>
      <c r="B4661" s="1">
        <v>45954</v>
      </c>
      <c r="C4661" s="1" t="str">
        <f t="shared" si="144"/>
        <v>October</v>
      </c>
      <c r="D4661" t="s">
        <v>4337</v>
      </c>
      <c r="E4661" t="s">
        <v>315</v>
      </c>
      <c r="F4661" t="s">
        <v>38</v>
      </c>
      <c r="G4661" t="s">
        <v>29</v>
      </c>
      <c r="H4661">
        <v>5</v>
      </c>
      <c r="I4661">
        <v>421.96</v>
      </c>
      <c r="J4661">
        <v>0</v>
      </c>
      <c r="K4661">
        <v>2109.8000000000002</v>
      </c>
      <c r="L4661" t="s">
        <v>51</v>
      </c>
      <c r="M4661" t="s">
        <v>18</v>
      </c>
      <c r="N4661">
        <f t="shared" si="145"/>
        <v>2025</v>
      </c>
    </row>
    <row r="4662" spans="1:14" x14ac:dyDescent="0.3">
      <c r="A4662" t="s">
        <v>4557</v>
      </c>
      <c r="B4662" s="1">
        <v>45711</v>
      </c>
      <c r="C4662" s="1" t="str">
        <f t="shared" si="144"/>
        <v>February</v>
      </c>
      <c r="D4662" t="s">
        <v>3365</v>
      </c>
      <c r="E4662" t="s">
        <v>122</v>
      </c>
      <c r="F4662" t="s">
        <v>15</v>
      </c>
      <c r="G4662" t="s">
        <v>16</v>
      </c>
      <c r="H4662">
        <v>4</v>
      </c>
      <c r="I4662">
        <v>44876.73</v>
      </c>
      <c r="J4662">
        <v>0</v>
      </c>
      <c r="K4662">
        <v>179506.92</v>
      </c>
      <c r="L4662" t="s">
        <v>17</v>
      </c>
      <c r="M4662" t="s">
        <v>15508</v>
      </c>
      <c r="N4662">
        <f t="shared" si="145"/>
        <v>2025</v>
      </c>
    </row>
    <row r="4663" spans="1:14" x14ac:dyDescent="0.3">
      <c r="A4663" t="s">
        <v>3364</v>
      </c>
      <c r="B4663" s="1">
        <v>45945</v>
      </c>
      <c r="C4663" s="1" t="str">
        <f t="shared" si="144"/>
        <v>October</v>
      </c>
      <c r="D4663" t="s">
        <v>3365</v>
      </c>
      <c r="E4663" t="s">
        <v>58</v>
      </c>
      <c r="F4663" t="s">
        <v>59</v>
      </c>
      <c r="G4663" t="s">
        <v>29</v>
      </c>
      <c r="H4663">
        <v>4</v>
      </c>
      <c r="I4663">
        <v>35708.15</v>
      </c>
      <c r="J4663">
        <v>0.05</v>
      </c>
      <c r="K4663">
        <f>IF(OR(H4663=" ",I4663=" ")," ",H4663*I4663*(1-J4663))</f>
        <v>135690.97</v>
      </c>
      <c r="L4663" t="s">
        <v>17</v>
      </c>
      <c r="M4663" t="s">
        <v>18</v>
      </c>
      <c r="N4663">
        <f t="shared" si="145"/>
        <v>2025</v>
      </c>
    </row>
    <row r="4664" spans="1:14" x14ac:dyDescent="0.3">
      <c r="A4664" t="s">
        <v>12460</v>
      </c>
      <c r="B4664" s="1">
        <v>45679</v>
      </c>
      <c r="C4664" s="1" t="str">
        <f t="shared" si="144"/>
        <v>January</v>
      </c>
      <c r="D4664" t="s">
        <v>12461</v>
      </c>
      <c r="E4664" t="s">
        <v>637</v>
      </c>
      <c r="F4664" t="s">
        <v>105</v>
      </c>
      <c r="G4664" t="s">
        <v>16</v>
      </c>
      <c r="H4664">
        <v>4</v>
      </c>
      <c r="I4664">
        <v>19134.740000000002</v>
      </c>
      <c r="J4664">
        <v>0.2</v>
      </c>
      <c r="K4664">
        <v>61231.17</v>
      </c>
      <c r="L4664" t="s">
        <v>51</v>
      </c>
      <c r="M4664" t="s">
        <v>52</v>
      </c>
      <c r="N4664">
        <f t="shared" si="145"/>
        <v>2025</v>
      </c>
    </row>
    <row r="4665" spans="1:14" x14ac:dyDescent="0.3">
      <c r="A4665" t="s">
        <v>13440</v>
      </c>
      <c r="B4665" s="1">
        <v>45876</v>
      </c>
      <c r="C4665" s="1" t="str">
        <f t="shared" si="144"/>
        <v>August</v>
      </c>
      <c r="D4665" t="s">
        <v>12461</v>
      </c>
      <c r="E4665" t="s">
        <v>125</v>
      </c>
      <c r="F4665" t="s">
        <v>109</v>
      </c>
      <c r="G4665" t="s">
        <v>16</v>
      </c>
      <c r="H4665">
        <v>1</v>
      </c>
      <c r="I4665">
        <v>17811.04</v>
      </c>
      <c r="J4665">
        <v>0.15</v>
      </c>
      <c r="K4665">
        <v>15139.38</v>
      </c>
      <c r="L4665" t="s">
        <v>17</v>
      </c>
      <c r="M4665" t="s">
        <v>52</v>
      </c>
      <c r="N4665">
        <f t="shared" si="145"/>
        <v>2025</v>
      </c>
    </row>
    <row r="4666" spans="1:14" x14ac:dyDescent="0.3">
      <c r="A4666" t="s">
        <v>9385</v>
      </c>
      <c r="B4666" s="1">
        <v>45766</v>
      </c>
      <c r="C4666" s="1" t="str">
        <f t="shared" si="144"/>
        <v>April</v>
      </c>
      <c r="D4666" t="s">
        <v>4586</v>
      </c>
      <c r="E4666" t="s">
        <v>166</v>
      </c>
      <c r="F4666" t="s">
        <v>155</v>
      </c>
      <c r="G4666" t="s">
        <v>101</v>
      </c>
      <c r="H4666">
        <v>3</v>
      </c>
      <c r="I4666">
        <v>21687.119999999999</v>
      </c>
      <c r="J4666">
        <v>0.05</v>
      </c>
      <c r="K4666">
        <v>61808.29</v>
      </c>
      <c r="L4666" t="s">
        <v>17</v>
      </c>
      <c r="M4666" t="s">
        <v>52</v>
      </c>
      <c r="N4666">
        <f t="shared" si="145"/>
        <v>2025</v>
      </c>
    </row>
    <row r="4667" spans="1:14" x14ac:dyDescent="0.3">
      <c r="A4667" t="s">
        <v>8932</v>
      </c>
      <c r="B4667" s="1">
        <v>45868</v>
      </c>
      <c r="C4667" s="1" t="str">
        <f t="shared" si="144"/>
        <v>July</v>
      </c>
      <c r="D4667" t="s">
        <v>4586</v>
      </c>
      <c r="E4667" t="s">
        <v>486</v>
      </c>
      <c r="F4667" t="s">
        <v>75</v>
      </c>
      <c r="G4667" t="s">
        <v>29</v>
      </c>
      <c r="H4667">
        <v>7</v>
      </c>
      <c r="I4667">
        <v>5975.06</v>
      </c>
      <c r="J4667">
        <v>0.05</v>
      </c>
      <c r="K4667">
        <v>39734.15</v>
      </c>
      <c r="L4667" t="s">
        <v>17</v>
      </c>
      <c r="M4667" t="s">
        <v>24</v>
      </c>
      <c r="N4667">
        <f t="shared" si="145"/>
        <v>2025</v>
      </c>
    </row>
    <row r="4668" spans="1:14" x14ac:dyDescent="0.3">
      <c r="A4668" t="s">
        <v>4585</v>
      </c>
      <c r="B4668" s="1">
        <v>45878</v>
      </c>
      <c r="C4668" s="1" t="str">
        <f t="shared" si="144"/>
        <v>August</v>
      </c>
      <c r="D4668" t="s">
        <v>4586</v>
      </c>
      <c r="E4668" t="s">
        <v>115</v>
      </c>
      <c r="F4668" t="s">
        <v>28</v>
      </c>
      <c r="G4668" t="s">
        <v>29</v>
      </c>
      <c r="H4668">
        <v>5</v>
      </c>
      <c r="I4668">
        <v>33370.089999999997</v>
      </c>
      <c r="J4668">
        <v>0.15</v>
      </c>
      <c r="K4668">
        <v>141822.88</v>
      </c>
      <c r="L4668" t="s">
        <v>17</v>
      </c>
      <c r="M4668" t="s">
        <v>30</v>
      </c>
      <c r="N4668">
        <f t="shared" si="145"/>
        <v>2025</v>
      </c>
    </row>
    <row r="4669" spans="1:14" x14ac:dyDescent="0.3">
      <c r="A4669" t="s">
        <v>15065</v>
      </c>
      <c r="B4669" s="1">
        <v>45719</v>
      </c>
      <c r="C4669" s="1" t="str">
        <f t="shared" si="144"/>
        <v>March</v>
      </c>
      <c r="D4669" t="s">
        <v>3033</v>
      </c>
      <c r="E4669" t="s">
        <v>330</v>
      </c>
      <c r="F4669" t="s">
        <v>28</v>
      </c>
      <c r="G4669" t="s">
        <v>29</v>
      </c>
      <c r="H4669">
        <v>5</v>
      </c>
      <c r="I4669">
        <v>16111.65</v>
      </c>
      <c r="J4669">
        <v>0.05</v>
      </c>
      <c r="K4669">
        <v>76530.34</v>
      </c>
      <c r="L4669" t="s">
        <v>42</v>
      </c>
      <c r="M4669" t="s">
        <v>24</v>
      </c>
      <c r="N4669">
        <f t="shared" si="145"/>
        <v>2025</v>
      </c>
    </row>
    <row r="4670" spans="1:14" x14ac:dyDescent="0.3">
      <c r="A4670" t="s">
        <v>3032</v>
      </c>
      <c r="B4670" s="1">
        <v>45817</v>
      </c>
      <c r="C4670" s="1" t="str">
        <f t="shared" si="144"/>
        <v>June</v>
      </c>
      <c r="D4670" t="s">
        <v>3033</v>
      </c>
      <c r="E4670" t="s">
        <v>93</v>
      </c>
      <c r="F4670" t="s">
        <v>50</v>
      </c>
      <c r="G4670" t="s">
        <v>29</v>
      </c>
      <c r="H4670">
        <v>2</v>
      </c>
      <c r="I4670">
        <v>35186.83</v>
      </c>
      <c r="J4670">
        <v>0.2</v>
      </c>
      <c r="K4670">
        <v>56298.93</v>
      </c>
      <c r="L4670" t="s">
        <v>17</v>
      </c>
      <c r="M4670" t="s">
        <v>18</v>
      </c>
      <c r="N4670">
        <f t="shared" si="145"/>
        <v>2025</v>
      </c>
    </row>
    <row r="4671" spans="1:14" x14ac:dyDescent="0.3">
      <c r="A4671" t="s">
        <v>13143</v>
      </c>
      <c r="B4671" s="1">
        <v>45895</v>
      </c>
      <c r="C4671" s="1" t="str">
        <f t="shared" si="144"/>
        <v>August</v>
      </c>
      <c r="D4671" t="s">
        <v>3033</v>
      </c>
      <c r="E4671" t="s">
        <v>65</v>
      </c>
      <c r="F4671" t="s">
        <v>46</v>
      </c>
      <c r="G4671" t="s">
        <v>23</v>
      </c>
      <c r="H4671">
        <v>1</v>
      </c>
      <c r="I4671">
        <v>4243.16</v>
      </c>
      <c r="J4671">
        <v>0.05</v>
      </c>
      <c r="K4671">
        <v>4031</v>
      </c>
      <c r="L4671" t="s">
        <v>51</v>
      </c>
      <c r="M4671" t="s">
        <v>52</v>
      </c>
      <c r="N4671">
        <f t="shared" si="145"/>
        <v>2025</v>
      </c>
    </row>
    <row r="4672" spans="1:14" x14ac:dyDescent="0.3">
      <c r="A4672" t="s">
        <v>14955</v>
      </c>
      <c r="B4672" s="1">
        <v>45956</v>
      </c>
      <c r="C4672" s="1" t="str">
        <f t="shared" si="144"/>
        <v>October</v>
      </c>
      <c r="D4672" t="s">
        <v>3033</v>
      </c>
      <c r="E4672" t="s">
        <v>251</v>
      </c>
      <c r="F4672" t="s">
        <v>109</v>
      </c>
      <c r="G4672" t="s">
        <v>16</v>
      </c>
      <c r="H4672">
        <v>7</v>
      </c>
      <c r="I4672">
        <v>18020.55</v>
      </c>
      <c r="J4672">
        <v>0.05</v>
      </c>
      <c r="K4672">
        <v>119836.66</v>
      </c>
      <c r="L4672" t="s">
        <v>51</v>
      </c>
      <c r="M4672" t="s">
        <v>24</v>
      </c>
      <c r="N4672">
        <f t="shared" si="145"/>
        <v>2025</v>
      </c>
    </row>
    <row r="4673" spans="1:14" x14ac:dyDescent="0.3">
      <c r="A4673" t="s">
        <v>7285</v>
      </c>
      <c r="B4673" s="1">
        <v>45974</v>
      </c>
      <c r="C4673" s="1" t="str">
        <f t="shared" si="144"/>
        <v>November</v>
      </c>
      <c r="D4673" t="s">
        <v>3033</v>
      </c>
      <c r="E4673" t="s">
        <v>325</v>
      </c>
      <c r="F4673" t="s">
        <v>83</v>
      </c>
      <c r="G4673" t="s">
        <v>23</v>
      </c>
      <c r="H4673">
        <v>5</v>
      </c>
      <c r="I4673">
        <v>27662.94</v>
      </c>
      <c r="J4673">
        <v>0</v>
      </c>
      <c r="K4673">
        <v>138314.70000000001</v>
      </c>
      <c r="L4673" t="s">
        <v>42</v>
      </c>
      <c r="M4673" t="s">
        <v>30</v>
      </c>
      <c r="N4673">
        <f t="shared" si="145"/>
        <v>2025</v>
      </c>
    </row>
    <row r="4674" spans="1:14" x14ac:dyDescent="0.3">
      <c r="A4674" t="s">
        <v>8139</v>
      </c>
      <c r="B4674" s="1">
        <v>45696</v>
      </c>
      <c r="C4674" s="1" t="str">
        <f t="shared" ref="C4674:C4737" si="146">IF(B4674="","",TEXT(B4674,"mmmm"))</f>
        <v>February</v>
      </c>
      <c r="D4674" t="s">
        <v>2365</v>
      </c>
      <c r="E4674" t="s">
        <v>125</v>
      </c>
      <c r="F4674" t="s">
        <v>109</v>
      </c>
      <c r="G4674" t="s">
        <v>16</v>
      </c>
      <c r="H4674">
        <v>7</v>
      </c>
      <c r="I4674">
        <v>7937.08</v>
      </c>
      <c r="J4674">
        <v>0.2</v>
      </c>
      <c r="K4674">
        <v>44447.65</v>
      </c>
      <c r="L4674" t="s">
        <v>42</v>
      </c>
      <c r="M4674" t="s">
        <v>18</v>
      </c>
      <c r="N4674">
        <f t="shared" ref="N4674:N4737" si="147">IF(B4674="","",YEAR(B4674))</f>
        <v>2025</v>
      </c>
    </row>
    <row r="4675" spans="1:14" x14ac:dyDescent="0.3">
      <c r="A4675" t="s">
        <v>2364</v>
      </c>
      <c r="B4675" s="1">
        <v>45948</v>
      </c>
      <c r="C4675" s="1" t="str">
        <f t="shared" si="146"/>
        <v>October</v>
      </c>
      <c r="D4675" t="s">
        <v>2365</v>
      </c>
      <c r="E4675" t="s">
        <v>504</v>
      </c>
      <c r="F4675" t="s">
        <v>155</v>
      </c>
      <c r="G4675" t="s">
        <v>101</v>
      </c>
      <c r="H4675">
        <v>3</v>
      </c>
      <c r="I4675">
        <v>15642.36</v>
      </c>
      <c r="J4675">
        <v>0.2</v>
      </c>
      <c r="K4675">
        <v>37541.660000000003</v>
      </c>
      <c r="L4675" t="s">
        <v>17</v>
      </c>
      <c r="M4675" t="s">
        <v>15508</v>
      </c>
      <c r="N4675">
        <f t="shared" si="147"/>
        <v>2025</v>
      </c>
    </row>
    <row r="4676" spans="1:14" x14ac:dyDescent="0.3">
      <c r="A4676" t="s">
        <v>10329</v>
      </c>
      <c r="B4676" s="1">
        <v>45954</v>
      </c>
      <c r="C4676" s="1" t="str">
        <f t="shared" si="146"/>
        <v>October</v>
      </c>
      <c r="D4676" t="s">
        <v>2365</v>
      </c>
      <c r="E4676" t="s">
        <v>348</v>
      </c>
      <c r="F4676" t="s">
        <v>22</v>
      </c>
      <c r="G4676" t="s">
        <v>23</v>
      </c>
      <c r="H4676">
        <v>5</v>
      </c>
      <c r="I4676">
        <v>25551.67</v>
      </c>
      <c r="J4676">
        <v>0.05</v>
      </c>
      <c r="K4676">
        <v>121370.43</v>
      </c>
      <c r="L4676" t="s">
        <v>51</v>
      </c>
      <c r="M4676" t="s">
        <v>18</v>
      </c>
      <c r="N4676">
        <f t="shared" si="147"/>
        <v>2025</v>
      </c>
    </row>
    <row r="4677" spans="1:14" x14ac:dyDescent="0.3">
      <c r="A4677" t="s">
        <v>9391</v>
      </c>
      <c r="B4677" s="1">
        <v>45988</v>
      </c>
      <c r="C4677" s="1" t="str">
        <f t="shared" si="146"/>
        <v>November</v>
      </c>
      <c r="D4677" t="s">
        <v>2365</v>
      </c>
      <c r="E4677" t="s">
        <v>191</v>
      </c>
      <c r="F4677" t="s">
        <v>79</v>
      </c>
      <c r="G4677" t="s">
        <v>29</v>
      </c>
      <c r="H4677">
        <v>2</v>
      </c>
      <c r="I4677">
        <v>49551.77</v>
      </c>
      <c r="J4677">
        <v>0.1</v>
      </c>
      <c r="K4677">
        <v>89193.19</v>
      </c>
      <c r="L4677" t="s">
        <v>42</v>
      </c>
      <c r="M4677" t="s">
        <v>30</v>
      </c>
      <c r="N4677">
        <f t="shared" si="147"/>
        <v>2025</v>
      </c>
    </row>
    <row r="4678" spans="1:14" x14ac:dyDescent="0.3">
      <c r="A4678" t="s">
        <v>4912</v>
      </c>
      <c r="B4678" s="1">
        <v>46005</v>
      </c>
      <c r="C4678" s="1" t="str">
        <f t="shared" si="146"/>
        <v>December</v>
      </c>
      <c r="D4678" t="s">
        <v>2365</v>
      </c>
      <c r="E4678" t="s">
        <v>261</v>
      </c>
      <c r="F4678" t="s">
        <v>109</v>
      </c>
      <c r="G4678" t="s">
        <v>16</v>
      </c>
      <c r="H4678">
        <v>2</v>
      </c>
      <c r="I4678">
        <v>20457.96</v>
      </c>
      <c r="J4678">
        <v>0</v>
      </c>
      <c r="K4678">
        <v>40915.919999999998</v>
      </c>
      <c r="L4678" t="s">
        <v>17</v>
      </c>
      <c r="M4678" t="s">
        <v>52</v>
      </c>
      <c r="N4678">
        <f t="shared" si="147"/>
        <v>2025</v>
      </c>
    </row>
    <row r="4679" spans="1:14" x14ac:dyDescent="0.3">
      <c r="A4679" t="s">
        <v>4613</v>
      </c>
      <c r="B4679" s="1">
        <v>45892</v>
      </c>
      <c r="C4679" s="1" t="str">
        <f t="shared" si="146"/>
        <v>August</v>
      </c>
      <c r="D4679" t="s">
        <v>4614</v>
      </c>
      <c r="E4679" t="s">
        <v>653</v>
      </c>
      <c r="F4679" t="s">
        <v>79</v>
      </c>
      <c r="G4679" t="s">
        <v>29</v>
      </c>
      <c r="H4679">
        <v>3</v>
      </c>
      <c r="I4679">
        <v>40592.18</v>
      </c>
      <c r="J4679">
        <v>0.2</v>
      </c>
      <c r="K4679">
        <v>97421.23</v>
      </c>
      <c r="L4679" t="s">
        <v>42</v>
      </c>
      <c r="M4679" t="s">
        <v>52</v>
      </c>
      <c r="N4679">
        <f t="shared" si="147"/>
        <v>2025</v>
      </c>
    </row>
    <row r="4680" spans="1:14" x14ac:dyDescent="0.3">
      <c r="A4680" t="s">
        <v>5518</v>
      </c>
      <c r="B4680" s="1">
        <v>45857</v>
      </c>
      <c r="C4680" s="1" t="str">
        <f t="shared" si="146"/>
        <v>July</v>
      </c>
      <c r="D4680" t="s">
        <v>5519</v>
      </c>
      <c r="E4680" t="s">
        <v>162</v>
      </c>
      <c r="F4680" t="s">
        <v>59</v>
      </c>
      <c r="H4680">
        <v>2</v>
      </c>
      <c r="I4680">
        <v>33032.980000000003</v>
      </c>
      <c r="J4680">
        <v>0.1</v>
      </c>
      <c r="K4680">
        <v>59459.360000000001</v>
      </c>
      <c r="L4680" t="s">
        <v>51</v>
      </c>
      <c r="M4680" t="s">
        <v>18</v>
      </c>
      <c r="N4680">
        <f t="shared" si="147"/>
        <v>2025</v>
      </c>
    </row>
    <row r="4681" spans="1:14" x14ac:dyDescent="0.3">
      <c r="A4681" t="s">
        <v>13424</v>
      </c>
      <c r="B4681" s="1">
        <v>45866</v>
      </c>
      <c r="C4681" s="1" t="str">
        <f t="shared" si="146"/>
        <v>July</v>
      </c>
      <c r="D4681" t="s">
        <v>5519</v>
      </c>
      <c r="E4681" t="s">
        <v>122</v>
      </c>
      <c r="F4681" t="s">
        <v>15</v>
      </c>
      <c r="G4681" t="s">
        <v>16</v>
      </c>
      <c r="H4681">
        <v>6</v>
      </c>
      <c r="I4681">
        <v>2491.9899999999998</v>
      </c>
      <c r="J4681">
        <v>0.15</v>
      </c>
      <c r="K4681">
        <v>12709.15</v>
      </c>
      <c r="L4681" t="s">
        <v>42</v>
      </c>
      <c r="M4681" t="s">
        <v>52</v>
      </c>
      <c r="N4681">
        <f t="shared" si="147"/>
        <v>2025</v>
      </c>
    </row>
    <row r="4682" spans="1:14" x14ac:dyDescent="0.3">
      <c r="A4682" t="s">
        <v>7004</v>
      </c>
      <c r="B4682" s="1">
        <v>45951</v>
      </c>
      <c r="C4682" s="1" t="str">
        <f t="shared" si="146"/>
        <v>October</v>
      </c>
      <c r="D4682" t="s">
        <v>5519</v>
      </c>
      <c r="E4682" t="s">
        <v>37</v>
      </c>
      <c r="F4682" t="s">
        <v>38</v>
      </c>
      <c r="G4682" t="s">
        <v>29</v>
      </c>
      <c r="H4682">
        <v>5</v>
      </c>
      <c r="I4682">
        <v>14125.63</v>
      </c>
      <c r="J4682">
        <v>0.1</v>
      </c>
      <c r="K4682">
        <v>63565.33</v>
      </c>
      <c r="L4682" t="s">
        <v>42</v>
      </c>
      <c r="M4682" t="s">
        <v>52</v>
      </c>
      <c r="N4682">
        <f t="shared" si="147"/>
        <v>2025</v>
      </c>
    </row>
    <row r="4683" spans="1:14" x14ac:dyDescent="0.3">
      <c r="A4683" t="s">
        <v>10479</v>
      </c>
      <c r="B4683" s="1">
        <v>45766</v>
      </c>
      <c r="C4683" s="1" t="str">
        <f t="shared" si="146"/>
        <v>April</v>
      </c>
      <c r="D4683" t="s">
        <v>10480</v>
      </c>
      <c r="E4683" t="s">
        <v>348</v>
      </c>
      <c r="F4683" t="s">
        <v>22</v>
      </c>
      <c r="G4683" t="s">
        <v>23</v>
      </c>
      <c r="H4683">
        <v>2</v>
      </c>
      <c r="I4683">
        <v>32171.23</v>
      </c>
      <c r="J4683">
        <v>0.2</v>
      </c>
      <c r="K4683">
        <v>51473.97</v>
      </c>
      <c r="L4683" t="s">
        <v>42</v>
      </c>
      <c r="M4683" t="s">
        <v>52</v>
      </c>
      <c r="N4683">
        <f t="shared" si="147"/>
        <v>2025</v>
      </c>
    </row>
    <row r="4684" spans="1:14" x14ac:dyDescent="0.3">
      <c r="A4684" t="s">
        <v>11722</v>
      </c>
      <c r="B4684" s="1">
        <v>45681</v>
      </c>
      <c r="C4684" s="1" t="str">
        <f t="shared" si="146"/>
        <v>January</v>
      </c>
      <c r="D4684" t="s">
        <v>880</v>
      </c>
      <c r="E4684" t="s">
        <v>463</v>
      </c>
      <c r="F4684" t="s">
        <v>15</v>
      </c>
      <c r="G4684" t="s">
        <v>16</v>
      </c>
      <c r="H4684">
        <v>3</v>
      </c>
      <c r="I4684">
        <v>9809.41</v>
      </c>
      <c r="J4684">
        <v>0.2</v>
      </c>
      <c r="K4684">
        <v>23542.58</v>
      </c>
      <c r="L4684" t="s">
        <v>17</v>
      </c>
      <c r="M4684" t="s">
        <v>18</v>
      </c>
      <c r="N4684">
        <f t="shared" si="147"/>
        <v>2025</v>
      </c>
    </row>
    <row r="4685" spans="1:14" x14ac:dyDescent="0.3">
      <c r="A4685" t="s">
        <v>879</v>
      </c>
      <c r="B4685" s="1">
        <v>45724</v>
      </c>
      <c r="C4685" s="1" t="str">
        <f t="shared" si="146"/>
        <v>March</v>
      </c>
      <c r="D4685" t="s">
        <v>880</v>
      </c>
      <c r="E4685" t="s">
        <v>320</v>
      </c>
      <c r="F4685" t="s">
        <v>15</v>
      </c>
      <c r="G4685" t="s">
        <v>16</v>
      </c>
      <c r="H4685">
        <v>1</v>
      </c>
      <c r="I4685">
        <v>33515.5</v>
      </c>
      <c r="J4685">
        <v>0.15</v>
      </c>
      <c r="K4685">
        <v>28488.17</v>
      </c>
      <c r="L4685" t="s">
        <v>17</v>
      </c>
      <c r="M4685" t="s">
        <v>52</v>
      </c>
      <c r="N4685">
        <f t="shared" si="147"/>
        <v>2025</v>
      </c>
    </row>
    <row r="4686" spans="1:14" x14ac:dyDescent="0.3">
      <c r="A4686" t="s">
        <v>15242</v>
      </c>
      <c r="B4686" s="1">
        <v>45774</v>
      </c>
      <c r="C4686" s="1" t="str">
        <f t="shared" si="146"/>
        <v>April</v>
      </c>
      <c r="D4686" t="s">
        <v>880</v>
      </c>
      <c r="E4686" t="s">
        <v>49</v>
      </c>
      <c r="F4686" t="s">
        <v>50</v>
      </c>
      <c r="G4686" t="s">
        <v>29</v>
      </c>
      <c r="H4686">
        <v>5</v>
      </c>
      <c r="I4686">
        <v>33388.83</v>
      </c>
      <c r="J4686">
        <v>0.1</v>
      </c>
      <c r="K4686">
        <v>150249.74</v>
      </c>
      <c r="L4686" t="s">
        <v>51</v>
      </c>
      <c r="M4686" t="s">
        <v>30</v>
      </c>
      <c r="N4686">
        <f t="shared" si="147"/>
        <v>2025</v>
      </c>
    </row>
    <row r="4687" spans="1:14" x14ac:dyDescent="0.3">
      <c r="A4687" t="s">
        <v>13133</v>
      </c>
      <c r="B4687" s="1">
        <v>45974</v>
      </c>
      <c r="C4687" s="1" t="str">
        <f t="shared" si="146"/>
        <v>November</v>
      </c>
      <c r="D4687" t="s">
        <v>880</v>
      </c>
      <c r="E4687" t="s">
        <v>33</v>
      </c>
      <c r="F4687" t="s">
        <v>34</v>
      </c>
      <c r="G4687" t="s">
        <v>29</v>
      </c>
      <c r="H4687">
        <v>6</v>
      </c>
      <c r="I4687">
        <v>15245.55</v>
      </c>
      <c r="J4687">
        <v>0.05</v>
      </c>
      <c r="K4687">
        <v>86899.63</v>
      </c>
      <c r="L4687" t="s">
        <v>42</v>
      </c>
      <c r="M4687" t="s">
        <v>24</v>
      </c>
      <c r="N4687">
        <f t="shared" si="147"/>
        <v>2025</v>
      </c>
    </row>
    <row r="4688" spans="1:14" x14ac:dyDescent="0.3">
      <c r="A4688" t="s">
        <v>13184</v>
      </c>
      <c r="B4688" s="1">
        <v>45981</v>
      </c>
      <c r="C4688" s="1" t="str">
        <f t="shared" si="146"/>
        <v>November</v>
      </c>
      <c r="D4688" t="s">
        <v>880</v>
      </c>
      <c r="E4688" t="s">
        <v>33</v>
      </c>
      <c r="F4688" t="s">
        <v>34</v>
      </c>
      <c r="G4688" t="s">
        <v>29</v>
      </c>
      <c r="H4688">
        <v>5</v>
      </c>
      <c r="I4688">
        <v>38126.75</v>
      </c>
      <c r="J4688">
        <v>0</v>
      </c>
      <c r="K4688">
        <v>190633.75</v>
      </c>
      <c r="L4688" t="s">
        <v>42</v>
      </c>
      <c r="M4688" t="s">
        <v>52</v>
      </c>
      <c r="N4688">
        <f t="shared" si="147"/>
        <v>2025</v>
      </c>
    </row>
    <row r="4689" spans="1:14" x14ac:dyDescent="0.3">
      <c r="A4689" t="s">
        <v>10523</v>
      </c>
      <c r="B4689" s="1">
        <v>45993</v>
      </c>
      <c r="C4689" s="1" t="str">
        <f t="shared" si="146"/>
        <v>December</v>
      </c>
      <c r="D4689" t="s">
        <v>880</v>
      </c>
      <c r="E4689" t="s">
        <v>78</v>
      </c>
      <c r="F4689" t="s">
        <v>79</v>
      </c>
      <c r="G4689" t="s">
        <v>29</v>
      </c>
      <c r="H4689">
        <v>4</v>
      </c>
      <c r="I4689">
        <v>48238.13</v>
      </c>
      <c r="J4689">
        <v>0</v>
      </c>
      <c r="K4689">
        <v>192952.52</v>
      </c>
      <c r="L4689" t="s">
        <v>17</v>
      </c>
      <c r="M4689" t="s">
        <v>18</v>
      </c>
      <c r="N4689">
        <f t="shared" si="147"/>
        <v>2025</v>
      </c>
    </row>
    <row r="4690" spans="1:14" x14ac:dyDescent="0.3">
      <c r="A4690" t="s">
        <v>15398</v>
      </c>
      <c r="B4690" s="1">
        <v>45995</v>
      </c>
      <c r="C4690" s="1" t="str">
        <f t="shared" si="146"/>
        <v>December</v>
      </c>
      <c r="D4690" t="s">
        <v>880</v>
      </c>
      <c r="E4690" t="s">
        <v>254</v>
      </c>
      <c r="F4690" t="s">
        <v>83</v>
      </c>
      <c r="G4690" t="s">
        <v>23</v>
      </c>
      <c r="H4690">
        <v>7</v>
      </c>
      <c r="I4690">
        <v>49190.22</v>
      </c>
      <c r="J4690">
        <v>0</v>
      </c>
      <c r="K4690">
        <v>344331.54</v>
      </c>
      <c r="L4690" t="s">
        <v>42</v>
      </c>
      <c r="M4690" t="s">
        <v>52</v>
      </c>
      <c r="N4690">
        <f t="shared" si="147"/>
        <v>2025</v>
      </c>
    </row>
    <row r="4691" spans="1:14" x14ac:dyDescent="0.3">
      <c r="A4691" t="s">
        <v>11957</v>
      </c>
      <c r="B4691"/>
      <c r="C4691" s="1" t="str">
        <f t="shared" si="146"/>
        <v/>
      </c>
      <c r="D4691" t="s">
        <v>880</v>
      </c>
      <c r="E4691" t="s">
        <v>140</v>
      </c>
      <c r="F4691" t="s">
        <v>105</v>
      </c>
      <c r="G4691" t="s">
        <v>16</v>
      </c>
      <c r="H4691">
        <v>5</v>
      </c>
      <c r="I4691">
        <v>43382.8</v>
      </c>
      <c r="J4691">
        <v>0.2</v>
      </c>
      <c r="K4691">
        <v>173531.2</v>
      </c>
      <c r="L4691" t="s">
        <v>42</v>
      </c>
      <c r="M4691" t="s">
        <v>30</v>
      </c>
      <c r="N4691" t="str">
        <f t="shared" si="147"/>
        <v/>
      </c>
    </row>
    <row r="4692" spans="1:14" x14ac:dyDescent="0.3">
      <c r="A4692" t="s">
        <v>13106</v>
      </c>
      <c r="B4692" s="1">
        <v>45794</v>
      </c>
      <c r="C4692" s="1" t="str">
        <f t="shared" si="146"/>
        <v>May</v>
      </c>
      <c r="D4692" t="s">
        <v>3208</v>
      </c>
      <c r="E4692" t="s">
        <v>143</v>
      </c>
      <c r="F4692" t="s">
        <v>83</v>
      </c>
      <c r="G4692" t="s">
        <v>23</v>
      </c>
      <c r="H4692">
        <v>7</v>
      </c>
      <c r="I4692">
        <v>10072.35</v>
      </c>
      <c r="J4692">
        <v>0.05</v>
      </c>
      <c r="K4692">
        <v>66981.13</v>
      </c>
      <c r="L4692" t="s">
        <v>17</v>
      </c>
      <c r="M4692" t="s">
        <v>24</v>
      </c>
      <c r="N4692">
        <f t="shared" si="147"/>
        <v>2025</v>
      </c>
    </row>
    <row r="4693" spans="1:14" x14ac:dyDescent="0.3">
      <c r="A4693" t="s">
        <v>15283</v>
      </c>
      <c r="B4693" s="1">
        <v>45923</v>
      </c>
      <c r="C4693" s="1" t="str">
        <f t="shared" si="146"/>
        <v>September</v>
      </c>
      <c r="D4693" t="s">
        <v>3208</v>
      </c>
      <c r="E4693" t="s">
        <v>140</v>
      </c>
      <c r="F4693" t="s">
        <v>105</v>
      </c>
      <c r="G4693" t="s">
        <v>16</v>
      </c>
      <c r="H4693">
        <v>5</v>
      </c>
      <c r="I4693">
        <v>47563.8</v>
      </c>
      <c r="J4693">
        <v>0.2</v>
      </c>
      <c r="K4693">
        <v>190255.2</v>
      </c>
      <c r="L4693" t="s">
        <v>51</v>
      </c>
      <c r="M4693" t="s">
        <v>18</v>
      </c>
      <c r="N4693">
        <f t="shared" si="147"/>
        <v>2025</v>
      </c>
    </row>
    <row r="4694" spans="1:14" x14ac:dyDescent="0.3">
      <c r="A4694" t="s">
        <v>3207</v>
      </c>
      <c r="B4694" s="1">
        <v>45932</v>
      </c>
      <c r="C4694" s="1" t="str">
        <f t="shared" si="146"/>
        <v>October</v>
      </c>
      <c r="D4694" t="s">
        <v>3208</v>
      </c>
      <c r="E4694" t="s">
        <v>325</v>
      </c>
      <c r="F4694" t="s">
        <v>83</v>
      </c>
      <c r="G4694" t="s">
        <v>23</v>
      </c>
      <c r="H4694">
        <v>5</v>
      </c>
      <c r="I4694">
        <v>21598.82</v>
      </c>
      <c r="J4694">
        <v>0.1</v>
      </c>
      <c r="K4694">
        <v>97194.69</v>
      </c>
      <c r="L4694" t="s">
        <v>51</v>
      </c>
      <c r="M4694" t="s">
        <v>24</v>
      </c>
      <c r="N4694">
        <f t="shared" si="147"/>
        <v>2025</v>
      </c>
    </row>
    <row r="4695" spans="1:14" x14ac:dyDescent="0.3">
      <c r="A4695" t="s">
        <v>8130</v>
      </c>
      <c r="B4695" s="1">
        <v>45993</v>
      </c>
      <c r="C4695" s="1" t="str">
        <f t="shared" si="146"/>
        <v>December</v>
      </c>
      <c r="D4695" t="s">
        <v>3208</v>
      </c>
      <c r="E4695" t="s">
        <v>535</v>
      </c>
      <c r="F4695" t="s">
        <v>34</v>
      </c>
      <c r="G4695" t="s">
        <v>29</v>
      </c>
      <c r="H4695">
        <v>1</v>
      </c>
      <c r="I4695">
        <v>28206.23</v>
      </c>
      <c r="J4695">
        <v>0.15</v>
      </c>
      <c r="K4695">
        <v>23975.3</v>
      </c>
      <c r="L4695" t="s">
        <v>42</v>
      </c>
      <c r="M4695" t="s">
        <v>18</v>
      </c>
      <c r="N4695">
        <f t="shared" si="147"/>
        <v>2025</v>
      </c>
    </row>
    <row r="4696" spans="1:14" x14ac:dyDescent="0.3">
      <c r="A4696" t="s">
        <v>11211</v>
      </c>
      <c r="B4696" s="1">
        <v>45814</v>
      </c>
      <c r="C4696" s="1" t="str">
        <f t="shared" si="146"/>
        <v>June</v>
      </c>
      <c r="D4696" t="s">
        <v>11212</v>
      </c>
      <c r="E4696" t="s">
        <v>112</v>
      </c>
      <c r="F4696" t="s">
        <v>34</v>
      </c>
      <c r="G4696" t="s">
        <v>29</v>
      </c>
      <c r="H4696">
        <v>4</v>
      </c>
      <c r="I4696">
        <v>14457.15</v>
      </c>
      <c r="J4696">
        <v>0</v>
      </c>
      <c r="K4696">
        <v>57828.6</v>
      </c>
      <c r="L4696" t="s">
        <v>51</v>
      </c>
      <c r="M4696" t="s">
        <v>52</v>
      </c>
      <c r="N4696">
        <f t="shared" si="147"/>
        <v>2025</v>
      </c>
    </row>
    <row r="4697" spans="1:14" x14ac:dyDescent="0.3">
      <c r="A4697" t="s">
        <v>12552</v>
      </c>
      <c r="B4697" s="1">
        <v>45705</v>
      </c>
      <c r="C4697" s="1" t="str">
        <f t="shared" si="146"/>
        <v>February</v>
      </c>
      <c r="D4697" t="s">
        <v>1380</v>
      </c>
      <c r="E4697" t="s">
        <v>272</v>
      </c>
      <c r="F4697" t="s">
        <v>79</v>
      </c>
      <c r="G4697" t="s">
        <v>29</v>
      </c>
      <c r="H4697">
        <v>3</v>
      </c>
      <c r="I4697">
        <v>28199.91</v>
      </c>
      <c r="J4697">
        <v>0</v>
      </c>
      <c r="K4697">
        <v>84599.73</v>
      </c>
      <c r="L4697" t="s">
        <v>51</v>
      </c>
      <c r="M4697" t="s">
        <v>24</v>
      </c>
      <c r="N4697">
        <f t="shared" si="147"/>
        <v>2025</v>
      </c>
    </row>
    <row r="4698" spans="1:14" x14ac:dyDescent="0.3">
      <c r="A4698" t="s">
        <v>1379</v>
      </c>
      <c r="B4698" s="1">
        <v>45831</v>
      </c>
      <c r="C4698" s="1" t="str">
        <f t="shared" si="146"/>
        <v>June</v>
      </c>
      <c r="D4698" t="s">
        <v>1380</v>
      </c>
      <c r="E4698" t="s">
        <v>653</v>
      </c>
      <c r="F4698" t="s">
        <v>79</v>
      </c>
      <c r="G4698" t="s">
        <v>29</v>
      </c>
      <c r="H4698">
        <v>2</v>
      </c>
      <c r="I4698">
        <v>7083.43</v>
      </c>
      <c r="J4698">
        <v>0.1</v>
      </c>
      <c r="K4698">
        <v>12750.17</v>
      </c>
      <c r="L4698" t="s">
        <v>51</v>
      </c>
      <c r="M4698" t="s">
        <v>24</v>
      </c>
      <c r="N4698">
        <f t="shared" si="147"/>
        <v>2025</v>
      </c>
    </row>
    <row r="4699" spans="1:14" x14ac:dyDescent="0.3">
      <c r="A4699" t="s">
        <v>8781</v>
      </c>
      <c r="B4699" s="1">
        <v>45727</v>
      </c>
      <c r="C4699" s="1" t="str">
        <f t="shared" si="146"/>
        <v>March</v>
      </c>
      <c r="D4699" t="s">
        <v>6263</v>
      </c>
      <c r="E4699" t="s">
        <v>277</v>
      </c>
      <c r="F4699" t="s">
        <v>34</v>
      </c>
      <c r="G4699" t="s">
        <v>29</v>
      </c>
      <c r="H4699">
        <v>5</v>
      </c>
      <c r="I4699">
        <v>12786.03</v>
      </c>
      <c r="J4699">
        <v>0.15</v>
      </c>
      <c r="K4699">
        <v>54340.63</v>
      </c>
      <c r="L4699" t="s">
        <v>51</v>
      </c>
      <c r="M4699" t="s">
        <v>52</v>
      </c>
      <c r="N4699">
        <f t="shared" si="147"/>
        <v>2025</v>
      </c>
    </row>
    <row r="4700" spans="1:14" x14ac:dyDescent="0.3">
      <c r="A4700" t="s">
        <v>6262</v>
      </c>
      <c r="B4700" s="1">
        <v>45775</v>
      </c>
      <c r="C4700" s="1" t="str">
        <f t="shared" si="146"/>
        <v>April</v>
      </c>
      <c r="D4700" t="s">
        <v>6263</v>
      </c>
      <c r="E4700" t="s">
        <v>27</v>
      </c>
      <c r="F4700" t="s">
        <v>28</v>
      </c>
      <c r="G4700" t="s">
        <v>29</v>
      </c>
      <c r="H4700">
        <v>2</v>
      </c>
      <c r="I4700">
        <v>27943.45</v>
      </c>
      <c r="J4700">
        <v>0</v>
      </c>
      <c r="K4700">
        <v>55886.9</v>
      </c>
      <c r="L4700" t="s">
        <v>17</v>
      </c>
      <c r="M4700" t="s">
        <v>52</v>
      </c>
      <c r="N4700">
        <f t="shared" si="147"/>
        <v>2025</v>
      </c>
    </row>
    <row r="4701" spans="1:14" x14ac:dyDescent="0.3">
      <c r="A4701" t="s">
        <v>12685</v>
      </c>
      <c r="B4701" s="1">
        <v>46006</v>
      </c>
      <c r="C4701" s="1" t="str">
        <f t="shared" si="146"/>
        <v>December</v>
      </c>
      <c r="D4701" t="s">
        <v>6263</v>
      </c>
      <c r="E4701" t="s">
        <v>486</v>
      </c>
      <c r="F4701" t="s">
        <v>75</v>
      </c>
      <c r="G4701" t="s">
        <v>29</v>
      </c>
      <c r="H4701">
        <v>6</v>
      </c>
      <c r="I4701">
        <v>34488.9</v>
      </c>
      <c r="J4701">
        <v>0</v>
      </c>
      <c r="K4701">
        <v>206933.4</v>
      </c>
      <c r="L4701" t="s">
        <v>17</v>
      </c>
      <c r="M4701" t="s">
        <v>24</v>
      </c>
      <c r="N4701">
        <f t="shared" si="147"/>
        <v>2025</v>
      </c>
    </row>
    <row r="4702" spans="1:14" x14ac:dyDescent="0.3">
      <c r="A4702" t="s">
        <v>12518</v>
      </c>
      <c r="B4702" s="1">
        <v>46019</v>
      </c>
      <c r="C4702" s="1" t="str">
        <f t="shared" si="146"/>
        <v>December</v>
      </c>
      <c r="D4702" t="s">
        <v>6263</v>
      </c>
      <c r="E4702" t="s">
        <v>427</v>
      </c>
      <c r="F4702" t="s">
        <v>59</v>
      </c>
      <c r="G4702" t="s">
        <v>29</v>
      </c>
      <c r="H4702">
        <v>6</v>
      </c>
      <c r="I4702">
        <v>23986.5</v>
      </c>
      <c r="J4702">
        <v>0.15</v>
      </c>
      <c r="K4702">
        <v>122331.15</v>
      </c>
      <c r="L4702" t="s">
        <v>42</v>
      </c>
      <c r="M4702" t="s">
        <v>18</v>
      </c>
      <c r="N4702">
        <f t="shared" si="147"/>
        <v>2025</v>
      </c>
    </row>
    <row r="4703" spans="1:14" x14ac:dyDescent="0.3">
      <c r="A4703" t="s">
        <v>6331</v>
      </c>
      <c r="B4703" s="1">
        <v>45827</v>
      </c>
      <c r="C4703" s="1" t="str">
        <f t="shared" si="146"/>
        <v>June</v>
      </c>
      <c r="D4703" t="s">
        <v>1635</v>
      </c>
      <c r="E4703" t="s">
        <v>140</v>
      </c>
      <c r="F4703" t="s">
        <v>105</v>
      </c>
      <c r="G4703" t="s">
        <v>16</v>
      </c>
      <c r="H4703">
        <v>2</v>
      </c>
      <c r="I4703">
        <v>25196.400000000001</v>
      </c>
      <c r="J4703">
        <v>0.15</v>
      </c>
      <c r="K4703">
        <v>42833.88</v>
      </c>
      <c r="L4703" t="s">
        <v>17</v>
      </c>
      <c r="M4703" t="s">
        <v>24</v>
      </c>
      <c r="N4703">
        <f t="shared" si="147"/>
        <v>2025</v>
      </c>
    </row>
    <row r="4704" spans="1:14" x14ac:dyDescent="0.3">
      <c r="A4704" t="s">
        <v>9860</v>
      </c>
      <c r="B4704" s="1">
        <v>45866</v>
      </c>
      <c r="C4704" s="1" t="str">
        <f t="shared" si="146"/>
        <v>July</v>
      </c>
      <c r="D4704" t="s">
        <v>1635</v>
      </c>
      <c r="E4704" t="s">
        <v>456</v>
      </c>
      <c r="F4704" t="s">
        <v>155</v>
      </c>
      <c r="G4704" t="s">
        <v>101</v>
      </c>
      <c r="H4704">
        <v>1</v>
      </c>
      <c r="I4704">
        <v>28082.83</v>
      </c>
      <c r="J4704">
        <v>0.15</v>
      </c>
      <c r="K4704">
        <v>23870.41</v>
      </c>
      <c r="L4704" t="s">
        <v>51</v>
      </c>
      <c r="M4704" t="s">
        <v>18</v>
      </c>
      <c r="N4704">
        <f t="shared" si="147"/>
        <v>2025</v>
      </c>
    </row>
    <row r="4705" spans="1:14" x14ac:dyDescent="0.3">
      <c r="A4705" t="s">
        <v>1634</v>
      </c>
      <c r="B4705" s="1">
        <v>45879</v>
      </c>
      <c r="C4705" s="1" t="str">
        <f t="shared" si="146"/>
        <v>August</v>
      </c>
      <c r="D4705" t="s">
        <v>1635</v>
      </c>
      <c r="E4705" t="s">
        <v>456</v>
      </c>
      <c r="F4705" t="s">
        <v>155</v>
      </c>
      <c r="G4705" t="s">
        <v>101</v>
      </c>
      <c r="H4705">
        <v>1</v>
      </c>
      <c r="I4705">
        <v>15166.56</v>
      </c>
      <c r="J4705">
        <v>0.15</v>
      </c>
      <c r="K4705">
        <v>12891.58</v>
      </c>
      <c r="L4705" t="s">
        <v>51</v>
      </c>
      <c r="M4705" t="s">
        <v>18</v>
      </c>
      <c r="N4705">
        <f t="shared" si="147"/>
        <v>2025</v>
      </c>
    </row>
    <row r="4706" spans="1:14" x14ac:dyDescent="0.3">
      <c r="A4706" t="s">
        <v>8805</v>
      </c>
      <c r="B4706" s="1">
        <v>46018</v>
      </c>
      <c r="C4706" s="1" t="str">
        <f t="shared" si="146"/>
        <v>December</v>
      </c>
      <c r="D4706" t="s">
        <v>1635</v>
      </c>
      <c r="E4706" t="s">
        <v>151</v>
      </c>
      <c r="F4706" t="s">
        <v>75</v>
      </c>
      <c r="G4706" t="s">
        <v>29</v>
      </c>
      <c r="I4706">
        <v>14720.64</v>
      </c>
      <c r="J4706">
        <v>0.2</v>
      </c>
      <c r="K4706">
        <v>11776.51</v>
      </c>
      <c r="L4706" t="s">
        <v>42</v>
      </c>
      <c r="M4706" t="s">
        <v>24</v>
      </c>
      <c r="N4706">
        <f t="shared" si="147"/>
        <v>2025</v>
      </c>
    </row>
    <row r="4707" spans="1:14" x14ac:dyDescent="0.3">
      <c r="A4707" t="s">
        <v>5181</v>
      </c>
      <c r="B4707" s="1">
        <v>45760</v>
      </c>
      <c r="C4707" s="1" t="str">
        <f t="shared" si="146"/>
        <v>April</v>
      </c>
      <c r="D4707" t="s">
        <v>3838</v>
      </c>
      <c r="E4707" t="s">
        <v>197</v>
      </c>
      <c r="F4707" t="s">
        <v>59</v>
      </c>
      <c r="G4707" t="s">
        <v>29</v>
      </c>
      <c r="H4707">
        <v>2</v>
      </c>
      <c r="I4707">
        <v>37106.019999999997</v>
      </c>
      <c r="J4707">
        <v>0.2</v>
      </c>
      <c r="K4707">
        <v>59369.63</v>
      </c>
      <c r="L4707" t="s">
        <v>51</v>
      </c>
      <c r="M4707" t="s">
        <v>18</v>
      </c>
      <c r="N4707">
        <f t="shared" si="147"/>
        <v>2025</v>
      </c>
    </row>
    <row r="4708" spans="1:14" x14ac:dyDescent="0.3">
      <c r="A4708" t="s">
        <v>3837</v>
      </c>
      <c r="B4708" s="1">
        <v>45776</v>
      </c>
      <c r="C4708" s="1" t="str">
        <f t="shared" si="146"/>
        <v>April</v>
      </c>
      <c r="D4708" t="s">
        <v>3838</v>
      </c>
      <c r="E4708" t="s">
        <v>27</v>
      </c>
      <c r="F4708" t="s">
        <v>28</v>
      </c>
      <c r="G4708" t="s">
        <v>29</v>
      </c>
      <c r="H4708">
        <v>7</v>
      </c>
      <c r="I4708">
        <v>27685.16</v>
      </c>
      <c r="J4708">
        <v>0.15</v>
      </c>
      <c r="K4708">
        <v>164726.70000000001</v>
      </c>
      <c r="L4708" t="s">
        <v>51</v>
      </c>
      <c r="M4708" t="s">
        <v>30</v>
      </c>
      <c r="N4708">
        <f t="shared" si="147"/>
        <v>2025</v>
      </c>
    </row>
    <row r="4709" spans="1:14" x14ac:dyDescent="0.3">
      <c r="A4709" t="s">
        <v>8439</v>
      </c>
      <c r="B4709" s="1">
        <v>45968</v>
      </c>
      <c r="C4709" s="1" t="str">
        <f t="shared" si="146"/>
        <v>November</v>
      </c>
      <c r="D4709" t="s">
        <v>3838</v>
      </c>
      <c r="E4709" t="s">
        <v>194</v>
      </c>
      <c r="F4709" t="s">
        <v>100</v>
      </c>
      <c r="G4709" t="s">
        <v>101</v>
      </c>
      <c r="H4709">
        <v>6</v>
      </c>
      <c r="I4709">
        <v>10093.030000000001</v>
      </c>
      <c r="J4709">
        <v>0.15</v>
      </c>
      <c r="K4709">
        <v>51474.45</v>
      </c>
      <c r="L4709" t="s">
        <v>17</v>
      </c>
      <c r="M4709" t="s">
        <v>52</v>
      </c>
      <c r="N4709">
        <f t="shared" si="147"/>
        <v>2025</v>
      </c>
    </row>
    <row r="4710" spans="1:14" x14ac:dyDescent="0.3">
      <c r="A4710" t="s">
        <v>1012</v>
      </c>
      <c r="B4710" s="1">
        <v>45860</v>
      </c>
      <c r="C4710" s="1" t="str">
        <f t="shared" si="146"/>
        <v>July</v>
      </c>
      <c r="D4710" t="s">
        <v>1013</v>
      </c>
      <c r="E4710" t="s">
        <v>108</v>
      </c>
      <c r="F4710" t="s">
        <v>109</v>
      </c>
      <c r="G4710" t="s">
        <v>16</v>
      </c>
      <c r="H4710">
        <v>5</v>
      </c>
      <c r="I4710">
        <v>38405.279999999999</v>
      </c>
      <c r="J4710">
        <v>0.2</v>
      </c>
      <c r="K4710">
        <v>153621.12</v>
      </c>
      <c r="L4710" t="s">
        <v>17</v>
      </c>
      <c r="M4710" t="s">
        <v>52</v>
      </c>
      <c r="N4710">
        <f t="shared" si="147"/>
        <v>2025</v>
      </c>
    </row>
    <row r="4711" spans="1:14" x14ac:dyDescent="0.3">
      <c r="A4711" t="s">
        <v>13448</v>
      </c>
      <c r="B4711" s="1">
        <v>45895</v>
      </c>
      <c r="C4711" s="1" t="str">
        <f t="shared" si="146"/>
        <v>August</v>
      </c>
      <c r="D4711" t="s">
        <v>1013</v>
      </c>
      <c r="E4711" t="s">
        <v>333</v>
      </c>
      <c r="F4711" t="s">
        <v>155</v>
      </c>
      <c r="G4711" t="s">
        <v>101</v>
      </c>
      <c r="H4711">
        <v>1</v>
      </c>
      <c r="I4711">
        <v>23455.38</v>
      </c>
      <c r="J4711">
        <v>0</v>
      </c>
      <c r="K4711">
        <v>23455.38</v>
      </c>
      <c r="L4711" t="s">
        <v>51</v>
      </c>
      <c r="M4711" t="s">
        <v>18</v>
      </c>
      <c r="N4711">
        <f t="shared" si="147"/>
        <v>2025</v>
      </c>
    </row>
    <row r="4712" spans="1:14" x14ac:dyDescent="0.3">
      <c r="A4712" t="s">
        <v>6080</v>
      </c>
      <c r="B4712" s="1">
        <v>46018</v>
      </c>
      <c r="C4712" s="1" t="str">
        <f t="shared" si="146"/>
        <v>December</v>
      </c>
      <c r="D4712" t="s">
        <v>1013</v>
      </c>
      <c r="E4712" t="s">
        <v>146</v>
      </c>
      <c r="F4712" t="s">
        <v>38</v>
      </c>
      <c r="G4712" t="s">
        <v>29</v>
      </c>
      <c r="H4712">
        <v>6</v>
      </c>
      <c r="I4712">
        <v>49329.08</v>
      </c>
      <c r="J4712">
        <v>0.1</v>
      </c>
      <c r="K4712">
        <v>266377.03000000003</v>
      </c>
      <c r="L4712" t="s">
        <v>17</v>
      </c>
      <c r="M4712" t="s">
        <v>18</v>
      </c>
      <c r="N4712">
        <f t="shared" si="147"/>
        <v>2025</v>
      </c>
    </row>
    <row r="4713" spans="1:14" x14ac:dyDescent="0.3">
      <c r="A4713" t="s">
        <v>13971</v>
      </c>
      <c r="B4713" s="1">
        <v>45887</v>
      </c>
      <c r="C4713" s="1" t="str">
        <f t="shared" si="146"/>
        <v>August</v>
      </c>
      <c r="D4713" t="s">
        <v>13972</v>
      </c>
      <c r="E4713" t="s">
        <v>82</v>
      </c>
      <c r="F4713" t="s">
        <v>83</v>
      </c>
      <c r="G4713" t="s">
        <v>23</v>
      </c>
      <c r="H4713">
        <v>7</v>
      </c>
      <c r="I4713">
        <v>18972.07</v>
      </c>
      <c r="J4713">
        <v>0.05</v>
      </c>
      <c r="K4713">
        <v>126164.27</v>
      </c>
      <c r="L4713" t="s">
        <v>42</v>
      </c>
      <c r="M4713" t="s">
        <v>30</v>
      </c>
      <c r="N4713">
        <f t="shared" si="147"/>
        <v>2025</v>
      </c>
    </row>
    <row r="4714" spans="1:14" x14ac:dyDescent="0.3">
      <c r="A4714" t="s">
        <v>10727</v>
      </c>
      <c r="B4714" s="1">
        <v>45765</v>
      </c>
      <c r="C4714" s="1" t="str">
        <f t="shared" si="146"/>
        <v>April</v>
      </c>
      <c r="D4714" t="s">
        <v>2277</v>
      </c>
      <c r="E4714" t="s">
        <v>251</v>
      </c>
      <c r="F4714" t="s">
        <v>109</v>
      </c>
      <c r="G4714" t="s">
        <v>16</v>
      </c>
      <c r="H4714">
        <v>1</v>
      </c>
      <c r="I4714">
        <v>1350.42</v>
      </c>
      <c r="J4714">
        <v>0.1</v>
      </c>
      <c r="K4714">
        <v>1215.3800000000001</v>
      </c>
      <c r="L4714" t="s">
        <v>17</v>
      </c>
      <c r="M4714" t="s">
        <v>24</v>
      </c>
      <c r="N4714">
        <f t="shared" si="147"/>
        <v>2025</v>
      </c>
    </row>
    <row r="4715" spans="1:14" x14ac:dyDescent="0.3">
      <c r="A4715" t="s">
        <v>12565</v>
      </c>
      <c r="B4715" s="1">
        <v>45834</v>
      </c>
      <c r="C4715" s="1" t="str">
        <f t="shared" si="146"/>
        <v>June</v>
      </c>
      <c r="D4715" t="s">
        <v>2277</v>
      </c>
      <c r="E4715" t="s">
        <v>82</v>
      </c>
      <c r="F4715" t="s">
        <v>83</v>
      </c>
      <c r="G4715" t="s">
        <v>23</v>
      </c>
      <c r="H4715">
        <v>1</v>
      </c>
      <c r="I4715">
        <v>3066.21</v>
      </c>
      <c r="J4715">
        <v>0.1</v>
      </c>
      <c r="K4715">
        <v>2759.59</v>
      </c>
      <c r="L4715" t="s">
        <v>17</v>
      </c>
      <c r="M4715" t="s">
        <v>52</v>
      </c>
      <c r="N4715">
        <f t="shared" si="147"/>
        <v>2025</v>
      </c>
    </row>
    <row r="4716" spans="1:14" x14ac:dyDescent="0.3">
      <c r="A4716" t="s">
        <v>6430</v>
      </c>
      <c r="B4716" s="1">
        <v>45856</v>
      </c>
      <c r="C4716" s="1" t="str">
        <f t="shared" si="146"/>
        <v>July</v>
      </c>
      <c r="D4716" t="s">
        <v>2277</v>
      </c>
      <c r="E4716" t="s">
        <v>68</v>
      </c>
      <c r="F4716" t="s">
        <v>50</v>
      </c>
      <c r="G4716" t="s">
        <v>29</v>
      </c>
      <c r="I4716">
        <v>45315.39</v>
      </c>
      <c r="J4716">
        <v>0.2</v>
      </c>
      <c r="K4716">
        <v>36252.31</v>
      </c>
      <c r="L4716" t="s">
        <v>17</v>
      </c>
      <c r="M4716" t="s">
        <v>24</v>
      </c>
      <c r="N4716">
        <f t="shared" si="147"/>
        <v>2025</v>
      </c>
    </row>
    <row r="4717" spans="1:14" x14ac:dyDescent="0.3">
      <c r="A4717" t="s">
        <v>2276</v>
      </c>
      <c r="B4717" s="1">
        <v>45927</v>
      </c>
      <c r="C4717" s="1" t="str">
        <f t="shared" si="146"/>
        <v>September</v>
      </c>
      <c r="D4717" t="s">
        <v>2277</v>
      </c>
      <c r="E4717" t="s">
        <v>320</v>
      </c>
      <c r="F4717" t="s">
        <v>15</v>
      </c>
      <c r="G4717" t="s">
        <v>16</v>
      </c>
      <c r="H4717">
        <v>1</v>
      </c>
      <c r="I4717">
        <v>22535.17</v>
      </c>
      <c r="J4717">
        <v>0</v>
      </c>
      <c r="K4717">
        <v>22535.17</v>
      </c>
      <c r="L4717" t="s">
        <v>17</v>
      </c>
      <c r="M4717" t="s">
        <v>30</v>
      </c>
      <c r="N4717">
        <f t="shared" si="147"/>
        <v>2025</v>
      </c>
    </row>
    <row r="4718" spans="1:14" x14ac:dyDescent="0.3">
      <c r="A4718" t="s">
        <v>9771</v>
      </c>
      <c r="B4718" s="1">
        <v>45946</v>
      </c>
      <c r="C4718" s="1" t="str">
        <f t="shared" si="146"/>
        <v>October</v>
      </c>
      <c r="D4718" t="s">
        <v>2277</v>
      </c>
      <c r="E4718" t="s">
        <v>312</v>
      </c>
      <c r="F4718" t="s">
        <v>46</v>
      </c>
      <c r="G4718" t="s">
        <v>23</v>
      </c>
      <c r="H4718">
        <v>1</v>
      </c>
      <c r="I4718">
        <v>32752.62</v>
      </c>
      <c r="J4718">
        <v>0.2</v>
      </c>
      <c r="K4718">
        <v>26202.1</v>
      </c>
      <c r="L4718" t="s">
        <v>51</v>
      </c>
      <c r="M4718" t="s">
        <v>30</v>
      </c>
      <c r="N4718">
        <f t="shared" si="147"/>
        <v>2025</v>
      </c>
    </row>
    <row r="4719" spans="1:14" x14ac:dyDescent="0.3">
      <c r="A4719" t="s">
        <v>13059</v>
      </c>
      <c r="B4719" s="1">
        <v>45687</v>
      </c>
      <c r="C4719" s="1" t="str">
        <f t="shared" si="146"/>
        <v>January</v>
      </c>
      <c r="D4719" t="s">
        <v>3754</v>
      </c>
      <c r="E4719" t="s">
        <v>140</v>
      </c>
      <c r="F4719" t="s">
        <v>105</v>
      </c>
      <c r="G4719" t="s">
        <v>16</v>
      </c>
      <c r="H4719">
        <v>3</v>
      </c>
      <c r="I4719">
        <v>10971.98</v>
      </c>
      <c r="J4719">
        <v>0</v>
      </c>
      <c r="K4719">
        <f>IF(OR(H4719=" ",I4719=" ")," ",H4719*I4719*(1-J4719))</f>
        <v>32915.94</v>
      </c>
      <c r="L4719" t="s">
        <v>42</v>
      </c>
      <c r="M4719" t="s">
        <v>24</v>
      </c>
      <c r="N4719">
        <f t="shared" si="147"/>
        <v>2025</v>
      </c>
    </row>
    <row r="4720" spans="1:14" x14ac:dyDescent="0.3">
      <c r="A4720" t="s">
        <v>3753</v>
      </c>
      <c r="B4720" s="1">
        <v>45758</v>
      </c>
      <c r="C4720" s="1" t="str">
        <f t="shared" si="146"/>
        <v>April</v>
      </c>
      <c r="D4720" t="s">
        <v>3754</v>
      </c>
      <c r="E4720" t="s">
        <v>398</v>
      </c>
      <c r="F4720" t="s">
        <v>34</v>
      </c>
      <c r="G4720" t="s">
        <v>29</v>
      </c>
      <c r="H4720">
        <v>7</v>
      </c>
      <c r="I4720">
        <v>5922.86</v>
      </c>
      <c r="J4720">
        <v>0.05</v>
      </c>
      <c r="K4720">
        <v>39387.019999999997</v>
      </c>
      <c r="L4720" t="s">
        <v>17</v>
      </c>
      <c r="M4720" t="s">
        <v>18</v>
      </c>
      <c r="N4720">
        <f t="shared" si="147"/>
        <v>2025</v>
      </c>
    </row>
    <row r="4721" spans="1:14" x14ac:dyDescent="0.3">
      <c r="A4721" t="s">
        <v>9479</v>
      </c>
      <c r="B4721" s="1">
        <v>45793</v>
      </c>
      <c r="C4721" s="1" t="str">
        <f t="shared" si="146"/>
        <v>May</v>
      </c>
      <c r="D4721" t="s">
        <v>3754</v>
      </c>
      <c r="E4721" t="s">
        <v>486</v>
      </c>
      <c r="F4721" t="s">
        <v>75</v>
      </c>
      <c r="G4721" t="s">
        <v>29</v>
      </c>
      <c r="H4721">
        <v>2</v>
      </c>
      <c r="I4721">
        <v>6021.71</v>
      </c>
      <c r="J4721">
        <v>0</v>
      </c>
      <c r="K4721">
        <v>12043.42</v>
      </c>
      <c r="L4721" t="s">
        <v>17</v>
      </c>
      <c r="M4721" t="s">
        <v>24</v>
      </c>
      <c r="N4721">
        <f t="shared" si="147"/>
        <v>2025</v>
      </c>
    </row>
    <row r="4722" spans="1:14" x14ac:dyDescent="0.3">
      <c r="A4722" t="s">
        <v>8531</v>
      </c>
      <c r="B4722" s="1">
        <v>45968</v>
      </c>
      <c r="C4722" s="1" t="str">
        <f t="shared" si="146"/>
        <v>November</v>
      </c>
      <c r="D4722" t="s">
        <v>3754</v>
      </c>
      <c r="E4722" t="s">
        <v>37</v>
      </c>
      <c r="F4722" t="s">
        <v>38</v>
      </c>
      <c r="G4722" t="s">
        <v>29</v>
      </c>
      <c r="H4722">
        <v>7</v>
      </c>
      <c r="I4722">
        <v>4156.6400000000003</v>
      </c>
      <c r="J4722">
        <v>0</v>
      </c>
      <c r="K4722">
        <v>29096.48</v>
      </c>
      <c r="L4722" t="s">
        <v>17</v>
      </c>
      <c r="M4722" t="s">
        <v>52</v>
      </c>
      <c r="N4722">
        <f t="shared" si="147"/>
        <v>2025</v>
      </c>
    </row>
    <row r="4723" spans="1:14" x14ac:dyDescent="0.3">
      <c r="A4723" t="s">
        <v>13011</v>
      </c>
      <c r="B4723" s="1">
        <v>45729</v>
      </c>
      <c r="C4723" s="1" t="str">
        <f t="shared" si="146"/>
        <v>March</v>
      </c>
      <c r="D4723" t="s">
        <v>4810</v>
      </c>
      <c r="E4723" t="s">
        <v>65</v>
      </c>
      <c r="F4723" t="s">
        <v>46</v>
      </c>
      <c r="G4723" t="s">
        <v>23</v>
      </c>
      <c r="H4723">
        <v>3</v>
      </c>
      <c r="I4723">
        <v>24749.64</v>
      </c>
      <c r="J4723">
        <v>0</v>
      </c>
      <c r="K4723">
        <v>74248.92</v>
      </c>
      <c r="L4723" t="s">
        <v>17</v>
      </c>
      <c r="M4723" t="s">
        <v>52</v>
      </c>
      <c r="N4723">
        <f t="shared" si="147"/>
        <v>2025</v>
      </c>
    </row>
    <row r="4724" spans="1:14" x14ac:dyDescent="0.3">
      <c r="A4724" t="s">
        <v>6545</v>
      </c>
      <c r="B4724" s="1">
        <v>45756</v>
      </c>
      <c r="C4724" s="1" t="str">
        <f t="shared" si="146"/>
        <v>April</v>
      </c>
      <c r="D4724" t="s">
        <v>4810</v>
      </c>
      <c r="E4724" t="s">
        <v>74</v>
      </c>
      <c r="F4724" t="s">
        <v>75</v>
      </c>
      <c r="G4724" t="s">
        <v>29</v>
      </c>
      <c r="H4724">
        <v>6</v>
      </c>
      <c r="I4724">
        <v>22804.080000000002</v>
      </c>
      <c r="J4724">
        <v>0</v>
      </c>
      <c r="K4724">
        <v>136824.48000000001</v>
      </c>
      <c r="L4724" t="s">
        <v>42</v>
      </c>
      <c r="M4724" t="s">
        <v>18</v>
      </c>
      <c r="N4724">
        <f t="shared" si="147"/>
        <v>2025</v>
      </c>
    </row>
    <row r="4725" spans="1:14" x14ac:dyDescent="0.3">
      <c r="A4725" t="s">
        <v>4809</v>
      </c>
      <c r="B4725" s="1">
        <v>45792</v>
      </c>
      <c r="C4725" s="1" t="str">
        <f t="shared" si="146"/>
        <v>May</v>
      </c>
      <c r="D4725" t="s">
        <v>4810</v>
      </c>
      <c r="E4725" t="s">
        <v>251</v>
      </c>
      <c r="F4725" t="s">
        <v>109</v>
      </c>
      <c r="G4725" t="s">
        <v>16</v>
      </c>
      <c r="H4725">
        <v>5</v>
      </c>
      <c r="I4725">
        <v>39278.550000000003</v>
      </c>
      <c r="J4725">
        <v>0.1</v>
      </c>
      <c r="K4725">
        <v>176753.48</v>
      </c>
      <c r="L4725" t="s">
        <v>17</v>
      </c>
      <c r="M4725" t="s">
        <v>30</v>
      </c>
      <c r="N4725">
        <f t="shared" si="147"/>
        <v>2025</v>
      </c>
    </row>
    <row r="4726" spans="1:14" x14ac:dyDescent="0.3">
      <c r="A4726" t="s">
        <v>11551</v>
      </c>
      <c r="B4726" s="1">
        <v>45965</v>
      </c>
      <c r="C4726" s="1" t="str">
        <f t="shared" si="146"/>
        <v>November</v>
      </c>
      <c r="D4726" t="s">
        <v>4810</v>
      </c>
      <c r="E4726" t="s">
        <v>456</v>
      </c>
      <c r="F4726" t="s">
        <v>155</v>
      </c>
      <c r="G4726" t="s">
        <v>101</v>
      </c>
      <c r="H4726">
        <v>1</v>
      </c>
      <c r="I4726">
        <v>11383.14</v>
      </c>
      <c r="J4726">
        <v>0.15</v>
      </c>
      <c r="K4726">
        <v>9675.67</v>
      </c>
      <c r="L4726" t="s">
        <v>51</v>
      </c>
      <c r="M4726" t="s">
        <v>52</v>
      </c>
      <c r="N4726">
        <f t="shared" si="147"/>
        <v>2025</v>
      </c>
    </row>
    <row r="4727" spans="1:14" x14ac:dyDescent="0.3">
      <c r="A4727" t="s">
        <v>12268</v>
      </c>
      <c r="B4727" s="1">
        <v>45781</v>
      </c>
      <c r="C4727" s="1" t="str">
        <f t="shared" si="146"/>
        <v>May</v>
      </c>
      <c r="D4727" t="s">
        <v>519</v>
      </c>
      <c r="E4727" t="s">
        <v>486</v>
      </c>
      <c r="F4727" t="s">
        <v>75</v>
      </c>
      <c r="G4727" t="s">
        <v>29</v>
      </c>
      <c r="H4727">
        <v>2</v>
      </c>
      <c r="I4727">
        <v>6365.61</v>
      </c>
      <c r="J4727">
        <v>0.2</v>
      </c>
      <c r="K4727">
        <v>10184.98</v>
      </c>
      <c r="L4727" t="s">
        <v>17</v>
      </c>
      <c r="M4727" t="s">
        <v>24</v>
      </c>
      <c r="N4727">
        <f t="shared" si="147"/>
        <v>2025</v>
      </c>
    </row>
    <row r="4728" spans="1:14" x14ac:dyDescent="0.3">
      <c r="A4728" t="s">
        <v>518</v>
      </c>
      <c r="B4728" s="1">
        <v>45830</v>
      </c>
      <c r="C4728" s="1" t="str">
        <f t="shared" si="146"/>
        <v>June</v>
      </c>
      <c r="D4728" t="s">
        <v>519</v>
      </c>
      <c r="E4728" t="s">
        <v>93</v>
      </c>
      <c r="F4728" t="s">
        <v>50</v>
      </c>
      <c r="G4728" t="s">
        <v>29</v>
      </c>
      <c r="H4728">
        <v>5</v>
      </c>
      <c r="I4728">
        <v>7999.12</v>
      </c>
      <c r="J4728">
        <v>0.05</v>
      </c>
      <c r="K4728">
        <v>37995.82</v>
      </c>
      <c r="L4728" t="s">
        <v>17</v>
      </c>
      <c r="M4728" t="s">
        <v>52</v>
      </c>
      <c r="N4728">
        <f t="shared" si="147"/>
        <v>2025</v>
      </c>
    </row>
    <row r="4729" spans="1:14" x14ac:dyDescent="0.3">
      <c r="A4729" t="s">
        <v>9851</v>
      </c>
      <c r="B4729" s="1">
        <v>45776</v>
      </c>
      <c r="C4729" s="1" t="str">
        <f t="shared" si="146"/>
        <v>April</v>
      </c>
      <c r="D4729" t="s">
        <v>9852</v>
      </c>
      <c r="E4729" t="s">
        <v>277</v>
      </c>
      <c r="F4729" t="s">
        <v>34</v>
      </c>
      <c r="G4729" t="s">
        <v>29</v>
      </c>
      <c r="H4729">
        <v>1</v>
      </c>
      <c r="I4729">
        <v>24427.67</v>
      </c>
      <c r="J4729">
        <v>0.1</v>
      </c>
      <c r="K4729">
        <v>21984.9</v>
      </c>
      <c r="L4729" t="s">
        <v>51</v>
      </c>
      <c r="M4729" t="s">
        <v>24</v>
      </c>
      <c r="N4729">
        <f t="shared" si="147"/>
        <v>2025</v>
      </c>
    </row>
    <row r="4730" spans="1:14" x14ac:dyDescent="0.3">
      <c r="A4730" t="s">
        <v>11694</v>
      </c>
      <c r="B4730" s="1">
        <v>45935</v>
      </c>
      <c r="C4730" s="1" t="str">
        <f t="shared" si="146"/>
        <v>October</v>
      </c>
      <c r="D4730" t="s">
        <v>9852</v>
      </c>
      <c r="E4730" t="s">
        <v>610</v>
      </c>
      <c r="F4730" t="s">
        <v>83</v>
      </c>
      <c r="G4730" t="s">
        <v>23</v>
      </c>
      <c r="H4730">
        <v>7</v>
      </c>
      <c r="I4730">
        <v>15254.28</v>
      </c>
      <c r="J4730">
        <v>0.05</v>
      </c>
      <c r="K4730">
        <v>101440.96000000001</v>
      </c>
      <c r="L4730" t="s">
        <v>42</v>
      </c>
      <c r="M4730" t="s">
        <v>30</v>
      </c>
      <c r="N4730">
        <f t="shared" si="147"/>
        <v>2025</v>
      </c>
    </row>
    <row r="4731" spans="1:14" x14ac:dyDescent="0.3">
      <c r="A4731" t="s">
        <v>5926</v>
      </c>
      <c r="B4731" s="1">
        <v>45862</v>
      </c>
      <c r="C4731" s="1" t="str">
        <f t="shared" si="146"/>
        <v>July</v>
      </c>
      <c r="D4731" t="s">
        <v>1186</v>
      </c>
      <c r="E4731" t="s">
        <v>143</v>
      </c>
      <c r="F4731" t="s">
        <v>83</v>
      </c>
      <c r="G4731" t="s">
        <v>23</v>
      </c>
      <c r="H4731">
        <v>5</v>
      </c>
      <c r="I4731">
        <v>7015.3</v>
      </c>
      <c r="J4731">
        <v>0.05</v>
      </c>
      <c r="K4731">
        <v>33322.67</v>
      </c>
      <c r="L4731" t="s">
        <v>51</v>
      </c>
      <c r="M4731" t="s">
        <v>52</v>
      </c>
      <c r="N4731">
        <f t="shared" si="147"/>
        <v>2025</v>
      </c>
    </row>
    <row r="4732" spans="1:14" x14ac:dyDescent="0.3">
      <c r="A4732" t="s">
        <v>6094</v>
      </c>
      <c r="B4732" s="1">
        <v>45933</v>
      </c>
      <c r="C4732" s="1" t="str">
        <f t="shared" si="146"/>
        <v>October</v>
      </c>
      <c r="D4732" t="s">
        <v>1186</v>
      </c>
      <c r="E4732" t="s">
        <v>535</v>
      </c>
      <c r="F4732" t="s">
        <v>34</v>
      </c>
      <c r="G4732" t="s">
        <v>29</v>
      </c>
      <c r="H4732">
        <v>7</v>
      </c>
      <c r="I4732">
        <v>21429.06</v>
      </c>
      <c r="J4732">
        <v>0</v>
      </c>
      <c r="K4732">
        <v>150003.42000000001</v>
      </c>
      <c r="L4732" t="s">
        <v>17</v>
      </c>
      <c r="M4732" t="s">
        <v>18</v>
      </c>
      <c r="N4732">
        <f t="shared" si="147"/>
        <v>2025</v>
      </c>
    </row>
    <row r="4733" spans="1:14" x14ac:dyDescent="0.3">
      <c r="A4733" t="s">
        <v>1185</v>
      </c>
      <c r="B4733" s="1">
        <v>45970</v>
      </c>
      <c r="C4733" s="1" t="str">
        <f t="shared" si="146"/>
        <v>November</v>
      </c>
      <c r="D4733" t="s">
        <v>1186</v>
      </c>
      <c r="E4733" t="s">
        <v>320</v>
      </c>
      <c r="F4733" t="s">
        <v>15</v>
      </c>
      <c r="G4733" t="s">
        <v>16</v>
      </c>
      <c r="H4733">
        <v>4</v>
      </c>
      <c r="I4733">
        <v>39441.54</v>
      </c>
      <c r="J4733">
        <v>0</v>
      </c>
      <c r="K4733">
        <v>157766.16</v>
      </c>
      <c r="L4733" t="s">
        <v>17</v>
      </c>
      <c r="M4733" t="s">
        <v>18</v>
      </c>
      <c r="N4733">
        <f t="shared" si="147"/>
        <v>2025</v>
      </c>
    </row>
    <row r="4734" spans="1:14" x14ac:dyDescent="0.3">
      <c r="A4734" t="s">
        <v>6940</v>
      </c>
      <c r="B4734" s="1">
        <v>45696</v>
      </c>
      <c r="C4734" s="1" t="str">
        <f t="shared" si="146"/>
        <v>February</v>
      </c>
      <c r="D4734" t="s">
        <v>6941</v>
      </c>
      <c r="E4734" t="s">
        <v>398</v>
      </c>
      <c r="F4734" t="s">
        <v>34</v>
      </c>
      <c r="G4734" t="s">
        <v>29</v>
      </c>
      <c r="H4734">
        <v>4</v>
      </c>
      <c r="I4734">
        <v>44415.71</v>
      </c>
      <c r="J4734">
        <v>0.05</v>
      </c>
      <c r="K4734">
        <v>168779.7</v>
      </c>
      <c r="L4734" t="s">
        <v>51</v>
      </c>
      <c r="M4734" t="s">
        <v>18</v>
      </c>
      <c r="N4734">
        <f t="shared" si="147"/>
        <v>2025</v>
      </c>
    </row>
    <row r="4735" spans="1:14" x14ac:dyDescent="0.3">
      <c r="A4735" t="s">
        <v>11776</v>
      </c>
      <c r="B4735" s="1">
        <v>45750</v>
      </c>
      <c r="C4735" s="1" t="str">
        <f t="shared" si="146"/>
        <v>April</v>
      </c>
      <c r="D4735" t="s">
        <v>6941</v>
      </c>
      <c r="E4735" t="s">
        <v>194</v>
      </c>
      <c r="F4735" t="s">
        <v>100</v>
      </c>
      <c r="G4735" t="s">
        <v>101</v>
      </c>
      <c r="H4735">
        <v>3</v>
      </c>
      <c r="I4735">
        <v>28597.23</v>
      </c>
      <c r="J4735">
        <v>0</v>
      </c>
      <c r="K4735">
        <v>85791.69</v>
      </c>
      <c r="L4735" t="s">
        <v>17</v>
      </c>
      <c r="M4735" t="s">
        <v>52</v>
      </c>
      <c r="N4735">
        <f t="shared" si="147"/>
        <v>2025</v>
      </c>
    </row>
    <row r="4736" spans="1:14" x14ac:dyDescent="0.3">
      <c r="A4736" t="s">
        <v>13735</v>
      </c>
      <c r="B4736" s="1">
        <v>45773</v>
      </c>
      <c r="C4736" s="1" t="str">
        <f t="shared" si="146"/>
        <v>April</v>
      </c>
      <c r="D4736" t="s">
        <v>6941</v>
      </c>
      <c r="E4736" t="s">
        <v>254</v>
      </c>
      <c r="F4736" t="s">
        <v>83</v>
      </c>
      <c r="G4736" t="s">
        <v>23</v>
      </c>
      <c r="H4736">
        <v>6</v>
      </c>
      <c r="I4736">
        <v>7854.94</v>
      </c>
      <c r="J4736">
        <v>0.2</v>
      </c>
      <c r="K4736">
        <v>37703.71</v>
      </c>
      <c r="L4736" t="s">
        <v>51</v>
      </c>
      <c r="M4736" t="s">
        <v>30</v>
      </c>
      <c r="N4736">
        <f t="shared" si="147"/>
        <v>2025</v>
      </c>
    </row>
    <row r="4737" spans="1:14" x14ac:dyDescent="0.3">
      <c r="A4737" t="s">
        <v>11931</v>
      </c>
      <c r="B4737" s="1">
        <v>45744</v>
      </c>
      <c r="C4737" s="1" t="str">
        <f t="shared" si="146"/>
        <v>March</v>
      </c>
      <c r="D4737" t="s">
        <v>57</v>
      </c>
      <c r="E4737" t="s">
        <v>949</v>
      </c>
      <c r="F4737" t="s">
        <v>15508</v>
      </c>
      <c r="G4737" t="s">
        <v>29</v>
      </c>
      <c r="H4737">
        <v>5</v>
      </c>
      <c r="I4737">
        <v>45539.95</v>
      </c>
      <c r="J4737">
        <v>0</v>
      </c>
      <c r="K4737">
        <v>227699.75</v>
      </c>
      <c r="L4737" t="s">
        <v>42</v>
      </c>
      <c r="M4737" t="s">
        <v>30</v>
      </c>
      <c r="N4737">
        <f t="shared" si="147"/>
        <v>2025</v>
      </c>
    </row>
    <row r="4738" spans="1:14" x14ac:dyDescent="0.3">
      <c r="A4738" t="s">
        <v>11861</v>
      </c>
      <c r="B4738" s="1">
        <v>45748</v>
      </c>
      <c r="C4738" s="1" t="str">
        <f t="shared" ref="C4738:C4801" si="148">IF(B4738="","",TEXT(B4738,"mmmm"))</f>
        <v>April</v>
      </c>
      <c r="D4738" t="s">
        <v>57</v>
      </c>
      <c r="E4738" t="s">
        <v>453</v>
      </c>
      <c r="F4738" t="s">
        <v>75</v>
      </c>
      <c r="G4738" t="s">
        <v>29</v>
      </c>
      <c r="H4738">
        <v>1</v>
      </c>
      <c r="I4738">
        <v>45673.54</v>
      </c>
      <c r="J4738">
        <v>0</v>
      </c>
      <c r="K4738">
        <v>45673.54</v>
      </c>
      <c r="L4738" t="s">
        <v>42</v>
      </c>
      <c r="M4738" t="s">
        <v>30</v>
      </c>
      <c r="N4738">
        <f t="shared" ref="N4738:N4801" si="149">IF(B4738="","",YEAR(B4738))</f>
        <v>2025</v>
      </c>
    </row>
    <row r="4739" spans="1:14" x14ac:dyDescent="0.3">
      <c r="A4739" t="s">
        <v>6781</v>
      </c>
      <c r="B4739" s="1">
        <v>45758</v>
      </c>
      <c r="C4739" s="1" t="str">
        <f t="shared" si="148"/>
        <v>April</v>
      </c>
      <c r="D4739" t="s">
        <v>57</v>
      </c>
      <c r="E4739" t="s">
        <v>96</v>
      </c>
      <c r="F4739" t="s">
        <v>38</v>
      </c>
      <c r="G4739" t="s">
        <v>29</v>
      </c>
      <c r="H4739">
        <v>4</v>
      </c>
      <c r="I4739">
        <v>34302.379999999997</v>
      </c>
      <c r="J4739">
        <v>0.2</v>
      </c>
      <c r="K4739">
        <v>109767.62</v>
      </c>
      <c r="L4739" t="s">
        <v>51</v>
      </c>
      <c r="M4739" t="s">
        <v>24</v>
      </c>
      <c r="N4739">
        <f t="shared" si="149"/>
        <v>2025</v>
      </c>
    </row>
    <row r="4740" spans="1:14" x14ac:dyDescent="0.3">
      <c r="A4740" t="s">
        <v>14315</v>
      </c>
      <c r="B4740" s="1">
        <v>45763</v>
      </c>
      <c r="C4740" s="1" t="str">
        <f t="shared" si="148"/>
        <v>April</v>
      </c>
      <c r="D4740" t="s">
        <v>57</v>
      </c>
      <c r="E4740" t="s">
        <v>243</v>
      </c>
      <c r="F4740" t="s">
        <v>79</v>
      </c>
      <c r="G4740" t="s">
        <v>29</v>
      </c>
      <c r="H4740">
        <v>7</v>
      </c>
      <c r="I4740">
        <v>7395.51</v>
      </c>
      <c r="J4740">
        <v>0.15</v>
      </c>
      <c r="K4740">
        <v>44003.28</v>
      </c>
      <c r="L4740" t="s">
        <v>42</v>
      </c>
      <c r="M4740" t="s">
        <v>52</v>
      </c>
      <c r="N4740">
        <f t="shared" si="149"/>
        <v>2025</v>
      </c>
    </row>
    <row r="4741" spans="1:14" x14ac:dyDescent="0.3">
      <c r="A4741" t="s">
        <v>56</v>
      </c>
      <c r="B4741" s="1">
        <v>45833</v>
      </c>
      <c r="C4741" s="1" t="str">
        <f t="shared" si="148"/>
        <v>June</v>
      </c>
      <c r="D4741" t="s">
        <v>57</v>
      </c>
      <c r="E4741" t="s">
        <v>58</v>
      </c>
      <c r="F4741" t="s">
        <v>59</v>
      </c>
      <c r="G4741" t="s">
        <v>29</v>
      </c>
      <c r="H4741">
        <v>7</v>
      </c>
      <c r="I4741">
        <v>35346.81</v>
      </c>
      <c r="J4741">
        <v>0.05</v>
      </c>
      <c r="K4741">
        <v>235056.29</v>
      </c>
      <c r="L4741" t="s">
        <v>51</v>
      </c>
      <c r="M4741" t="s">
        <v>52</v>
      </c>
      <c r="N4741">
        <f t="shared" si="149"/>
        <v>2025</v>
      </c>
    </row>
    <row r="4742" spans="1:14" x14ac:dyDescent="0.3">
      <c r="A4742" t="s">
        <v>9511</v>
      </c>
      <c r="B4742" s="1">
        <v>45910</v>
      </c>
      <c r="C4742" s="1" t="str">
        <f t="shared" si="148"/>
        <v>September</v>
      </c>
      <c r="D4742" t="s">
        <v>57</v>
      </c>
      <c r="E4742" t="s">
        <v>949</v>
      </c>
      <c r="F4742" t="s">
        <v>38</v>
      </c>
      <c r="G4742" t="s">
        <v>29</v>
      </c>
      <c r="H4742">
        <v>1</v>
      </c>
      <c r="I4742">
        <v>47639.08</v>
      </c>
      <c r="J4742">
        <v>0.1</v>
      </c>
      <c r="K4742">
        <v>42875.17</v>
      </c>
      <c r="L4742" t="s">
        <v>42</v>
      </c>
      <c r="M4742" t="s">
        <v>30</v>
      </c>
      <c r="N4742">
        <f t="shared" si="149"/>
        <v>2025</v>
      </c>
    </row>
    <row r="4743" spans="1:14" x14ac:dyDescent="0.3">
      <c r="A4743" t="s">
        <v>2523</v>
      </c>
      <c r="B4743" s="1">
        <v>45981</v>
      </c>
      <c r="C4743" s="1" t="str">
        <f t="shared" si="148"/>
        <v>November</v>
      </c>
      <c r="D4743" t="s">
        <v>57</v>
      </c>
      <c r="E4743" t="s">
        <v>369</v>
      </c>
      <c r="F4743" t="s">
        <v>22</v>
      </c>
      <c r="G4743" t="s">
        <v>23</v>
      </c>
      <c r="H4743">
        <v>5</v>
      </c>
      <c r="I4743">
        <v>23698.76</v>
      </c>
      <c r="J4743">
        <v>0.1</v>
      </c>
      <c r="K4743">
        <v>106644.42</v>
      </c>
      <c r="L4743" t="s">
        <v>42</v>
      </c>
      <c r="M4743" t="s">
        <v>30</v>
      </c>
      <c r="N4743">
        <f t="shared" si="149"/>
        <v>2025</v>
      </c>
    </row>
    <row r="4744" spans="1:14" x14ac:dyDescent="0.3">
      <c r="A4744" t="s">
        <v>604</v>
      </c>
      <c r="B4744" s="1">
        <v>45663</v>
      </c>
      <c r="C4744" s="1" t="str">
        <f t="shared" si="148"/>
        <v>January</v>
      </c>
      <c r="D4744" t="s">
        <v>605</v>
      </c>
      <c r="E4744" t="s">
        <v>466</v>
      </c>
      <c r="F4744" t="s">
        <v>59</v>
      </c>
      <c r="G4744" t="s">
        <v>29</v>
      </c>
      <c r="H4744">
        <v>6</v>
      </c>
      <c r="I4744">
        <v>8733.4699999999993</v>
      </c>
      <c r="J4744">
        <v>0.15</v>
      </c>
      <c r="K4744">
        <v>44540.7</v>
      </c>
      <c r="L4744" t="s">
        <v>42</v>
      </c>
      <c r="M4744" t="s">
        <v>18</v>
      </c>
      <c r="N4744">
        <f t="shared" si="149"/>
        <v>2025</v>
      </c>
    </row>
    <row r="4745" spans="1:14" x14ac:dyDescent="0.3">
      <c r="A4745" t="s">
        <v>13268</v>
      </c>
      <c r="B4745" s="1">
        <v>45860</v>
      </c>
      <c r="C4745" s="1" t="str">
        <f t="shared" si="148"/>
        <v>July</v>
      </c>
      <c r="D4745" t="s">
        <v>605</v>
      </c>
      <c r="E4745" t="s">
        <v>93</v>
      </c>
      <c r="F4745" t="s">
        <v>50</v>
      </c>
      <c r="G4745" t="s">
        <v>29</v>
      </c>
      <c r="H4745">
        <v>5</v>
      </c>
      <c r="I4745">
        <v>37917.72</v>
      </c>
      <c r="J4745">
        <v>0</v>
      </c>
      <c r="K4745">
        <v>189588.6</v>
      </c>
      <c r="L4745" t="s">
        <v>17</v>
      </c>
      <c r="M4745" t="s">
        <v>24</v>
      </c>
      <c r="N4745">
        <f t="shared" si="149"/>
        <v>2025</v>
      </c>
    </row>
    <row r="4746" spans="1:14" x14ac:dyDescent="0.3">
      <c r="A4746" t="s">
        <v>6131</v>
      </c>
      <c r="B4746" s="1">
        <v>45667</v>
      </c>
      <c r="C4746" s="1" t="str">
        <f t="shared" si="148"/>
        <v>January</v>
      </c>
      <c r="D4746" t="s">
        <v>6132</v>
      </c>
      <c r="E4746" t="s">
        <v>453</v>
      </c>
      <c r="F4746" t="s">
        <v>75</v>
      </c>
      <c r="G4746" t="s">
        <v>29</v>
      </c>
      <c r="H4746">
        <v>6</v>
      </c>
      <c r="I4746">
        <v>49887.09</v>
      </c>
      <c r="J4746">
        <v>0</v>
      </c>
      <c r="K4746">
        <v>299322.53999999998</v>
      </c>
      <c r="L4746" t="s">
        <v>42</v>
      </c>
      <c r="M4746" t="s">
        <v>24</v>
      </c>
      <c r="N4746">
        <f t="shared" si="149"/>
        <v>2025</v>
      </c>
    </row>
    <row r="4747" spans="1:14" x14ac:dyDescent="0.3">
      <c r="A4747" t="s">
        <v>6637</v>
      </c>
      <c r="B4747" s="1">
        <v>45732</v>
      </c>
      <c r="C4747" s="1" t="str">
        <f t="shared" si="148"/>
        <v>March</v>
      </c>
      <c r="D4747" t="s">
        <v>6132</v>
      </c>
      <c r="E4747" t="s">
        <v>504</v>
      </c>
      <c r="F4747" t="s">
        <v>155</v>
      </c>
      <c r="G4747" t="s">
        <v>101</v>
      </c>
      <c r="H4747">
        <v>7</v>
      </c>
      <c r="I4747">
        <v>32993.9</v>
      </c>
      <c r="J4747">
        <v>0.2</v>
      </c>
      <c r="K4747">
        <v>184765.84</v>
      </c>
      <c r="L4747" t="s">
        <v>42</v>
      </c>
      <c r="M4747" t="s">
        <v>30</v>
      </c>
      <c r="N4747">
        <f t="shared" si="149"/>
        <v>2025</v>
      </c>
    </row>
    <row r="4748" spans="1:14" x14ac:dyDescent="0.3">
      <c r="A4748" t="s">
        <v>7017</v>
      </c>
      <c r="B4748" s="1">
        <v>45788</v>
      </c>
      <c r="C4748" s="1" t="str">
        <f t="shared" si="148"/>
        <v>May</v>
      </c>
      <c r="D4748" t="s">
        <v>6979</v>
      </c>
      <c r="E4748" t="s">
        <v>115</v>
      </c>
      <c r="F4748" t="s">
        <v>28</v>
      </c>
      <c r="G4748" t="s">
        <v>29</v>
      </c>
      <c r="H4748">
        <v>3</v>
      </c>
      <c r="I4748">
        <v>20474.2</v>
      </c>
      <c r="J4748">
        <v>0.2</v>
      </c>
      <c r="K4748">
        <v>49138.080000000002</v>
      </c>
      <c r="L4748" t="s">
        <v>42</v>
      </c>
      <c r="M4748" t="s">
        <v>52</v>
      </c>
      <c r="N4748">
        <f t="shared" si="149"/>
        <v>2025</v>
      </c>
    </row>
    <row r="4749" spans="1:14" x14ac:dyDescent="0.3">
      <c r="A4749" t="s">
        <v>11023</v>
      </c>
      <c r="B4749" s="1">
        <v>45923</v>
      </c>
      <c r="C4749" s="1" t="str">
        <f t="shared" si="148"/>
        <v>September</v>
      </c>
      <c r="D4749" t="s">
        <v>6979</v>
      </c>
      <c r="E4749" t="s">
        <v>74</v>
      </c>
      <c r="F4749" t="s">
        <v>75</v>
      </c>
      <c r="G4749" t="s">
        <v>29</v>
      </c>
      <c r="H4749">
        <v>3</v>
      </c>
      <c r="I4749">
        <v>29971.919999999998</v>
      </c>
      <c r="J4749">
        <v>0.15</v>
      </c>
      <c r="K4749">
        <v>76428.399999999994</v>
      </c>
      <c r="L4749" t="s">
        <v>17</v>
      </c>
      <c r="M4749" t="s">
        <v>24</v>
      </c>
      <c r="N4749">
        <f t="shared" si="149"/>
        <v>2025</v>
      </c>
    </row>
    <row r="4750" spans="1:14" x14ac:dyDescent="0.3">
      <c r="A4750" t="s">
        <v>7964</v>
      </c>
      <c r="B4750" s="1">
        <v>45985</v>
      </c>
      <c r="C4750" s="1" t="str">
        <f t="shared" si="148"/>
        <v>November</v>
      </c>
      <c r="D4750" t="s">
        <v>6979</v>
      </c>
      <c r="E4750" t="s">
        <v>99</v>
      </c>
      <c r="F4750" t="s">
        <v>100</v>
      </c>
      <c r="G4750" t="s">
        <v>101</v>
      </c>
      <c r="H4750">
        <v>2</v>
      </c>
      <c r="I4750">
        <v>43580.3</v>
      </c>
      <c r="J4750">
        <v>0.05</v>
      </c>
      <c r="K4750">
        <v>82802.570000000007</v>
      </c>
      <c r="L4750" t="s">
        <v>42</v>
      </c>
      <c r="M4750" t="s">
        <v>30</v>
      </c>
      <c r="N4750">
        <f t="shared" si="149"/>
        <v>2025</v>
      </c>
    </row>
    <row r="4751" spans="1:14" x14ac:dyDescent="0.3">
      <c r="A4751" t="s">
        <v>6978</v>
      </c>
      <c r="B4751"/>
      <c r="C4751" s="1" t="str">
        <f t="shared" si="148"/>
        <v/>
      </c>
      <c r="D4751" t="s">
        <v>6979</v>
      </c>
      <c r="E4751" t="s">
        <v>320</v>
      </c>
      <c r="F4751" t="s">
        <v>15</v>
      </c>
      <c r="G4751" t="s">
        <v>16</v>
      </c>
      <c r="H4751">
        <v>4</v>
      </c>
      <c r="I4751">
        <v>6264.89</v>
      </c>
      <c r="J4751">
        <v>0.2</v>
      </c>
      <c r="K4751">
        <v>20047.650000000001</v>
      </c>
      <c r="L4751" t="s">
        <v>42</v>
      </c>
      <c r="M4751" t="s">
        <v>24</v>
      </c>
      <c r="N4751" t="str">
        <f t="shared" si="149"/>
        <v/>
      </c>
    </row>
    <row r="4752" spans="1:14" x14ac:dyDescent="0.3">
      <c r="A4752" t="s">
        <v>8317</v>
      </c>
      <c r="B4752" s="1">
        <v>45658</v>
      </c>
      <c r="C4752" s="1" t="str">
        <f t="shared" si="148"/>
        <v>January</v>
      </c>
      <c r="D4752" t="s">
        <v>2341</v>
      </c>
      <c r="E4752" t="s">
        <v>88</v>
      </c>
      <c r="F4752" t="s">
        <v>28</v>
      </c>
      <c r="G4752" t="s">
        <v>29</v>
      </c>
      <c r="H4752">
        <v>7</v>
      </c>
      <c r="I4752">
        <v>35275.050000000003</v>
      </c>
      <c r="J4752">
        <v>0.05</v>
      </c>
      <c r="K4752">
        <v>234579.08</v>
      </c>
      <c r="L4752" t="s">
        <v>51</v>
      </c>
      <c r="M4752" t="s">
        <v>18</v>
      </c>
      <c r="N4752">
        <f t="shared" si="149"/>
        <v>2025</v>
      </c>
    </row>
    <row r="4753" spans="1:14" x14ac:dyDescent="0.3">
      <c r="A4753" t="s">
        <v>7020</v>
      </c>
      <c r="B4753" s="1">
        <v>45812</v>
      </c>
      <c r="C4753" s="1" t="str">
        <f t="shared" si="148"/>
        <v>June</v>
      </c>
      <c r="D4753" t="s">
        <v>2341</v>
      </c>
      <c r="E4753" t="s">
        <v>122</v>
      </c>
      <c r="F4753" t="s">
        <v>15</v>
      </c>
      <c r="G4753" t="s">
        <v>16</v>
      </c>
      <c r="H4753">
        <v>5</v>
      </c>
      <c r="I4753">
        <v>41688.92</v>
      </c>
      <c r="J4753">
        <v>0</v>
      </c>
      <c r="K4753">
        <v>208444.6</v>
      </c>
      <c r="L4753" t="s">
        <v>51</v>
      </c>
      <c r="M4753" t="s">
        <v>52</v>
      </c>
      <c r="N4753">
        <f t="shared" si="149"/>
        <v>2025</v>
      </c>
    </row>
    <row r="4754" spans="1:14" x14ac:dyDescent="0.3">
      <c r="A4754" t="s">
        <v>2340</v>
      </c>
      <c r="B4754" s="1">
        <v>45864</v>
      </c>
      <c r="C4754" s="1" t="str">
        <f t="shared" si="148"/>
        <v>July</v>
      </c>
      <c r="D4754" t="s">
        <v>2341</v>
      </c>
      <c r="E4754" t="s">
        <v>194</v>
      </c>
      <c r="F4754" t="s">
        <v>100</v>
      </c>
      <c r="G4754" t="s">
        <v>101</v>
      </c>
      <c r="H4754">
        <v>2</v>
      </c>
      <c r="I4754">
        <v>46134.62</v>
      </c>
      <c r="J4754">
        <v>0.15</v>
      </c>
      <c r="K4754">
        <v>78428.850000000006</v>
      </c>
      <c r="L4754" t="s">
        <v>706</v>
      </c>
      <c r="M4754" t="s">
        <v>18</v>
      </c>
      <c r="N4754">
        <f t="shared" si="149"/>
        <v>2025</v>
      </c>
    </row>
    <row r="4755" spans="1:14" x14ac:dyDescent="0.3">
      <c r="A4755" t="s">
        <v>5351</v>
      </c>
      <c r="B4755" s="1">
        <v>45667</v>
      </c>
      <c r="C4755" s="1" t="str">
        <f t="shared" si="148"/>
        <v>January</v>
      </c>
      <c r="D4755" t="s">
        <v>4953</v>
      </c>
      <c r="E4755" t="s">
        <v>154</v>
      </c>
      <c r="F4755" t="s">
        <v>155</v>
      </c>
      <c r="G4755" t="s">
        <v>101</v>
      </c>
      <c r="H4755">
        <v>1</v>
      </c>
      <c r="I4755">
        <v>46036.92</v>
      </c>
      <c r="J4755">
        <v>0.05</v>
      </c>
      <c r="K4755">
        <v>43735.07</v>
      </c>
      <c r="L4755" t="s">
        <v>42</v>
      </c>
      <c r="M4755" t="s">
        <v>30</v>
      </c>
      <c r="N4755">
        <f t="shared" si="149"/>
        <v>2025</v>
      </c>
    </row>
    <row r="4756" spans="1:14" x14ac:dyDescent="0.3">
      <c r="A4756" t="s">
        <v>11649</v>
      </c>
      <c r="B4756" s="1">
        <v>45672</v>
      </c>
      <c r="C4756" s="1" t="str">
        <f t="shared" si="148"/>
        <v>January</v>
      </c>
      <c r="D4756" t="s">
        <v>4953</v>
      </c>
      <c r="E4756" t="s">
        <v>610</v>
      </c>
      <c r="F4756" t="s">
        <v>83</v>
      </c>
      <c r="G4756" t="s">
        <v>23</v>
      </c>
      <c r="H4756">
        <v>7</v>
      </c>
      <c r="I4756">
        <v>37557.08</v>
      </c>
      <c r="J4756">
        <v>0.15</v>
      </c>
      <c r="K4756">
        <v>223464.63</v>
      </c>
      <c r="L4756" t="s">
        <v>42</v>
      </c>
      <c r="M4756" t="s">
        <v>18</v>
      </c>
      <c r="N4756">
        <f t="shared" si="149"/>
        <v>2025</v>
      </c>
    </row>
    <row r="4757" spans="1:14" x14ac:dyDescent="0.3">
      <c r="A4757" t="s">
        <v>14832</v>
      </c>
      <c r="B4757" s="1">
        <v>45793</v>
      </c>
      <c r="C4757" s="1" t="str">
        <f t="shared" si="148"/>
        <v>May</v>
      </c>
      <c r="D4757" t="s">
        <v>4953</v>
      </c>
      <c r="E4757" t="s">
        <v>232</v>
      </c>
      <c r="F4757" t="s">
        <v>28</v>
      </c>
      <c r="G4757" t="s">
        <v>29</v>
      </c>
      <c r="H4757">
        <v>5</v>
      </c>
      <c r="I4757">
        <v>42791.4</v>
      </c>
      <c r="J4757">
        <v>0.05</v>
      </c>
      <c r="K4757">
        <v>203259.15</v>
      </c>
      <c r="L4757" t="s">
        <v>51</v>
      </c>
      <c r="M4757" t="s">
        <v>24</v>
      </c>
      <c r="N4757">
        <f t="shared" si="149"/>
        <v>2025</v>
      </c>
    </row>
    <row r="4758" spans="1:14" x14ac:dyDescent="0.3">
      <c r="A4758" t="s">
        <v>4952</v>
      </c>
      <c r="B4758" s="1">
        <v>45959</v>
      </c>
      <c r="C4758" s="1" t="str">
        <f t="shared" si="148"/>
        <v>October</v>
      </c>
      <c r="D4758" t="s">
        <v>4953</v>
      </c>
      <c r="E4758" t="s">
        <v>71</v>
      </c>
      <c r="F4758" t="s">
        <v>46</v>
      </c>
      <c r="G4758" t="s">
        <v>23</v>
      </c>
      <c r="H4758">
        <v>4</v>
      </c>
      <c r="I4758">
        <v>9777.5</v>
      </c>
      <c r="J4758">
        <v>0.15</v>
      </c>
      <c r="K4758">
        <f>IF(OR(H4758=" ",I4758=" ")," ",H4758*I4758*(1-J4758))</f>
        <v>33243.5</v>
      </c>
      <c r="L4758" t="s">
        <v>42</v>
      </c>
      <c r="M4758" t="s">
        <v>24</v>
      </c>
      <c r="N4758">
        <f t="shared" si="149"/>
        <v>2025</v>
      </c>
    </row>
    <row r="4759" spans="1:14" x14ac:dyDescent="0.3">
      <c r="A4759" t="s">
        <v>8442</v>
      </c>
      <c r="B4759" s="1">
        <v>45694</v>
      </c>
      <c r="C4759" s="1" t="str">
        <f t="shared" si="148"/>
        <v>February</v>
      </c>
      <c r="D4759" t="s">
        <v>1002</v>
      </c>
      <c r="E4759" t="s">
        <v>366</v>
      </c>
      <c r="F4759" t="s">
        <v>100</v>
      </c>
      <c r="G4759" t="s">
        <v>101</v>
      </c>
      <c r="H4759">
        <v>4</v>
      </c>
      <c r="I4759">
        <v>33449.599999999999</v>
      </c>
      <c r="J4759">
        <v>0.2</v>
      </c>
      <c r="K4759">
        <v>107038.72</v>
      </c>
      <c r="L4759" t="s">
        <v>42</v>
      </c>
      <c r="M4759" t="s">
        <v>24</v>
      </c>
      <c r="N4759">
        <f t="shared" si="149"/>
        <v>2025</v>
      </c>
    </row>
    <row r="4760" spans="1:14" x14ac:dyDescent="0.3">
      <c r="A4760" t="s">
        <v>1001</v>
      </c>
      <c r="B4760" s="1">
        <v>45699</v>
      </c>
      <c r="C4760" s="1" t="str">
        <f t="shared" si="148"/>
        <v>February</v>
      </c>
      <c r="D4760" t="s">
        <v>1002</v>
      </c>
      <c r="E4760" t="s">
        <v>463</v>
      </c>
      <c r="F4760" t="s">
        <v>15</v>
      </c>
      <c r="G4760" t="s">
        <v>16</v>
      </c>
      <c r="H4760">
        <v>1</v>
      </c>
      <c r="I4760">
        <v>17549.3</v>
      </c>
      <c r="J4760">
        <v>0.2</v>
      </c>
      <c r="K4760">
        <v>14039.44</v>
      </c>
      <c r="L4760" t="s">
        <v>42</v>
      </c>
      <c r="M4760" t="s">
        <v>30</v>
      </c>
      <c r="N4760">
        <f t="shared" si="149"/>
        <v>2025</v>
      </c>
    </row>
    <row r="4761" spans="1:14" x14ac:dyDescent="0.3">
      <c r="A4761" t="s">
        <v>8664</v>
      </c>
      <c r="B4761" s="1">
        <v>45751</v>
      </c>
      <c r="C4761" s="1" t="str">
        <f t="shared" si="148"/>
        <v>April</v>
      </c>
      <c r="D4761" t="s">
        <v>1002</v>
      </c>
      <c r="E4761" t="s">
        <v>430</v>
      </c>
      <c r="F4761" t="s">
        <v>105</v>
      </c>
      <c r="G4761" t="s">
        <v>16</v>
      </c>
      <c r="H4761">
        <v>2</v>
      </c>
      <c r="I4761">
        <v>32719.17</v>
      </c>
      <c r="J4761">
        <v>0</v>
      </c>
      <c r="K4761">
        <v>65438.34</v>
      </c>
      <c r="L4761" t="s">
        <v>51</v>
      </c>
      <c r="M4761" t="s">
        <v>24</v>
      </c>
      <c r="N4761">
        <f t="shared" si="149"/>
        <v>2025</v>
      </c>
    </row>
    <row r="4762" spans="1:14" x14ac:dyDescent="0.3">
      <c r="A4762" t="s">
        <v>1541</v>
      </c>
      <c r="B4762" s="1">
        <v>45802</v>
      </c>
      <c r="C4762" s="1" t="str">
        <f t="shared" si="148"/>
        <v>May</v>
      </c>
      <c r="D4762" t="s">
        <v>1002</v>
      </c>
      <c r="E4762" t="s">
        <v>398</v>
      </c>
      <c r="F4762" t="s">
        <v>34</v>
      </c>
      <c r="G4762" t="s">
        <v>29</v>
      </c>
      <c r="H4762">
        <v>1</v>
      </c>
      <c r="I4762">
        <v>18188.34</v>
      </c>
      <c r="J4762">
        <v>0.2</v>
      </c>
      <c r="K4762">
        <v>14550.67</v>
      </c>
      <c r="L4762" t="s">
        <v>42</v>
      </c>
      <c r="M4762" t="s">
        <v>30</v>
      </c>
      <c r="N4762">
        <f t="shared" si="149"/>
        <v>2025</v>
      </c>
    </row>
    <row r="4763" spans="1:14" x14ac:dyDescent="0.3">
      <c r="A4763" t="s">
        <v>11615</v>
      </c>
      <c r="B4763" s="1">
        <v>45940</v>
      </c>
      <c r="C4763" s="1" t="str">
        <f t="shared" si="148"/>
        <v>October</v>
      </c>
      <c r="D4763" t="s">
        <v>1002</v>
      </c>
      <c r="E4763" t="s">
        <v>206</v>
      </c>
      <c r="F4763" t="s">
        <v>109</v>
      </c>
      <c r="G4763" t="s">
        <v>16</v>
      </c>
      <c r="H4763">
        <v>6</v>
      </c>
      <c r="I4763">
        <v>43147.35</v>
      </c>
      <c r="J4763">
        <v>0</v>
      </c>
      <c r="K4763">
        <v>258884.1</v>
      </c>
      <c r="L4763" t="s">
        <v>42</v>
      </c>
      <c r="M4763" t="s">
        <v>24</v>
      </c>
      <c r="N4763">
        <f t="shared" si="149"/>
        <v>2025</v>
      </c>
    </row>
    <row r="4764" spans="1:14" x14ac:dyDescent="0.3">
      <c r="A4764" t="s">
        <v>11053</v>
      </c>
      <c r="B4764" s="1">
        <v>45977</v>
      </c>
      <c r="C4764" s="1" t="str">
        <f t="shared" si="148"/>
        <v>November</v>
      </c>
      <c r="D4764" t="s">
        <v>1002</v>
      </c>
      <c r="E4764" t="s">
        <v>112</v>
      </c>
      <c r="F4764" t="s">
        <v>34</v>
      </c>
      <c r="G4764" t="s">
        <v>29</v>
      </c>
      <c r="H4764">
        <v>5</v>
      </c>
      <c r="I4764">
        <v>25042.98</v>
      </c>
      <c r="J4764">
        <v>0</v>
      </c>
      <c r="K4764">
        <v>125214.9</v>
      </c>
      <c r="L4764" t="s">
        <v>51</v>
      </c>
      <c r="M4764" t="s">
        <v>18</v>
      </c>
      <c r="N4764">
        <f t="shared" si="149"/>
        <v>2025</v>
      </c>
    </row>
    <row r="4765" spans="1:14" x14ac:dyDescent="0.3">
      <c r="A4765" t="s">
        <v>9317</v>
      </c>
      <c r="B4765" s="1">
        <v>45917</v>
      </c>
      <c r="C4765" s="1" t="str">
        <f t="shared" si="148"/>
        <v>September</v>
      </c>
      <c r="D4765" t="s">
        <v>9318</v>
      </c>
      <c r="E4765" t="s">
        <v>122</v>
      </c>
      <c r="F4765" t="s">
        <v>15</v>
      </c>
      <c r="G4765" t="s">
        <v>16</v>
      </c>
      <c r="H4765">
        <v>7</v>
      </c>
      <c r="I4765">
        <v>27712.33</v>
      </c>
      <c r="J4765">
        <v>0.2</v>
      </c>
      <c r="K4765">
        <v>155189.04999999999</v>
      </c>
      <c r="L4765" t="s">
        <v>42</v>
      </c>
      <c r="M4765" t="s">
        <v>52</v>
      </c>
      <c r="N4765">
        <f t="shared" si="149"/>
        <v>2025</v>
      </c>
    </row>
    <row r="4766" spans="1:14" x14ac:dyDescent="0.3">
      <c r="A4766" t="s">
        <v>8094</v>
      </c>
      <c r="B4766" s="1">
        <v>45843</v>
      </c>
      <c r="C4766" s="1" t="str">
        <f t="shared" si="148"/>
        <v>July</v>
      </c>
      <c r="D4766" t="s">
        <v>7154</v>
      </c>
      <c r="E4766" t="s">
        <v>309</v>
      </c>
      <c r="F4766" t="s">
        <v>75</v>
      </c>
      <c r="G4766" t="s">
        <v>29</v>
      </c>
      <c r="H4766">
        <v>4</v>
      </c>
      <c r="I4766">
        <v>40564.660000000003</v>
      </c>
      <c r="J4766">
        <v>0.05</v>
      </c>
      <c r="K4766">
        <v>154145.71</v>
      </c>
      <c r="L4766" t="s">
        <v>42</v>
      </c>
      <c r="M4766" t="s">
        <v>18</v>
      </c>
      <c r="N4766">
        <f t="shared" si="149"/>
        <v>2025</v>
      </c>
    </row>
    <row r="4767" spans="1:14" x14ac:dyDescent="0.3">
      <c r="A4767" t="s">
        <v>7153</v>
      </c>
      <c r="B4767" s="1">
        <v>45883</v>
      </c>
      <c r="C4767" s="1" t="str">
        <f t="shared" si="148"/>
        <v>August</v>
      </c>
      <c r="D4767" t="s">
        <v>7154</v>
      </c>
      <c r="E4767" t="s">
        <v>74</v>
      </c>
      <c r="F4767" t="s">
        <v>75</v>
      </c>
      <c r="G4767" t="s">
        <v>29</v>
      </c>
      <c r="H4767">
        <v>1</v>
      </c>
      <c r="I4767">
        <v>3677.56</v>
      </c>
      <c r="J4767">
        <v>0.15</v>
      </c>
      <c r="K4767">
        <v>3125.93</v>
      </c>
      <c r="L4767" t="s">
        <v>51</v>
      </c>
      <c r="M4767" t="s">
        <v>18</v>
      </c>
      <c r="N4767">
        <f t="shared" si="149"/>
        <v>2025</v>
      </c>
    </row>
    <row r="4768" spans="1:14" x14ac:dyDescent="0.3">
      <c r="A4768" t="s">
        <v>7392</v>
      </c>
      <c r="B4768" s="1">
        <v>45874</v>
      </c>
      <c r="C4768" s="1" t="str">
        <f t="shared" si="148"/>
        <v>August</v>
      </c>
      <c r="D4768" t="s">
        <v>648</v>
      </c>
      <c r="E4768" t="s">
        <v>272</v>
      </c>
      <c r="F4768" t="s">
        <v>79</v>
      </c>
      <c r="G4768" t="s">
        <v>29</v>
      </c>
      <c r="H4768">
        <v>3</v>
      </c>
      <c r="I4768">
        <v>22736.61</v>
      </c>
      <c r="J4768">
        <v>0.1</v>
      </c>
      <c r="K4768">
        <v>61388.85</v>
      </c>
      <c r="L4768" t="s">
        <v>42</v>
      </c>
      <c r="M4768" t="s">
        <v>24</v>
      </c>
      <c r="N4768">
        <f t="shared" si="149"/>
        <v>2025</v>
      </c>
    </row>
    <row r="4769" spans="1:14" x14ac:dyDescent="0.3">
      <c r="A4769" t="s">
        <v>647</v>
      </c>
      <c r="B4769" s="1">
        <v>45944</v>
      </c>
      <c r="C4769" s="1" t="str">
        <f t="shared" si="148"/>
        <v>October</v>
      </c>
      <c r="D4769" t="s">
        <v>648</v>
      </c>
      <c r="E4769" t="s">
        <v>191</v>
      </c>
      <c r="F4769" t="s">
        <v>79</v>
      </c>
      <c r="G4769" t="s">
        <v>29</v>
      </c>
      <c r="H4769">
        <v>6</v>
      </c>
      <c r="I4769">
        <v>23857.41</v>
      </c>
      <c r="J4769">
        <v>0.15</v>
      </c>
      <c r="K4769">
        <v>121672.79</v>
      </c>
      <c r="L4769" t="s">
        <v>42</v>
      </c>
      <c r="M4769" t="s">
        <v>18</v>
      </c>
      <c r="N4769">
        <f t="shared" si="149"/>
        <v>2025</v>
      </c>
    </row>
    <row r="4770" spans="1:14" x14ac:dyDescent="0.3">
      <c r="A4770" t="s">
        <v>8010</v>
      </c>
      <c r="B4770" s="1">
        <v>45908</v>
      </c>
      <c r="C4770" s="1" t="str">
        <f t="shared" si="148"/>
        <v>September</v>
      </c>
      <c r="D4770" t="s">
        <v>8011</v>
      </c>
      <c r="E4770" t="s">
        <v>82</v>
      </c>
      <c r="F4770" t="s">
        <v>83</v>
      </c>
      <c r="G4770" t="s">
        <v>23</v>
      </c>
      <c r="H4770">
        <v>6</v>
      </c>
      <c r="I4770">
        <v>27288.92</v>
      </c>
      <c r="J4770">
        <v>0.15</v>
      </c>
      <c r="K4770">
        <v>139173.49</v>
      </c>
      <c r="L4770" t="s">
        <v>42</v>
      </c>
      <c r="M4770" t="s">
        <v>30</v>
      </c>
      <c r="N4770">
        <f t="shared" si="149"/>
        <v>2025</v>
      </c>
    </row>
    <row r="4771" spans="1:14" x14ac:dyDescent="0.3">
      <c r="A4771" t="s">
        <v>14273</v>
      </c>
      <c r="B4771" s="1">
        <v>45993</v>
      </c>
      <c r="C4771" s="1" t="str">
        <f t="shared" si="148"/>
        <v>December</v>
      </c>
      <c r="D4771" t="s">
        <v>8011</v>
      </c>
      <c r="E4771" t="s">
        <v>272</v>
      </c>
      <c r="F4771" t="s">
        <v>79</v>
      </c>
      <c r="G4771" t="s">
        <v>29</v>
      </c>
      <c r="H4771">
        <v>4</v>
      </c>
      <c r="I4771">
        <v>32435.09</v>
      </c>
      <c r="J4771">
        <v>0</v>
      </c>
      <c r="K4771">
        <v>129740.36</v>
      </c>
      <c r="L4771" t="s">
        <v>17</v>
      </c>
      <c r="M4771" t="s">
        <v>30</v>
      </c>
      <c r="N4771">
        <f t="shared" si="149"/>
        <v>2025</v>
      </c>
    </row>
    <row r="4772" spans="1:14" x14ac:dyDescent="0.3">
      <c r="A4772" t="s">
        <v>6144</v>
      </c>
      <c r="B4772" s="1">
        <v>45735</v>
      </c>
      <c r="C4772" s="1" t="str">
        <f t="shared" si="148"/>
        <v>March</v>
      </c>
      <c r="D4772" t="s">
        <v>6145</v>
      </c>
      <c r="E4772" t="s">
        <v>21</v>
      </c>
      <c r="F4772" t="s">
        <v>22</v>
      </c>
      <c r="G4772" t="s">
        <v>23</v>
      </c>
      <c r="H4772">
        <v>5</v>
      </c>
      <c r="I4772">
        <v>44185.5</v>
      </c>
      <c r="J4772">
        <v>0.05</v>
      </c>
      <c r="K4772">
        <v>209881.12</v>
      </c>
      <c r="L4772" t="s">
        <v>51</v>
      </c>
      <c r="M4772" t="s">
        <v>30</v>
      </c>
      <c r="N4772">
        <f t="shared" si="149"/>
        <v>2025</v>
      </c>
    </row>
    <row r="4773" spans="1:14" x14ac:dyDescent="0.3">
      <c r="A4773" t="s">
        <v>14920</v>
      </c>
      <c r="B4773" s="1">
        <v>45748</v>
      </c>
      <c r="C4773" s="1" t="str">
        <f t="shared" si="148"/>
        <v>April</v>
      </c>
      <c r="D4773" t="s">
        <v>6145</v>
      </c>
      <c r="E4773" t="s">
        <v>88</v>
      </c>
      <c r="F4773" t="s">
        <v>28</v>
      </c>
      <c r="G4773" t="s">
        <v>29</v>
      </c>
      <c r="H4773">
        <v>7</v>
      </c>
      <c r="I4773">
        <v>35544.65</v>
      </c>
      <c r="J4773">
        <v>0.1</v>
      </c>
      <c r="K4773">
        <v>223931.3</v>
      </c>
      <c r="L4773" t="s">
        <v>42</v>
      </c>
      <c r="M4773" t="s">
        <v>24</v>
      </c>
      <c r="N4773">
        <f t="shared" si="149"/>
        <v>2025</v>
      </c>
    </row>
    <row r="4774" spans="1:14" x14ac:dyDescent="0.3">
      <c r="A4774" t="s">
        <v>14419</v>
      </c>
      <c r="B4774" s="1">
        <v>45869</v>
      </c>
      <c r="C4774" s="1" t="str">
        <f t="shared" si="148"/>
        <v>July</v>
      </c>
      <c r="D4774" t="s">
        <v>6145</v>
      </c>
      <c r="E4774" t="s">
        <v>398</v>
      </c>
      <c r="F4774" t="s">
        <v>34</v>
      </c>
      <c r="G4774" t="s">
        <v>29</v>
      </c>
      <c r="H4774">
        <v>5</v>
      </c>
      <c r="I4774">
        <v>41645.75</v>
      </c>
      <c r="J4774">
        <v>0.05</v>
      </c>
      <c r="K4774">
        <v>197817.31</v>
      </c>
      <c r="L4774" t="s">
        <v>42</v>
      </c>
      <c r="M4774" t="s">
        <v>52</v>
      </c>
      <c r="N4774">
        <f t="shared" si="149"/>
        <v>2025</v>
      </c>
    </row>
    <row r="4775" spans="1:14" x14ac:dyDescent="0.3">
      <c r="A4775" t="s">
        <v>2808</v>
      </c>
      <c r="B4775" s="1">
        <v>45767</v>
      </c>
      <c r="C4775" s="1" t="str">
        <f t="shared" si="148"/>
        <v>April</v>
      </c>
      <c r="D4775" t="s">
        <v>1995</v>
      </c>
      <c r="E4775" t="s">
        <v>653</v>
      </c>
      <c r="F4775" t="s">
        <v>79</v>
      </c>
      <c r="G4775" t="s">
        <v>29</v>
      </c>
      <c r="H4775">
        <v>2</v>
      </c>
      <c r="I4775">
        <v>48899.19</v>
      </c>
      <c r="J4775">
        <v>0.15</v>
      </c>
      <c r="K4775">
        <v>83128.62</v>
      </c>
      <c r="L4775" t="s">
        <v>17</v>
      </c>
      <c r="M4775" t="s">
        <v>24</v>
      </c>
      <c r="N4775">
        <f t="shared" si="149"/>
        <v>2025</v>
      </c>
    </row>
    <row r="4776" spans="1:14" x14ac:dyDescent="0.3">
      <c r="A4776" t="s">
        <v>1994</v>
      </c>
      <c r="B4776" s="1">
        <v>45962</v>
      </c>
      <c r="C4776" s="1" t="str">
        <f t="shared" si="148"/>
        <v>November</v>
      </c>
      <c r="D4776" t="s">
        <v>1995</v>
      </c>
      <c r="E4776" t="s">
        <v>96</v>
      </c>
      <c r="F4776" t="s">
        <v>38</v>
      </c>
      <c r="G4776" t="s">
        <v>29</v>
      </c>
      <c r="H4776">
        <v>5</v>
      </c>
      <c r="I4776">
        <v>30533.279999999999</v>
      </c>
      <c r="J4776">
        <v>0.2</v>
      </c>
      <c r="K4776">
        <v>122133.12</v>
      </c>
      <c r="L4776" t="s">
        <v>17</v>
      </c>
      <c r="M4776" t="s">
        <v>52</v>
      </c>
      <c r="N4776">
        <f t="shared" si="149"/>
        <v>2025</v>
      </c>
    </row>
    <row r="4777" spans="1:14" x14ac:dyDescent="0.3">
      <c r="A4777" t="s">
        <v>4222</v>
      </c>
      <c r="B4777" s="1">
        <v>45786</v>
      </c>
      <c r="C4777" s="1" t="str">
        <f t="shared" si="148"/>
        <v>May</v>
      </c>
      <c r="D4777" t="s">
        <v>210</v>
      </c>
      <c r="E4777" t="s">
        <v>184</v>
      </c>
      <c r="F4777" t="s">
        <v>79</v>
      </c>
      <c r="G4777" t="s">
        <v>29</v>
      </c>
      <c r="H4777">
        <v>7</v>
      </c>
      <c r="I4777">
        <v>32997.410000000003</v>
      </c>
      <c r="J4777">
        <v>0.1</v>
      </c>
      <c r="K4777">
        <v>207883.68</v>
      </c>
      <c r="L4777" t="s">
        <v>17</v>
      </c>
      <c r="M4777" t="s">
        <v>24</v>
      </c>
      <c r="N4777">
        <f t="shared" si="149"/>
        <v>2025</v>
      </c>
    </row>
    <row r="4778" spans="1:14" x14ac:dyDescent="0.3">
      <c r="A4778" t="s">
        <v>8118</v>
      </c>
      <c r="B4778" s="1">
        <v>45835</v>
      </c>
      <c r="C4778" s="1" t="str">
        <f t="shared" si="148"/>
        <v>June</v>
      </c>
      <c r="D4778" t="s">
        <v>210</v>
      </c>
      <c r="E4778" t="s">
        <v>179</v>
      </c>
      <c r="F4778" t="s">
        <v>100</v>
      </c>
      <c r="G4778" t="s">
        <v>101</v>
      </c>
      <c r="H4778">
        <v>6</v>
      </c>
      <c r="I4778">
        <v>35217.43</v>
      </c>
      <c r="J4778">
        <v>0.15</v>
      </c>
      <c r="K4778">
        <v>179608.89</v>
      </c>
      <c r="L4778" t="s">
        <v>17</v>
      </c>
      <c r="M4778" t="s">
        <v>24</v>
      </c>
      <c r="N4778">
        <f t="shared" si="149"/>
        <v>2025</v>
      </c>
    </row>
    <row r="4779" spans="1:14" x14ac:dyDescent="0.3">
      <c r="A4779" t="s">
        <v>7850</v>
      </c>
      <c r="B4779" s="1">
        <v>45848</v>
      </c>
      <c r="C4779" s="1" t="str">
        <f t="shared" si="148"/>
        <v>July</v>
      </c>
      <c r="D4779" t="s">
        <v>210</v>
      </c>
      <c r="E4779" t="s">
        <v>453</v>
      </c>
      <c r="F4779" t="s">
        <v>75</v>
      </c>
      <c r="G4779" t="s">
        <v>29</v>
      </c>
      <c r="H4779">
        <v>4</v>
      </c>
      <c r="I4779">
        <v>39016.86</v>
      </c>
      <c r="J4779">
        <v>0.05</v>
      </c>
      <c r="K4779">
        <v>148264.07</v>
      </c>
      <c r="L4779" t="s">
        <v>17</v>
      </c>
      <c r="M4779" t="s">
        <v>18</v>
      </c>
      <c r="N4779">
        <f t="shared" si="149"/>
        <v>2025</v>
      </c>
    </row>
    <row r="4780" spans="1:14" x14ac:dyDescent="0.3">
      <c r="A4780" t="s">
        <v>209</v>
      </c>
      <c r="B4780" s="1">
        <v>46003</v>
      </c>
      <c r="C4780" s="1" t="str">
        <f t="shared" si="148"/>
        <v>December</v>
      </c>
      <c r="D4780" t="s">
        <v>210</v>
      </c>
      <c r="E4780" t="s">
        <v>211</v>
      </c>
      <c r="F4780" t="s">
        <v>22</v>
      </c>
      <c r="G4780" t="s">
        <v>23</v>
      </c>
      <c r="H4780">
        <v>2</v>
      </c>
      <c r="I4780">
        <v>37282.36</v>
      </c>
      <c r="J4780">
        <v>0</v>
      </c>
      <c r="K4780">
        <v>74564.72</v>
      </c>
      <c r="L4780" t="s">
        <v>42</v>
      </c>
      <c r="M4780" t="s">
        <v>18</v>
      </c>
      <c r="N4780">
        <f t="shared" si="149"/>
        <v>2025</v>
      </c>
    </row>
    <row r="4781" spans="1:14" x14ac:dyDescent="0.3">
      <c r="A4781" t="s">
        <v>13446</v>
      </c>
      <c r="B4781" s="1">
        <v>46009</v>
      </c>
      <c r="C4781" s="1" t="str">
        <f t="shared" si="148"/>
        <v>December</v>
      </c>
      <c r="D4781" t="s">
        <v>210</v>
      </c>
      <c r="E4781" t="s">
        <v>640</v>
      </c>
      <c r="F4781" t="s">
        <v>50</v>
      </c>
      <c r="G4781" t="s">
        <v>29</v>
      </c>
      <c r="H4781">
        <v>4</v>
      </c>
      <c r="I4781">
        <v>41074.14</v>
      </c>
      <c r="J4781">
        <v>0</v>
      </c>
      <c r="K4781">
        <v>164296.56</v>
      </c>
      <c r="L4781" t="s">
        <v>51</v>
      </c>
      <c r="M4781" t="s">
        <v>52</v>
      </c>
      <c r="N4781">
        <f t="shared" si="149"/>
        <v>2025</v>
      </c>
    </row>
    <row r="4782" spans="1:14" x14ac:dyDescent="0.3">
      <c r="A4782" t="s">
        <v>3683</v>
      </c>
      <c r="B4782" s="1">
        <v>45772</v>
      </c>
      <c r="C4782" s="1" t="str">
        <f t="shared" si="148"/>
        <v>April</v>
      </c>
      <c r="D4782" t="s">
        <v>3684</v>
      </c>
      <c r="E4782" t="s">
        <v>348</v>
      </c>
      <c r="F4782" t="s">
        <v>22</v>
      </c>
      <c r="G4782" t="s">
        <v>23</v>
      </c>
      <c r="H4782">
        <v>7</v>
      </c>
      <c r="I4782">
        <v>47876.71</v>
      </c>
      <c r="J4782">
        <v>0.1</v>
      </c>
      <c r="K4782">
        <v>301623.27</v>
      </c>
      <c r="L4782" t="s">
        <v>17</v>
      </c>
      <c r="M4782" t="s">
        <v>52</v>
      </c>
      <c r="N4782">
        <f t="shared" si="149"/>
        <v>2025</v>
      </c>
    </row>
    <row r="4783" spans="1:14" x14ac:dyDescent="0.3">
      <c r="A4783" t="s">
        <v>4274</v>
      </c>
      <c r="B4783" s="1">
        <v>45881</v>
      </c>
      <c r="C4783" s="1" t="str">
        <f t="shared" si="148"/>
        <v>August</v>
      </c>
      <c r="D4783" t="s">
        <v>3684</v>
      </c>
      <c r="E4783" t="s">
        <v>82</v>
      </c>
      <c r="F4783" t="s">
        <v>83</v>
      </c>
      <c r="G4783" t="s">
        <v>23</v>
      </c>
      <c r="H4783">
        <v>1</v>
      </c>
      <c r="I4783">
        <v>26410.84</v>
      </c>
      <c r="J4783">
        <v>0.15</v>
      </c>
      <c r="K4783">
        <v>22449.21</v>
      </c>
      <c r="L4783" t="s">
        <v>17</v>
      </c>
      <c r="M4783" t="s">
        <v>52</v>
      </c>
      <c r="N4783">
        <f t="shared" si="149"/>
        <v>2025</v>
      </c>
    </row>
    <row r="4784" spans="1:14" x14ac:dyDescent="0.3">
      <c r="A4784" t="s">
        <v>13295</v>
      </c>
      <c r="B4784" s="1">
        <v>45915</v>
      </c>
      <c r="C4784" s="1" t="str">
        <f t="shared" si="148"/>
        <v>September</v>
      </c>
      <c r="D4784" t="s">
        <v>3684</v>
      </c>
      <c r="E4784" t="s">
        <v>162</v>
      </c>
      <c r="F4784" t="s">
        <v>59</v>
      </c>
      <c r="G4784" t="s">
        <v>29</v>
      </c>
      <c r="H4784">
        <v>6</v>
      </c>
      <c r="I4784">
        <v>19789.16</v>
      </c>
      <c r="J4784">
        <v>0.1</v>
      </c>
      <c r="K4784">
        <v>106861.46</v>
      </c>
      <c r="L4784" t="s">
        <v>51</v>
      </c>
      <c r="M4784" t="s">
        <v>52</v>
      </c>
      <c r="N4784">
        <f t="shared" si="149"/>
        <v>2025</v>
      </c>
    </row>
    <row r="4785" spans="1:14" x14ac:dyDescent="0.3">
      <c r="A4785" t="s">
        <v>6739</v>
      </c>
      <c r="B4785" s="1">
        <v>45746</v>
      </c>
      <c r="C4785" s="1" t="str">
        <f t="shared" si="148"/>
        <v>March</v>
      </c>
      <c r="D4785" t="s">
        <v>1465</v>
      </c>
      <c r="E4785" t="s">
        <v>309</v>
      </c>
      <c r="F4785" t="s">
        <v>75</v>
      </c>
      <c r="G4785" t="s">
        <v>29</v>
      </c>
      <c r="H4785">
        <v>2</v>
      </c>
      <c r="I4785">
        <v>31423.56</v>
      </c>
      <c r="J4785">
        <v>0.05</v>
      </c>
      <c r="K4785">
        <v>59704.76</v>
      </c>
      <c r="L4785" t="s">
        <v>51</v>
      </c>
      <c r="M4785" t="s">
        <v>52</v>
      </c>
      <c r="N4785">
        <f t="shared" si="149"/>
        <v>2025</v>
      </c>
    </row>
    <row r="4786" spans="1:14" x14ac:dyDescent="0.3">
      <c r="A4786" t="s">
        <v>10468</v>
      </c>
      <c r="B4786" s="1">
        <v>45755</v>
      </c>
      <c r="C4786" s="1" t="str">
        <f t="shared" si="148"/>
        <v>April</v>
      </c>
      <c r="D4786" t="s">
        <v>1465</v>
      </c>
      <c r="E4786" t="s">
        <v>191</v>
      </c>
      <c r="F4786" t="s">
        <v>79</v>
      </c>
      <c r="G4786" t="s">
        <v>29</v>
      </c>
      <c r="H4786">
        <v>5</v>
      </c>
      <c r="I4786">
        <v>13702.57</v>
      </c>
      <c r="J4786">
        <v>0.15</v>
      </c>
      <c r="K4786">
        <v>58235.92</v>
      </c>
      <c r="L4786" t="s">
        <v>42</v>
      </c>
      <c r="M4786" t="s">
        <v>18</v>
      </c>
      <c r="N4786">
        <f t="shared" si="149"/>
        <v>2025</v>
      </c>
    </row>
    <row r="4787" spans="1:14" x14ac:dyDescent="0.3">
      <c r="A4787" t="s">
        <v>1464</v>
      </c>
      <c r="B4787" s="1">
        <v>45811</v>
      </c>
      <c r="C4787" s="1" t="str">
        <f t="shared" si="148"/>
        <v>June</v>
      </c>
      <c r="D4787" t="s">
        <v>1465</v>
      </c>
      <c r="E4787" t="s">
        <v>309</v>
      </c>
      <c r="F4787" t="s">
        <v>75</v>
      </c>
      <c r="G4787" t="s">
        <v>29</v>
      </c>
      <c r="H4787">
        <v>1</v>
      </c>
      <c r="I4787">
        <v>38265.86</v>
      </c>
      <c r="J4787">
        <v>0.2</v>
      </c>
      <c r="K4787">
        <v>30612.69</v>
      </c>
      <c r="L4787" t="s">
        <v>51</v>
      </c>
      <c r="M4787" t="s">
        <v>52</v>
      </c>
      <c r="N4787">
        <f t="shared" si="149"/>
        <v>2025</v>
      </c>
    </row>
    <row r="4788" spans="1:14" x14ac:dyDescent="0.3">
      <c r="A4788" t="s">
        <v>10506</v>
      </c>
      <c r="B4788" s="1">
        <v>45856</v>
      </c>
      <c r="C4788" s="1" t="str">
        <f t="shared" si="148"/>
        <v>July</v>
      </c>
      <c r="D4788" t="s">
        <v>1465</v>
      </c>
      <c r="E4788" t="s">
        <v>535</v>
      </c>
      <c r="F4788" t="s">
        <v>34</v>
      </c>
      <c r="G4788" t="s">
        <v>29</v>
      </c>
      <c r="H4788">
        <v>1</v>
      </c>
      <c r="I4788">
        <v>8862.6299999999992</v>
      </c>
      <c r="J4788">
        <v>0.1</v>
      </c>
      <c r="K4788">
        <v>7976.37</v>
      </c>
      <c r="L4788" t="s">
        <v>51</v>
      </c>
      <c r="M4788" t="s">
        <v>30</v>
      </c>
      <c r="N4788">
        <f t="shared" si="149"/>
        <v>2025</v>
      </c>
    </row>
    <row r="4789" spans="1:14" x14ac:dyDescent="0.3">
      <c r="A4789" t="s">
        <v>5168</v>
      </c>
      <c r="B4789" s="1">
        <v>45730</v>
      </c>
      <c r="C4789" s="1" t="str">
        <f t="shared" si="148"/>
        <v>March</v>
      </c>
      <c r="D4789" t="s">
        <v>3730</v>
      </c>
      <c r="E4789" t="s">
        <v>504</v>
      </c>
      <c r="F4789" t="s">
        <v>155</v>
      </c>
      <c r="G4789" t="s">
        <v>101</v>
      </c>
      <c r="H4789">
        <v>4</v>
      </c>
      <c r="I4789">
        <v>21910.37</v>
      </c>
      <c r="J4789">
        <v>0.05</v>
      </c>
      <c r="K4789">
        <v>83259.41</v>
      </c>
      <c r="L4789" t="s">
        <v>42</v>
      </c>
      <c r="M4789" t="s">
        <v>52</v>
      </c>
      <c r="N4789">
        <f t="shared" si="149"/>
        <v>2025</v>
      </c>
    </row>
    <row r="4790" spans="1:14" x14ac:dyDescent="0.3">
      <c r="A4790" t="s">
        <v>13648</v>
      </c>
      <c r="B4790" s="1">
        <v>45922</v>
      </c>
      <c r="C4790" s="1" t="str">
        <f t="shared" si="148"/>
        <v>September</v>
      </c>
      <c r="D4790" t="s">
        <v>3730</v>
      </c>
      <c r="E4790" t="s">
        <v>49</v>
      </c>
      <c r="F4790" t="s">
        <v>50</v>
      </c>
      <c r="G4790" t="s">
        <v>29</v>
      </c>
      <c r="H4790">
        <v>4</v>
      </c>
      <c r="I4790">
        <v>36877.870000000003</v>
      </c>
      <c r="J4790">
        <v>0.2</v>
      </c>
      <c r="K4790">
        <v>118009.18</v>
      </c>
      <c r="L4790" t="s">
        <v>42</v>
      </c>
      <c r="M4790" t="s">
        <v>30</v>
      </c>
      <c r="N4790">
        <f t="shared" si="149"/>
        <v>2025</v>
      </c>
    </row>
    <row r="4791" spans="1:14" x14ac:dyDescent="0.3">
      <c r="A4791" t="s">
        <v>7700</v>
      </c>
      <c r="B4791" s="1">
        <v>45938</v>
      </c>
      <c r="C4791" s="1" t="str">
        <f t="shared" si="148"/>
        <v>October</v>
      </c>
      <c r="D4791" t="s">
        <v>3730</v>
      </c>
      <c r="E4791" t="s">
        <v>58</v>
      </c>
      <c r="F4791" t="s">
        <v>59</v>
      </c>
      <c r="G4791" t="s">
        <v>29</v>
      </c>
      <c r="H4791">
        <v>2</v>
      </c>
      <c r="I4791">
        <v>7485.64</v>
      </c>
      <c r="J4791">
        <v>0</v>
      </c>
      <c r="K4791">
        <v>14971.28</v>
      </c>
      <c r="L4791" t="s">
        <v>51</v>
      </c>
      <c r="M4791" t="s">
        <v>30</v>
      </c>
      <c r="N4791">
        <f t="shared" si="149"/>
        <v>2025</v>
      </c>
    </row>
    <row r="4792" spans="1:14" x14ac:dyDescent="0.3">
      <c r="A4792" t="s">
        <v>3729</v>
      </c>
      <c r="B4792" s="1">
        <v>45946</v>
      </c>
      <c r="C4792" s="1" t="str">
        <f t="shared" si="148"/>
        <v>October</v>
      </c>
      <c r="D4792" t="s">
        <v>3730</v>
      </c>
      <c r="E4792" t="s">
        <v>637</v>
      </c>
      <c r="F4792" t="s">
        <v>105</v>
      </c>
      <c r="G4792" t="s">
        <v>16</v>
      </c>
      <c r="H4792">
        <v>2</v>
      </c>
      <c r="I4792">
        <v>35945</v>
      </c>
      <c r="J4792">
        <v>0.05</v>
      </c>
      <c r="K4792">
        <v>68295.5</v>
      </c>
      <c r="L4792" t="s">
        <v>17</v>
      </c>
      <c r="M4792" t="s">
        <v>18</v>
      </c>
      <c r="N4792">
        <f t="shared" si="149"/>
        <v>2025</v>
      </c>
    </row>
    <row r="4793" spans="1:14" x14ac:dyDescent="0.3">
      <c r="A4793" t="s">
        <v>8934</v>
      </c>
      <c r="B4793" s="1">
        <v>45877</v>
      </c>
      <c r="C4793" s="1" t="str">
        <f t="shared" si="148"/>
        <v>August</v>
      </c>
      <c r="D4793" t="s">
        <v>1510</v>
      </c>
      <c r="E4793" t="s">
        <v>88</v>
      </c>
      <c r="F4793" t="s">
        <v>28</v>
      </c>
      <c r="G4793" t="s">
        <v>29</v>
      </c>
      <c r="H4793">
        <v>7</v>
      </c>
      <c r="I4793">
        <v>34595.370000000003</v>
      </c>
      <c r="J4793">
        <v>0.05</v>
      </c>
      <c r="K4793">
        <v>230059.21</v>
      </c>
      <c r="L4793" t="s">
        <v>51</v>
      </c>
      <c r="M4793" t="s">
        <v>24</v>
      </c>
      <c r="N4793">
        <f t="shared" si="149"/>
        <v>2025</v>
      </c>
    </row>
    <row r="4794" spans="1:14" x14ac:dyDescent="0.3">
      <c r="A4794" t="s">
        <v>9589</v>
      </c>
      <c r="B4794" s="1">
        <v>45908</v>
      </c>
      <c r="C4794" s="1" t="str">
        <f t="shared" si="148"/>
        <v>September</v>
      </c>
      <c r="D4794" t="s">
        <v>1510</v>
      </c>
      <c r="E4794" t="s">
        <v>232</v>
      </c>
      <c r="F4794" t="s">
        <v>28</v>
      </c>
      <c r="G4794" t="s">
        <v>29</v>
      </c>
      <c r="H4794">
        <v>5</v>
      </c>
      <c r="I4794">
        <v>39862.75</v>
      </c>
      <c r="J4794">
        <v>0.2</v>
      </c>
      <c r="K4794">
        <v>159451</v>
      </c>
      <c r="L4794" t="s">
        <v>51</v>
      </c>
      <c r="M4794" t="s">
        <v>52</v>
      </c>
      <c r="N4794">
        <f t="shared" si="149"/>
        <v>2025</v>
      </c>
    </row>
    <row r="4795" spans="1:14" x14ac:dyDescent="0.3">
      <c r="A4795" t="s">
        <v>1509</v>
      </c>
      <c r="B4795" s="1">
        <v>45935</v>
      </c>
      <c r="C4795" s="1" t="str">
        <f t="shared" si="148"/>
        <v>October</v>
      </c>
      <c r="D4795" t="s">
        <v>1510</v>
      </c>
      <c r="E4795" t="s">
        <v>330</v>
      </c>
      <c r="F4795" t="s">
        <v>28</v>
      </c>
      <c r="G4795" t="s">
        <v>29</v>
      </c>
      <c r="H4795">
        <v>1</v>
      </c>
      <c r="I4795">
        <v>6389.88</v>
      </c>
      <c r="J4795">
        <v>0.2</v>
      </c>
      <c r="K4795">
        <v>5111.8999999999996</v>
      </c>
      <c r="L4795" t="s">
        <v>42</v>
      </c>
      <c r="M4795" t="s">
        <v>30</v>
      </c>
      <c r="N4795">
        <f t="shared" si="149"/>
        <v>2025</v>
      </c>
    </row>
    <row r="4796" spans="1:14" x14ac:dyDescent="0.3">
      <c r="A4796" t="s">
        <v>11109</v>
      </c>
      <c r="B4796" s="1">
        <v>45961</v>
      </c>
      <c r="C4796" s="1" t="str">
        <f t="shared" si="148"/>
        <v>October</v>
      </c>
      <c r="D4796" t="s">
        <v>11110</v>
      </c>
      <c r="E4796" t="s">
        <v>96</v>
      </c>
      <c r="F4796" t="s">
        <v>38</v>
      </c>
      <c r="G4796" t="s">
        <v>29</v>
      </c>
      <c r="H4796">
        <v>2</v>
      </c>
      <c r="I4796">
        <v>12376.13</v>
      </c>
      <c r="J4796">
        <v>0.1</v>
      </c>
      <c r="K4796">
        <v>22277.03</v>
      </c>
      <c r="L4796" t="s">
        <v>51</v>
      </c>
      <c r="M4796" t="s">
        <v>18</v>
      </c>
      <c r="N4796">
        <f t="shared" si="149"/>
        <v>2025</v>
      </c>
    </row>
    <row r="4797" spans="1:14" x14ac:dyDescent="0.3">
      <c r="A4797" t="s">
        <v>8516</v>
      </c>
      <c r="B4797" s="1">
        <v>45686</v>
      </c>
      <c r="C4797" s="1" t="str">
        <f t="shared" si="148"/>
        <v>January</v>
      </c>
      <c r="D4797" t="s">
        <v>4760</v>
      </c>
      <c r="E4797" t="s">
        <v>312</v>
      </c>
      <c r="F4797" t="s">
        <v>46</v>
      </c>
      <c r="G4797" t="s">
        <v>23</v>
      </c>
      <c r="H4797">
        <v>5</v>
      </c>
      <c r="I4797">
        <v>27195.72</v>
      </c>
      <c r="J4797">
        <v>0.15</v>
      </c>
      <c r="K4797">
        <v>115581.81</v>
      </c>
      <c r="L4797" t="s">
        <v>42</v>
      </c>
      <c r="M4797" t="s">
        <v>18</v>
      </c>
      <c r="N4797">
        <f t="shared" si="149"/>
        <v>2025</v>
      </c>
    </row>
    <row r="4798" spans="1:14" x14ac:dyDescent="0.3">
      <c r="A4798" t="s">
        <v>6616</v>
      </c>
      <c r="B4798" s="1">
        <v>45838</v>
      </c>
      <c r="C4798" s="1" t="str">
        <f t="shared" si="148"/>
        <v>June</v>
      </c>
      <c r="D4798" t="s">
        <v>4760</v>
      </c>
      <c r="E4798" t="s">
        <v>174</v>
      </c>
      <c r="F4798" t="s">
        <v>59</v>
      </c>
      <c r="G4798" t="s">
        <v>29</v>
      </c>
      <c r="H4798">
        <v>1</v>
      </c>
      <c r="I4798">
        <v>5321.87</v>
      </c>
      <c r="J4798">
        <v>0.1</v>
      </c>
      <c r="K4798">
        <v>4789.68</v>
      </c>
      <c r="L4798" t="s">
        <v>51</v>
      </c>
      <c r="M4798" t="s">
        <v>18</v>
      </c>
      <c r="N4798">
        <f t="shared" si="149"/>
        <v>2025</v>
      </c>
    </row>
    <row r="4799" spans="1:14" x14ac:dyDescent="0.3">
      <c r="A4799" t="s">
        <v>4759</v>
      </c>
      <c r="B4799" s="1">
        <v>45873</v>
      </c>
      <c r="C4799" s="1" t="str">
        <f t="shared" si="148"/>
        <v>August</v>
      </c>
      <c r="D4799" t="s">
        <v>4760</v>
      </c>
      <c r="E4799" t="s">
        <v>112</v>
      </c>
      <c r="F4799" t="s">
        <v>34</v>
      </c>
      <c r="G4799" t="s">
        <v>29</v>
      </c>
      <c r="H4799">
        <v>2</v>
      </c>
      <c r="I4799">
        <v>4639.92</v>
      </c>
      <c r="J4799">
        <v>0.15</v>
      </c>
      <c r="K4799">
        <v>7887.86</v>
      </c>
      <c r="L4799" t="s">
        <v>42</v>
      </c>
      <c r="M4799" t="s">
        <v>52</v>
      </c>
      <c r="N4799">
        <f t="shared" si="149"/>
        <v>2025</v>
      </c>
    </row>
    <row r="4800" spans="1:14" x14ac:dyDescent="0.3">
      <c r="A4800" t="s">
        <v>8569</v>
      </c>
      <c r="B4800" s="1">
        <v>45957</v>
      </c>
      <c r="C4800" s="1" t="str">
        <f t="shared" si="148"/>
        <v>October</v>
      </c>
      <c r="D4800" t="s">
        <v>4760</v>
      </c>
      <c r="E4800" t="s">
        <v>320</v>
      </c>
      <c r="F4800" t="s">
        <v>15</v>
      </c>
      <c r="G4800" t="s">
        <v>16</v>
      </c>
      <c r="H4800">
        <v>7</v>
      </c>
      <c r="I4800">
        <v>7860.72</v>
      </c>
      <c r="J4800">
        <v>0.2</v>
      </c>
      <c r="K4800">
        <v>44020.03</v>
      </c>
      <c r="L4800" t="s">
        <v>42</v>
      </c>
      <c r="M4800" t="s">
        <v>24</v>
      </c>
      <c r="N4800">
        <f t="shared" si="149"/>
        <v>2025</v>
      </c>
    </row>
    <row r="4801" spans="1:14" x14ac:dyDescent="0.3">
      <c r="A4801" t="s">
        <v>11874</v>
      </c>
      <c r="B4801" s="1">
        <v>45666</v>
      </c>
      <c r="C4801" s="1" t="str">
        <f t="shared" si="148"/>
        <v>January</v>
      </c>
      <c r="D4801" t="s">
        <v>2681</v>
      </c>
      <c r="E4801" t="s">
        <v>108</v>
      </c>
      <c r="F4801" t="s">
        <v>109</v>
      </c>
      <c r="G4801" t="s">
        <v>16</v>
      </c>
      <c r="H4801">
        <v>3</v>
      </c>
      <c r="I4801">
        <v>3227.81</v>
      </c>
      <c r="J4801">
        <v>0.1</v>
      </c>
      <c r="K4801">
        <v>8715.09</v>
      </c>
      <c r="L4801" t="s">
        <v>51</v>
      </c>
      <c r="M4801" t="s">
        <v>18</v>
      </c>
      <c r="N4801">
        <f t="shared" si="149"/>
        <v>2025</v>
      </c>
    </row>
    <row r="4802" spans="1:14" x14ac:dyDescent="0.3">
      <c r="A4802" t="s">
        <v>5274</v>
      </c>
      <c r="B4802" s="1">
        <v>45846</v>
      </c>
      <c r="C4802" s="1" t="str">
        <f t="shared" ref="C4802:C4865" si="150">IF(B4802="","",TEXT(B4802,"mmmm"))</f>
        <v>July</v>
      </c>
      <c r="D4802" t="s">
        <v>2681</v>
      </c>
      <c r="E4802" t="s">
        <v>68</v>
      </c>
      <c r="F4802" t="s">
        <v>50</v>
      </c>
      <c r="G4802" t="s">
        <v>29</v>
      </c>
      <c r="H4802">
        <v>2</v>
      </c>
      <c r="I4802">
        <v>31562.52</v>
      </c>
      <c r="J4802">
        <v>0.2</v>
      </c>
      <c r="K4802">
        <v>50500.03</v>
      </c>
      <c r="L4802" t="s">
        <v>17</v>
      </c>
      <c r="M4802" t="s">
        <v>24</v>
      </c>
      <c r="N4802">
        <f t="shared" ref="N4802:N4865" si="151">IF(B4802="","",YEAR(B4802))</f>
        <v>2025</v>
      </c>
    </row>
    <row r="4803" spans="1:14" x14ac:dyDescent="0.3">
      <c r="A4803" t="s">
        <v>2680</v>
      </c>
      <c r="B4803" s="1">
        <v>46005</v>
      </c>
      <c r="C4803" s="1" t="str">
        <f t="shared" si="150"/>
        <v>December</v>
      </c>
      <c r="D4803" t="s">
        <v>2681</v>
      </c>
      <c r="E4803" t="s">
        <v>453</v>
      </c>
      <c r="F4803" t="s">
        <v>75</v>
      </c>
      <c r="G4803" t="s">
        <v>29</v>
      </c>
      <c r="H4803">
        <v>2</v>
      </c>
      <c r="I4803">
        <v>11668.55</v>
      </c>
      <c r="J4803">
        <v>0</v>
      </c>
      <c r="K4803">
        <v>21003.39</v>
      </c>
      <c r="L4803" t="s">
        <v>17</v>
      </c>
      <c r="M4803" t="s">
        <v>30</v>
      </c>
      <c r="N4803">
        <f t="shared" si="151"/>
        <v>2025</v>
      </c>
    </row>
    <row r="4804" spans="1:14" x14ac:dyDescent="0.3">
      <c r="A4804" t="s">
        <v>11274</v>
      </c>
      <c r="B4804" s="1">
        <v>45702</v>
      </c>
      <c r="C4804" s="1" t="str">
        <f t="shared" si="150"/>
        <v>February</v>
      </c>
      <c r="D4804" t="s">
        <v>6411</v>
      </c>
      <c r="E4804" t="s">
        <v>333</v>
      </c>
      <c r="F4804" t="s">
        <v>155</v>
      </c>
      <c r="G4804" t="s">
        <v>101</v>
      </c>
      <c r="H4804">
        <v>4</v>
      </c>
      <c r="I4804">
        <v>15693.85</v>
      </c>
      <c r="J4804">
        <v>0.15</v>
      </c>
      <c r="K4804">
        <v>53359.09</v>
      </c>
      <c r="L4804" t="s">
        <v>42</v>
      </c>
      <c r="M4804" t="s">
        <v>52</v>
      </c>
      <c r="N4804">
        <f t="shared" si="151"/>
        <v>2025</v>
      </c>
    </row>
    <row r="4805" spans="1:14" x14ac:dyDescent="0.3">
      <c r="A4805" t="s">
        <v>6410</v>
      </c>
      <c r="B4805" s="1">
        <v>45922</v>
      </c>
      <c r="C4805" s="1" t="str">
        <f t="shared" si="150"/>
        <v>September</v>
      </c>
      <c r="D4805" t="s">
        <v>6411</v>
      </c>
      <c r="E4805" t="s">
        <v>504</v>
      </c>
      <c r="F4805" t="s">
        <v>155</v>
      </c>
      <c r="G4805" t="s">
        <v>101</v>
      </c>
      <c r="H4805">
        <v>5</v>
      </c>
      <c r="I4805">
        <v>13899.51</v>
      </c>
      <c r="J4805">
        <v>0.15</v>
      </c>
      <c r="K4805">
        <v>59072.92</v>
      </c>
      <c r="L4805" t="s">
        <v>42</v>
      </c>
      <c r="M4805" t="s">
        <v>52</v>
      </c>
      <c r="N4805">
        <f t="shared" si="151"/>
        <v>2025</v>
      </c>
    </row>
    <row r="4806" spans="1:14" x14ac:dyDescent="0.3">
      <c r="A4806" t="s">
        <v>8930</v>
      </c>
      <c r="B4806" s="1">
        <v>45700</v>
      </c>
      <c r="C4806" s="1" t="str">
        <f t="shared" si="150"/>
        <v>February</v>
      </c>
      <c r="D4806" t="s">
        <v>3671</v>
      </c>
      <c r="E4806" t="s">
        <v>251</v>
      </c>
      <c r="F4806" t="s">
        <v>109</v>
      </c>
      <c r="G4806" t="s">
        <v>16</v>
      </c>
      <c r="H4806">
        <v>7</v>
      </c>
      <c r="I4806">
        <v>22525.85</v>
      </c>
      <c r="J4806">
        <v>0.2</v>
      </c>
      <c r="K4806">
        <v>126144.76</v>
      </c>
      <c r="L4806" t="s">
        <v>51</v>
      </c>
      <c r="M4806" t="s">
        <v>30</v>
      </c>
      <c r="N4806">
        <f t="shared" si="151"/>
        <v>2025</v>
      </c>
    </row>
    <row r="4807" spans="1:14" x14ac:dyDescent="0.3">
      <c r="A4807" t="s">
        <v>3670</v>
      </c>
      <c r="B4807" s="1">
        <v>45715</v>
      </c>
      <c r="C4807" s="1" t="str">
        <f t="shared" si="150"/>
        <v>February</v>
      </c>
      <c r="D4807" t="s">
        <v>3671</v>
      </c>
      <c r="E4807" t="s">
        <v>427</v>
      </c>
      <c r="F4807" t="s">
        <v>59</v>
      </c>
      <c r="G4807" t="s">
        <v>29</v>
      </c>
      <c r="H4807">
        <v>3</v>
      </c>
      <c r="I4807">
        <v>32560.76</v>
      </c>
      <c r="J4807">
        <v>0.1</v>
      </c>
      <c r="K4807">
        <v>87914.05</v>
      </c>
      <c r="L4807" t="s">
        <v>17</v>
      </c>
      <c r="M4807" t="s">
        <v>18</v>
      </c>
      <c r="N4807">
        <f t="shared" si="151"/>
        <v>2025</v>
      </c>
    </row>
    <row r="4808" spans="1:14" x14ac:dyDescent="0.3">
      <c r="A4808" t="s">
        <v>10280</v>
      </c>
      <c r="B4808" s="1">
        <v>45821</v>
      </c>
      <c r="C4808" s="1" t="str">
        <f t="shared" si="150"/>
        <v>June</v>
      </c>
      <c r="D4808" t="s">
        <v>3671</v>
      </c>
      <c r="E4808" t="s">
        <v>315</v>
      </c>
      <c r="F4808" t="s">
        <v>38</v>
      </c>
      <c r="G4808" t="s">
        <v>29</v>
      </c>
      <c r="H4808">
        <v>6</v>
      </c>
      <c r="I4808">
        <v>44784.07</v>
      </c>
      <c r="J4808">
        <v>0.2</v>
      </c>
      <c r="K4808">
        <v>214963.54</v>
      </c>
      <c r="L4808" t="s">
        <v>17</v>
      </c>
      <c r="M4808" t="s">
        <v>24</v>
      </c>
      <c r="N4808">
        <f t="shared" si="151"/>
        <v>2025</v>
      </c>
    </row>
    <row r="4809" spans="1:14" x14ac:dyDescent="0.3">
      <c r="A4809" t="s">
        <v>10113</v>
      </c>
      <c r="B4809" s="1">
        <v>45829</v>
      </c>
      <c r="C4809" s="1" t="str">
        <f t="shared" si="150"/>
        <v>June</v>
      </c>
      <c r="D4809" t="s">
        <v>3671</v>
      </c>
      <c r="E4809" t="s">
        <v>254</v>
      </c>
      <c r="F4809" t="s">
        <v>83</v>
      </c>
      <c r="G4809" t="s">
        <v>23</v>
      </c>
      <c r="H4809">
        <v>5</v>
      </c>
      <c r="I4809">
        <v>8552.5400000000009</v>
      </c>
      <c r="J4809">
        <v>0.2</v>
      </c>
      <c r="K4809">
        <v>34210.160000000003</v>
      </c>
      <c r="L4809" t="s">
        <v>17</v>
      </c>
      <c r="M4809" t="s">
        <v>30</v>
      </c>
      <c r="N4809">
        <f t="shared" si="151"/>
        <v>2025</v>
      </c>
    </row>
    <row r="4810" spans="1:14" x14ac:dyDescent="0.3">
      <c r="A4810" t="s">
        <v>9199</v>
      </c>
      <c r="B4810" s="1">
        <v>45842</v>
      </c>
      <c r="C4810" s="1" t="str">
        <f t="shared" si="150"/>
        <v>July</v>
      </c>
      <c r="D4810" t="s">
        <v>3671</v>
      </c>
      <c r="F4810" t="s">
        <v>34</v>
      </c>
      <c r="G4810" t="s">
        <v>29</v>
      </c>
      <c r="H4810">
        <v>3</v>
      </c>
      <c r="I4810">
        <v>21280.12</v>
      </c>
      <c r="J4810">
        <v>0</v>
      </c>
      <c r="K4810">
        <v>63840.36</v>
      </c>
      <c r="L4810" t="s">
        <v>17</v>
      </c>
      <c r="M4810" t="s">
        <v>30</v>
      </c>
      <c r="N4810">
        <f t="shared" si="151"/>
        <v>2025</v>
      </c>
    </row>
    <row r="4811" spans="1:14" x14ac:dyDescent="0.3">
      <c r="A4811" t="s">
        <v>12656</v>
      </c>
      <c r="B4811" s="1">
        <v>45973</v>
      </c>
      <c r="C4811" s="1" t="str">
        <f t="shared" si="150"/>
        <v>November</v>
      </c>
      <c r="D4811" t="s">
        <v>3671</v>
      </c>
      <c r="E4811" t="s">
        <v>104</v>
      </c>
      <c r="F4811" t="s">
        <v>105</v>
      </c>
      <c r="G4811" t="s">
        <v>16</v>
      </c>
      <c r="H4811">
        <v>7</v>
      </c>
      <c r="I4811">
        <v>48227</v>
      </c>
      <c r="J4811">
        <v>0.15</v>
      </c>
      <c r="K4811">
        <v>286950.65000000002</v>
      </c>
      <c r="L4811" t="s">
        <v>17</v>
      </c>
      <c r="M4811" t="s">
        <v>24</v>
      </c>
      <c r="N4811">
        <f t="shared" si="151"/>
        <v>2025</v>
      </c>
    </row>
    <row r="4812" spans="1:14" x14ac:dyDescent="0.3">
      <c r="A4812" t="s">
        <v>5949</v>
      </c>
      <c r="B4812" s="1">
        <v>45999</v>
      </c>
      <c r="C4812" s="1" t="str">
        <f t="shared" si="150"/>
        <v>December</v>
      </c>
      <c r="D4812" t="s">
        <v>3671</v>
      </c>
      <c r="E4812" t="s">
        <v>68</v>
      </c>
      <c r="F4812" t="s">
        <v>50</v>
      </c>
      <c r="G4812" t="s">
        <v>29</v>
      </c>
      <c r="H4812">
        <v>5</v>
      </c>
      <c r="I4812">
        <v>14497.67</v>
      </c>
      <c r="J4812">
        <v>0.1</v>
      </c>
      <c r="K4812">
        <v>65239.519999999997</v>
      </c>
      <c r="L4812" t="s">
        <v>42</v>
      </c>
      <c r="M4812" t="s">
        <v>30</v>
      </c>
      <c r="N4812">
        <f t="shared" si="151"/>
        <v>2025</v>
      </c>
    </row>
    <row r="4813" spans="1:14" x14ac:dyDescent="0.3">
      <c r="A4813" t="s">
        <v>1647</v>
      </c>
      <c r="B4813" s="1">
        <v>45663</v>
      </c>
      <c r="C4813" s="1" t="str">
        <f t="shared" si="150"/>
        <v>January</v>
      </c>
      <c r="D4813" t="s">
        <v>1648</v>
      </c>
      <c r="E4813" t="s">
        <v>14</v>
      </c>
      <c r="F4813" t="s">
        <v>15</v>
      </c>
      <c r="G4813" t="s">
        <v>16</v>
      </c>
      <c r="H4813">
        <v>3</v>
      </c>
      <c r="I4813">
        <v>38555.519999999997</v>
      </c>
      <c r="J4813">
        <v>0.1</v>
      </c>
      <c r="K4813">
        <v>104099.9</v>
      </c>
      <c r="L4813" t="s">
        <v>51</v>
      </c>
      <c r="M4813" t="s">
        <v>24</v>
      </c>
      <c r="N4813">
        <f t="shared" si="151"/>
        <v>2025</v>
      </c>
    </row>
    <row r="4814" spans="1:14" x14ac:dyDescent="0.3">
      <c r="A4814" t="s">
        <v>4758</v>
      </c>
      <c r="B4814" s="1">
        <v>45834</v>
      </c>
      <c r="C4814" s="1" t="str">
        <f t="shared" si="150"/>
        <v>June</v>
      </c>
      <c r="D4814" t="s">
        <v>1648</v>
      </c>
      <c r="E4814" t="s">
        <v>463</v>
      </c>
      <c r="F4814" t="s">
        <v>15</v>
      </c>
      <c r="G4814" t="s">
        <v>16</v>
      </c>
      <c r="H4814">
        <v>5</v>
      </c>
      <c r="I4814">
        <v>30460.77</v>
      </c>
      <c r="J4814">
        <v>0.1</v>
      </c>
      <c r="K4814">
        <v>137073.46</v>
      </c>
      <c r="L4814" t="s">
        <v>42</v>
      </c>
      <c r="M4814" t="s">
        <v>18</v>
      </c>
      <c r="N4814">
        <f t="shared" si="151"/>
        <v>2025</v>
      </c>
    </row>
    <row r="4815" spans="1:14" x14ac:dyDescent="0.3">
      <c r="A4815" t="s">
        <v>15321</v>
      </c>
      <c r="B4815" s="1">
        <v>45846</v>
      </c>
      <c r="C4815" s="1" t="str">
        <f t="shared" si="150"/>
        <v>July</v>
      </c>
      <c r="D4815" t="s">
        <v>1648</v>
      </c>
      <c r="E4815" t="s">
        <v>254</v>
      </c>
      <c r="F4815" t="s">
        <v>83</v>
      </c>
      <c r="G4815" t="s">
        <v>23</v>
      </c>
      <c r="H4815">
        <v>2</v>
      </c>
      <c r="I4815">
        <v>1825.14</v>
      </c>
      <c r="J4815">
        <v>0</v>
      </c>
      <c r="K4815">
        <v>3650.28</v>
      </c>
      <c r="L4815" t="s">
        <v>17</v>
      </c>
      <c r="M4815" t="s">
        <v>18</v>
      </c>
      <c r="N4815">
        <f t="shared" si="151"/>
        <v>2025</v>
      </c>
    </row>
    <row r="4816" spans="1:14" x14ac:dyDescent="0.3">
      <c r="A4816" t="s">
        <v>12022</v>
      </c>
      <c r="B4816" s="1">
        <v>45950</v>
      </c>
      <c r="C4816" s="1" t="str">
        <f t="shared" si="150"/>
        <v>October</v>
      </c>
      <c r="D4816" t="s">
        <v>1648</v>
      </c>
      <c r="E4816" t="s">
        <v>49</v>
      </c>
      <c r="F4816" t="s">
        <v>50</v>
      </c>
      <c r="G4816" t="s">
        <v>29</v>
      </c>
      <c r="H4816">
        <v>1</v>
      </c>
      <c r="I4816">
        <v>14433.68</v>
      </c>
      <c r="J4816">
        <v>0.05</v>
      </c>
      <c r="K4816">
        <v>13712</v>
      </c>
      <c r="L4816" t="s">
        <v>42</v>
      </c>
      <c r="M4816" t="s">
        <v>24</v>
      </c>
      <c r="N4816">
        <f t="shared" si="151"/>
        <v>2025</v>
      </c>
    </row>
    <row r="4817" spans="1:14" x14ac:dyDescent="0.3">
      <c r="A4817" t="s">
        <v>14342</v>
      </c>
      <c r="B4817" s="1">
        <v>45990</v>
      </c>
      <c r="C4817" s="1" t="str">
        <f t="shared" si="150"/>
        <v>November</v>
      </c>
      <c r="D4817" t="s">
        <v>1648</v>
      </c>
      <c r="E4817" t="s">
        <v>325</v>
      </c>
      <c r="F4817" t="s">
        <v>83</v>
      </c>
      <c r="G4817" t="s">
        <v>23</v>
      </c>
      <c r="H4817">
        <v>5</v>
      </c>
      <c r="I4817">
        <v>41429.96</v>
      </c>
      <c r="J4817">
        <v>0.2</v>
      </c>
      <c r="K4817">
        <v>165719.84</v>
      </c>
      <c r="L4817" t="s">
        <v>42</v>
      </c>
      <c r="M4817" t="s">
        <v>30</v>
      </c>
      <c r="N4817">
        <f t="shared" si="151"/>
        <v>2025</v>
      </c>
    </row>
    <row r="4818" spans="1:14" x14ac:dyDescent="0.3">
      <c r="A4818" t="s">
        <v>10643</v>
      </c>
      <c r="B4818" s="1">
        <v>45690</v>
      </c>
      <c r="C4818" s="1" t="str">
        <f t="shared" si="150"/>
        <v>February</v>
      </c>
      <c r="D4818" t="s">
        <v>5752</v>
      </c>
      <c r="E4818" t="s">
        <v>171</v>
      </c>
      <c r="F4818" t="s">
        <v>105</v>
      </c>
      <c r="G4818" t="s">
        <v>16</v>
      </c>
      <c r="H4818">
        <v>2</v>
      </c>
      <c r="I4818">
        <v>1426.44</v>
      </c>
      <c r="J4818">
        <v>0.2</v>
      </c>
      <c r="K4818">
        <v>2282.3000000000002</v>
      </c>
      <c r="L4818" t="s">
        <v>42</v>
      </c>
      <c r="M4818" t="s">
        <v>18</v>
      </c>
      <c r="N4818">
        <f t="shared" si="151"/>
        <v>2025</v>
      </c>
    </row>
    <row r="4819" spans="1:14" x14ac:dyDescent="0.3">
      <c r="A4819" t="s">
        <v>5751</v>
      </c>
      <c r="B4819" s="1">
        <v>45846</v>
      </c>
      <c r="C4819" s="1" t="str">
        <f t="shared" si="150"/>
        <v>July</v>
      </c>
      <c r="D4819" t="s">
        <v>5752</v>
      </c>
      <c r="E4819" t="s">
        <v>27</v>
      </c>
      <c r="F4819" t="s">
        <v>28</v>
      </c>
      <c r="G4819" t="s">
        <v>29</v>
      </c>
      <c r="H4819">
        <v>2</v>
      </c>
      <c r="I4819">
        <v>33863.54</v>
      </c>
      <c r="J4819">
        <v>0.2</v>
      </c>
      <c r="K4819">
        <v>54181.66</v>
      </c>
      <c r="L4819" t="s">
        <v>51</v>
      </c>
      <c r="M4819" t="s">
        <v>24</v>
      </c>
      <c r="N4819">
        <f t="shared" si="151"/>
        <v>2025</v>
      </c>
    </row>
    <row r="4820" spans="1:14" x14ac:dyDescent="0.3">
      <c r="A4820" t="s">
        <v>937</v>
      </c>
      <c r="B4820" s="1">
        <v>45661</v>
      </c>
      <c r="C4820" s="1" t="str">
        <f t="shared" si="150"/>
        <v>January</v>
      </c>
      <c r="D4820" t="s">
        <v>938</v>
      </c>
      <c r="E4820" t="s">
        <v>348</v>
      </c>
      <c r="F4820" t="s">
        <v>22</v>
      </c>
      <c r="G4820" t="s">
        <v>23</v>
      </c>
      <c r="H4820">
        <v>1</v>
      </c>
      <c r="I4820">
        <v>40284.239999999998</v>
      </c>
      <c r="J4820">
        <v>0.05</v>
      </c>
      <c r="K4820">
        <v>38270.03</v>
      </c>
      <c r="L4820" t="s">
        <v>17</v>
      </c>
      <c r="M4820" t="s">
        <v>52</v>
      </c>
      <c r="N4820">
        <f t="shared" si="151"/>
        <v>2025</v>
      </c>
    </row>
    <row r="4821" spans="1:14" x14ac:dyDescent="0.3">
      <c r="A4821" t="s">
        <v>13564</v>
      </c>
      <c r="B4821" s="1">
        <v>45690</v>
      </c>
      <c r="C4821" s="1" t="str">
        <f t="shared" si="150"/>
        <v>February</v>
      </c>
      <c r="D4821" t="s">
        <v>938</v>
      </c>
      <c r="E4821" t="s">
        <v>125</v>
      </c>
      <c r="F4821" t="s">
        <v>109</v>
      </c>
      <c r="G4821" t="s">
        <v>16</v>
      </c>
      <c r="H4821">
        <v>3</v>
      </c>
      <c r="I4821">
        <v>22901.82</v>
      </c>
      <c r="J4821">
        <v>0.1</v>
      </c>
      <c r="K4821">
        <v>61834.91</v>
      </c>
      <c r="L4821" t="s">
        <v>17</v>
      </c>
      <c r="M4821" t="s">
        <v>30</v>
      </c>
      <c r="N4821">
        <f t="shared" si="151"/>
        <v>2025</v>
      </c>
    </row>
    <row r="4822" spans="1:14" x14ac:dyDescent="0.3">
      <c r="A4822" t="s">
        <v>4154</v>
      </c>
      <c r="B4822" s="1">
        <v>45749</v>
      </c>
      <c r="C4822" s="1" t="str">
        <f t="shared" si="150"/>
        <v>April</v>
      </c>
      <c r="D4822" t="s">
        <v>938</v>
      </c>
      <c r="E4822" t="s">
        <v>312</v>
      </c>
      <c r="F4822" t="s">
        <v>46</v>
      </c>
      <c r="G4822" t="s">
        <v>23</v>
      </c>
      <c r="H4822">
        <v>6</v>
      </c>
      <c r="I4822">
        <v>11993.46</v>
      </c>
      <c r="J4822">
        <v>0.15</v>
      </c>
      <c r="K4822">
        <v>61166.65</v>
      </c>
      <c r="L4822" t="s">
        <v>42</v>
      </c>
      <c r="M4822" t="s">
        <v>30</v>
      </c>
      <c r="N4822">
        <f t="shared" si="151"/>
        <v>2025</v>
      </c>
    </row>
    <row r="4823" spans="1:14" x14ac:dyDescent="0.3">
      <c r="A4823" t="s">
        <v>2139</v>
      </c>
      <c r="B4823" s="1">
        <v>45763</v>
      </c>
      <c r="C4823" s="1" t="str">
        <f t="shared" si="150"/>
        <v>April</v>
      </c>
      <c r="D4823" t="s">
        <v>938</v>
      </c>
      <c r="E4823" t="s">
        <v>640</v>
      </c>
      <c r="F4823" t="s">
        <v>50</v>
      </c>
      <c r="G4823" t="s">
        <v>29</v>
      </c>
      <c r="H4823">
        <v>5</v>
      </c>
      <c r="I4823">
        <v>8618.26</v>
      </c>
      <c r="J4823">
        <v>0.1</v>
      </c>
      <c r="K4823">
        <v>38782.17</v>
      </c>
      <c r="L4823" t="s">
        <v>42</v>
      </c>
      <c r="M4823" t="s">
        <v>18</v>
      </c>
      <c r="N4823">
        <f t="shared" si="151"/>
        <v>2025</v>
      </c>
    </row>
    <row r="4824" spans="1:14" x14ac:dyDescent="0.3">
      <c r="A4824" t="s">
        <v>1691</v>
      </c>
      <c r="B4824" s="1">
        <v>45813</v>
      </c>
      <c r="C4824" s="1" t="str">
        <f t="shared" si="150"/>
        <v>June</v>
      </c>
      <c r="D4824" t="s">
        <v>938</v>
      </c>
      <c r="E4824" t="s">
        <v>151</v>
      </c>
      <c r="F4824" t="s">
        <v>75</v>
      </c>
      <c r="G4824" t="s">
        <v>29</v>
      </c>
      <c r="H4824">
        <v>2</v>
      </c>
      <c r="I4824">
        <v>11886.52</v>
      </c>
      <c r="J4824">
        <v>0</v>
      </c>
      <c r="K4824">
        <v>19018.43</v>
      </c>
      <c r="L4824" t="s">
        <v>17</v>
      </c>
      <c r="M4824" t="s">
        <v>24</v>
      </c>
      <c r="N4824">
        <f t="shared" si="151"/>
        <v>2025</v>
      </c>
    </row>
    <row r="4825" spans="1:14" x14ac:dyDescent="0.3">
      <c r="A4825" t="s">
        <v>10352</v>
      </c>
      <c r="B4825" s="1">
        <v>45821</v>
      </c>
      <c r="C4825" s="1" t="str">
        <f t="shared" si="150"/>
        <v>June</v>
      </c>
      <c r="D4825" t="s">
        <v>938</v>
      </c>
      <c r="E4825" t="s">
        <v>58</v>
      </c>
      <c r="F4825" t="s">
        <v>59</v>
      </c>
      <c r="G4825" t="s">
        <v>29</v>
      </c>
      <c r="H4825">
        <v>6</v>
      </c>
      <c r="I4825">
        <v>43463.29</v>
      </c>
      <c r="J4825">
        <v>0</v>
      </c>
      <c r="K4825">
        <v>260779.74</v>
      </c>
      <c r="L4825" t="s">
        <v>51</v>
      </c>
      <c r="M4825" t="s">
        <v>24</v>
      </c>
      <c r="N4825">
        <f t="shared" si="151"/>
        <v>2025</v>
      </c>
    </row>
    <row r="4826" spans="1:14" x14ac:dyDescent="0.3">
      <c r="A4826" t="s">
        <v>8103</v>
      </c>
      <c r="B4826" s="1">
        <v>45848</v>
      </c>
      <c r="C4826" s="1" t="str">
        <f t="shared" si="150"/>
        <v>July</v>
      </c>
      <c r="D4826" t="s">
        <v>938</v>
      </c>
      <c r="E4826" t="s">
        <v>211</v>
      </c>
      <c r="F4826" t="s">
        <v>22</v>
      </c>
      <c r="G4826" t="s">
        <v>23</v>
      </c>
      <c r="H4826">
        <v>5</v>
      </c>
      <c r="I4826">
        <v>10949.36</v>
      </c>
      <c r="J4826">
        <v>0.1</v>
      </c>
      <c r="K4826">
        <v>49272.12</v>
      </c>
      <c r="L4826" t="s">
        <v>17</v>
      </c>
      <c r="M4826" t="s">
        <v>52</v>
      </c>
      <c r="N4826">
        <f t="shared" si="151"/>
        <v>2025</v>
      </c>
    </row>
    <row r="4827" spans="1:14" x14ac:dyDescent="0.3">
      <c r="A4827" t="s">
        <v>13137</v>
      </c>
      <c r="B4827" s="1">
        <v>45861</v>
      </c>
      <c r="C4827" s="1" t="str">
        <f t="shared" si="150"/>
        <v>July</v>
      </c>
      <c r="D4827" t="s">
        <v>938</v>
      </c>
      <c r="E4827" t="s">
        <v>315</v>
      </c>
      <c r="F4827" t="s">
        <v>38</v>
      </c>
      <c r="G4827" t="s">
        <v>29</v>
      </c>
      <c r="H4827">
        <v>4</v>
      </c>
      <c r="I4827">
        <v>13922.51</v>
      </c>
      <c r="J4827">
        <v>0.1</v>
      </c>
      <c r="K4827">
        <v>50121.04</v>
      </c>
      <c r="L4827" t="s">
        <v>17</v>
      </c>
      <c r="M4827" t="s">
        <v>18</v>
      </c>
      <c r="N4827">
        <f t="shared" si="151"/>
        <v>2025</v>
      </c>
    </row>
    <row r="4828" spans="1:14" x14ac:dyDescent="0.3">
      <c r="A4828" t="s">
        <v>9671</v>
      </c>
      <c r="B4828" s="1">
        <v>45874</v>
      </c>
      <c r="C4828" s="1" t="str">
        <f t="shared" si="150"/>
        <v>August</v>
      </c>
      <c r="D4828" t="s">
        <v>938</v>
      </c>
      <c r="E4828" t="s">
        <v>82</v>
      </c>
      <c r="F4828" t="s">
        <v>83</v>
      </c>
      <c r="G4828" t="s">
        <v>23</v>
      </c>
      <c r="H4828">
        <v>2</v>
      </c>
      <c r="I4828">
        <v>37583.5</v>
      </c>
      <c r="J4828">
        <v>0.1</v>
      </c>
      <c r="K4828">
        <v>67650.3</v>
      </c>
      <c r="L4828" t="s">
        <v>17</v>
      </c>
      <c r="M4828" t="s">
        <v>30</v>
      </c>
      <c r="N4828">
        <f t="shared" si="151"/>
        <v>2025</v>
      </c>
    </row>
    <row r="4829" spans="1:14" x14ac:dyDescent="0.3">
      <c r="A4829" t="s">
        <v>12924</v>
      </c>
      <c r="B4829" s="1">
        <v>45724</v>
      </c>
      <c r="C4829" s="1" t="str">
        <f t="shared" si="150"/>
        <v>March</v>
      </c>
      <c r="D4829" t="s">
        <v>9381</v>
      </c>
      <c r="E4829" t="s">
        <v>45</v>
      </c>
      <c r="F4829" t="s">
        <v>46</v>
      </c>
      <c r="G4829" t="s">
        <v>23</v>
      </c>
      <c r="H4829">
        <v>4</v>
      </c>
      <c r="I4829">
        <v>19917.990000000002</v>
      </c>
      <c r="J4829">
        <v>0.2</v>
      </c>
      <c r="K4829">
        <v>63737.57</v>
      </c>
      <c r="L4829" t="s">
        <v>51</v>
      </c>
      <c r="M4829" t="s">
        <v>18</v>
      </c>
      <c r="N4829">
        <f t="shared" si="151"/>
        <v>2025</v>
      </c>
    </row>
    <row r="4830" spans="1:14" x14ac:dyDescent="0.3">
      <c r="A4830" t="s">
        <v>13297</v>
      </c>
      <c r="B4830" s="1">
        <v>45733</v>
      </c>
      <c r="C4830" s="1" t="str">
        <f t="shared" si="150"/>
        <v>March</v>
      </c>
      <c r="D4830" t="s">
        <v>9381</v>
      </c>
      <c r="E4830" t="s">
        <v>197</v>
      </c>
      <c r="F4830" t="s">
        <v>59</v>
      </c>
      <c r="G4830" t="s">
        <v>29</v>
      </c>
      <c r="H4830">
        <v>2</v>
      </c>
      <c r="I4830">
        <v>3665.68</v>
      </c>
      <c r="J4830">
        <v>0</v>
      </c>
      <c r="K4830">
        <v>7331.36</v>
      </c>
      <c r="L4830" t="s">
        <v>17</v>
      </c>
      <c r="M4830" t="s">
        <v>52</v>
      </c>
      <c r="N4830">
        <f t="shared" si="151"/>
        <v>2025</v>
      </c>
    </row>
    <row r="4831" spans="1:14" x14ac:dyDescent="0.3">
      <c r="A4831" t="s">
        <v>9869</v>
      </c>
      <c r="B4831" s="1">
        <v>45948</v>
      </c>
      <c r="C4831" s="1" t="str">
        <f t="shared" si="150"/>
        <v>October</v>
      </c>
      <c r="D4831" t="s">
        <v>9381</v>
      </c>
      <c r="E4831" t="s">
        <v>82</v>
      </c>
      <c r="F4831" t="s">
        <v>83</v>
      </c>
      <c r="G4831" t="s">
        <v>23</v>
      </c>
      <c r="H4831">
        <v>5</v>
      </c>
      <c r="I4831">
        <v>26806.15</v>
      </c>
      <c r="J4831">
        <v>0.05</v>
      </c>
      <c r="K4831">
        <v>127329.21</v>
      </c>
      <c r="L4831" t="s">
        <v>706</v>
      </c>
      <c r="M4831" t="s">
        <v>18</v>
      </c>
      <c r="N4831">
        <f t="shared" si="151"/>
        <v>2025</v>
      </c>
    </row>
    <row r="4832" spans="1:14" x14ac:dyDescent="0.3">
      <c r="A4832" t="s">
        <v>9380</v>
      </c>
      <c r="B4832" s="1">
        <v>45997</v>
      </c>
      <c r="C4832" s="1" t="str">
        <f t="shared" si="150"/>
        <v>December</v>
      </c>
      <c r="D4832" t="s">
        <v>9381</v>
      </c>
      <c r="E4832" t="s">
        <v>637</v>
      </c>
      <c r="F4832" t="s">
        <v>105</v>
      </c>
      <c r="G4832" t="s">
        <v>16</v>
      </c>
      <c r="H4832">
        <v>6</v>
      </c>
      <c r="I4832">
        <v>16057.66</v>
      </c>
      <c r="J4832">
        <v>0.05</v>
      </c>
      <c r="K4832">
        <v>91528.66</v>
      </c>
      <c r="L4832" t="s">
        <v>17</v>
      </c>
      <c r="M4832" t="s">
        <v>24</v>
      </c>
      <c r="N4832">
        <f t="shared" si="151"/>
        <v>2025</v>
      </c>
    </row>
    <row r="4833" spans="1:14" x14ac:dyDescent="0.3">
      <c r="A4833" t="s">
        <v>9938</v>
      </c>
      <c r="B4833" s="1">
        <v>45798</v>
      </c>
      <c r="C4833" s="1" t="str">
        <f t="shared" si="150"/>
        <v>May</v>
      </c>
      <c r="D4833" t="s">
        <v>4515</v>
      </c>
      <c r="E4833" t="s">
        <v>62</v>
      </c>
      <c r="F4833" t="s">
        <v>46</v>
      </c>
      <c r="G4833" t="s">
        <v>23</v>
      </c>
      <c r="H4833">
        <v>7</v>
      </c>
      <c r="I4833">
        <v>12444.45</v>
      </c>
      <c r="J4833">
        <v>0.1</v>
      </c>
      <c r="K4833">
        <v>78400.039999999994</v>
      </c>
      <c r="L4833" t="s">
        <v>51</v>
      </c>
      <c r="M4833" t="s">
        <v>24</v>
      </c>
      <c r="N4833">
        <f t="shared" si="151"/>
        <v>2025</v>
      </c>
    </row>
    <row r="4834" spans="1:14" x14ac:dyDescent="0.3">
      <c r="A4834" t="s">
        <v>12247</v>
      </c>
      <c r="B4834" s="1">
        <v>45898</v>
      </c>
      <c r="C4834" s="1" t="str">
        <f t="shared" si="150"/>
        <v>August</v>
      </c>
      <c r="D4834" t="s">
        <v>4515</v>
      </c>
      <c r="E4834" t="s">
        <v>293</v>
      </c>
      <c r="F4834" t="s">
        <v>75</v>
      </c>
      <c r="G4834" t="s">
        <v>29</v>
      </c>
      <c r="H4834">
        <v>4</v>
      </c>
      <c r="I4834">
        <v>38925.89</v>
      </c>
      <c r="J4834">
        <v>0.2</v>
      </c>
      <c r="K4834">
        <v>124562.85</v>
      </c>
      <c r="L4834" t="s">
        <v>17</v>
      </c>
      <c r="M4834" t="s">
        <v>30</v>
      </c>
      <c r="N4834">
        <f t="shared" si="151"/>
        <v>2025</v>
      </c>
    </row>
    <row r="4835" spans="1:14" x14ac:dyDescent="0.3">
      <c r="A4835" t="s">
        <v>13510</v>
      </c>
      <c r="B4835" s="1">
        <v>45901</v>
      </c>
      <c r="C4835" s="1" t="str">
        <f t="shared" si="150"/>
        <v>September</v>
      </c>
      <c r="D4835" t="s">
        <v>4515</v>
      </c>
      <c r="E4835" t="s">
        <v>82</v>
      </c>
      <c r="F4835" t="s">
        <v>83</v>
      </c>
      <c r="G4835" t="s">
        <v>23</v>
      </c>
      <c r="H4835">
        <v>7</v>
      </c>
      <c r="I4835">
        <v>33553.040000000001</v>
      </c>
      <c r="J4835">
        <v>0.15</v>
      </c>
      <c r="K4835">
        <v>199640.59</v>
      </c>
      <c r="L4835" t="s">
        <v>51</v>
      </c>
      <c r="M4835" t="s">
        <v>30</v>
      </c>
      <c r="N4835">
        <f t="shared" si="151"/>
        <v>2025</v>
      </c>
    </row>
    <row r="4836" spans="1:14" x14ac:dyDescent="0.3">
      <c r="A4836" t="s">
        <v>7995</v>
      </c>
      <c r="B4836" s="1">
        <v>45934</v>
      </c>
      <c r="C4836" s="1" t="str">
        <f t="shared" si="150"/>
        <v>October</v>
      </c>
      <c r="D4836" t="s">
        <v>4515</v>
      </c>
      <c r="E4836" t="s">
        <v>112</v>
      </c>
      <c r="F4836" t="s">
        <v>34</v>
      </c>
      <c r="G4836" t="s">
        <v>29</v>
      </c>
      <c r="H4836">
        <v>7</v>
      </c>
      <c r="I4836">
        <v>3541.03</v>
      </c>
      <c r="J4836">
        <v>0.1</v>
      </c>
      <c r="K4836">
        <v>22308.49</v>
      </c>
      <c r="L4836" t="s">
        <v>51</v>
      </c>
      <c r="M4836" t="s">
        <v>52</v>
      </c>
      <c r="N4836">
        <f t="shared" si="151"/>
        <v>2025</v>
      </c>
    </row>
    <row r="4837" spans="1:14" x14ac:dyDescent="0.3">
      <c r="A4837" t="s">
        <v>4514</v>
      </c>
      <c r="B4837" s="1">
        <v>45985</v>
      </c>
      <c r="C4837" s="1" t="str">
        <f t="shared" si="150"/>
        <v>November</v>
      </c>
      <c r="D4837" t="s">
        <v>4515</v>
      </c>
      <c r="E4837" t="s">
        <v>184</v>
      </c>
      <c r="F4837" t="s">
        <v>79</v>
      </c>
      <c r="G4837" t="s">
        <v>29</v>
      </c>
      <c r="H4837">
        <v>3</v>
      </c>
      <c r="I4837">
        <v>46818.45</v>
      </c>
      <c r="J4837">
        <v>0.1</v>
      </c>
      <c r="K4837">
        <v>126409.81</v>
      </c>
      <c r="L4837" t="s">
        <v>42</v>
      </c>
      <c r="M4837" t="s">
        <v>30</v>
      </c>
      <c r="N4837">
        <f t="shared" si="151"/>
        <v>2025</v>
      </c>
    </row>
    <row r="4838" spans="1:14" x14ac:dyDescent="0.3">
      <c r="A4838" t="s">
        <v>12014</v>
      </c>
      <c r="B4838" s="1">
        <v>46011</v>
      </c>
      <c r="C4838" s="1" t="str">
        <f t="shared" si="150"/>
        <v>December</v>
      </c>
      <c r="D4838" t="s">
        <v>4515</v>
      </c>
      <c r="E4838" t="s">
        <v>194</v>
      </c>
      <c r="F4838" t="s">
        <v>100</v>
      </c>
      <c r="G4838" t="s">
        <v>101</v>
      </c>
      <c r="H4838">
        <v>1</v>
      </c>
      <c r="I4838">
        <v>10418.18</v>
      </c>
      <c r="J4838">
        <v>0.05</v>
      </c>
      <c r="K4838">
        <v>9897.27</v>
      </c>
      <c r="L4838" t="s">
        <v>42</v>
      </c>
      <c r="M4838" t="s">
        <v>30</v>
      </c>
      <c r="N4838">
        <f t="shared" si="151"/>
        <v>2025</v>
      </c>
    </row>
    <row r="4839" spans="1:14" x14ac:dyDescent="0.3">
      <c r="A4839" t="s">
        <v>11320</v>
      </c>
      <c r="B4839" s="1">
        <v>45770</v>
      </c>
      <c r="C4839" s="1" t="str">
        <f t="shared" si="150"/>
        <v>April</v>
      </c>
      <c r="D4839" t="s">
        <v>2601</v>
      </c>
      <c r="E4839" t="s">
        <v>398</v>
      </c>
      <c r="F4839" t="s">
        <v>34</v>
      </c>
      <c r="G4839" t="s">
        <v>29</v>
      </c>
      <c r="H4839">
        <v>3</v>
      </c>
      <c r="I4839">
        <v>30750.83</v>
      </c>
      <c r="J4839">
        <v>0.05</v>
      </c>
      <c r="K4839">
        <v>87639.87</v>
      </c>
      <c r="L4839" t="s">
        <v>17</v>
      </c>
      <c r="M4839" t="s">
        <v>18</v>
      </c>
      <c r="N4839">
        <f t="shared" si="151"/>
        <v>2025</v>
      </c>
    </row>
    <row r="4840" spans="1:14" x14ac:dyDescent="0.3">
      <c r="A4840" t="s">
        <v>10027</v>
      </c>
      <c r="B4840" s="1">
        <v>45801</v>
      </c>
      <c r="C4840" s="1" t="str">
        <f t="shared" si="150"/>
        <v>May</v>
      </c>
      <c r="D4840" t="s">
        <v>2601</v>
      </c>
      <c r="E4840" t="s">
        <v>49</v>
      </c>
      <c r="F4840" t="s">
        <v>50</v>
      </c>
      <c r="G4840" t="s">
        <v>29</v>
      </c>
      <c r="H4840">
        <v>3</v>
      </c>
      <c r="I4840">
        <v>21542.85</v>
      </c>
      <c r="J4840">
        <v>0.1</v>
      </c>
      <c r="K4840">
        <v>58165.69</v>
      </c>
      <c r="L4840" t="s">
        <v>17</v>
      </c>
      <c r="M4840" t="s">
        <v>18</v>
      </c>
      <c r="N4840">
        <f t="shared" si="151"/>
        <v>2025</v>
      </c>
    </row>
    <row r="4841" spans="1:14" x14ac:dyDescent="0.3">
      <c r="A4841" t="s">
        <v>2600</v>
      </c>
      <c r="B4841" s="1">
        <v>45948</v>
      </c>
      <c r="C4841" s="1" t="str">
        <f t="shared" si="150"/>
        <v>October</v>
      </c>
      <c r="D4841" t="s">
        <v>2601</v>
      </c>
      <c r="E4841" t="s">
        <v>112</v>
      </c>
      <c r="F4841" t="s">
        <v>34</v>
      </c>
      <c r="G4841" t="s">
        <v>29</v>
      </c>
      <c r="H4841">
        <v>6</v>
      </c>
      <c r="I4841">
        <v>3021.42</v>
      </c>
      <c r="J4841">
        <v>0.1</v>
      </c>
      <c r="K4841">
        <v>16315.67</v>
      </c>
      <c r="L4841" t="s">
        <v>42</v>
      </c>
      <c r="M4841" t="s">
        <v>52</v>
      </c>
      <c r="N4841">
        <f t="shared" si="151"/>
        <v>2025</v>
      </c>
    </row>
    <row r="4842" spans="1:14" x14ac:dyDescent="0.3">
      <c r="A4842" t="s">
        <v>7082</v>
      </c>
      <c r="B4842" s="1">
        <v>45982</v>
      </c>
      <c r="C4842" s="1" t="str">
        <f t="shared" si="150"/>
        <v>November</v>
      </c>
      <c r="D4842" t="s">
        <v>2601</v>
      </c>
      <c r="E4842" t="s">
        <v>197</v>
      </c>
      <c r="F4842" t="s">
        <v>59</v>
      </c>
      <c r="G4842" t="s">
        <v>29</v>
      </c>
      <c r="H4842">
        <v>3</v>
      </c>
      <c r="I4842">
        <v>45218.239999999998</v>
      </c>
      <c r="J4842">
        <v>0.1</v>
      </c>
      <c r="K4842">
        <v>122089.25</v>
      </c>
      <c r="L4842" t="s">
        <v>42</v>
      </c>
      <c r="M4842" t="s">
        <v>24</v>
      </c>
      <c r="N4842">
        <f t="shared" si="151"/>
        <v>2025</v>
      </c>
    </row>
    <row r="4843" spans="1:14" x14ac:dyDescent="0.3">
      <c r="A4843" t="s">
        <v>10575</v>
      </c>
      <c r="B4843" s="1">
        <v>45911</v>
      </c>
      <c r="C4843" s="1" t="str">
        <f t="shared" si="150"/>
        <v>September</v>
      </c>
      <c r="D4843" t="s">
        <v>10576</v>
      </c>
      <c r="E4843" t="s">
        <v>277</v>
      </c>
      <c r="F4843" t="s">
        <v>34</v>
      </c>
      <c r="G4843" t="s">
        <v>29</v>
      </c>
      <c r="H4843">
        <v>3</v>
      </c>
      <c r="I4843">
        <v>12252.39</v>
      </c>
      <c r="J4843">
        <v>0.1</v>
      </c>
      <c r="K4843">
        <v>33081.449999999997</v>
      </c>
      <c r="L4843" t="s">
        <v>17</v>
      </c>
      <c r="M4843" t="s">
        <v>18</v>
      </c>
      <c r="N4843">
        <f t="shared" si="151"/>
        <v>2025</v>
      </c>
    </row>
    <row r="4844" spans="1:14" x14ac:dyDescent="0.3">
      <c r="A4844" t="s">
        <v>11949</v>
      </c>
      <c r="B4844" s="1">
        <v>45937</v>
      </c>
      <c r="C4844" s="1" t="str">
        <f t="shared" si="150"/>
        <v>October</v>
      </c>
      <c r="D4844" t="s">
        <v>10576</v>
      </c>
      <c r="E4844" t="s">
        <v>306</v>
      </c>
      <c r="F4844" t="s">
        <v>15</v>
      </c>
      <c r="G4844" t="s">
        <v>16</v>
      </c>
      <c r="H4844">
        <v>5</v>
      </c>
      <c r="I4844">
        <v>38453.279999999999</v>
      </c>
      <c r="J4844">
        <v>0.05</v>
      </c>
      <c r="K4844">
        <v>182653.08</v>
      </c>
      <c r="L4844" t="s">
        <v>42</v>
      </c>
      <c r="M4844" t="s">
        <v>52</v>
      </c>
      <c r="N4844">
        <f t="shared" si="151"/>
        <v>2025</v>
      </c>
    </row>
    <row r="4845" spans="1:14" x14ac:dyDescent="0.3">
      <c r="A4845" t="s">
        <v>14163</v>
      </c>
      <c r="B4845" s="1">
        <v>45720</v>
      </c>
      <c r="C4845" s="1" t="str">
        <f t="shared" si="150"/>
        <v>March</v>
      </c>
      <c r="D4845" t="s">
        <v>10200</v>
      </c>
      <c r="E4845" t="s">
        <v>171</v>
      </c>
      <c r="F4845" t="s">
        <v>105</v>
      </c>
      <c r="G4845" t="s">
        <v>16</v>
      </c>
      <c r="H4845">
        <v>4</v>
      </c>
      <c r="I4845">
        <v>27752.639999999999</v>
      </c>
      <c r="J4845">
        <v>0.2</v>
      </c>
      <c r="K4845">
        <v>88808.45</v>
      </c>
      <c r="L4845" t="s">
        <v>42</v>
      </c>
      <c r="M4845" t="s">
        <v>24</v>
      </c>
      <c r="N4845">
        <f t="shared" si="151"/>
        <v>2025</v>
      </c>
    </row>
    <row r="4846" spans="1:14" x14ac:dyDescent="0.3">
      <c r="A4846" t="s">
        <v>12732</v>
      </c>
      <c r="B4846" s="1">
        <v>45874</v>
      </c>
      <c r="C4846" s="1" t="str">
        <f t="shared" si="150"/>
        <v>August</v>
      </c>
      <c r="D4846" t="s">
        <v>10200</v>
      </c>
      <c r="E4846" t="s">
        <v>140</v>
      </c>
      <c r="F4846" t="s">
        <v>105</v>
      </c>
      <c r="G4846" t="s">
        <v>16</v>
      </c>
      <c r="H4846">
        <v>1</v>
      </c>
      <c r="I4846">
        <v>46169.95</v>
      </c>
      <c r="J4846">
        <v>0.15</v>
      </c>
      <c r="K4846">
        <v>39244.46</v>
      </c>
      <c r="L4846" t="s">
        <v>51</v>
      </c>
      <c r="M4846" t="s">
        <v>30</v>
      </c>
      <c r="N4846">
        <f t="shared" si="151"/>
        <v>2025</v>
      </c>
    </row>
    <row r="4847" spans="1:14" x14ac:dyDescent="0.3">
      <c r="A4847" t="s">
        <v>10199</v>
      </c>
      <c r="B4847" s="1">
        <v>45881</v>
      </c>
      <c r="C4847" s="1" t="str">
        <f t="shared" si="150"/>
        <v>August</v>
      </c>
      <c r="D4847" t="s">
        <v>10200</v>
      </c>
      <c r="E4847" t="s">
        <v>251</v>
      </c>
      <c r="F4847" t="s">
        <v>109</v>
      </c>
      <c r="G4847" t="s">
        <v>16</v>
      </c>
      <c r="H4847">
        <v>4</v>
      </c>
      <c r="I4847">
        <v>40620.800000000003</v>
      </c>
      <c r="J4847">
        <v>0.15</v>
      </c>
      <c r="K4847">
        <v>138110.72</v>
      </c>
      <c r="L4847" t="s">
        <v>51</v>
      </c>
      <c r="M4847" t="s">
        <v>30</v>
      </c>
      <c r="N4847">
        <f t="shared" si="151"/>
        <v>2025</v>
      </c>
    </row>
    <row r="4848" spans="1:14" x14ac:dyDescent="0.3">
      <c r="A4848" t="s">
        <v>12418</v>
      </c>
      <c r="B4848" s="1">
        <v>45964</v>
      </c>
      <c r="C4848" s="1" t="str">
        <f t="shared" si="150"/>
        <v>November</v>
      </c>
      <c r="D4848" t="s">
        <v>10200</v>
      </c>
      <c r="E4848" t="s">
        <v>272</v>
      </c>
      <c r="F4848" t="s">
        <v>79</v>
      </c>
      <c r="G4848" t="s">
        <v>29</v>
      </c>
      <c r="H4848">
        <v>2</v>
      </c>
      <c r="I4848">
        <v>9002.4599999999991</v>
      </c>
      <c r="J4848">
        <v>0.05</v>
      </c>
      <c r="K4848">
        <v>17104.669999999998</v>
      </c>
      <c r="L4848" t="s">
        <v>17</v>
      </c>
      <c r="M4848" t="s">
        <v>24</v>
      </c>
      <c r="N4848">
        <f t="shared" si="151"/>
        <v>2025</v>
      </c>
    </row>
    <row r="4849" spans="1:14" x14ac:dyDescent="0.3">
      <c r="A4849" t="s">
        <v>2331</v>
      </c>
      <c r="B4849" s="1">
        <v>45927</v>
      </c>
      <c r="C4849" s="1" t="str">
        <f t="shared" si="150"/>
        <v>September</v>
      </c>
      <c r="D4849" t="s">
        <v>2332</v>
      </c>
      <c r="E4849" t="s">
        <v>93</v>
      </c>
      <c r="F4849" t="s">
        <v>50</v>
      </c>
      <c r="G4849" t="s">
        <v>29</v>
      </c>
      <c r="H4849">
        <v>4</v>
      </c>
      <c r="I4849">
        <v>44682.9</v>
      </c>
      <c r="J4849">
        <v>0.15</v>
      </c>
      <c r="K4849">
        <f>IF(OR(H4849=" ",I4849=" ")," ",H4849*I4849*(1-J4849))</f>
        <v>151921.86000000002</v>
      </c>
      <c r="L4849" t="s">
        <v>42</v>
      </c>
      <c r="M4849" t="s">
        <v>30</v>
      </c>
      <c r="N4849">
        <f t="shared" si="151"/>
        <v>2025</v>
      </c>
    </row>
    <row r="4850" spans="1:14" x14ac:dyDescent="0.3">
      <c r="A4850" t="s">
        <v>4081</v>
      </c>
      <c r="B4850" s="1">
        <v>45967</v>
      </c>
      <c r="C4850" s="1" t="str">
        <f t="shared" si="150"/>
        <v>November</v>
      </c>
      <c r="D4850" t="s">
        <v>2332</v>
      </c>
      <c r="E4850" t="s">
        <v>37</v>
      </c>
      <c r="F4850" t="s">
        <v>15508</v>
      </c>
      <c r="G4850" t="s">
        <v>29</v>
      </c>
      <c r="H4850">
        <v>2</v>
      </c>
      <c r="I4850">
        <v>8013.51</v>
      </c>
      <c r="J4850">
        <v>0</v>
      </c>
      <c r="K4850">
        <v>16027.02</v>
      </c>
      <c r="L4850" t="s">
        <v>17</v>
      </c>
      <c r="M4850" t="s">
        <v>52</v>
      </c>
      <c r="N4850">
        <f t="shared" si="151"/>
        <v>2025</v>
      </c>
    </row>
    <row r="4851" spans="1:14" x14ac:dyDescent="0.3">
      <c r="A4851" t="s">
        <v>11421</v>
      </c>
      <c r="B4851"/>
      <c r="C4851" s="1" t="str">
        <f t="shared" si="150"/>
        <v/>
      </c>
      <c r="D4851" t="s">
        <v>2332</v>
      </c>
      <c r="E4851" t="s">
        <v>27</v>
      </c>
      <c r="F4851" t="s">
        <v>28</v>
      </c>
      <c r="G4851" t="s">
        <v>29</v>
      </c>
      <c r="H4851">
        <v>6</v>
      </c>
      <c r="I4851">
        <v>4193.05</v>
      </c>
      <c r="J4851">
        <v>0</v>
      </c>
      <c r="K4851">
        <v>25158.3</v>
      </c>
      <c r="L4851" t="s">
        <v>17</v>
      </c>
      <c r="M4851" t="s">
        <v>30</v>
      </c>
      <c r="N4851" t="str">
        <f t="shared" si="151"/>
        <v/>
      </c>
    </row>
    <row r="4852" spans="1:14" x14ac:dyDescent="0.3">
      <c r="A4852" t="s">
        <v>5441</v>
      </c>
      <c r="B4852" s="1">
        <v>45746</v>
      </c>
      <c r="C4852" s="1" t="str">
        <f t="shared" si="150"/>
        <v>March</v>
      </c>
      <c r="D4852" t="s">
        <v>4874</v>
      </c>
      <c r="E4852" t="s">
        <v>33</v>
      </c>
      <c r="F4852" t="s">
        <v>34</v>
      </c>
      <c r="G4852" t="s">
        <v>29</v>
      </c>
      <c r="H4852">
        <v>1</v>
      </c>
      <c r="I4852">
        <v>39419.620000000003</v>
      </c>
      <c r="J4852">
        <v>0.05</v>
      </c>
      <c r="K4852">
        <v>37448.639999999999</v>
      </c>
      <c r="L4852" t="s">
        <v>42</v>
      </c>
      <c r="M4852" t="s">
        <v>18</v>
      </c>
      <c r="N4852">
        <f t="shared" si="151"/>
        <v>2025</v>
      </c>
    </row>
    <row r="4853" spans="1:14" x14ac:dyDescent="0.3">
      <c r="A4853" t="s">
        <v>9344</v>
      </c>
      <c r="B4853" s="1">
        <v>45756</v>
      </c>
      <c r="C4853" s="1" t="str">
        <f t="shared" si="150"/>
        <v>April</v>
      </c>
      <c r="D4853" t="s">
        <v>4874</v>
      </c>
      <c r="E4853" t="s">
        <v>104</v>
      </c>
      <c r="F4853" t="s">
        <v>105</v>
      </c>
      <c r="G4853" t="s">
        <v>16</v>
      </c>
      <c r="H4853">
        <v>1</v>
      </c>
      <c r="I4853">
        <v>35299.18</v>
      </c>
      <c r="J4853">
        <v>0.1</v>
      </c>
      <c r="K4853">
        <v>31769.26</v>
      </c>
      <c r="L4853" t="s">
        <v>51</v>
      </c>
      <c r="M4853" t="s">
        <v>18</v>
      </c>
      <c r="N4853">
        <f t="shared" si="151"/>
        <v>2025</v>
      </c>
    </row>
    <row r="4854" spans="1:14" x14ac:dyDescent="0.3">
      <c r="A4854" t="s">
        <v>11986</v>
      </c>
      <c r="B4854" s="1">
        <v>45794</v>
      </c>
      <c r="C4854" s="1" t="str">
        <f t="shared" si="150"/>
        <v>May</v>
      </c>
      <c r="D4854" t="s">
        <v>4874</v>
      </c>
      <c r="E4854" t="s">
        <v>191</v>
      </c>
      <c r="F4854" t="s">
        <v>79</v>
      </c>
      <c r="G4854" t="s">
        <v>29</v>
      </c>
      <c r="H4854">
        <v>5</v>
      </c>
      <c r="I4854">
        <v>46149.17</v>
      </c>
      <c r="J4854">
        <v>0.15</v>
      </c>
      <c r="K4854">
        <v>196133.97</v>
      </c>
      <c r="L4854" t="s">
        <v>51</v>
      </c>
      <c r="M4854" t="s">
        <v>30</v>
      </c>
      <c r="N4854">
        <f t="shared" si="151"/>
        <v>2025</v>
      </c>
    </row>
    <row r="4855" spans="1:14" x14ac:dyDescent="0.3">
      <c r="A4855" t="s">
        <v>4873</v>
      </c>
      <c r="B4855" s="1">
        <v>45852</v>
      </c>
      <c r="C4855" s="1" t="str">
        <f t="shared" si="150"/>
        <v>July</v>
      </c>
      <c r="D4855" t="s">
        <v>4874</v>
      </c>
      <c r="E4855" t="s">
        <v>949</v>
      </c>
      <c r="F4855" t="s">
        <v>38</v>
      </c>
      <c r="G4855" t="s">
        <v>29</v>
      </c>
      <c r="H4855">
        <v>2</v>
      </c>
      <c r="I4855">
        <v>38091.99</v>
      </c>
      <c r="J4855">
        <v>0.15</v>
      </c>
      <c r="K4855">
        <v>64756.38</v>
      </c>
      <c r="L4855" t="s">
        <v>51</v>
      </c>
      <c r="M4855" t="s">
        <v>52</v>
      </c>
      <c r="N4855">
        <f t="shared" si="151"/>
        <v>2025</v>
      </c>
    </row>
    <row r="4856" spans="1:14" x14ac:dyDescent="0.3">
      <c r="A4856" t="s">
        <v>11436</v>
      </c>
      <c r="B4856" s="1">
        <v>45877</v>
      </c>
      <c r="C4856" s="1" t="str">
        <f t="shared" si="150"/>
        <v>August</v>
      </c>
      <c r="D4856" t="s">
        <v>4874</v>
      </c>
      <c r="E4856" t="s">
        <v>88</v>
      </c>
      <c r="F4856" t="s">
        <v>28</v>
      </c>
      <c r="G4856" t="s">
        <v>29</v>
      </c>
      <c r="H4856">
        <v>2</v>
      </c>
      <c r="I4856">
        <v>20176.48</v>
      </c>
      <c r="J4856">
        <v>0.15</v>
      </c>
      <c r="K4856">
        <f>IF(OR(H4856=" ",I4856=" ")," ",H4856*I4856*(1-J4856))</f>
        <v>34300.015999999996</v>
      </c>
      <c r="L4856" t="s">
        <v>42</v>
      </c>
      <c r="M4856" t="s">
        <v>18</v>
      </c>
      <c r="N4856">
        <f t="shared" si="151"/>
        <v>2025</v>
      </c>
    </row>
    <row r="4857" spans="1:14" x14ac:dyDescent="0.3">
      <c r="A4857" t="s">
        <v>9712</v>
      </c>
      <c r="B4857" s="1">
        <v>45943</v>
      </c>
      <c r="C4857" s="1" t="str">
        <f t="shared" si="150"/>
        <v>October</v>
      </c>
      <c r="D4857" t="s">
        <v>4874</v>
      </c>
      <c r="E4857" t="s">
        <v>277</v>
      </c>
      <c r="F4857" t="s">
        <v>34</v>
      </c>
      <c r="G4857" t="s">
        <v>29</v>
      </c>
      <c r="H4857">
        <v>4</v>
      </c>
      <c r="I4857">
        <v>28891.98</v>
      </c>
      <c r="J4857">
        <v>0.05</v>
      </c>
      <c r="K4857">
        <v>109789.52</v>
      </c>
      <c r="L4857" t="s">
        <v>42</v>
      </c>
      <c r="M4857" t="s">
        <v>30</v>
      </c>
      <c r="N4857">
        <f t="shared" si="151"/>
        <v>2025</v>
      </c>
    </row>
    <row r="4858" spans="1:14" x14ac:dyDescent="0.3">
      <c r="A4858" t="s">
        <v>5258</v>
      </c>
      <c r="B4858" s="1">
        <v>45996</v>
      </c>
      <c r="C4858" s="1" t="str">
        <f t="shared" si="150"/>
        <v>December</v>
      </c>
      <c r="D4858" t="s">
        <v>4874</v>
      </c>
      <c r="E4858" t="s">
        <v>112</v>
      </c>
      <c r="F4858" t="s">
        <v>34</v>
      </c>
      <c r="G4858" t="s">
        <v>29</v>
      </c>
      <c r="H4858">
        <v>6</v>
      </c>
      <c r="I4858">
        <v>2682.91</v>
      </c>
      <c r="J4858">
        <v>0.1</v>
      </c>
      <c r="K4858">
        <v>14487.71</v>
      </c>
      <c r="L4858" t="s">
        <v>42</v>
      </c>
      <c r="M4858" t="s">
        <v>24</v>
      </c>
      <c r="N4858">
        <f t="shared" si="151"/>
        <v>2025</v>
      </c>
    </row>
    <row r="4859" spans="1:14" x14ac:dyDescent="0.3">
      <c r="A4859" t="s">
        <v>13047</v>
      </c>
      <c r="B4859" s="1">
        <v>45738</v>
      </c>
      <c r="C4859" s="1" t="str">
        <f t="shared" si="150"/>
        <v>March</v>
      </c>
      <c r="D4859" t="s">
        <v>5446</v>
      </c>
      <c r="E4859" t="s">
        <v>325</v>
      </c>
      <c r="F4859" t="s">
        <v>83</v>
      </c>
      <c r="G4859" t="s">
        <v>23</v>
      </c>
      <c r="H4859">
        <v>6</v>
      </c>
      <c r="I4859">
        <v>45184.25</v>
      </c>
      <c r="J4859">
        <v>0.2</v>
      </c>
      <c r="K4859">
        <v>216884.4</v>
      </c>
      <c r="L4859" t="s">
        <v>51</v>
      </c>
      <c r="M4859" t="s">
        <v>30</v>
      </c>
      <c r="N4859">
        <f t="shared" si="151"/>
        <v>2025</v>
      </c>
    </row>
    <row r="4860" spans="1:14" x14ac:dyDescent="0.3">
      <c r="A4860" t="s">
        <v>7050</v>
      </c>
      <c r="B4860" s="1">
        <v>45847</v>
      </c>
      <c r="C4860" s="1" t="str">
        <f t="shared" si="150"/>
        <v>July</v>
      </c>
      <c r="D4860" t="s">
        <v>5446</v>
      </c>
      <c r="E4860" t="s">
        <v>27</v>
      </c>
      <c r="F4860" t="s">
        <v>28</v>
      </c>
      <c r="G4860" t="s">
        <v>29</v>
      </c>
      <c r="H4860">
        <v>6</v>
      </c>
      <c r="I4860">
        <v>25189.99</v>
      </c>
      <c r="J4860">
        <v>0.05</v>
      </c>
      <c r="K4860">
        <v>143582.94</v>
      </c>
      <c r="L4860" t="s">
        <v>51</v>
      </c>
      <c r="M4860" t="s">
        <v>52</v>
      </c>
      <c r="N4860">
        <f t="shared" si="151"/>
        <v>2025</v>
      </c>
    </row>
    <row r="4861" spans="1:14" x14ac:dyDescent="0.3">
      <c r="A4861" t="s">
        <v>5445</v>
      </c>
      <c r="B4861" s="1">
        <v>45902</v>
      </c>
      <c r="C4861" s="1" t="str">
        <f t="shared" si="150"/>
        <v>September</v>
      </c>
      <c r="D4861" t="s">
        <v>5446</v>
      </c>
      <c r="E4861" t="s">
        <v>398</v>
      </c>
      <c r="F4861" t="s">
        <v>34</v>
      </c>
      <c r="G4861" t="s">
        <v>29</v>
      </c>
      <c r="H4861">
        <v>5</v>
      </c>
      <c r="I4861">
        <v>48592.639999999999</v>
      </c>
      <c r="J4861">
        <v>0.2</v>
      </c>
      <c r="K4861">
        <v>194370.56</v>
      </c>
      <c r="L4861" t="s">
        <v>51</v>
      </c>
      <c r="M4861" t="s">
        <v>18</v>
      </c>
      <c r="N4861">
        <f t="shared" si="151"/>
        <v>2025</v>
      </c>
    </row>
    <row r="4862" spans="1:14" x14ac:dyDescent="0.3">
      <c r="A4862" t="s">
        <v>14748</v>
      </c>
      <c r="B4862" s="1">
        <v>45989</v>
      </c>
      <c r="C4862" s="1" t="str">
        <f t="shared" si="150"/>
        <v>November</v>
      </c>
      <c r="D4862" t="s">
        <v>5446</v>
      </c>
      <c r="E4862" t="s">
        <v>348</v>
      </c>
      <c r="F4862" t="s">
        <v>22</v>
      </c>
      <c r="G4862" t="s">
        <v>23</v>
      </c>
      <c r="H4862">
        <v>3</v>
      </c>
      <c r="I4862">
        <v>21555.21</v>
      </c>
      <c r="J4862">
        <v>0.2</v>
      </c>
      <c r="K4862">
        <v>51732.5</v>
      </c>
      <c r="L4862" t="s">
        <v>17</v>
      </c>
      <c r="M4862" t="s">
        <v>24</v>
      </c>
      <c r="N4862">
        <f t="shared" si="151"/>
        <v>2025</v>
      </c>
    </row>
    <row r="4863" spans="1:14" x14ac:dyDescent="0.3">
      <c r="A4863" t="s">
        <v>13391</v>
      </c>
      <c r="B4863" s="1">
        <v>45795</v>
      </c>
      <c r="C4863" s="1" t="str">
        <f t="shared" si="150"/>
        <v>May</v>
      </c>
      <c r="D4863" t="s">
        <v>11475</v>
      </c>
      <c r="E4863" t="s">
        <v>27</v>
      </c>
      <c r="F4863" t="s">
        <v>28</v>
      </c>
      <c r="G4863" t="s">
        <v>29</v>
      </c>
      <c r="H4863">
        <v>1</v>
      </c>
      <c r="I4863">
        <v>4259.55</v>
      </c>
      <c r="J4863">
        <v>0.05</v>
      </c>
      <c r="K4863">
        <v>4046.57</v>
      </c>
      <c r="L4863" t="s">
        <v>51</v>
      </c>
      <c r="M4863" t="s">
        <v>24</v>
      </c>
      <c r="N4863">
        <f t="shared" si="151"/>
        <v>2025</v>
      </c>
    </row>
    <row r="4864" spans="1:14" x14ac:dyDescent="0.3">
      <c r="A4864" t="s">
        <v>11474</v>
      </c>
      <c r="B4864" s="1">
        <v>45947</v>
      </c>
      <c r="C4864" s="1" t="str">
        <f t="shared" si="150"/>
        <v>October</v>
      </c>
      <c r="D4864" t="s">
        <v>11475</v>
      </c>
      <c r="E4864" t="s">
        <v>162</v>
      </c>
      <c r="F4864" t="s">
        <v>59</v>
      </c>
      <c r="G4864" t="s">
        <v>29</v>
      </c>
      <c r="H4864">
        <v>1</v>
      </c>
      <c r="I4864">
        <v>19265.349999999999</v>
      </c>
      <c r="J4864">
        <v>0.05</v>
      </c>
      <c r="K4864">
        <v>18302.080000000002</v>
      </c>
      <c r="L4864" t="s">
        <v>42</v>
      </c>
      <c r="M4864" t="s">
        <v>52</v>
      </c>
      <c r="N4864">
        <f t="shared" si="151"/>
        <v>2025</v>
      </c>
    </row>
    <row r="4865" spans="1:14" x14ac:dyDescent="0.3">
      <c r="A4865" t="s">
        <v>7916</v>
      </c>
      <c r="B4865" s="1">
        <v>45682</v>
      </c>
      <c r="C4865" s="1" t="str">
        <f t="shared" si="150"/>
        <v>January</v>
      </c>
      <c r="D4865" t="s">
        <v>7917</v>
      </c>
      <c r="E4865" t="s">
        <v>640</v>
      </c>
      <c r="F4865" t="s">
        <v>50</v>
      </c>
      <c r="G4865" t="s">
        <v>29</v>
      </c>
      <c r="H4865">
        <v>4</v>
      </c>
      <c r="I4865">
        <v>25949.119999999999</v>
      </c>
      <c r="J4865">
        <v>0.2</v>
      </c>
      <c r="K4865">
        <v>83037.179999999993</v>
      </c>
      <c r="L4865" t="s">
        <v>17</v>
      </c>
      <c r="M4865" t="s">
        <v>52</v>
      </c>
      <c r="N4865">
        <f t="shared" si="151"/>
        <v>2025</v>
      </c>
    </row>
    <row r="4866" spans="1:14" x14ac:dyDescent="0.3">
      <c r="A4866" t="s">
        <v>14668</v>
      </c>
      <c r="B4866" s="1">
        <v>45899</v>
      </c>
      <c r="C4866" s="1" t="str">
        <f t="shared" ref="C4866:C4929" si="152">IF(B4866="","",TEXT(B4866,"mmmm"))</f>
        <v>August</v>
      </c>
      <c r="D4866" t="s">
        <v>7917</v>
      </c>
      <c r="E4866" t="s">
        <v>37</v>
      </c>
      <c r="F4866" t="s">
        <v>38</v>
      </c>
      <c r="G4866" t="s">
        <v>29</v>
      </c>
      <c r="H4866">
        <v>6</v>
      </c>
      <c r="I4866">
        <v>18182.53</v>
      </c>
      <c r="J4866">
        <v>0</v>
      </c>
      <c r="K4866">
        <v>109095.18</v>
      </c>
      <c r="L4866" t="s">
        <v>17</v>
      </c>
      <c r="M4866" t="s">
        <v>24</v>
      </c>
      <c r="N4866">
        <f t="shared" ref="N4866:N4929" si="153">IF(B4866="","",YEAR(B4866))</f>
        <v>2025</v>
      </c>
    </row>
    <row r="4867" spans="1:14" x14ac:dyDescent="0.3">
      <c r="A4867" t="s">
        <v>12037</v>
      </c>
      <c r="B4867" s="1">
        <v>45707</v>
      </c>
      <c r="C4867" s="1" t="str">
        <f t="shared" si="152"/>
        <v>February</v>
      </c>
      <c r="D4867" t="s">
        <v>1962</v>
      </c>
      <c r="E4867" t="s">
        <v>430</v>
      </c>
      <c r="F4867" t="s">
        <v>105</v>
      </c>
      <c r="G4867" t="s">
        <v>16</v>
      </c>
      <c r="H4867">
        <v>4</v>
      </c>
      <c r="I4867">
        <v>46063.839999999997</v>
      </c>
      <c r="J4867">
        <v>0</v>
      </c>
      <c r="K4867">
        <v>184255.35999999999</v>
      </c>
      <c r="L4867" t="s">
        <v>17</v>
      </c>
      <c r="M4867" t="s">
        <v>30</v>
      </c>
      <c r="N4867">
        <f t="shared" si="153"/>
        <v>2025</v>
      </c>
    </row>
    <row r="4868" spans="1:14" x14ac:dyDescent="0.3">
      <c r="A4868" t="s">
        <v>1961</v>
      </c>
      <c r="B4868" s="1">
        <v>45710</v>
      </c>
      <c r="C4868" s="1" t="str">
        <f t="shared" si="152"/>
        <v>February</v>
      </c>
      <c r="D4868" t="s">
        <v>1962</v>
      </c>
      <c r="E4868" t="s">
        <v>610</v>
      </c>
      <c r="F4868" t="s">
        <v>83</v>
      </c>
      <c r="G4868" t="s">
        <v>23</v>
      </c>
      <c r="H4868">
        <v>1</v>
      </c>
      <c r="I4868">
        <v>48669.599999999999</v>
      </c>
      <c r="J4868">
        <v>0.05</v>
      </c>
      <c r="K4868">
        <v>46236.12</v>
      </c>
      <c r="L4868" t="s">
        <v>51</v>
      </c>
      <c r="M4868" t="s">
        <v>30</v>
      </c>
      <c r="N4868">
        <f t="shared" si="153"/>
        <v>2025</v>
      </c>
    </row>
    <row r="4869" spans="1:14" x14ac:dyDescent="0.3">
      <c r="A4869" t="s">
        <v>5011</v>
      </c>
      <c r="B4869" s="1">
        <v>45729</v>
      </c>
      <c r="C4869" s="1" t="str">
        <f t="shared" si="152"/>
        <v>March</v>
      </c>
      <c r="D4869" t="s">
        <v>1962</v>
      </c>
      <c r="E4869" t="s">
        <v>55</v>
      </c>
      <c r="F4869" t="s">
        <v>38</v>
      </c>
      <c r="G4869" t="s">
        <v>29</v>
      </c>
      <c r="H4869">
        <v>3</v>
      </c>
      <c r="I4869">
        <v>7747.3</v>
      </c>
      <c r="J4869">
        <v>0.2</v>
      </c>
      <c r="K4869">
        <v>18593.52</v>
      </c>
      <c r="L4869" t="s">
        <v>51</v>
      </c>
      <c r="M4869" t="s">
        <v>30</v>
      </c>
      <c r="N4869">
        <f t="shared" si="153"/>
        <v>2025</v>
      </c>
    </row>
    <row r="4870" spans="1:14" x14ac:dyDescent="0.3">
      <c r="A4870" t="s">
        <v>7929</v>
      </c>
      <c r="B4870" s="1">
        <v>45761</v>
      </c>
      <c r="C4870" s="1" t="str">
        <f t="shared" si="152"/>
        <v>April</v>
      </c>
      <c r="D4870" t="s">
        <v>1962</v>
      </c>
      <c r="E4870" t="s">
        <v>312</v>
      </c>
      <c r="F4870" t="s">
        <v>46</v>
      </c>
      <c r="G4870" t="s">
        <v>23</v>
      </c>
      <c r="H4870">
        <v>6</v>
      </c>
      <c r="I4870">
        <v>33182.089999999997</v>
      </c>
      <c r="J4870">
        <v>0.05</v>
      </c>
      <c r="K4870">
        <v>189137.91</v>
      </c>
      <c r="L4870" t="s">
        <v>51</v>
      </c>
      <c r="M4870" t="s">
        <v>24</v>
      </c>
      <c r="N4870">
        <f t="shared" si="153"/>
        <v>2025</v>
      </c>
    </row>
    <row r="4871" spans="1:14" x14ac:dyDescent="0.3">
      <c r="A4871" t="s">
        <v>3316</v>
      </c>
      <c r="B4871" s="1">
        <v>45794</v>
      </c>
      <c r="C4871" s="1" t="str">
        <f t="shared" si="152"/>
        <v>May</v>
      </c>
      <c r="D4871" t="s">
        <v>1962</v>
      </c>
      <c r="E4871" t="s">
        <v>348</v>
      </c>
      <c r="F4871" t="s">
        <v>22</v>
      </c>
      <c r="G4871" t="s">
        <v>23</v>
      </c>
      <c r="H4871">
        <v>7</v>
      </c>
      <c r="I4871">
        <v>44606.03</v>
      </c>
      <c r="J4871">
        <v>0.1</v>
      </c>
      <c r="K4871">
        <v>281017.99</v>
      </c>
      <c r="L4871" t="s">
        <v>42</v>
      </c>
      <c r="M4871" t="s">
        <v>18</v>
      </c>
      <c r="N4871">
        <f t="shared" si="153"/>
        <v>2025</v>
      </c>
    </row>
    <row r="4872" spans="1:14" x14ac:dyDescent="0.3">
      <c r="A4872" t="s">
        <v>9031</v>
      </c>
      <c r="B4872" s="1">
        <v>45666</v>
      </c>
      <c r="C4872" s="1" t="str">
        <f t="shared" si="152"/>
        <v>January</v>
      </c>
      <c r="D4872" t="s">
        <v>9032</v>
      </c>
      <c r="E4872" t="s">
        <v>108</v>
      </c>
      <c r="F4872" t="s">
        <v>109</v>
      </c>
      <c r="G4872" t="s">
        <v>16</v>
      </c>
      <c r="H4872">
        <v>2</v>
      </c>
      <c r="I4872">
        <v>15468.69</v>
      </c>
      <c r="J4872">
        <v>0.1</v>
      </c>
      <c r="K4872">
        <v>27843.64</v>
      </c>
      <c r="L4872" t="s">
        <v>42</v>
      </c>
      <c r="M4872" t="s">
        <v>30</v>
      </c>
      <c r="N4872">
        <f t="shared" si="153"/>
        <v>2025</v>
      </c>
    </row>
    <row r="4873" spans="1:14" x14ac:dyDescent="0.3">
      <c r="A4873" t="s">
        <v>10993</v>
      </c>
      <c r="B4873" s="1">
        <v>45825</v>
      </c>
      <c r="C4873" s="1" t="str">
        <f t="shared" si="152"/>
        <v>June</v>
      </c>
      <c r="D4873" t="s">
        <v>5450</v>
      </c>
      <c r="E4873" t="s">
        <v>466</v>
      </c>
      <c r="F4873" t="s">
        <v>59</v>
      </c>
      <c r="G4873" t="s">
        <v>29</v>
      </c>
      <c r="H4873">
        <v>2</v>
      </c>
      <c r="I4873">
        <v>6116.14</v>
      </c>
      <c r="J4873">
        <v>0.05</v>
      </c>
      <c r="K4873">
        <v>11620.67</v>
      </c>
      <c r="L4873" t="s">
        <v>17</v>
      </c>
      <c r="M4873" t="s">
        <v>18</v>
      </c>
      <c r="N4873">
        <f t="shared" si="153"/>
        <v>2025</v>
      </c>
    </row>
    <row r="4874" spans="1:14" x14ac:dyDescent="0.3">
      <c r="A4874" t="s">
        <v>5449</v>
      </c>
      <c r="B4874" s="1">
        <v>45828</v>
      </c>
      <c r="C4874" s="1" t="str">
        <f t="shared" si="152"/>
        <v>June</v>
      </c>
      <c r="D4874" t="s">
        <v>5450</v>
      </c>
      <c r="E4874" t="s">
        <v>14</v>
      </c>
      <c r="F4874" t="s">
        <v>15</v>
      </c>
      <c r="G4874" t="s">
        <v>16</v>
      </c>
      <c r="H4874">
        <v>6</v>
      </c>
      <c r="I4874">
        <v>8937.3799999999992</v>
      </c>
      <c r="J4874">
        <v>0</v>
      </c>
      <c r="K4874">
        <v>53624.28</v>
      </c>
      <c r="L4874" t="s">
        <v>42</v>
      </c>
      <c r="M4874" t="s">
        <v>52</v>
      </c>
      <c r="N4874">
        <f t="shared" si="153"/>
        <v>2025</v>
      </c>
    </row>
    <row r="4875" spans="1:14" x14ac:dyDescent="0.3">
      <c r="A4875" t="s">
        <v>13187</v>
      </c>
      <c r="B4875" s="1">
        <v>45864</v>
      </c>
      <c r="C4875" s="1" t="str">
        <f t="shared" si="152"/>
        <v>July</v>
      </c>
      <c r="D4875" t="s">
        <v>5450</v>
      </c>
      <c r="E4875" t="s">
        <v>309</v>
      </c>
      <c r="F4875" t="s">
        <v>75</v>
      </c>
      <c r="G4875" t="s">
        <v>29</v>
      </c>
      <c r="H4875">
        <v>3</v>
      </c>
      <c r="I4875">
        <v>27206.06</v>
      </c>
      <c r="J4875">
        <v>0.15</v>
      </c>
      <c r="K4875">
        <v>69375.45</v>
      </c>
      <c r="L4875" t="s">
        <v>42</v>
      </c>
      <c r="M4875" t="s">
        <v>52</v>
      </c>
      <c r="N4875">
        <f t="shared" si="153"/>
        <v>2025</v>
      </c>
    </row>
    <row r="4876" spans="1:14" x14ac:dyDescent="0.3">
      <c r="A4876" t="s">
        <v>6464</v>
      </c>
      <c r="B4876" s="1">
        <v>45958</v>
      </c>
      <c r="C4876" s="1" t="str">
        <f t="shared" si="152"/>
        <v>October</v>
      </c>
      <c r="D4876" t="s">
        <v>5450</v>
      </c>
      <c r="E4876" t="s">
        <v>179</v>
      </c>
      <c r="F4876" t="s">
        <v>100</v>
      </c>
      <c r="G4876" t="s">
        <v>101</v>
      </c>
      <c r="H4876">
        <v>6</v>
      </c>
      <c r="I4876">
        <v>29352.400000000001</v>
      </c>
      <c r="J4876">
        <v>0.1</v>
      </c>
      <c r="K4876">
        <v>158502.96</v>
      </c>
      <c r="L4876" t="s">
        <v>17</v>
      </c>
      <c r="M4876" t="s">
        <v>18</v>
      </c>
      <c r="N4876">
        <f t="shared" si="153"/>
        <v>2025</v>
      </c>
    </row>
    <row r="4877" spans="1:14" x14ac:dyDescent="0.3">
      <c r="A4877" t="s">
        <v>5676</v>
      </c>
      <c r="B4877" s="1">
        <v>46006</v>
      </c>
      <c r="C4877" s="1" t="str">
        <f t="shared" si="152"/>
        <v>December</v>
      </c>
      <c r="D4877" t="s">
        <v>5450</v>
      </c>
      <c r="E4877" t="s">
        <v>486</v>
      </c>
      <c r="F4877" t="s">
        <v>75</v>
      </c>
      <c r="G4877" t="s">
        <v>29</v>
      </c>
      <c r="H4877">
        <v>4</v>
      </c>
      <c r="I4877">
        <v>35688.51</v>
      </c>
      <c r="J4877">
        <v>0.2</v>
      </c>
      <c r="K4877">
        <v>114203.23</v>
      </c>
      <c r="L4877" t="s">
        <v>51</v>
      </c>
      <c r="M4877" t="s">
        <v>52</v>
      </c>
      <c r="N4877">
        <f t="shared" si="153"/>
        <v>2025</v>
      </c>
    </row>
    <row r="4878" spans="1:14" x14ac:dyDescent="0.3">
      <c r="A4878" t="s">
        <v>11698</v>
      </c>
      <c r="B4878" s="1">
        <v>45760</v>
      </c>
      <c r="C4878" s="1" t="str">
        <f t="shared" si="152"/>
        <v>April</v>
      </c>
      <c r="D4878" t="s">
        <v>768</v>
      </c>
      <c r="E4878" t="s">
        <v>41</v>
      </c>
      <c r="F4878" t="s">
        <v>22</v>
      </c>
      <c r="G4878" t="s">
        <v>23</v>
      </c>
      <c r="H4878">
        <v>4</v>
      </c>
      <c r="I4878">
        <v>16753.439999999999</v>
      </c>
      <c r="J4878">
        <v>0.05</v>
      </c>
      <c r="K4878">
        <v>63663.07</v>
      </c>
      <c r="L4878" t="s">
        <v>42</v>
      </c>
      <c r="M4878" t="s">
        <v>24</v>
      </c>
      <c r="N4878">
        <f t="shared" si="153"/>
        <v>2025</v>
      </c>
    </row>
    <row r="4879" spans="1:14" x14ac:dyDescent="0.3">
      <c r="A4879" t="s">
        <v>13586</v>
      </c>
      <c r="B4879" s="1">
        <v>45772</v>
      </c>
      <c r="C4879" s="1" t="str">
        <f t="shared" si="152"/>
        <v>April</v>
      </c>
      <c r="D4879" t="s">
        <v>768</v>
      </c>
      <c r="E4879" t="s">
        <v>325</v>
      </c>
      <c r="F4879" t="s">
        <v>83</v>
      </c>
      <c r="G4879" t="s">
        <v>23</v>
      </c>
      <c r="H4879">
        <v>6</v>
      </c>
      <c r="I4879">
        <v>7132.27</v>
      </c>
      <c r="J4879">
        <v>0.1</v>
      </c>
      <c r="K4879">
        <v>38514.26</v>
      </c>
      <c r="L4879" t="s">
        <v>17</v>
      </c>
      <c r="M4879" t="s">
        <v>24</v>
      </c>
      <c r="N4879">
        <f t="shared" si="153"/>
        <v>2025</v>
      </c>
    </row>
    <row r="4880" spans="1:14" x14ac:dyDescent="0.3">
      <c r="A4880" t="s">
        <v>767</v>
      </c>
      <c r="B4880" s="1">
        <v>45835</v>
      </c>
      <c r="C4880" s="1" t="str">
        <f t="shared" si="152"/>
        <v>June</v>
      </c>
      <c r="D4880" t="s">
        <v>768</v>
      </c>
      <c r="E4880" t="s">
        <v>277</v>
      </c>
      <c r="F4880" t="s">
        <v>34</v>
      </c>
      <c r="G4880" t="s">
        <v>29</v>
      </c>
      <c r="H4880">
        <v>2</v>
      </c>
      <c r="I4880">
        <v>30867.200000000001</v>
      </c>
      <c r="J4880">
        <v>0.1</v>
      </c>
      <c r="K4880">
        <v>55560.959999999999</v>
      </c>
      <c r="L4880" t="s">
        <v>51</v>
      </c>
      <c r="M4880" t="s">
        <v>30</v>
      </c>
      <c r="N4880">
        <f t="shared" si="153"/>
        <v>2025</v>
      </c>
    </row>
    <row r="4881" spans="1:14" x14ac:dyDescent="0.3">
      <c r="A4881" t="s">
        <v>2636</v>
      </c>
      <c r="B4881" s="1">
        <v>45856</v>
      </c>
      <c r="C4881" s="1" t="str">
        <f t="shared" si="152"/>
        <v>July</v>
      </c>
      <c r="D4881" t="s">
        <v>2637</v>
      </c>
      <c r="E4881" t="s">
        <v>610</v>
      </c>
      <c r="F4881" t="s">
        <v>83</v>
      </c>
      <c r="G4881" t="s">
        <v>23</v>
      </c>
      <c r="H4881">
        <v>7</v>
      </c>
      <c r="I4881">
        <v>38698.129999999997</v>
      </c>
      <c r="J4881">
        <v>0.1</v>
      </c>
      <c r="K4881">
        <v>243798.22</v>
      </c>
      <c r="L4881" t="s">
        <v>17</v>
      </c>
      <c r="M4881" t="s">
        <v>52</v>
      </c>
      <c r="N4881">
        <f t="shared" si="153"/>
        <v>2025</v>
      </c>
    </row>
    <row r="4882" spans="1:14" x14ac:dyDescent="0.3">
      <c r="A4882" t="s">
        <v>14933</v>
      </c>
      <c r="B4882" s="1">
        <v>45845</v>
      </c>
      <c r="C4882" s="1" t="str">
        <f t="shared" si="152"/>
        <v>July</v>
      </c>
      <c r="D4882" t="s">
        <v>10988</v>
      </c>
      <c r="E4882" t="s">
        <v>162</v>
      </c>
      <c r="F4882" t="s">
        <v>59</v>
      </c>
      <c r="G4882" t="s">
        <v>29</v>
      </c>
      <c r="H4882">
        <v>6</v>
      </c>
      <c r="I4882">
        <v>16196.13</v>
      </c>
      <c r="J4882">
        <v>0.2</v>
      </c>
      <c r="K4882">
        <v>77741.42</v>
      </c>
      <c r="L4882" t="s">
        <v>51</v>
      </c>
      <c r="M4882" t="s">
        <v>52</v>
      </c>
      <c r="N4882">
        <f t="shared" si="153"/>
        <v>2025</v>
      </c>
    </row>
    <row r="4883" spans="1:14" x14ac:dyDescent="0.3">
      <c r="A4883" t="s">
        <v>10987</v>
      </c>
      <c r="B4883" s="1">
        <v>46007</v>
      </c>
      <c r="C4883" s="1" t="str">
        <f t="shared" si="152"/>
        <v>December</v>
      </c>
      <c r="D4883" t="s">
        <v>10988</v>
      </c>
      <c r="E4883" t="s">
        <v>82</v>
      </c>
      <c r="F4883" t="s">
        <v>83</v>
      </c>
      <c r="G4883" t="s">
        <v>23</v>
      </c>
      <c r="H4883">
        <v>2</v>
      </c>
      <c r="I4883">
        <v>30887.3</v>
      </c>
      <c r="J4883">
        <v>0.1</v>
      </c>
      <c r="K4883">
        <v>55597.14</v>
      </c>
      <c r="L4883" t="s">
        <v>51</v>
      </c>
      <c r="M4883" t="s">
        <v>30</v>
      </c>
      <c r="N4883">
        <f t="shared" si="153"/>
        <v>2025</v>
      </c>
    </row>
    <row r="4884" spans="1:14" x14ac:dyDescent="0.3">
      <c r="A4884" t="s">
        <v>1035</v>
      </c>
      <c r="B4884" s="1">
        <v>45665</v>
      </c>
      <c r="C4884" s="1" t="str">
        <f t="shared" si="152"/>
        <v>January</v>
      </c>
      <c r="D4884" t="s">
        <v>1036</v>
      </c>
      <c r="E4884" t="s">
        <v>130</v>
      </c>
      <c r="F4884" t="s">
        <v>50</v>
      </c>
      <c r="G4884" t="s">
        <v>29</v>
      </c>
      <c r="H4884">
        <v>7</v>
      </c>
      <c r="I4884">
        <v>26050.09</v>
      </c>
      <c r="J4884">
        <v>0</v>
      </c>
      <c r="K4884">
        <v>182350.63</v>
      </c>
      <c r="L4884" t="s">
        <v>17</v>
      </c>
      <c r="M4884" t="s">
        <v>52</v>
      </c>
      <c r="N4884">
        <f t="shared" si="153"/>
        <v>2025</v>
      </c>
    </row>
    <row r="4885" spans="1:14" x14ac:dyDescent="0.3">
      <c r="A4885" t="s">
        <v>8818</v>
      </c>
      <c r="B4885" s="1">
        <v>45679</v>
      </c>
      <c r="C4885" s="1" t="str">
        <f t="shared" si="152"/>
        <v>January</v>
      </c>
      <c r="D4885" t="s">
        <v>1036</v>
      </c>
      <c r="E4885" t="s">
        <v>366</v>
      </c>
      <c r="F4885" t="s">
        <v>100</v>
      </c>
      <c r="G4885" t="s">
        <v>101</v>
      </c>
      <c r="H4885">
        <v>4</v>
      </c>
      <c r="I4885">
        <v>30114.31</v>
      </c>
      <c r="J4885">
        <v>0.1</v>
      </c>
      <c r="K4885">
        <v>108411.52</v>
      </c>
      <c r="L4885" t="s">
        <v>42</v>
      </c>
      <c r="M4885" t="s">
        <v>18</v>
      </c>
      <c r="N4885">
        <f t="shared" si="153"/>
        <v>2025</v>
      </c>
    </row>
    <row r="4886" spans="1:14" x14ac:dyDescent="0.3">
      <c r="A4886" t="s">
        <v>11656</v>
      </c>
      <c r="B4886" s="1">
        <v>45711</v>
      </c>
      <c r="C4886" s="1" t="str">
        <f t="shared" si="152"/>
        <v>February</v>
      </c>
      <c r="D4886" t="s">
        <v>1036</v>
      </c>
      <c r="E4886" t="s">
        <v>453</v>
      </c>
      <c r="F4886" t="s">
        <v>75</v>
      </c>
      <c r="G4886" t="s">
        <v>29</v>
      </c>
      <c r="H4886">
        <v>7</v>
      </c>
      <c r="I4886">
        <v>6827.48</v>
      </c>
      <c r="J4886">
        <v>0</v>
      </c>
      <c r="K4886">
        <v>47792.36</v>
      </c>
      <c r="L4886" t="s">
        <v>17</v>
      </c>
      <c r="M4886" t="s">
        <v>18</v>
      </c>
      <c r="N4886">
        <f t="shared" si="153"/>
        <v>2025</v>
      </c>
    </row>
    <row r="4887" spans="1:14" x14ac:dyDescent="0.3">
      <c r="A4887" t="s">
        <v>4235</v>
      </c>
      <c r="B4887" s="1">
        <v>45777</v>
      </c>
      <c r="C4887" s="1" t="str">
        <f t="shared" si="152"/>
        <v>April</v>
      </c>
      <c r="D4887" t="s">
        <v>1036</v>
      </c>
      <c r="E4887" t="s">
        <v>151</v>
      </c>
      <c r="F4887" t="s">
        <v>75</v>
      </c>
      <c r="G4887" t="s">
        <v>29</v>
      </c>
      <c r="H4887">
        <v>7</v>
      </c>
      <c r="I4887">
        <v>18673.54</v>
      </c>
      <c r="J4887">
        <v>0.15</v>
      </c>
      <c r="K4887">
        <v>111107.56</v>
      </c>
      <c r="L4887" t="s">
        <v>51</v>
      </c>
      <c r="M4887" t="s">
        <v>24</v>
      </c>
      <c r="N4887">
        <f t="shared" si="153"/>
        <v>2025</v>
      </c>
    </row>
    <row r="4888" spans="1:14" x14ac:dyDescent="0.3">
      <c r="A4888" t="s">
        <v>6633</v>
      </c>
      <c r="B4888" s="1">
        <v>45886</v>
      </c>
      <c r="C4888" s="1" t="str">
        <f t="shared" si="152"/>
        <v>August</v>
      </c>
      <c r="D4888" t="s">
        <v>1036</v>
      </c>
      <c r="E4888" t="s">
        <v>58</v>
      </c>
      <c r="F4888" t="s">
        <v>59</v>
      </c>
      <c r="G4888" t="s">
        <v>29</v>
      </c>
      <c r="H4888">
        <v>4</v>
      </c>
      <c r="I4888">
        <v>21476.35</v>
      </c>
      <c r="J4888">
        <v>0.1</v>
      </c>
      <c r="K4888">
        <v>77314.86</v>
      </c>
      <c r="L4888" t="s">
        <v>51</v>
      </c>
      <c r="M4888" t="s">
        <v>18</v>
      </c>
      <c r="N4888">
        <f t="shared" si="153"/>
        <v>2025</v>
      </c>
    </row>
    <row r="4889" spans="1:14" x14ac:dyDescent="0.3">
      <c r="A4889" t="s">
        <v>14493</v>
      </c>
      <c r="B4889" s="1">
        <v>45901</v>
      </c>
      <c r="C4889" s="1" t="str">
        <f t="shared" si="152"/>
        <v>September</v>
      </c>
      <c r="D4889" t="s">
        <v>1036</v>
      </c>
      <c r="E4889" t="s">
        <v>366</v>
      </c>
      <c r="F4889" t="s">
        <v>100</v>
      </c>
      <c r="G4889" t="s">
        <v>101</v>
      </c>
      <c r="H4889">
        <v>3</v>
      </c>
      <c r="I4889">
        <v>21733.14</v>
      </c>
      <c r="J4889">
        <v>0</v>
      </c>
      <c r="K4889">
        <v>65199.42</v>
      </c>
      <c r="L4889" t="s">
        <v>42</v>
      </c>
      <c r="M4889" t="s">
        <v>52</v>
      </c>
      <c r="N4889">
        <f t="shared" si="153"/>
        <v>2025</v>
      </c>
    </row>
    <row r="4890" spans="1:14" x14ac:dyDescent="0.3">
      <c r="A4890" t="s">
        <v>8151</v>
      </c>
      <c r="B4890" s="1">
        <v>45977</v>
      </c>
      <c r="C4890" s="1" t="str">
        <f t="shared" si="152"/>
        <v>November</v>
      </c>
      <c r="D4890" t="s">
        <v>1036</v>
      </c>
      <c r="E4890" t="s">
        <v>320</v>
      </c>
      <c r="F4890" t="s">
        <v>15</v>
      </c>
      <c r="G4890" t="s">
        <v>16</v>
      </c>
      <c r="H4890">
        <v>7</v>
      </c>
      <c r="I4890">
        <v>1733.66</v>
      </c>
      <c r="J4890">
        <v>0.15</v>
      </c>
      <c r="K4890">
        <v>10315.280000000001</v>
      </c>
      <c r="L4890" t="s">
        <v>42</v>
      </c>
      <c r="M4890" t="s">
        <v>30</v>
      </c>
      <c r="N4890">
        <f t="shared" si="153"/>
        <v>2025</v>
      </c>
    </row>
    <row r="4891" spans="1:14" x14ac:dyDescent="0.3">
      <c r="A4891" t="s">
        <v>11923</v>
      </c>
      <c r="B4891" s="1">
        <v>46019</v>
      </c>
      <c r="C4891" s="1" t="str">
        <f t="shared" si="152"/>
        <v>December</v>
      </c>
      <c r="D4891" t="s">
        <v>1036</v>
      </c>
      <c r="E4891" t="s">
        <v>251</v>
      </c>
      <c r="F4891" t="s">
        <v>109</v>
      </c>
      <c r="G4891" t="s">
        <v>16</v>
      </c>
      <c r="H4891">
        <v>6</v>
      </c>
      <c r="I4891">
        <v>19924.490000000002</v>
      </c>
      <c r="J4891">
        <v>0.05</v>
      </c>
      <c r="K4891">
        <v>113569.59</v>
      </c>
      <c r="L4891" t="s">
        <v>17</v>
      </c>
      <c r="M4891" t="s">
        <v>30</v>
      </c>
      <c r="N4891">
        <f t="shared" si="153"/>
        <v>2025</v>
      </c>
    </row>
    <row r="4892" spans="1:14" x14ac:dyDescent="0.3">
      <c r="A4892" t="s">
        <v>11733</v>
      </c>
      <c r="B4892" s="1">
        <v>45949</v>
      </c>
      <c r="C4892" s="1" t="str">
        <f t="shared" si="152"/>
        <v>October</v>
      </c>
      <c r="D4892" t="s">
        <v>11734</v>
      </c>
      <c r="E4892" t="s">
        <v>108</v>
      </c>
      <c r="F4892" t="s">
        <v>109</v>
      </c>
      <c r="G4892" t="s">
        <v>16</v>
      </c>
      <c r="H4892">
        <v>4</v>
      </c>
      <c r="I4892">
        <v>11537.03</v>
      </c>
      <c r="J4892">
        <v>0.1</v>
      </c>
      <c r="K4892">
        <v>41533.31</v>
      </c>
      <c r="L4892" t="s">
        <v>17</v>
      </c>
      <c r="M4892" t="s">
        <v>52</v>
      </c>
      <c r="N4892">
        <f t="shared" si="153"/>
        <v>2025</v>
      </c>
    </row>
    <row r="4893" spans="1:14" x14ac:dyDescent="0.3">
      <c r="A4893" t="s">
        <v>15260</v>
      </c>
      <c r="B4893" s="1">
        <v>45718</v>
      </c>
      <c r="C4893" s="1" t="str">
        <f t="shared" si="152"/>
        <v>March</v>
      </c>
      <c r="D4893" t="s">
        <v>6957</v>
      </c>
      <c r="E4893" t="s">
        <v>254</v>
      </c>
      <c r="F4893" t="s">
        <v>83</v>
      </c>
      <c r="G4893" t="s">
        <v>23</v>
      </c>
      <c r="H4893">
        <v>7</v>
      </c>
      <c r="I4893">
        <v>34244.14</v>
      </c>
      <c r="J4893">
        <v>0.1</v>
      </c>
      <c r="K4893">
        <v>215738.08</v>
      </c>
      <c r="L4893" t="s">
        <v>17</v>
      </c>
      <c r="M4893" t="s">
        <v>18</v>
      </c>
      <c r="N4893">
        <f t="shared" si="153"/>
        <v>2025</v>
      </c>
    </row>
    <row r="4894" spans="1:14" x14ac:dyDescent="0.3">
      <c r="A4894" t="s">
        <v>6956</v>
      </c>
      <c r="B4894" s="1">
        <v>45971</v>
      </c>
      <c r="C4894" s="1" t="str">
        <f t="shared" si="152"/>
        <v>November</v>
      </c>
      <c r="D4894" t="s">
        <v>6957</v>
      </c>
      <c r="E4894" t="s">
        <v>535</v>
      </c>
      <c r="F4894" t="s">
        <v>34</v>
      </c>
      <c r="G4894" t="s">
        <v>29</v>
      </c>
      <c r="H4894">
        <v>4</v>
      </c>
      <c r="I4894">
        <v>45937.9</v>
      </c>
      <c r="J4894">
        <v>0.2</v>
      </c>
      <c r="K4894">
        <v>147001.28</v>
      </c>
      <c r="L4894" t="s">
        <v>17</v>
      </c>
      <c r="M4894" t="s">
        <v>24</v>
      </c>
      <c r="N4894">
        <f t="shared" si="153"/>
        <v>2025</v>
      </c>
    </row>
    <row r="4895" spans="1:14" x14ac:dyDescent="0.3">
      <c r="A4895" t="s">
        <v>14187</v>
      </c>
      <c r="B4895" s="1">
        <v>45983</v>
      </c>
      <c r="C4895" s="1" t="str">
        <f t="shared" si="152"/>
        <v>November</v>
      </c>
      <c r="D4895" t="s">
        <v>6957</v>
      </c>
      <c r="E4895" t="s">
        <v>171</v>
      </c>
      <c r="F4895" t="s">
        <v>105</v>
      </c>
      <c r="G4895" t="s">
        <v>16</v>
      </c>
      <c r="H4895">
        <v>4</v>
      </c>
      <c r="I4895">
        <v>47629.22</v>
      </c>
      <c r="J4895">
        <v>0.05</v>
      </c>
      <c r="K4895">
        <v>180991.04</v>
      </c>
      <c r="L4895" t="s">
        <v>51</v>
      </c>
      <c r="M4895" t="s">
        <v>18</v>
      </c>
      <c r="N4895">
        <f t="shared" si="153"/>
        <v>2025</v>
      </c>
    </row>
    <row r="4896" spans="1:14" x14ac:dyDescent="0.3">
      <c r="A4896" t="s">
        <v>4833</v>
      </c>
      <c r="B4896" s="1">
        <v>45708</v>
      </c>
      <c r="C4896" s="1" t="str">
        <f t="shared" si="152"/>
        <v>February</v>
      </c>
      <c r="D4896" t="s">
        <v>4834</v>
      </c>
      <c r="E4896" t="s">
        <v>348</v>
      </c>
      <c r="F4896" t="s">
        <v>22</v>
      </c>
      <c r="G4896" t="s">
        <v>23</v>
      </c>
      <c r="H4896">
        <v>2</v>
      </c>
      <c r="I4896">
        <v>22383.33</v>
      </c>
      <c r="J4896">
        <v>0</v>
      </c>
      <c r="K4896">
        <v>44766.66</v>
      </c>
      <c r="L4896" t="s">
        <v>42</v>
      </c>
      <c r="M4896" t="s">
        <v>30</v>
      </c>
      <c r="N4896">
        <f t="shared" si="153"/>
        <v>2025</v>
      </c>
    </row>
    <row r="4897" spans="1:14" x14ac:dyDescent="0.3">
      <c r="A4897" t="s">
        <v>7148</v>
      </c>
      <c r="B4897" s="1">
        <v>45828</v>
      </c>
      <c r="C4897" s="1" t="str">
        <f t="shared" si="152"/>
        <v>June</v>
      </c>
      <c r="D4897" t="s">
        <v>4834</v>
      </c>
      <c r="E4897" t="s">
        <v>27</v>
      </c>
      <c r="F4897" t="s">
        <v>28</v>
      </c>
      <c r="G4897" t="s">
        <v>29</v>
      </c>
      <c r="H4897">
        <v>1</v>
      </c>
      <c r="I4897">
        <v>14497.09</v>
      </c>
      <c r="J4897">
        <v>0.1</v>
      </c>
      <c r="K4897">
        <v>13047.38</v>
      </c>
      <c r="L4897" t="s">
        <v>17</v>
      </c>
      <c r="M4897" t="s">
        <v>24</v>
      </c>
      <c r="N4897">
        <f t="shared" si="153"/>
        <v>2025</v>
      </c>
    </row>
    <row r="4898" spans="1:14" x14ac:dyDescent="0.3">
      <c r="A4898" t="s">
        <v>10294</v>
      </c>
      <c r="B4898" s="1">
        <v>45956</v>
      </c>
      <c r="C4898" s="1" t="str">
        <f t="shared" si="152"/>
        <v>October</v>
      </c>
      <c r="D4898" t="s">
        <v>4834</v>
      </c>
      <c r="E4898" t="s">
        <v>33</v>
      </c>
      <c r="F4898" t="s">
        <v>34</v>
      </c>
      <c r="G4898" t="s">
        <v>29</v>
      </c>
      <c r="H4898">
        <v>2</v>
      </c>
      <c r="I4898">
        <v>16485.599999999999</v>
      </c>
      <c r="J4898">
        <v>0.2</v>
      </c>
      <c r="K4898">
        <v>26376.959999999999</v>
      </c>
      <c r="L4898" t="s">
        <v>51</v>
      </c>
      <c r="M4898" t="s">
        <v>24</v>
      </c>
      <c r="N4898">
        <f t="shared" si="153"/>
        <v>2025</v>
      </c>
    </row>
    <row r="4899" spans="1:14" x14ac:dyDescent="0.3">
      <c r="A4899" t="s">
        <v>8112</v>
      </c>
      <c r="B4899" s="1">
        <v>45697</v>
      </c>
      <c r="C4899" s="1" t="str">
        <f t="shared" si="152"/>
        <v>February</v>
      </c>
      <c r="D4899" t="s">
        <v>8113</v>
      </c>
      <c r="E4899" t="s">
        <v>254</v>
      </c>
      <c r="F4899" t="s">
        <v>83</v>
      </c>
      <c r="G4899" t="s">
        <v>23</v>
      </c>
      <c r="H4899">
        <v>5</v>
      </c>
      <c r="I4899">
        <v>30632.09</v>
      </c>
      <c r="J4899">
        <v>0</v>
      </c>
      <c r="K4899">
        <v>153160.45000000001</v>
      </c>
      <c r="L4899" t="s">
        <v>17</v>
      </c>
      <c r="M4899" t="s">
        <v>18</v>
      </c>
      <c r="N4899">
        <f t="shared" si="153"/>
        <v>2025</v>
      </c>
    </row>
    <row r="4900" spans="1:14" x14ac:dyDescent="0.3">
      <c r="A4900" t="s">
        <v>8877</v>
      </c>
      <c r="B4900" s="1">
        <v>45825</v>
      </c>
      <c r="C4900" s="1" t="str">
        <f t="shared" si="152"/>
        <v>June</v>
      </c>
      <c r="D4900" t="s">
        <v>3568</v>
      </c>
      <c r="E4900" t="s">
        <v>154</v>
      </c>
      <c r="F4900" t="s">
        <v>155</v>
      </c>
      <c r="G4900" t="s">
        <v>101</v>
      </c>
      <c r="H4900">
        <v>7</v>
      </c>
      <c r="I4900">
        <v>3903.45</v>
      </c>
      <c r="J4900">
        <v>0.1</v>
      </c>
      <c r="K4900">
        <v>24591.73</v>
      </c>
      <c r="L4900" t="s">
        <v>51</v>
      </c>
      <c r="M4900" t="s">
        <v>24</v>
      </c>
      <c r="N4900">
        <f t="shared" si="153"/>
        <v>2025</v>
      </c>
    </row>
    <row r="4901" spans="1:14" x14ac:dyDescent="0.3">
      <c r="A4901" t="s">
        <v>11743</v>
      </c>
      <c r="B4901" s="1">
        <v>45953</v>
      </c>
      <c r="C4901" s="1" t="str">
        <f t="shared" si="152"/>
        <v>October</v>
      </c>
      <c r="D4901" t="s">
        <v>3568</v>
      </c>
      <c r="E4901" t="s">
        <v>133</v>
      </c>
      <c r="F4901" t="s">
        <v>100</v>
      </c>
      <c r="G4901" t="s">
        <v>101</v>
      </c>
      <c r="H4901">
        <v>6</v>
      </c>
      <c r="I4901">
        <v>16069.5</v>
      </c>
      <c r="J4901">
        <v>0.2</v>
      </c>
      <c r="K4901">
        <v>77133.600000000006</v>
      </c>
      <c r="L4901" t="s">
        <v>17</v>
      </c>
      <c r="M4901" t="s">
        <v>30</v>
      </c>
      <c r="N4901">
        <f t="shared" si="153"/>
        <v>2025</v>
      </c>
    </row>
    <row r="4902" spans="1:14" x14ac:dyDescent="0.3">
      <c r="A4902" t="s">
        <v>3567</v>
      </c>
      <c r="B4902" s="1">
        <v>46022</v>
      </c>
      <c r="C4902" s="1" t="str">
        <f t="shared" si="152"/>
        <v>December</v>
      </c>
      <c r="D4902" t="s">
        <v>3568</v>
      </c>
      <c r="E4902" t="s">
        <v>333</v>
      </c>
      <c r="F4902" t="s">
        <v>155</v>
      </c>
      <c r="G4902" t="s">
        <v>101</v>
      </c>
      <c r="H4902">
        <v>6</v>
      </c>
      <c r="I4902">
        <v>8636.18</v>
      </c>
      <c r="J4902">
        <v>0.1</v>
      </c>
      <c r="K4902">
        <v>46635.37</v>
      </c>
      <c r="L4902" t="s">
        <v>17</v>
      </c>
      <c r="M4902" t="s">
        <v>30</v>
      </c>
      <c r="N4902">
        <f t="shared" si="153"/>
        <v>2025</v>
      </c>
    </row>
    <row r="4903" spans="1:14" x14ac:dyDescent="0.3">
      <c r="A4903" t="s">
        <v>15155</v>
      </c>
      <c r="B4903" s="1">
        <v>45985</v>
      </c>
      <c r="C4903" s="1" t="str">
        <f t="shared" si="152"/>
        <v>November</v>
      </c>
      <c r="D4903" t="s">
        <v>15156</v>
      </c>
      <c r="E4903" t="s">
        <v>232</v>
      </c>
      <c r="F4903" t="s">
        <v>28</v>
      </c>
      <c r="H4903">
        <v>4</v>
      </c>
      <c r="I4903">
        <v>4557.0200000000004</v>
      </c>
      <c r="J4903">
        <v>0</v>
      </c>
      <c r="K4903">
        <v>18228.080000000002</v>
      </c>
      <c r="L4903" t="s">
        <v>51</v>
      </c>
      <c r="M4903" t="s">
        <v>52</v>
      </c>
      <c r="N4903">
        <f t="shared" si="153"/>
        <v>2025</v>
      </c>
    </row>
    <row r="4904" spans="1:14" x14ac:dyDescent="0.3">
      <c r="A4904" t="s">
        <v>11292</v>
      </c>
      <c r="B4904" s="1">
        <v>45701</v>
      </c>
      <c r="C4904" s="1" t="str">
        <f t="shared" si="152"/>
        <v>February</v>
      </c>
      <c r="D4904" t="s">
        <v>3176</v>
      </c>
      <c r="E4904" t="s">
        <v>206</v>
      </c>
      <c r="F4904" t="s">
        <v>109</v>
      </c>
      <c r="G4904" t="s">
        <v>16</v>
      </c>
      <c r="H4904">
        <v>3</v>
      </c>
      <c r="I4904">
        <v>46799.29</v>
      </c>
      <c r="J4904">
        <v>0.05</v>
      </c>
      <c r="K4904">
        <v>133377.98000000001</v>
      </c>
      <c r="L4904" t="s">
        <v>51</v>
      </c>
      <c r="M4904" t="s">
        <v>30</v>
      </c>
      <c r="N4904">
        <f t="shared" si="153"/>
        <v>2025</v>
      </c>
    </row>
    <row r="4905" spans="1:14" x14ac:dyDescent="0.3">
      <c r="A4905" t="s">
        <v>13039</v>
      </c>
      <c r="B4905" s="1">
        <v>45747</v>
      </c>
      <c r="C4905" s="1" t="str">
        <f t="shared" si="152"/>
        <v>March</v>
      </c>
      <c r="D4905" t="s">
        <v>3176</v>
      </c>
      <c r="E4905" t="s">
        <v>293</v>
      </c>
      <c r="F4905" t="s">
        <v>75</v>
      </c>
      <c r="G4905" t="s">
        <v>29</v>
      </c>
      <c r="H4905">
        <v>1</v>
      </c>
      <c r="I4905">
        <v>4664.8</v>
      </c>
      <c r="J4905">
        <v>0</v>
      </c>
      <c r="K4905">
        <v>4664.8</v>
      </c>
      <c r="L4905" t="s">
        <v>42</v>
      </c>
      <c r="M4905" t="s">
        <v>30</v>
      </c>
      <c r="N4905">
        <f t="shared" si="153"/>
        <v>2025</v>
      </c>
    </row>
    <row r="4906" spans="1:14" x14ac:dyDescent="0.3">
      <c r="A4906" t="s">
        <v>7557</v>
      </c>
      <c r="B4906" s="1">
        <v>45895</v>
      </c>
      <c r="C4906" s="1" t="str">
        <f t="shared" si="152"/>
        <v>August</v>
      </c>
      <c r="D4906" t="s">
        <v>3176</v>
      </c>
      <c r="E4906" t="s">
        <v>104</v>
      </c>
      <c r="F4906" t="s">
        <v>105</v>
      </c>
      <c r="G4906" t="s">
        <v>16</v>
      </c>
      <c r="I4906">
        <v>39394.17</v>
      </c>
      <c r="J4906">
        <v>0.1</v>
      </c>
      <c r="K4906">
        <v>248183.27</v>
      </c>
      <c r="L4906" t="s">
        <v>51</v>
      </c>
      <c r="M4906" t="s">
        <v>24</v>
      </c>
      <c r="N4906">
        <f t="shared" si="153"/>
        <v>2025</v>
      </c>
    </row>
    <row r="4907" spans="1:14" x14ac:dyDescent="0.3">
      <c r="A4907" t="s">
        <v>3175</v>
      </c>
      <c r="B4907" s="1">
        <v>45944</v>
      </c>
      <c r="C4907" s="1" t="str">
        <f t="shared" si="152"/>
        <v>October</v>
      </c>
      <c r="D4907" t="s">
        <v>3176</v>
      </c>
      <c r="E4907" t="s">
        <v>277</v>
      </c>
      <c r="F4907" t="s">
        <v>34</v>
      </c>
      <c r="G4907" t="s">
        <v>29</v>
      </c>
      <c r="H4907">
        <v>2</v>
      </c>
      <c r="I4907">
        <v>9850.2800000000007</v>
      </c>
      <c r="J4907">
        <v>0.15</v>
      </c>
      <c r="K4907">
        <v>16745.48</v>
      </c>
      <c r="L4907" t="s">
        <v>17</v>
      </c>
      <c r="M4907" t="s">
        <v>24</v>
      </c>
      <c r="N4907">
        <f t="shared" si="153"/>
        <v>2025</v>
      </c>
    </row>
    <row r="4908" spans="1:14" x14ac:dyDescent="0.3">
      <c r="A4908" t="s">
        <v>12150</v>
      </c>
      <c r="B4908" s="1">
        <v>45699</v>
      </c>
      <c r="C4908" s="1" t="str">
        <f t="shared" si="152"/>
        <v>February</v>
      </c>
      <c r="D4908" t="s">
        <v>196</v>
      </c>
      <c r="E4908" t="s">
        <v>430</v>
      </c>
      <c r="F4908" t="s">
        <v>105</v>
      </c>
      <c r="G4908" t="s">
        <v>16</v>
      </c>
      <c r="H4908">
        <v>1</v>
      </c>
      <c r="I4908">
        <v>27378.1</v>
      </c>
      <c r="J4908">
        <v>0.15</v>
      </c>
      <c r="K4908">
        <v>23271.38</v>
      </c>
      <c r="L4908" t="s">
        <v>17</v>
      </c>
      <c r="M4908" t="s">
        <v>18</v>
      </c>
      <c r="N4908">
        <f t="shared" si="153"/>
        <v>2025</v>
      </c>
    </row>
    <row r="4909" spans="1:14" x14ac:dyDescent="0.3">
      <c r="A4909" t="s">
        <v>8566</v>
      </c>
      <c r="B4909" s="1">
        <v>45738</v>
      </c>
      <c r="C4909" s="1" t="str">
        <f t="shared" si="152"/>
        <v>March</v>
      </c>
      <c r="D4909" t="s">
        <v>196</v>
      </c>
      <c r="E4909" t="s">
        <v>254</v>
      </c>
      <c r="F4909" t="s">
        <v>83</v>
      </c>
      <c r="G4909" t="s">
        <v>23</v>
      </c>
      <c r="H4909">
        <v>4</v>
      </c>
      <c r="I4909">
        <v>5145.91</v>
      </c>
      <c r="J4909">
        <v>0</v>
      </c>
      <c r="K4909">
        <v>20583.64</v>
      </c>
      <c r="L4909" t="s">
        <v>42</v>
      </c>
      <c r="M4909" t="s">
        <v>24</v>
      </c>
      <c r="N4909">
        <f t="shared" si="153"/>
        <v>2025</v>
      </c>
    </row>
    <row r="4910" spans="1:14" x14ac:dyDescent="0.3">
      <c r="A4910" t="s">
        <v>5760</v>
      </c>
      <c r="B4910" s="1">
        <v>45985</v>
      </c>
      <c r="C4910" s="1" t="str">
        <f t="shared" si="152"/>
        <v>November</v>
      </c>
      <c r="D4910" t="s">
        <v>196</v>
      </c>
      <c r="E4910" t="s">
        <v>293</v>
      </c>
      <c r="F4910" t="s">
        <v>75</v>
      </c>
      <c r="G4910" t="s">
        <v>29</v>
      </c>
      <c r="H4910">
        <v>1</v>
      </c>
      <c r="I4910">
        <v>24974.15</v>
      </c>
      <c r="J4910">
        <v>0.05</v>
      </c>
      <c r="K4910">
        <v>23725.439999999999</v>
      </c>
      <c r="L4910" t="s">
        <v>42</v>
      </c>
      <c r="M4910" t="s">
        <v>18</v>
      </c>
      <c r="N4910">
        <f t="shared" si="153"/>
        <v>2025</v>
      </c>
    </row>
    <row r="4911" spans="1:14" x14ac:dyDescent="0.3">
      <c r="A4911" t="s">
        <v>195</v>
      </c>
      <c r="B4911" s="1">
        <v>46017</v>
      </c>
      <c r="C4911" s="1" t="str">
        <f t="shared" si="152"/>
        <v>December</v>
      </c>
      <c r="D4911" t="s">
        <v>196</v>
      </c>
      <c r="E4911" t="s">
        <v>197</v>
      </c>
      <c r="F4911" t="s">
        <v>59</v>
      </c>
      <c r="G4911" t="s">
        <v>29</v>
      </c>
      <c r="H4911">
        <v>1</v>
      </c>
      <c r="I4911">
        <v>20106.23</v>
      </c>
      <c r="J4911">
        <v>0.15</v>
      </c>
      <c r="K4911">
        <v>17090.3</v>
      </c>
      <c r="L4911" t="s">
        <v>17</v>
      </c>
      <c r="M4911" t="s">
        <v>24</v>
      </c>
      <c r="N4911">
        <f t="shared" si="153"/>
        <v>2025</v>
      </c>
    </row>
    <row r="4912" spans="1:14" x14ac:dyDescent="0.3">
      <c r="A4912" t="s">
        <v>7764</v>
      </c>
      <c r="B4912" s="1">
        <v>45771</v>
      </c>
      <c r="C4912" s="1" t="str">
        <f t="shared" si="152"/>
        <v>April</v>
      </c>
      <c r="D4912" t="s">
        <v>7765</v>
      </c>
      <c r="E4912" t="s">
        <v>93</v>
      </c>
      <c r="F4912" t="s">
        <v>50</v>
      </c>
      <c r="G4912" t="s">
        <v>29</v>
      </c>
      <c r="H4912">
        <v>1</v>
      </c>
      <c r="I4912">
        <v>28550.38</v>
      </c>
      <c r="J4912">
        <v>0.05</v>
      </c>
      <c r="K4912">
        <v>27122.86</v>
      </c>
      <c r="L4912" t="s">
        <v>42</v>
      </c>
      <c r="M4912" t="s">
        <v>30</v>
      </c>
      <c r="N4912">
        <f t="shared" si="153"/>
        <v>2025</v>
      </c>
    </row>
    <row r="4913" spans="1:14" x14ac:dyDescent="0.3">
      <c r="A4913" t="s">
        <v>14607</v>
      </c>
      <c r="B4913" s="1">
        <v>45982</v>
      </c>
      <c r="C4913" s="1" t="str">
        <f t="shared" si="152"/>
        <v>November</v>
      </c>
      <c r="D4913" t="s">
        <v>7765</v>
      </c>
      <c r="E4913" t="s">
        <v>206</v>
      </c>
      <c r="F4913" t="s">
        <v>109</v>
      </c>
      <c r="G4913" t="s">
        <v>16</v>
      </c>
      <c r="H4913">
        <v>4</v>
      </c>
      <c r="I4913">
        <v>49832.49</v>
      </c>
      <c r="J4913">
        <v>0.05</v>
      </c>
      <c r="K4913">
        <v>189363.46</v>
      </c>
      <c r="L4913" t="s">
        <v>17</v>
      </c>
      <c r="M4913" t="s">
        <v>18</v>
      </c>
      <c r="N4913">
        <f t="shared" si="153"/>
        <v>2025</v>
      </c>
    </row>
    <row r="4914" spans="1:14" x14ac:dyDescent="0.3">
      <c r="A4914" t="s">
        <v>12475</v>
      </c>
      <c r="B4914" s="1">
        <v>45855</v>
      </c>
      <c r="C4914" s="1" t="str">
        <f t="shared" si="152"/>
        <v>July</v>
      </c>
      <c r="D4914" t="s">
        <v>2266</v>
      </c>
      <c r="E4914" t="s">
        <v>232</v>
      </c>
      <c r="F4914" t="s">
        <v>28</v>
      </c>
      <c r="G4914" t="s">
        <v>29</v>
      </c>
      <c r="H4914">
        <v>3</v>
      </c>
      <c r="I4914">
        <v>34725.46</v>
      </c>
      <c r="J4914">
        <v>0.15</v>
      </c>
      <c r="K4914">
        <v>88549.92</v>
      </c>
      <c r="L4914" t="s">
        <v>42</v>
      </c>
      <c r="M4914" t="s">
        <v>24</v>
      </c>
      <c r="N4914">
        <f t="shared" si="153"/>
        <v>2025</v>
      </c>
    </row>
    <row r="4915" spans="1:14" x14ac:dyDescent="0.3">
      <c r="A4915" t="s">
        <v>14281</v>
      </c>
      <c r="B4915" s="1">
        <v>45918</v>
      </c>
      <c r="C4915" s="1" t="str">
        <f t="shared" si="152"/>
        <v>September</v>
      </c>
      <c r="D4915" t="s">
        <v>2266</v>
      </c>
      <c r="E4915" t="s">
        <v>272</v>
      </c>
      <c r="F4915" t="s">
        <v>79</v>
      </c>
      <c r="H4915">
        <v>7</v>
      </c>
      <c r="I4915">
        <v>36274.65</v>
      </c>
      <c r="J4915">
        <v>0.05</v>
      </c>
      <c r="K4915">
        <v>241226.42</v>
      </c>
      <c r="L4915" t="s">
        <v>51</v>
      </c>
      <c r="M4915" t="s">
        <v>52</v>
      </c>
      <c r="N4915">
        <f t="shared" si="153"/>
        <v>2025</v>
      </c>
    </row>
    <row r="4916" spans="1:14" x14ac:dyDescent="0.3">
      <c r="A4916" t="s">
        <v>2265</v>
      </c>
      <c r="B4916" s="1">
        <v>46006</v>
      </c>
      <c r="C4916" s="1" t="str">
        <f t="shared" si="152"/>
        <v>December</v>
      </c>
      <c r="D4916" t="s">
        <v>2266</v>
      </c>
      <c r="E4916" t="s">
        <v>65</v>
      </c>
      <c r="F4916" t="s">
        <v>46</v>
      </c>
      <c r="G4916" t="s">
        <v>23</v>
      </c>
      <c r="H4916">
        <v>3</v>
      </c>
      <c r="I4916">
        <v>42611.08</v>
      </c>
      <c r="J4916">
        <v>0.05</v>
      </c>
      <c r="K4916">
        <v>121441.58</v>
      </c>
      <c r="L4916" t="s">
        <v>17</v>
      </c>
      <c r="M4916" t="s">
        <v>18</v>
      </c>
      <c r="N4916">
        <f t="shared" si="153"/>
        <v>2025</v>
      </c>
    </row>
    <row r="4917" spans="1:14" x14ac:dyDescent="0.3">
      <c r="A4917" t="s">
        <v>1707</v>
      </c>
      <c r="B4917" s="1">
        <v>45704</v>
      </c>
      <c r="C4917" s="1" t="str">
        <f t="shared" si="152"/>
        <v>February</v>
      </c>
      <c r="D4917" t="s">
        <v>680</v>
      </c>
      <c r="E4917" t="s">
        <v>369</v>
      </c>
      <c r="F4917" t="s">
        <v>22</v>
      </c>
      <c r="G4917" t="s">
        <v>23</v>
      </c>
      <c r="H4917">
        <v>6</v>
      </c>
      <c r="I4917">
        <v>22947.46</v>
      </c>
      <c r="J4917">
        <v>0.1</v>
      </c>
      <c r="K4917">
        <v>123916.28</v>
      </c>
      <c r="L4917" t="s">
        <v>17</v>
      </c>
      <c r="M4917" t="s">
        <v>30</v>
      </c>
      <c r="N4917">
        <f t="shared" si="153"/>
        <v>2025</v>
      </c>
    </row>
    <row r="4918" spans="1:14" x14ac:dyDescent="0.3">
      <c r="A4918" t="s">
        <v>679</v>
      </c>
      <c r="B4918" s="1">
        <v>45960</v>
      </c>
      <c r="C4918" s="1" t="str">
        <f t="shared" si="152"/>
        <v>October</v>
      </c>
      <c r="D4918" t="s">
        <v>680</v>
      </c>
      <c r="E4918" t="s">
        <v>466</v>
      </c>
      <c r="F4918" t="s">
        <v>59</v>
      </c>
      <c r="G4918" t="s">
        <v>29</v>
      </c>
      <c r="H4918">
        <v>2</v>
      </c>
      <c r="I4918">
        <v>33184.31</v>
      </c>
      <c r="J4918">
        <v>0.15</v>
      </c>
      <c r="K4918">
        <v>56413.33</v>
      </c>
      <c r="L4918" t="s">
        <v>42</v>
      </c>
      <c r="M4918" t="s">
        <v>52</v>
      </c>
      <c r="N4918">
        <f t="shared" si="153"/>
        <v>2025</v>
      </c>
    </row>
    <row r="4919" spans="1:14" x14ac:dyDescent="0.3">
      <c r="A4919" t="s">
        <v>7647</v>
      </c>
      <c r="B4919" s="1">
        <v>45661</v>
      </c>
      <c r="C4919" s="1" t="str">
        <f t="shared" si="152"/>
        <v>January</v>
      </c>
      <c r="D4919" t="s">
        <v>4974</v>
      </c>
      <c r="E4919" t="s">
        <v>174</v>
      </c>
      <c r="F4919" t="s">
        <v>59</v>
      </c>
      <c r="G4919" t="s">
        <v>29</v>
      </c>
      <c r="H4919">
        <v>2</v>
      </c>
      <c r="I4919">
        <v>4888.4799999999996</v>
      </c>
      <c r="J4919">
        <v>0.2</v>
      </c>
      <c r="K4919">
        <v>7821.57</v>
      </c>
      <c r="L4919" t="s">
        <v>51</v>
      </c>
      <c r="M4919" t="s">
        <v>30</v>
      </c>
      <c r="N4919">
        <f t="shared" si="153"/>
        <v>2025</v>
      </c>
    </row>
    <row r="4920" spans="1:14" x14ac:dyDescent="0.3">
      <c r="A4920" t="s">
        <v>4973</v>
      </c>
      <c r="B4920" s="1">
        <v>45708</v>
      </c>
      <c r="C4920" s="1" t="str">
        <f t="shared" si="152"/>
        <v>February</v>
      </c>
      <c r="D4920" t="s">
        <v>4974</v>
      </c>
      <c r="E4920" t="s">
        <v>14</v>
      </c>
      <c r="F4920" t="s">
        <v>15</v>
      </c>
      <c r="G4920" t="s">
        <v>16</v>
      </c>
      <c r="H4920">
        <v>7</v>
      </c>
      <c r="I4920">
        <v>3131</v>
      </c>
      <c r="J4920">
        <v>0</v>
      </c>
      <c r="K4920">
        <v>21917</v>
      </c>
      <c r="L4920" t="s">
        <v>42</v>
      </c>
      <c r="M4920" t="s">
        <v>30</v>
      </c>
      <c r="N4920">
        <f t="shared" si="153"/>
        <v>2025</v>
      </c>
    </row>
    <row r="4921" spans="1:14" x14ac:dyDescent="0.3">
      <c r="A4921" t="s">
        <v>8510</v>
      </c>
      <c r="B4921" s="1">
        <v>45856</v>
      </c>
      <c r="C4921" s="1" t="str">
        <f t="shared" si="152"/>
        <v>July</v>
      </c>
      <c r="D4921" t="s">
        <v>4974</v>
      </c>
      <c r="E4921" t="s">
        <v>504</v>
      </c>
      <c r="F4921" t="s">
        <v>155</v>
      </c>
      <c r="G4921" t="s">
        <v>101</v>
      </c>
      <c r="H4921">
        <v>5</v>
      </c>
      <c r="I4921">
        <v>47319.58</v>
      </c>
      <c r="J4921">
        <v>0.05</v>
      </c>
      <c r="K4921">
        <v>224768.01</v>
      </c>
      <c r="L4921" t="s">
        <v>17</v>
      </c>
      <c r="M4921" t="s">
        <v>24</v>
      </c>
      <c r="N4921">
        <f t="shared" si="153"/>
        <v>2025</v>
      </c>
    </row>
    <row r="4922" spans="1:14" x14ac:dyDescent="0.3">
      <c r="A4922" t="s">
        <v>12105</v>
      </c>
      <c r="B4922" s="1">
        <v>45725</v>
      </c>
      <c r="C4922" s="1" t="str">
        <f t="shared" si="152"/>
        <v>March</v>
      </c>
      <c r="D4922" t="s">
        <v>354</v>
      </c>
      <c r="E4922" t="s">
        <v>104</v>
      </c>
      <c r="F4922" t="s">
        <v>105</v>
      </c>
      <c r="G4922" t="s">
        <v>16</v>
      </c>
      <c r="H4922">
        <v>3</v>
      </c>
      <c r="I4922">
        <v>42029.51</v>
      </c>
      <c r="J4922">
        <v>0.2</v>
      </c>
      <c r="K4922">
        <v>100870.82</v>
      </c>
      <c r="L4922" t="s">
        <v>42</v>
      </c>
      <c r="M4922" t="s">
        <v>30</v>
      </c>
      <c r="N4922">
        <f t="shared" si="153"/>
        <v>2025</v>
      </c>
    </row>
    <row r="4923" spans="1:14" x14ac:dyDescent="0.3">
      <c r="A4923" t="s">
        <v>836</v>
      </c>
      <c r="B4923" s="1">
        <v>45741</v>
      </c>
      <c r="C4923" s="1" t="str">
        <f t="shared" si="152"/>
        <v>March</v>
      </c>
      <c r="D4923" t="s">
        <v>354</v>
      </c>
      <c r="E4923" t="s">
        <v>151</v>
      </c>
      <c r="F4923" t="s">
        <v>75</v>
      </c>
      <c r="G4923" t="s">
        <v>29</v>
      </c>
      <c r="H4923">
        <v>6</v>
      </c>
      <c r="I4923">
        <v>22804.63</v>
      </c>
      <c r="J4923">
        <v>0.2</v>
      </c>
      <c r="K4923">
        <v>109462.22</v>
      </c>
      <c r="L4923" t="s">
        <v>17</v>
      </c>
      <c r="M4923" t="s">
        <v>18</v>
      </c>
      <c r="N4923">
        <f t="shared" si="153"/>
        <v>2025</v>
      </c>
    </row>
    <row r="4924" spans="1:14" x14ac:dyDescent="0.3">
      <c r="A4924" t="s">
        <v>4752</v>
      </c>
      <c r="B4924" s="1">
        <v>45812</v>
      </c>
      <c r="C4924" s="1" t="str">
        <f t="shared" si="152"/>
        <v>June</v>
      </c>
      <c r="D4924" t="s">
        <v>354</v>
      </c>
      <c r="E4924" t="s">
        <v>637</v>
      </c>
      <c r="F4924" t="s">
        <v>105</v>
      </c>
      <c r="G4924" t="s">
        <v>16</v>
      </c>
      <c r="H4924">
        <v>5</v>
      </c>
      <c r="I4924">
        <v>9374.9599999999991</v>
      </c>
      <c r="J4924">
        <v>0</v>
      </c>
      <c r="K4924">
        <v>46874.8</v>
      </c>
      <c r="L4924" t="s">
        <v>42</v>
      </c>
      <c r="M4924" t="s">
        <v>24</v>
      </c>
      <c r="N4924">
        <f t="shared" si="153"/>
        <v>2025</v>
      </c>
    </row>
    <row r="4925" spans="1:14" x14ac:dyDescent="0.3">
      <c r="A4925" t="s">
        <v>7099</v>
      </c>
      <c r="B4925" s="1">
        <v>45844</v>
      </c>
      <c r="C4925" s="1" t="str">
        <f t="shared" si="152"/>
        <v>July</v>
      </c>
      <c r="D4925" t="s">
        <v>354</v>
      </c>
      <c r="E4925" t="s">
        <v>333</v>
      </c>
      <c r="F4925" t="s">
        <v>155</v>
      </c>
      <c r="G4925" t="s">
        <v>101</v>
      </c>
      <c r="H4925">
        <v>6</v>
      </c>
      <c r="I4925">
        <v>35456.01</v>
      </c>
      <c r="J4925">
        <v>0.15</v>
      </c>
      <c r="K4925">
        <v>180825.65</v>
      </c>
      <c r="L4925" t="s">
        <v>17</v>
      </c>
      <c r="M4925" t="s">
        <v>30</v>
      </c>
      <c r="N4925">
        <f t="shared" si="153"/>
        <v>2025</v>
      </c>
    </row>
    <row r="4926" spans="1:14" x14ac:dyDescent="0.3">
      <c r="A4926" t="s">
        <v>353</v>
      </c>
      <c r="B4926" s="1">
        <v>45901</v>
      </c>
      <c r="C4926" s="1" t="str">
        <f t="shared" si="152"/>
        <v>September</v>
      </c>
      <c r="D4926" t="s">
        <v>354</v>
      </c>
      <c r="E4926" t="s">
        <v>74</v>
      </c>
      <c r="F4926" t="s">
        <v>75</v>
      </c>
      <c r="G4926" t="s">
        <v>29</v>
      </c>
      <c r="H4926">
        <v>2</v>
      </c>
      <c r="J4926">
        <v>0.2</v>
      </c>
      <c r="K4926">
        <v>47296.24</v>
      </c>
      <c r="L4926" t="s">
        <v>17</v>
      </c>
      <c r="M4926" t="s">
        <v>30</v>
      </c>
      <c r="N4926">
        <f t="shared" si="153"/>
        <v>2025</v>
      </c>
    </row>
    <row r="4927" spans="1:14" x14ac:dyDescent="0.3">
      <c r="A4927" t="s">
        <v>5486</v>
      </c>
      <c r="B4927" s="1">
        <v>45681</v>
      </c>
      <c r="C4927" s="1" t="str">
        <f t="shared" si="152"/>
        <v>January</v>
      </c>
      <c r="D4927" t="s">
        <v>5487</v>
      </c>
      <c r="E4927" t="s">
        <v>306</v>
      </c>
      <c r="F4927" t="s">
        <v>15</v>
      </c>
      <c r="G4927" t="s">
        <v>16</v>
      </c>
      <c r="H4927">
        <v>5</v>
      </c>
      <c r="I4927">
        <v>48062.42</v>
      </c>
      <c r="J4927">
        <v>0.05</v>
      </c>
      <c r="K4927">
        <v>228296.49</v>
      </c>
      <c r="L4927" t="s">
        <v>17</v>
      </c>
      <c r="M4927" t="s">
        <v>52</v>
      </c>
      <c r="N4927">
        <f t="shared" si="153"/>
        <v>2025</v>
      </c>
    </row>
    <row r="4928" spans="1:14" x14ac:dyDescent="0.3">
      <c r="A4928" t="s">
        <v>8233</v>
      </c>
      <c r="B4928" s="1">
        <v>45810</v>
      </c>
      <c r="C4928" s="1" t="str">
        <f t="shared" si="152"/>
        <v>June</v>
      </c>
      <c r="D4928" t="s">
        <v>5487</v>
      </c>
      <c r="E4928" t="s">
        <v>369</v>
      </c>
      <c r="F4928" t="s">
        <v>22</v>
      </c>
      <c r="G4928" t="s">
        <v>23</v>
      </c>
      <c r="H4928">
        <v>1</v>
      </c>
      <c r="I4928">
        <v>48946.07</v>
      </c>
      <c r="J4928">
        <v>0</v>
      </c>
      <c r="K4928">
        <v>48946.07</v>
      </c>
      <c r="L4928" t="s">
        <v>42</v>
      </c>
      <c r="M4928" t="s">
        <v>18</v>
      </c>
      <c r="N4928">
        <f t="shared" si="153"/>
        <v>2025</v>
      </c>
    </row>
    <row r="4929" spans="1:14" x14ac:dyDescent="0.3">
      <c r="A4929" t="s">
        <v>10944</v>
      </c>
      <c r="B4929" s="1">
        <v>45842</v>
      </c>
      <c r="C4929" s="1" t="str">
        <f t="shared" si="152"/>
        <v>July</v>
      </c>
      <c r="D4929" t="s">
        <v>5487</v>
      </c>
      <c r="E4929" t="s">
        <v>251</v>
      </c>
      <c r="F4929" t="s">
        <v>109</v>
      </c>
      <c r="G4929" t="s">
        <v>16</v>
      </c>
      <c r="H4929">
        <v>4</v>
      </c>
      <c r="I4929">
        <v>8143.57</v>
      </c>
      <c r="J4929">
        <v>0.15</v>
      </c>
      <c r="K4929">
        <v>27688.14</v>
      </c>
      <c r="L4929" t="s">
        <v>42</v>
      </c>
      <c r="M4929" t="s">
        <v>18</v>
      </c>
      <c r="N4929">
        <f t="shared" si="153"/>
        <v>2025</v>
      </c>
    </row>
    <row r="4930" spans="1:14" x14ac:dyDescent="0.3">
      <c r="A4930" t="s">
        <v>7425</v>
      </c>
      <c r="B4930" s="1">
        <v>45941</v>
      </c>
      <c r="C4930" s="1" t="str">
        <f t="shared" ref="C4930:C4993" si="154">IF(B4930="","",TEXT(B4930,"mmmm"))</f>
        <v>October</v>
      </c>
      <c r="D4930" t="s">
        <v>5487</v>
      </c>
      <c r="E4930" t="s">
        <v>78</v>
      </c>
      <c r="F4930" t="s">
        <v>79</v>
      </c>
      <c r="G4930" t="s">
        <v>29</v>
      </c>
      <c r="H4930">
        <v>1</v>
      </c>
      <c r="I4930">
        <v>39568.6</v>
      </c>
      <c r="J4930">
        <v>0.2</v>
      </c>
      <c r="K4930">
        <v>31654.880000000001</v>
      </c>
      <c r="L4930" t="s">
        <v>42</v>
      </c>
      <c r="M4930" t="s">
        <v>18</v>
      </c>
      <c r="N4930">
        <f t="shared" ref="N4930:N4993" si="155">IF(B4930="","",YEAR(B4930))</f>
        <v>2025</v>
      </c>
    </row>
    <row r="4931" spans="1:14" x14ac:dyDescent="0.3">
      <c r="A4931" t="s">
        <v>9198</v>
      </c>
      <c r="B4931" s="1">
        <v>45740</v>
      </c>
      <c r="C4931" s="1" t="str">
        <f t="shared" si="154"/>
        <v>March</v>
      </c>
      <c r="D4931" t="s">
        <v>1943</v>
      </c>
      <c r="E4931" t="s">
        <v>463</v>
      </c>
      <c r="F4931" t="s">
        <v>15</v>
      </c>
      <c r="G4931" t="s">
        <v>16</v>
      </c>
      <c r="H4931">
        <v>1</v>
      </c>
      <c r="I4931">
        <v>12945.79</v>
      </c>
      <c r="J4931">
        <v>0</v>
      </c>
      <c r="K4931">
        <v>12945.79</v>
      </c>
      <c r="L4931" t="s">
        <v>51</v>
      </c>
      <c r="M4931" t="s">
        <v>24</v>
      </c>
      <c r="N4931">
        <f t="shared" si="155"/>
        <v>2025</v>
      </c>
    </row>
    <row r="4932" spans="1:14" x14ac:dyDescent="0.3">
      <c r="A4932" t="s">
        <v>1942</v>
      </c>
      <c r="B4932" s="1">
        <v>45888</v>
      </c>
      <c r="C4932" s="1" t="str">
        <f t="shared" si="154"/>
        <v>August</v>
      </c>
      <c r="D4932" t="s">
        <v>1943</v>
      </c>
      <c r="E4932" t="s">
        <v>99</v>
      </c>
      <c r="F4932" t="s">
        <v>100</v>
      </c>
      <c r="G4932" t="s">
        <v>101</v>
      </c>
      <c r="H4932">
        <v>2</v>
      </c>
      <c r="I4932">
        <v>22596.66</v>
      </c>
      <c r="J4932">
        <v>0.05</v>
      </c>
      <c r="K4932">
        <v>42933.65</v>
      </c>
      <c r="L4932" t="s">
        <v>17</v>
      </c>
      <c r="M4932" t="s">
        <v>52</v>
      </c>
      <c r="N4932">
        <f t="shared" si="155"/>
        <v>2025</v>
      </c>
    </row>
    <row r="4933" spans="1:14" x14ac:dyDescent="0.3">
      <c r="A4933" t="s">
        <v>8923</v>
      </c>
      <c r="B4933" s="1">
        <v>45907</v>
      </c>
      <c r="C4933" s="1" t="str">
        <f t="shared" si="154"/>
        <v>September</v>
      </c>
      <c r="D4933" t="s">
        <v>1943</v>
      </c>
      <c r="E4933" t="s">
        <v>206</v>
      </c>
      <c r="F4933" t="s">
        <v>109</v>
      </c>
      <c r="G4933" t="s">
        <v>16</v>
      </c>
      <c r="H4933">
        <v>2</v>
      </c>
      <c r="I4933">
        <v>9840.2900000000009</v>
      </c>
      <c r="J4933">
        <v>0.1</v>
      </c>
      <c r="K4933">
        <v>17712.52</v>
      </c>
      <c r="L4933" t="s">
        <v>51</v>
      </c>
      <c r="M4933" t="s">
        <v>24</v>
      </c>
      <c r="N4933">
        <f t="shared" si="155"/>
        <v>2025</v>
      </c>
    </row>
    <row r="4934" spans="1:14" x14ac:dyDescent="0.3">
      <c r="A4934" t="s">
        <v>6912</v>
      </c>
      <c r="B4934"/>
      <c r="C4934" s="1" t="str">
        <f t="shared" si="154"/>
        <v/>
      </c>
      <c r="D4934" t="s">
        <v>1943</v>
      </c>
      <c r="E4934" t="s">
        <v>162</v>
      </c>
      <c r="F4934" t="s">
        <v>59</v>
      </c>
      <c r="G4934" t="s">
        <v>29</v>
      </c>
      <c r="H4934">
        <v>7</v>
      </c>
      <c r="I4934">
        <v>16240.23</v>
      </c>
      <c r="J4934">
        <v>0</v>
      </c>
      <c r="K4934">
        <v>113681.61</v>
      </c>
      <c r="L4934" t="s">
        <v>51</v>
      </c>
      <c r="M4934" t="s">
        <v>24</v>
      </c>
      <c r="N4934" t="str">
        <f t="shared" si="155"/>
        <v/>
      </c>
    </row>
    <row r="4935" spans="1:14" x14ac:dyDescent="0.3">
      <c r="A4935" t="s">
        <v>8084</v>
      </c>
      <c r="B4935" s="1">
        <v>45705</v>
      </c>
      <c r="C4935" s="1" t="str">
        <f t="shared" si="154"/>
        <v>February</v>
      </c>
      <c r="D4935" t="s">
        <v>3703</v>
      </c>
      <c r="E4935" t="s">
        <v>456</v>
      </c>
      <c r="F4935" t="s">
        <v>155</v>
      </c>
      <c r="G4935" t="s">
        <v>101</v>
      </c>
      <c r="H4935">
        <v>1</v>
      </c>
      <c r="I4935">
        <v>25669.67</v>
      </c>
      <c r="J4935">
        <v>0.2</v>
      </c>
      <c r="K4935">
        <v>20535.740000000002</v>
      </c>
      <c r="L4935" t="s">
        <v>51</v>
      </c>
      <c r="M4935" t="s">
        <v>24</v>
      </c>
      <c r="N4935">
        <f t="shared" si="155"/>
        <v>2025</v>
      </c>
    </row>
    <row r="4936" spans="1:14" x14ac:dyDescent="0.3">
      <c r="A4936" t="s">
        <v>3702</v>
      </c>
      <c r="B4936" s="1">
        <v>45822</v>
      </c>
      <c r="C4936" s="1" t="str">
        <f t="shared" si="154"/>
        <v>June</v>
      </c>
      <c r="D4936" t="s">
        <v>3703</v>
      </c>
      <c r="E4936" t="s">
        <v>637</v>
      </c>
      <c r="F4936" t="s">
        <v>105</v>
      </c>
      <c r="G4936" t="s">
        <v>16</v>
      </c>
      <c r="H4936">
        <v>1</v>
      </c>
      <c r="I4936">
        <v>2131.9899999999998</v>
      </c>
      <c r="J4936">
        <v>0.1</v>
      </c>
      <c r="K4936">
        <v>1918.79</v>
      </c>
      <c r="L4936" t="s">
        <v>17</v>
      </c>
      <c r="M4936" t="s">
        <v>24</v>
      </c>
      <c r="N4936">
        <f t="shared" si="155"/>
        <v>2025</v>
      </c>
    </row>
    <row r="4937" spans="1:14" x14ac:dyDescent="0.3">
      <c r="A4937" t="s">
        <v>7181</v>
      </c>
      <c r="B4937" s="1">
        <v>45832</v>
      </c>
      <c r="C4937" s="1" t="str">
        <f t="shared" si="154"/>
        <v>June</v>
      </c>
      <c r="D4937" t="s">
        <v>3703</v>
      </c>
      <c r="E4937" t="s">
        <v>315</v>
      </c>
      <c r="F4937" t="s">
        <v>38</v>
      </c>
      <c r="H4937">
        <v>3</v>
      </c>
      <c r="I4937">
        <v>27579.67</v>
      </c>
      <c r="J4937">
        <v>0</v>
      </c>
      <c r="K4937">
        <v>82739.009999999995</v>
      </c>
      <c r="L4937" t="s">
        <v>51</v>
      </c>
      <c r="M4937" t="s">
        <v>52</v>
      </c>
      <c r="N4937">
        <f t="shared" si="155"/>
        <v>2025</v>
      </c>
    </row>
    <row r="4938" spans="1:14" x14ac:dyDescent="0.3">
      <c r="A4938" t="s">
        <v>9889</v>
      </c>
      <c r="B4938" s="1">
        <v>45886</v>
      </c>
      <c r="C4938" s="1" t="str">
        <f t="shared" si="154"/>
        <v>August</v>
      </c>
      <c r="D4938" t="s">
        <v>3703</v>
      </c>
      <c r="E4938" t="s">
        <v>949</v>
      </c>
      <c r="F4938" t="s">
        <v>38</v>
      </c>
      <c r="G4938" t="s">
        <v>29</v>
      </c>
      <c r="H4938">
        <v>3</v>
      </c>
      <c r="I4938">
        <v>4574.42</v>
      </c>
      <c r="J4938">
        <v>0.05</v>
      </c>
      <c r="K4938">
        <v>13037.1</v>
      </c>
      <c r="L4938" t="s">
        <v>51</v>
      </c>
      <c r="M4938" t="s">
        <v>24</v>
      </c>
      <c r="N4938">
        <f t="shared" si="155"/>
        <v>2025</v>
      </c>
    </row>
    <row r="4939" spans="1:14" x14ac:dyDescent="0.3">
      <c r="A4939" t="s">
        <v>14709</v>
      </c>
      <c r="B4939" s="1">
        <v>45971</v>
      </c>
      <c r="C4939" s="1" t="str">
        <f t="shared" si="154"/>
        <v>November</v>
      </c>
      <c r="D4939" t="s">
        <v>3703</v>
      </c>
      <c r="E4939" t="s">
        <v>133</v>
      </c>
      <c r="F4939" t="s">
        <v>100</v>
      </c>
      <c r="G4939" t="s">
        <v>101</v>
      </c>
      <c r="H4939">
        <v>5</v>
      </c>
      <c r="I4939">
        <v>47094.71</v>
      </c>
      <c r="J4939">
        <v>0.2</v>
      </c>
      <c r="K4939">
        <v>188378.84</v>
      </c>
      <c r="L4939" t="s">
        <v>17</v>
      </c>
      <c r="M4939" t="s">
        <v>52</v>
      </c>
      <c r="N4939">
        <f t="shared" si="155"/>
        <v>2025</v>
      </c>
    </row>
    <row r="4940" spans="1:14" x14ac:dyDescent="0.3">
      <c r="A4940" t="s">
        <v>8514</v>
      </c>
      <c r="B4940" s="1">
        <v>45684</v>
      </c>
      <c r="C4940" s="1" t="str">
        <f t="shared" si="154"/>
        <v>January</v>
      </c>
      <c r="D4940" t="s">
        <v>4929</v>
      </c>
      <c r="E4940" t="s">
        <v>486</v>
      </c>
      <c r="F4940" t="s">
        <v>75</v>
      </c>
      <c r="G4940" t="s">
        <v>29</v>
      </c>
      <c r="H4940">
        <v>1</v>
      </c>
      <c r="I4940">
        <v>2435.27</v>
      </c>
      <c r="J4940">
        <v>0.05</v>
      </c>
      <c r="K4940">
        <v>2313.5100000000002</v>
      </c>
      <c r="L4940" t="s">
        <v>42</v>
      </c>
      <c r="M4940" t="s">
        <v>18</v>
      </c>
      <c r="N4940">
        <f t="shared" si="155"/>
        <v>2025</v>
      </c>
    </row>
    <row r="4941" spans="1:14" x14ac:dyDescent="0.3">
      <c r="A4941" t="s">
        <v>4928</v>
      </c>
      <c r="B4941" s="1">
        <v>46004</v>
      </c>
      <c r="C4941" s="1" t="str">
        <f t="shared" si="154"/>
        <v>December</v>
      </c>
      <c r="D4941" t="s">
        <v>4929</v>
      </c>
      <c r="E4941" t="s">
        <v>45</v>
      </c>
      <c r="F4941" t="s">
        <v>46</v>
      </c>
      <c r="G4941" t="s">
        <v>23</v>
      </c>
      <c r="H4941">
        <v>5</v>
      </c>
      <c r="I4941">
        <v>7721.69</v>
      </c>
      <c r="J4941">
        <v>0.15</v>
      </c>
      <c r="K4941">
        <v>32817.18</v>
      </c>
      <c r="L4941" t="s">
        <v>42</v>
      </c>
      <c r="M4941" t="s">
        <v>52</v>
      </c>
      <c r="N4941">
        <f t="shared" si="155"/>
        <v>2025</v>
      </c>
    </row>
    <row r="4942" spans="1:14" x14ac:dyDescent="0.3">
      <c r="A4942" t="s">
        <v>12796</v>
      </c>
      <c r="B4942" s="1">
        <v>45677</v>
      </c>
      <c r="C4942" s="1" t="str">
        <f t="shared" si="154"/>
        <v>January</v>
      </c>
      <c r="D4942" t="s">
        <v>2535</v>
      </c>
      <c r="E4942" t="s">
        <v>184</v>
      </c>
      <c r="F4942" t="s">
        <v>79</v>
      </c>
      <c r="G4942" t="s">
        <v>29</v>
      </c>
      <c r="H4942">
        <v>2</v>
      </c>
      <c r="I4942">
        <v>37684.83</v>
      </c>
      <c r="J4942">
        <v>0.2</v>
      </c>
      <c r="K4942">
        <v>60295.73</v>
      </c>
      <c r="L4942" t="s">
        <v>17</v>
      </c>
      <c r="M4942" t="s">
        <v>24</v>
      </c>
      <c r="N4942">
        <f t="shared" si="155"/>
        <v>2025</v>
      </c>
    </row>
    <row r="4943" spans="1:14" x14ac:dyDescent="0.3">
      <c r="A4943" t="s">
        <v>2640</v>
      </c>
      <c r="B4943" s="1">
        <v>45931</v>
      </c>
      <c r="C4943" s="1" t="str">
        <f t="shared" si="154"/>
        <v>October</v>
      </c>
      <c r="D4943" t="s">
        <v>2535</v>
      </c>
      <c r="E4943" t="s">
        <v>333</v>
      </c>
      <c r="F4943" t="s">
        <v>155</v>
      </c>
      <c r="G4943" t="s">
        <v>101</v>
      </c>
      <c r="H4943">
        <v>3</v>
      </c>
      <c r="I4943">
        <v>15734.8</v>
      </c>
      <c r="J4943">
        <v>0.05</v>
      </c>
      <c r="K4943">
        <v>44844.18</v>
      </c>
      <c r="L4943" t="s">
        <v>42</v>
      </c>
      <c r="M4943" t="s">
        <v>24</v>
      </c>
      <c r="N4943">
        <f t="shared" si="155"/>
        <v>2025</v>
      </c>
    </row>
    <row r="4944" spans="1:14" x14ac:dyDescent="0.3">
      <c r="A4944" t="s">
        <v>14298</v>
      </c>
      <c r="B4944" s="1">
        <v>45974</v>
      </c>
      <c r="C4944" s="1" t="str">
        <f t="shared" si="154"/>
        <v>November</v>
      </c>
      <c r="D4944" t="s">
        <v>2535</v>
      </c>
      <c r="E4944" t="s">
        <v>243</v>
      </c>
      <c r="F4944" t="s">
        <v>79</v>
      </c>
      <c r="G4944" t="s">
        <v>29</v>
      </c>
      <c r="H4944">
        <v>6</v>
      </c>
      <c r="I4944">
        <v>8962.64</v>
      </c>
      <c r="J4944">
        <v>0.2</v>
      </c>
      <c r="K4944">
        <v>43020.67</v>
      </c>
      <c r="L4944" t="s">
        <v>17</v>
      </c>
      <c r="M4944" t="s">
        <v>24</v>
      </c>
      <c r="N4944">
        <f t="shared" si="155"/>
        <v>2025</v>
      </c>
    </row>
    <row r="4945" spans="1:14" x14ac:dyDescent="0.3">
      <c r="A4945" t="s">
        <v>2534</v>
      </c>
      <c r="B4945"/>
      <c r="C4945" s="1" t="str">
        <f t="shared" si="154"/>
        <v/>
      </c>
      <c r="D4945" t="s">
        <v>2535</v>
      </c>
      <c r="E4945" t="s">
        <v>251</v>
      </c>
      <c r="F4945" t="s">
        <v>109</v>
      </c>
      <c r="G4945" t="s">
        <v>16</v>
      </c>
      <c r="H4945">
        <v>6</v>
      </c>
      <c r="I4945">
        <v>35305.74</v>
      </c>
      <c r="J4945">
        <v>0</v>
      </c>
      <c r="K4945">
        <v>211834.44</v>
      </c>
      <c r="L4945" t="s">
        <v>17</v>
      </c>
      <c r="M4945" t="s">
        <v>18</v>
      </c>
      <c r="N4945" t="str">
        <f t="shared" si="155"/>
        <v/>
      </c>
    </row>
    <row r="4946" spans="1:14" x14ac:dyDescent="0.3">
      <c r="A4946" t="s">
        <v>7998</v>
      </c>
      <c r="B4946" s="1">
        <v>45697</v>
      </c>
      <c r="C4946" s="1" t="str">
        <f t="shared" si="154"/>
        <v>February</v>
      </c>
      <c r="D4946" t="s">
        <v>7999</v>
      </c>
      <c r="E4946" t="s">
        <v>37</v>
      </c>
      <c r="F4946" t="s">
        <v>38</v>
      </c>
      <c r="G4946" t="s">
        <v>29</v>
      </c>
      <c r="H4946">
        <v>1</v>
      </c>
      <c r="I4946">
        <v>7178.9</v>
      </c>
      <c r="J4946">
        <v>0</v>
      </c>
      <c r="K4946">
        <v>7178.9</v>
      </c>
      <c r="L4946" t="s">
        <v>17</v>
      </c>
      <c r="M4946" t="s">
        <v>18</v>
      </c>
      <c r="N4946">
        <f t="shared" si="155"/>
        <v>2025</v>
      </c>
    </row>
    <row r="4947" spans="1:14" x14ac:dyDescent="0.3">
      <c r="A4947" t="s">
        <v>9692</v>
      </c>
      <c r="B4947" s="1">
        <v>45849</v>
      </c>
      <c r="C4947" s="1" t="str">
        <f t="shared" si="154"/>
        <v>July</v>
      </c>
      <c r="D4947" t="s">
        <v>7999</v>
      </c>
      <c r="E4947" t="s">
        <v>133</v>
      </c>
      <c r="F4947" t="s">
        <v>100</v>
      </c>
      <c r="G4947" t="s">
        <v>101</v>
      </c>
      <c r="H4947">
        <v>6</v>
      </c>
      <c r="I4947">
        <v>10076.780000000001</v>
      </c>
      <c r="J4947">
        <v>0.2</v>
      </c>
      <c r="K4947">
        <v>48368.54</v>
      </c>
      <c r="L4947" t="s">
        <v>42</v>
      </c>
      <c r="M4947" t="s">
        <v>30</v>
      </c>
      <c r="N4947">
        <f t="shared" si="155"/>
        <v>2025</v>
      </c>
    </row>
    <row r="4948" spans="1:14" x14ac:dyDescent="0.3">
      <c r="A4948" t="s">
        <v>9778</v>
      </c>
      <c r="B4948" s="1">
        <v>45881</v>
      </c>
      <c r="C4948" s="1" t="str">
        <f t="shared" si="154"/>
        <v>August</v>
      </c>
      <c r="D4948" t="s">
        <v>7999</v>
      </c>
      <c r="E4948" t="s">
        <v>143</v>
      </c>
      <c r="F4948" t="s">
        <v>83</v>
      </c>
      <c r="G4948" t="s">
        <v>23</v>
      </c>
      <c r="H4948">
        <v>5</v>
      </c>
      <c r="I4948">
        <v>35034.120000000003</v>
      </c>
      <c r="J4948">
        <v>0.2</v>
      </c>
      <c r="K4948">
        <v>140136.48000000001</v>
      </c>
      <c r="L4948" t="s">
        <v>42</v>
      </c>
      <c r="M4948" t="s">
        <v>52</v>
      </c>
      <c r="N4948">
        <f t="shared" si="155"/>
        <v>2025</v>
      </c>
    </row>
    <row r="4949" spans="1:14" x14ac:dyDescent="0.3">
      <c r="A4949" t="s">
        <v>6482</v>
      </c>
      <c r="B4949" s="1">
        <v>45727</v>
      </c>
      <c r="C4949" s="1" t="str">
        <f t="shared" si="154"/>
        <v>March</v>
      </c>
      <c r="D4949" t="s">
        <v>6483</v>
      </c>
      <c r="E4949" t="s">
        <v>456</v>
      </c>
      <c r="F4949" t="s">
        <v>155</v>
      </c>
      <c r="G4949" t="s">
        <v>101</v>
      </c>
      <c r="H4949">
        <v>5</v>
      </c>
      <c r="I4949">
        <v>41579.449999999997</v>
      </c>
      <c r="J4949">
        <v>0</v>
      </c>
      <c r="K4949">
        <v>207897.25</v>
      </c>
      <c r="L4949" t="s">
        <v>42</v>
      </c>
      <c r="M4949" t="s">
        <v>24</v>
      </c>
      <c r="N4949">
        <f t="shared" si="155"/>
        <v>2025</v>
      </c>
    </row>
    <row r="4950" spans="1:14" x14ac:dyDescent="0.3">
      <c r="A4950" t="s">
        <v>10168</v>
      </c>
      <c r="B4950" s="1">
        <v>45747</v>
      </c>
      <c r="C4950" s="1" t="str">
        <f t="shared" si="154"/>
        <v>March</v>
      </c>
      <c r="D4950" t="s">
        <v>6483</v>
      </c>
      <c r="E4950" t="s">
        <v>243</v>
      </c>
      <c r="F4950" t="s">
        <v>79</v>
      </c>
      <c r="G4950" t="s">
        <v>29</v>
      </c>
      <c r="H4950">
        <v>4</v>
      </c>
      <c r="I4950">
        <v>48141.85</v>
      </c>
      <c r="J4950">
        <v>0.05</v>
      </c>
      <c r="K4950">
        <v>182939.03</v>
      </c>
      <c r="L4950" t="s">
        <v>17</v>
      </c>
      <c r="M4950" t="s">
        <v>52</v>
      </c>
      <c r="N4950">
        <f t="shared" si="155"/>
        <v>2025</v>
      </c>
    </row>
    <row r="4951" spans="1:14" x14ac:dyDescent="0.3">
      <c r="A4951" t="s">
        <v>7949</v>
      </c>
      <c r="B4951" s="1">
        <v>45981</v>
      </c>
      <c r="C4951" s="1" t="str">
        <f t="shared" si="154"/>
        <v>November</v>
      </c>
      <c r="D4951" t="s">
        <v>6483</v>
      </c>
      <c r="E4951" t="s">
        <v>453</v>
      </c>
      <c r="F4951" t="s">
        <v>75</v>
      </c>
      <c r="G4951" t="s">
        <v>29</v>
      </c>
      <c r="H4951">
        <v>7</v>
      </c>
      <c r="I4951">
        <v>47848.43</v>
      </c>
      <c r="J4951">
        <v>0.15</v>
      </c>
      <c r="K4951">
        <f>IF(OR(H4951=" ",I4951=" ")," ",H4951*I4951*(1-J4951))</f>
        <v>284698.15850000002</v>
      </c>
      <c r="L4951" t="s">
        <v>17</v>
      </c>
      <c r="M4951" t="s">
        <v>24</v>
      </c>
      <c r="N4951">
        <f t="shared" si="155"/>
        <v>2025</v>
      </c>
    </row>
    <row r="4952" spans="1:14" x14ac:dyDescent="0.3">
      <c r="A4952" t="s">
        <v>6961</v>
      </c>
      <c r="B4952" s="1">
        <v>45982</v>
      </c>
      <c r="C4952" s="1" t="str">
        <f t="shared" si="154"/>
        <v>November</v>
      </c>
      <c r="D4952" t="s">
        <v>6483</v>
      </c>
      <c r="E4952" t="s">
        <v>398</v>
      </c>
      <c r="F4952" t="s">
        <v>34</v>
      </c>
      <c r="G4952" t="s">
        <v>29</v>
      </c>
      <c r="H4952">
        <v>3</v>
      </c>
      <c r="I4952">
        <v>10933.57</v>
      </c>
      <c r="J4952">
        <v>0.15</v>
      </c>
      <c r="K4952">
        <v>27880.6</v>
      </c>
      <c r="L4952" t="s">
        <v>42</v>
      </c>
      <c r="M4952" t="s">
        <v>52</v>
      </c>
      <c r="N4952">
        <f t="shared" si="155"/>
        <v>2025</v>
      </c>
    </row>
    <row r="4953" spans="1:14" x14ac:dyDescent="0.3">
      <c r="A4953" t="s">
        <v>8331</v>
      </c>
      <c r="B4953" s="1">
        <v>45757</v>
      </c>
      <c r="C4953" s="1" t="str">
        <f t="shared" si="154"/>
        <v>April</v>
      </c>
      <c r="D4953" t="s">
        <v>8332</v>
      </c>
      <c r="E4953" t="s">
        <v>486</v>
      </c>
      <c r="F4953" t="s">
        <v>75</v>
      </c>
      <c r="G4953" t="s">
        <v>29</v>
      </c>
      <c r="H4953">
        <v>5</v>
      </c>
      <c r="I4953">
        <v>34478.82</v>
      </c>
      <c r="J4953">
        <v>0</v>
      </c>
      <c r="K4953">
        <v>172394.1</v>
      </c>
      <c r="L4953" t="s">
        <v>42</v>
      </c>
      <c r="M4953" t="s">
        <v>18</v>
      </c>
      <c r="N4953">
        <f t="shared" si="155"/>
        <v>2025</v>
      </c>
    </row>
    <row r="4954" spans="1:14" x14ac:dyDescent="0.3">
      <c r="A4954" t="s">
        <v>14449</v>
      </c>
      <c r="B4954" s="1">
        <v>45817</v>
      </c>
      <c r="C4954" s="1" t="str">
        <f t="shared" si="154"/>
        <v>June</v>
      </c>
      <c r="D4954" t="s">
        <v>8332</v>
      </c>
      <c r="E4954" t="s">
        <v>486</v>
      </c>
      <c r="F4954" t="s">
        <v>75</v>
      </c>
      <c r="G4954" t="s">
        <v>29</v>
      </c>
      <c r="H4954">
        <v>2</v>
      </c>
      <c r="I4954">
        <v>18809.09</v>
      </c>
      <c r="J4954">
        <v>0</v>
      </c>
      <c r="K4954">
        <v>37618.18</v>
      </c>
      <c r="L4954" t="s">
        <v>51</v>
      </c>
      <c r="M4954" t="s">
        <v>24</v>
      </c>
      <c r="N4954">
        <f t="shared" si="155"/>
        <v>2025</v>
      </c>
    </row>
    <row r="4955" spans="1:14" x14ac:dyDescent="0.3">
      <c r="A4955" t="s">
        <v>5699</v>
      </c>
      <c r="B4955" s="1">
        <v>45716</v>
      </c>
      <c r="C4955" s="1" t="str">
        <f t="shared" si="154"/>
        <v>February</v>
      </c>
      <c r="D4955" t="s">
        <v>188</v>
      </c>
      <c r="E4955" t="s">
        <v>115</v>
      </c>
      <c r="F4955" t="s">
        <v>28</v>
      </c>
      <c r="G4955" t="s">
        <v>29</v>
      </c>
      <c r="H4955">
        <v>5</v>
      </c>
      <c r="I4955">
        <v>44672.59</v>
      </c>
      <c r="J4955">
        <v>0.1</v>
      </c>
      <c r="K4955">
        <v>201026.65</v>
      </c>
      <c r="L4955" t="s">
        <v>42</v>
      </c>
      <c r="M4955" t="s">
        <v>15508</v>
      </c>
      <c r="N4955">
        <f t="shared" si="155"/>
        <v>2025</v>
      </c>
    </row>
    <row r="4956" spans="1:14" x14ac:dyDescent="0.3">
      <c r="A4956" t="s">
        <v>187</v>
      </c>
      <c r="B4956" s="1">
        <v>45759</v>
      </c>
      <c r="C4956" s="1" t="str">
        <f t="shared" si="154"/>
        <v>April</v>
      </c>
      <c r="D4956" t="s">
        <v>188</v>
      </c>
      <c r="E4956" t="s">
        <v>179</v>
      </c>
      <c r="F4956" t="s">
        <v>100</v>
      </c>
      <c r="G4956" t="s">
        <v>101</v>
      </c>
      <c r="H4956">
        <v>7</v>
      </c>
      <c r="I4956">
        <v>15225.51</v>
      </c>
      <c r="J4956">
        <v>0</v>
      </c>
      <c r="K4956">
        <v>106578.57</v>
      </c>
      <c r="L4956" t="s">
        <v>17</v>
      </c>
      <c r="M4956" t="s">
        <v>18</v>
      </c>
      <c r="N4956">
        <f t="shared" si="155"/>
        <v>2025</v>
      </c>
    </row>
    <row r="4957" spans="1:14" x14ac:dyDescent="0.3">
      <c r="A4957" t="s">
        <v>9212</v>
      </c>
      <c r="B4957" s="1">
        <v>45857</v>
      </c>
      <c r="C4957" s="1" t="str">
        <f t="shared" si="154"/>
        <v>July</v>
      </c>
      <c r="D4957" t="s">
        <v>188</v>
      </c>
      <c r="E4957" t="s">
        <v>99</v>
      </c>
      <c r="F4957" t="s">
        <v>100</v>
      </c>
      <c r="G4957" t="s">
        <v>101</v>
      </c>
      <c r="H4957">
        <v>5</v>
      </c>
      <c r="I4957">
        <v>47424.42</v>
      </c>
      <c r="J4957">
        <v>0.2</v>
      </c>
      <c r="K4957">
        <v>189697.68</v>
      </c>
      <c r="L4957" t="s">
        <v>51</v>
      </c>
      <c r="M4957" t="s">
        <v>24</v>
      </c>
      <c r="N4957">
        <f t="shared" si="155"/>
        <v>2025</v>
      </c>
    </row>
    <row r="4958" spans="1:14" x14ac:dyDescent="0.3">
      <c r="A4958" t="s">
        <v>3625</v>
      </c>
      <c r="B4958" s="1">
        <v>45858</v>
      </c>
      <c r="C4958" s="1" t="str">
        <f t="shared" si="154"/>
        <v>July</v>
      </c>
      <c r="D4958" t="s">
        <v>188</v>
      </c>
      <c r="E4958" t="s">
        <v>162</v>
      </c>
      <c r="F4958" t="s">
        <v>59</v>
      </c>
      <c r="G4958" t="s">
        <v>29</v>
      </c>
      <c r="H4958">
        <v>6</v>
      </c>
      <c r="I4958">
        <v>45794.12</v>
      </c>
      <c r="J4958">
        <v>0.05</v>
      </c>
      <c r="K4958">
        <v>261026.48</v>
      </c>
      <c r="L4958" t="s">
        <v>17</v>
      </c>
      <c r="M4958" t="s">
        <v>18</v>
      </c>
      <c r="N4958">
        <f t="shared" si="155"/>
        <v>2025</v>
      </c>
    </row>
    <row r="4959" spans="1:14" x14ac:dyDescent="0.3">
      <c r="A4959" t="s">
        <v>9426</v>
      </c>
      <c r="B4959" s="1">
        <v>45885</v>
      </c>
      <c r="C4959" s="1" t="str">
        <f t="shared" si="154"/>
        <v>August</v>
      </c>
      <c r="D4959" t="s">
        <v>188</v>
      </c>
      <c r="E4959" t="s">
        <v>154</v>
      </c>
      <c r="F4959" t="s">
        <v>155</v>
      </c>
      <c r="G4959" t="s">
        <v>101</v>
      </c>
      <c r="H4959">
        <v>4</v>
      </c>
      <c r="I4959">
        <v>18502.78</v>
      </c>
      <c r="J4959">
        <v>0.2</v>
      </c>
      <c r="K4959">
        <v>59208.9</v>
      </c>
      <c r="L4959" t="s">
        <v>42</v>
      </c>
      <c r="M4959" t="s">
        <v>24</v>
      </c>
      <c r="N4959">
        <f t="shared" si="155"/>
        <v>2025</v>
      </c>
    </row>
    <row r="4960" spans="1:14" x14ac:dyDescent="0.3">
      <c r="A4960" t="s">
        <v>10136</v>
      </c>
      <c r="B4960" s="1">
        <v>45956</v>
      </c>
      <c r="C4960" s="1" t="str">
        <f t="shared" si="154"/>
        <v>October</v>
      </c>
      <c r="D4960" t="s">
        <v>188</v>
      </c>
      <c r="E4960" t="s">
        <v>637</v>
      </c>
      <c r="F4960" t="s">
        <v>105</v>
      </c>
      <c r="G4960" t="s">
        <v>16</v>
      </c>
      <c r="H4960">
        <v>3</v>
      </c>
      <c r="I4960">
        <v>7023.26</v>
      </c>
      <c r="J4960">
        <v>0.15</v>
      </c>
      <c r="K4960">
        <v>17909.310000000001</v>
      </c>
      <c r="L4960" t="s">
        <v>42</v>
      </c>
      <c r="M4960" t="s">
        <v>24</v>
      </c>
      <c r="N4960">
        <f t="shared" si="155"/>
        <v>2025</v>
      </c>
    </row>
    <row r="4961" spans="1:14" x14ac:dyDescent="0.3">
      <c r="A4961" t="s">
        <v>833</v>
      </c>
      <c r="B4961" s="1">
        <v>46012</v>
      </c>
      <c r="C4961" s="1" t="str">
        <f t="shared" si="154"/>
        <v>December</v>
      </c>
      <c r="D4961" t="s">
        <v>188</v>
      </c>
      <c r="E4961" t="s">
        <v>211</v>
      </c>
      <c r="F4961" t="s">
        <v>22</v>
      </c>
      <c r="G4961" t="s">
        <v>23</v>
      </c>
      <c r="H4961">
        <v>5</v>
      </c>
      <c r="I4961">
        <v>30475.83</v>
      </c>
      <c r="J4961">
        <v>0</v>
      </c>
      <c r="K4961">
        <v>152379.15</v>
      </c>
      <c r="L4961" t="s">
        <v>51</v>
      </c>
      <c r="M4961" t="s">
        <v>30</v>
      </c>
      <c r="N4961">
        <f t="shared" si="155"/>
        <v>2025</v>
      </c>
    </row>
    <row r="4962" spans="1:14" x14ac:dyDescent="0.3">
      <c r="A4962" t="s">
        <v>6396</v>
      </c>
      <c r="B4962" s="1">
        <v>45767</v>
      </c>
      <c r="C4962" s="1" t="str">
        <f t="shared" si="154"/>
        <v>April</v>
      </c>
      <c r="D4962" t="s">
        <v>6397</v>
      </c>
      <c r="E4962" t="s">
        <v>653</v>
      </c>
      <c r="F4962" t="s">
        <v>79</v>
      </c>
      <c r="G4962" t="s">
        <v>29</v>
      </c>
      <c r="H4962">
        <v>5</v>
      </c>
      <c r="I4962">
        <v>49404.61</v>
      </c>
      <c r="J4962">
        <v>0.1</v>
      </c>
      <c r="K4962">
        <v>222320.74</v>
      </c>
      <c r="L4962" t="s">
        <v>42</v>
      </c>
      <c r="M4962" t="s">
        <v>52</v>
      </c>
      <c r="N4962">
        <f t="shared" si="155"/>
        <v>2025</v>
      </c>
    </row>
    <row r="4963" spans="1:14" x14ac:dyDescent="0.3">
      <c r="A4963" t="s">
        <v>10377</v>
      </c>
      <c r="B4963" s="1">
        <v>45691</v>
      </c>
      <c r="C4963" s="1" t="str">
        <f t="shared" si="154"/>
        <v>February</v>
      </c>
      <c r="D4963" t="s">
        <v>10378</v>
      </c>
      <c r="E4963" t="s">
        <v>194</v>
      </c>
      <c r="F4963" t="s">
        <v>100</v>
      </c>
      <c r="G4963" t="s">
        <v>101</v>
      </c>
      <c r="H4963">
        <v>7</v>
      </c>
      <c r="I4963">
        <v>4508.09</v>
      </c>
      <c r="J4963">
        <v>0</v>
      </c>
      <c r="K4963">
        <v>31556.63</v>
      </c>
      <c r="L4963" t="s">
        <v>17</v>
      </c>
      <c r="M4963" t="s">
        <v>30</v>
      </c>
      <c r="N4963">
        <f t="shared" si="155"/>
        <v>2025</v>
      </c>
    </row>
    <row r="4964" spans="1:14" x14ac:dyDescent="0.3">
      <c r="A4964" t="s">
        <v>14350</v>
      </c>
      <c r="B4964" s="1">
        <v>45698</v>
      </c>
      <c r="C4964" s="1" t="str">
        <f t="shared" si="154"/>
        <v>February</v>
      </c>
      <c r="D4964" t="s">
        <v>1237</v>
      </c>
      <c r="E4964" t="s">
        <v>398</v>
      </c>
      <c r="F4964" t="s">
        <v>34</v>
      </c>
      <c r="G4964" t="s">
        <v>29</v>
      </c>
      <c r="H4964">
        <v>5</v>
      </c>
      <c r="I4964">
        <v>47276.72</v>
      </c>
      <c r="J4964">
        <v>0.2</v>
      </c>
      <c r="K4964">
        <v>189106.88</v>
      </c>
      <c r="L4964" t="s">
        <v>17</v>
      </c>
      <c r="M4964" t="s">
        <v>18</v>
      </c>
      <c r="N4964">
        <f t="shared" si="155"/>
        <v>2025</v>
      </c>
    </row>
    <row r="4965" spans="1:14" x14ac:dyDescent="0.3">
      <c r="A4965" t="s">
        <v>1236</v>
      </c>
      <c r="B4965" s="1">
        <v>45819</v>
      </c>
      <c r="C4965" s="1" t="str">
        <f t="shared" si="154"/>
        <v>June</v>
      </c>
      <c r="D4965" t="s">
        <v>1237</v>
      </c>
      <c r="E4965" t="s">
        <v>154</v>
      </c>
      <c r="F4965" t="s">
        <v>155</v>
      </c>
      <c r="G4965" t="s">
        <v>101</v>
      </c>
      <c r="H4965">
        <v>4</v>
      </c>
      <c r="I4965">
        <v>36692.29</v>
      </c>
      <c r="J4965">
        <v>0</v>
      </c>
      <c r="K4965">
        <v>146769.16</v>
      </c>
      <c r="L4965" t="s">
        <v>42</v>
      </c>
      <c r="M4965" t="s">
        <v>52</v>
      </c>
      <c r="N4965">
        <f t="shared" si="155"/>
        <v>2025</v>
      </c>
    </row>
    <row r="4966" spans="1:14" x14ac:dyDescent="0.3">
      <c r="A4966" t="s">
        <v>11952</v>
      </c>
      <c r="B4966" s="1">
        <v>45978</v>
      </c>
      <c r="C4966" s="1" t="str">
        <f t="shared" si="154"/>
        <v>November</v>
      </c>
      <c r="D4966" t="s">
        <v>1237</v>
      </c>
      <c r="E4966" t="s">
        <v>197</v>
      </c>
      <c r="F4966" t="s">
        <v>59</v>
      </c>
      <c r="G4966" t="s">
        <v>29</v>
      </c>
      <c r="H4966">
        <v>2</v>
      </c>
      <c r="I4966">
        <v>30211.56</v>
      </c>
      <c r="J4966">
        <v>0</v>
      </c>
      <c r="K4966">
        <v>60423.12</v>
      </c>
      <c r="L4966" t="s">
        <v>51</v>
      </c>
      <c r="M4966" t="s">
        <v>24</v>
      </c>
      <c r="N4966">
        <f t="shared" si="155"/>
        <v>2025</v>
      </c>
    </row>
    <row r="4967" spans="1:14" x14ac:dyDescent="0.3">
      <c r="A4967" t="s">
        <v>14881</v>
      </c>
      <c r="B4967" s="1">
        <v>45699</v>
      </c>
      <c r="C4967" s="1" t="str">
        <f t="shared" si="154"/>
        <v>February</v>
      </c>
      <c r="D4967" t="s">
        <v>1402</v>
      </c>
      <c r="E4967" t="s">
        <v>535</v>
      </c>
      <c r="F4967" t="s">
        <v>34</v>
      </c>
      <c r="G4967" t="s">
        <v>29</v>
      </c>
      <c r="H4967">
        <v>7</v>
      </c>
      <c r="I4967">
        <v>16618.3</v>
      </c>
      <c r="J4967">
        <v>0.15</v>
      </c>
      <c r="K4967">
        <v>98878.88</v>
      </c>
      <c r="L4967" t="s">
        <v>51</v>
      </c>
      <c r="M4967" t="s">
        <v>24</v>
      </c>
      <c r="N4967">
        <f t="shared" si="155"/>
        <v>2025</v>
      </c>
    </row>
    <row r="4968" spans="1:14" x14ac:dyDescent="0.3">
      <c r="A4968" t="s">
        <v>2022</v>
      </c>
      <c r="B4968" s="1">
        <v>45731</v>
      </c>
      <c r="C4968" s="1" t="str">
        <f t="shared" si="154"/>
        <v>March</v>
      </c>
      <c r="D4968" t="s">
        <v>1402</v>
      </c>
      <c r="E4968" t="s">
        <v>14</v>
      </c>
      <c r="F4968" t="s">
        <v>15</v>
      </c>
      <c r="G4968" t="s">
        <v>16</v>
      </c>
      <c r="H4968">
        <v>2</v>
      </c>
      <c r="I4968">
        <v>32938.949999999997</v>
      </c>
      <c r="J4968">
        <v>0.15</v>
      </c>
      <c r="K4968">
        <v>55996.21</v>
      </c>
      <c r="L4968" t="s">
        <v>51</v>
      </c>
      <c r="M4968" t="s">
        <v>24</v>
      </c>
      <c r="N4968">
        <f t="shared" si="155"/>
        <v>2025</v>
      </c>
    </row>
    <row r="4969" spans="1:14" x14ac:dyDescent="0.3">
      <c r="A4969" t="s">
        <v>1401</v>
      </c>
      <c r="B4969" s="1">
        <v>45841</v>
      </c>
      <c r="C4969" s="1" t="str">
        <f t="shared" si="154"/>
        <v>July</v>
      </c>
      <c r="D4969" t="s">
        <v>1402</v>
      </c>
      <c r="E4969" t="s">
        <v>251</v>
      </c>
      <c r="F4969" t="s">
        <v>109</v>
      </c>
      <c r="G4969" t="s">
        <v>16</v>
      </c>
      <c r="H4969">
        <v>4</v>
      </c>
      <c r="I4969">
        <v>5504.24</v>
      </c>
      <c r="J4969">
        <v>0.05</v>
      </c>
      <c r="K4969">
        <v>20916.11</v>
      </c>
      <c r="L4969" t="s">
        <v>17</v>
      </c>
      <c r="M4969" t="s">
        <v>52</v>
      </c>
      <c r="N4969">
        <f t="shared" si="155"/>
        <v>2025</v>
      </c>
    </row>
    <row r="4970" spans="1:14" x14ac:dyDescent="0.3">
      <c r="A4970" t="s">
        <v>14988</v>
      </c>
      <c r="B4970" s="1">
        <v>45661</v>
      </c>
      <c r="C4970" s="1" t="str">
        <f t="shared" si="154"/>
        <v>January</v>
      </c>
      <c r="D4970" t="s">
        <v>1195</v>
      </c>
      <c r="E4970" t="s">
        <v>398</v>
      </c>
      <c r="F4970" t="s">
        <v>15508</v>
      </c>
      <c r="G4970" t="s">
        <v>29</v>
      </c>
      <c r="H4970">
        <v>7</v>
      </c>
      <c r="I4970">
        <v>32690.13</v>
      </c>
      <c r="J4970">
        <v>0.15</v>
      </c>
      <c r="K4970">
        <v>194506.27</v>
      </c>
      <c r="L4970" t="s">
        <v>51</v>
      </c>
      <c r="M4970" t="s">
        <v>30</v>
      </c>
      <c r="N4970">
        <f t="shared" si="155"/>
        <v>2025</v>
      </c>
    </row>
    <row r="4971" spans="1:14" x14ac:dyDescent="0.3">
      <c r="A4971" t="s">
        <v>2387</v>
      </c>
      <c r="B4971" s="1">
        <v>45670</v>
      </c>
      <c r="C4971" s="1" t="str">
        <f t="shared" si="154"/>
        <v>January</v>
      </c>
      <c r="D4971" t="s">
        <v>1195</v>
      </c>
      <c r="E4971" t="s">
        <v>398</v>
      </c>
      <c r="F4971" t="s">
        <v>34</v>
      </c>
      <c r="G4971" t="s">
        <v>29</v>
      </c>
      <c r="H4971">
        <v>6</v>
      </c>
      <c r="I4971">
        <v>2770.21</v>
      </c>
      <c r="J4971">
        <v>0.05</v>
      </c>
      <c r="K4971">
        <v>15790.2</v>
      </c>
      <c r="L4971" t="s">
        <v>51</v>
      </c>
      <c r="M4971" t="s">
        <v>24</v>
      </c>
      <c r="N4971">
        <f t="shared" si="155"/>
        <v>2025</v>
      </c>
    </row>
    <row r="4972" spans="1:14" x14ac:dyDescent="0.3">
      <c r="A4972" t="s">
        <v>13560</v>
      </c>
      <c r="B4972" s="1">
        <v>45795</v>
      </c>
      <c r="C4972" s="1" t="str">
        <f t="shared" si="154"/>
        <v>May</v>
      </c>
      <c r="D4972" t="s">
        <v>1195</v>
      </c>
      <c r="E4972" t="s">
        <v>504</v>
      </c>
      <c r="F4972" t="s">
        <v>155</v>
      </c>
      <c r="G4972" t="s">
        <v>101</v>
      </c>
      <c r="H4972">
        <v>3</v>
      </c>
      <c r="I4972">
        <v>12570.46</v>
      </c>
      <c r="J4972">
        <v>0</v>
      </c>
      <c r="K4972">
        <v>37711.379999999997</v>
      </c>
      <c r="L4972" t="s">
        <v>51</v>
      </c>
      <c r="M4972" t="s">
        <v>24</v>
      </c>
      <c r="N4972">
        <f t="shared" si="155"/>
        <v>2025</v>
      </c>
    </row>
    <row r="4973" spans="1:14" x14ac:dyDescent="0.3">
      <c r="A4973" t="s">
        <v>2368</v>
      </c>
      <c r="B4973" s="1">
        <v>45840</v>
      </c>
      <c r="C4973" s="1" t="str">
        <f t="shared" si="154"/>
        <v>July</v>
      </c>
      <c r="D4973" t="s">
        <v>1195</v>
      </c>
      <c r="E4973" t="s">
        <v>325</v>
      </c>
      <c r="F4973" t="s">
        <v>83</v>
      </c>
      <c r="G4973" t="s">
        <v>23</v>
      </c>
      <c r="H4973">
        <v>2</v>
      </c>
      <c r="I4973">
        <v>12265.95</v>
      </c>
      <c r="J4973">
        <v>0.2</v>
      </c>
      <c r="K4973">
        <v>19625.52</v>
      </c>
      <c r="L4973" t="s">
        <v>51</v>
      </c>
      <c r="M4973" t="s">
        <v>30</v>
      </c>
      <c r="N4973">
        <f t="shared" si="155"/>
        <v>2025</v>
      </c>
    </row>
    <row r="4974" spans="1:14" x14ac:dyDescent="0.3">
      <c r="A4974" t="s">
        <v>9399</v>
      </c>
      <c r="B4974" s="1">
        <v>45848</v>
      </c>
      <c r="C4974" s="1" t="str">
        <f t="shared" si="154"/>
        <v>July</v>
      </c>
      <c r="D4974" t="s">
        <v>1195</v>
      </c>
      <c r="E4974" t="s">
        <v>96</v>
      </c>
      <c r="F4974" t="s">
        <v>38</v>
      </c>
      <c r="H4974">
        <v>1</v>
      </c>
      <c r="I4974">
        <v>37605.9</v>
      </c>
      <c r="J4974">
        <v>0.2</v>
      </c>
      <c r="K4974">
        <v>30084.720000000001</v>
      </c>
      <c r="L4974" t="s">
        <v>51</v>
      </c>
      <c r="M4974" t="s">
        <v>30</v>
      </c>
      <c r="N4974">
        <f t="shared" si="155"/>
        <v>2025</v>
      </c>
    </row>
    <row r="4975" spans="1:14" x14ac:dyDescent="0.3">
      <c r="A4975" t="s">
        <v>1194</v>
      </c>
      <c r="B4975" s="1">
        <v>45934</v>
      </c>
      <c r="C4975" s="1" t="str">
        <f t="shared" si="154"/>
        <v>October</v>
      </c>
      <c r="D4975" t="s">
        <v>1195</v>
      </c>
      <c r="E4975" t="s">
        <v>535</v>
      </c>
      <c r="F4975" t="s">
        <v>34</v>
      </c>
      <c r="G4975" t="s">
        <v>29</v>
      </c>
      <c r="H4975">
        <v>3</v>
      </c>
      <c r="I4975">
        <v>40812.82</v>
      </c>
      <c r="J4975">
        <v>0.05</v>
      </c>
      <c r="K4975">
        <v>116316.54</v>
      </c>
      <c r="L4975" t="s">
        <v>17</v>
      </c>
      <c r="M4975" t="s">
        <v>18</v>
      </c>
      <c r="N4975">
        <f t="shared" si="155"/>
        <v>2025</v>
      </c>
    </row>
    <row r="4976" spans="1:14" x14ac:dyDescent="0.3">
      <c r="A4976" t="s">
        <v>8864</v>
      </c>
      <c r="B4976" s="1">
        <v>45846</v>
      </c>
      <c r="C4976" s="1" t="str">
        <f t="shared" si="154"/>
        <v>July</v>
      </c>
      <c r="D4976" t="s">
        <v>137</v>
      </c>
      <c r="E4976" t="s">
        <v>194</v>
      </c>
      <c r="F4976" t="s">
        <v>100</v>
      </c>
      <c r="G4976" t="s">
        <v>101</v>
      </c>
      <c r="H4976">
        <v>2</v>
      </c>
      <c r="I4976">
        <v>21473.86</v>
      </c>
      <c r="J4976">
        <v>0.1</v>
      </c>
      <c r="K4976">
        <v>38652.949999999997</v>
      </c>
      <c r="L4976" t="s">
        <v>42</v>
      </c>
      <c r="M4976" t="s">
        <v>24</v>
      </c>
      <c r="N4976">
        <f t="shared" si="155"/>
        <v>2025</v>
      </c>
    </row>
    <row r="4977" spans="1:14" x14ac:dyDescent="0.3">
      <c r="A4977" t="s">
        <v>136</v>
      </c>
      <c r="B4977" s="1">
        <v>45947</v>
      </c>
      <c r="C4977" s="1" t="str">
        <f t="shared" si="154"/>
        <v>October</v>
      </c>
      <c r="D4977" t="s">
        <v>137</v>
      </c>
      <c r="E4977" t="s">
        <v>93</v>
      </c>
      <c r="F4977" t="s">
        <v>50</v>
      </c>
      <c r="G4977" t="s">
        <v>29</v>
      </c>
      <c r="H4977">
        <v>6</v>
      </c>
      <c r="I4977">
        <v>16846.330000000002</v>
      </c>
      <c r="J4977">
        <v>0</v>
      </c>
      <c r="K4977">
        <v>101077.98</v>
      </c>
      <c r="L4977" t="s">
        <v>51</v>
      </c>
      <c r="M4977" t="s">
        <v>52</v>
      </c>
      <c r="N4977">
        <f t="shared" si="155"/>
        <v>2025</v>
      </c>
    </row>
    <row r="4978" spans="1:14" x14ac:dyDescent="0.3">
      <c r="A4978" t="s">
        <v>5099</v>
      </c>
      <c r="B4978" s="1">
        <v>45974</v>
      </c>
      <c r="C4978" s="1" t="str">
        <f t="shared" si="154"/>
        <v>November</v>
      </c>
      <c r="D4978" t="s">
        <v>137</v>
      </c>
      <c r="E4978" t="s">
        <v>453</v>
      </c>
      <c r="F4978" t="s">
        <v>75</v>
      </c>
      <c r="G4978" t="s">
        <v>29</v>
      </c>
      <c r="H4978">
        <v>6</v>
      </c>
      <c r="I4978">
        <v>40428.18</v>
      </c>
      <c r="J4978">
        <v>0</v>
      </c>
      <c r="K4978">
        <v>242569.08</v>
      </c>
      <c r="L4978" t="s">
        <v>51</v>
      </c>
      <c r="M4978" t="s">
        <v>30</v>
      </c>
      <c r="N4978">
        <f t="shared" si="155"/>
        <v>2025</v>
      </c>
    </row>
    <row r="4979" spans="1:14" x14ac:dyDescent="0.3">
      <c r="A4979" t="s">
        <v>13905</v>
      </c>
      <c r="B4979" s="1">
        <v>45686</v>
      </c>
      <c r="C4979" s="1" t="str">
        <f t="shared" si="154"/>
        <v>January</v>
      </c>
      <c r="D4979" t="s">
        <v>10739</v>
      </c>
      <c r="E4979" t="s">
        <v>272</v>
      </c>
      <c r="F4979" t="s">
        <v>79</v>
      </c>
      <c r="G4979" t="s">
        <v>29</v>
      </c>
      <c r="H4979">
        <v>7</v>
      </c>
      <c r="I4979">
        <v>21178.42</v>
      </c>
      <c r="J4979">
        <v>0.2</v>
      </c>
      <c r="K4979">
        <v>118599.15</v>
      </c>
      <c r="L4979" t="s">
        <v>42</v>
      </c>
      <c r="M4979" t="s">
        <v>30</v>
      </c>
      <c r="N4979">
        <f t="shared" si="155"/>
        <v>2025</v>
      </c>
    </row>
    <row r="4980" spans="1:14" x14ac:dyDescent="0.3">
      <c r="A4980" t="s">
        <v>10738</v>
      </c>
      <c r="B4980" s="1">
        <v>46006</v>
      </c>
      <c r="C4980" s="1" t="str">
        <f t="shared" si="154"/>
        <v>December</v>
      </c>
      <c r="D4980" t="s">
        <v>10739</v>
      </c>
      <c r="E4980" t="s">
        <v>45</v>
      </c>
      <c r="F4980" t="s">
        <v>46</v>
      </c>
      <c r="G4980" t="s">
        <v>23</v>
      </c>
      <c r="H4980">
        <v>3</v>
      </c>
      <c r="I4980">
        <v>33420.629999999997</v>
      </c>
      <c r="J4980">
        <v>0.15</v>
      </c>
      <c r="K4980">
        <v>85222.61</v>
      </c>
      <c r="L4980" t="s">
        <v>42</v>
      </c>
      <c r="M4980" t="s">
        <v>18</v>
      </c>
      <c r="N4980">
        <f t="shared" si="155"/>
        <v>2025</v>
      </c>
    </row>
    <row r="4981" spans="1:14" x14ac:dyDescent="0.3">
      <c r="A4981" t="s">
        <v>14547</v>
      </c>
      <c r="B4981" s="1">
        <v>45690</v>
      </c>
      <c r="C4981" s="1" t="str">
        <f t="shared" si="154"/>
        <v>February</v>
      </c>
      <c r="D4981" t="s">
        <v>317</v>
      </c>
      <c r="E4981" t="s">
        <v>55</v>
      </c>
      <c r="F4981" t="s">
        <v>38</v>
      </c>
      <c r="G4981" t="s">
        <v>29</v>
      </c>
      <c r="H4981">
        <v>6</v>
      </c>
      <c r="I4981">
        <v>30793.919999999998</v>
      </c>
      <c r="J4981">
        <v>0.1</v>
      </c>
      <c r="K4981">
        <v>166287.17000000001</v>
      </c>
      <c r="L4981" t="s">
        <v>17</v>
      </c>
      <c r="M4981" t="s">
        <v>18</v>
      </c>
      <c r="N4981">
        <f t="shared" si="155"/>
        <v>2025</v>
      </c>
    </row>
    <row r="4982" spans="1:14" x14ac:dyDescent="0.3">
      <c r="A4982" t="s">
        <v>14161</v>
      </c>
      <c r="B4982" s="1">
        <v>45747</v>
      </c>
      <c r="C4982" s="1" t="str">
        <f t="shared" si="154"/>
        <v>March</v>
      </c>
      <c r="D4982" t="s">
        <v>317</v>
      </c>
      <c r="E4982" t="s">
        <v>243</v>
      </c>
      <c r="F4982" t="s">
        <v>79</v>
      </c>
      <c r="G4982" t="s">
        <v>29</v>
      </c>
      <c r="H4982">
        <v>5</v>
      </c>
      <c r="I4982">
        <v>17987.45</v>
      </c>
      <c r="J4982">
        <v>0.2</v>
      </c>
      <c r="K4982">
        <v>71949.8</v>
      </c>
      <c r="L4982" t="s">
        <v>42</v>
      </c>
      <c r="M4982" t="s">
        <v>30</v>
      </c>
      <c r="N4982">
        <f t="shared" si="155"/>
        <v>2025</v>
      </c>
    </row>
    <row r="4983" spans="1:14" x14ac:dyDescent="0.3">
      <c r="A4983" t="s">
        <v>316</v>
      </c>
      <c r="B4983" s="1">
        <v>45782</v>
      </c>
      <c r="C4983" s="1" t="str">
        <f t="shared" si="154"/>
        <v>May</v>
      </c>
      <c r="D4983" t="s">
        <v>317</v>
      </c>
      <c r="E4983" t="s">
        <v>78</v>
      </c>
      <c r="F4983" t="s">
        <v>79</v>
      </c>
      <c r="G4983" t="s">
        <v>29</v>
      </c>
      <c r="H4983">
        <v>1</v>
      </c>
      <c r="I4983">
        <v>1810.86</v>
      </c>
      <c r="J4983">
        <v>0</v>
      </c>
      <c r="K4983">
        <v>1810.86</v>
      </c>
      <c r="L4983" t="s">
        <v>51</v>
      </c>
      <c r="M4983" t="s">
        <v>18</v>
      </c>
      <c r="N4983">
        <f t="shared" si="155"/>
        <v>2025</v>
      </c>
    </row>
    <row r="4984" spans="1:14" x14ac:dyDescent="0.3">
      <c r="A4984" t="s">
        <v>2418</v>
      </c>
      <c r="B4984" s="1">
        <v>45825</v>
      </c>
      <c r="C4984" s="1" t="str">
        <f t="shared" si="154"/>
        <v>June</v>
      </c>
      <c r="D4984" t="s">
        <v>317</v>
      </c>
      <c r="E4984" t="s">
        <v>640</v>
      </c>
      <c r="F4984" t="s">
        <v>50</v>
      </c>
      <c r="G4984" t="s">
        <v>29</v>
      </c>
      <c r="H4984">
        <v>7</v>
      </c>
      <c r="I4984">
        <v>36038.85</v>
      </c>
      <c r="J4984">
        <v>0.15</v>
      </c>
      <c r="K4984">
        <v>214431.16</v>
      </c>
      <c r="L4984" t="s">
        <v>51</v>
      </c>
      <c r="M4984" t="s">
        <v>18</v>
      </c>
      <c r="N4984">
        <f t="shared" si="155"/>
        <v>2025</v>
      </c>
    </row>
    <row r="4985" spans="1:14" x14ac:dyDescent="0.3">
      <c r="A4985" t="s">
        <v>10075</v>
      </c>
      <c r="B4985" s="1">
        <v>45906</v>
      </c>
      <c r="C4985" s="1" t="str">
        <f t="shared" si="154"/>
        <v>September</v>
      </c>
      <c r="D4985" t="s">
        <v>317</v>
      </c>
      <c r="E4985" t="s">
        <v>171</v>
      </c>
      <c r="F4985" t="s">
        <v>105</v>
      </c>
      <c r="G4985" t="s">
        <v>16</v>
      </c>
      <c r="H4985">
        <v>1</v>
      </c>
      <c r="I4985">
        <v>37571.440000000002</v>
      </c>
      <c r="J4985">
        <v>0.05</v>
      </c>
      <c r="K4985">
        <v>35692.870000000003</v>
      </c>
      <c r="L4985" t="s">
        <v>17</v>
      </c>
      <c r="M4985" t="s">
        <v>52</v>
      </c>
      <c r="N4985">
        <f t="shared" si="155"/>
        <v>2025</v>
      </c>
    </row>
    <row r="4986" spans="1:14" x14ac:dyDescent="0.3">
      <c r="A4986" t="s">
        <v>14324</v>
      </c>
      <c r="B4986" s="1">
        <v>45990</v>
      </c>
      <c r="C4986" s="1" t="str">
        <f t="shared" si="154"/>
        <v>November</v>
      </c>
      <c r="D4986" t="s">
        <v>317</v>
      </c>
      <c r="E4986" t="s">
        <v>122</v>
      </c>
      <c r="F4986" t="s">
        <v>15</v>
      </c>
      <c r="G4986" t="s">
        <v>16</v>
      </c>
      <c r="H4986">
        <v>1</v>
      </c>
      <c r="I4986">
        <v>14901.13</v>
      </c>
      <c r="J4986">
        <v>0</v>
      </c>
      <c r="K4986">
        <v>14901.13</v>
      </c>
      <c r="L4986" t="s">
        <v>17</v>
      </c>
      <c r="M4986" t="s">
        <v>18</v>
      </c>
      <c r="N4986">
        <f t="shared" si="155"/>
        <v>2025</v>
      </c>
    </row>
    <row r="4987" spans="1:14" x14ac:dyDescent="0.3">
      <c r="A4987" t="s">
        <v>7905</v>
      </c>
      <c r="B4987" s="1">
        <v>45711</v>
      </c>
      <c r="C4987" s="1" t="str">
        <f t="shared" si="154"/>
        <v>February</v>
      </c>
      <c r="D4987" t="s">
        <v>3583</v>
      </c>
      <c r="E4987" t="s">
        <v>104</v>
      </c>
      <c r="F4987" t="s">
        <v>105</v>
      </c>
      <c r="G4987" t="s">
        <v>16</v>
      </c>
      <c r="H4987">
        <v>2</v>
      </c>
      <c r="I4987">
        <v>13761.8</v>
      </c>
      <c r="J4987">
        <v>0.2</v>
      </c>
      <c r="K4987">
        <v>22018.880000000001</v>
      </c>
      <c r="L4987" t="s">
        <v>17</v>
      </c>
      <c r="M4987" t="s">
        <v>30</v>
      </c>
      <c r="N4987">
        <f t="shared" si="155"/>
        <v>2025</v>
      </c>
    </row>
    <row r="4988" spans="1:14" x14ac:dyDescent="0.3">
      <c r="A4988" t="s">
        <v>3582</v>
      </c>
      <c r="B4988" s="1">
        <v>45713</v>
      </c>
      <c r="C4988" s="1" t="str">
        <f t="shared" si="154"/>
        <v>February</v>
      </c>
      <c r="D4988" t="s">
        <v>3583</v>
      </c>
      <c r="E4988" t="s">
        <v>65</v>
      </c>
      <c r="F4988" t="s">
        <v>46</v>
      </c>
      <c r="G4988" t="s">
        <v>23</v>
      </c>
      <c r="H4988">
        <v>7</v>
      </c>
      <c r="I4988">
        <v>18264.09</v>
      </c>
      <c r="J4988">
        <v>0.15</v>
      </c>
      <c r="K4988">
        <v>108671.34</v>
      </c>
      <c r="L4988" t="s">
        <v>42</v>
      </c>
      <c r="M4988" t="s">
        <v>52</v>
      </c>
      <c r="N4988">
        <f t="shared" si="155"/>
        <v>2025</v>
      </c>
    </row>
    <row r="4989" spans="1:14" x14ac:dyDescent="0.3">
      <c r="A4989" t="s">
        <v>4134</v>
      </c>
      <c r="B4989" s="1">
        <v>45746</v>
      </c>
      <c r="C4989" s="1" t="str">
        <f t="shared" si="154"/>
        <v>March</v>
      </c>
      <c r="D4989" t="s">
        <v>3583</v>
      </c>
      <c r="E4989" t="s">
        <v>261</v>
      </c>
      <c r="F4989" t="s">
        <v>109</v>
      </c>
      <c r="G4989" t="s">
        <v>16</v>
      </c>
      <c r="H4989">
        <v>7</v>
      </c>
      <c r="I4989">
        <v>12772.66</v>
      </c>
      <c r="J4989">
        <v>0.05</v>
      </c>
      <c r="K4989">
        <v>84938.19</v>
      </c>
      <c r="L4989" t="s">
        <v>42</v>
      </c>
      <c r="M4989" t="s">
        <v>30</v>
      </c>
      <c r="N4989">
        <f t="shared" si="155"/>
        <v>2025</v>
      </c>
    </row>
    <row r="4990" spans="1:14" x14ac:dyDescent="0.3">
      <c r="A4990" t="s">
        <v>12203</v>
      </c>
      <c r="B4990" s="1">
        <v>45856</v>
      </c>
      <c r="C4990" s="1" t="str">
        <f t="shared" si="154"/>
        <v>July</v>
      </c>
      <c r="D4990" t="s">
        <v>3583</v>
      </c>
      <c r="E4990" t="s">
        <v>243</v>
      </c>
      <c r="F4990" t="s">
        <v>79</v>
      </c>
      <c r="G4990" t="s">
        <v>29</v>
      </c>
      <c r="H4990">
        <v>4</v>
      </c>
      <c r="I4990">
        <v>28414.86</v>
      </c>
      <c r="J4990">
        <v>0.1</v>
      </c>
      <c r="K4990">
        <v>102293.5</v>
      </c>
      <c r="L4990" t="s">
        <v>51</v>
      </c>
      <c r="M4990" t="s">
        <v>30</v>
      </c>
      <c r="N4990">
        <f t="shared" si="155"/>
        <v>2025</v>
      </c>
    </row>
    <row r="4991" spans="1:14" x14ac:dyDescent="0.3">
      <c r="A4991" t="s">
        <v>12445</v>
      </c>
      <c r="B4991" s="1">
        <v>45973</v>
      </c>
      <c r="C4991" s="1" t="str">
        <f t="shared" si="154"/>
        <v>November</v>
      </c>
      <c r="D4991" t="s">
        <v>3583</v>
      </c>
      <c r="E4991" t="s">
        <v>112</v>
      </c>
      <c r="F4991" t="s">
        <v>34</v>
      </c>
      <c r="G4991" t="s">
        <v>29</v>
      </c>
      <c r="H4991">
        <v>5</v>
      </c>
      <c r="I4991">
        <v>49567.6</v>
      </c>
      <c r="J4991">
        <v>0.05</v>
      </c>
      <c r="K4991">
        <v>235446.1</v>
      </c>
      <c r="L4991" t="s">
        <v>42</v>
      </c>
      <c r="M4991" t="s">
        <v>18</v>
      </c>
      <c r="N4991">
        <f t="shared" si="155"/>
        <v>2025</v>
      </c>
    </row>
    <row r="4992" spans="1:14" x14ac:dyDescent="0.3">
      <c r="A4992" t="s">
        <v>4238</v>
      </c>
      <c r="B4992"/>
      <c r="C4992" s="1" t="str">
        <f t="shared" si="154"/>
        <v/>
      </c>
      <c r="D4992" t="s">
        <v>3583</v>
      </c>
      <c r="E4992" t="s">
        <v>122</v>
      </c>
      <c r="F4992" t="s">
        <v>15</v>
      </c>
      <c r="G4992" t="s">
        <v>16</v>
      </c>
      <c r="H4992">
        <v>7</v>
      </c>
      <c r="I4992">
        <v>42367.88</v>
      </c>
      <c r="J4992">
        <v>0</v>
      </c>
      <c r="K4992">
        <v>296575.15999999997</v>
      </c>
      <c r="L4992" t="s">
        <v>42</v>
      </c>
      <c r="M4992" t="s">
        <v>30</v>
      </c>
      <c r="N4992" t="str">
        <f t="shared" si="155"/>
        <v/>
      </c>
    </row>
    <row r="4993" spans="1:14" x14ac:dyDescent="0.3">
      <c r="A4993" t="s">
        <v>102</v>
      </c>
      <c r="B4993" s="1">
        <v>45735</v>
      </c>
      <c r="C4993" s="1" t="str">
        <f t="shared" si="154"/>
        <v>March</v>
      </c>
      <c r="D4993" t="s">
        <v>103</v>
      </c>
      <c r="E4993" t="s">
        <v>104</v>
      </c>
      <c r="F4993" t="s">
        <v>105</v>
      </c>
      <c r="G4993" t="s">
        <v>16</v>
      </c>
      <c r="H4993">
        <v>6</v>
      </c>
      <c r="I4993">
        <v>26248.04</v>
      </c>
      <c r="J4993">
        <v>0.15</v>
      </c>
      <c r="K4993">
        <v>133865</v>
      </c>
      <c r="L4993" t="s">
        <v>42</v>
      </c>
      <c r="M4993" t="s">
        <v>30</v>
      </c>
      <c r="N4993">
        <f t="shared" si="155"/>
        <v>2025</v>
      </c>
    </row>
    <row r="4994" spans="1:14" x14ac:dyDescent="0.3">
      <c r="A4994" t="s">
        <v>7062</v>
      </c>
      <c r="B4994" s="1">
        <v>45797</v>
      </c>
      <c r="C4994" s="1" t="str">
        <f t="shared" ref="C4994:C5057" si="156">IF(B4994="","",TEXT(B4994,"mmmm"))</f>
        <v>May</v>
      </c>
      <c r="D4994" t="s">
        <v>103</v>
      </c>
      <c r="E4994" t="s">
        <v>78</v>
      </c>
      <c r="F4994" t="s">
        <v>79</v>
      </c>
      <c r="G4994" t="s">
        <v>29</v>
      </c>
      <c r="H4994">
        <v>7</v>
      </c>
      <c r="I4994">
        <v>18145.87</v>
      </c>
      <c r="J4994">
        <v>0.1</v>
      </c>
      <c r="K4994">
        <v>114318.98</v>
      </c>
      <c r="L4994" t="s">
        <v>42</v>
      </c>
      <c r="M4994" t="s">
        <v>18</v>
      </c>
      <c r="N4994">
        <f t="shared" ref="N4994:N5057" si="157">IF(B4994="","",YEAR(B4994))</f>
        <v>2025</v>
      </c>
    </row>
    <row r="4995" spans="1:14" x14ac:dyDescent="0.3">
      <c r="A4995" t="s">
        <v>8108</v>
      </c>
      <c r="B4995" s="1">
        <v>45998</v>
      </c>
      <c r="C4995" s="1" t="str">
        <f t="shared" si="156"/>
        <v>December</v>
      </c>
      <c r="D4995" t="s">
        <v>103</v>
      </c>
      <c r="E4995" t="s">
        <v>949</v>
      </c>
      <c r="F4995" t="s">
        <v>38</v>
      </c>
      <c r="G4995" t="s">
        <v>29</v>
      </c>
      <c r="H4995">
        <v>5</v>
      </c>
      <c r="I4995">
        <v>22173.25</v>
      </c>
      <c r="J4995">
        <v>0.05</v>
      </c>
      <c r="K4995">
        <v>105322.94</v>
      </c>
      <c r="L4995" t="s">
        <v>42</v>
      </c>
      <c r="M4995" t="s">
        <v>18</v>
      </c>
      <c r="N4995">
        <f t="shared" si="157"/>
        <v>2025</v>
      </c>
    </row>
    <row r="4996" spans="1:14" x14ac:dyDescent="0.3">
      <c r="A4996" t="s">
        <v>13595</v>
      </c>
      <c r="B4996" s="1">
        <v>45716</v>
      </c>
      <c r="C4996" s="1" t="str">
        <f t="shared" si="156"/>
        <v>February</v>
      </c>
      <c r="D4996" t="s">
        <v>3473</v>
      </c>
      <c r="E4996" t="s">
        <v>504</v>
      </c>
      <c r="F4996" t="s">
        <v>155</v>
      </c>
      <c r="G4996" t="s">
        <v>101</v>
      </c>
      <c r="H4996">
        <v>2</v>
      </c>
      <c r="I4996">
        <v>8364.3799999999992</v>
      </c>
      <c r="J4996">
        <v>0.15</v>
      </c>
      <c r="K4996">
        <v>14219.45</v>
      </c>
      <c r="L4996" t="s">
        <v>51</v>
      </c>
      <c r="M4996" t="s">
        <v>52</v>
      </c>
      <c r="N4996">
        <f t="shared" si="157"/>
        <v>2025</v>
      </c>
    </row>
    <row r="4997" spans="1:14" x14ac:dyDescent="0.3">
      <c r="A4997" t="s">
        <v>4954</v>
      </c>
      <c r="B4997" s="1">
        <v>45943</v>
      </c>
      <c r="C4997" s="1" t="str">
        <f t="shared" si="156"/>
        <v>October</v>
      </c>
      <c r="D4997" t="s">
        <v>3473</v>
      </c>
      <c r="F4997" t="s">
        <v>155</v>
      </c>
      <c r="G4997" t="s">
        <v>101</v>
      </c>
      <c r="H4997">
        <v>2</v>
      </c>
      <c r="I4997">
        <v>39609.96</v>
      </c>
      <c r="J4997">
        <v>0.05</v>
      </c>
      <c r="K4997">
        <v>75258.92</v>
      </c>
      <c r="L4997" t="s">
        <v>17</v>
      </c>
      <c r="M4997" t="s">
        <v>24</v>
      </c>
      <c r="N4997">
        <f t="shared" si="157"/>
        <v>2025</v>
      </c>
    </row>
    <row r="4998" spans="1:14" x14ac:dyDescent="0.3">
      <c r="A4998" t="s">
        <v>3472</v>
      </c>
      <c r="B4998" s="1">
        <v>46002</v>
      </c>
      <c r="C4998" s="1" t="str">
        <f t="shared" si="156"/>
        <v>December</v>
      </c>
      <c r="D4998" t="s">
        <v>3473</v>
      </c>
      <c r="E4998" t="s">
        <v>93</v>
      </c>
      <c r="F4998" t="s">
        <v>50</v>
      </c>
      <c r="G4998" t="s">
        <v>29</v>
      </c>
      <c r="H4998">
        <v>7</v>
      </c>
      <c r="I4998">
        <v>20225.900000000001</v>
      </c>
      <c r="J4998">
        <v>0.2</v>
      </c>
      <c r="K4998">
        <v>113265.04</v>
      </c>
      <c r="L4998" t="s">
        <v>42</v>
      </c>
      <c r="M4998" t="s">
        <v>24</v>
      </c>
      <c r="N4998">
        <f t="shared" si="157"/>
        <v>2025</v>
      </c>
    </row>
    <row r="4999" spans="1:14" x14ac:dyDescent="0.3">
      <c r="A4999" t="s">
        <v>10827</v>
      </c>
      <c r="B4999" s="1">
        <v>45725</v>
      </c>
      <c r="C4999" s="1" t="str">
        <f t="shared" si="156"/>
        <v>March</v>
      </c>
      <c r="D4999" t="s">
        <v>8785</v>
      </c>
      <c r="E4999" t="s">
        <v>949</v>
      </c>
      <c r="F4999" t="s">
        <v>15508</v>
      </c>
      <c r="G4999" t="s">
        <v>29</v>
      </c>
      <c r="H4999">
        <v>4</v>
      </c>
      <c r="I4999">
        <v>40090.76</v>
      </c>
      <c r="J4999">
        <v>0.05</v>
      </c>
      <c r="K4999">
        <v>152344.89000000001</v>
      </c>
      <c r="L4999" t="s">
        <v>42</v>
      </c>
      <c r="M4999" t="s">
        <v>18</v>
      </c>
      <c r="N4999">
        <f t="shared" si="157"/>
        <v>2025</v>
      </c>
    </row>
    <row r="5000" spans="1:14" x14ac:dyDescent="0.3">
      <c r="A5000" t="s">
        <v>9568</v>
      </c>
      <c r="B5000" s="1">
        <v>45794</v>
      </c>
      <c r="C5000" s="1" t="str">
        <f t="shared" si="156"/>
        <v>May</v>
      </c>
      <c r="D5000" t="s">
        <v>8785</v>
      </c>
      <c r="E5000" t="s">
        <v>949</v>
      </c>
      <c r="F5000" t="s">
        <v>38</v>
      </c>
      <c r="G5000" t="s">
        <v>29</v>
      </c>
      <c r="H5000">
        <v>3</v>
      </c>
      <c r="I5000">
        <v>28866.25</v>
      </c>
      <c r="J5000">
        <v>0.15</v>
      </c>
      <c r="K5000">
        <v>73608.94</v>
      </c>
      <c r="L5000" t="s">
        <v>51</v>
      </c>
      <c r="M5000" t="s">
        <v>24</v>
      </c>
      <c r="N5000">
        <f t="shared" si="157"/>
        <v>2025</v>
      </c>
    </row>
    <row r="5001" spans="1:14" x14ac:dyDescent="0.3">
      <c r="A5001" t="s">
        <v>8784</v>
      </c>
      <c r="B5001" s="1">
        <v>45965</v>
      </c>
      <c r="C5001" s="1" t="str">
        <f t="shared" si="156"/>
        <v>November</v>
      </c>
      <c r="D5001" t="s">
        <v>8785</v>
      </c>
      <c r="E5001" t="s">
        <v>171</v>
      </c>
      <c r="F5001" t="s">
        <v>105</v>
      </c>
      <c r="G5001" t="s">
        <v>16</v>
      </c>
      <c r="H5001">
        <v>1</v>
      </c>
      <c r="I5001">
        <v>8516.06</v>
      </c>
      <c r="J5001">
        <v>0.15</v>
      </c>
      <c r="K5001">
        <v>7238.65</v>
      </c>
      <c r="L5001" t="s">
        <v>42</v>
      </c>
      <c r="M5001" t="s">
        <v>30</v>
      </c>
      <c r="N5001">
        <f t="shared" si="157"/>
        <v>2025</v>
      </c>
    </row>
    <row r="5002" spans="1:14" x14ac:dyDescent="0.3">
      <c r="A5002" t="s">
        <v>3979</v>
      </c>
      <c r="B5002" s="1">
        <v>45868</v>
      </c>
      <c r="C5002" s="1" t="str">
        <f t="shared" si="156"/>
        <v>July</v>
      </c>
      <c r="D5002" t="s">
        <v>3980</v>
      </c>
      <c r="E5002" t="s">
        <v>325</v>
      </c>
      <c r="F5002" t="s">
        <v>83</v>
      </c>
      <c r="G5002" t="s">
        <v>23</v>
      </c>
      <c r="H5002">
        <v>5</v>
      </c>
      <c r="I5002">
        <v>24731.13</v>
      </c>
      <c r="J5002">
        <v>0</v>
      </c>
      <c r="K5002">
        <v>123655.65</v>
      </c>
      <c r="L5002" t="s">
        <v>51</v>
      </c>
      <c r="M5002" t="s">
        <v>52</v>
      </c>
      <c r="N5002">
        <f t="shared" si="157"/>
        <v>2025</v>
      </c>
    </row>
    <row r="5003" spans="1:14" x14ac:dyDescent="0.3">
      <c r="A5003" t="s">
        <v>15347</v>
      </c>
      <c r="B5003" s="1">
        <v>45958</v>
      </c>
      <c r="C5003" s="1" t="str">
        <f t="shared" si="156"/>
        <v>October</v>
      </c>
      <c r="D5003" t="s">
        <v>3980</v>
      </c>
      <c r="E5003" t="s">
        <v>14</v>
      </c>
      <c r="F5003" t="s">
        <v>15</v>
      </c>
      <c r="G5003" t="s">
        <v>16</v>
      </c>
      <c r="H5003">
        <v>3</v>
      </c>
      <c r="I5003">
        <v>9019.18</v>
      </c>
      <c r="J5003">
        <v>0.2</v>
      </c>
      <c r="K5003">
        <v>21646.03</v>
      </c>
      <c r="L5003" t="s">
        <v>42</v>
      </c>
      <c r="M5003" t="s">
        <v>18</v>
      </c>
      <c r="N5003">
        <f t="shared" si="157"/>
        <v>2025</v>
      </c>
    </row>
    <row r="5004" spans="1:14" x14ac:dyDescent="0.3">
      <c r="A5004" t="s">
        <v>13975</v>
      </c>
      <c r="B5004" s="1">
        <v>46019</v>
      </c>
      <c r="C5004" s="1" t="str">
        <f t="shared" si="156"/>
        <v>December</v>
      </c>
      <c r="D5004" t="s">
        <v>3980</v>
      </c>
      <c r="E5004" t="s">
        <v>21</v>
      </c>
      <c r="F5004" t="s">
        <v>22</v>
      </c>
      <c r="G5004" t="s">
        <v>23</v>
      </c>
      <c r="H5004">
        <v>1</v>
      </c>
      <c r="I5004">
        <v>7442.9</v>
      </c>
      <c r="J5004">
        <v>0</v>
      </c>
      <c r="K5004">
        <v>7442.9</v>
      </c>
      <c r="L5004" t="s">
        <v>17</v>
      </c>
      <c r="M5004" t="s">
        <v>30</v>
      </c>
      <c r="N5004">
        <f t="shared" si="157"/>
        <v>2025</v>
      </c>
    </row>
    <row r="5005" spans="1:14" x14ac:dyDescent="0.3">
      <c r="A5005" t="s">
        <v>5881</v>
      </c>
      <c r="B5005" s="1">
        <v>45863</v>
      </c>
      <c r="C5005" s="1" t="str">
        <f t="shared" si="156"/>
        <v>July</v>
      </c>
      <c r="D5005" t="s">
        <v>5882</v>
      </c>
      <c r="E5005" t="s">
        <v>486</v>
      </c>
      <c r="F5005" t="s">
        <v>75</v>
      </c>
      <c r="G5005" t="s">
        <v>29</v>
      </c>
      <c r="H5005">
        <v>5</v>
      </c>
      <c r="I5005">
        <v>15751.67</v>
      </c>
      <c r="J5005">
        <v>0.2</v>
      </c>
      <c r="K5005">
        <v>63006.68</v>
      </c>
      <c r="L5005" t="s">
        <v>42</v>
      </c>
      <c r="M5005" t="s">
        <v>52</v>
      </c>
      <c r="N5005">
        <f t="shared" si="157"/>
        <v>2025</v>
      </c>
    </row>
    <row r="5006" spans="1:14" x14ac:dyDescent="0.3">
      <c r="A5006" t="s">
        <v>14288</v>
      </c>
      <c r="B5006" s="1">
        <v>45695</v>
      </c>
      <c r="C5006" s="1" t="str">
        <f t="shared" si="156"/>
        <v>February</v>
      </c>
      <c r="D5006" t="s">
        <v>1231</v>
      </c>
      <c r="E5006" t="s">
        <v>88</v>
      </c>
      <c r="F5006" t="s">
        <v>28</v>
      </c>
      <c r="G5006" t="s">
        <v>29</v>
      </c>
      <c r="H5006">
        <v>3</v>
      </c>
      <c r="I5006">
        <v>14065.88</v>
      </c>
      <c r="J5006">
        <v>0</v>
      </c>
      <c r="K5006">
        <v>42197.64</v>
      </c>
      <c r="L5006" s="2" t="s">
        <v>15508</v>
      </c>
      <c r="M5006" t="s">
        <v>52</v>
      </c>
      <c r="N5006">
        <f t="shared" si="157"/>
        <v>2025</v>
      </c>
    </row>
    <row r="5007" spans="1:14" x14ac:dyDescent="0.3">
      <c r="A5007" t="s">
        <v>1230</v>
      </c>
      <c r="B5007" s="1">
        <v>45891</v>
      </c>
      <c r="C5007" s="1" t="str">
        <f t="shared" si="156"/>
        <v>August</v>
      </c>
      <c r="D5007" t="s">
        <v>1231</v>
      </c>
      <c r="E5007" t="s">
        <v>277</v>
      </c>
      <c r="F5007" t="s">
        <v>34</v>
      </c>
      <c r="G5007" t="s">
        <v>29</v>
      </c>
      <c r="H5007">
        <v>7</v>
      </c>
      <c r="I5007">
        <v>35206.03</v>
      </c>
      <c r="J5007">
        <v>0</v>
      </c>
      <c r="K5007">
        <v>246442.21</v>
      </c>
      <c r="L5007" t="s">
        <v>51</v>
      </c>
      <c r="M5007" t="s">
        <v>52</v>
      </c>
      <c r="N5007">
        <f t="shared" si="157"/>
        <v>2025</v>
      </c>
    </row>
    <row r="5008" spans="1:14" x14ac:dyDescent="0.3">
      <c r="A5008" t="s">
        <v>4302</v>
      </c>
      <c r="B5008" s="1">
        <v>45901</v>
      </c>
      <c r="C5008" s="1" t="str">
        <f t="shared" si="156"/>
        <v>September</v>
      </c>
      <c r="D5008" t="s">
        <v>1231</v>
      </c>
      <c r="E5008" t="s">
        <v>251</v>
      </c>
      <c r="F5008" t="s">
        <v>109</v>
      </c>
      <c r="G5008" t="s">
        <v>16</v>
      </c>
      <c r="H5008">
        <v>4</v>
      </c>
      <c r="I5008">
        <v>2645.39</v>
      </c>
      <c r="J5008">
        <v>0.2</v>
      </c>
      <c r="K5008">
        <v>8465.25</v>
      </c>
      <c r="L5008" t="s">
        <v>17</v>
      </c>
      <c r="M5008" t="s">
        <v>30</v>
      </c>
      <c r="N5008">
        <f t="shared" si="157"/>
        <v>2025</v>
      </c>
    </row>
    <row r="5009" spans="1:14" x14ac:dyDescent="0.3">
      <c r="A5009" t="s">
        <v>12449</v>
      </c>
      <c r="B5009" s="1">
        <v>46006</v>
      </c>
      <c r="C5009" s="1" t="str">
        <f t="shared" si="156"/>
        <v>December</v>
      </c>
      <c r="D5009" t="s">
        <v>1231</v>
      </c>
      <c r="E5009" t="s">
        <v>206</v>
      </c>
      <c r="F5009" t="s">
        <v>109</v>
      </c>
      <c r="G5009" t="s">
        <v>16</v>
      </c>
      <c r="H5009">
        <v>1</v>
      </c>
      <c r="I5009">
        <v>24928.71</v>
      </c>
      <c r="J5009">
        <v>0</v>
      </c>
      <c r="K5009">
        <v>24928.71</v>
      </c>
      <c r="L5009" t="s">
        <v>51</v>
      </c>
      <c r="M5009" t="s">
        <v>18</v>
      </c>
      <c r="N5009">
        <f t="shared" si="157"/>
        <v>2025</v>
      </c>
    </row>
    <row r="5010" spans="1:14" x14ac:dyDescent="0.3">
      <c r="A5010" t="s">
        <v>4089</v>
      </c>
      <c r="B5010" s="1">
        <v>45716</v>
      </c>
      <c r="C5010" s="1" t="str">
        <f t="shared" si="156"/>
        <v>February</v>
      </c>
      <c r="D5010" t="s">
        <v>4090</v>
      </c>
      <c r="E5010" t="s">
        <v>125</v>
      </c>
      <c r="F5010" t="s">
        <v>109</v>
      </c>
      <c r="G5010" t="s">
        <v>16</v>
      </c>
      <c r="H5010">
        <v>2</v>
      </c>
      <c r="I5010">
        <v>25329.05</v>
      </c>
      <c r="J5010">
        <v>0.2</v>
      </c>
      <c r="K5010">
        <v>40526.480000000003</v>
      </c>
      <c r="L5010" t="s">
        <v>42</v>
      </c>
      <c r="M5010" t="s">
        <v>52</v>
      </c>
      <c r="N5010">
        <f t="shared" si="157"/>
        <v>2025</v>
      </c>
    </row>
    <row r="5011" spans="1:14" x14ac:dyDescent="0.3">
      <c r="A5011" t="s">
        <v>8693</v>
      </c>
      <c r="B5011" s="1">
        <v>45715</v>
      </c>
      <c r="C5011" s="1" t="str">
        <f t="shared" si="156"/>
        <v>February</v>
      </c>
      <c r="D5011" t="s">
        <v>8694</v>
      </c>
      <c r="E5011" t="s">
        <v>949</v>
      </c>
      <c r="F5011" t="s">
        <v>38</v>
      </c>
      <c r="G5011" t="s">
        <v>29</v>
      </c>
      <c r="H5011">
        <v>4</v>
      </c>
      <c r="I5011">
        <v>32452.74</v>
      </c>
      <c r="J5011">
        <v>0.2</v>
      </c>
      <c r="K5011">
        <v>103848.77</v>
      </c>
      <c r="L5011" t="s">
        <v>51</v>
      </c>
      <c r="M5011" t="s">
        <v>52</v>
      </c>
      <c r="N5011">
        <f t="shared" si="157"/>
        <v>2025</v>
      </c>
    </row>
    <row r="5012" spans="1:14" x14ac:dyDescent="0.3">
      <c r="A5012" t="s">
        <v>12064</v>
      </c>
      <c r="B5012" s="1">
        <v>45807</v>
      </c>
      <c r="C5012" s="1" t="str">
        <f t="shared" si="156"/>
        <v>May</v>
      </c>
      <c r="D5012" t="s">
        <v>8694</v>
      </c>
      <c r="E5012" t="s">
        <v>430</v>
      </c>
      <c r="F5012" t="s">
        <v>105</v>
      </c>
      <c r="H5012">
        <v>7</v>
      </c>
      <c r="I5012">
        <v>49031.63</v>
      </c>
      <c r="J5012">
        <v>0.2</v>
      </c>
      <c r="K5012">
        <v>274577.13</v>
      </c>
      <c r="L5012" t="s">
        <v>17</v>
      </c>
      <c r="M5012" t="s">
        <v>30</v>
      </c>
      <c r="N5012">
        <f t="shared" si="157"/>
        <v>2025</v>
      </c>
    </row>
    <row r="5013" spans="1:14" x14ac:dyDescent="0.3">
      <c r="A5013" t="s">
        <v>14855</v>
      </c>
      <c r="B5013" s="1">
        <v>45839</v>
      </c>
      <c r="C5013" s="1" t="str">
        <f t="shared" si="156"/>
        <v>July</v>
      </c>
      <c r="D5013" t="s">
        <v>8694</v>
      </c>
      <c r="E5013" t="s">
        <v>290</v>
      </c>
      <c r="F5013" t="s">
        <v>34</v>
      </c>
      <c r="G5013" t="s">
        <v>29</v>
      </c>
      <c r="H5013">
        <v>7</v>
      </c>
      <c r="I5013">
        <v>42534.42</v>
      </c>
      <c r="J5013">
        <v>0.2</v>
      </c>
      <c r="K5013">
        <v>238192.75</v>
      </c>
      <c r="L5013" t="s">
        <v>51</v>
      </c>
      <c r="M5013" t="s">
        <v>18</v>
      </c>
      <c r="N5013">
        <f t="shared" si="157"/>
        <v>2025</v>
      </c>
    </row>
    <row r="5014" spans="1:14" x14ac:dyDescent="0.3">
      <c r="A5014" t="s">
        <v>13175</v>
      </c>
      <c r="B5014" s="1">
        <v>45900</v>
      </c>
      <c r="C5014" s="1" t="str">
        <f t="shared" si="156"/>
        <v>August</v>
      </c>
      <c r="D5014" t="s">
        <v>8694</v>
      </c>
      <c r="E5014" t="s">
        <v>211</v>
      </c>
      <c r="F5014" t="s">
        <v>22</v>
      </c>
      <c r="G5014" t="s">
        <v>23</v>
      </c>
      <c r="H5014">
        <v>5</v>
      </c>
      <c r="I5014">
        <v>48254.01</v>
      </c>
      <c r="J5014">
        <v>0.15</v>
      </c>
      <c r="K5014">
        <v>205079.54</v>
      </c>
      <c r="L5014" t="s">
        <v>51</v>
      </c>
      <c r="M5014" t="s">
        <v>18</v>
      </c>
      <c r="N5014">
        <f t="shared" si="157"/>
        <v>2025</v>
      </c>
    </row>
    <row r="5015" spans="1:14" x14ac:dyDescent="0.3">
      <c r="A5015" t="s">
        <v>15393</v>
      </c>
      <c r="B5015" s="1">
        <v>45907</v>
      </c>
      <c r="C5015" s="1" t="str">
        <f t="shared" si="156"/>
        <v>September</v>
      </c>
      <c r="D5015" t="s">
        <v>8694</v>
      </c>
      <c r="E5015" t="s">
        <v>272</v>
      </c>
      <c r="F5015" t="s">
        <v>79</v>
      </c>
      <c r="G5015" t="s">
        <v>29</v>
      </c>
      <c r="H5015">
        <v>6</v>
      </c>
      <c r="I5015">
        <v>41753.97</v>
      </c>
      <c r="J5015">
        <v>0.05</v>
      </c>
      <c r="K5015">
        <v>237997.63</v>
      </c>
      <c r="L5015" t="s">
        <v>51</v>
      </c>
      <c r="M5015" t="s">
        <v>24</v>
      </c>
      <c r="N5015">
        <f t="shared" si="157"/>
        <v>2025</v>
      </c>
    </row>
    <row r="5016" spans="1:14" x14ac:dyDescent="0.3">
      <c r="A5016" t="s">
        <v>1770</v>
      </c>
      <c r="B5016" s="1">
        <v>45679</v>
      </c>
      <c r="C5016" s="1" t="str">
        <f t="shared" si="156"/>
        <v>January</v>
      </c>
      <c r="D5016" t="s">
        <v>1771</v>
      </c>
      <c r="E5016" t="s">
        <v>535</v>
      </c>
      <c r="F5016" t="s">
        <v>34</v>
      </c>
      <c r="G5016" t="s">
        <v>29</v>
      </c>
      <c r="H5016">
        <v>6</v>
      </c>
      <c r="I5016">
        <v>33869.18</v>
      </c>
      <c r="J5016">
        <v>0.05</v>
      </c>
      <c r="K5016">
        <v>193054.33</v>
      </c>
      <c r="L5016" s="2" t="s">
        <v>15508</v>
      </c>
      <c r="M5016" t="s">
        <v>30</v>
      </c>
      <c r="N5016">
        <f t="shared" si="157"/>
        <v>2025</v>
      </c>
    </row>
    <row r="5017" spans="1:14" x14ac:dyDescent="0.3">
      <c r="A5017" t="s">
        <v>2422</v>
      </c>
      <c r="B5017" s="1">
        <v>45698</v>
      </c>
      <c r="C5017" s="1" t="str">
        <f t="shared" si="156"/>
        <v>February</v>
      </c>
      <c r="D5017" t="s">
        <v>1771</v>
      </c>
      <c r="E5017" t="s">
        <v>463</v>
      </c>
      <c r="F5017" t="s">
        <v>15</v>
      </c>
      <c r="G5017" t="s">
        <v>16</v>
      </c>
      <c r="H5017">
        <v>5</v>
      </c>
      <c r="I5017">
        <v>4185.28</v>
      </c>
      <c r="J5017">
        <v>0</v>
      </c>
      <c r="K5017">
        <v>20926.400000000001</v>
      </c>
      <c r="L5017" t="s">
        <v>42</v>
      </c>
      <c r="M5017" t="s">
        <v>24</v>
      </c>
      <c r="N5017">
        <f t="shared" si="157"/>
        <v>2025</v>
      </c>
    </row>
    <row r="5018" spans="1:14" x14ac:dyDescent="0.3">
      <c r="A5018" t="s">
        <v>8318</v>
      </c>
      <c r="B5018" s="1">
        <v>45726</v>
      </c>
      <c r="C5018" s="1" t="str">
        <f t="shared" si="156"/>
        <v>March</v>
      </c>
      <c r="D5018" t="s">
        <v>1771</v>
      </c>
      <c r="E5018" t="s">
        <v>251</v>
      </c>
      <c r="F5018" t="s">
        <v>109</v>
      </c>
      <c r="G5018" t="s">
        <v>16</v>
      </c>
      <c r="H5018">
        <v>5</v>
      </c>
      <c r="I5018">
        <v>20007.89</v>
      </c>
      <c r="J5018">
        <v>0.05</v>
      </c>
      <c r="K5018">
        <v>95037.48</v>
      </c>
      <c r="L5018" t="s">
        <v>51</v>
      </c>
      <c r="M5018" t="s">
        <v>52</v>
      </c>
      <c r="N5018">
        <f t="shared" si="157"/>
        <v>2025</v>
      </c>
    </row>
    <row r="5019" spans="1:14" x14ac:dyDescent="0.3">
      <c r="A5019" t="s">
        <v>11107</v>
      </c>
      <c r="B5019" s="1">
        <v>45867</v>
      </c>
      <c r="C5019" s="1" t="str">
        <f t="shared" si="156"/>
        <v>July</v>
      </c>
      <c r="D5019" t="s">
        <v>1771</v>
      </c>
      <c r="E5019" t="s">
        <v>140</v>
      </c>
      <c r="G5019" t="s">
        <v>16</v>
      </c>
      <c r="H5019">
        <v>7</v>
      </c>
      <c r="I5019">
        <v>7305.95</v>
      </c>
      <c r="J5019">
        <v>0</v>
      </c>
      <c r="K5019">
        <v>51141.65</v>
      </c>
      <c r="L5019" t="s">
        <v>51</v>
      </c>
      <c r="M5019" t="s">
        <v>18</v>
      </c>
      <c r="N5019">
        <f t="shared" si="157"/>
        <v>2025</v>
      </c>
    </row>
    <row r="5020" spans="1:14" x14ac:dyDescent="0.3">
      <c r="A5020" t="s">
        <v>9776</v>
      </c>
      <c r="B5020" s="1">
        <v>45733</v>
      </c>
      <c r="C5020" s="1" t="str">
        <f t="shared" si="156"/>
        <v>March</v>
      </c>
      <c r="D5020" t="s">
        <v>8792</v>
      </c>
      <c r="E5020" t="s">
        <v>251</v>
      </c>
      <c r="F5020" t="s">
        <v>109</v>
      </c>
      <c r="H5020">
        <v>5</v>
      </c>
      <c r="I5020">
        <v>45480.160000000003</v>
      </c>
      <c r="J5020">
        <v>0</v>
      </c>
      <c r="K5020">
        <v>227400.8</v>
      </c>
      <c r="L5020" t="s">
        <v>17</v>
      </c>
      <c r="M5020" t="s">
        <v>18</v>
      </c>
      <c r="N5020">
        <f t="shared" si="157"/>
        <v>2025</v>
      </c>
    </row>
    <row r="5021" spans="1:14" x14ac:dyDescent="0.3">
      <c r="A5021" t="s">
        <v>8791</v>
      </c>
      <c r="B5021" s="1">
        <v>45887</v>
      </c>
      <c r="C5021" s="1" t="str">
        <f t="shared" si="156"/>
        <v>August</v>
      </c>
      <c r="D5021" t="s">
        <v>8792</v>
      </c>
      <c r="E5021" t="s">
        <v>191</v>
      </c>
      <c r="F5021" t="s">
        <v>79</v>
      </c>
      <c r="G5021" t="s">
        <v>29</v>
      </c>
      <c r="H5021">
        <v>6</v>
      </c>
      <c r="I5021">
        <v>19145.79</v>
      </c>
      <c r="J5021">
        <v>0.15</v>
      </c>
      <c r="K5021">
        <f>IF(OR(H5021=" ",I5021=" ")," ",H5021*I5021*(1-J5021))</f>
        <v>97643.528999999995</v>
      </c>
      <c r="L5021" t="s">
        <v>42</v>
      </c>
      <c r="M5021" t="s">
        <v>24</v>
      </c>
      <c r="N5021">
        <f t="shared" si="157"/>
        <v>2025</v>
      </c>
    </row>
    <row r="5022" spans="1:14" x14ac:dyDescent="0.3">
      <c r="A5022" t="s">
        <v>14865</v>
      </c>
      <c r="B5022" s="1">
        <v>45695</v>
      </c>
      <c r="C5022" s="1" t="str">
        <f t="shared" si="156"/>
        <v>February</v>
      </c>
      <c r="D5022" t="s">
        <v>4872</v>
      </c>
      <c r="E5022" t="s">
        <v>309</v>
      </c>
      <c r="F5022" t="s">
        <v>75</v>
      </c>
      <c r="G5022" t="s">
        <v>29</v>
      </c>
      <c r="H5022">
        <v>6</v>
      </c>
      <c r="I5022">
        <v>32409.95</v>
      </c>
      <c r="J5022">
        <v>0.05</v>
      </c>
      <c r="K5022">
        <v>184736.71</v>
      </c>
      <c r="L5022" t="s">
        <v>42</v>
      </c>
      <c r="M5022" t="s">
        <v>18</v>
      </c>
      <c r="N5022">
        <f t="shared" si="157"/>
        <v>2025</v>
      </c>
    </row>
    <row r="5023" spans="1:14" x14ac:dyDescent="0.3">
      <c r="A5023" t="s">
        <v>8430</v>
      </c>
      <c r="B5023" s="1">
        <v>45767</v>
      </c>
      <c r="C5023" s="1" t="str">
        <f t="shared" si="156"/>
        <v>April</v>
      </c>
      <c r="D5023" t="s">
        <v>4872</v>
      </c>
      <c r="E5023" t="s">
        <v>637</v>
      </c>
      <c r="F5023" t="s">
        <v>105</v>
      </c>
      <c r="G5023" t="s">
        <v>16</v>
      </c>
      <c r="H5023">
        <v>4</v>
      </c>
      <c r="I5023">
        <v>1430.28</v>
      </c>
      <c r="J5023">
        <v>0.15</v>
      </c>
      <c r="K5023">
        <v>4862.95</v>
      </c>
      <c r="L5023" t="s">
        <v>42</v>
      </c>
      <c r="M5023" t="s">
        <v>30</v>
      </c>
      <c r="N5023">
        <f t="shared" si="157"/>
        <v>2025</v>
      </c>
    </row>
    <row r="5024" spans="1:14" x14ac:dyDescent="0.3">
      <c r="A5024" t="s">
        <v>4871</v>
      </c>
      <c r="B5024" s="1">
        <v>45823</v>
      </c>
      <c r="C5024" s="1" t="str">
        <f t="shared" si="156"/>
        <v>June</v>
      </c>
      <c r="D5024" t="s">
        <v>4872</v>
      </c>
      <c r="E5024" t="s">
        <v>154</v>
      </c>
      <c r="F5024" t="s">
        <v>155</v>
      </c>
      <c r="G5024" t="s">
        <v>101</v>
      </c>
      <c r="H5024">
        <v>2</v>
      </c>
      <c r="I5024">
        <v>11604.3</v>
      </c>
      <c r="J5024">
        <v>0.05</v>
      </c>
      <c r="K5024">
        <v>22048.17</v>
      </c>
      <c r="L5024" t="s">
        <v>51</v>
      </c>
      <c r="M5024" t="s">
        <v>24</v>
      </c>
      <c r="N5024">
        <f t="shared" si="157"/>
        <v>2025</v>
      </c>
    </row>
    <row r="5025" spans="1:14" x14ac:dyDescent="0.3">
      <c r="A5025" t="s">
        <v>3164</v>
      </c>
      <c r="B5025" s="1">
        <v>45747</v>
      </c>
      <c r="C5025" s="1" t="str">
        <f t="shared" si="156"/>
        <v>March</v>
      </c>
      <c r="D5025" t="s">
        <v>3165</v>
      </c>
      <c r="E5025" t="s">
        <v>171</v>
      </c>
      <c r="F5025" t="s">
        <v>105</v>
      </c>
      <c r="G5025" t="s">
        <v>16</v>
      </c>
      <c r="H5025">
        <v>1</v>
      </c>
      <c r="I5025">
        <v>49185.36</v>
      </c>
      <c r="J5025">
        <v>0.05</v>
      </c>
      <c r="K5025">
        <v>46726.09</v>
      </c>
      <c r="L5025" t="s">
        <v>42</v>
      </c>
      <c r="M5025" t="s">
        <v>52</v>
      </c>
      <c r="N5025">
        <f t="shared" si="157"/>
        <v>2025</v>
      </c>
    </row>
    <row r="5026" spans="1:14" x14ac:dyDescent="0.3">
      <c r="A5026" t="s">
        <v>9347</v>
      </c>
      <c r="B5026" s="1">
        <v>45745</v>
      </c>
      <c r="C5026" s="1" t="str">
        <f t="shared" si="156"/>
        <v>March</v>
      </c>
      <c r="D5026" t="s">
        <v>9348</v>
      </c>
      <c r="E5026" t="s">
        <v>261</v>
      </c>
      <c r="F5026" t="s">
        <v>109</v>
      </c>
      <c r="G5026" t="s">
        <v>16</v>
      </c>
      <c r="H5026">
        <v>1</v>
      </c>
      <c r="I5026">
        <v>14882.66</v>
      </c>
      <c r="J5026">
        <v>0.15</v>
      </c>
      <c r="K5026">
        <v>12650.26</v>
      </c>
      <c r="L5026" t="s">
        <v>51</v>
      </c>
      <c r="M5026" t="s">
        <v>18</v>
      </c>
      <c r="N5026">
        <f t="shared" si="157"/>
        <v>2025</v>
      </c>
    </row>
    <row r="5027" spans="1:14" x14ac:dyDescent="0.3">
      <c r="A5027" t="s">
        <v>12971</v>
      </c>
      <c r="B5027" s="1">
        <v>45935</v>
      </c>
      <c r="C5027" s="1" t="str">
        <f t="shared" si="156"/>
        <v>October</v>
      </c>
      <c r="D5027" t="s">
        <v>9348</v>
      </c>
      <c r="E5027" t="s">
        <v>366</v>
      </c>
      <c r="F5027" t="s">
        <v>100</v>
      </c>
      <c r="G5027" t="s">
        <v>101</v>
      </c>
      <c r="H5027">
        <v>4</v>
      </c>
      <c r="I5027">
        <v>15440.09</v>
      </c>
      <c r="J5027">
        <v>0.2</v>
      </c>
      <c r="K5027">
        <v>49408.29</v>
      </c>
      <c r="L5027" t="s">
        <v>51</v>
      </c>
      <c r="M5027" t="s">
        <v>24</v>
      </c>
      <c r="N5027">
        <f t="shared" si="157"/>
        <v>2025</v>
      </c>
    </row>
    <row r="5028" spans="1:14" x14ac:dyDescent="0.3">
      <c r="A5028" t="s">
        <v>2774</v>
      </c>
      <c r="B5028" s="1">
        <v>45678</v>
      </c>
      <c r="C5028" s="1" t="str">
        <f t="shared" si="156"/>
        <v>January</v>
      </c>
      <c r="D5028" t="s">
        <v>2775</v>
      </c>
      <c r="E5028" t="s">
        <v>366</v>
      </c>
      <c r="F5028" t="s">
        <v>100</v>
      </c>
      <c r="G5028" t="s">
        <v>101</v>
      </c>
      <c r="H5028">
        <v>5</v>
      </c>
      <c r="I5028">
        <v>2444.02</v>
      </c>
      <c r="J5028">
        <v>0.2</v>
      </c>
      <c r="K5028">
        <v>9776.08</v>
      </c>
      <c r="L5028" t="s">
        <v>51</v>
      </c>
      <c r="M5028" t="s">
        <v>18</v>
      </c>
      <c r="N5028">
        <f t="shared" si="157"/>
        <v>2025</v>
      </c>
    </row>
    <row r="5029" spans="1:14" x14ac:dyDescent="0.3">
      <c r="A5029" t="s">
        <v>10235</v>
      </c>
      <c r="B5029" s="1">
        <v>45785</v>
      </c>
      <c r="C5029" s="1" t="str">
        <f t="shared" si="156"/>
        <v>May</v>
      </c>
      <c r="D5029" t="s">
        <v>2775</v>
      </c>
      <c r="E5029" t="s">
        <v>58</v>
      </c>
      <c r="F5029" t="s">
        <v>59</v>
      </c>
      <c r="G5029" t="s">
        <v>29</v>
      </c>
      <c r="H5029">
        <v>3</v>
      </c>
      <c r="I5029">
        <v>12994.85</v>
      </c>
      <c r="J5029">
        <v>0.2</v>
      </c>
      <c r="K5029">
        <v>31187.64</v>
      </c>
      <c r="L5029" t="s">
        <v>42</v>
      </c>
      <c r="M5029" t="s">
        <v>18</v>
      </c>
      <c r="N5029">
        <f t="shared" si="157"/>
        <v>2025</v>
      </c>
    </row>
    <row r="5030" spans="1:14" x14ac:dyDescent="0.3">
      <c r="A5030" t="s">
        <v>7534</v>
      </c>
      <c r="B5030" s="1">
        <v>45805</v>
      </c>
      <c r="C5030" s="1" t="str">
        <f t="shared" si="156"/>
        <v>May</v>
      </c>
      <c r="D5030" t="s">
        <v>2775</v>
      </c>
      <c r="E5030" t="s">
        <v>115</v>
      </c>
      <c r="F5030" t="s">
        <v>28</v>
      </c>
      <c r="G5030" t="s">
        <v>29</v>
      </c>
      <c r="H5030">
        <v>6</v>
      </c>
      <c r="I5030">
        <v>32823.33</v>
      </c>
      <c r="J5030">
        <v>0.15</v>
      </c>
      <c r="K5030">
        <v>167398.98000000001</v>
      </c>
      <c r="L5030" t="s">
        <v>51</v>
      </c>
      <c r="M5030" t="s">
        <v>52</v>
      </c>
      <c r="N5030">
        <f t="shared" si="157"/>
        <v>2025</v>
      </c>
    </row>
    <row r="5031" spans="1:14" x14ac:dyDescent="0.3">
      <c r="A5031" t="s">
        <v>14773</v>
      </c>
      <c r="B5031" s="1">
        <v>45820</v>
      </c>
      <c r="C5031" s="1" t="str">
        <f t="shared" si="156"/>
        <v>June</v>
      </c>
      <c r="D5031" t="s">
        <v>2775</v>
      </c>
      <c r="E5031" t="s">
        <v>366</v>
      </c>
      <c r="F5031" t="s">
        <v>100</v>
      </c>
      <c r="G5031" t="s">
        <v>101</v>
      </c>
      <c r="H5031">
        <v>1</v>
      </c>
      <c r="I5031">
        <v>36829.65</v>
      </c>
      <c r="J5031">
        <v>0.2</v>
      </c>
      <c r="K5031">
        <v>29463.72</v>
      </c>
      <c r="L5031" t="s">
        <v>42</v>
      </c>
      <c r="M5031" t="s">
        <v>24</v>
      </c>
      <c r="N5031">
        <f t="shared" si="157"/>
        <v>2025</v>
      </c>
    </row>
    <row r="5032" spans="1:14" x14ac:dyDescent="0.3">
      <c r="A5032" t="s">
        <v>3433</v>
      </c>
      <c r="B5032" s="1">
        <v>45675</v>
      </c>
      <c r="C5032" s="1" t="str">
        <f t="shared" si="156"/>
        <v>January</v>
      </c>
      <c r="D5032" t="s">
        <v>3434</v>
      </c>
      <c r="E5032" t="s">
        <v>427</v>
      </c>
      <c r="F5032" t="s">
        <v>59</v>
      </c>
      <c r="G5032" t="s">
        <v>29</v>
      </c>
      <c r="H5032">
        <v>1</v>
      </c>
      <c r="I5032">
        <v>39083.56</v>
      </c>
      <c r="J5032">
        <v>0.1</v>
      </c>
      <c r="K5032">
        <v>35175.199999999997</v>
      </c>
      <c r="L5032" t="s">
        <v>42</v>
      </c>
      <c r="M5032" t="s">
        <v>52</v>
      </c>
      <c r="N5032">
        <f t="shared" si="157"/>
        <v>2025</v>
      </c>
    </row>
    <row r="5033" spans="1:14" x14ac:dyDescent="0.3">
      <c r="A5033" t="s">
        <v>5731</v>
      </c>
      <c r="B5033" s="1">
        <v>45726</v>
      </c>
      <c r="C5033" s="1" t="str">
        <f t="shared" si="156"/>
        <v>March</v>
      </c>
      <c r="D5033" t="s">
        <v>3434</v>
      </c>
      <c r="E5033" t="s">
        <v>112</v>
      </c>
      <c r="F5033" t="s">
        <v>34</v>
      </c>
      <c r="G5033" t="s">
        <v>29</v>
      </c>
      <c r="H5033">
        <v>7</v>
      </c>
      <c r="I5033">
        <v>8315.0499999999993</v>
      </c>
      <c r="J5033">
        <v>0.05</v>
      </c>
      <c r="K5033">
        <v>55295.08</v>
      </c>
      <c r="L5033" t="s">
        <v>51</v>
      </c>
      <c r="M5033" t="s">
        <v>30</v>
      </c>
      <c r="N5033">
        <f t="shared" si="157"/>
        <v>2025</v>
      </c>
    </row>
    <row r="5034" spans="1:14" x14ac:dyDescent="0.3">
      <c r="A5034" t="s">
        <v>5389</v>
      </c>
      <c r="B5034" s="1">
        <v>45975</v>
      </c>
      <c r="C5034" s="1" t="str">
        <f t="shared" si="156"/>
        <v>November</v>
      </c>
      <c r="D5034" t="s">
        <v>3434</v>
      </c>
      <c r="E5034" t="s">
        <v>427</v>
      </c>
      <c r="F5034" t="s">
        <v>59</v>
      </c>
      <c r="G5034" t="s">
        <v>29</v>
      </c>
      <c r="H5034">
        <v>4</v>
      </c>
      <c r="I5034">
        <v>26964.799999999999</v>
      </c>
      <c r="J5034">
        <v>0</v>
      </c>
      <c r="K5034">
        <v>107859.2</v>
      </c>
      <c r="L5034" t="s">
        <v>42</v>
      </c>
      <c r="M5034" t="s">
        <v>18</v>
      </c>
      <c r="N5034">
        <f t="shared" si="157"/>
        <v>2025</v>
      </c>
    </row>
    <row r="5035" spans="1:14" x14ac:dyDescent="0.3">
      <c r="A5035" t="s">
        <v>11079</v>
      </c>
      <c r="B5035" s="1">
        <v>45701</v>
      </c>
      <c r="C5035" s="1" t="str">
        <f t="shared" si="156"/>
        <v>February</v>
      </c>
      <c r="D5035" t="s">
        <v>3408</v>
      </c>
      <c r="E5035" t="s">
        <v>398</v>
      </c>
      <c r="F5035" t="s">
        <v>34</v>
      </c>
      <c r="G5035" t="s">
        <v>29</v>
      </c>
      <c r="H5035">
        <v>3</v>
      </c>
      <c r="I5035">
        <v>47187.39</v>
      </c>
      <c r="J5035">
        <v>0</v>
      </c>
      <c r="K5035">
        <v>141562.17000000001</v>
      </c>
      <c r="L5035" t="s">
        <v>17</v>
      </c>
      <c r="M5035" t="s">
        <v>30</v>
      </c>
      <c r="N5035">
        <f t="shared" si="157"/>
        <v>2025</v>
      </c>
    </row>
    <row r="5036" spans="1:14" x14ac:dyDescent="0.3">
      <c r="A5036" t="s">
        <v>6264</v>
      </c>
      <c r="B5036" s="1">
        <v>45758</v>
      </c>
      <c r="C5036" s="1" t="str">
        <f t="shared" si="156"/>
        <v>April</v>
      </c>
      <c r="D5036" t="s">
        <v>3408</v>
      </c>
      <c r="E5036" t="s">
        <v>104</v>
      </c>
      <c r="F5036" t="s">
        <v>105</v>
      </c>
      <c r="G5036" t="s">
        <v>16</v>
      </c>
      <c r="H5036">
        <v>2</v>
      </c>
      <c r="I5036">
        <v>33533.870000000003</v>
      </c>
      <c r="J5036">
        <v>0.2</v>
      </c>
      <c r="K5036">
        <v>53654.19</v>
      </c>
      <c r="L5036" t="s">
        <v>42</v>
      </c>
      <c r="M5036" t="s">
        <v>30</v>
      </c>
      <c r="N5036">
        <f t="shared" si="157"/>
        <v>2025</v>
      </c>
    </row>
    <row r="5037" spans="1:14" x14ac:dyDescent="0.3">
      <c r="A5037" t="s">
        <v>11257</v>
      </c>
      <c r="B5037" s="1">
        <v>45781</v>
      </c>
      <c r="C5037" s="1" t="str">
        <f t="shared" si="156"/>
        <v>May</v>
      </c>
      <c r="D5037" t="s">
        <v>3408</v>
      </c>
      <c r="E5037" t="s">
        <v>197</v>
      </c>
      <c r="F5037" t="s">
        <v>59</v>
      </c>
      <c r="G5037" t="s">
        <v>29</v>
      </c>
      <c r="H5037">
        <v>1</v>
      </c>
      <c r="I5037">
        <v>28824.29</v>
      </c>
      <c r="J5037">
        <v>0</v>
      </c>
      <c r="K5037">
        <v>28824.29</v>
      </c>
      <c r="L5037" t="s">
        <v>17</v>
      </c>
      <c r="M5037" t="s">
        <v>18</v>
      </c>
      <c r="N5037">
        <f t="shared" si="157"/>
        <v>2025</v>
      </c>
    </row>
    <row r="5038" spans="1:14" x14ac:dyDescent="0.3">
      <c r="A5038" t="s">
        <v>3407</v>
      </c>
      <c r="B5038" s="1">
        <v>45892</v>
      </c>
      <c r="C5038" s="1" t="str">
        <f t="shared" si="156"/>
        <v>August</v>
      </c>
      <c r="D5038" t="s">
        <v>3408</v>
      </c>
      <c r="E5038" t="s">
        <v>88</v>
      </c>
      <c r="F5038" t="s">
        <v>28</v>
      </c>
      <c r="G5038" t="s">
        <v>29</v>
      </c>
      <c r="H5038">
        <v>7</v>
      </c>
      <c r="I5038">
        <v>13594.92</v>
      </c>
      <c r="J5038">
        <v>0</v>
      </c>
      <c r="K5038">
        <v>95164.44</v>
      </c>
      <c r="L5038" t="s">
        <v>51</v>
      </c>
      <c r="M5038" t="s">
        <v>18</v>
      </c>
      <c r="N5038">
        <f t="shared" si="157"/>
        <v>2025</v>
      </c>
    </row>
    <row r="5039" spans="1:14" x14ac:dyDescent="0.3">
      <c r="A5039" t="s">
        <v>4916</v>
      </c>
      <c r="B5039" s="1">
        <v>45970</v>
      </c>
      <c r="C5039" s="1" t="str">
        <f t="shared" si="156"/>
        <v>November</v>
      </c>
      <c r="D5039" t="s">
        <v>4917</v>
      </c>
      <c r="E5039" t="s">
        <v>171</v>
      </c>
      <c r="F5039" t="s">
        <v>105</v>
      </c>
      <c r="G5039" t="s">
        <v>16</v>
      </c>
      <c r="H5039">
        <v>4</v>
      </c>
      <c r="I5039">
        <v>28539.4</v>
      </c>
      <c r="J5039">
        <v>0.1</v>
      </c>
      <c r="K5039">
        <v>102741.84</v>
      </c>
      <c r="L5039" t="s">
        <v>17</v>
      </c>
      <c r="M5039" t="s">
        <v>52</v>
      </c>
      <c r="N5039">
        <f t="shared" si="157"/>
        <v>2025</v>
      </c>
    </row>
    <row r="5040" spans="1:14" x14ac:dyDescent="0.3">
      <c r="A5040" t="s">
        <v>4009</v>
      </c>
      <c r="B5040" s="1">
        <v>45678</v>
      </c>
      <c r="C5040" s="1" t="str">
        <f t="shared" si="156"/>
        <v>January</v>
      </c>
      <c r="D5040" t="s">
        <v>4010</v>
      </c>
      <c r="E5040" t="s">
        <v>96</v>
      </c>
      <c r="F5040" t="s">
        <v>15508</v>
      </c>
      <c r="G5040" t="s">
        <v>29</v>
      </c>
      <c r="H5040">
        <v>6</v>
      </c>
      <c r="I5040">
        <v>27462.38</v>
      </c>
      <c r="J5040">
        <v>0.2</v>
      </c>
      <c r="K5040">
        <v>131819.42000000001</v>
      </c>
      <c r="L5040" t="s">
        <v>51</v>
      </c>
      <c r="M5040" t="s">
        <v>52</v>
      </c>
      <c r="N5040">
        <f t="shared" si="157"/>
        <v>2025</v>
      </c>
    </row>
    <row r="5041" spans="1:14" x14ac:dyDescent="0.3">
      <c r="A5041" t="s">
        <v>9838</v>
      </c>
      <c r="B5041" s="1">
        <v>45884</v>
      </c>
      <c r="C5041" s="1" t="str">
        <f t="shared" si="156"/>
        <v>August</v>
      </c>
      <c r="D5041" t="s">
        <v>4010</v>
      </c>
      <c r="E5041" t="s">
        <v>315</v>
      </c>
      <c r="F5041" t="s">
        <v>38</v>
      </c>
      <c r="G5041" t="s">
        <v>29</v>
      </c>
      <c r="H5041">
        <v>1</v>
      </c>
      <c r="I5041">
        <v>43669.43</v>
      </c>
      <c r="J5041">
        <v>0.15</v>
      </c>
      <c r="K5041">
        <v>37119.019999999997</v>
      </c>
      <c r="L5041" t="s">
        <v>42</v>
      </c>
      <c r="M5041" t="s">
        <v>30</v>
      </c>
      <c r="N5041">
        <f t="shared" si="157"/>
        <v>2025</v>
      </c>
    </row>
    <row r="5042" spans="1:14" x14ac:dyDescent="0.3">
      <c r="A5042" t="s">
        <v>12829</v>
      </c>
      <c r="B5042" s="1">
        <v>46012</v>
      </c>
      <c r="C5042" s="1" t="str">
        <f t="shared" si="156"/>
        <v>December</v>
      </c>
      <c r="D5042" t="s">
        <v>4010</v>
      </c>
      <c r="E5042" t="s">
        <v>949</v>
      </c>
      <c r="F5042" t="s">
        <v>38</v>
      </c>
      <c r="G5042" t="s">
        <v>29</v>
      </c>
      <c r="H5042">
        <v>2</v>
      </c>
      <c r="I5042">
        <v>22573.51</v>
      </c>
      <c r="J5042">
        <v>0.05</v>
      </c>
      <c r="K5042">
        <v>42889.67</v>
      </c>
      <c r="L5042" t="s">
        <v>51</v>
      </c>
      <c r="M5042" t="s">
        <v>52</v>
      </c>
      <c r="N5042">
        <f t="shared" si="157"/>
        <v>2025</v>
      </c>
    </row>
    <row r="5043" spans="1:14" x14ac:dyDescent="0.3">
      <c r="A5043" t="s">
        <v>13064</v>
      </c>
      <c r="B5043" s="1">
        <v>45813</v>
      </c>
      <c r="C5043" s="1" t="str">
        <f t="shared" si="156"/>
        <v>June</v>
      </c>
      <c r="D5043" t="s">
        <v>12750</v>
      </c>
      <c r="E5043" t="s">
        <v>348</v>
      </c>
      <c r="F5043" t="s">
        <v>22</v>
      </c>
      <c r="G5043" t="s">
        <v>23</v>
      </c>
      <c r="H5043">
        <v>6</v>
      </c>
      <c r="I5043">
        <v>5476.43</v>
      </c>
      <c r="J5043">
        <v>0.2</v>
      </c>
      <c r="K5043">
        <v>26286.86</v>
      </c>
      <c r="L5043" t="s">
        <v>42</v>
      </c>
      <c r="M5043" t="s">
        <v>52</v>
      </c>
      <c r="N5043">
        <f t="shared" si="157"/>
        <v>2025</v>
      </c>
    </row>
    <row r="5044" spans="1:14" x14ac:dyDescent="0.3">
      <c r="A5044" t="s">
        <v>12749</v>
      </c>
      <c r="B5044" s="1">
        <v>45819</v>
      </c>
      <c r="C5044" s="1" t="str">
        <f t="shared" si="156"/>
        <v>June</v>
      </c>
      <c r="D5044" t="s">
        <v>12750</v>
      </c>
      <c r="E5044" t="s">
        <v>610</v>
      </c>
      <c r="F5044" t="s">
        <v>83</v>
      </c>
      <c r="G5044" t="s">
        <v>23</v>
      </c>
      <c r="H5044">
        <v>6</v>
      </c>
      <c r="I5044">
        <v>26207.53</v>
      </c>
      <c r="J5044">
        <v>0.2</v>
      </c>
      <c r="K5044">
        <v>125796.14</v>
      </c>
      <c r="L5044" t="s">
        <v>51</v>
      </c>
      <c r="M5044" t="s">
        <v>18</v>
      </c>
      <c r="N5044">
        <f t="shared" si="157"/>
        <v>2025</v>
      </c>
    </row>
    <row r="5045" spans="1:14" x14ac:dyDescent="0.3">
      <c r="A5045" t="s">
        <v>702</v>
      </c>
      <c r="B5045" s="1">
        <v>45704</v>
      </c>
      <c r="C5045" s="1" t="str">
        <f t="shared" si="156"/>
        <v>February</v>
      </c>
      <c r="D5045" t="s">
        <v>703</v>
      </c>
      <c r="E5045" t="s">
        <v>486</v>
      </c>
      <c r="F5045" t="s">
        <v>75</v>
      </c>
      <c r="G5045" t="s">
        <v>29</v>
      </c>
      <c r="H5045">
        <v>3</v>
      </c>
      <c r="I5045">
        <v>37234.32</v>
      </c>
      <c r="J5045">
        <v>0</v>
      </c>
      <c r="K5045">
        <v>111702.96</v>
      </c>
      <c r="L5045" t="s">
        <v>51</v>
      </c>
      <c r="M5045" t="s">
        <v>18</v>
      </c>
      <c r="N5045">
        <f t="shared" si="157"/>
        <v>2025</v>
      </c>
    </row>
    <row r="5046" spans="1:14" x14ac:dyDescent="0.3">
      <c r="A5046" t="s">
        <v>15131</v>
      </c>
      <c r="B5046" s="1">
        <v>45863</v>
      </c>
      <c r="C5046" s="1" t="str">
        <f t="shared" si="156"/>
        <v>July</v>
      </c>
      <c r="D5046" t="s">
        <v>703</v>
      </c>
      <c r="E5046" t="s">
        <v>108</v>
      </c>
      <c r="F5046" t="s">
        <v>109</v>
      </c>
      <c r="G5046" t="s">
        <v>16</v>
      </c>
      <c r="H5046">
        <v>6</v>
      </c>
      <c r="I5046">
        <v>10101.370000000001</v>
      </c>
      <c r="J5046">
        <v>0.1</v>
      </c>
      <c r="K5046">
        <v>54547.4</v>
      </c>
      <c r="L5046" t="s">
        <v>51</v>
      </c>
      <c r="M5046" t="s">
        <v>18</v>
      </c>
      <c r="N5046">
        <f t="shared" si="157"/>
        <v>2025</v>
      </c>
    </row>
    <row r="5047" spans="1:14" x14ac:dyDescent="0.3">
      <c r="A5047" t="s">
        <v>6195</v>
      </c>
      <c r="B5047" s="1">
        <v>45662</v>
      </c>
      <c r="C5047" s="1" t="str">
        <f t="shared" si="156"/>
        <v>January</v>
      </c>
      <c r="D5047" t="s">
        <v>127</v>
      </c>
      <c r="E5047" t="s">
        <v>637</v>
      </c>
      <c r="F5047" t="s">
        <v>105</v>
      </c>
      <c r="G5047" t="s">
        <v>16</v>
      </c>
      <c r="H5047">
        <v>7</v>
      </c>
      <c r="I5047">
        <v>25877.17</v>
      </c>
      <c r="J5047">
        <v>0</v>
      </c>
      <c r="K5047">
        <v>181140.19</v>
      </c>
      <c r="L5047" t="s">
        <v>17</v>
      </c>
      <c r="M5047" t="s">
        <v>52</v>
      </c>
      <c r="N5047">
        <f t="shared" si="157"/>
        <v>2025</v>
      </c>
    </row>
    <row r="5048" spans="1:14" x14ac:dyDescent="0.3">
      <c r="A5048" t="s">
        <v>14339</v>
      </c>
      <c r="B5048" s="1">
        <v>45794</v>
      </c>
      <c r="C5048" s="1" t="str">
        <f t="shared" si="156"/>
        <v>May</v>
      </c>
      <c r="D5048" t="s">
        <v>127</v>
      </c>
      <c r="E5048" t="s">
        <v>41</v>
      </c>
      <c r="F5048" t="s">
        <v>22</v>
      </c>
      <c r="G5048" t="s">
        <v>23</v>
      </c>
      <c r="H5048">
        <v>4</v>
      </c>
      <c r="I5048">
        <v>29667.97</v>
      </c>
      <c r="J5048">
        <v>0.15</v>
      </c>
      <c r="K5048">
        <v>100871.1</v>
      </c>
      <c r="L5048" t="s">
        <v>17</v>
      </c>
      <c r="M5048" t="s">
        <v>24</v>
      </c>
      <c r="N5048">
        <f t="shared" si="157"/>
        <v>2025</v>
      </c>
    </row>
    <row r="5049" spans="1:14" x14ac:dyDescent="0.3">
      <c r="A5049" t="s">
        <v>126</v>
      </c>
      <c r="B5049" s="1">
        <v>45837</v>
      </c>
      <c r="C5049" s="1" t="str">
        <f t="shared" si="156"/>
        <v>June</v>
      </c>
      <c r="D5049" t="s">
        <v>127</v>
      </c>
      <c r="E5049" t="s">
        <v>82</v>
      </c>
      <c r="F5049" t="s">
        <v>83</v>
      </c>
      <c r="G5049" t="s">
        <v>23</v>
      </c>
      <c r="H5049">
        <v>7</v>
      </c>
      <c r="I5049">
        <v>45843.35</v>
      </c>
      <c r="J5049">
        <v>0.2</v>
      </c>
      <c r="K5049">
        <v>256722.76</v>
      </c>
      <c r="L5049" t="s">
        <v>51</v>
      </c>
      <c r="M5049" t="s">
        <v>30</v>
      </c>
      <c r="N5049">
        <f t="shared" si="157"/>
        <v>2025</v>
      </c>
    </row>
    <row r="5050" spans="1:14" x14ac:dyDescent="0.3">
      <c r="A5050" t="s">
        <v>2931</v>
      </c>
      <c r="B5050" s="1">
        <v>45850</v>
      </c>
      <c r="C5050" s="1" t="str">
        <f t="shared" si="156"/>
        <v>July</v>
      </c>
      <c r="D5050" t="s">
        <v>127</v>
      </c>
      <c r="E5050" t="s">
        <v>272</v>
      </c>
      <c r="F5050" t="s">
        <v>79</v>
      </c>
      <c r="G5050" t="s">
        <v>29</v>
      </c>
      <c r="H5050">
        <v>6</v>
      </c>
      <c r="I5050">
        <v>11449.97</v>
      </c>
      <c r="J5050">
        <v>0</v>
      </c>
      <c r="K5050">
        <v>68699.820000000007</v>
      </c>
      <c r="L5050" t="s">
        <v>42</v>
      </c>
      <c r="M5050" t="s">
        <v>30</v>
      </c>
      <c r="N5050">
        <f t="shared" si="157"/>
        <v>2025</v>
      </c>
    </row>
    <row r="5051" spans="1:14" x14ac:dyDescent="0.3">
      <c r="A5051" t="s">
        <v>2389</v>
      </c>
      <c r="B5051" s="1">
        <v>45912</v>
      </c>
      <c r="C5051" s="1" t="str">
        <f t="shared" si="156"/>
        <v>September</v>
      </c>
      <c r="D5051" t="s">
        <v>127</v>
      </c>
      <c r="E5051" t="s">
        <v>88</v>
      </c>
      <c r="F5051" t="s">
        <v>28</v>
      </c>
      <c r="G5051" t="s">
        <v>29</v>
      </c>
      <c r="H5051">
        <v>5</v>
      </c>
      <c r="I5051">
        <v>25888.02</v>
      </c>
      <c r="J5051">
        <v>0.05</v>
      </c>
      <c r="K5051">
        <v>122968.1</v>
      </c>
      <c r="L5051" t="s">
        <v>42</v>
      </c>
      <c r="M5051" t="s">
        <v>15508</v>
      </c>
      <c r="N5051">
        <f t="shared" si="157"/>
        <v>2025</v>
      </c>
    </row>
    <row r="5052" spans="1:14" x14ac:dyDescent="0.3">
      <c r="A5052" t="s">
        <v>10049</v>
      </c>
      <c r="B5052" s="1">
        <v>45915</v>
      </c>
      <c r="C5052" s="1" t="str">
        <f t="shared" si="156"/>
        <v>September</v>
      </c>
      <c r="D5052" t="s">
        <v>127</v>
      </c>
      <c r="E5052" t="s">
        <v>427</v>
      </c>
      <c r="F5052" t="s">
        <v>59</v>
      </c>
      <c r="G5052" t="s">
        <v>29</v>
      </c>
      <c r="H5052">
        <v>6</v>
      </c>
      <c r="I5052">
        <v>15913.37</v>
      </c>
      <c r="J5052">
        <v>0</v>
      </c>
      <c r="K5052">
        <v>95480.22</v>
      </c>
      <c r="L5052" t="s">
        <v>17</v>
      </c>
      <c r="M5052" t="s">
        <v>18</v>
      </c>
      <c r="N5052">
        <f t="shared" si="157"/>
        <v>2025</v>
      </c>
    </row>
    <row r="5053" spans="1:14" x14ac:dyDescent="0.3">
      <c r="A5053" t="s">
        <v>15234</v>
      </c>
      <c r="B5053" s="1">
        <v>45953</v>
      </c>
      <c r="C5053" s="1" t="str">
        <f t="shared" si="156"/>
        <v>October</v>
      </c>
      <c r="D5053" t="s">
        <v>127</v>
      </c>
      <c r="E5053" t="s">
        <v>154</v>
      </c>
      <c r="F5053" t="s">
        <v>155</v>
      </c>
      <c r="G5053" t="s">
        <v>101</v>
      </c>
      <c r="H5053">
        <v>3</v>
      </c>
      <c r="I5053">
        <v>48954.98</v>
      </c>
      <c r="J5053">
        <v>0.1</v>
      </c>
      <c r="K5053">
        <v>132178.45000000001</v>
      </c>
      <c r="L5053" t="s">
        <v>51</v>
      </c>
      <c r="M5053" t="s">
        <v>18</v>
      </c>
      <c r="N5053">
        <f t="shared" si="157"/>
        <v>2025</v>
      </c>
    </row>
    <row r="5054" spans="1:14" x14ac:dyDescent="0.3">
      <c r="A5054" t="s">
        <v>5303</v>
      </c>
      <c r="B5054" s="1">
        <v>45779</v>
      </c>
      <c r="C5054" s="1" t="str">
        <f t="shared" si="156"/>
        <v>May</v>
      </c>
      <c r="D5054" t="s">
        <v>5304</v>
      </c>
      <c r="E5054" t="s">
        <v>166</v>
      </c>
      <c r="G5054" t="s">
        <v>101</v>
      </c>
      <c r="H5054">
        <v>6</v>
      </c>
      <c r="I5054">
        <v>8233.98</v>
      </c>
      <c r="J5054">
        <v>0.05</v>
      </c>
      <c r="K5054">
        <v>46933.69</v>
      </c>
      <c r="L5054" t="s">
        <v>42</v>
      </c>
      <c r="M5054" t="s">
        <v>30</v>
      </c>
      <c r="N5054">
        <f t="shared" si="157"/>
        <v>2025</v>
      </c>
    </row>
    <row r="5055" spans="1:14" x14ac:dyDescent="0.3">
      <c r="A5055" t="s">
        <v>13804</v>
      </c>
      <c r="B5055" s="1">
        <v>45856</v>
      </c>
      <c r="C5055" s="1" t="str">
        <f t="shared" si="156"/>
        <v>July</v>
      </c>
      <c r="D5055" t="s">
        <v>5304</v>
      </c>
      <c r="E5055" t="s">
        <v>466</v>
      </c>
      <c r="F5055" t="s">
        <v>59</v>
      </c>
      <c r="G5055" t="s">
        <v>29</v>
      </c>
      <c r="H5055">
        <v>2</v>
      </c>
      <c r="I5055">
        <v>41039.620000000003</v>
      </c>
      <c r="J5055">
        <v>0.1</v>
      </c>
      <c r="K5055">
        <v>73871.320000000007</v>
      </c>
      <c r="L5055" t="s">
        <v>51</v>
      </c>
      <c r="M5055" t="s">
        <v>18</v>
      </c>
      <c r="N5055">
        <f t="shared" si="157"/>
        <v>2025</v>
      </c>
    </row>
    <row r="5056" spans="1:14" x14ac:dyDescent="0.3">
      <c r="A5056" t="s">
        <v>15325</v>
      </c>
      <c r="B5056" s="1">
        <v>45977</v>
      </c>
      <c r="C5056" s="1" t="str">
        <f t="shared" si="156"/>
        <v>November</v>
      </c>
      <c r="D5056" t="s">
        <v>5304</v>
      </c>
      <c r="E5056" t="s">
        <v>637</v>
      </c>
      <c r="F5056" t="s">
        <v>105</v>
      </c>
      <c r="G5056" t="s">
        <v>16</v>
      </c>
      <c r="H5056">
        <v>5</v>
      </c>
      <c r="I5056">
        <v>21184.7</v>
      </c>
      <c r="J5056">
        <v>0</v>
      </c>
      <c r="K5056">
        <v>105923.5</v>
      </c>
      <c r="L5056" s="2" t="s">
        <v>15508</v>
      </c>
      <c r="M5056" t="s">
        <v>52</v>
      </c>
      <c r="N5056">
        <f t="shared" si="157"/>
        <v>2025</v>
      </c>
    </row>
    <row r="5057" spans="1:14" x14ac:dyDescent="0.3">
      <c r="A5057" t="s">
        <v>14762</v>
      </c>
      <c r="B5057" s="1">
        <v>45898</v>
      </c>
      <c r="C5057" s="1" t="str">
        <f t="shared" si="156"/>
        <v>August</v>
      </c>
      <c r="D5057" t="s">
        <v>12127</v>
      </c>
      <c r="E5057" t="s">
        <v>272</v>
      </c>
      <c r="F5057" t="s">
        <v>79</v>
      </c>
      <c r="G5057" t="s">
        <v>29</v>
      </c>
      <c r="H5057">
        <v>6</v>
      </c>
      <c r="I5057">
        <v>18873.009999999998</v>
      </c>
      <c r="J5057">
        <v>0.1</v>
      </c>
      <c r="K5057">
        <v>101914.25</v>
      </c>
      <c r="L5057" t="s">
        <v>42</v>
      </c>
      <c r="M5057" t="s">
        <v>30</v>
      </c>
      <c r="N5057">
        <f t="shared" si="157"/>
        <v>2025</v>
      </c>
    </row>
    <row r="5058" spans="1:14" x14ac:dyDescent="0.3">
      <c r="A5058" t="s">
        <v>12126</v>
      </c>
      <c r="B5058" s="1">
        <v>45990</v>
      </c>
      <c r="C5058" s="1" t="str">
        <f t="shared" ref="C5058:C5121" si="158">IF(B5058="","",TEXT(B5058,"mmmm"))</f>
        <v>November</v>
      </c>
      <c r="D5058" t="s">
        <v>12127</v>
      </c>
      <c r="E5058" t="s">
        <v>333</v>
      </c>
      <c r="F5058" t="s">
        <v>155</v>
      </c>
      <c r="G5058" t="s">
        <v>101</v>
      </c>
      <c r="H5058">
        <v>6</v>
      </c>
      <c r="I5058">
        <v>46340.55</v>
      </c>
      <c r="J5058">
        <v>0.2</v>
      </c>
      <c r="K5058">
        <v>222434.64</v>
      </c>
      <c r="L5058" t="s">
        <v>42</v>
      </c>
      <c r="M5058" t="s">
        <v>30</v>
      </c>
      <c r="N5058">
        <f t="shared" ref="N5058:N5121" si="159">IF(B5058="","",YEAR(B5058))</f>
        <v>2025</v>
      </c>
    </row>
    <row r="5059" spans="1:14" x14ac:dyDescent="0.3">
      <c r="A5059" t="s">
        <v>14405</v>
      </c>
      <c r="B5059" s="1">
        <v>45683</v>
      </c>
      <c r="C5059" s="1" t="str">
        <f t="shared" si="158"/>
        <v>January</v>
      </c>
      <c r="D5059" t="s">
        <v>756</v>
      </c>
      <c r="E5059" t="s">
        <v>653</v>
      </c>
      <c r="F5059" t="s">
        <v>79</v>
      </c>
      <c r="G5059" t="s">
        <v>29</v>
      </c>
      <c r="H5059">
        <v>5</v>
      </c>
      <c r="I5059">
        <v>5733.52</v>
      </c>
      <c r="J5059">
        <v>0.05</v>
      </c>
      <c r="K5059">
        <v>27234.22</v>
      </c>
      <c r="L5059" t="s">
        <v>17</v>
      </c>
      <c r="M5059" t="s">
        <v>52</v>
      </c>
      <c r="N5059">
        <f t="shared" si="159"/>
        <v>2025</v>
      </c>
    </row>
    <row r="5060" spans="1:14" x14ac:dyDescent="0.3">
      <c r="A5060" t="s">
        <v>889</v>
      </c>
      <c r="B5060" s="1">
        <v>45685</v>
      </c>
      <c r="C5060" s="1" t="str">
        <f t="shared" si="158"/>
        <v>January</v>
      </c>
      <c r="D5060" t="s">
        <v>756</v>
      </c>
      <c r="E5060" t="s">
        <v>78</v>
      </c>
      <c r="F5060" t="s">
        <v>79</v>
      </c>
      <c r="G5060" t="s">
        <v>29</v>
      </c>
      <c r="H5060">
        <v>5</v>
      </c>
      <c r="I5060">
        <v>36020.410000000003</v>
      </c>
      <c r="J5060">
        <v>0.2</v>
      </c>
      <c r="K5060">
        <v>144081.64000000001</v>
      </c>
      <c r="L5060" t="s">
        <v>51</v>
      </c>
      <c r="M5060" t="s">
        <v>18</v>
      </c>
      <c r="N5060">
        <f t="shared" si="159"/>
        <v>2025</v>
      </c>
    </row>
    <row r="5061" spans="1:14" x14ac:dyDescent="0.3">
      <c r="A5061" t="s">
        <v>7445</v>
      </c>
      <c r="B5061" s="1">
        <v>45775</v>
      </c>
      <c r="C5061" s="1" t="str">
        <f t="shared" si="158"/>
        <v>April</v>
      </c>
      <c r="D5061" t="s">
        <v>756</v>
      </c>
      <c r="E5061" t="s">
        <v>504</v>
      </c>
      <c r="F5061" t="s">
        <v>155</v>
      </c>
      <c r="G5061" t="s">
        <v>101</v>
      </c>
      <c r="H5061">
        <v>3</v>
      </c>
      <c r="I5061">
        <v>14529.26</v>
      </c>
      <c r="J5061">
        <v>0.1</v>
      </c>
      <c r="K5061">
        <v>39229</v>
      </c>
      <c r="L5061" t="s">
        <v>42</v>
      </c>
      <c r="M5061" t="s">
        <v>24</v>
      </c>
      <c r="N5061">
        <f t="shared" si="159"/>
        <v>2025</v>
      </c>
    </row>
    <row r="5062" spans="1:14" x14ac:dyDescent="0.3">
      <c r="A5062" t="s">
        <v>15241</v>
      </c>
      <c r="B5062" s="1">
        <v>45844</v>
      </c>
      <c r="C5062" s="1" t="str">
        <f t="shared" si="158"/>
        <v>July</v>
      </c>
      <c r="D5062" t="s">
        <v>756</v>
      </c>
      <c r="E5062" t="s">
        <v>41</v>
      </c>
      <c r="F5062" t="s">
        <v>22</v>
      </c>
      <c r="G5062" t="s">
        <v>23</v>
      </c>
      <c r="H5062">
        <v>6</v>
      </c>
      <c r="I5062">
        <v>31675.91</v>
      </c>
      <c r="J5062">
        <v>0.2</v>
      </c>
      <c r="K5062">
        <v>152044.37</v>
      </c>
      <c r="L5062" t="s">
        <v>17</v>
      </c>
      <c r="M5062" t="s">
        <v>24</v>
      </c>
      <c r="N5062">
        <f t="shared" si="159"/>
        <v>2025</v>
      </c>
    </row>
    <row r="5063" spans="1:14" x14ac:dyDescent="0.3">
      <c r="A5063" t="s">
        <v>13820</v>
      </c>
      <c r="B5063" s="1">
        <v>45873</v>
      </c>
      <c r="C5063" s="1" t="str">
        <f t="shared" si="158"/>
        <v>August</v>
      </c>
      <c r="D5063" t="s">
        <v>756</v>
      </c>
      <c r="E5063" t="s">
        <v>33</v>
      </c>
      <c r="F5063" t="s">
        <v>34</v>
      </c>
      <c r="G5063" t="s">
        <v>29</v>
      </c>
      <c r="H5063">
        <v>1</v>
      </c>
      <c r="I5063">
        <v>39293.82</v>
      </c>
      <c r="J5063">
        <v>0</v>
      </c>
      <c r="K5063">
        <v>39293.82</v>
      </c>
      <c r="L5063" t="s">
        <v>17</v>
      </c>
      <c r="M5063" t="s">
        <v>30</v>
      </c>
      <c r="N5063">
        <f t="shared" si="159"/>
        <v>2025</v>
      </c>
    </row>
    <row r="5064" spans="1:14" x14ac:dyDescent="0.3">
      <c r="A5064" t="s">
        <v>755</v>
      </c>
      <c r="B5064" s="1">
        <v>45986</v>
      </c>
      <c r="C5064" s="1" t="str">
        <f t="shared" si="158"/>
        <v>November</v>
      </c>
      <c r="D5064" t="s">
        <v>756</v>
      </c>
      <c r="E5064" t="s">
        <v>486</v>
      </c>
      <c r="F5064" t="s">
        <v>75</v>
      </c>
      <c r="G5064" t="s">
        <v>29</v>
      </c>
      <c r="H5064">
        <v>1</v>
      </c>
      <c r="I5064">
        <v>19885.54</v>
      </c>
      <c r="J5064">
        <v>0.15</v>
      </c>
      <c r="K5064">
        <v>16902.71</v>
      </c>
      <c r="L5064" t="s">
        <v>42</v>
      </c>
      <c r="M5064" t="s">
        <v>15508</v>
      </c>
      <c r="N5064">
        <f t="shared" si="159"/>
        <v>2025</v>
      </c>
    </row>
    <row r="5065" spans="1:14" x14ac:dyDescent="0.3">
      <c r="A5065" t="s">
        <v>14107</v>
      </c>
      <c r="B5065" s="1">
        <v>45701</v>
      </c>
      <c r="C5065" s="1" t="str">
        <f t="shared" si="158"/>
        <v>February</v>
      </c>
      <c r="D5065" t="s">
        <v>4987</v>
      </c>
      <c r="E5065" t="s">
        <v>99</v>
      </c>
      <c r="F5065" t="s">
        <v>100</v>
      </c>
      <c r="G5065" t="s">
        <v>101</v>
      </c>
      <c r="H5065">
        <v>4</v>
      </c>
      <c r="I5065">
        <v>31352.59</v>
      </c>
      <c r="J5065">
        <v>0</v>
      </c>
      <c r="K5065">
        <v>125410.36</v>
      </c>
      <c r="L5065" t="s">
        <v>42</v>
      </c>
      <c r="M5065" t="s">
        <v>52</v>
      </c>
      <c r="N5065">
        <f t="shared" si="159"/>
        <v>2025</v>
      </c>
    </row>
    <row r="5066" spans="1:14" x14ac:dyDescent="0.3">
      <c r="A5066" t="s">
        <v>12507</v>
      </c>
      <c r="B5066" s="1">
        <v>45854</v>
      </c>
      <c r="C5066" s="1" t="str">
        <f t="shared" si="158"/>
        <v>July</v>
      </c>
      <c r="D5066" t="s">
        <v>4987</v>
      </c>
      <c r="E5066" t="s">
        <v>74</v>
      </c>
      <c r="F5066" t="s">
        <v>75</v>
      </c>
      <c r="G5066" t="s">
        <v>29</v>
      </c>
      <c r="H5066">
        <v>1</v>
      </c>
      <c r="I5066">
        <v>406.69</v>
      </c>
      <c r="J5066">
        <v>0.1</v>
      </c>
      <c r="K5066">
        <v>366.02</v>
      </c>
      <c r="L5066" t="s">
        <v>51</v>
      </c>
      <c r="M5066" t="s">
        <v>24</v>
      </c>
      <c r="N5066">
        <f t="shared" si="159"/>
        <v>2025</v>
      </c>
    </row>
    <row r="5067" spans="1:14" x14ac:dyDescent="0.3">
      <c r="A5067" t="s">
        <v>13178</v>
      </c>
      <c r="B5067" s="1">
        <v>45956</v>
      </c>
      <c r="C5067" s="1" t="str">
        <f t="shared" si="158"/>
        <v>October</v>
      </c>
      <c r="D5067" t="s">
        <v>4987</v>
      </c>
      <c r="E5067" t="s">
        <v>112</v>
      </c>
      <c r="F5067" t="s">
        <v>34</v>
      </c>
      <c r="G5067" t="s">
        <v>29</v>
      </c>
      <c r="H5067">
        <v>5</v>
      </c>
      <c r="I5067">
        <v>27716.74</v>
      </c>
      <c r="J5067">
        <v>0</v>
      </c>
      <c r="K5067">
        <v>138583.70000000001</v>
      </c>
      <c r="L5067" t="s">
        <v>51</v>
      </c>
      <c r="M5067" t="s">
        <v>24</v>
      </c>
      <c r="N5067">
        <f t="shared" si="159"/>
        <v>2025</v>
      </c>
    </row>
    <row r="5068" spans="1:14" x14ac:dyDescent="0.3">
      <c r="A5068" t="s">
        <v>4986</v>
      </c>
      <c r="B5068" s="1">
        <v>45972</v>
      </c>
      <c r="C5068" s="1" t="str">
        <f t="shared" si="158"/>
        <v>November</v>
      </c>
      <c r="D5068" t="s">
        <v>4987</v>
      </c>
      <c r="E5068" t="s">
        <v>179</v>
      </c>
      <c r="F5068" t="s">
        <v>100</v>
      </c>
      <c r="G5068" t="s">
        <v>101</v>
      </c>
      <c r="H5068">
        <v>2</v>
      </c>
      <c r="I5068">
        <v>40701.480000000003</v>
      </c>
      <c r="J5068">
        <v>0.2</v>
      </c>
      <c r="K5068">
        <v>65122.37</v>
      </c>
      <c r="L5068" t="s">
        <v>42</v>
      </c>
      <c r="M5068" t="s">
        <v>52</v>
      </c>
      <c r="N5068">
        <f t="shared" si="159"/>
        <v>2025</v>
      </c>
    </row>
    <row r="5069" spans="1:14" x14ac:dyDescent="0.3">
      <c r="A5069" t="s">
        <v>14974</v>
      </c>
      <c r="B5069" s="1">
        <v>45961</v>
      </c>
      <c r="C5069" s="1" t="str">
        <f t="shared" si="158"/>
        <v>October</v>
      </c>
      <c r="D5069" t="s">
        <v>14975</v>
      </c>
      <c r="E5069" t="s">
        <v>49</v>
      </c>
      <c r="F5069" t="s">
        <v>50</v>
      </c>
      <c r="G5069" t="s">
        <v>29</v>
      </c>
      <c r="H5069">
        <v>1</v>
      </c>
      <c r="I5069">
        <v>45040.78</v>
      </c>
      <c r="J5069">
        <v>0</v>
      </c>
      <c r="K5069">
        <v>45040.78</v>
      </c>
      <c r="L5069" t="s">
        <v>51</v>
      </c>
      <c r="M5069" t="s">
        <v>24</v>
      </c>
      <c r="N5069">
        <f t="shared" si="159"/>
        <v>2025</v>
      </c>
    </row>
    <row r="5070" spans="1:14" x14ac:dyDescent="0.3">
      <c r="A5070" t="s">
        <v>6143</v>
      </c>
      <c r="B5070" s="1">
        <v>45795</v>
      </c>
      <c r="C5070" s="1" t="str">
        <f t="shared" si="158"/>
        <v>May</v>
      </c>
      <c r="D5070" t="s">
        <v>4806</v>
      </c>
      <c r="E5070" t="s">
        <v>535</v>
      </c>
      <c r="F5070" t="s">
        <v>34</v>
      </c>
      <c r="G5070" t="s">
        <v>29</v>
      </c>
      <c r="H5070">
        <v>7</v>
      </c>
      <c r="I5070">
        <v>28053.919999999998</v>
      </c>
      <c r="J5070">
        <v>0</v>
      </c>
      <c r="K5070">
        <v>196377.44</v>
      </c>
      <c r="L5070" t="s">
        <v>42</v>
      </c>
      <c r="M5070" t="s">
        <v>18</v>
      </c>
      <c r="N5070">
        <f t="shared" si="159"/>
        <v>2025</v>
      </c>
    </row>
    <row r="5071" spans="1:14" x14ac:dyDescent="0.3">
      <c r="A5071" t="s">
        <v>4805</v>
      </c>
      <c r="B5071" s="1">
        <v>45967</v>
      </c>
      <c r="C5071" s="1" t="str">
        <f t="shared" si="158"/>
        <v>November</v>
      </c>
      <c r="D5071" t="s">
        <v>4806</v>
      </c>
      <c r="E5071" t="s">
        <v>504</v>
      </c>
      <c r="F5071" t="s">
        <v>155</v>
      </c>
      <c r="G5071" t="s">
        <v>101</v>
      </c>
      <c r="H5071">
        <v>4</v>
      </c>
      <c r="I5071">
        <v>8413.92</v>
      </c>
      <c r="J5071">
        <v>0.2</v>
      </c>
      <c r="K5071">
        <v>26924.54</v>
      </c>
      <c r="L5071" t="s">
        <v>51</v>
      </c>
      <c r="M5071" t="s">
        <v>30</v>
      </c>
      <c r="N5071">
        <f t="shared" si="159"/>
        <v>2025</v>
      </c>
    </row>
    <row r="5072" spans="1:14" x14ac:dyDescent="0.3">
      <c r="A5072" t="s">
        <v>5385</v>
      </c>
      <c r="B5072" s="1">
        <v>45739</v>
      </c>
      <c r="C5072" s="1" t="str">
        <f t="shared" si="158"/>
        <v>March</v>
      </c>
      <c r="D5072" t="s">
        <v>5058</v>
      </c>
      <c r="E5072" t="s">
        <v>637</v>
      </c>
      <c r="F5072" t="s">
        <v>105</v>
      </c>
      <c r="G5072" t="s">
        <v>16</v>
      </c>
      <c r="H5072">
        <v>6</v>
      </c>
      <c r="I5072">
        <v>39289.379999999997</v>
      </c>
      <c r="J5072">
        <v>0.2</v>
      </c>
      <c r="K5072">
        <v>188589.02</v>
      </c>
      <c r="L5072" t="s">
        <v>42</v>
      </c>
      <c r="M5072" t="s">
        <v>52</v>
      </c>
      <c r="N5072">
        <f t="shared" si="159"/>
        <v>2025</v>
      </c>
    </row>
    <row r="5073" spans="1:14" x14ac:dyDescent="0.3">
      <c r="A5073" t="s">
        <v>5928</v>
      </c>
      <c r="B5073" s="1">
        <v>45830</v>
      </c>
      <c r="C5073" s="1" t="str">
        <f t="shared" si="158"/>
        <v>June</v>
      </c>
      <c r="D5073" t="s">
        <v>5058</v>
      </c>
      <c r="E5073" t="s">
        <v>49</v>
      </c>
      <c r="F5073" t="s">
        <v>50</v>
      </c>
      <c r="G5073" t="s">
        <v>29</v>
      </c>
      <c r="I5073">
        <v>916.6</v>
      </c>
      <c r="J5073">
        <v>0.05</v>
      </c>
      <c r="K5073">
        <v>4353.8500000000004</v>
      </c>
      <c r="L5073" t="s">
        <v>51</v>
      </c>
      <c r="M5073" t="s">
        <v>30</v>
      </c>
      <c r="N5073">
        <f t="shared" si="159"/>
        <v>2025</v>
      </c>
    </row>
    <row r="5074" spans="1:14" x14ac:dyDescent="0.3">
      <c r="A5074" t="s">
        <v>9071</v>
      </c>
      <c r="B5074" s="1">
        <v>45837</v>
      </c>
      <c r="C5074" s="1" t="str">
        <f t="shared" si="158"/>
        <v>June</v>
      </c>
      <c r="D5074" t="s">
        <v>5058</v>
      </c>
      <c r="E5074" t="s">
        <v>33</v>
      </c>
      <c r="F5074" t="s">
        <v>34</v>
      </c>
      <c r="G5074" t="s">
        <v>29</v>
      </c>
      <c r="H5074">
        <v>7</v>
      </c>
      <c r="I5074">
        <v>45635.87</v>
      </c>
      <c r="J5074">
        <v>0</v>
      </c>
      <c r="K5074">
        <v>319451.09000000003</v>
      </c>
      <c r="L5074" t="s">
        <v>17</v>
      </c>
      <c r="M5074" t="s">
        <v>52</v>
      </c>
      <c r="N5074">
        <f t="shared" si="159"/>
        <v>2025</v>
      </c>
    </row>
    <row r="5075" spans="1:14" x14ac:dyDescent="0.3">
      <c r="A5075" t="s">
        <v>13794</v>
      </c>
      <c r="B5075" s="1">
        <v>45966</v>
      </c>
      <c r="C5075" s="1" t="str">
        <f t="shared" si="158"/>
        <v>November</v>
      </c>
      <c r="D5075" t="s">
        <v>5058</v>
      </c>
      <c r="E5075" t="s">
        <v>166</v>
      </c>
      <c r="F5075" t="s">
        <v>155</v>
      </c>
      <c r="G5075" t="s">
        <v>101</v>
      </c>
      <c r="H5075">
        <v>2</v>
      </c>
      <c r="J5075">
        <v>0.05</v>
      </c>
      <c r="K5075">
        <v>59675.12</v>
      </c>
      <c r="L5075" t="s">
        <v>17</v>
      </c>
      <c r="M5075" t="s">
        <v>30</v>
      </c>
      <c r="N5075">
        <f t="shared" si="159"/>
        <v>2025</v>
      </c>
    </row>
    <row r="5076" spans="1:14" x14ac:dyDescent="0.3">
      <c r="A5076" t="s">
        <v>5057</v>
      </c>
      <c r="B5076" s="1">
        <v>45973</v>
      </c>
      <c r="C5076" s="1" t="str">
        <f t="shared" si="158"/>
        <v>November</v>
      </c>
      <c r="D5076" t="s">
        <v>5058</v>
      </c>
      <c r="E5076" t="s">
        <v>55</v>
      </c>
      <c r="F5076" t="s">
        <v>38</v>
      </c>
      <c r="G5076" t="s">
        <v>29</v>
      </c>
      <c r="H5076">
        <v>5</v>
      </c>
      <c r="I5076">
        <v>8764.82</v>
      </c>
      <c r="J5076">
        <v>0.05</v>
      </c>
      <c r="K5076">
        <v>41632.89</v>
      </c>
      <c r="L5076" t="s">
        <v>17</v>
      </c>
      <c r="M5076" t="s">
        <v>24</v>
      </c>
      <c r="N5076">
        <f t="shared" si="159"/>
        <v>2025</v>
      </c>
    </row>
    <row r="5077" spans="1:14" x14ac:dyDescent="0.3">
      <c r="A5077" t="s">
        <v>6922</v>
      </c>
      <c r="B5077" s="1">
        <v>45742</v>
      </c>
      <c r="C5077" s="1" t="str">
        <f t="shared" si="158"/>
        <v>March</v>
      </c>
      <c r="D5077" t="s">
        <v>6923</v>
      </c>
      <c r="E5077" t="s">
        <v>162</v>
      </c>
      <c r="F5077" t="s">
        <v>59</v>
      </c>
      <c r="G5077" t="s">
        <v>29</v>
      </c>
      <c r="H5077">
        <v>4</v>
      </c>
      <c r="I5077">
        <v>29743.200000000001</v>
      </c>
      <c r="J5077">
        <v>0</v>
      </c>
      <c r="K5077">
        <v>118972.8</v>
      </c>
      <c r="L5077" t="s">
        <v>17</v>
      </c>
      <c r="M5077" t="s">
        <v>18</v>
      </c>
      <c r="N5077">
        <f t="shared" si="159"/>
        <v>2025</v>
      </c>
    </row>
    <row r="5078" spans="1:14" x14ac:dyDescent="0.3">
      <c r="A5078" t="s">
        <v>12812</v>
      </c>
      <c r="B5078" s="1">
        <v>45918</v>
      </c>
      <c r="C5078" s="1" t="str">
        <f t="shared" si="158"/>
        <v>September</v>
      </c>
      <c r="D5078" t="s">
        <v>6923</v>
      </c>
      <c r="E5078" t="s">
        <v>146</v>
      </c>
      <c r="F5078" t="s">
        <v>38</v>
      </c>
      <c r="G5078" t="s">
        <v>29</v>
      </c>
      <c r="H5078">
        <v>6</v>
      </c>
      <c r="I5078">
        <v>20698.96</v>
      </c>
      <c r="J5078">
        <v>0.05</v>
      </c>
      <c r="K5078">
        <v>117984.07</v>
      </c>
      <c r="L5078" t="s">
        <v>42</v>
      </c>
      <c r="M5078" t="s">
        <v>30</v>
      </c>
      <c r="N5078">
        <f t="shared" si="159"/>
        <v>2025</v>
      </c>
    </row>
    <row r="5079" spans="1:14" x14ac:dyDescent="0.3">
      <c r="A5079" t="s">
        <v>11982</v>
      </c>
      <c r="B5079" s="1">
        <v>45691</v>
      </c>
      <c r="C5079" s="1" t="str">
        <f t="shared" si="158"/>
        <v>February</v>
      </c>
      <c r="D5079" t="s">
        <v>5933</v>
      </c>
      <c r="E5079" t="s">
        <v>104</v>
      </c>
      <c r="F5079" t="s">
        <v>105</v>
      </c>
      <c r="G5079" t="s">
        <v>16</v>
      </c>
      <c r="H5079">
        <v>3</v>
      </c>
      <c r="I5079">
        <v>38990.31</v>
      </c>
      <c r="J5079">
        <v>0.1</v>
      </c>
      <c r="K5079">
        <v>105273.84</v>
      </c>
      <c r="L5079" t="s">
        <v>42</v>
      </c>
      <c r="M5079" t="s">
        <v>18</v>
      </c>
      <c r="N5079">
        <f t="shared" si="159"/>
        <v>2025</v>
      </c>
    </row>
    <row r="5080" spans="1:14" x14ac:dyDescent="0.3">
      <c r="A5080" t="s">
        <v>5932</v>
      </c>
      <c r="B5080" s="1">
        <v>45934</v>
      </c>
      <c r="C5080" s="1" t="str">
        <f t="shared" si="158"/>
        <v>October</v>
      </c>
      <c r="D5080" t="s">
        <v>5933</v>
      </c>
      <c r="E5080" t="s">
        <v>243</v>
      </c>
      <c r="F5080" t="s">
        <v>79</v>
      </c>
      <c r="G5080" t="s">
        <v>29</v>
      </c>
      <c r="H5080">
        <v>2</v>
      </c>
      <c r="I5080">
        <v>37476</v>
      </c>
      <c r="J5080">
        <v>0.1</v>
      </c>
      <c r="K5080">
        <v>67456.800000000003</v>
      </c>
      <c r="L5080" t="s">
        <v>42</v>
      </c>
      <c r="M5080" t="s">
        <v>52</v>
      </c>
      <c r="N5080">
        <f t="shared" si="159"/>
        <v>2025</v>
      </c>
    </row>
    <row r="5081" spans="1:14" x14ac:dyDescent="0.3">
      <c r="A5081" t="s">
        <v>6628</v>
      </c>
      <c r="B5081" s="1">
        <v>45991</v>
      </c>
      <c r="C5081" s="1" t="str">
        <f t="shared" si="158"/>
        <v>November</v>
      </c>
      <c r="D5081" t="s">
        <v>6629</v>
      </c>
      <c r="E5081" t="s">
        <v>243</v>
      </c>
      <c r="F5081" t="s">
        <v>79</v>
      </c>
      <c r="G5081" t="s">
        <v>29</v>
      </c>
      <c r="H5081">
        <v>1</v>
      </c>
      <c r="I5081">
        <v>17440.650000000001</v>
      </c>
      <c r="J5081">
        <v>0.15</v>
      </c>
      <c r="K5081">
        <v>14824.55</v>
      </c>
      <c r="L5081" t="s">
        <v>17</v>
      </c>
      <c r="M5081" t="s">
        <v>52</v>
      </c>
      <c r="N5081">
        <f t="shared" si="159"/>
        <v>2025</v>
      </c>
    </row>
    <row r="5082" spans="1:14" x14ac:dyDescent="0.3">
      <c r="A5082" t="s">
        <v>10593</v>
      </c>
      <c r="B5082" s="1">
        <v>45795</v>
      </c>
      <c r="C5082" s="1" t="str">
        <f t="shared" si="158"/>
        <v>May</v>
      </c>
      <c r="D5082" t="s">
        <v>10594</v>
      </c>
      <c r="E5082" t="s">
        <v>637</v>
      </c>
      <c r="F5082" t="s">
        <v>105</v>
      </c>
      <c r="G5082" t="s">
        <v>16</v>
      </c>
      <c r="H5082">
        <v>2</v>
      </c>
      <c r="I5082">
        <v>1156.99</v>
      </c>
      <c r="J5082">
        <v>0</v>
      </c>
      <c r="K5082">
        <v>2313.98</v>
      </c>
      <c r="L5082" t="s">
        <v>51</v>
      </c>
      <c r="M5082" t="s">
        <v>24</v>
      </c>
      <c r="N5082">
        <f t="shared" si="159"/>
        <v>2025</v>
      </c>
    </row>
    <row r="5083" spans="1:14" x14ac:dyDescent="0.3">
      <c r="A5083" t="s">
        <v>10774</v>
      </c>
      <c r="B5083" s="1">
        <v>45939</v>
      </c>
      <c r="C5083" s="1" t="str">
        <f t="shared" si="158"/>
        <v>October</v>
      </c>
      <c r="D5083" t="s">
        <v>10594</v>
      </c>
      <c r="F5083" t="s">
        <v>50</v>
      </c>
      <c r="G5083" t="s">
        <v>29</v>
      </c>
      <c r="H5083">
        <v>6</v>
      </c>
      <c r="I5083">
        <v>25614.1</v>
      </c>
      <c r="J5083">
        <v>0</v>
      </c>
      <c r="K5083">
        <v>153684.6</v>
      </c>
      <c r="L5083" t="s">
        <v>244</v>
      </c>
      <c r="M5083" t="s">
        <v>24</v>
      </c>
      <c r="N5083">
        <f t="shared" si="159"/>
        <v>2025</v>
      </c>
    </row>
    <row r="5084" spans="1:14" x14ac:dyDescent="0.3">
      <c r="A5084" t="s">
        <v>14153</v>
      </c>
      <c r="B5084" s="1">
        <v>45972</v>
      </c>
      <c r="C5084" s="1" t="str">
        <f t="shared" si="158"/>
        <v>November</v>
      </c>
      <c r="D5084" t="s">
        <v>10594</v>
      </c>
      <c r="E5084" t="s">
        <v>49</v>
      </c>
      <c r="F5084" t="s">
        <v>50</v>
      </c>
      <c r="G5084" t="s">
        <v>29</v>
      </c>
      <c r="H5084">
        <v>5</v>
      </c>
      <c r="I5084">
        <v>42664.31</v>
      </c>
      <c r="J5084">
        <v>0.2</v>
      </c>
      <c r="K5084">
        <v>170657.24</v>
      </c>
      <c r="L5084" s="2" t="s">
        <v>15508</v>
      </c>
      <c r="M5084" t="s">
        <v>52</v>
      </c>
      <c r="N5084">
        <f t="shared" si="159"/>
        <v>2025</v>
      </c>
    </row>
    <row r="5085" spans="1:14" x14ac:dyDescent="0.3">
      <c r="A5085" t="s">
        <v>13194</v>
      </c>
      <c r="B5085" s="1">
        <v>45690</v>
      </c>
      <c r="C5085" s="1" t="str">
        <f t="shared" si="158"/>
        <v>February</v>
      </c>
      <c r="D5085" t="s">
        <v>5457</v>
      </c>
      <c r="E5085" t="s">
        <v>398</v>
      </c>
      <c r="F5085" t="s">
        <v>34</v>
      </c>
      <c r="G5085" t="s">
        <v>29</v>
      </c>
      <c r="H5085">
        <v>5</v>
      </c>
      <c r="I5085">
        <v>4839.57</v>
      </c>
      <c r="J5085">
        <v>0.2</v>
      </c>
      <c r="K5085">
        <v>19358.28</v>
      </c>
      <c r="L5085" t="s">
        <v>51</v>
      </c>
      <c r="M5085" t="s">
        <v>52</v>
      </c>
      <c r="N5085">
        <f t="shared" si="159"/>
        <v>2025</v>
      </c>
    </row>
    <row r="5086" spans="1:14" x14ac:dyDescent="0.3">
      <c r="A5086" t="s">
        <v>5456</v>
      </c>
      <c r="B5086" s="1">
        <v>45987</v>
      </c>
      <c r="C5086" s="1" t="str">
        <f t="shared" si="158"/>
        <v>November</v>
      </c>
      <c r="D5086" t="s">
        <v>5457</v>
      </c>
      <c r="E5086" t="s">
        <v>293</v>
      </c>
      <c r="F5086" t="s">
        <v>75</v>
      </c>
      <c r="G5086" t="s">
        <v>29</v>
      </c>
      <c r="H5086">
        <v>6</v>
      </c>
      <c r="I5086">
        <v>29902.799999999999</v>
      </c>
      <c r="J5086">
        <v>0</v>
      </c>
      <c r="K5086">
        <v>179416.8</v>
      </c>
      <c r="L5086" t="s">
        <v>17</v>
      </c>
      <c r="M5086" t="s">
        <v>30</v>
      </c>
      <c r="N5086">
        <f t="shared" si="159"/>
        <v>2025</v>
      </c>
    </row>
    <row r="5087" spans="1:14" x14ac:dyDescent="0.3">
      <c r="A5087" t="s">
        <v>7373</v>
      </c>
      <c r="B5087" s="1">
        <v>45746</v>
      </c>
      <c r="C5087" s="1" t="str">
        <f t="shared" si="158"/>
        <v>March</v>
      </c>
      <c r="D5087" t="s">
        <v>2304</v>
      </c>
      <c r="E5087" t="s">
        <v>277</v>
      </c>
      <c r="F5087" t="s">
        <v>34</v>
      </c>
      <c r="G5087" t="s">
        <v>29</v>
      </c>
      <c r="H5087">
        <v>2</v>
      </c>
      <c r="I5087">
        <v>3420.68</v>
      </c>
      <c r="J5087">
        <v>0</v>
      </c>
      <c r="K5087">
        <v>6841.36</v>
      </c>
      <c r="L5087" t="s">
        <v>51</v>
      </c>
      <c r="M5087" t="s">
        <v>24</v>
      </c>
      <c r="N5087">
        <f t="shared" si="159"/>
        <v>2025</v>
      </c>
    </row>
    <row r="5088" spans="1:14" x14ac:dyDescent="0.3">
      <c r="A5088" t="s">
        <v>13266</v>
      </c>
      <c r="B5088" s="1">
        <v>45762</v>
      </c>
      <c r="C5088" s="1" t="str">
        <f t="shared" si="158"/>
        <v>April</v>
      </c>
      <c r="D5088" t="s">
        <v>2304</v>
      </c>
      <c r="E5088" t="s">
        <v>184</v>
      </c>
      <c r="F5088" t="s">
        <v>79</v>
      </c>
      <c r="G5088" t="s">
        <v>29</v>
      </c>
      <c r="H5088">
        <v>1</v>
      </c>
      <c r="I5088">
        <v>45273.81</v>
      </c>
      <c r="J5088">
        <v>0.2</v>
      </c>
      <c r="K5088">
        <v>36219.050000000003</v>
      </c>
      <c r="L5088" t="s">
        <v>51</v>
      </c>
      <c r="M5088" t="s">
        <v>52</v>
      </c>
      <c r="N5088">
        <f t="shared" si="159"/>
        <v>2025</v>
      </c>
    </row>
    <row r="5089" spans="1:14" x14ac:dyDescent="0.3">
      <c r="A5089" t="s">
        <v>14847</v>
      </c>
      <c r="B5089" s="1">
        <v>45847</v>
      </c>
      <c r="C5089" s="1" t="str">
        <f t="shared" si="158"/>
        <v>July</v>
      </c>
      <c r="D5089" t="s">
        <v>2304</v>
      </c>
      <c r="E5089" t="s">
        <v>290</v>
      </c>
      <c r="F5089" t="s">
        <v>34</v>
      </c>
      <c r="G5089" t="s">
        <v>29</v>
      </c>
      <c r="H5089">
        <v>2</v>
      </c>
      <c r="I5089">
        <v>16170.45</v>
      </c>
      <c r="J5089">
        <v>0.15</v>
      </c>
      <c r="K5089">
        <v>27489.759999999998</v>
      </c>
      <c r="L5089" t="s">
        <v>51</v>
      </c>
      <c r="M5089" t="s">
        <v>18</v>
      </c>
      <c r="N5089">
        <f t="shared" si="159"/>
        <v>2025</v>
      </c>
    </row>
    <row r="5090" spans="1:14" x14ac:dyDescent="0.3">
      <c r="A5090" t="s">
        <v>2303</v>
      </c>
      <c r="B5090" s="1">
        <v>46020</v>
      </c>
      <c r="C5090" s="1" t="str">
        <f t="shared" si="158"/>
        <v>December</v>
      </c>
      <c r="D5090" t="s">
        <v>2304</v>
      </c>
      <c r="E5090" t="s">
        <v>254</v>
      </c>
      <c r="F5090" t="s">
        <v>83</v>
      </c>
      <c r="G5090" t="s">
        <v>23</v>
      </c>
      <c r="H5090">
        <v>3</v>
      </c>
      <c r="I5090">
        <v>36027.21</v>
      </c>
      <c r="J5090">
        <v>0.15</v>
      </c>
      <c r="K5090">
        <f>IF(OR(H5090=" ",I5090=" ")," ",H5090*I5090*(1-J5090))</f>
        <v>91869.385500000004</v>
      </c>
      <c r="L5090" t="s">
        <v>51</v>
      </c>
      <c r="M5090" t="s">
        <v>52</v>
      </c>
      <c r="N5090">
        <f t="shared" si="159"/>
        <v>2025</v>
      </c>
    </row>
    <row r="5091" spans="1:14" x14ac:dyDescent="0.3">
      <c r="A5091" t="s">
        <v>8966</v>
      </c>
      <c r="B5091" s="1">
        <v>45753</v>
      </c>
      <c r="C5091" s="1" t="str">
        <f t="shared" si="158"/>
        <v>April</v>
      </c>
      <c r="D5091" t="s">
        <v>4330</v>
      </c>
      <c r="E5091" t="s">
        <v>366</v>
      </c>
      <c r="F5091" t="s">
        <v>100</v>
      </c>
      <c r="G5091" t="s">
        <v>101</v>
      </c>
      <c r="H5091">
        <v>2</v>
      </c>
      <c r="I5091">
        <v>8548.77</v>
      </c>
      <c r="J5091">
        <v>0.2</v>
      </c>
      <c r="K5091">
        <v>13678.03</v>
      </c>
      <c r="L5091" t="s">
        <v>42</v>
      </c>
      <c r="M5091" t="s">
        <v>52</v>
      </c>
      <c r="N5091">
        <f t="shared" si="159"/>
        <v>2025</v>
      </c>
    </row>
    <row r="5092" spans="1:14" x14ac:dyDescent="0.3">
      <c r="A5092" t="s">
        <v>4329</v>
      </c>
      <c r="B5092" s="1">
        <v>45786</v>
      </c>
      <c r="C5092" s="1" t="str">
        <f t="shared" si="158"/>
        <v>May</v>
      </c>
      <c r="D5092" t="s">
        <v>4330</v>
      </c>
      <c r="E5092" t="s">
        <v>104</v>
      </c>
      <c r="F5092" t="s">
        <v>105</v>
      </c>
      <c r="G5092" t="s">
        <v>16</v>
      </c>
      <c r="H5092">
        <v>4</v>
      </c>
      <c r="I5092">
        <v>22535.17</v>
      </c>
      <c r="J5092">
        <v>0.15</v>
      </c>
      <c r="K5092">
        <v>76619.58</v>
      </c>
      <c r="L5092" t="s">
        <v>17</v>
      </c>
      <c r="M5092" t="s">
        <v>24</v>
      </c>
      <c r="N5092">
        <f t="shared" si="159"/>
        <v>2025</v>
      </c>
    </row>
    <row r="5093" spans="1:14" x14ac:dyDescent="0.3">
      <c r="A5093" t="s">
        <v>11225</v>
      </c>
      <c r="B5093" s="1">
        <v>45841</v>
      </c>
      <c r="C5093" s="1" t="str">
        <f t="shared" si="158"/>
        <v>July</v>
      </c>
      <c r="D5093" t="s">
        <v>4330</v>
      </c>
      <c r="E5093" t="s">
        <v>640</v>
      </c>
      <c r="F5093" t="s">
        <v>50</v>
      </c>
      <c r="G5093" t="s">
        <v>29</v>
      </c>
      <c r="H5093">
        <v>6</v>
      </c>
      <c r="I5093">
        <v>34392.31</v>
      </c>
      <c r="J5093">
        <v>0</v>
      </c>
      <c r="K5093">
        <v>206353.86</v>
      </c>
      <c r="L5093" t="s">
        <v>17</v>
      </c>
      <c r="M5093" t="s">
        <v>18</v>
      </c>
      <c r="N5093">
        <f t="shared" si="159"/>
        <v>2025</v>
      </c>
    </row>
    <row r="5094" spans="1:14" x14ac:dyDescent="0.3">
      <c r="A5094" t="s">
        <v>14533</v>
      </c>
      <c r="B5094" s="1">
        <v>45811</v>
      </c>
      <c r="C5094" s="1" t="str">
        <f t="shared" si="158"/>
        <v>June</v>
      </c>
      <c r="D5094" t="s">
        <v>14534</v>
      </c>
      <c r="E5094" t="s">
        <v>309</v>
      </c>
      <c r="F5094" t="s">
        <v>75</v>
      </c>
      <c r="G5094" t="s">
        <v>29</v>
      </c>
      <c r="H5094">
        <v>2</v>
      </c>
      <c r="I5094">
        <v>20085.09</v>
      </c>
      <c r="J5094">
        <v>0.2</v>
      </c>
      <c r="K5094">
        <v>32136.14</v>
      </c>
      <c r="L5094" t="s">
        <v>17</v>
      </c>
      <c r="M5094" t="s">
        <v>52</v>
      </c>
      <c r="N5094">
        <f t="shared" si="159"/>
        <v>2025</v>
      </c>
    </row>
    <row r="5095" spans="1:14" x14ac:dyDescent="0.3">
      <c r="A5095" t="s">
        <v>11613</v>
      </c>
      <c r="B5095" s="1">
        <v>45896</v>
      </c>
      <c r="C5095" s="1" t="str">
        <f t="shared" si="158"/>
        <v>August</v>
      </c>
      <c r="D5095" t="s">
        <v>7101</v>
      </c>
      <c r="E5095" t="s">
        <v>71</v>
      </c>
      <c r="F5095" t="s">
        <v>46</v>
      </c>
      <c r="G5095" t="s">
        <v>23</v>
      </c>
      <c r="H5095">
        <v>2</v>
      </c>
      <c r="I5095">
        <v>27946.41</v>
      </c>
      <c r="J5095">
        <v>0</v>
      </c>
      <c r="K5095">
        <v>55892.82</v>
      </c>
      <c r="L5095" t="s">
        <v>17</v>
      </c>
      <c r="M5095" t="s">
        <v>52</v>
      </c>
      <c r="N5095">
        <f t="shared" si="159"/>
        <v>2025</v>
      </c>
    </row>
    <row r="5096" spans="1:14" x14ac:dyDescent="0.3">
      <c r="A5096" t="s">
        <v>7100</v>
      </c>
      <c r="B5096" s="1">
        <v>45963</v>
      </c>
      <c r="C5096" s="1" t="str">
        <f t="shared" si="158"/>
        <v>November</v>
      </c>
      <c r="D5096" t="s">
        <v>7101</v>
      </c>
      <c r="E5096" t="s">
        <v>504</v>
      </c>
      <c r="F5096" t="s">
        <v>155</v>
      </c>
      <c r="G5096" t="s">
        <v>101</v>
      </c>
      <c r="H5096">
        <v>5</v>
      </c>
      <c r="I5096">
        <v>44805.94</v>
      </c>
      <c r="J5096">
        <v>0.05</v>
      </c>
      <c r="K5096">
        <v>212828.21</v>
      </c>
      <c r="L5096" t="s">
        <v>51</v>
      </c>
      <c r="M5096" t="s">
        <v>30</v>
      </c>
      <c r="N5096">
        <f t="shared" si="159"/>
        <v>2025</v>
      </c>
    </row>
    <row r="5097" spans="1:14" x14ac:dyDescent="0.3">
      <c r="A5097" t="s">
        <v>357</v>
      </c>
      <c r="B5097" s="1">
        <v>45737</v>
      </c>
      <c r="C5097" s="1" t="str">
        <f t="shared" si="158"/>
        <v>March</v>
      </c>
      <c r="D5097" t="s">
        <v>358</v>
      </c>
      <c r="E5097" t="s">
        <v>93</v>
      </c>
      <c r="F5097" t="s">
        <v>50</v>
      </c>
      <c r="G5097" t="s">
        <v>29</v>
      </c>
      <c r="H5097">
        <v>6</v>
      </c>
      <c r="I5097">
        <v>31594.13</v>
      </c>
      <c r="J5097">
        <v>0.15</v>
      </c>
      <c r="K5097">
        <v>161130.06</v>
      </c>
      <c r="L5097" t="s">
        <v>17</v>
      </c>
      <c r="M5097" t="s">
        <v>24</v>
      </c>
      <c r="N5097">
        <f t="shared" si="159"/>
        <v>2025</v>
      </c>
    </row>
    <row r="5098" spans="1:14" x14ac:dyDescent="0.3">
      <c r="A5098" t="s">
        <v>3791</v>
      </c>
      <c r="B5098" s="1">
        <v>45773</v>
      </c>
      <c r="C5098" s="1" t="str">
        <f t="shared" si="158"/>
        <v>April</v>
      </c>
      <c r="D5098" t="s">
        <v>358</v>
      </c>
      <c r="E5098" t="s">
        <v>315</v>
      </c>
      <c r="F5098" t="s">
        <v>38</v>
      </c>
      <c r="G5098" t="s">
        <v>29</v>
      </c>
      <c r="H5098">
        <v>1</v>
      </c>
      <c r="I5098">
        <v>13466.14</v>
      </c>
      <c r="J5098">
        <v>0.1</v>
      </c>
      <c r="K5098">
        <v>12119.53</v>
      </c>
      <c r="L5098" t="s">
        <v>17</v>
      </c>
      <c r="M5098" t="s">
        <v>52</v>
      </c>
      <c r="N5098">
        <f t="shared" si="159"/>
        <v>2025</v>
      </c>
    </row>
    <row r="5099" spans="1:14" x14ac:dyDescent="0.3">
      <c r="A5099" t="s">
        <v>10219</v>
      </c>
      <c r="B5099" s="1">
        <v>45778</v>
      </c>
      <c r="C5099" s="1" t="str">
        <f t="shared" si="158"/>
        <v>May</v>
      </c>
      <c r="D5099" t="s">
        <v>358</v>
      </c>
      <c r="E5099" t="s">
        <v>325</v>
      </c>
      <c r="F5099" t="s">
        <v>83</v>
      </c>
      <c r="G5099" t="s">
        <v>23</v>
      </c>
      <c r="H5099">
        <v>3</v>
      </c>
      <c r="I5099">
        <v>36318.480000000003</v>
      </c>
      <c r="J5099">
        <v>0.15</v>
      </c>
      <c r="K5099">
        <v>92612.12</v>
      </c>
      <c r="L5099" t="s">
        <v>42</v>
      </c>
      <c r="M5099" t="s">
        <v>24</v>
      </c>
      <c r="N5099">
        <f t="shared" si="159"/>
        <v>2025</v>
      </c>
    </row>
    <row r="5100" spans="1:14" x14ac:dyDescent="0.3">
      <c r="A5100" t="s">
        <v>15050</v>
      </c>
      <c r="B5100" s="1">
        <v>45687</v>
      </c>
      <c r="C5100" s="1" t="str">
        <f t="shared" si="158"/>
        <v>January</v>
      </c>
      <c r="D5100" t="s">
        <v>7629</v>
      </c>
      <c r="E5100" t="s">
        <v>197</v>
      </c>
      <c r="F5100" t="s">
        <v>59</v>
      </c>
      <c r="G5100" t="s">
        <v>29</v>
      </c>
      <c r="H5100">
        <v>6</v>
      </c>
      <c r="I5100">
        <v>43791.65</v>
      </c>
      <c r="J5100">
        <v>0.2</v>
      </c>
      <c r="K5100">
        <v>210199.92</v>
      </c>
      <c r="L5100" t="s">
        <v>51</v>
      </c>
      <c r="M5100" t="s">
        <v>18</v>
      </c>
      <c r="N5100">
        <f t="shared" si="159"/>
        <v>2025</v>
      </c>
    </row>
    <row r="5101" spans="1:14" x14ac:dyDescent="0.3">
      <c r="A5101" t="s">
        <v>7628</v>
      </c>
      <c r="B5101" s="1">
        <v>45735</v>
      </c>
      <c r="C5101" s="1" t="str">
        <f t="shared" si="158"/>
        <v>March</v>
      </c>
      <c r="D5101" t="s">
        <v>7629</v>
      </c>
      <c r="E5101" t="s">
        <v>112</v>
      </c>
      <c r="F5101" t="s">
        <v>34</v>
      </c>
      <c r="G5101" t="s">
        <v>29</v>
      </c>
      <c r="H5101">
        <v>1</v>
      </c>
      <c r="I5101">
        <v>15389.19</v>
      </c>
      <c r="J5101">
        <v>0.1</v>
      </c>
      <c r="K5101">
        <v>13850.27</v>
      </c>
      <c r="L5101" t="s">
        <v>51</v>
      </c>
      <c r="M5101" t="s">
        <v>18</v>
      </c>
      <c r="N5101">
        <f t="shared" si="159"/>
        <v>2025</v>
      </c>
    </row>
    <row r="5102" spans="1:14" x14ac:dyDescent="0.3">
      <c r="A5102" t="s">
        <v>9220</v>
      </c>
      <c r="B5102" s="1">
        <v>45768</v>
      </c>
      <c r="C5102" s="1" t="str">
        <f t="shared" si="158"/>
        <v>April</v>
      </c>
      <c r="D5102" t="s">
        <v>7629</v>
      </c>
      <c r="E5102" t="s">
        <v>37</v>
      </c>
      <c r="F5102" t="s">
        <v>38</v>
      </c>
      <c r="G5102" t="s">
        <v>29</v>
      </c>
      <c r="H5102">
        <v>6</v>
      </c>
      <c r="I5102">
        <v>20873.07</v>
      </c>
      <c r="J5102">
        <v>0.1</v>
      </c>
      <c r="K5102">
        <v>112714.58</v>
      </c>
      <c r="L5102" t="s">
        <v>42</v>
      </c>
      <c r="M5102" t="s">
        <v>52</v>
      </c>
      <c r="N5102">
        <f t="shared" si="159"/>
        <v>2025</v>
      </c>
    </row>
    <row r="5103" spans="1:14" x14ac:dyDescent="0.3">
      <c r="A5103" t="s">
        <v>7649</v>
      </c>
      <c r="B5103" s="1">
        <v>45801</v>
      </c>
      <c r="C5103" s="1" t="str">
        <f t="shared" si="158"/>
        <v>May</v>
      </c>
      <c r="D5103" t="s">
        <v>7629</v>
      </c>
      <c r="E5103" t="s">
        <v>65</v>
      </c>
      <c r="F5103" t="s">
        <v>46</v>
      </c>
      <c r="G5103" t="s">
        <v>23</v>
      </c>
      <c r="H5103">
        <v>2</v>
      </c>
      <c r="I5103">
        <v>24985.89</v>
      </c>
      <c r="J5103">
        <v>0.15</v>
      </c>
      <c r="K5103">
        <v>42476.01</v>
      </c>
      <c r="L5103" t="s">
        <v>51</v>
      </c>
      <c r="M5103" t="s">
        <v>24</v>
      </c>
      <c r="N5103">
        <f t="shared" si="159"/>
        <v>2025</v>
      </c>
    </row>
    <row r="5104" spans="1:14" x14ac:dyDescent="0.3">
      <c r="A5104" t="s">
        <v>14133</v>
      </c>
      <c r="B5104" s="1">
        <v>45831</v>
      </c>
      <c r="C5104" s="1" t="str">
        <f t="shared" si="158"/>
        <v>June</v>
      </c>
      <c r="D5104" t="s">
        <v>7629</v>
      </c>
      <c r="E5104" t="s">
        <v>466</v>
      </c>
      <c r="F5104" t="s">
        <v>59</v>
      </c>
      <c r="G5104" t="s">
        <v>29</v>
      </c>
      <c r="H5104">
        <v>7</v>
      </c>
      <c r="I5104">
        <v>19873.41</v>
      </c>
      <c r="J5104">
        <v>0.1</v>
      </c>
      <c r="K5104">
        <v>125202.48</v>
      </c>
      <c r="L5104" t="s">
        <v>17</v>
      </c>
      <c r="M5104" t="s">
        <v>18</v>
      </c>
      <c r="N5104">
        <f t="shared" si="159"/>
        <v>2025</v>
      </c>
    </row>
    <row r="5105" spans="1:14" x14ac:dyDescent="0.3">
      <c r="A5105" t="s">
        <v>15394</v>
      </c>
      <c r="B5105" s="1">
        <v>45951</v>
      </c>
      <c r="C5105" s="1" t="str">
        <f t="shared" si="158"/>
        <v>October</v>
      </c>
      <c r="D5105" t="s">
        <v>7629</v>
      </c>
      <c r="E5105" t="s">
        <v>243</v>
      </c>
      <c r="F5105" t="s">
        <v>79</v>
      </c>
      <c r="G5105" t="s">
        <v>29</v>
      </c>
      <c r="H5105">
        <v>6</v>
      </c>
      <c r="I5105">
        <v>18411.98</v>
      </c>
      <c r="J5105">
        <v>0</v>
      </c>
      <c r="K5105">
        <v>110471.88</v>
      </c>
      <c r="L5105" t="s">
        <v>17</v>
      </c>
      <c r="M5105" t="s">
        <v>30</v>
      </c>
      <c r="N5105">
        <f t="shared" si="159"/>
        <v>2025</v>
      </c>
    </row>
    <row r="5106" spans="1:14" x14ac:dyDescent="0.3">
      <c r="A5106" t="s">
        <v>14447</v>
      </c>
      <c r="B5106" s="1">
        <v>46000</v>
      </c>
      <c r="C5106" s="1" t="str">
        <f t="shared" si="158"/>
        <v>December</v>
      </c>
      <c r="D5106" t="s">
        <v>7629</v>
      </c>
      <c r="E5106" t="s">
        <v>151</v>
      </c>
      <c r="F5106" t="s">
        <v>75</v>
      </c>
      <c r="G5106" t="s">
        <v>29</v>
      </c>
      <c r="H5106">
        <v>6</v>
      </c>
      <c r="I5106">
        <v>43580.55</v>
      </c>
      <c r="J5106">
        <v>0</v>
      </c>
      <c r="K5106">
        <v>261483.3</v>
      </c>
      <c r="L5106" t="s">
        <v>17</v>
      </c>
      <c r="M5106" t="s">
        <v>18</v>
      </c>
      <c r="N5106">
        <f t="shared" si="159"/>
        <v>2025</v>
      </c>
    </row>
    <row r="5107" spans="1:14" x14ac:dyDescent="0.3">
      <c r="A5107" t="s">
        <v>14309</v>
      </c>
      <c r="B5107" s="1">
        <v>45971</v>
      </c>
      <c r="C5107" s="1" t="str">
        <f t="shared" si="158"/>
        <v>November</v>
      </c>
      <c r="D5107" t="s">
        <v>14310</v>
      </c>
      <c r="E5107" t="s">
        <v>315</v>
      </c>
      <c r="F5107" t="s">
        <v>38</v>
      </c>
      <c r="G5107" t="s">
        <v>29</v>
      </c>
      <c r="H5107">
        <v>7</v>
      </c>
      <c r="I5107">
        <v>24162.49</v>
      </c>
      <c r="J5107">
        <v>0.15</v>
      </c>
      <c r="K5107">
        <v>143766.82</v>
      </c>
      <c r="L5107" t="s">
        <v>17</v>
      </c>
      <c r="M5107" t="s">
        <v>52</v>
      </c>
      <c r="N5107">
        <f t="shared" si="159"/>
        <v>2025</v>
      </c>
    </row>
    <row r="5108" spans="1:14" x14ac:dyDescent="0.3">
      <c r="A5108" t="s">
        <v>8676</v>
      </c>
      <c r="B5108" s="1">
        <v>45715</v>
      </c>
      <c r="C5108" s="1" t="str">
        <f t="shared" si="158"/>
        <v>February</v>
      </c>
      <c r="D5108" t="s">
        <v>8677</v>
      </c>
      <c r="E5108" t="s">
        <v>333</v>
      </c>
      <c r="F5108" t="s">
        <v>155</v>
      </c>
      <c r="G5108" t="s">
        <v>101</v>
      </c>
      <c r="H5108">
        <v>4</v>
      </c>
      <c r="I5108">
        <v>27597.35</v>
      </c>
      <c r="J5108">
        <v>0.15</v>
      </c>
      <c r="K5108">
        <v>93830.99</v>
      </c>
      <c r="L5108" t="s">
        <v>51</v>
      </c>
      <c r="M5108" t="s">
        <v>52</v>
      </c>
      <c r="N5108">
        <f t="shared" si="159"/>
        <v>2025</v>
      </c>
    </row>
    <row r="5109" spans="1:14" x14ac:dyDescent="0.3">
      <c r="A5109" t="s">
        <v>9295</v>
      </c>
      <c r="B5109" s="1">
        <v>45930</v>
      </c>
      <c r="C5109" s="1" t="str">
        <f t="shared" si="158"/>
        <v>September</v>
      </c>
      <c r="D5109" t="s">
        <v>8677</v>
      </c>
      <c r="E5109" t="s">
        <v>306</v>
      </c>
      <c r="F5109" t="s">
        <v>15</v>
      </c>
      <c r="G5109" t="s">
        <v>16</v>
      </c>
      <c r="H5109">
        <v>5</v>
      </c>
      <c r="I5109">
        <v>14277.04</v>
      </c>
      <c r="J5109">
        <v>0</v>
      </c>
      <c r="K5109">
        <v>71385.2</v>
      </c>
      <c r="L5109" t="s">
        <v>42</v>
      </c>
      <c r="M5109" t="s">
        <v>24</v>
      </c>
      <c r="N5109">
        <f t="shared" si="159"/>
        <v>2025</v>
      </c>
    </row>
    <row r="5110" spans="1:14" x14ac:dyDescent="0.3">
      <c r="A5110" t="s">
        <v>9109</v>
      </c>
      <c r="B5110" s="1">
        <v>45966</v>
      </c>
      <c r="C5110" s="1" t="str">
        <f t="shared" si="158"/>
        <v>November</v>
      </c>
      <c r="D5110" t="s">
        <v>8677</v>
      </c>
      <c r="E5110" t="s">
        <v>653</v>
      </c>
      <c r="F5110" t="s">
        <v>79</v>
      </c>
      <c r="G5110" t="s">
        <v>29</v>
      </c>
      <c r="H5110">
        <v>4</v>
      </c>
      <c r="I5110">
        <v>33320.370000000003</v>
      </c>
      <c r="J5110">
        <v>0</v>
      </c>
      <c r="K5110">
        <v>133281.48000000001</v>
      </c>
      <c r="L5110" t="s">
        <v>51</v>
      </c>
      <c r="M5110" t="s">
        <v>18</v>
      </c>
      <c r="N5110">
        <f t="shared" si="159"/>
        <v>2025</v>
      </c>
    </row>
    <row r="5111" spans="1:14" x14ac:dyDescent="0.3">
      <c r="A5111" t="s">
        <v>6434</v>
      </c>
      <c r="B5111" s="1">
        <v>45771</v>
      </c>
      <c r="C5111" s="1" t="str">
        <f t="shared" si="158"/>
        <v>April</v>
      </c>
      <c r="D5111" t="s">
        <v>5937</v>
      </c>
      <c r="E5111" t="s">
        <v>112</v>
      </c>
      <c r="F5111" t="s">
        <v>34</v>
      </c>
      <c r="G5111" t="s">
        <v>29</v>
      </c>
      <c r="H5111">
        <v>7</v>
      </c>
      <c r="I5111">
        <v>11542.12</v>
      </c>
      <c r="J5111">
        <v>0</v>
      </c>
      <c r="K5111">
        <v>80794.84</v>
      </c>
      <c r="L5111" t="s">
        <v>51</v>
      </c>
      <c r="M5111" t="s">
        <v>24</v>
      </c>
      <c r="N5111">
        <f t="shared" si="159"/>
        <v>2025</v>
      </c>
    </row>
    <row r="5112" spans="1:14" x14ac:dyDescent="0.3">
      <c r="A5112" t="s">
        <v>15383</v>
      </c>
      <c r="B5112" s="1">
        <v>45783</v>
      </c>
      <c r="C5112" s="1" t="str">
        <f t="shared" si="158"/>
        <v>May</v>
      </c>
      <c r="D5112" t="s">
        <v>5937</v>
      </c>
      <c r="E5112" t="s">
        <v>251</v>
      </c>
      <c r="F5112" t="s">
        <v>109</v>
      </c>
      <c r="G5112" t="s">
        <v>16</v>
      </c>
      <c r="H5112">
        <v>4</v>
      </c>
      <c r="I5112">
        <v>31614.04</v>
      </c>
      <c r="J5112">
        <v>0.15</v>
      </c>
      <c r="K5112">
        <v>107487.74</v>
      </c>
      <c r="L5112" t="s">
        <v>42</v>
      </c>
      <c r="M5112" t="s">
        <v>18</v>
      </c>
      <c r="N5112">
        <f t="shared" si="159"/>
        <v>2025</v>
      </c>
    </row>
    <row r="5113" spans="1:14" x14ac:dyDescent="0.3">
      <c r="A5113" t="s">
        <v>15256</v>
      </c>
      <c r="B5113" s="1">
        <v>45897</v>
      </c>
      <c r="C5113" s="1" t="str">
        <f t="shared" si="158"/>
        <v>August</v>
      </c>
      <c r="D5113" t="s">
        <v>5937</v>
      </c>
      <c r="E5113" t="s">
        <v>82</v>
      </c>
      <c r="F5113" t="s">
        <v>83</v>
      </c>
      <c r="G5113" t="s">
        <v>23</v>
      </c>
      <c r="H5113">
        <v>1</v>
      </c>
      <c r="I5113">
        <v>22894.82</v>
      </c>
      <c r="J5113">
        <v>0.2</v>
      </c>
      <c r="K5113">
        <v>18315.86</v>
      </c>
      <c r="L5113" t="s">
        <v>51</v>
      </c>
      <c r="M5113" t="s">
        <v>52</v>
      </c>
      <c r="N5113">
        <f t="shared" si="159"/>
        <v>2025</v>
      </c>
    </row>
    <row r="5114" spans="1:14" x14ac:dyDescent="0.3">
      <c r="A5114" t="s">
        <v>5936</v>
      </c>
      <c r="B5114" s="1">
        <v>45937</v>
      </c>
      <c r="C5114" s="1" t="str">
        <f t="shared" si="158"/>
        <v>October</v>
      </c>
      <c r="D5114" t="s">
        <v>5937</v>
      </c>
      <c r="E5114" t="s">
        <v>463</v>
      </c>
      <c r="F5114" t="s">
        <v>15</v>
      </c>
      <c r="G5114" t="s">
        <v>16</v>
      </c>
      <c r="H5114">
        <v>4</v>
      </c>
      <c r="I5114">
        <v>21428.86</v>
      </c>
      <c r="J5114">
        <v>0.2</v>
      </c>
      <c r="K5114">
        <v>68572.350000000006</v>
      </c>
      <c r="L5114" t="s">
        <v>51</v>
      </c>
      <c r="M5114" t="s">
        <v>24</v>
      </c>
      <c r="N5114">
        <f t="shared" si="159"/>
        <v>2025</v>
      </c>
    </row>
    <row r="5115" spans="1:14" x14ac:dyDescent="0.3">
      <c r="A5115" t="s">
        <v>10609</v>
      </c>
      <c r="B5115" s="1">
        <v>45988</v>
      </c>
      <c r="C5115" s="1" t="str">
        <f t="shared" si="158"/>
        <v>November</v>
      </c>
      <c r="D5115" t="s">
        <v>5937</v>
      </c>
      <c r="E5115" t="s">
        <v>398</v>
      </c>
      <c r="F5115" t="s">
        <v>34</v>
      </c>
      <c r="G5115" t="s">
        <v>29</v>
      </c>
      <c r="H5115">
        <v>5</v>
      </c>
      <c r="I5115">
        <v>6082.1</v>
      </c>
      <c r="J5115">
        <v>0.15</v>
      </c>
      <c r="K5115">
        <v>25848.92</v>
      </c>
      <c r="L5115" t="s">
        <v>51</v>
      </c>
      <c r="M5115" t="s">
        <v>30</v>
      </c>
      <c r="N5115">
        <f t="shared" si="159"/>
        <v>2025</v>
      </c>
    </row>
    <row r="5116" spans="1:14" x14ac:dyDescent="0.3">
      <c r="A5116" t="s">
        <v>10281</v>
      </c>
      <c r="B5116" s="1">
        <v>45690</v>
      </c>
      <c r="C5116" s="1" t="str">
        <f t="shared" si="158"/>
        <v>February</v>
      </c>
      <c r="D5116" t="s">
        <v>6997</v>
      </c>
      <c r="E5116" t="s">
        <v>108</v>
      </c>
      <c r="F5116" t="s">
        <v>109</v>
      </c>
      <c r="G5116" t="s">
        <v>16</v>
      </c>
      <c r="H5116">
        <v>7</v>
      </c>
      <c r="I5116">
        <v>28250.68</v>
      </c>
      <c r="J5116">
        <v>0</v>
      </c>
      <c r="K5116">
        <v>197754.76</v>
      </c>
      <c r="L5116" t="s">
        <v>51</v>
      </c>
      <c r="M5116" t="s">
        <v>30</v>
      </c>
      <c r="N5116">
        <f t="shared" si="159"/>
        <v>2025</v>
      </c>
    </row>
    <row r="5117" spans="1:14" x14ac:dyDescent="0.3">
      <c r="A5117" t="s">
        <v>9765</v>
      </c>
      <c r="B5117" s="1">
        <v>45747</v>
      </c>
      <c r="C5117" s="1" t="str">
        <f t="shared" si="158"/>
        <v>March</v>
      </c>
      <c r="D5117" t="s">
        <v>6997</v>
      </c>
      <c r="E5117" t="s">
        <v>130</v>
      </c>
      <c r="F5117" t="s">
        <v>50</v>
      </c>
      <c r="G5117" t="s">
        <v>29</v>
      </c>
      <c r="H5117">
        <v>5</v>
      </c>
      <c r="I5117">
        <v>41643.68</v>
      </c>
      <c r="J5117">
        <v>0</v>
      </c>
      <c r="K5117">
        <v>208218.4</v>
      </c>
      <c r="L5117" t="s">
        <v>42</v>
      </c>
      <c r="M5117" t="s">
        <v>30</v>
      </c>
      <c r="N5117">
        <f t="shared" si="159"/>
        <v>2025</v>
      </c>
    </row>
    <row r="5118" spans="1:14" x14ac:dyDescent="0.3">
      <c r="A5118" t="s">
        <v>9779</v>
      </c>
      <c r="B5118" s="1">
        <v>45788</v>
      </c>
      <c r="C5118" s="1" t="str">
        <f t="shared" si="158"/>
        <v>May</v>
      </c>
      <c r="D5118" t="s">
        <v>6997</v>
      </c>
      <c r="E5118" t="s">
        <v>179</v>
      </c>
      <c r="F5118" t="s">
        <v>100</v>
      </c>
      <c r="G5118" t="s">
        <v>101</v>
      </c>
      <c r="H5118">
        <v>6</v>
      </c>
      <c r="I5118">
        <v>49040.5</v>
      </c>
      <c r="J5118">
        <v>0.15</v>
      </c>
      <c r="K5118">
        <v>250106.55</v>
      </c>
      <c r="L5118" t="s">
        <v>42</v>
      </c>
      <c r="M5118" t="s">
        <v>18</v>
      </c>
      <c r="N5118">
        <f t="shared" si="159"/>
        <v>2025</v>
      </c>
    </row>
    <row r="5119" spans="1:14" x14ac:dyDescent="0.3">
      <c r="A5119" t="s">
        <v>6996</v>
      </c>
      <c r="B5119" s="1">
        <v>45854</v>
      </c>
      <c r="C5119" s="1" t="str">
        <f t="shared" si="158"/>
        <v>July</v>
      </c>
      <c r="D5119" t="s">
        <v>6997</v>
      </c>
      <c r="E5119" t="s">
        <v>49</v>
      </c>
      <c r="F5119" t="s">
        <v>50</v>
      </c>
      <c r="G5119" t="s">
        <v>29</v>
      </c>
      <c r="H5119">
        <v>6</v>
      </c>
      <c r="I5119">
        <v>2112.4299999999998</v>
      </c>
      <c r="J5119">
        <v>0.05</v>
      </c>
      <c r="K5119">
        <v>12040.85</v>
      </c>
      <c r="L5119" t="s">
        <v>42</v>
      </c>
      <c r="M5119" t="s">
        <v>24</v>
      </c>
      <c r="N5119">
        <f t="shared" si="159"/>
        <v>2025</v>
      </c>
    </row>
    <row r="5120" spans="1:14" x14ac:dyDescent="0.3">
      <c r="A5120" t="s">
        <v>9285</v>
      </c>
      <c r="B5120" s="1">
        <v>45860</v>
      </c>
      <c r="C5120" s="1" t="str">
        <f t="shared" si="158"/>
        <v>July</v>
      </c>
      <c r="D5120" t="s">
        <v>6997</v>
      </c>
      <c r="E5120" t="s">
        <v>112</v>
      </c>
      <c r="F5120" t="s">
        <v>34</v>
      </c>
      <c r="G5120" t="s">
        <v>29</v>
      </c>
      <c r="H5120">
        <v>7</v>
      </c>
      <c r="I5120">
        <v>33422.03</v>
      </c>
      <c r="J5120">
        <v>0.05</v>
      </c>
      <c r="K5120">
        <v>222256.5</v>
      </c>
      <c r="L5120" t="s">
        <v>51</v>
      </c>
      <c r="M5120" t="s">
        <v>30</v>
      </c>
      <c r="N5120">
        <f t="shared" si="159"/>
        <v>2025</v>
      </c>
    </row>
    <row r="5121" spans="1:14" x14ac:dyDescent="0.3">
      <c r="A5121" t="s">
        <v>13351</v>
      </c>
      <c r="B5121" s="1">
        <v>45980</v>
      </c>
      <c r="C5121" s="1" t="str">
        <f t="shared" si="158"/>
        <v>November</v>
      </c>
      <c r="D5121" t="s">
        <v>6997</v>
      </c>
      <c r="E5121" t="s">
        <v>162</v>
      </c>
      <c r="F5121" t="s">
        <v>59</v>
      </c>
      <c r="G5121" t="s">
        <v>29</v>
      </c>
      <c r="H5121">
        <v>3</v>
      </c>
      <c r="I5121">
        <v>45767.87</v>
      </c>
      <c r="J5121">
        <v>0.15</v>
      </c>
      <c r="K5121">
        <v>116708.07</v>
      </c>
      <c r="L5121" t="s">
        <v>17</v>
      </c>
      <c r="M5121" t="s">
        <v>24</v>
      </c>
      <c r="N5121">
        <f t="shared" si="159"/>
        <v>2025</v>
      </c>
    </row>
    <row r="5122" spans="1:14" x14ac:dyDescent="0.3">
      <c r="A5122" t="s">
        <v>10343</v>
      </c>
      <c r="B5122" s="1">
        <v>45754</v>
      </c>
      <c r="C5122" s="1" t="str">
        <f t="shared" ref="C5122:C5185" si="160">IF(B5122="","",TEXT(B5122,"mmmm"))</f>
        <v>April</v>
      </c>
      <c r="D5122" t="s">
        <v>9552</v>
      </c>
      <c r="E5122" t="s">
        <v>325</v>
      </c>
      <c r="F5122" t="s">
        <v>83</v>
      </c>
      <c r="G5122" t="s">
        <v>23</v>
      </c>
      <c r="H5122">
        <v>4</v>
      </c>
      <c r="I5122">
        <v>49298.71</v>
      </c>
      <c r="J5122">
        <v>0.1</v>
      </c>
      <c r="K5122">
        <v>177475.36</v>
      </c>
      <c r="L5122" t="s">
        <v>42</v>
      </c>
      <c r="M5122" t="s">
        <v>24</v>
      </c>
      <c r="N5122">
        <f t="shared" ref="N5122:N5185" si="161">IF(B5122="","",YEAR(B5122))</f>
        <v>2025</v>
      </c>
    </row>
    <row r="5123" spans="1:14" x14ac:dyDescent="0.3">
      <c r="A5123" t="s">
        <v>14625</v>
      </c>
      <c r="B5123" s="1">
        <v>45846</v>
      </c>
      <c r="C5123" s="1" t="str">
        <f t="shared" si="160"/>
        <v>July</v>
      </c>
      <c r="D5123" t="s">
        <v>9552</v>
      </c>
      <c r="E5123" t="s">
        <v>82</v>
      </c>
      <c r="F5123" t="s">
        <v>83</v>
      </c>
      <c r="G5123" t="s">
        <v>23</v>
      </c>
      <c r="H5123">
        <v>5</v>
      </c>
      <c r="I5123">
        <v>13456.66</v>
      </c>
      <c r="J5123">
        <v>0.1</v>
      </c>
      <c r="K5123">
        <v>60554.97</v>
      </c>
      <c r="L5123" t="s">
        <v>17</v>
      </c>
      <c r="M5123" t="s">
        <v>24</v>
      </c>
      <c r="N5123">
        <f t="shared" si="161"/>
        <v>2025</v>
      </c>
    </row>
    <row r="5124" spans="1:14" x14ac:dyDescent="0.3">
      <c r="A5124" t="s">
        <v>9551</v>
      </c>
      <c r="B5124" s="1">
        <v>45946</v>
      </c>
      <c r="C5124" s="1" t="str">
        <f t="shared" si="160"/>
        <v>October</v>
      </c>
      <c r="D5124" t="s">
        <v>9552</v>
      </c>
      <c r="E5124" t="s">
        <v>243</v>
      </c>
      <c r="F5124" t="s">
        <v>79</v>
      </c>
      <c r="G5124" t="s">
        <v>29</v>
      </c>
      <c r="H5124">
        <v>4</v>
      </c>
      <c r="I5124">
        <v>32404.25</v>
      </c>
      <c r="J5124">
        <v>0</v>
      </c>
      <c r="K5124">
        <v>129617</v>
      </c>
      <c r="L5124" t="s">
        <v>17</v>
      </c>
      <c r="M5124" t="s">
        <v>52</v>
      </c>
      <c r="N5124">
        <f t="shared" si="161"/>
        <v>2025</v>
      </c>
    </row>
    <row r="5125" spans="1:14" x14ac:dyDescent="0.3">
      <c r="A5125" t="s">
        <v>14626</v>
      </c>
      <c r="B5125" s="1">
        <v>45826</v>
      </c>
      <c r="C5125" s="1" t="str">
        <f t="shared" si="160"/>
        <v>June</v>
      </c>
      <c r="D5125" t="s">
        <v>5165</v>
      </c>
      <c r="E5125" t="s">
        <v>112</v>
      </c>
      <c r="F5125" t="s">
        <v>34</v>
      </c>
      <c r="G5125" t="s">
        <v>29</v>
      </c>
      <c r="H5125">
        <v>7</v>
      </c>
      <c r="I5125">
        <v>47381.17</v>
      </c>
      <c r="J5125">
        <v>0.2</v>
      </c>
      <c r="K5125">
        <v>265334.55</v>
      </c>
      <c r="L5125" t="s">
        <v>42</v>
      </c>
      <c r="M5125" t="s">
        <v>24</v>
      </c>
      <c r="N5125">
        <f t="shared" si="161"/>
        <v>2025</v>
      </c>
    </row>
    <row r="5126" spans="1:14" x14ac:dyDescent="0.3">
      <c r="A5126" t="s">
        <v>7895</v>
      </c>
      <c r="B5126" s="1">
        <v>45854</v>
      </c>
      <c r="C5126" s="1" t="str">
        <f t="shared" si="160"/>
        <v>July</v>
      </c>
      <c r="D5126" t="s">
        <v>5165</v>
      </c>
      <c r="E5126" t="s">
        <v>251</v>
      </c>
      <c r="F5126" t="s">
        <v>109</v>
      </c>
      <c r="G5126" t="s">
        <v>16</v>
      </c>
      <c r="H5126">
        <v>7</v>
      </c>
      <c r="I5126">
        <v>8850.15</v>
      </c>
      <c r="J5126">
        <v>0.05</v>
      </c>
      <c r="K5126">
        <v>58853.5</v>
      </c>
      <c r="L5126" t="s">
        <v>42</v>
      </c>
      <c r="M5126" t="s">
        <v>24</v>
      </c>
      <c r="N5126">
        <f t="shared" si="161"/>
        <v>2025</v>
      </c>
    </row>
    <row r="5127" spans="1:14" x14ac:dyDescent="0.3">
      <c r="A5127" t="s">
        <v>5164</v>
      </c>
      <c r="B5127" s="1">
        <v>45868</v>
      </c>
      <c r="C5127" s="1" t="str">
        <f t="shared" si="160"/>
        <v>July</v>
      </c>
      <c r="D5127" t="s">
        <v>5165</v>
      </c>
      <c r="F5127" t="s">
        <v>109</v>
      </c>
      <c r="G5127" t="s">
        <v>16</v>
      </c>
      <c r="H5127">
        <v>1</v>
      </c>
      <c r="I5127">
        <v>30041.89</v>
      </c>
      <c r="J5127">
        <v>0.1</v>
      </c>
      <c r="K5127">
        <v>27037.7</v>
      </c>
      <c r="L5127" t="s">
        <v>51</v>
      </c>
      <c r="M5127" t="s">
        <v>30</v>
      </c>
      <c r="N5127">
        <f t="shared" si="161"/>
        <v>2025</v>
      </c>
    </row>
    <row r="5128" spans="1:14" x14ac:dyDescent="0.3">
      <c r="A5128" t="s">
        <v>7530</v>
      </c>
      <c r="B5128" s="1">
        <v>45901</v>
      </c>
      <c r="C5128" s="1" t="str">
        <f t="shared" si="160"/>
        <v>September</v>
      </c>
      <c r="D5128" t="s">
        <v>5165</v>
      </c>
      <c r="E5128" t="s">
        <v>254</v>
      </c>
      <c r="F5128" t="s">
        <v>83</v>
      </c>
      <c r="G5128" t="s">
        <v>23</v>
      </c>
      <c r="I5128">
        <v>20232.349999999999</v>
      </c>
      <c r="J5128">
        <v>0.2</v>
      </c>
      <c r="K5128">
        <v>16185.88</v>
      </c>
      <c r="L5128" t="s">
        <v>42</v>
      </c>
      <c r="M5128" t="s">
        <v>30</v>
      </c>
      <c r="N5128">
        <f t="shared" si="161"/>
        <v>2025</v>
      </c>
    </row>
    <row r="5129" spans="1:14" x14ac:dyDescent="0.3">
      <c r="A5129" t="s">
        <v>11242</v>
      </c>
      <c r="B5129" s="1">
        <v>45942</v>
      </c>
      <c r="C5129" s="1" t="str">
        <f t="shared" si="160"/>
        <v>October</v>
      </c>
      <c r="D5129" t="s">
        <v>5165</v>
      </c>
      <c r="E5129" t="s">
        <v>78</v>
      </c>
      <c r="F5129" t="s">
        <v>79</v>
      </c>
      <c r="G5129" t="s">
        <v>29</v>
      </c>
      <c r="H5129">
        <v>7</v>
      </c>
      <c r="I5129">
        <v>10527.29</v>
      </c>
      <c r="J5129">
        <v>0.05</v>
      </c>
      <c r="K5129">
        <v>70006.48</v>
      </c>
      <c r="L5129" t="s">
        <v>51</v>
      </c>
      <c r="M5129" t="s">
        <v>52</v>
      </c>
      <c r="N5129">
        <f t="shared" si="161"/>
        <v>2025</v>
      </c>
    </row>
    <row r="5130" spans="1:14" x14ac:dyDescent="0.3">
      <c r="A5130" t="s">
        <v>13467</v>
      </c>
      <c r="B5130" s="1">
        <v>46015</v>
      </c>
      <c r="C5130" s="1" t="str">
        <f t="shared" si="160"/>
        <v>December</v>
      </c>
      <c r="D5130" t="s">
        <v>5165</v>
      </c>
      <c r="E5130" t="s">
        <v>348</v>
      </c>
      <c r="F5130" t="s">
        <v>22</v>
      </c>
      <c r="G5130" t="s">
        <v>23</v>
      </c>
      <c r="H5130">
        <v>7</v>
      </c>
      <c r="I5130">
        <v>28669.55</v>
      </c>
      <c r="J5130">
        <v>0</v>
      </c>
      <c r="K5130">
        <v>200686.85</v>
      </c>
      <c r="L5130" t="s">
        <v>42</v>
      </c>
      <c r="M5130" t="s">
        <v>24</v>
      </c>
      <c r="N5130">
        <f t="shared" si="161"/>
        <v>2025</v>
      </c>
    </row>
    <row r="5131" spans="1:14" x14ac:dyDescent="0.3">
      <c r="A5131" t="s">
        <v>9954</v>
      </c>
      <c r="B5131" s="1">
        <v>45698</v>
      </c>
      <c r="C5131" s="1" t="str">
        <f t="shared" si="160"/>
        <v>February</v>
      </c>
      <c r="D5131" t="s">
        <v>3524</v>
      </c>
      <c r="E5131" t="s">
        <v>320</v>
      </c>
      <c r="F5131" t="s">
        <v>15</v>
      </c>
      <c r="G5131" t="s">
        <v>16</v>
      </c>
      <c r="H5131">
        <v>6</v>
      </c>
      <c r="I5131">
        <v>15784.15</v>
      </c>
      <c r="J5131">
        <v>0.1</v>
      </c>
      <c r="K5131">
        <v>85234.41</v>
      </c>
      <c r="L5131" t="s">
        <v>17</v>
      </c>
      <c r="M5131" t="s">
        <v>24</v>
      </c>
      <c r="N5131">
        <f t="shared" si="161"/>
        <v>2025</v>
      </c>
    </row>
    <row r="5132" spans="1:14" x14ac:dyDescent="0.3">
      <c r="A5132" t="s">
        <v>12079</v>
      </c>
      <c r="B5132" s="1">
        <v>45716</v>
      </c>
      <c r="C5132" s="1" t="str">
        <f t="shared" si="160"/>
        <v>February</v>
      </c>
      <c r="D5132" t="s">
        <v>3524</v>
      </c>
      <c r="E5132" t="s">
        <v>133</v>
      </c>
      <c r="F5132" t="s">
        <v>100</v>
      </c>
      <c r="G5132" t="s">
        <v>101</v>
      </c>
      <c r="H5132">
        <v>7</v>
      </c>
      <c r="I5132">
        <v>33161.1</v>
      </c>
      <c r="J5132">
        <v>0.1</v>
      </c>
      <c r="K5132">
        <v>208914.93</v>
      </c>
      <c r="L5132" t="s">
        <v>17</v>
      </c>
      <c r="M5132" t="s">
        <v>52</v>
      </c>
      <c r="N5132">
        <f t="shared" si="161"/>
        <v>2025</v>
      </c>
    </row>
    <row r="5133" spans="1:14" x14ac:dyDescent="0.3">
      <c r="A5133" t="s">
        <v>3523</v>
      </c>
      <c r="B5133" s="1">
        <v>45850</v>
      </c>
      <c r="C5133" s="1" t="str">
        <f t="shared" si="160"/>
        <v>July</v>
      </c>
      <c r="D5133" t="s">
        <v>3524</v>
      </c>
      <c r="E5133" t="s">
        <v>112</v>
      </c>
      <c r="F5133" t="s">
        <v>34</v>
      </c>
      <c r="G5133" t="s">
        <v>29</v>
      </c>
      <c r="H5133">
        <v>7</v>
      </c>
      <c r="I5133">
        <v>35526.14</v>
      </c>
      <c r="J5133">
        <v>0.05</v>
      </c>
      <c r="K5133">
        <v>236248.83</v>
      </c>
      <c r="L5133" t="s">
        <v>17</v>
      </c>
      <c r="M5133" t="s">
        <v>18</v>
      </c>
      <c r="N5133">
        <f t="shared" si="161"/>
        <v>2025</v>
      </c>
    </row>
    <row r="5134" spans="1:14" x14ac:dyDescent="0.3">
      <c r="A5134" t="s">
        <v>9991</v>
      </c>
      <c r="B5134" s="1">
        <v>45822</v>
      </c>
      <c r="C5134" s="1" t="str">
        <f t="shared" si="160"/>
        <v>June</v>
      </c>
      <c r="D5134" t="s">
        <v>9992</v>
      </c>
      <c r="E5134" t="s">
        <v>125</v>
      </c>
      <c r="F5134" t="s">
        <v>109</v>
      </c>
      <c r="G5134" t="s">
        <v>16</v>
      </c>
      <c r="H5134">
        <v>7</v>
      </c>
      <c r="I5134">
        <v>47594.21</v>
      </c>
      <c r="J5134">
        <v>0.05</v>
      </c>
      <c r="K5134">
        <v>316501.5</v>
      </c>
      <c r="L5134" t="s">
        <v>17</v>
      </c>
      <c r="M5134" t="s">
        <v>18</v>
      </c>
      <c r="N5134">
        <f t="shared" si="161"/>
        <v>2025</v>
      </c>
    </row>
    <row r="5135" spans="1:14" x14ac:dyDescent="0.3">
      <c r="A5135" t="s">
        <v>6294</v>
      </c>
      <c r="B5135" s="1">
        <v>45684</v>
      </c>
      <c r="C5135" s="1" t="str">
        <f t="shared" si="160"/>
        <v>January</v>
      </c>
      <c r="D5135" t="s">
        <v>6295</v>
      </c>
      <c r="E5135" t="s">
        <v>330</v>
      </c>
      <c r="F5135" t="s">
        <v>28</v>
      </c>
      <c r="H5135">
        <v>4</v>
      </c>
      <c r="I5135">
        <v>45936.86</v>
      </c>
      <c r="J5135">
        <v>0.2</v>
      </c>
      <c r="K5135">
        <v>146997.95000000001</v>
      </c>
      <c r="L5135" t="s">
        <v>17</v>
      </c>
      <c r="M5135" t="s">
        <v>24</v>
      </c>
      <c r="N5135">
        <f t="shared" si="161"/>
        <v>2025</v>
      </c>
    </row>
    <row r="5136" spans="1:14" x14ac:dyDescent="0.3">
      <c r="A5136" t="s">
        <v>8609</v>
      </c>
      <c r="B5136" s="1">
        <v>45710</v>
      </c>
      <c r="C5136" s="1" t="str">
        <f t="shared" si="160"/>
        <v>February</v>
      </c>
      <c r="D5136" t="s">
        <v>6295</v>
      </c>
      <c r="E5136" t="s">
        <v>184</v>
      </c>
      <c r="F5136" t="s">
        <v>79</v>
      </c>
      <c r="G5136" t="s">
        <v>29</v>
      </c>
      <c r="H5136">
        <v>1</v>
      </c>
      <c r="I5136">
        <v>30221.97</v>
      </c>
      <c r="J5136">
        <v>0.05</v>
      </c>
      <c r="K5136">
        <v>28710.87</v>
      </c>
      <c r="L5136" t="s">
        <v>17</v>
      </c>
      <c r="M5136" t="s">
        <v>18</v>
      </c>
      <c r="N5136">
        <f t="shared" si="161"/>
        <v>2025</v>
      </c>
    </row>
    <row r="5137" spans="1:14" x14ac:dyDescent="0.3">
      <c r="A5137" t="s">
        <v>9094</v>
      </c>
      <c r="B5137" s="1">
        <v>45771</v>
      </c>
      <c r="C5137" s="1" t="str">
        <f t="shared" si="160"/>
        <v>April</v>
      </c>
      <c r="D5137" t="s">
        <v>6295</v>
      </c>
      <c r="E5137" t="s">
        <v>133</v>
      </c>
      <c r="F5137" t="s">
        <v>100</v>
      </c>
      <c r="G5137" t="s">
        <v>101</v>
      </c>
      <c r="H5137">
        <v>7</v>
      </c>
      <c r="I5137">
        <v>2527.79</v>
      </c>
      <c r="J5137">
        <v>0.05</v>
      </c>
      <c r="K5137">
        <v>16809.8</v>
      </c>
      <c r="L5137" t="s">
        <v>17</v>
      </c>
      <c r="M5137" t="s">
        <v>18</v>
      </c>
      <c r="N5137">
        <f t="shared" si="161"/>
        <v>2025</v>
      </c>
    </row>
    <row r="5138" spans="1:14" x14ac:dyDescent="0.3">
      <c r="A5138" t="s">
        <v>13215</v>
      </c>
      <c r="B5138" s="1">
        <v>45971</v>
      </c>
      <c r="C5138" s="1" t="str">
        <f t="shared" si="160"/>
        <v>November</v>
      </c>
      <c r="D5138" t="s">
        <v>6295</v>
      </c>
      <c r="E5138" t="s">
        <v>21</v>
      </c>
      <c r="F5138" t="s">
        <v>22</v>
      </c>
      <c r="G5138" t="s">
        <v>23</v>
      </c>
      <c r="H5138">
        <v>5</v>
      </c>
      <c r="I5138">
        <v>26059.73</v>
      </c>
      <c r="J5138">
        <v>0.05</v>
      </c>
      <c r="K5138">
        <v>123783.72</v>
      </c>
      <c r="L5138" t="s">
        <v>42</v>
      </c>
      <c r="M5138" t="s">
        <v>52</v>
      </c>
      <c r="N5138">
        <f t="shared" si="161"/>
        <v>2025</v>
      </c>
    </row>
    <row r="5139" spans="1:14" x14ac:dyDescent="0.3">
      <c r="A5139" t="s">
        <v>7909</v>
      </c>
      <c r="B5139" s="1">
        <v>46015</v>
      </c>
      <c r="C5139" s="1" t="str">
        <f t="shared" si="160"/>
        <v>December</v>
      </c>
      <c r="D5139" t="s">
        <v>6295</v>
      </c>
      <c r="E5139" t="s">
        <v>348</v>
      </c>
      <c r="F5139" t="s">
        <v>22</v>
      </c>
      <c r="G5139" t="s">
        <v>23</v>
      </c>
      <c r="H5139">
        <v>6</v>
      </c>
      <c r="I5139">
        <v>7309.82</v>
      </c>
      <c r="J5139">
        <v>0.05</v>
      </c>
      <c r="K5139">
        <v>41665.97</v>
      </c>
      <c r="L5139" t="s">
        <v>42</v>
      </c>
      <c r="M5139" t="s">
        <v>18</v>
      </c>
      <c r="N5139">
        <f t="shared" si="161"/>
        <v>2025</v>
      </c>
    </row>
    <row r="5140" spans="1:14" x14ac:dyDescent="0.3">
      <c r="A5140" t="s">
        <v>14334</v>
      </c>
      <c r="B5140" s="1">
        <v>45904</v>
      </c>
      <c r="C5140" s="1" t="str">
        <f t="shared" si="160"/>
        <v>September</v>
      </c>
      <c r="D5140" t="s">
        <v>14335</v>
      </c>
      <c r="E5140" t="s">
        <v>130</v>
      </c>
      <c r="F5140" t="s">
        <v>50</v>
      </c>
      <c r="G5140" t="s">
        <v>29</v>
      </c>
      <c r="H5140">
        <v>4</v>
      </c>
      <c r="I5140">
        <v>15380.33</v>
      </c>
      <c r="J5140">
        <v>0.1</v>
      </c>
      <c r="K5140">
        <v>55369.19</v>
      </c>
      <c r="L5140" t="s">
        <v>42</v>
      </c>
      <c r="M5140" t="s">
        <v>15508</v>
      </c>
      <c r="N5140">
        <f t="shared" si="161"/>
        <v>2025</v>
      </c>
    </row>
    <row r="5141" spans="1:14" x14ac:dyDescent="0.3">
      <c r="A5141" t="s">
        <v>1582</v>
      </c>
      <c r="B5141" s="1">
        <v>45699</v>
      </c>
      <c r="C5141" s="1" t="str">
        <f t="shared" si="160"/>
        <v>February</v>
      </c>
      <c r="D5141" t="s">
        <v>1583</v>
      </c>
      <c r="E5141" t="s">
        <v>427</v>
      </c>
      <c r="F5141" t="s">
        <v>59</v>
      </c>
      <c r="G5141" t="s">
        <v>29</v>
      </c>
      <c r="I5141">
        <v>42669.87</v>
      </c>
      <c r="J5141">
        <v>0</v>
      </c>
      <c r="K5141">
        <v>85339.74</v>
      </c>
      <c r="L5141" t="s">
        <v>17</v>
      </c>
      <c r="M5141" t="s">
        <v>24</v>
      </c>
      <c r="N5141">
        <f t="shared" si="161"/>
        <v>2025</v>
      </c>
    </row>
    <row r="5142" spans="1:14" x14ac:dyDescent="0.3">
      <c r="A5142" t="s">
        <v>6290</v>
      </c>
      <c r="B5142" s="1">
        <v>45918</v>
      </c>
      <c r="C5142" s="1" t="str">
        <f t="shared" si="160"/>
        <v>September</v>
      </c>
      <c r="D5142" t="s">
        <v>1583</v>
      </c>
      <c r="E5142" t="s">
        <v>640</v>
      </c>
      <c r="F5142" t="s">
        <v>50</v>
      </c>
      <c r="G5142" t="s">
        <v>29</v>
      </c>
      <c r="H5142">
        <v>1</v>
      </c>
      <c r="I5142">
        <v>23699.8</v>
      </c>
      <c r="J5142">
        <v>0.1</v>
      </c>
      <c r="K5142">
        <v>21329.82</v>
      </c>
      <c r="L5142" t="s">
        <v>42</v>
      </c>
      <c r="M5142" t="s">
        <v>18</v>
      </c>
      <c r="N5142">
        <f t="shared" si="161"/>
        <v>2025</v>
      </c>
    </row>
    <row r="5143" spans="1:14" x14ac:dyDescent="0.3">
      <c r="A5143" t="s">
        <v>1533</v>
      </c>
      <c r="B5143" s="1">
        <v>45774</v>
      </c>
      <c r="C5143" s="1" t="str">
        <f t="shared" si="160"/>
        <v>April</v>
      </c>
      <c r="D5143" t="s">
        <v>1534</v>
      </c>
      <c r="E5143" t="s">
        <v>71</v>
      </c>
      <c r="F5143" t="s">
        <v>46</v>
      </c>
      <c r="G5143" t="s">
        <v>23</v>
      </c>
      <c r="H5143">
        <v>5</v>
      </c>
      <c r="I5143">
        <v>18887.310000000001</v>
      </c>
      <c r="J5143">
        <v>0.2</v>
      </c>
      <c r="K5143">
        <v>75549.240000000005</v>
      </c>
      <c r="L5143" t="s">
        <v>17</v>
      </c>
      <c r="M5143" t="s">
        <v>24</v>
      </c>
      <c r="N5143">
        <f t="shared" si="161"/>
        <v>2025</v>
      </c>
    </row>
    <row r="5144" spans="1:14" x14ac:dyDescent="0.3">
      <c r="A5144" t="s">
        <v>9364</v>
      </c>
      <c r="B5144" s="1">
        <v>45870</v>
      </c>
      <c r="C5144" s="1" t="str">
        <f t="shared" si="160"/>
        <v>August</v>
      </c>
      <c r="D5144" t="s">
        <v>1534</v>
      </c>
      <c r="E5144" t="s">
        <v>330</v>
      </c>
      <c r="F5144" t="s">
        <v>15508</v>
      </c>
      <c r="G5144" t="s">
        <v>29</v>
      </c>
      <c r="H5144">
        <v>4</v>
      </c>
      <c r="I5144">
        <v>2566.2600000000002</v>
      </c>
      <c r="J5144">
        <v>0.15</v>
      </c>
      <c r="K5144">
        <v>8725.2800000000007</v>
      </c>
      <c r="L5144" t="s">
        <v>51</v>
      </c>
      <c r="M5144" t="s">
        <v>30</v>
      </c>
      <c r="N5144">
        <f t="shared" si="161"/>
        <v>2025</v>
      </c>
    </row>
    <row r="5145" spans="1:14" x14ac:dyDescent="0.3">
      <c r="A5145" t="s">
        <v>10447</v>
      </c>
      <c r="B5145" s="1">
        <v>45960</v>
      </c>
      <c r="C5145" s="1" t="str">
        <f t="shared" si="160"/>
        <v>October</v>
      </c>
      <c r="D5145" t="s">
        <v>1534</v>
      </c>
      <c r="E5145" t="s">
        <v>254</v>
      </c>
      <c r="F5145" t="s">
        <v>83</v>
      </c>
      <c r="G5145" t="s">
        <v>23</v>
      </c>
      <c r="H5145">
        <v>2</v>
      </c>
      <c r="I5145">
        <v>4095.63</v>
      </c>
      <c r="J5145">
        <v>0.1</v>
      </c>
      <c r="K5145">
        <v>7372.13</v>
      </c>
      <c r="L5145" t="s">
        <v>51</v>
      </c>
      <c r="M5145" t="s">
        <v>52</v>
      </c>
      <c r="N5145">
        <f t="shared" si="161"/>
        <v>2025</v>
      </c>
    </row>
    <row r="5146" spans="1:14" x14ac:dyDescent="0.3">
      <c r="A5146" t="s">
        <v>7671</v>
      </c>
      <c r="B5146" s="1">
        <v>45685</v>
      </c>
      <c r="C5146" s="1" t="str">
        <f t="shared" si="160"/>
        <v>January</v>
      </c>
      <c r="D5146" t="s">
        <v>7672</v>
      </c>
      <c r="E5146" t="s">
        <v>453</v>
      </c>
      <c r="F5146" t="s">
        <v>75</v>
      </c>
      <c r="G5146" t="s">
        <v>29</v>
      </c>
      <c r="H5146">
        <v>7</v>
      </c>
      <c r="I5146">
        <v>8681.8700000000008</v>
      </c>
      <c r="J5146">
        <v>0.2</v>
      </c>
      <c r="K5146">
        <v>48618.47</v>
      </c>
      <c r="L5146" t="s">
        <v>42</v>
      </c>
      <c r="M5146" t="s">
        <v>18</v>
      </c>
      <c r="N5146">
        <f t="shared" si="161"/>
        <v>2025</v>
      </c>
    </row>
    <row r="5147" spans="1:14" x14ac:dyDescent="0.3">
      <c r="A5147" t="s">
        <v>12040</v>
      </c>
      <c r="B5147" s="1">
        <v>45824</v>
      </c>
      <c r="C5147" s="1" t="str">
        <f t="shared" si="160"/>
        <v>June</v>
      </c>
      <c r="D5147" t="s">
        <v>7672</v>
      </c>
      <c r="E5147" t="s">
        <v>320</v>
      </c>
      <c r="F5147" t="s">
        <v>15</v>
      </c>
      <c r="G5147" t="s">
        <v>16</v>
      </c>
      <c r="H5147">
        <v>6</v>
      </c>
      <c r="I5147">
        <v>18926.54</v>
      </c>
      <c r="J5147">
        <v>0.1</v>
      </c>
      <c r="K5147">
        <v>102203.32</v>
      </c>
      <c r="L5147" t="s">
        <v>51</v>
      </c>
      <c r="M5147" t="s">
        <v>18</v>
      </c>
      <c r="N5147">
        <f t="shared" si="161"/>
        <v>2025</v>
      </c>
    </row>
    <row r="5148" spans="1:14" x14ac:dyDescent="0.3">
      <c r="A5148" t="s">
        <v>9873</v>
      </c>
      <c r="B5148" s="1">
        <v>45903</v>
      </c>
      <c r="C5148" s="1" t="str">
        <f t="shared" si="160"/>
        <v>September</v>
      </c>
      <c r="D5148" t="s">
        <v>7672</v>
      </c>
      <c r="E5148" t="s">
        <v>27</v>
      </c>
      <c r="F5148" t="s">
        <v>28</v>
      </c>
      <c r="G5148" t="s">
        <v>29</v>
      </c>
      <c r="H5148">
        <v>5</v>
      </c>
      <c r="I5148">
        <v>40923.589999999997</v>
      </c>
      <c r="J5148">
        <v>0</v>
      </c>
      <c r="K5148">
        <v>204617.95</v>
      </c>
      <c r="L5148" t="s">
        <v>51</v>
      </c>
      <c r="M5148" t="s">
        <v>18</v>
      </c>
      <c r="N5148">
        <f t="shared" si="161"/>
        <v>2025</v>
      </c>
    </row>
    <row r="5149" spans="1:14" x14ac:dyDescent="0.3">
      <c r="A5149" t="s">
        <v>9559</v>
      </c>
      <c r="B5149" s="1">
        <v>45910</v>
      </c>
      <c r="C5149" s="1" t="str">
        <f t="shared" si="160"/>
        <v>September</v>
      </c>
      <c r="D5149" t="s">
        <v>3530</v>
      </c>
      <c r="E5149" t="s">
        <v>637</v>
      </c>
      <c r="F5149" t="s">
        <v>105</v>
      </c>
      <c r="G5149" t="s">
        <v>16</v>
      </c>
      <c r="H5149">
        <v>6</v>
      </c>
      <c r="I5149">
        <v>11353.35</v>
      </c>
      <c r="J5149">
        <v>0.05</v>
      </c>
      <c r="K5149">
        <v>64714.1</v>
      </c>
      <c r="L5149" t="s">
        <v>17</v>
      </c>
      <c r="M5149" t="s">
        <v>24</v>
      </c>
      <c r="N5149">
        <f t="shared" si="161"/>
        <v>2025</v>
      </c>
    </row>
    <row r="5150" spans="1:14" x14ac:dyDescent="0.3">
      <c r="A5150" t="s">
        <v>3529</v>
      </c>
      <c r="B5150" s="1">
        <v>45950</v>
      </c>
      <c r="C5150" s="1" t="str">
        <f t="shared" si="160"/>
        <v>October</v>
      </c>
      <c r="D5150" t="s">
        <v>3530</v>
      </c>
      <c r="E5150" t="s">
        <v>610</v>
      </c>
      <c r="F5150" t="s">
        <v>83</v>
      </c>
      <c r="G5150" t="s">
        <v>23</v>
      </c>
      <c r="H5150">
        <v>2</v>
      </c>
      <c r="I5150">
        <v>12327.72</v>
      </c>
      <c r="J5150">
        <v>0.1</v>
      </c>
      <c r="K5150">
        <v>22189.9</v>
      </c>
      <c r="L5150" t="s">
        <v>42</v>
      </c>
      <c r="M5150" t="s">
        <v>18</v>
      </c>
      <c r="N5150">
        <f t="shared" si="161"/>
        <v>2025</v>
      </c>
    </row>
    <row r="5151" spans="1:14" x14ac:dyDescent="0.3">
      <c r="A5151" t="s">
        <v>12322</v>
      </c>
      <c r="B5151" s="1">
        <v>45747</v>
      </c>
      <c r="C5151" s="1" t="str">
        <f t="shared" si="160"/>
        <v>March</v>
      </c>
      <c r="D5151" t="s">
        <v>12294</v>
      </c>
      <c r="E5151" t="s">
        <v>211</v>
      </c>
      <c r="F5151" t="s">
        <v>22</v>
      </c>
      <c r="G5151" t="s">
        <v>23</v>
      </c>
      <c r="H5151">
        <v>4</v>
      </c>
      <c r="I5151">
        <v>14476.77</v>
      </c>
      <c r="J5151">
        <v>0.1</v>
      </c>
      <c r="K5151">
        <v>52116.37</v>
      </c>
      <c r="L5151" t="s">
        <v>51</v>
      </c>
      <c r="M5151" t="s">
        <v>30</v>
      </c>
      <c r="N5151">
        <f t="shared" si="161"/>
        <v>2025</v>
      </c>
    </row>
    <row r="5152" spans="1:14" x14ac:dyDescent="0.3">
      <c r="A5152" t="s">
        <v>12293</v>
      </c>
      <c r="B5152" s="1">
        <v>45953</v>
      </c>
      <c r="C5152" s="1" t="str">
        <f t="shared" si="160"/>
        <v>October</v>
      </c>
      <c r="D5152" t="s">
        <v>12294</v>
      </c>
      <c r="E5152" t="s">
        <v>398</v>
      </c>
      <c r="F5152" t="s">
        <v>34</v>
      </c>
      <c r="G5152" t="s">
        <v>29</v>
      </c>
      <c r="H5152">
        <v>5</v>
      </c>
      <c r="I5152">
        <v>14157.64</v>
      </c>
      <c r="J5152">
        <v>0.15</v>
      </c>
      <c r="K5152">
        <v>60169.97</v>
      </c>
      <c r="L5152" t="s">
        <v>42</v>
      </c>
      <c r="M5152" t="s">
        <v>52</v>
      </c>
      <c r="N5152">
        <f t="shared" si="161"/>
        <v>2025</v>
      </c>
    </row>
    <row r="5153" spans="1:14" x14ac:dyDescent="0.3">
      <c r="A5153" t="s">
        <v>11559</v>
      </c>
      <c r="B5153" s="1">
        <v>45735</v>
      </c>
      <c r="C5153" s="1" t="str">
        <f t="shared" si="160"/>
        <v>March</v>
      </c>
      <c r="D5153" t="s">
        <v>10547</v>
      </c>
      <c r="E5153" t="s">
        <v>211</v>
      </c>
      <c r="F5153" t="s">
        <v>22</v>
      </c>
      <c r="G5153" t="s">
        <v>23</v>
      </c>
      <c r="H5153">
        <v>2</v>
      </c>
      <c r="I5153">
        <v>12543.56</v>
      </c>
      <c r="J5153">
        <v>0.1</v>
      </c>
      <c r="K5153">
        <v>22578.41</v>
      </c>
      <c r="L5153" t="s">
        <v>42</v>
      </c>
      <c r="M5153" t="s">
        <v>52</v>
      </c>
      <c r="N5153">
        <f t="shared" si="161"/>
        <v>2025</v>
      </c>
    </row>
    <row r="5154" spans="1:14" x14ac:dyDescent="0.3">
      <c r="A5154" t="s">
        <v>14088</v>
      </c>
      <c r="B5154" s="1">
        <v>45908</v>
      </c>
      <c r="C5154" s="1" t="str">
        <f t="shared" si="160"/>
        <v>September</v>
      </c>
      <c r="D5154" t="s">
        <v>10547</v>
      </c>
      <c r="E5154" t="s">
        <v>62</v>
      </c>
      <c r="F5154" t="s">
        <v>46</v>
      </c>
      <c r="G5154" t="s">
        <v>23</v>
      </c>
      <c r="H5154">
        <v>7</v>
      </c>
      <c r="I5154">
        <v>27512.6</v>
      </c>
      <c r="J5154">
        <v>0.2</v>
      </c>
      <c r="K5154">
        <v>154070.56</v>
      </c>
      <c r="L5154" t="s">
        <v>42</v>
      </c>
      <c r="M5154" t="s">
        <v>24</v>
      </c>
      <c r="N5154">
        <f t="shared" si="161"/>
        <v>2025</v>
      </c>
    </row>
    <row r="5155" spans="1:14" x14ac:dyDescent="0.3">
      <c r="A5155" t="s">
        <v>10546</v>
      </c>
      <c r="B5155" s="1">
        <v>45990</v>
      </c>
      <c r="C5155" s="1" t="str">
        <f t="shared" si="160"/>
        <v>November</v>
      </c>
      <c r="D5155" t="s">
        <v>10547</v>
      </c>
      <c r="E5155" t="s">
        <v>151</v>
      </c>
      <c r="F5155" t="s">
        <v>75</v>
      </c>
      <c r="G5155" t="s">
        <v>29</v>
      </c>
      <c r="H5155">
        <v>3</v>
      </c>
      <c r="I5155">
        <v>44803.34</v>
      </c>
      <c r="J5155">
        <v>0.2</v>
      </c>
      <c r="K5155">
        <v>107528.02</v>
      </c>
      <c r="L5155" t="s">
        <v>51</v>
      </c>
      <c r="M5155" t="s">
        <v>30</v>
      </c>
      <c r="N5155">
        <f t="shared" si="161"/>
        <v>2025</v>
      </c>
    </row>
    <row r="5156" spans="1:14" x14ac:dyDescent="0.3">
      <c r="A5156" t="s">
        <v>3870</v>
      </c>
      <c r="B5156" s="1">
        <v>45875</v>
      </c>
      <c r="C5156" s="1" t="str">
        <f t="shared" si="160"/>
        <v>August</v>
      </c>
      <c r="D5156" t="s">
        <v>1532</v>
      </c>
      <c r="E5156" t="s">
        <v>88</v>
      </c>
      <c r="F5156" t="s">
        <v>28</v>
      </c>
      <c r="G5156" t="s">
        <v>29</v>
      </c>
      <c r="H5156">
        <v>1</v>
      </c>
      <c r="I5156">
        <v>26890.799999999999</v>
      </c>
      <c r="J5156">
        <v>0.1</v>
      </c>
      <c r="K5156">
        <v>24201.72</v>
      </c>
      <c r="L5156" t="s">
        <v>51</v>
      </c>
      <c r="M5156" t="s">
        <v>24</v>
      </c>
      <c r="N5156">
        <f t="shared" si="161"/>
        <v>2025</v>
      </c>
    </row>
    <row r="5157" spans="1:14" x14ac:dyDescent="0.3">
      <c r="A5157" t="s">
        <v>5583</v>
      </c>
      <c r="B5157" s="1">
        <v>45880</v>
      </c>
      <c r="C5157" s="1" t="str">
        <f t="shared" si="160"/>
        <v>August</v>
      </c>
      <c r="D5157" t="s">
        <v>1532</v>
      </c>
      <c r="E5157" t="s">
        <v>272</v>
      </c>
      <c r="F5157" t="s">
        <v>79</v>
      </c>
      <c r="G5157" t="s">
        <v>29</v>
      </c>
      <c r="H5157">
        <v>2</v>
      </c>
      <c r="I5157">
        <v>42681.94</v>
      </c>
      <c r="J5157">
        <v>0.1</v>
      </c>
      <c r="K5157">
        <v>76827.490000000005</v>
      </c>
      <c r="L5157" t="s">
        <v>17</v>
      </c>
      <c r="M5157" t="s">
        <v>18</v>
      </c>
      <c r="N5157">
        <f t="shared" si="161"/>
        <v>2025</v>
      </c>
    </row>
    <row r="5158" spans="1:14" x14ac:dyDescent="0.3">
      <c r="A5158" t="s">
        <v>11721</v>
      </c>
      <c r="B5158" s="1">
        <v>45904</v>
      </c>
      <c r="C5158" s="1" t="str">
        <f t="shared" si="160"/>
        <v>September</v>
      </c>
      <c r="D5158" t="s">
        <v>1532</v>
      </c>
      <c r="E5158" t="s">
        <v>71</v>
      </c>
      <c r="F5158" t="s">
        <v>46</v>
      </c>
      <c r="G5158" t="s">
        <v>23</v>
      </c>
      <c r="H5158">
        <v>6</v>
      </c>
      <c r="I5158">
        <v>11417.03</v>
      </c>
      <c r="J5158">
        <v>0.2</v>
      </c>
      <c r="K5158">
        <v>54801.74</v>
      </c>
      <c r="L5158" t="s">
        <v>51</v>
      </c>
      <c r="M5158" t="s">
        <v>30</v>
      </c>
      <c r="N5158">
        <f t="shared" si="161"/>
        <v>2025</v>
      </c>
    </row>
    <row r="5159" spans="1:14" x14ac:dyDescent="0.3">
      <c r="A5159" t="s">
        <v>11749</v>
      </c>
      <c r="B5159" s="1">
        <v>45949</v>
      </c>
      <c r="C5159" s="1" t="str">
        <f t="shared" si="160"/>
        <v>October</v>
      </c>
      <c r="D5159" t="s">
        <v>1532</v>
      </c>
      <c r="E5159" t="s">
        <v>610</v>
      </c>
      <c r="F5159" t="s">
        <v>83</v>
      </c>
      <c r="G5159" t="s">
        <v>23</v>
      </c>
      <c r="H5159">
        <v>3</v>
      </c>
      <c r="I5159">
        <v>15044.24</v>
      </c>
      <c r="J5159">
        <v>0.2</v>
      </c>
      <c r="K5159">
        <v>36106.18</v>
      </c>
      <c r="L5159" t="s">
        <v>42</v>
      </c>
      <c r="M5159" t="s">
        <v>52</v>
      </c>
      <c r="N5159">
        <f t="shared" si="161"/>
        <v>2025</v>
      </c>
    </row>
    <row r="5160" spans="1:14" x14ac:dyDescent="0.3">
      <c r="A5160" t="s">
        <v>6273</v>
      </c>
      <c r="B5160" s="1">
        <v>45961</v>
      </c>
      <c r="C5160" s="1" t="str">
        <f t="shared" si="160"/>
        <v>October</v>
      </c>
      <c r="D5160" t="s">
        <v>1532</v>
      </c>
      <c r="E5160" t="s">
        <v>78</v>
      </c>
      <c r="F5160" t="s">
        <v>79</v>
      </c>
      <c r="G5160" t="s">
        <v>29</v>
      </c>
      <c r="H5160">
        <v>3</v>
      </c>
      <c r="I5160">
        <v>45930.15</v>
      </c>
      <c r="J5160">
        <v>0</v>
      </c>
      <c r="K5160">
        <v>137790.45000000001</v>
      </c>
      <c r="L5160" t="s">
        <v>17</v>
      </c>
      <c r="M5160" t="s">
        <v>24</v>
      </c>
      <c r="N5160">
        <f t="shared" si="161"/>
        <v>2025</v>
      </c>
    </row>
    <row r="5161" spans="1:14" x14ac:dyDescent="0.3">
      <c r="A5161" t="s">
        <v>8076</v>
      </c>
      <c r="B5161" s="1">
        <v>46001</v>
      </c>
      <c r="C5161" s="1" t="str">
        <f t="shared" si="160"/>
        <v>December</v>
      </c>
      <c r="D5161" t="s">
        <v>1532</v>
      </c>
      <c r="E5161" t="s">
        <v>65</v>
      </c>
      <c r="F5161" t="s">
        <v>46</v>
      </c>
      <c r="G5161" t="s">
        <v>23</v>
      </c>
      <c r="H5161">
        <v>6</v>
      </c>
      <c r="I5161">
        <v>31620.36</v>
      </c>
      <c r="J5161">
        <v>0.15</v>
      </c>
      <c r="K5161">
        <v>161263.84</v>
      </c>
      <c r="L5161" t="s">
        <v>42</v>
      </c>
      <c r="M5161" t="s">
        <v>30</v>
      </c>
      <c r="N5161">
        <f t="shared" si="161"/>
        <v>2025</v>
      </c>
    </row>
    <row r="5162" spans="1:14" x14ac:dyDescent="0.3">
      <c r="A5162" t="s">
        <v>1531</v>
      </c>
      <c r="B5162" s="1">
        <v>46020</v>
      </c>
      <c r="C5162" s="1" t="str">
        <f t="shared" si="160"/>
        <v>December</v>
      </c>
      <c r="D5162" t="s">
        <v>1532</v>
      </c>
      <c r="E5162" t="s">
        <v>88</v>
      </c>
      <c r="F5162" t="s">
        <v>28</v>
      </c>
      <c r="G5162" t="s">
        <v>29</v>
      </c>
      <c r="H5162">
        <v>4</v>
      </c>
      <c r="I5162">
        <v>22767.01</v>
      </c>
      <c r="J5162">
        <v>0</v>
      </c>
      <c r="K5162">
        <v>91068.04</v>
      </c>
      <c r="L5162" t="s">
        <v>42</v>
      </c>
      <c r="M5162" t="s">
        <v>52</v>
      </c>
      <c r="N5162">
        <f t="shared" si="161"/>
        <v>2025</v>
      </c>
    </row>
    <row r="5163" spans="1:14" x14ac:dyDescent="0.3">
      <c r="A5163" t="s">
        <v>9334</v>
      </c>
      <c r="B5163" s="1">
        <v>45898</v>
      </c>
      <c r="C5163" s="1" t="str">
        <f t="shared" si="160"/>
        <v>August</v>
      </c>
      <c r="D5163" t="s">
        <v>7512</v>
      </c>
      <c r="E5163" t="s">
        <v>306</v>
      </c>
      <c r="F5163" t="s">
        <v>15</v>
      </c>
      <c r="G5163" t="s">
        <v>16</v>
      </c>
      <c r="H5163">
        <v>3</v>
      </c>
      <c r="I5163">
        <v>23484.43</v>
      </c>
      <c r="J5163">
        <v>0.15</v>
      </c>
      <c r="K5163">
        <v>59885.3</v>
      </c>
      <c r="L5163" t="s">
        <v>42</v>
      </c>
      <c r="M5163" t="s">
        <v>52</v>
      </c>
      <c r="N5163">
        <f t="shared" si="161"/>
        <v>2025</v>
      </c>
    </row>
    <row r="5164" spans="1:14" x14ac:dyDescent="0.3">
      <c r="A5164" t="s">
        <v>12186</v>
      </c>
      <c r="B5164" s="1">
        <v>46001</v>
      </c>
      <c r="C5164" s="1" t="str">
        <f t="shared" si="160"/>
        <v>December</v>
      </c>
      <c r="D5164" t="s">
        <v>7512</v>
      </c>
      <c r="E5164" t="s">
        <v>140</v>
      </c>
      <c r="F5164" t="s">
        <v>105</v>
      </c>
      <c r="G5164" t="s">
        <v>16</v>
      </c>
      <c r="H5164">
        <v>1</v>
      </c>
      <c r="I5164">
        <v>1375.8</v>
      </c>
      <c r="J5164">
        <v>0.1</v>
      </c>
      <c r="K5164">
        <v>1238.22</v>
      </c>
      <c r="L5164" t="s">
        <v>51</v>
      </c>
      <c r="M5164" t="s">
        <v>18</v>
      </c>
      <c r="N5164">
        <f t="shared" si="161"/>
        <v>2025</v>
      </c>
    </row>
    <row r="5165" spans="1:14" x14ac:dyDescent="0.3">
      <c r="A5165" t="s">
        <v>7511</v>
      </c>
      <c r="B5165" s="1">
        <v>46018</v>
      </c>
      <c r="C5165" s="1" t="str">
        <f t="shared" si="160"/>
        <v>December</v>
      </c>
      <c r="D5165" t="s">
        <v>7512</v>
      </c>
      <c r="E5165" t="s">
        <v>277</v>
      </c>
      <c r="F5165" t="s">
        <v>34</v>
      </c>
      <c r="G5165" t="s">
        <v>29</v>
      </c>
      <c r="H5165">
        <v>1</v>
      </c>
      <c r="I5165">
        <v>12441.68</v>
      </c>
      <c r="J5165">
        <v>0.1</v>
      </c>
      <c r="K5165">
        <v>11197.51</v>
      </c>
      <c r="L5165" t="s">
        <v>17</v>
      </c>
      <c r="M5165" t="s">
        <v>24</v>
      </c>
      <c r="N5165">
        <f t="shared" si="161"/>
        <v>2025</v>
      </c>
    </row>
    <row r="5166" spans="1:14" x14ac:dyDescent="0.3">
      <c r="A5166" t="s">
        <v>10933</v>
      </c>
      <c r="B5166" s="1">
        <v>45898</v>
      </c>
      <c r="C5166" s="1" t="str">
        <f t="shared" si="160"/>
        <v>August</v>
      </c>
      <c r="D5166" t="s">
        <v>10934</v>
      </c>
      <c r="E5166" t="s">
        <v>206</v>
      </c>
      <c r="F5166" t="s">
        <v>109</v>
      </c>
      <c r="G5166" t="s">
        <v>16</v>
      </c>
      <c r="H5166">
        <v>6</v>
      </c>
      <c r="I5166">
        <v>44059.11</v>
      </c>
      <c r="J5166">
        <v>0.15</v>
      </c>
      <c r="K5166">
        <v>224701.46</v>
      </c>
      <c r="L5166" t="s">
        <v>17</v>
      </c>
      <c r="M5166" t="s">
        <v>30</v>
      </c>
      <c r="N5166">
        <f t="shared" si="161"/>
        <v>2025</v>
      </c>
    </row>
    <row r="5167" spans="1:14" x14ac:dyDescent="0.3">
      <c r="A5167" t="s">
        <v>12250</v>
      </c>
      <c r="B5167" s="1">
        <v>45938</v>
      </c>
      <c r="C5167" s="1" t="str">
        <f t="shared" si="160"/>
        <v>October</v>
      </c>
      <c r="D5167" t="s">
        <v>10934</v>
      </c>
      <c r="E5167" t="s">
        <v>272</v>
      </c>
      <c r="F5167" t="s">
        <v>79</v>
      </c>
      <c r="G5167" t="s">
        <v>29</v>
      </c>
      <c r="H5167">
        <v>3</v>
      </c>
      <c r="I5167">
        <v>12481.35</v>
      </c>
      <c r="J5167">
        <v>0.05</v>
      </c>
      <c r="K5167">
        <v>35571.85</v>
      </c>
      <c r="L5167" t="s">
        <v>42</v>
      </c>
      <c r="M5167" t="s">
        <v>24</v>
      </c>
      <c r="N5167">
        <f t="shared" si="161"/>
        <v>2025</v>
      </c>
    </row>
    <row r="5168" spans="1:14" x14ac:dyDescent="0.3">
      <c r="A5168" t="s">
        <v>14902</v>
      </c>
      <c r="B5168" s="1">
        <v>45993</v>
      </c>
      <c r="C5168" s="1" t="str">
        <f t="shared" si="160"/>
        <v>December</v>
      </c>
      <c r="D5168" t="s">
        <v>10934</v>
      </c>
      <c r="E5168" t="s">
        <v>62</v>
      </c>
      <c r="F5168" t="s">
        <v>46</v>
      </c>
      <c r="G5168" t="s">
        <v>23</v>
      </c>
      <c r="H5168">
        <v>5</v>
      </c>
      <c r="I5168">
        <v>24378.05</v>
      </c>
      <c r="J5168">
        <v>0.15</v>
      </c>
      <c r="K5168">
        <v>103606.71</v>
      </c>
      <c r="L5168" t="s">
        <v>51</v>
      </c>
      <c r="M5168" t="s">
        <v>18</v>
      </c>
      <c r="N5168">
        <f t="shared" si="161"/>
        <v>2025</v>
      </c>
    </row>
    <row r="5169" spans="1:14" x14ac:dyDescent="0.3">
      <c r="A5169" t="s">
        <v>2400</v>
      </c>
      <c r="B5169" s="1">
        <v>45940</v>
      </c>
      <c r="C5169" s="1" t="str">
        <f t="shared" si="160"/>
        <v>October</v>
      </c>
      <c r="D5169" t="s">
        <v>2401</v>
      </c>
      <c r="E5169" t="s">
        <v>430</v>
      </c>
      <c r="F5169" t="s">
        <v>105</v>
      </c>
      <c r="G5169" t="s">
        <v>16</v>
      </c>
      <c r="H5169">
        <v>7</v>
      </c>
      <c r="I5169">
        <v>49106.46</v>
      </c>
      <c r="J5169">
        <v>0.15</v>
      </c>
      <c r="K5169">
        <v>292183.44</v>
      </c>
      <c r="L5169" t="s">
        <v>17</v>
      </c>
      <c r="M5169" t="s">
        <v>24</v>
      </c>
      <c r="N5169">
        <f t="shared" si="161"/>
        <v>2025</v>
      </c>
    </row>
    <row r="5170" spans="1:14" x14ac:dyDescent="0.3">
      <c r="A5170" t="s">
        <v>11756</v>
      </c>
      <c r="B5170" s="1">
        <v>45820</v>
      </c>
      <c r="C5170" s="1" t="str">
        <f t="shared" si="160"/>
        <v>June</v>
      </c>
      <c r="D5170" t="s">
        <v>9240</v>
      </c>
      <c r="F5170" t="s">
        <v>83</v>
      </c>
      <c r="G5170" t="s">
        <v>23</v>
      </c>
      <c r="H5170">
        <v>7</v>
      </c>
      <c r="I5170">
        <v>16883.95</v>
      </c>
      <c r="J5170">
        <v>0.1</v>
      </c>
      <c r="K5170">
        <v>106368.89</v>
      </c>
      <c r="L5170" t="s">
        <v>42</v>
      </c>
      <c r="M5170" t="s">
        <v>18</v>
      </c>
      <c r="N5170">
        <f t="shared" si="161"/>
        <v>2025</v>
      </c>
    </row>
    <row r="5171" spans="1:14" x14ac:dyDescent="0.3">
      <c r="A5171" t="s">
        <v>9239</v>
      </c>
      <c r="B5171" s="1">
        <v>45877</v>
      </c>
      <c r="C5171" s="1" t="str">
        <f t="shared" si="160"/>
        <v>August</v>
      </c>
      <c r="D5171" t="s">
        <v>9240</v>
      </c>
      <c r="E5171" t="s">
        <v>453</v>
      </c>
      <c r="F5171" t="s">
        <v>75</v>
      </c>
      <c r="G5171" t="s">
        <v>29</v>
      </c>
      <c r="H5171">
        <v>3</v>
      </c>
      <c r="I5171">
        <v>12575.87</v>
      </c>
      <c r="J5171">
        <v>0.1</v>
      </c>
      <c r="K5171">
        <v>33954.85</v>
      </c>
      <c r="L5171" t="s">
        <v>51</v>
      </c>
      <c r="M5171" t="s">
        <v>24</v>
      </c>
      <c r="N5171">
        <f t="shared" si="161"/>
        <v>2025</v>
      </c>
    </row>
    <row r="5172" spans="1:14" x14ac:dyDescent="0.3">
      <c r="A5172" t="s">
        <v>14056</v>
      </c>
      <c r="B5172" s="1">
        <v>45720</v>
      </c>
      <c r="C5172" s="1" t="str">
        <f t="shared" si="160"/>
        <v>March</v>
      </c>
      <c r="D5172" t="s">
        <v>1830</v>
      </c>
      <c r="E5172" t="s">
        <v>456</v>
      </c>
      <c r="F5172" t="s">
        <v>155</v>
      </c>
      <c r="G5172" t="s">
        <v>101</v>
      </c>
      <c r="H5172">
        <v>2</v>
      </c>
      <c r="I5172">
        <v>40278.47</v>
      </c>
      <c r="J5172">
        <v>0.15</v>
      </c>
      <c r="K5172">
        <v>68473.399999999994</v>
      </c>
      <c r="L5172" t="s">
        <v>17</v>
      </c>
      <c r="M5172" t="s">
        <v>30</v>
      </c>
      <c r="N5172">
        <f t="shared" si="161"/>
        <v>2025</v>
      </c>
    </row>
    <row r="5173" spans="1:14" x14ac:dyDescent="0.3">
      <c r="A5173" t="s">
        <v>1829</v>
      </c>
      <c r="B5173" s="1">
        <v>45849</v>
      </c>
      <c r="C5173" s="1" t="str">
        <f t="shared" si="160"/>
        <v>July</v>
      </c>
      <c r="D5173" t="s">
        <v>1830</v>
      </c>
      <c r="E5173" t="s">
        <v>93</v>
      </c>
      <c r="F5173" t="s">
        <v>50</v>
      </c>
      <c r="G5173" t="s">
        <v>29</v>
      </c>
      <c r="H5173">
        <v>7</v>
      </c>
      <c r="I5173">
        <v>38072.51</v>
      </c>
      <c r="J5173">
        <v>0.1</v>
      </c>
      <c r="K5173">
        <v>239856.81</v>
      </c>
      <c r="L5173" t="s">
        <v>51</v>
      </c>
      <c r="M5173" t="s">
        <v>18</v>
      </c>
      <c r="N5173">
        <f t="shared" si="161"/>
        <v>2025</v>
      </c>
    </row>
    <row r="5174" spans="1:14" x14ac:dyDescent="0.3">
      <c r="A5174" t="s">
        <v>12403</v>
      </c>
      <c r="B5174" s="1">
        <v>45869</v>
      </c>
      <c r="C5174" s="1" t="str">
        <f t="shared" si="160"/>
        <v>July</v>
      </c>
      <c r="D5174" t="s">
        <v>1830</v>
      </c>
      <c r="E5174" t="s">
        <v>74</v>
      </c>
      <c r="F5174" t="s">
        <v>75</v>
      </c>
      <c r="G5174" t="s">
        <v>29</v>
      </c>
      <c r="H5174">
        <v>2</v>
      </c>
      <c r="I5174">
        <v>35560.81</v>
      </c>
      <c r="J5174">
        <v>0</v>
      </c>
      <c r="K5174">
        <f>IF(OR(H5174=" ",I5174=" ")," ",H5174*I5174*(1-J5174))</f>
        <v>71121.62</v>
      </c>
      <c r="L5174" t="s">
        <v>42</v>
      </c>
      <c r="M5174" t="s">
        <v>30</v>
      </c>
      <c r="N5174">
        <f t="shared" si="161"/>
        <v>2025</v>
      </c>
    </row>
    <row r="5175" spans="1:14" x14ac:dyDescent="0.3">
      <c r="A5175" t="s">
        <v>4635</v>
      </c>
      <c r="B5175" s="1">
        <v>45965</v>
      </c>
      <c r="C5175" s="1" t="str">
        <f t="shared" si="160"/>
        <v>November</v>
      </c>
      <c r="D5175" t="s">
        <v>1830</v>
      </c>
      <c r="E5175" t="s">
        <v>125</v>
      </c>
      <c r="F5175" t="s">
        <v>109</v>
      </c>
      <c r="G5175" t="s">
        <v>16</v>
      </c>
      <c r="H5175">
        <v>2</v>
      </c>
      <c r="I5175">
        <v>37495.980000000003</v>
      </c>
      <c r="J5175">
        <v>0.15</v>
      </c>
      <c r="K5175">
        <f>IF(OR(H5175=" ",I5175=" ")," ",H5175*I5175*(1-J5175))</f>
        <v>63743.166000000005</v>
      </c>
      <c r="L5175" t="s">
        <v>17</v>
      </c>
      <c r="M5175" t="s">
        <v>30</v>
      </c>
      <c r="N5175">
        <f t="shared" si="161"/>
        <v>2025</v>
      </c>
    </row>
    <row r="5176" spans="1:14" x14ac:dyDescent="0.3">
      <c r="A5176" t="s">
        <v>9008</v>
      </c>
      <c r="B5176" s="1">
        <v>45690</v>
      </c>
      <c r="C5176" s="1" t="str">
        <f t="shared" si="160"/>
        <v>February</v>
      </c>
      <c r="D5176" t="s">
        <v>9009</v>
      </c>
      <c r="E5176" t="s">
        <v>143</v>
      </c>
      <c r="F5176" t="s">
        <v>83</v>
      </c>
      <c r="G5176" t="s">
        <v>23</v>
      </c>
      <c r="H5176">
        <v>6</v>
      </c>
      <c r="I5176">
        <v>49104.92</v>
      </c>
      <c r="J5176">
        <v>0.2</v>
      </c>
      <c r="K5176">
        <v>235703.62</v>
      </c>
      <c r="L5176" t="s">
        <v>42</v>
      </c>
      <c r="M5176" t="s">
        <v>52</v>
      </c>
      <c r="N5176">
        <f t="shared" si="161"/>
        <v>2025</v>
      </c>
    </row>
    <row r="5177" spans="1:14" x14ac:dyDescent="0.3">
      <c r="A5177" t="s">
        <v>12681</v>
      </c>
      <c r="B5177" s="1">
        <v>45697</v>
      </c>
      <c r="C5177" s="1" t="str">
        <f t="shared" si="160"/>
        <v>February</v>
      </c>
      <c r="D5177" t="s">
        <v>9009</v>
      </c>
      <c r="E5177" t="s">
        <v>179</v>
      </c>
      <c r="F5177" t="s">
        <v>100</v>
      </c>
      <c r="H5177">
        <v>2</v>
      </c>
      <c r="I5177">
        <v>47173.17</v>
      </c>
      <c r="J5177">
        <v>0</v>
      </c>
      <c r="K5177">
        <v>94346.34</v>
      </c>
      <c r="L5177" t="s">
        <v>42</v>
      </c>
      <c r="M5177" t="s">
        <v>52</v>
      </c>
      <c r="N5177">
        <f t="shared" si="161"/>
        <v>2025</v>
      </c>
    </row>
    <row r="5178" spans="1:14" x14ac:dyDescent="0.3">
      <c r="A5178" t="s">
        <v>14830</v>
      </c>
      <c r="B5178" s="1">
        <v>45729</v>
      </c>
      <c r="C5178" s="1" t="str">
        <f t="shared" si="160"/>
        <v>March</v>
      </c>
      <c r="D5178" t="s">
        <v>9009</v>
      </c>
      <c r="E5178" t="s">
        <v>348</v>
      </c>
      <c r="F5178" t="s">
        <v>22</v>
      </c>
      <c r="G5178" t="s">
        <v>23</v>
      </c>
      <c r="H5178">
        <v>1</v>
      </c>
      <c r="I5178">
        <v>30377.67</v>
      </c>
      <c r="J5178">
        <v>0.15</v>
      </c>
      <c r="K5178">
        <v>25821.02</v>
      </c>
      <c r="L5178" t="s">
        <v>42</v>
      </c>
      <c r="M5178" t="s">
        <v>18</v>
      </c>
      <c r="N5178">
        <f t="shared" si="161"/>
        <v>2025</v>
      </c>
    </row>
    <row r="5179" spans="1:14" x14ac:dyDescent="0.3">
      <c r="A5179" t="s">
        <v>1811</v>
      </c>
      <c r="B5179" s="1">
        <v>45784</v>
      </c>
      <c r="C5179" s="1" t="str">
        <f t="shared" si="160"/>
        <v>May</v>
      </c>
      <c r="D5179" t="s">
        <v>1812</v>
      </c>
      <c r="E5179" t="s">
        <v>197</v>
      </c>
      <c r="F5179" t="s">
        <v>59</v>
      </c>
      <c r="G5179" t="s">
        <v>29</v>
      </c>
      <c r="H5179">
        <v>1</v>
      </c>
      <c r="I5179">
        <v>48898.11</v>
      </c>
      <c r="J5179">
        <v>0.15</v>
      </c>
      <c r="K5179">
        <v>41563.39</v>
      </c>
      <c r="L5179" t="s">
        <v>17</v>
      </c>
      <c r="M5179" t="s">
        <v>30</v>
      </c>
      <c r="N5179">
        <f t="shared" si="161"/>
        <v>2025</v>
      </c>
    </row>
    <row r="5180" spans="1:14" x14ac:dyDescent="0.3">
      <c r="A5180" t="s">
        <v>11285</v>
      </c>
      <c r="B5180" s="1">
        <v>45793</v>
      </c>
      <c r="C5180" s="1" t="str">
        <f t="shared" si="160"/>
        <v>May</v>
      </c>
      <c r="D5180" t="s">
        <v>1812</v>
      </c>
      <c r="E5180" t="s">
        <v>366</v>
      </c>
      <c r="F5180" t="s">
        <v>100</v>
      </c>
      <c r="G5180" t="s">
        <v>101</v>
      </c>
      <c r="H5180">
        <v>4</v>
      </c>
      <c r="I5180">
        <v>34022.01</v>
      </c>
      <c r="J5180">
        <v>0.2</v>
      </c>
      <c r="K5180">
        <v>108870.43</v>
      </c>
      <c r="L5180" t="s">
        <v>51</v>
      </c>
      <c r="M5180" t="s">
        <v>30</v>
      </c>
      <c r="N5180">
        <f t="shared" si="161"/>
        <v>2025</v>
      </c>
    </row>
    <row r="5181" spans="1:14" x14ac:dyDescent="0.3">
      <c r="A5181" t="s">
        <v>5643</v>
      </c>
      <c r="B5181" s="1">
        <v>45802</v>
      </c>
      <c r="C5181" s="1" t="str">
        <f t="shared" si="160"/>
        <v>May</v>
      </c>
      <c r="D5181" t="s">
        <v>1812</v>
      </c>
      <c r="E5181" t="s">
        <v>112</v>
      </c>
      <c r="F5181" t="s">
        <v>34</v>
      </c>
      <c r="G5181" t="s">
        <v>29</v>
      </c>
      <c r="H5181">
        <v>2</v>
      </c>
      <c r="I5181">
        <v>28043.41</v>
      </c>
      <c r="J5181">
        <v>0.05</v>
      </c>
      <c r="K5181">
        <v>53282.48</v>
      </c>
      <c r="L5181" t="s">
        <v>17</v>
      </c>
      <c r="M5181" t="s">
        <v>18</v>
      </c>
      <c r="N5181">
        <f t="shared" si="161"/>
        <v>2025</v>
      </c>
    </row>
    <row r="5182" spans="1:14" x14ac:dyDescent="0.3">
      <c r="A5182" t="s">
        <v>6040</v>
      </c>
      <c r="B5182" s="1">
        <v>45905</v>
      </c>
      <c r="C5182" s="1" t="str">
        <f t="shared" si="160"/>
        <v>September</v>
      </c>
      <c r="D5182" t="s">
        <v>1812</v>
      </c>
      <c r="E5182" t="s">
        <v>312</v>
      </c>
      <c r="F5182" t="s">
        <v>46</v>
      </c>
      <c r="G5182" t="s">
        <v>23</v>
      </c>
      <c r="H5182">
        <v>2</v>
      </c>
      <c r="I5182">
        <v>460.11</v>
      </c>
      <c r="J5182">
        <v>0.15</v>
      </c>
      <c r="K5182">
        <v>782.19</v>
      </c>
      <c r="L5182" t="s">
        <v>42</v>
      </c>
      <c r="M5182" t="s">
        <v>24</v>
      </c>
      <c r="N5182">
        <f t="shared" si="161"/>
        <v>2025</v>
      </c>
    </row>
    <row r="5183" spans="1:14" x14ac:dyDescent="0.3">
      <c r="A5183" t="s">
        <v>13914</v>
      </c>
      <c r="B5183" s="1">
        <v>45723</v>
      </c>
      <c r="C5183" s="1" t="str">
        <f t="shared" si="160"/>
        <v>March</v>
      </c>
      <c r="D5183" t="s">
        <v>2129</v>
      </c>
      <c r="E5183" t="s">
        <v>315</v>
      </c>
      <c r="F5183" t="s">
        <v>38</v>
      </c>
      <c r="G5183" t="s">
        <v>29</v>
      </c>
      <c r="H5183">
        <v>2</v>
      </c>
      <c r="I5183">
        <v>44845.48</v>
      </c>
      <c r="J5183">
        <v>0.2</v>
      </c>
      <c r="K5183">
        <v>71752.77</v>
      </c>
      <c r="L5183" t="s">
        <v>51</v>
      </c>
      <c r="M5183" t="s">
        <v>18</v>
      </c>
      <c r="N5183">
        <f t="shared" si="161"/>
        <v>2025</v>
      </c>
    </row>
    <row r="5184" spans="1:14" x14ac:dyDescent="0.3">
      <c r="A5184" t="s">
        <v>2128</v>
      </c>
      <c r="B5184" s="1">
        <v>45818</v>
      </c>
      <c r="C5184" s="1" t="str">
        <f t="shared" si="160"/>
        <v>June</v>
      </c>
      <c r="D5184" t="s">
        <v>2129</v>
      </c>
      <c r="E5184" t="s">
        <v>486</v>
      </c>
      <c r="F5184" t="s">
        <v>75</v>
      </c>
      <c r="G5184" t="s">
        <v>29</v>
      </c>
      <c r="H5184">
        <v>6</v>
      </c>
      <c r="I5184">
        <v>22374.89</v>
      </c>
      <c r="J5184">
        <v>0.2</v>
      </c>
      <c r="K5184">
        <v>107399.47</v>
      </c>
      <c r="L5184" t="s">
        <v>17</v>
      </c>
      <c r="M5184" t="s">
        <v>30</v>
      </c>
      <c r="N5184">
        <f t="shared" si="161"/>
        <v>2025</v>
      </c>
    </row>
    <row r="5185" spans="1:14" x14ac:dyDescent="0.3">
      <c r="A5185" t="s">
        <v>9845</v>
      </c>
      <c r="B5185" s="1">
        <v>45694</v>
      </c>
      <c r="C5185" s="1" t="str">
        <f t="shared" si="160"/>
        <v>February</v>
      </c>
      <c r="D5185" t="s">
        <v>2546</v>
      </c>
      <c r="E5185" t="s">
        <v>369</v>
      </c>
      <c r="F5185" t="s">
        <v>22</v>
      </c>
      <c r="G5185" t="s">
        <v>23</v>
      </c>
      <c r="H5185">
        <v>5</v>
      </c>
      <c r="I5185">
        <v>17364.27</v>
      </c>
      <c r="J5185">
        <v>0.05</v>
      </c>
      <c r="K5185">
        <v>82480.28</v>
      </c>
      <c r="L5185" t="s">
        <v>42</v>
      </c>
      <c r="M5185" t="s">
        <v>18</v>
      </c>
      <c r="N5185">
        <f t="shared" si="161"/>
        <v>2025</v>
      </c>
    </row>
    <row r="5186" spans="1:14" x14ac:dyDescent="0.3">
      <c r="A5186" t="s">
        <v>11985</v>
      </c>
      <c r="B5186" s="1">
        <v>45731</v>
      </c>
      <c r="C5186" s="1" t="str">
        <f t="shared" ref="C5186:C5249" si="162">IF(B5186="","",TEXT(B5186,"mmmm"))</f>
        <v>March</v>
      </c>
      <c r="D5186" t="s">
        <v>2546</v>
      </c>
      <c r="E5186" t="s">
        <v>143</v>
      </c>
      <c r="F5186" t="s">
        <v>83</v>
      </c>
      <c r="G5186" t="s">
        <v>23</v>
      </c>
      <c r="H5186">
        <v>3</v>
      </c>
      <c r="I5186">
        <v>49582.64</v>
      </c>
      <c r="J5186">
        <v>0.05</v>
      </c>
      <c r="K5186">
        <v>141310.51999999999</v>
      </c>
      <c r="L5186" t="s">
        <v>42</v>
      </c>
      <c r="M5186" t="s">
        <v>24</v>
      </c>
      <c r="N5186">
        <f t="shared" ref="N5186:N5249" si="163">IF(B5186="","",YEAR(B5186))</f>
        <v>2025</v>
      </c>
    </row>
    <row r="5187" spans="1:14" x14ac:dyDescent="0.3">
      <c r="A5187" t="s">
        <v>2545</v>
      </c>
      <c r="B5187" s="1">
        <v>45952</v>
      </c>
      <c r="C5187" s="1" t="str">
        <f t="shared" si="162"/>
        <v>October</v>
      </c>
      <c r="D5187" t="s">
        <v>2546</v>
      </c>
      <c r="E5187" t="s">
        <v>71</v>
      </c>
      <c r="F5187" t="s">
        <v>46</v>
      </c>
      <c r="G5187" t="s">
        <v>23</v>
      </c>
      <c r="H5187">
        <v>3</v>
      </c>
      <c r="I5187">
        <v>32136.400000000001</v>
      </c>
      <c r="J5187">
        <v>0.2</v>
      </c>
      <c r="K5187">
        <v>77127.360000000001</v>
      </c>
      <c r="L5187" t="s">
        <v>42</v>
      </c>
      <c r="M5187" t="s">
        <v>52</v>
      </c>
      <c r="N5187">
        <f t="shared" si="163"/>
        <v>2025</v>
      </c>
    </row>
    <row r="5188" spans="1:14" x14ac:dyDescent="0.3">
      <c r="A5188" t="s">
        <v>6250</v>
      </c>
      <c r="B5188" s="1">
        <v>45723</v>
      </c>
      <c r="C5188" s="1" t="str">
        <f t="shared" si="162"/>
        <v>March</v>
      </c>
      <c r="D5188" t="s">
        <v>1349</v>
      </c>
      <c r="E5188" t="s">
        <v>133</v>
      </c>
      <c r="F5188" t="s">
        <v>100</v>
      </c>
      <c r="G5188" t="s">
        <v>101</v>
      </c>
      <c r="H5188">
        <v>7</v>
      </c>
      <c r="I5188">
        <v>24686.58</v>
      </c>
      <c r="J5188">
        <v>0.05</v>
      </c>
      <c r="K5188">
        <v>164165.76000000001</v>
      </c>
      <c r="L5188" t="s">
        <v>17</v>
      </c>
      <c r="M5188" t="s">
        <v>24</v>
      </c>
      <c r="N5188">
        <f t="shared" si="163"/>
        <v>2025</v>
      </c>
    </row>
    <row r="5189" spans="1:14" x14ac:dyDescent="0.3">
      <c r="A5189" t="s">
        <v>15085</v>
      </c>
      <c r="B5189" s="1">
        <v>45738</v>
      </c>
      <c r="C5189" s="1" t="str">
        <f t="shared" si="162"/>
        <v>March</v>
      </c>
      <c r="D5189" t="s">
        <v>1349</v>
      </c>
      <c r="E5189" t="s">
        <v>71</v>
      </c>
      <c r="F5189" t="s">
        <v>46</v>
      </c>
      <c r="G5189" t="s">
        <v>23</v>
      </c>
      <c r="H5189">
        <v>4</v>
      </c>
      <c r="I5189">
        <v>38033.79</v>
      </c>
      <c r="J5189">
        <v>0.15</v>
      </c>
      <c r="K5189">
        <v>129314.89</v>
      </c>
      <c r="L5189" t="s">
        <v>51</v>
      </c>
      <c r="M5189" t="s">
        <v>52</v>
      </c>
      <c r="N5189">
        <f t="shared" si="163"/>
        <v>2025</v>
      </c>
    </row>
    <row r="5190" spans="1:14" x14ac:dyDescent="0.3">
      <c r="A5190" t="s">
        <v>13590</v>
      </c>
      <c r="B5190" s="1">
        <v>45740</v>
      </c>
      <c r="C5190" s="1" t="str">
        <f t="shared" si="162"/>
        <v>March</v>
      </c>
      <c r="D5190" t="s">
        <v>1349</v>
      </c>
      <c r="E5190" t="s">
        <v>366</v>
      </c>
      <c r="F5190" t="s">
        <v>100</v>
      </c>
      <c r="G5190" t="s">
        <v>101</v>
      </c>
      <c r="H5190">
        <v>1</v>
      </c>
      <c r="I5190">
        <v>35501.97</v>
      </c>
      <c r="J5190">
        <v>0.15</v>
      </c>
      <c r="K5190">
        <v>30176.67</v>
      </c>
      <c r="L5190" t="s">
        <v>17</v>
      </c>
      <c r="M5190" t="s">
        <v>52</v>
      </c>
      <c r="N5190">
        <f t="shared" si="163"/>
        <v>2025</v>
      </c>
    </row>
    <row r="5191" spans="1:14" x14ac:dyDescent="0.3">
      <c r="A5191" t="s">
        <v>1348</v>
      </c>
      <c r="B5191" s="1">
        <v>45845</v>
      </c>
      <c r="C5191" s="1" t="str">
        <f t="shared" si="162"/>
        <v>July</v>
      </c>
      <c r="D5191" t="s">
        <v>1349</v>
      </c>
      <c r="E5191" t="s">
        <v>330</v>
      </c>
      <c r="F5191" t="s">
        <v>28</v>
      </c>
      <c r="G5191" t="s">
        <v>29</v>
      </c>
      <c r="H5191">
        <v>4</v>
      </c>
      <c r="I5191">
        <v>38484.11</v>
      </c>
      <c r="J5191">
        <v>0.05</v>
      </c>
      <c r="K5191">
        <v>146239.62</v>
      </c>
      <c r="L5191" t="s">
        <v>17</v>
      </c>
      <c r="M5191" t="s">
        <v>30</v>
      </c>
      <c r="N5191">
        <f t="shared" si="163"/>
        <v>2025</v>
      </c>
    </row>
    <row r="5192" spans="1:14" x14ac:dyDescent="0.3">
      <c r="A5192" t="s">
        <v>12846</v>
      </c>
      <c r="B5192" s="1">
        <v>45917</v>
      </c>
      <c r="C5192" s="1" t="str">
        <f t="shared" si="162"/>
        <v>September</v>
      </c>
      <c r="D5192" t="s">
        <v>1349</v>
      </c>
      <c r="E5192" t="s">
        <v>325</v>
      </c>
      <c r="F5192" t="s">
        <v>83</v>
      </c>
      <c r="G5192" t="s">
        <v>23</v>
      </c>
      <c r="H5192">
        <v>1</v>
      </c>
      <c r="I5192">
        <v>5539.76</v>
      </c>
      <c r="J5192">
        <v>0.1</v>
      </c>
      <c r="K5192">
        <v>4985.78</v>
      </c>
      <c r="L5192" t="s">
        <v>17</v>
      </c>
      <c r="M5192" t="s">
        <v>24</v>
      </c>
      <c r="N5192">
        <f t="shared" si="163"/>
        <v>2025</v>
      </c>
    </row>
    <row r="5193" spans="1:14" x14ac:dyDescent="0.3">
      <c r="A5193" t="s">
        <v>4295</v>
      </c>
      <c r="B5193" s="1">
        <v>45696</v>
      </c>
      <c r="C5193" s="1" t="str">
        <f t="shared" si="162"/>
        <v>February</v>
      </c>
      <c r="D5193" t="s">
        <v>4296</v>
      </c>
      <c r="E5193" t="s">
        <v>453</v>
      </c>
      <c r="F5193" t="s">
        <v>75</v>
      </c>
      <c r="G5193" t="s">
        <v>29</v>
      </c>
      <c r="H5193">
        <v>7</v>
      </c>
      <c r="I5193">
        <v>11144.88</v>
      </c>
      <c r="J5193">
        <v>0.15</v>
      </c>
      <c r="K5193">
        <v>66312.039999999994</v>
      </c>
      <c r="L5193" t="s">
        <v>42</v>
      </c>
      <c r="M5193" t="s">
        <v>24</v>
      </c>
      <c r="N5193">
        <f t="shared" si="163"/>
        <v>2025</v>
      </c>
    </row>
    <row r="5194" spans="1:14" x14ac:dyDescent="0.3">
      <c r="A5194" t="s">
        <v>5681</v>
      </c>
      <c r="B5194" s="1">
        <v>45721</v>
      </c>
      <c r="C5194" s="1" t="str">
        <f t="shared" si="162"/>
        <v>March</v>
      </c>
      <c r="D5194" t="s">
        <v>4296</v>
      </c>
      <c r="E5194" t="s">
        <v>325</v>
      </c>
      <c r="F5194" t="s">
        <v>83</v>
      </c>
      <c r="G5194" t="s">
        <v>23</v>
      </c>
      <c r="H5194">
        <v>1</v>
      </c>
      <c r="I5194">
        <v>7019.16</v>
      </c>
      <c r="J5194">
        <v>0.2</v>
      </c>
      <c r="K5194">
        <v>5615.33</v>
      </c>
      <c r="L5194" t="s">
        <v>51</v>
      </c>
      <c r="M5194" t="s">
        <v>52</v>
      </c>
      <c r="N5194">
        <f t="shared" si="163"/>
        <v>2025</v>
      </c>
    </row>
    <row r="5195" spans="1:14" x14ac:dyDescent="0.3">
      <c r="A5195" t="s">
        <v>6452</v>
      </c>
      <c r="B5195" s="1">
        <v>45779</v>
      </c>
      <c r="C5195" s="1" t="str">
        <f t="shared" si="162"/>
        <v>May</v>
      </c>
      <c r="D5195" t="s">
        <v>4296</v>
      </c>
      <c r="E5195" t="s">
        <v>398</v>
      </c>
      <c r="F5195" t="s">
        <v>34</v>
      </c>
      <c r="G5195" t="s">
        <v>29</v>
      </c>
      <c r="H5195">
        <v>2</v>
      </c>
      <c r="I5195">
        <v>13190.02</v>
      </c>
      <c r="J5195">
        <v>0</v>
      </c>
      <c r="K5195">
        <v>26380.04</v>
      </c>
      <c r="L5195" t="s">
        <v>42</v>
      </c>
      <c r="M5195" t="s">
        <v>52</v>
      </c>
      <c r="N5195">
        <f t="shared" si="163"/>
        <v>2025</v>
      </c>
    </row>
    <row r="5196" spans="1:14" x14ac:dyDescent="0.3">
      <c r="A5196" t="s">
        <v>13201</v>
      </c>
      <c r="B5196" s="1">
        <v>45823</v>
      </c>
      <c r="C5196" s="1" t="str">
        <f t="shared" si="162"/>
        <v>June</v>
      </c>
      <c r="D5196" t="s">
        <v>4296</v>
      </c>
      <c r="E5196" t="s">
        <v>197</v>
      </c>
      <c r="F5196" t="s">
        <v>59</v>
      </c>
      <c r="G5196" t="s">
        <v>29</v>
      </c>
      <c r="H5196">
        <v>5</v>
      </c>
      <c r="I5196">
        <v>6421.02</v>
      </c>
      <c r="J5196">
        <v>0.2</v>
      </c>
      <c r="K5196">
        <v>25684.080000000002</v>
      </c>
      <c r="L5196" t="s">
        <v>42</v>
      </c>
      <c r="M5196" t="s">
        <v>30</v>
      </c>
      <c r="N5196">
        <f t="shared" si="163"/>
        <v>2025</v>
      </c>
    </row>
    <row r="5197" spans="1:14" x14ac:dyDescent="0.3">
      <c r="A5197" t="s">
        <v>11686</v>
      </c>
      <c r="B5197" s="1">
        <v>45851</v>
      </c>
      <c r="C5197" s="1" t="str">
        <f t="shared" si="162"/>
        <v>July</v>
      </c>
      <c r="D5197" t="s">
        <v>4296</v>
      </c>
      <c r="E5197" t="s">
        <v>653</v>
      </c>
      <c r="F5197" t="s">
        <v>79</v>
      </c>
      <c r="G5197" t="s">
        <v>29</v>
      </c>
      <c r="H5197">
        <v>3</v>
      </c>
      <c r="I5197">
        <v>31857.47</v>
      </c>
      <c r="J5197">
        <v>0.05</v>
      </c>
      <c r="K5197">
        <v>90793.79</v>
      </c>
      <c r="L5197" t="s">
        <v>51</v>
      </c>
      <c r="M5197" t="s">
        <v>30</v>
      </c>
      <c r="N5197">
        <f t="shared" si="163"/>
        <v>2025</v>
      </c>
    </row>
    <row r="5198" spans="1:14" x14ac:dyDescent="0.3">
      <c r="A5198" t="s">
        <v>9823</v>
      </c>
      <c r="B5198" s="1">
        <v>45858</v>
      </c>
      <c r="C5198" s="1" t="str">
        <f t="shared" si="162"/>
        <v>July</v>
      </c>
      <c r="D5198" t="s">
        <v>4296</v>
      </c>
      <c r="E5198" t="s">
        <v>108</v>
      </c>
      <c r="F5198" t="s">
        <v>109</v>
      </c>
      <c r="G5198" t="s">
        <v>16</v>
      </c>
      <c r="H5198">
        <v>1</v>
      </c>
      <c r="I5198">
        <v>48311.29</v>
      </c>
      <c r="J5198">
        <v>0.2</v>
      </c>
      <c r="K5198">
        <v>38649.03</v>
      </c>
      <c r="L5198" t="s">
        <v>51</v>
      </c>
      <c r="M5198" t="s">
        <v>30</v>
      </c>
      <c r="N5198">
        <f t="shared" si="163"/>
        <v>2025</v>
      </c>
    </row>
    <row r="5199" spans="1:14" x14ac:dyDescent="0.3">
      <c r="A5199" t="s">
        <v>8123</v>
      </c>
      <c r="B5199" s="1">
        <v>45767</v>
      </c>
      <c r="C5199" s="1" t="str">
        <f t="shared" si="162"/>
        <v>April</v>
      </c>
      <c r="D5199" t="s">
        <v>8124</v>
      </c>
      <c r="E5199" t="s">
        <v>456</v>
      </c>
      <c r="F5199" t="s">
        <v>155</v>
      </c>
      <c r="G5199" t="s">
        <v>101</v>
      </c>
      <c r="H5199">
        <v>5</v>
      </c>
      <c r="I5199">
        <v>42978.95</v>
      </c>
      <c r="J5199">
        <v>0</v>
      </c>
      <c r="K5199">
        <v>214894.75</v>
      </c>
      <c r="L5199" t="s">
        <v>51</v>
      </c>
      <c r="M5199" t="s">
        <v>18</v>
      </c>
      <c r="N5199">
        <f t="shared" si="163"/>
        <v>2025</v>
      </c>
    </row>
    <row r="5200" spans="1:14" x14ac:dyDescent="0.3">
      <c r="A5200" t="s">
        <v>11964</v>
      </c>
      <c r="B5200" s="1">
        <v>45792</v>
      </c>
      <c r="C5200" s="1" t="str">
        <f t="shared" si="162"/>
        <v>May</v>
      </c>
      <c r="D5200" t="s">
        <v>8124</v>
      </c>
      <c r="E5200" t="s">
        <v>366</v>
      </c>
      <c r="F5200" t="s">
        <v>100</v>
      </c>
      <c r="G5200" t="s">
        <v>101</v>
      </c>
      <c r="H5200">
        <v>4</v>
      </c>
      <c r="I5200">
        <v>13340.82</v>
      </c>
      <c r="J5200">
        <v>0.2</v>
      </c>
      <c r="K5200">
        <v>42690.62</v>
      </c>
      <c r="L5200" t="s">
        <v>42</v>
      </c>
      <c r="M5200" t="s">
        <v>30</v>
      </c>
      <c r="N5200">
        <f t="shared" si="163"/>
        <v>2025</v>
      </c>
    </row>
    <row r="5201" spans="1:14" x14ac:dyDescent="0.3">
      <c r="A5201" t="s">
        <v>10660</v>
      </c>
      <c r="B5201" s="1">
        <v>45942</v>
      </c>
      <c r="C5201" s="1" t="str">
        <f t="shared" si="162"/>
        <v>October</v>
      </c>
      <c r="D5201" t="s">
        <v>8124</v>
      </c>
      <c r="E5201" t="s">
        <v>261</v>
      </c>
      <c r="F5201" t="s">
        <v>109</v>
      </c>
      <c r="G5201" t="s">
        <v>16</v>
      </c>
      <c r="H5201">
        <v>4</v>
      </c>
      <c r="I5201">
        <v>35072.29</v>
      </c>
      <c r="J5201">
        <v>0.2</v>
      </c>
      <c r="K5201">
        <v>112231.33</v>
      </c>
      <c r="L5201" t="s">
        <v>51</v>
      </c>
      <c r="M5201" t="s">
        <v>24</v>
      </c>
      <c r="N5201">
        <f t="shared" si="163"/>
        <v>2025</v>
      </c>
    </row>
    <row r="5202" spans="1:14" x14ac:dyDescent="0.3">
      <c r="A5202" t="s">
        <v>14617</v>
      </c>
      <c r="B5202" s="1">
        <v>45754</v>
      </c>
      <c r="C5202" s="1" t="str">
        <f t="shared" si="162"/>
        <v>April</v>
      </c>
      <c r="D5202" t="s">
        <v>387</v>
      </c>
      <c r="E5202" t="s">
        <v>369</v>
      </c>
      <c r="F5202" t="s">
        <v>22</v>
      </c>
      <c r="G5202" t="s">
        <v>23</v>
      </c>
      <c r="H5202">
        <v>1</v>
      </c>
      <c r="I5202">
        <v>35182.870000000003</v>
      </c>
      <c r="J5202">
        <v>0.2</v>
      </c>
      <c r="K5202">
        <v>28146.3</v>
      </c>
      <c r="L5202" t="s">
        <v>42</v>
      </c>
      <c r="M5202" t="s">
        <v>52</v>
      </c>
      <c r="N5202">
        <f t="shared" si="163"/>
        <v>2025</v>
      </c>
    </row>
    <row r="5203" spans="1:14" x14ac:dyDescent="0.3">
      <c r="A5203" t="s">
        <v>1791</v>
      </c>
      <c r="B5203" s="1">
        <v>45812</v>
      </c>
      <c r="C5203" s="1" t="str">
        <f t="shared" si="162"/>
        <v>June</v>
      </c>
      <c r="D5203" t="s">
        <v>387</v>
      </c>
      <c r="E5203" t="s">
        <v>112</v>
      </c>
      <c r="F5203" t="s">
        <v>34</v>
      </c>
      <c r="G5203" t="s">
        <v>29</v>
      </c>
      <c r="H5203">
        <v>2</v>
      </c>
      <c r="I5203">
        <v>40152.230000000003</v>
      </c>
      <c r="J5203">
        <v>0</v>
      </c>
      <c r="K5203">
        <v>80304.460000000006</v>
      </c>
      <c r="L5203" t="s">
        <v>51</v>
      </c>
      <c r="M5203" t="s">
        <v>24</v>
      </c>
      <c r="N5203">
        <f t="shared" si="163"/>
        <v>2025</v>
      </c>
    </row>
    <row r="5204" spans="1:14" x14ac:dyDescent="0.3">
      <c r="A5204" t="s">
        <v>386</v>
      </c>
      <c r="B5204" s="1">
        <v>45820</v>
      </c>
      <c r="C5204" s="1" t="str">
        <f t="shared" si="162"/>
        <v>June</v>
      </c>
      <c r="D5204" t="s">
        <v>387</v>
      </c>
      <c r="E5204" t="s">
        <v>348</v>
      </c>
      <c r="F5204" t="s">
        <v>22</v>
      </c>
      <c r="G5204" t="s">
        <v>23</v>
      </c>
      <c r="H5204">
        <v>6</v>
      </c>
      <c r="I5204">
        <v>27879.52</v>
      </c>
      <c r="J5204">
        <v>0.15</v>
      </c>
      <c r="K5204">
        <v>142185.54999999999</v>
      </c>
      <c r="L5204" t="s">
        <v>17</v>
      </c>
      <c r="M5204" t="s">
        <v>52</v>
      </c>
      <c r="N5204">
        <f t="shared" si="163"/>
        <v>2025</v>
      </c>
    </row>
    <row r="5205" spans="1:14" x14ac:dyDescent="0.3">
      <c r="A5205" t="s">
        <v>7776</v>
      </c>
      <c r="B5205" s="1">
        <v>45683</v>
      </c>
      <c r="C5205" s="1" t="str">
        <f t="shared" si="162"/>
        <v>January</v>
      </c>
      <c r="D5205" t="s">
        <v>6601</v>
      </c>
      <c r="E5205" t="s">
        <v>41</v>
      </c>
      <c r="F5205" t="s">
        <v>22</v>
      </c>
      <c r="G5205" t="s">
        <v>23</v>
      </c>
      <c r="H5205">
        <v>5</v>
      </c>
      <c r="I5205">
        <v>23884.14</v>
      </c>
      <c r="J5205">
        <v>0</v>
      </c>
      <c r="K5205">
        <v>119420.7</v>
      </c>
      <c r="L5205" t="s">
        <v>51</v>
      </c>
      <c r="M5205" t="s">
        <v>24</v>
      </c>
      <c r="N5205">
        <f t="shared" si="163"/>
        <v>2025</v>
      </c>
    </row>
    <row r="5206" spans="1:14" x14ac:dyDescent="0.3">
      <c r="A5206" t="s">
        <v>7527</v>
      </c>
      <c r="B5206" s="1">
        <v>45713</v>
      </c>
      <c r="C5206" s="1" t="str">
        <f t="shared" si="162"/>
        <v>February</v>
      </c>
      <c r="D5206" t="s">
        <v>6601</v>
      </c>
      <c r="E5206" t="s">
        <v>610</v>
      </c>
      <c r="F5206" t="s">
        <v>83</v>
      </c>
      <c r="G5206" t="s">
        <v>23</v>
      </c>
      <c r="H5206">
        <v>6</v>
      </c>
      <c r="I5206">
        <v>6598.86</v>
      </c>
      <c r="J5206">
        <v>0.2</v>
      </c>
      <c r="K5206">
        <v>31674.53</v>
      </c>
      <c r="L5206" t="s">
        <v>42</v>
      </c>
      <c r="M5206" t="s">
        <v>15508</v>
      </c>
      <c r="N5206">
        <f t="shared" si="163"/>
        <v>2025</v>
      </c>
    </row>
    <row r="5207" spans="1:14" x14ac:dyDescent="0.3">
      <c r="A5207" t="s">
        <v>8756</v>
      </c>
      <c r="B5207" s="1">
        <v>45938</v>
      </c>
      <c r="C5207" s="1" t="str">
        <f t="shared" si="162"/>
        <v>October</v>
      </c>
      <c r="D5207" t="s">
        <v>6601</v>
      </c>
      <c r="E5207" t="s">
        <v>33</v>
      </c>
      <c r="F5207" t="s">
        <v>34</v>
      </c>
      <c r="G5207" t="s">
        <v>29</v>
      </c>
      <c r="I5207">
        <v>1171.75</v>
      </c>
      <c r="J5207">
        <v>0.05</v>
      </c>
      <c r="K5207">
        <v>3339.49</v>
      </c>
      <c r="L5207" t="s">
        <v>17</v>
      </c>
      <c r="M5207" t="s">
        <v>52</v>
      </c>
      <c r="N5207">
        <f t="shared" si="163"/>
        <v>2025</v>
      </c>
    </row>
    <row r="5208" spans="1:14" x14ac:dyDescent="0.3">
      <c r="A5208" t="s">
        <v>6600</v>
      </c>
      <c r="B5208" s="1">
        <v>45947</v>
      </c>
      <c r="C5208" s="1" t="str">
        <f t="shared" si="162"/>
        <v>October</v>
      </c>
      <c r="D5208" t="s">
        <v>6601</v>
      </c>
      <c r="E5208" t="s">
        <v>211</v>
      </c>
      <c r="F5208" t="s">
        <v>22</v>
      </c>
      <c r="G5208" t="s">
        <v>23</v>
      </c>
      <c r="H5208">
        <v>7</v>
      </c>
      <c r="I5208">
        <v>9431.66</v>
      </c>
      <c r="J5208">
        <v>0</v>
      </c>
      <c r="K5208">
        <v>66021.62</v>
      </c>
      <c r="L5208" t="s">
        <v>17</v>
      </c>
      <c r="M5208" t="s">
        <v>18</v>
      </c>
      <c r="N5208">
        <f t="shared" si="163"/>
        <v>2025</v>
      </c>
    </row>
    <row r="5209" spans="1:14" x14ac:dyDescent="0.3">
      <c r="A5209" t="s">
        <v>8402</v>
      </c>
      <c r="B5209" s="1">
        <v>45768</v>
      </c>
      <c r="C5209" s="1" t="str">
        <f t="shared" si="162"/>
        <v>April</v>
      </c>
      <c r="D5209" t="s">
        <v>8403</v>
      </c>
      <c r="E5209" t="s">
        <v>104</v>
      </c>
      <c r="F5209" t="s">
        <v>105</v>
      </c>
      <c r="G5209" t="s">
        <v>16</v>
      </c>
      <c r="H5209">
        <v>7</v>
      </c>
      <c r="I5209">
        <v>19249.900000000001</v>
      </c>
      <c r="J5209">
        <v>0.1</v>
      </c>
      <c r="K5209">
        <v>121274.37</v>
      </c>
      <c r="L5209" t="s">
        <v>17</v>
      </c>
      <c r="M5209" t="s">
        <v>52</v>
      </c>
      <c r="N5209">
        <f t="shared" si="163"/>
        <v>2025</v>
      </c>
    </row>
    <row r="5210" spans="1:14" x14ac:dyDescent="0.3">
      <c r="A5210" t="s">
        <v>11164</v>
      </c>
      <c r="B5210" s="1">
        <v>45801</v>
      </c>
      <c r="C5210" s="1" t="str">
        <f t="shared" si="162"/>
        <v>May</v>
      </c>
      <c r="D5210" t="s">
        <v>8403</v>
      </c>
      <c r="E5210" t="s">
        <v>62</v>
      </c>
      <c r="F5210" t="s">
        <v>46</v>
      </c>
      <c r="G5210" t="s">
        <v>23</v>
      </c>
      <c r="H5210">
        <v>7</v>
      </c>
      <c r="I5210">
        <v>29535.77</v>
      </c>
      <c r="J5210">
        <v>0.1</v>
      </c>
      <c r="K5210">
        <v>186075.35</v>
      </c>
      <c r="L5210" t="s">
        <v>17</v>
      </c>
      <c r="M5210" t="s">
        <v>30</v>
      </c>
      <c r="N5210">
        <f t="shared" si="163"/>
        <v>2025</v>
      </c>
    </row>
    <row r="5211" spans="1:14" x14ac:dyDescent="0.3">
      <c r="A5211" t="s">
        <v>10964</v>
      </c>
      <c r="B5211" s="1">
        <v>45822</v>
      </c>
      <c r="C5211" s="1" t="str">
        <f t="shared" si="162"/>
        <v>June</v>
      </c>
      <c r="D5211" t="s">
        <v>8403</v>
      </c>
      <c r="E5211" t="s">
        <v>88</v>
      </c>
      <c r="F5211" t="s">
        <v>28</v>
      </c>
      <c r="G5211" t="s">
        <v>29</v>
      </c>
      <c r="H5211">
        <v>3</v>
      </c>
      <c r="I5211">
        <v>27959.41</v>
      </c>
      <c r="J5211">
        <v>0.2</v>
      </c>
      <c r="K5211">
        <v>67102.58</v>
      </c>
      <c r="L5211" t="s">
        <v>51</v>
      </c>
      <c r="M5211" t="s">
        <v>24</v>
      </c>
      <c r="N5211">
        <f t="shared" si="163"/>
        <v>2025</v>
      </c>
    </row>
    <row r="5212" spans="1:14" x14ac:dyDescent="0.3">
      <c r="A5212" t="s">
        <v>6277</v>
      </c>
      <c r="B5212" s="1">
        <v>45711</v>
      </c>
      <c r="C5212" s="1" t="str">
        <f t="shared" si="162"/>
        <v>February</v>
      </c>
      <c r="D5212" t="s">
        <v>510</v>
      </c>
      <c r="E5212" t="s">
        <v>88</v>
      </c>
      <c r="F5212" t="s">
        <v>28</v>
      </c>
      <c r="G5212" t="s">
        <v>29</v>
      </c>
      <c r="H5212">
        <v>6</v>
      </c>
      <c r="I5212">
        <v>15063.76</v>
      </c>
      <c r="J5212">
        <v>0.1</v>
      </c>
      <c r="K5212">
        <v>81344.3</v>
      </c>
      <c r="L5212" t="s">
        <v>42</v>
      </c>
      <c r="M5212" t="s">
        <v>52</v>
      </c>
      <c r="N5212">
        <f t="shared" si="163"/>
        <v>2025</v>
      </c>
    </row>
    <row r="5213" spans="1:14" x14ac:dyDescent="0.3">
      <c r="A5213" t="s">
        <v>10087</v>
      </c>
      <c r="B5213" s="1">
        <v>45733</v>
      </c>
      <c r="C5213" s="1" t="str">
        <f t="shared" si="162"/>
        <v>March</v>
      </c>
      <c r="D5213" t="s">
        <v>510</v>
      </c>
      <c r="E5213" t="s">
        <v>348</v>
      </c>
      <c r="F5213" t="s">
        <v>22</v>
      </c>
      <c r="G5213" t="s">
        <v>23</v>
      </c>
      <c r="H5213">
        <v>2</v>
      </c>
      <c r="I5213">
        <v>49328.93</v>
      </c>
      <c r="J5213">
        <v>0.2</v>
      </c>
      <c r="K5213">
        <v>78926.289999999994</v>
      </c>
      <c r="L5213" t="s">
        <v>17</v>
      </c>
      <c r="M5213" t="s">
        <v>18</v>
      </c>
      <c r="N5213">
        <f t="shared" si="163"/>
        <v>2025</v>
      </c>
    </row>
    <row r="5214" spans="1:14" x14ac:dyDescent="0.3">
      <c r="A5214" t="s">
        <v>509</v>
      </c>
      <c r="B5214" s="1">
        <v>45739</v>
      </c>
      <c r="C5214" s="1" t="str">
        <f t="shared" si="162"/>
        <v>March</v>
      </c>
      <c r="D5214" t="s">
        <v>510</v>
      </c>
      <c r="E5214" t="s">
        <v>93</v>
      </c>
      <c r="F5214" t="s">
        <v>50</v>
      </c>
      <c r="G5214" t="s">
        <v>29</v>
      </c>
      <c r="H5214">
        <v>4</v>
      </c>
      <c r="I5214">
        <v>39728.31</v>
      </c>
      <c r="J5214">
        <v>0</v>
      </c>
      <c r="K5214">
        <v>158913.24</v>
      </c>
      <c r="L5214" t="s">
        <v>42</v>
      </c>
      <c r="M5214" t="s">
        <v>52</v>
      </c>
      <c r="N5214">
        <f t="shared" si="163"/>
        <v>2025</v>
      </c>
    </row>
    <row r="5215" spans="1:14" x14ac:dyDescent="0.3">
      <c r="A5215" t="s">
        <v>2675</v>
      </c>
      <c r="B5215" s="1">
        <v>45879</v>
      </c>
      <c r="C5215" s="1" t="str">
        <f t="shared" si="162"/>
        <v>August</v>
      </c>
      <c r="D5215" t="s">
        <v>510</v>
      </c>
      <c r="E5215" t="s">
        <v>115</v>
      </c>
      <c r="F5215" t="s">
        <v>28</v>
      </c>
      <c r="G5215" t="s">
        <v>29</v>
      </c>
      <c r="H5215">
        <v>1</v>
      </c>
      <c r="I5215">
        <v>36277.78</v>
      </c>
      <c r="J5215">
        <v>0.05</v>
      </c>
      <c r="K5215">
        <v>34463.89</v>
      </c>
      <c r="L5215" t="s">
        <v>51</v>
      </c>
      <c r="M5215" t="s">
        <v>18</v>
      </c>
      <c r="N5215">
        <f t="shared" si="163"/>
        <v>2025</v>
      </c>
    </row>
    <row r="5216" spans="1:14" x14ac:dyDescent="0.3">
      <c r="A5216" t="s">
        <v>10553</v>
      </c>
      <c r="B5216" s="1">
        <v>45994</v>
      </c>
      <c r="C5216" s="1" t="str">
        <f t="shared" si="162"/>
        <v>December</v>
      </c>
      <c r="D5216" t="s">
        <v>510</v>
      </c>
      <c r="E5216" t="s">
        <v>637</v>
      </c>
      <c r="F5216" t="s">
        <v>105</v>
      </c>
      <c r="G5216" t="s">
        <v>16</v>
      </c>
      <c r="H5216">
        <v>7</v>
      </c>
      <c r="I5216">
        <v>9101.52</v>
      </c>
      <c r="J5216">
        <v>0.15</v>
      </c>
      <c r="K5216">
        <v>54154.04</v>
      </c>
      <c r="L5216" t="s">
        <v>51</v>
      </c>
      <c r="M5216" t="s">
        <v>52</v>
      </c>
      <c r="N5216">
        <f t="shared" si="163"/>
        <v>2025</v>
      </c>
    </row>
    <row r="5217" spans="1:14" x14ac:dyDescent="0.3">
      <c r="A5217" t="s">
        <v>11947</v>
      </c>
      <c r="B5217" s="1">
        <v>45762</v>
      </c>
      <c r="C5217" s="1" t="str">
        <f t="shared" si="162"/>
        <v>April</v>
      </c>
      <c r="D5217" t="s">
        <v>5574</v>
      </c>
      <c r="E5217" t="s">
        <v>14</v>
      </c>
      <c r="F5217" t="s">
        <v>15</v>
      </c>
      <c r="G5217" t="s">
        <v>16</v>
      </c>
      <c r="H5217">
        <v>3</v>
      </c>
      <c r="I5217">
        <v>9090.32</v>
      </c>
      <c r="J5217">
        <v>0</v>
      </c>
      <c r="K5217">
        <v>27270.959999999999</v>
      </c>
      <c r="L5217" t="s">
        <v>17</v>
      </c>
      <c r="M5217" t="s">
        <v>18</v>
      </c>
      <c r="N5217">
        <f t="shared" si="163"/>
        <v>2025</v>
      </c>
    </row>
    <row r="5218" spans="1:14" x14ac:dyDescent="0.3">
      <c r="A5218" t="s">
        <v>5573</v>
      </c>
      <c r="B5218" s="1">
        <v>45906</v>
      </c>
      <c r="C5218" s="1" t="str">
        <f t="shared" si="162"/>
        <v>September</v>
      </c>
      <c r="D5218" t="s">
        <v>5574</v>
      </c>
      <c r="E5218" t="s">
        <v>171</v>
      </c>
      <c r="F5218" t="s">
        <v>105</v>
      </c>
      <c r="G5218" t="s">
        <v>16</v>
      </c>
      <c r="H5218">
        <v>2</v>
      </c>
      <c r="I5218">
        <v>37479.56</v>
      </c>
      <c r="J5218">
        <v>0.05</v>
      </c>
      <c r="K5218">
        <v>71211.16</v>
      </c>
      <c r="L5218" t="s">
        <v>17</v>
      </c>
      <c r="M5218" t="s">
        <v>30</v>
      </c>
      <c r="N5218">
        <f t="shared" si="163"/>
        <v>2025</v>
      </c>
    </row>
    <row r="5219" spans="1:14" x14ac:dyDescent="0.3">
      <c r="A5219" t="s">
        <v>14642</v>
      </c>
      <c r="B5219" s="1">
        <v>45967</v>
      </c>
      <c r="C5219" s="1" t="str">
        <f t="shared" si="162"/>
        <v>November</v>
      </c>
      <c r="D5219" t="s">
        <v>5574</v>
      </c>
      <c r="E5219" t="s">
        <v>254</v>
      </c>
      <c r="F5219" t="s">
        <v>83</v>
      </c>
      <c r="G5219" t="s">
        <v>23</v>
      </c>
      <c r="H5219">
        <v>5</v>
      </c>
      <c r="I5219">
        <v>45665.51</v>
      </c>
      <c r="J5219">
        <v>0.1</v>
      </c>
      <c r="K5219">
        <v>205494.8</v>
      </c>
      <c r="L5219" t="s">
        <v>42</v>
      </c>
      <c r="M5219" t="s">
        <v>24</v>
      </c>
      <c r="N5219">
        <f t="shared" si="163"/>
        <v>2025</v>
      </c>
    </row>
    <row r="5220" spans="1:14" x14ac:dyDescent="0.3">
      <c r="A5220" t="s">
        <v>9945</v>
      </c>
      <c r="B5220" s="1">
        <v>45800</v>
      </c>
      <c r="C5220" s="1" t="str">
        <f t="shared" si="162"/>
        <v>May</v>
      </c>
      <c r="D5220" t="s">
        <v>2516</v>
      </c>
      <c r="E5220" t="s">
        <v>88</v>
      </c>
      <c r="F5220" t="s">
        <v>15508</v>
      </c>
      <c r="G5220" t="s">
        <v>29</v>
      </c>
      <c r="H5220">
        <v>2</v>
      </c>
      <c r="I5220">
        <v>42247.9</v>
      </c>
      <c r="J5220">
        <v>0</v>
      </c>
      <c r="K5220">
        <f>IF(OR(H5220=" ",I5220=" ")," ",H5220*I5220*(1-J5220))</f>
        <v>84495.8</v>
      </c>
      <c r="L5220" t="s">
        <v>17</v>
      </c>
      <c r="M5220" t="s">
        <v>18</v>
      </c>
      <c r="N5220">
        <f t="shared" si="163"/>
        <v>2025</v>
      </c>
    </row>
    <row r="5221" spans="1:14" x14ac:dyDescent="0.3">
      <c r="A5221" t="s">
        <v>14476</v>
      </c>
      <c r="B5221" s="1">
        <v>45948</v>
      </c>
      <c r="C5221" s="1" t="str">
        <f t="shared" si="162"/>
        <v>October</v>
      </c>
      <c r="D5221" t="s">
        <v>2516</v>
      </c>
      <c r="E5221" t="s">
        <v>325</v>
      </c>
      <c r="F5221" t="s">
        <v>83</v>
      </c>
      <c r="G5221" t="s">
        <v>23</v>
      </c>
      <c r="H5221">
        <v>2</v>
      </c>
      <c r="I5221">
        <v>41142.46</v>
      </c>
      <c r="J5221">
        <v>0.1</v>
      </c>
      <c r="K5221">
        <v>74056.429999999993</v>
      </c>
      <c r="L5221" t="s">
        <v>17</v>
      </c>
      <c r="M5221" t="s">
        <v>24</v>
      </c>
      <c r="N5221">
        <f t="shared" si="163"/>
        <v>2025</v>
      </c>
    </row>
    <row r="5222" spans="1:14" x14ac:dyDescent="0.3">
      <c r="A5222" t="s">
        <v>10509</v>
      </c>
      <c r="B5222" s="1">
        <v>45963</v>
      </c>
      <c r="C5222" s="1" t="str">
        <f t="shared" si="162"/>
        <v>November</v>
      </c>
      <c r="D5222" t="s">
        <v>2516</v>
      </c>
      <c r="E5222" t="s">
        <v>115</v>
      </c>
      <c r="F5222" t="s">
        <v>28</v>
      </c>
      <c r="G5222" t="s">
        <v>29</v>
      </c>
      <c r="H5222">
        <v>2</v>
      </c>
      <c r="I5222">
        <v>5625.95</v>
      </c>
      <c r="J5222">
        <v>0</v>
      </c>
      <c r="K5222">
        <v>11251.9</v>
      </c>
      <c r="L5222" t="s">
        <v>17</v>
      </c>
      <c r="M5222" t="s">
        <v>18</v>
      </c>
      <c r="N5222">
        <f t="shared" si="163"/>
        <v>2025</v>
      </c>
    </row>
    <row r="5223" spans="1:14" x14ac:dyDescent="0.3">
      <c r="A5223" t="s">
        <v>2515</v>
      </c>
      <c r="B5223" s="1">
        <v>45985</v>
      </c>
      <c r="C5223" s="1" t="str">
        <f t="shared" si="162"/>
        <v>November</v>
      </c>
      <c r="D5223" t="s">
        <v>2516</v>
      </c>
      <c r="E5223" t="s">
        <v>166</v>
      </c>
      <c r="F5223" t="s">
        <v>155</v>
      </c>
      <c r="G5223" t="s">
        <v>101</v>
      </c>
      <c r="H5223">
        <v>5</v>
      </c>
      <c r="I5223">
        <v>42314.22</v>
      </c>
      <c r="J5223">
        <v>0</v>
      </c>
      <c r="K5223">
        <v>211571.1</v>
      </c>
      <c r="L5223" t="s">
        <v>51</v>
      </c>
      <c r="M5223" t="s">
        <v>18</v>
      </c>
      <c r="N5223">
        <f t="shared" si="163"/>
        <v>2025</v>
      </c>
    </row>
    <row r="5224" spans="1:14" x14ac:dyDescent="0.3">
      <c r="A5224" t="s">
        <v>9707</v>
      </c>
      <c r="B5224" s="1">
        <v>45775</v>
      </c>
      <c r="C5224" s="1" t="str">
        <f t="shared" si="162"/>
        <v>April</v>
      </c>
      <c r="D5224" t="s">
        <v>9708</v>
      </c>
      <c r="E5224" t="s">
        <v>315</v>
      </c>
      <c r="F5224" t="s">
        <v>38</v>
      </c>
      <c r="G5224" t="s">
        <v>29</v>
      </c>
      <c r="H5224">
        <v>2</v>
      </c>
      <c r="I5224">
        <v>44711.77</v>
      </c>
      <c r="J5224">
        <v>0</v>
      </c>
      <c r="K5224">
        <v>89423.54</v>
      </c>
      <c r="L5224" t="s">
        <v>51</v>
      </c>
      <c r="M5224" t="s">
        <v>30</v>
      </c>
      <c r="N5224">
        <f t="shared" si="163"/>
        <v>2025</v>
      </c>
    </row>
    <row r="5225" spans="1:14" x14ac:dyDescent="0.3">
      <c r="A5225" t="s">
        <v>14066</v>
      </c>
      <c r="B5225" s="1">
        <v>45790</v>
      </c>
      <c r="C5225" s="1" t="str">
        <f t="shared" si="162"/>
        <v>May</v>
      </c>
      <c r="D5225" t="s">
        <v>9708</v>
      </c>
      <c r="E5225" t="s">
        <v>456</v>
      </c>
      <c r="F5225" t="s">
        <v>155</v>
      </c>
      <c r="G5225" t="s">
        <v>101</v>
      </c>
      <c r="H5225">
        <v>6</v>
      </c>
      <c r="I5225">
        <v>3324.52</v>
      </c>
      <c r="J5225">
        <v>0</v>
      </c>
      <c r="K5225">
        <v>19947.12</v>
      </c>
      <c r="L5225" t="s">
        <v>42</v>
      </c>
      <c r="M5225" t="s">
        <v>24</v>
      </c>
      <c r="N5225">
        <f t="shared" si="163"/>
        <v>2025</v>
      </c>
    </row>
    <row r="5226" spans="1:14" x14ac:dyDescent="0.3">
      <c r="A5226" t="s">
        <v>11683</v>
      </c>
      <c r="B5226" s="1">
        <v>45902</v>
      </c>
      <c r="C5226" s="1" t="str">
        <f t="shared" si="162"/>
        <v>September</v>
      </c>
      <c r="D5226" t="s">
        <v>9708</v>
      </c>
      <c r="E5226" t="s">
        <v>14</v>
      </c>
      <c r="F5226" t="s">
        <v>15</v>
      </c>
      <c r="G5226" t="s">
        <v>16</v>
      </c>
      <c r="H5226">
        <v>2</v>
      </c>
      <c r="I5226">
        <v>44660.9</v>
      </c>
      <c r="J5226">
        <v>0.2</v>
      </c>
      <c r="K5226">
        <v>71457.440000000002</v>
      </c>
      <c r="L5226" t="s">
        <v>51</v>
      </c>
      <c r="M5226" t="s">
        <v>52</v>
      </c>
      <c r="N5226">
        <f t="shared" si="163"/>
        <v>2025</v>
      </c>
    </row>
    <row r="5227" spans="1:14" x14ac:dyDescent="0.3">
      <c r="A5227" t="s">
        <v>12754</v>
      </c>
      <c r="B5227" s="1">
        <v>45878</v>
      </c>
      <c r="C5227" s="1" t="str">
        <f t="shared" si="162"/>
        <v>August</v>
      </c>
      <c r="D5227" t="s">
        <v>11187</v>
      </c>
      <c r="E5227" t="s">
        <v>78</v>
      </c>
      <c r="F5227" t="s">
        <v>79</v>
      </c>
      <c r="G5227" t="s">
        <v>29</v>
      </c>
      <c r="H5227">
        <v>5</v>
      </c>
      <c r="I5227">
        <v>48992.08</v>
      </c>
      <c r="J5227">
        <v>0.2</v>
      </c>
      <c r="K5227">
        <v>195968.32</v>
      </c>
      <c r="L5227" t="s">
        <v>17</v>
      </c>
      <c r="M5227" t="s">
        <v>24</v>
      </c>
      <c r="N5227">
        <f t="shared" si="163"/>
        <v>2025</v>
      </c>
    </row>
    <row r="5228" spans="1:14" x14ac:dyDescent="0.3">
      <c r="A5228" t="s">
        <v>11186</v>
      </c>
      <c r="B5228" s="1">
        <v>45908</v>
      </c>
      <c r="C5228" s="1" t="str">
        <f t="shared" si="162"/>
        <v>September</v>
      </c>
      <c r="D5228" t="s">
        <v>11187</v>
      </c>
      <c r="E5228" t="s">
        <v>41</v>
      </c>
      <c r="F5228" t="s">
        <v>22</v>
      </c>
      <c r="G5228" t="s">
        <v>23</v>
      </c>
      <c r="H5228">
        <v>4</v>
      </c>
      <c r="I5228">
        <v>15595.9</v>
      </c>
      <c r="J5228">
        <v>0.15</v>
      </c>
      <c r="K5228">
        <v>53026.06</v>
      </c>
      <c r="L5228" t="s">
        <v>17</v>
      </c>
      <c r="M5228" t="s">
        <v>52</v>
      </c>
      <c r="N5228">
        <f t="shared" si="163"/>
        <v>2025</v>
      </c>
    </row>
    <row r="5229" spans="1:14" x14ac:dyDescent="0.3">
      <c r="A5229" t="s">
        <v>12560</v>
      </c>
      <c r="B5229" s="1">
        <v>45998</v>
      </c>
      <c r="C5229" s="1" t="str">
        <f t="shared" si="162"/>
        <v>December</v>
      </c>
      <c r="D5229" t="s">
        <v>11187</v>
      </c>
      <c r="E5229" t="s">
        <v>88</v>
      </c>
      <c r="F5229" t="s">
        <v>28</v>
      </c>
      <c r="G5229" t="s">
        <v>29</v>
      </c>
      <c r="H5229">
        <v>6</v>
      </c>
      <c r="I5229">
        <v>26303.4</v>
      </c>
      <c r="J5229">
        <v>0.05</v>
      </c>
      <c r="K5229">
        <v>149929.38</v>
      </c>
      <c r="L5229" t="s">
        <v>42</v>
      </c>
      <c r="M5229" t="s">
        <v>24</v>
      </c>
      <c r="N5229">
        <f t="shared" si="163"/>
        <v>2025</v>
      </c>
    </row>
    <row r="5230" spans="1:14" x14ac:dyDescent="0.3">
      <c r="A5230" t="s">
        <v>14961</v>
      </c>
      <c r="B5230" s="1">
        <v>45765</v>
      </c>
      <c r="C5230" s="1" t="str">
        <f t="shared" si="162"/>
        <v>April</v>
      </c>
      <c r="D5230" t="s">
        <v>14026</v>
      </c>
      <c r="E5230" t="s">
        <v>88</v>
      </c>
      <c r="F5230" t="s">
        <v>15508</v>
      </c>
      <c r="G5230" t="s">
        <v>29</v>
      </c>
      <c r="H5230">
        <v>2</v>
      </c>
      <c r="I5230">
        <v>3909.65</v>
      </c>
      <c r="J5230">
        <v>0.2</v>
      </c>
      <c r="K5230">
        <v>6255.44</v>
      </c>
      <c r="L5230" t="s">
        <v>42</v>
      </c>
      <c r="M5230" t="s">
        <v>52</v>
      </c>
      <c r="N5230">
        <f t="shared" si="163"/>
        <v>2025</v>
      </c>
    </row>
    <row r="5231" spans="1:14" x14ac:dyDescent="0.3">
      <c r="A5231" t="s">
        <v>14025</v>
      </c>
      <c r="B5231" s="1">
        <v>45911</v>
      </c>
      <c r="C5231" s="1" t="str">
        <f t="shared" si="162"/>
        <v>September</v>
      </c>
      <c r="D5231" t="s">
        <v>14026</v>
      </c>
      <c r="E5231" t="s">
        <v>184</v>
      </c>
      <c r="F5231" t="s">
        <v>79</v>
      </c>
      <c r="G5231" t="s">
        <v>29</v>
      </c>
      <c r="H5231">
        <v>1</v>
      </c>
      <c r="I5231">
        <v>44777.39</v>
      </c>
      <c r="J5231">
        <v>0.05</v>
      </c>
      <c r="K5231">
        <v>42538.52</v>
      </c>
      <c r="L5231" t="s">
        <v>17</v>
      </c>
      <c r="M5231" t="s">
        <v>30</v>
      </c>
      <c r="N5231">
        <f t="shared" si="163"/>
        <v>2025</v>
      </c>
    </row>
    <row r="5232" spans="1:14" x14ac:dyDescent="0.3">
      <c r="A5232" t="s">
        <v>11271</v>
      </c>
      <c r="B5232" s="1">
        <v>45806</v>
      </c>
      <c r="C5232" s="1" t="str">
        <f t="shared" si="162"/>
        <v>May</v>
      </c>
      <c r="D5232" t="s">
        <v>11272</v>
      </c>
      <c r="E5232" t="s">
        <v>312</v>
      </c>
      <c r="F5232" t="s">
        <v>46</v>
      </c>
      <c r="G5232" t="s">
        <v>23</v>
      </c>
      <c r="H5232">
        <v>6</v>
      </c>
      <c r="I5232">
        <v>7874.26</v>
      </c>
      <c r="J5232">
        <v>0.05</v>
      </c>
      <c r="K5232">
        <v>44883.28</v>
      </c>
      <c r="L5232" t="s">
        <v>42</v>
      </c>
      <c r="M5232" t="s">
        <v>18</v>
      </c>
      <c r="N5232">
        <f t="shared" si="163"/>
        <v>2025</v>
      </c>
    </row>
    <row r="5233" spans="1:14" x14ac:dyDescent="0.3">
      <c r="A5233" t="s">
        <v>13695</v>
      </c>
      <c r="B5233" s="1">
        <v>45729</v>
      </c>
      <c r="C5233" s="1" t="str">
        <f t="shared" si="162"/>
        <v>March</v>
      </c>
      <c r="D5233" t="s">
        <v>1885</v>
      </c>
      <c r="E5233" t="s">
        <v>41</v>
      </c>
      <c r="F5233" t="s">
        <v>22</v>
      </c>
      <c r="G5233" t="s">
        <v>23</v>
      </c>
      <c r="H5233">
        <v>2</v>
      </c>
      <c r="I5233">
        <v>43151.33</v>
      </c>
      <c r="J5233">
        <v>0.15</v>
      </c>
      <c r="K5233">
        <v>73357.259999999995</v>
      </c>
      <c r="L5233" t="s">
        <v>51</v>
      </c>
      <c r="M5233" t="s">
        <v>18</v>
      </c>
      <c r="N5233">
        <f t="shared" si="163"/>
        <v>2025</v>
      </c>
    </row>
    <row r="5234" spans="1:14" x14ac:dyDescent="0.3">
      <c r="A5234" t="s">
        <v>1884</v>
      </c>
      <c r="B5234" s="1">
        <v>45896</v>
      </c>
      <c r="C5234" s="1" t="str">
        <f t="shared" si="162"/>
        <v>August</v>
      </c>
      <c r="D5234" t="s">
        <v>1885</v>
      </c>
      <c r="E5234" t="s">
        <v>71</v>
      </c>
      <c r="F5234" t="s">
        <v>46</v>
      </c>
      <c r="G5234" t="s">
        <v>23</v>
      </c>
      <c r="H5234">
        <v>4</v>
      </c>
      <c r="I5234">
        <v>33664.879999999997</v>
      </c>
      <c r="J5234">
        <v>0.1</v>
      </c>
      <c r="K5234">
        <v>121193.57</v>
      </c>
      <c r="L5234" t="s">
        <v>17</v>
      </c>
      <c r="M5234" t="s">
        <v>52</v>
      </c>
      <c r="N5234">
        <f t="shared" si="163"/>
        <v>2025</v>
      </c>
    </row>
    <row r="5235" spans="1:14" x14ac:dyDescent="0.3">
      <c r="A5235" t="s">
        <v>6015</v>
      </c>
      <c r="B5235" s="1">
        <v>45944</v>
      </c>
      <c r="C5235" s="1" t="str">
        <f t="shared" si="162"/>
        <v>October</v>
      </c>
      <c r="D5235" t="s">
        <v>6016</v>
      </c>
      <c r="E5235" t="s">
        <v>535</v>
      </c>
      <c r="F5235" t="s">
        <v>34</v>
      </c>
      <c r="G5235" t="s">
        <v>29</v>
      </c>
      <c r="H5235">
        <v>7</v>
      </c>
      <c r="I5235">
        <v>48485.45</v>
      </c>
      <c r="J5235">
        <v>0.05</v>
      </c>
      <c r="K5235">
        <v>322428.24</v>
      </c>
      <c r="L5235" t="s">
        <v>42</v>
      </c>
      <c r="M5235" t="s">
        <v>24</v>
      </c>
      <c r="N5235">
        <f t="shared" si="163"/>
        <v>2025</v>
      </c>
    </row>
    <row r="5236" spans="1:14" x14ac:dyDescent="0.3">
      <c r="A5236" t="s">
        <v>12122</v>
      </c>
      <c r="B5236" s="1">
        <v>45746</v>
      </c>
      <c r="C5236" s="1" t="str">
        <f t="shared" si="162"/>
        <v>March</v>
      </c>
      <c r="D5236" t="s">
        <v>3133</v>
      </c>
      <c r="E5236" t="s">
        <v>191</v>
      </c>
      <c r="F5236" t="s">
        <v>79</v>
      </c>
      <c r="G5236" t="s">
        <v>29</v>
      </c>
      <c r="H5236">
        <v>5</v>
      </c>
      <c r="I5236">
        <v>43726.02</v>
      </c>
      <c r="J5236">
        <v>0.15</v>
      </c>
      <c r="K5236">
        <v>185835.58</v>
      </c>
      <c r="L5236" t="s">
        <v>51</v>
      </c>
      <c r="M5236" t="s">
        <v>24</v>
      </c>
      <c r="N5236">
        <f t="shared" si="163"/>
        <v>2025</v>
      </c>
    </row>
    <row r="5237" spans="1:14" x14ac:dyDescent="0.3">
      <c r="A5237" t="s">
        <v>3132</v>
      </c>
      <c r="B5237" s="1">
        <v>45974</v>
      </c>
      <c r="C5237" s="1" t="str">
        <f t="shared" si="162"/>
        <v>November</v>
      </c>
      <c r="D5237" t="s">
        <v>3133</v>
      </c>
      <c r="E5237" t="s">
        <v>166</v>
      </c>
      <c r="F5237" t="s">
        <v>155</v>
      </c>
      <c r="G5237" t="s">
        <v>101</v>
      </c>
      <c r="H5237">
        <v>1</v>
      </c>
      <c r="I5237">
        <v>38999.67</v>
      </c>
      <c r="J5237">
        <v>0.05</v>
      </c>
      <c r="K5237">
        <f>IF(OR(H5237=" ",I5237=" ")," ",H5237*I5237*(1-J5237))</f>
        <v>37049.686499999996</v>
      </c>
      <c r="L5237" t="s">
        <v>51</v>
      </c>
      <c r="M5237" t="s">
        <v>30</v>
      </c>
      <c r="N5237">
        <f t="shared" si="163"/>
        <v>2025</v>
      </c>
    </row>
    <row r="5238" spans="1:14" x14ac:dyDescent="0.3">
      <c r="A5238" t="s">
        <v>7078</v>
      </c>
      <c r="B5238" s="1">
        <v>45778</v>
      </c>
      <c r="C5238" s="1" t="str">
        <f t="shared" si="162"/>
        <v>May</v>
      </c>
      <c r="D5238" t="s">
        <v>6541</v>
      </c>
      <c r="E5238" t="s">
        <v>88</v>
      </c>
      <c r="F5238" t="s">
        <v>28</v>
      </c>
      <c r="G5238" t="s">
        <v>29</v>
      </c>
      <c r="H5238">
        <v>7</v>
      </c>
      <c r="I5238">
        <v>34439.31</v>
      </c>
      <c r="J5238">
        <v>0.2</v>
      </c>
      <c r="K5238">
        <v>192860.14</v>
      </c>
      <c r="L5238" t="s">
        <v>17</v>
      </c>
      <c r="M5238" t="s">
        <v>30</v>
      </c>
      <c r="N5238">
        <f t="shared" si="163"/>
        <v>2025</v>
      </c>
    </row>
    <row r="5239" spans="1:14" x14ac:dyDescent="0.3">
      <c r="A5239" t="s">
        <v>9470</v>
      </c>
      <c r="B5239" s="1">
        <v>45786</v>
      </c>
      <c r="C5239" s="1" t="str">
        <f t="shared" si="162"/>
        <v>May</v>
      </c>
      <c r="D5239" t="s">
        <v>6541</v>
      </c>
      <c r="E5239" t="s">
        <v>125</v>
      </c>
      <c r="F5239" t="s">
        <v>109</v>
      </c>
      <c r="G5239" t="s">
        <v>16</v>
      </c>
      <c r="H5239">
        <v>7</v>
      </c>
      <c r="I5239">
        <v>2118.96</v>
      </c>
      <c r="J5239">
        <v>0.1</v>
      </c>
      <c r="K5239">
        <v>13349.45</v>
      </c>
      <c r="L5239" t="s">
        <v>17</v>
      </c>
      <c r="M5239" t="s">
        <v>30</v>
      </c>
      <c r="N5239">
        <f t="shared" si="163"/>
        <v>2025</v>
      </c>
    </row>
    <row r="5240" spans="1:14" x14ac:dyDescent="0.3">
      <c r="A5240" t="s">
        <v>11066</v>
      </c>
      <c r="B5240" s="1">
        <v>45875</v>
      </c>
      <c r="C5240" s="1" t="str">
        <f t="shared" si="162"/>
        <v>August</v>
      </c>
      <c r="D5240" t="s">
        <v>6541</v>
      </c>
      <c r="E5240" t="s">
        <v>366</v>
      </c>
      <c r="F5240" t="s">
        <v>100</v>
      </c>
      <c r="G5240" t="s">
        <v>101</v>
      </c>
      <c r="H5240">
        <v>1</v>
      </c>
      <c r="I5240">
        <v>48267.519999999997</v>
      </c>
      <c r="J5240">
        <v>0.2</v>
      </c>
      <c r="K5240">
        <v>38614.019999999997</v>
      </c>
      <c r="L5240" t="s">
        <v>51</v>
      </c>
      <c r="M5240" t="s">
        <v>24</v>
      </c>
      <c r="N5240">
        <f t="shared" si="163"/>
        <v>2025</v>
      </c>
    </row>
    <row r="5241" spans="1:14" x14ac:dyDescent="0.3">
      <c r="A5241" t="s">
        <v>6540</v>
      </c>
      <c r="B5241" s="1">
        <v>45914</v>
      </c>
      <c r="C5241" s="1" t="str">
        <f t="shared" si="162"/>
        <v>September</v>
      </c>
      <c r="D5241" t="s">
        <v>6541</v>
      </c>
      <c r="E5241" t="s">
        <v>637</v>
      </c>
      <c r="F5241" t="s">
        <v>105</v>
      </c>
      <c r="G5241" t="s">
        <v>16</v>
      </c>
      <c r="H5241">
        <v>2</v>
      </c>
      <c r="I5241">
        <v>35912.949999999997</v>
      </c>
      <c r="J5241">
        <v>0.15</v>
      </c>
      <c r="K5241">
        <v>61052.01</v>
      </c>
      <c r="L5241" t="s">
        <v>17</v>
      </c>
      <c r="M5241" t="s">
        <v>30</v>
      </c>
      <c r="N5241">
        <f t="shared" si="163"/>
        <v>2025</v>
      </c>
    </row>
    <row r="5242" spans="1:14" x14ac:dyDescent="0.3">
      <c r="A5242" t="s">
        <v>11362</v>
      </c>
      <c r="B5242" s="1">
        <v>45664</v>
      </c>
      <c r="C5242" s="1" t="str">
        <f t="shared" si="162"/>
        <v>January</v>
      </c>
      <c r="D5242" t="s">
        <v>2293</v>
      </c>
      <c r="E5242" t="s">
        <v>486</v>
      </c>
      <c r="F5242" t="s">
        <v>75</v>
      </c>
      <c r="G5242" t="s">
        <v>29</v>
      </c>
      <c r="H5242">
        <v>3</v>
      </c>
      <c r="I5242">
        <v>18800.37</v>
      </c>
      <c r="J5242">
        <v>0.05</v>
      </c>
      <c r="K5242">
        <v>53581.05</v>
      </c>
      <c r="L5242" t="s">
        <v>42</v>
      </c>
      <c r="M5242" t="s">
        <v>30</v>
      </c>
      <c r="N5242">
        <f t="shared" si="163"/>
        <v>2025</v>
      </c>
    </row>
    <row r="5243" spans="1:14" x14ac:dyDescent="0.3">
      <c r="A5243" t="s">
        <v>15263</v>
      </c>
      <c r="B5243" s="1">
        <v>45751</v>
      </c>
      <c r="C5243" s="1" t="str">
        <f t="shared" si="162"/>
        <v>April</v>
      </c>
      <c r="D5243" t="s">
        <v>2293</v>
      </c>
      <c r="E5243" t="s">
        <v>463</v>
      </c>
      <c r="F5243" t="s">
        <v>15</v>
      </c>
      <c r="G5243" t="s">
        <v>16</v>
      </c>
      <c r="H5243">
        <v>5</v>
      </c>
      <c r="I5243">
        <v>13440.53</v>
      </c>
      <c r="J5243">
        <v>0.15</v>
      </c>
      <c r="K5243">
        <v>57122.25</v>
      </c>
      <c r="L5243" t="s">
        <v>42</v>
      </c>
      <c r="M5243" t="s">
        <v>18</v>
      </c>
      <c r="N5243">
        <f t="shared" si="163"/>
        <v>2025</v>
      </c>
    </row>
    <row r="5244" spans="1:14" x14ac:dyDescent="0.3">
      <c r="A5244" t="s">
        <v>2292</v>
      </c>
      <c r="B5244" s="1">
        <v>45837</v>
      </c>
      <c r="C5244" s="1" t="str">
        <f t="shared" si="162"/>
        <v>June</v>
      </c>
      <c r="D5244" t="s">
        <v>2293</v>
      </c>
      <c r="E5244" t="s">
        <v>312</v>
      </c>
      <c r="F5244" t="s">
        <v>46</v>
      </c>
      <c r="G5244" t="s">
        <v>23</v>
      </c>
      <c r="H5244">
        <v>2</v>
      </c>
      <c r="I5244">
        <v>44182.93</v>
      </c>
      <c r="J5244">
        <v>0.05</v>
      </c>
      <c r="K5244">
        <v>83947.57</v>
      </c>
      <c r="L5244" t="s">
        <v>51</v>
      </c>
      <c r="M5244" t="s">
        <v>18</v>
      </c>
      <c r="N5244">
        <f t="shared" si="163"/>
        <v>2025</v>
      </c>
    </row>
    <row r="5245" spans="1:14" x14ac:dyDescent="0.3">
      <c r="A5245" t="s">
        <v>3698</v>
      </c>
      <c r="B5245" s="1">
        <v>45674</v>
      </c>
      <c r="C5245" s="1" t="str">
        <f t="shared" si="162"/>
        <v>January</v>
      </c>
      <c r="D5245" t="s">
        <v>3699</v>
      </c>
      <c r="E5245" t="s">
        <v>88</v>
      </c>
      <c r="F5245" t="s">
        <v>28</v>
      </c>
      <c r="G5245" t="s">
        <v>29</v>
      </c>
      <c r="H5245">
        <v>4</v>
      </c>
      <c r="I5245">
        <v>27815.75</v>
      </c>
      <c r="J5245">
        <v>0.05</v>
      </c>
      <c r="K5245">
        <v>105699.85</v>
      </c>
      <c r="L5245" t="s">
        <v>51</v>
      </c>
      <c r="M5245" t="s">
        <v>30</v>
      </c>
      <c r="N5245">
        <f t="shared" si="163"/>
        <v>2025</v>
      </c>
    </row>
    <row r="5246" spans="1:14" x14ac:dyDescent="0.3">
      <c r="A5246" t="s">
        <v>4534</v>
      </c>
      <c r="B5246" s="1">
        <v>45681</v>
      </c>
      <c r="C5246" s="1" t="str">
        <f t="shared" si="162"/>
        <v>January</v>
      </c>
      <c r="D5246" t="s">
        <v>3699</v>
      </c>
      <c r="E5246" t="s">
        <v>37</v>
      </c>
      <c r="F5246" t="s">
        <v>38</v>
      </c>
      <c r="G5246" t="s">
        <v>29</v>
      </c>
      <c r="H5246">
        <v>7</v>
      </c>
      <c r="I5246">
        <v>29586.98</v>
      </c>
      <c r="J5246">
        <v>0.05</v>
      </c>
      <c r="K5246">
        <v>196753.42</v>
      </c>
      <c r="L5246" t="s">
        <v>42</v>
      </c>
      <c r="M5246" t="s">
        <v>30</v>
      </c>
      <c r="N5246">
        <f t="shared" si="163"/>
        <v>2025</v>
      </c>
    </row>
    <row r="5247" spans="1:14" x14ac:dyDescent="0.3">
      <c r="A5247" t="s">
        <v>7234</v>
      </c>
      <c r="B5247" s="1">
        <v>45691</v>
      </c>
      <c r="C5247" s="1" t="str">
        <f t="shared" si="162"/>
        <v>February</v>
      </c>
      <c r="D5247" t="s">
        <v>3699</v>
      </c>
      <c r="E5247" t="s">
        <v>398</v>
      </c>
      <c r="F5247" t="s">
        <v>34</v>
      </c>
      <c r="G5247" t="s">
        <v>29</v>
      </c>
      <c r="H5247">
        <v>7</v>
      </c>
      <c r="I5247">
        <v>3784.11</v>
      </c>
      <c r="J5247">
        <v>0.1</v>
      </c>
      <c r="K5247">
        <v>23839.89</v>
      </c>
      <c r="L5247" t="s">
        <v>17</v>
      </c>
      <c r="M5247" t="s">
        <v>24</v>
      </c>
      <c r="N5247">
        <f t="shared" si="163"/>
        <v>2025</v>
      </c>
    </row>
    <row r="5248" spans="1:14" x14ac:dyDescent="0.3">
      <c r="A5248" t="s">
        <v>11705</v>
      </c>
      <c r="B5248" s="1">
        <v>45749</v>
      </c>
      <c r="C5248" s="1" t="str">
        <f t="shared" si="162"/>
        <v>April</v>
      </c>
      <c r="D5248" t="s">
        <v>3699</v>
      </c>
      <c r="E5248" t="s">
        <v>154</v>
      </c>
      <c r="F5248" t="s">
        <v>155</v>
      </c>
      <c r="G5248" t="s">
        <v>101</v>
      </c>
      <c r="H5248">
        <v>3</v>
      </c>
      <c r="I5248">
        <v>16036.82</v>
      </c>
      <c r="J5248">
        <v>0.1</v>
      </c>
      <c r="K5248">
        <v>43299.41</v>
      </c>
      <c r="L5248" t="s">
        <v>17</v>
      </c>
      <c r="M5248" t="s">
        <v>18</v>
      </c>
      <c r="N5248">
        <f t="shared" si="163"/>
        <v>2025</v>
      </c>
    </row>
    <row r="5249" spans="1:14" x14ac:dyDescent="0.3">
      <c r="A5249" t="s">
        <v>4568</v>
      </c>
      <c r="B5249" s="1">
        <v>45776</v>
      </c>
      <c r="C5249" s="1" t="str">
        <f t="shared" si="162"/>
        <v>April</v>
      </c>
      <c r="D5249" t="s">
        <v>3699</v>
      </c>
      <c r="E5249" t="s">
        <v>166</v>
      </c>
      <c r="F5249" t="s">
        <v>155</v>
      </c>
      <c r="G5249" t="s">
        <v>101</v>
      </c>
      <c r="H5249">
        <v>6</v>
      </c>
      <c r="I5249">
        <v>8151.7</v>
      </c>
      <c r="J5249">
        <v>0.15</v>
      </c>
      <c r="K5249">
        <v>41573.67</v>
      </c>
      <c r="L5249" t="s">
        <v>51</v>
      </c>
      <c r="M5249" t="s">
        <v>18</v>
      </c>
      <c r="N5249">
        <f t="shared" si="163"/>
        <v>2025</v>
      </c>
    </row>
    <row r="5250" spans="1:14" x14ac:dyDescent="0.3">
      <c r="A5250" t="s">
        <v>4532</v>
      </c>
      <c r="B5250" s="1">
        <v>45877</v>
      </c>
      <c r="C5250" s="1" t="str">
        <f t="shared" ref="C5250:C5313" si="164">IF(B5250="","",TEXT(B5250,"mmmm"))</f>
        <v>August</v>
      </c>
      <c r="D5250" t="s">
        <v>3699</v>
      </c>
      <c r="E5250" t="s">
        <v>151</v>
      </c>
      <c r="F5250" t="s">
        <v>75</v>
      </c>
      <c r="G5250" t="s">
        <v>29</v>
      </c>
      <c r="H5250">
        <v>4</v>
      </c>
      <c r="I5250">
        <v>890.71</v>
      </c>
      <c r="J5250">
        <v>0.15</v>
      </c>
      <c r="K5250">
        <v>3028.41</v>
      </c>
      <c r="L5250" t="s">
        <v>42</v>
      </c>
      <c r="M5250" t="s">
        <v>24</v>
      </c>
      <c r="N5250">
        <f t="shared" ref="N5250:N5313" si="165">IF(B5250="","",YEAR(B5250))</f>
        <v>2025</v>
      </c>
    </row>
    <row r="5251" spans="1:14" x14ac:dyDescent="0.3">
      <c r="A5251" t="s">
        <v>4705</v>
      </c>
      <c r="B5251" s="1">
        <v>45880</v>
      </c>
      <c r="C5251" s="1" t="str">
        <f t="shared" si="164"/>
        <v>August</v>
      </c>
      <c r="D5251" t="s">
        <v>3699</v>
      </c>
      <c r="E5251" t="s">
        <v>74</v>
      </c>
      <c r="F5251" t="s">
        <v>75</v>
      </c>
      <c r="G5251" t="s">
        <v>29</v>
      </c>
      <c r="H5251">
        <v>2</v>
      </c>
      <c r="I5251">
        <v>40381.760000000002</v>
      </c>
      <c r="J5251">
        <v>0.05</v>
      </c>
      <c r="K5251">
        <v>76725.34</v>
      </c>
      <c r="L5251" t="s">
        <v>42</v>
      </c>
      <c r="M5251" t="s">
        <v>52</v>
      </c>
      <c r="N5251">
        <f t="shared" si="165"/>
        <v>2025</v>
      </c>
    </row>
    <row r="5252" spans="1:14" x14ac:dyDescent="0.3">
      <c r="A5252" t="s">
        <v>9799</v>
      </c>
      <c r="B5252" s="1">
        <v>45914</v>
      </c>
      <c r="C5252" s="1" t="str">
        <f t="shared" si="164"/>
        <v>September</v>
      </c>
      <c r="D5252" t="s">
        <v>3699</v>
      </c>
      <c r="E5252" t="s">
        <v>211</v>
      </c>
      <c r="F5252" t="s">
        <v>22</v>
      </c>
      <c r="G5252" t="s">
        <v>23</v>
      </c>
      <c r="H5252">
        <v>5</v>
      </c>
      <c r="I5252">
        <v>15309.12</v>
      </c>
      <c r="J5252">
        <v>0.15</v>
      </c>
      <c r="K5252">
        <v>65063.76</v>
      </c>
      <c r="L5252" t="s">
        <v>42</v>
      </c>
      <c r="M5252" t="s">
        <v>18</v>
      </c>
      <c r="N5252">
        <f t="shared" si="165"/>
        <v>2025</v>
      </c>
    </row>
    <row r="5253" spans="1:14" x14ac:dyDescent="0.3">
      <c r="A5253" t="s">
        <v>6615</v>
      </c>
      <c r="B5253" s="1">
        <v>45921</v>
      </c>
      <c r="C5253" s="1" t="str">
        <f t="shared" si="164"/>
        <v>September</v>
      </c>
      <c r="D5253" t="s">
        <v>3699</v>
      </c>
      <c r="E5253" t="s">
        <v>194</v>
      </c>
      <c r="F5253" t="s">
        <v>100</v>
      </c>
      <c r="G5253" t="s">
        <v>101</v>
      </c>
      <c r="H5253">
        <v>7</v>
      </c>
      <c r="I5253">
        <v>19795.07</v>
      </c>
      <c r="J5253">
        <v>0</v>
      </c>
      <c r="K5253">
        <v>138565.49</v>
      </c>
      <c r="L5253" t="s">
        <v>17</v>
      </c>
      <c r="M5253" t="s">
        <v>30</v>
      </c>
      <c r="N5253">
        <f t="shared" si="165"/>
        <v>2025</v>
      </c>
    </row>
    <row r="5254" spans="1:14" x14ac:dyDescent="0.3">
      <c r="A5254" t="s">
        <v>11096</v>
      </c>
      <c r="B5254" s="1">
        <v>45962</v>
      </c>
      <c r="C5254" s="1" t="str">
        <f t="shared" si="164"/>
        <v>November</v>
      </c>
      <c r="D5254" t="s">
        <v>3699</v>
      </c>
      <c r="E5254" t="s">
        <v>453</v>
      </c>
      <c r="F5254" t="s">
        <v>75</v>
      </c>
      <c r="G5254" t="s">
        <v>29</v>
      </c>
      <c r="H5254">
        <v>7</v>
      </c>
      <c r="I5254">
        <v>18167.41</v>
      </c>
      <c r="J5254">
        <v>0.1</v>
      </c>
      <c r="K5254">
        <v>114454.68</v>
      </c>
      <c r="L5254" t="s">
        <v>42</v>
      </c>
      <c r="M5254" t="s">
        <v>52</v>
      </c>
      <c r="N5254">
        <f t="shared" si="165"/>
        <v>2025</v>
      </c>
    </row>
    <row r="5255" spans="1:14" x14ac:dyDescent="0.3">
      <c r="A5255" t="s">
        <v>10732</v>
      </c>
      <c r="B5255" s="1">
        <v>45964</v>
      </c>
      <c r="C5255" s="1" t="str">
        <f t="shared" si="164"/>
        <v>November</v>
      </c>
      <c r="D5255" t="s">
        <v>3699</v>
      </c>
      <c r="E5255" t="s">
        <v>197</v>
      </c>
      <c r="F5255" t="s">
        <v>59</v>
      </c>
      <c r="G5255" t="s">
        <v>29</v>
      </c>
      <c r="H5255">
        <v>2</v>
      </c>
      <c r="I5255">
        <v>33294.1</v>
      </c>
      <c r="J5255">
        <v>0.05</v>
      </c>
      <c r="K5255">
        <v>63258.79</v>
      </c>
      <c r="L5255" t="s">
        <v>42</v>
      </c>
      <c r="M5255" t="s">
        <v>52</v>
      </c>
      <c r="N5255">
        <f t="shared" si="165"/>
        <v>2025</v>
      </c>
    </row>
    <row r="5256" spans="1:14" x14ac:dyDescent="0.3">
      <c r="A5256" t="s">
        <v>14134</v>
      </c>
      <c r="B5256" s="1">
        <v>45699</v>
      </c>
      <c r="C5256" s="1" t="str">
        <f t="shared" si="164"/>
        <v>February</v>
      </c>
      <c r="D5256" t="s">
        <v>4448</v>
      </c>
      <c r="E5256" t="s">
        <v>466</v>
      </c>
      <c r="F5256" t="s">
        <v>59</v>
      </c>
      <c r="G5256" t="s">
        <v>29</v>
      </c>
      <c r="H5256">
        <v>2</v>
      </c>
      <c r="I5256">
        <v>24147.5</v>
      </c>
      <c r="J5256">
        <v>0.1</v>
      </c>
      <c r="K5256">
        <v>43465.5</v>
      </c>
      <c r="L5256" t="s">
        <v>51</v>
      </c>
      <c r="M5256" t="s">
        <v>52</v>
      </c>
      <c r="N5256">
        <f t="shared" si="165"/>
        <v>2025</v>
      </c>
    </row>
    <row r="5257" spans="1:14" x14ac:dyDescent="0.3">
      <c r="A5257" t="s">
        <v>6073</v>
      </c>
      <c r="B5257" s="1">
        <v>45861</v>
      </c>
      <c r="C5257" s="1" t="str">
        <f t="shared" si="164"/>
        <v>July</v>
      </c>
      <c r="D5257" t="s">
        <v>4448</v>
      </c>
      <c r="E5257" t="s">
        <v>151</v>
      </c>
      <c r="F5257" t="s">
        <v>75</v>
      </c>
      <c r="G5257" t="s">
        <v>29</v>
      </c>
      <c r="H5257">
        <v>2</v>
      </c>
      <c r="I5257">
        <v>37585.269999999997</v>
      </c>
      <c r="J5257">
        <v>0</v>
      </c>
      <c r="K5257">
        <v>75170.539999999994</v>
      </c>
      <c r="L5257" t="s">
        <v>51</v>
      </c>
      <c r="M5257" t="s">
        <v>18</v>
      </c>
      <c r="N5257">
        <f t="shared" si="165"/>
        <v>2025</v>
      </c>
    </row>
    <row r="5258" spans="1:14" x14ac:dyDescent="0.3">
      <c r="A5258" t="s">
        <v>14125</v>
      </c>
      <c r="B5258" s="1">
        <v>45891</v>
      </c>
      <c r="C5258" s="1" t="str">
        <f t="shared" si="164"/>
        <v>August</v>
      </c>
      <c r="D5258" t="s">
        <v>4448</v>
      </c>
      <c r="E5258" t="s">
        <v>366</v>
      </c>
      <c r="F5258" t="s">
        <v>100</v>
      </c>
      <c r="G5258" t="s">
        <v>101</v>
      </c>
      <c r="H5258">
        <v>5</v>
      </c>
      <c r="I5258">
        <v>49491.68</v>
      </c>
      <c r="J5258">
        <v>0.2</v>
      </c>
      <c r="K5258">
        <v>197966.72</v>
      </c>
      <c r="L5258" t="s">
        <v>17</v>
      </c>
      <c r="M5258" t="s">
        <v>18</v>
      </c>
      <c r="N5258">
        <f t="shared" si="165"/>
        <v>2025</v>
      </c>
    </row>
    <row r="5259" spans="1:14" x14ac:dyDescent="0.3">
      <c r="A5259" t="s">
        <v>4447</v>
      </c>
      <c r="B5259" s="1">
        <v>45912</v>
      </c>
      <c r="C5259" s="1" t="str">
        <f t="shared" si="164"/>
        <v>September</v>
      </c>
      <c r="D5259" t="s">
        <v>4448</v>
      </c>
      <c r="E5259" t="s">
        <v>68</v>
      </c>
      <c r="F5259" t="s">
        <v>50</v>
      </c>
      <c r="G5259" t="s">
        <v>29</v>
      </c>
      <c r="H5259">
        <v>7</v>
      </c>
      <c r="I5259">
        <v>12513.01</v>
      </c>
      <c r="J5259">
        <v>0.2</v>
      </c>
      <c r="K5259">
        <v>70072.86</v>
      </c>
      <c r="L5259" t="s">
        <v>17</v>
      </c>
      <c r="M5259" t="s">
        <v>24</v>
      </c>
      <c r="N5259">
        <f t="shared" si="165"/>
        <v>2025</v>
      </c>
    </row>
    <row r="5260" spans="1:14" x14ac:dyDescent="0.3">
      <c r="A5260" t="s">
        <v>12515</v>
      </c>
      <c r="B5260" s="1">
        <v>45846</v>
      </c>
      <c r="C5260" s="1" t="str">
        <f t="shared" si="164"/>
        <v>July</v>
      </c>
      <c r="D5260" t="s">
        <v>12516</v>
      </c>
      <c r="E5260" t="s">
        <v>166</v>
      </c>
      <c r="F5260" t="s">
        <v>155</v>
      </c>
      <c r="G5260" t="s">
        <v>101</v>
      </c>
      <c r="H5260">
        <v>1</v>
      </c>
      <c r="I5260">
        <v>46766.69</v>
      </c>
      <c r="J5260">
        <v>0.2</v>
      </c>
      <c r="K5260">
        <v>37413.35</v>
      </c>
      <c r="L5260" t="s">
        <v>17</v>
      </c>
      <c r="M5260" t="s">
        <v>52</v>
      </c>
      <c r="N5260">
        <f t="shared" si="165"/>
        <v>2025</v>
      </c>
    </row>
    <row r="5261" spans="1:14" x14ac:dyDescent="0.3">
      <c r="A5261" t="s">
        <v>13876</v>
      </c>
      <c r="B5261" s="1">
        <v>45893</v>
      </c>
      <c r="C5261" s="1" t="str">
        <f t="shared" si="164"/>
        <v>August</v>
      </c>
      <c r="D5261" t="s">
        <v>12516</v>
      </c>
      <c r="E5261" t="s">
        <v>309</v>
      </c>
      <c r="F5261" t="s">
        <v>75</v>
      </c>
      <c r="G5261" t="s">
        <v>29</v>
      </c>
      <c r="H5261">
        <v>4</v>
      </c>
      <c r="I5261">
        <v>42302.87</v>
      </c>
      <c r="J5261">
        <v>0.2</v>
      </c>
      <c r="K5261">
        <v>135369.18</v>
      </c>
      <c r="L5261" t="s">
        <v>17</v>
      </c>
      <c r="M5261" t="s">
        <v>18</v>
      </c>
      <c r="N5261">
        <f t="shared" si="165"/>
        <v>2025</v>
      </c>
    </row>
    <row r="5262" spans="1:14" x14ac:dyDescent="0.3">
      <c r="A5262" t="s">
        <v>14814</v>
      </c>
      <c r="B5262" s="1">
        <v>45677</v>
      </c>
      <c r="C5262" s="1" t="str">
        <f t="shared" si="164"/>
        <v>January</v>
      </c>
      <c r="D5262" t="s">
        <v>10886</v>
      </c>
      <c r="E5262" t="s">
        <v>162</v>
      </c>
      <c r="F5262" t="s">
        <v>59</v>
      </c>
      <c r="G5262" t="s">
        <v>29</v>
      </c>
      <c r="H5262">
        <v>3</v>
      </c>
      <c r="I5262">
        <v>14616.3</v>
      </c>
      <c r="J5262">
        <v>0.2</v>
      </c>
      <c r="K5262">
        <v>35079.120000000003</v>
      </c>
      <c r="L5262" t="s">
        <v>42</v>
      </c>
      <c r="M5262" t="s">
        <v>30</v>
      </c>
      <c r="N5262">
        <f t="shared" si="165"/>
        <v>2025</v>
      </c>
    </row>
    <row r="5263" spans="1:14" x14ac:dyDescent="0.3">
      <c r="A5263" t="s">
        <v>10885</v>
      </c>
      <c r="B5263" s="1">
        <v>45926</v>
      </c>
      <c r="C5263" s="1" t="str">
        <f t="shared" si="164"/>
        <v>September</v>
      </c>
      <c r="D5263" t="s">
        <v>10886</v>
      </c>
      <c r="E5263" t="s">
        <v>133</v>
      </c>
      <c r="F5263" t="s">
        <v>100</v>
      </c>
      <c r="G5263" t="s">
        <v>101</v>
      </c>
      <c r="H5263">
        <v>2</v>
      </c>
      <c r="I5263">
        <v>24595.58</v>
      </c>
      <c r="J5263">
        <v>0.05</v>
      </c>
      <c r="K5263">
        <v>46731.6</v>
      </c>
      <c r="L5263" t="s">
        <v>51</v>
      </c>
      <c r="M5263" t="s">
        <v>30</v>
      </c>
      <c r="N5263">
        <f t="shared" si="165"/>
        <v>2025</v>
      </c>
    </row>
    <row r="5264" spans="1:14" x14ac:dyDescent="0.3">
      <c r="A5264" t="s">
        <v>14296</v>
      </c>
      <c r="B5264" s="1">
        <v>45927</v>
      </c>
      <c r="C5264" s="1" t="str">
        <f t="shared" si="164"/>
        <v>September</v>
      </c>
      <c r="D5264" t="s">
        <v>10886</v>
      </c>
      <c r="E5264" t="s">
        <v>21</v>
      </c>
      <c r="F5264" t="s">
        <v>22</v>
      </c>
      <c r="G5264" t="s">
        <v>23</v>
      </c>
      <c r="H5264">
        <v>1</v>
      </c>
      <c r="I5264">
        <v>32317.4</v>
      </c>
      <c r="J5264">
        <v>0.05</v>
      </c>
      <c r="K5264">
        <v>30701.53</v>
      </c>
      <c r="L5264" t="s">
        <v>42</v>
      </c>
      <c r="M5264" t="s">
        <v>18</v>
      </c>
      <c r="N5264">
        <f t="shared" si="165"/>
        <v>2025</v>
      </c>
    </row>
    <row r="5265" spans="1:14" x14ac:dyDescent="0.3">
      <c r="A5265" t="s">
        <v>7798</v>
      </c>
      <c r="B5265" s="1">
        <v>45760</v>
      </c>
      <c r="C5265" s="1" t="str">
        <f t="shared" si="164"/>
        <v>April</v>
      </c>
      <c r="D5265" t="s">
        <v>1723</v>
      </c>
      <c r="E5265" t="s">
        <v>179</v>
      </c>
      <c r="F5265" t="s">
        <v>100</v>
      </c>
      <c r="G5265" t="s">
        <v>101</v>
      </c>
      <c r="H5265">
        <v>1</v>
      </c>
      <c r="I5265">
        <v>12341.17</v>
      </c>
      <c r="J5265">
        <v>0</v>
      </c>
      <c r="K5265">
        <v>12341.17</v>
      </c>
      <c r="L5265" t="s">
        <v>51</v>
      </c>
      <c r="M5265" t="s">
        <v>18</v>
      </c>
      <c r="N5265">
        <f t="shared" si="165"/>
        <v>2025</v>
      </c>
    </row>
    <row r="5266" spans="1:14" x14ac:dyDescent="0.3">
      <c r="A5266" t="s">
        <v>8854</v>
      </c>
      <c r="B5266" s="1">
        <v>45763</v>
      </c>
      <c r="C5266" s="1" t="str">
        <f t="shared" si="164"/>
        <v>April</v>
      </c>
      <c r="D5266" t="s">
        <v>1723</v>
      </c>
      <c r="E5266" t="s">
        <v>293</v>
      </c>
      <c r="F5266" t="s">
        <v>75</v>
      </c>
      <c r="G5266" t="s">
        <v>411</v>
      </c>
      <c r="H5266">
        <v>7</v>
      </c>
      <c r="I5266">
        <v>18709.560000000001</v>
      </c>
      <c r="J5266">
        <v>0.15</v>
      </c>
      <c r="K5266">
        <v>111321.88</v>
      </c>
      <c r="L5266" t="s">
        <v>17</v>
      </c>
      <c r="M5266" t="s">
        <v>30</v>
      </c>
      <c r="N5266">
        <f t="shared" si="165"/>
        <v>2025</v>
      </c>
    </row>
    <row r="5267" spans="1:14" x14ac:dyDescent="0.3">
      <c r="A5267" t="s">
        <v>1722</v>
      </c>
      <c r="B5267" s="1">
        <v>45855</v>
      </c>
      <c r="C5267" s="1" t="str">
        <f t="shared" si="164"/>
        <v>July</v>
      </c>
      <c r="D5267" t="s">
        <v>1723</v>
      </c>
      <c r="E5267" t="s">
        <v>146</v>
      </c>
      <c r="F5267" t="s">
        <v>38</v>
      </c>
      <c r="G5267" t="s">
        <v>29</v>
      </c>
      <c r="H5267">
        <v>7</v>
      </c>
      <c r="I5267">
        <v>10417.66</v>
      </c>
      <c r="J5267">
        <v>0.05</v>
      </c>
      <c r="K5267">
        <v>69277.440000000002</v>
      </c>
      <c r="L5267" t="s">
        <v>51</v>
      </c>
      <c r="M5267" t="s">
        <v>24</v>
      </c>
      <c r="N5267">
        <f t="shared" si="165"/>
        <v>2025</v>
      </c>
    </row>
    <row r="5268" spans="1:14" x14ac:dyDescent="0.3">
      <c r="A5268" t="s">
        <v>10931</v>
      </c>
      <c r="B5268" s="1">
        <v>45966</v>
      </c>
      <c r="C5268" s="1" t="str">
        <f t="shared" si="164"/>
        <v>November</v>
      </c>
      <c r="D5268" t="s">
        <v>1723</v>
      </c>
      <c r="E5268" t="s">
        <v>369</v>
      </c>
      <c r="F5268" t="s">
        <v>22</v>
      </c>
      <c r="G5268" t="s">
        <v>23</v>
      </c>
      <c r="H5268">
        <v>4</v>
      </c>
      <c r="I5268">
        <v>37241.72</v>
      </c>
      <c r="J5268">
        <v>0.2</v>
      </c>
      <c r="K5268">
        <v>119173.5</v>
      </c>
      <c r="L5268" t="s">
        <v>42</v>
      </c>
      <c r="M5268" t="s">
        <v>18</v>
      </c>
      <c r="N5268">
        <f t="shared" si="165"/>
        <v>2025</v>
      </c>
    </row>
    <row r="5269" spans="1:14" x14ac:dyDescent="0.3">
      <c r="A5269" t="s">
        <v>8972</v>
      </c>
      <c r="B5269" s="1">
        <v>45675</v>
      </c>
      <c r="C5269" s="1" t="str">
        <f t="shared" si="164"/>
        <v>January</v>
      </c>
      <c r="D5269" t="s">
        <v>2429</v>
      </c>
      <c r="E5269" t="s">
        <v>171</v>
      </c>
      <c r="F5269" t="s">
        <v>105</v>
      </c>
      <c r="G5269" t="s">
        <v>16</v>
      </c>
      <c r="H5269">
        <v>6</v>
      </c>
      <c r="J5269">
        <v>0.1</v>
      </c>
      <c r="K5269">
        <v>264203.21000000002</v>
      </c>
      <c r="L5269" t="s">
        <v>42</v>
      </c>
      <c r="M5269" t="s">
        <v>24</v>
      </c>
      <c r="N5269">
        <f t="shared" si="165"/>
        <v>2025</v>
      </c>
    </row>
    <row r="5270" spans="1:14" x14ac:dyDescent="0.3">
      <c r="A5270" t="s">
        <v>2428</v>
      </c>
      <c r="B5270" s="1">
        <v>45826</v>
      </c>
      <c r="C5270" s="1" t="str">
        <f t="shared" si="164"/>
        <v>June</v>
      </c>
      <c r="D5270" t="s">
        <v>2429</v>
      </c>
      <c r="E5270" t="s">
        <v>325</v>
      </c>
      <c r="F5270" t="s">
        <v>83</v>
      </c>
      <c r="G5270" t="s">
        <v>23</v>
      </c>
      <c r="H5270">
        <v>2</v>
      </c>
      <c r="I5270">
        <v>27007.08</v>
      </c>
      <c r="J5270">
        <v>0.05</v>
      </c>
      <c r="K5270">
        <v>51313.45</v>
      </c>
      <c r="L5270" t="s">
        <v>51</v>
      </c>
      <c r="M5270" t="s">
        <v>24</v>
      </c>
      <c r="N5270">
        <f t="shared" si="165"/>
        <v>2025</v>
      </c>
    </row>
    <row r="5271" spans="1:14" x14ac:dyDescent="0.3">
      <c r="A5271" t="s">
        <v>8334</v>
      </c>
      <c r="B5271" s="1">
        <v>45852</v>
      </c>
      <c r="C5271" s="1" t="str">
        <f t="shared" si="164"/>
        <v>July</v>
      </c>
      <c r="D5271" t="s">
        <v>2429</v>
      </c>
      <c r="F5271" t="s">
        <v>34</v>
      </c>
      <c r="G5271" t="s">
        <v>29</v>
      </c>
      <c r="H5271">
        <v>7</v>
      </c>
      <c r="I5271">
        <v>10080.32</v>
      </c>
      <c r="J5271">
        <v>0.15</v>
      </c>
      <c r="K5271">
        <v>59977.9</v>
      </c>
      <c r="L5271" t="s">
        <v>51</v>
      </c>
      <c r="M5271" t="s">
        <v>24</v>
      </c>
      <c r="N5271">
        <f t="shared" si="165"/>
        <v>2025</v>
      </c>
    </row>
    <row r="5272" spans="1:14" x14ac:dyDescent="0.3">
      <c r="A5272" t="s">
        <v>374</v>
      </c>
      <c r="B5272" s="1">
        <v>45735</v>
      </c>
      <c r="C5272" s="1" t="str">
        <f t="shared" si="164"/>
        <v>March</v>
      </c>
      <c r="D5272" t="s">
        <v>375</v>
      </c>
      <c r="E5272" t="s">
        <v>140</v>
      </c>
      <c r="F5272" t="s">
        <v>105</v>
      </c>
      <c r="G5272" t="s">
        <v>16</v>
      </c>
      <c r="H5272">
        <v>3</v>
      </c>
      <c r="I5272">
        <v>35403.24</v>
      </c>
      <c r="J5272">
        <v>0.05</v>
      </c>
      <c r="K5272">
        <v>100899.23</v>
      </c>
      <c r="L5272" t="s">
        <v>17</v>
      </c>
      <c r="M5272" t="s">
        <v>30</v>
      </c>
      <c r="N5272">
        <f t="shared" si="165"/>
        <v>2025</v>
      </c>
    </row>
    <row r="5273" spans="1:14" x14ac:dyDescent="0.3">
      <c r="A5273" t="s">
        <v>7225</v>
      </c>
      <c r="B5273" s="1">
        <v>45796</v>
      </c>
      <c r="C5273" s="1" t="str">
        <f t="shared" si="164"/>
        <v>May</v>
      </c>
      <c r="D5273" t="s">
        <v>375</v>
      </c>
      <c r="E5273" t="s">
        <v>535</v>
      </c>
      <c r="F5273" t="s">
        <v>34</v>
      </c>
      <c r="G5273" t="s">
        <v>29</v>
      </c>
      <c r="H5273">
        <v>6</v>
      </c>
      <c r="I5273">
        <v>12289.68</v>
      </c>
      <c r="J5273">
        <v>0.1</v>
      </c>
      <c r="K5273">
        <v>66364.27</v>
      </c>
      <c r="L5273" t="s">
        <v>42</v>
      </c>
      <c r="M5273" t="s">
        <v>52</v>
      </c>
      <c r="N5273">
        <f t="shared" si="165"/>
        <v>2025</v>
      </c>
    </row>
    <row r="5274" spans="1:14" x14ac:dyDescent="0.3">
      <c r="A5274" t="s">
        <v>8223</v>
      </c>
      <c r="B5274" s="1">
        <v>45816</v>
      </c>
      <c r="C5274" s="1" t="str">
        <f t="shared" si="164"/>
        <v>June</v>
      </c>
      <c r="D5274" t="s">
        <v>375</v>
      </c>
      <c r="E5274" t="s">
        <v>949</v>
      </c>
      <c r="F5274" t="s">
        <v>38</v>
      </c>
      <c r="G5274" t="s">
        <v>29</v>
      </c>
      <c r="H5274">
        <v>1</v>
      </c>
      <c r="I5274">
        <v>37823.54</v>
      </c>
      <c r="J5274">
        <v>0.2</v>
      </c>
      <c r="K5274">
        <v>30258.83</v>
      </c>
      <c r="L5274" t="s">
        <v>17</v>
      </c>
      <c r="M5274" t="s">
        <v>18</v>
      </c>
      <c r="N5274">
        <f t="shared" si="165"/>
        <v>2025</v>
      </c>
    </row>
    <row r="5275" spans="1:14" x14ac:dyDescent="0.3">
      <c r="A5275" t="s">
        <v>5738</v>
      </c>
      <c r="B5275" s="1">
        <v>45855</v>
      </c>
      <c r="C5275" s="1" t="str">
        <f t="shared" si="164"/>
        <v>July</v>
      </c>
      <c r="D5275" t="s">
        <v>375</v>
      </c>
      <c r="E5275" t="s">
        <v>96</v>
      </c>
      <c r="F5275" t="s">
        <v>38</v>
      </c>
      <c r="G5275" t="s">
        <v>29</v>
      </c>
      <c r="H5275">
        <v>1</v>
      </c>
      <c r="I5275">
        <v>4709.2700000000004</v>
      </c>
      <c r="J5275">
        <v>0</v>
      </c>
      <c r="K5275">
        <v>4709.2700000000004</v>
      </c>
      <c r="L5275" t="s">
        <v>42</v>
      </c>
      <c r="M5275" t="s">
        <v>30</v>
      </c>
      <c r="N5275">
        <f t="shared" si="165"/>
        <v>2025</v>
      </c>
    </row>
    <row r="5276" spans="1:14" x14ac:dyDescent="0.3">
      <c r="A5276" t="s">
        <v>4932</v>
      </c>
      <c r="B5276" s="1">
        <v>45953</v>
      </c>
      <c r="C5276" s="1" t="str">
        <f t="shared" si="164"/>
        <v>October</v>
      </c>
      <c r="D5276" t="s">
        <v>375</v>
      </c>
      <c r="E5276" t="s">
        <v>99</v>
      </c>
      <c r="F5276" t="s">
        <v>100</v>
      </c>
      <c r="G5276" t="s">
        <v>101</v>
      </c>
      <c r="H5276">
        <v>7</v>
      </c>
      <c r="I5276">
        <v>6886.68</v>
      </c>
      <c r="J5276">
        <v>0.2</v>
      </c>
      <c r="K5276">
        <v>38565.410000000003</v>
      </c>
      <c r="L5276" t="s">
        <v>17</v>
      </c>
      <c r="M5276" t="s">
        <v>18</v>
      </c>
      <c r="N5276">
        <f t="shared" si="165"/>
        <v>2025</v>
      </c>
    </row>
    <row r="5277" spans="1:14" x14ac:dyDescent="0.3">
      <c r="A5277" t="s">
        <v>12877</v>
      </c>
      <c r="B5277" s="1">
        <v>45762</v>
      </c>
      <c r="C5277" s="1" t="str">
        <f t="shared" si="164"/>
        <v>April</v>
      </c>
      <c r="D5277" t="s">
        <v>7958</v>
      </c>
      <c r="E5277" t="s">
        <v>99</v>
      </c>
      <c r="F5277" t="s">
        <v>100</v>
      </c>
      <c r="G5277" t="s">
        <v>101</v>
      </c>
      <c r="H5277">
        <v>5</v>
      </c>
      <c r="I5277">
        <v>45992.95</v>
      </c>
      <c r="J5277">
        <v>0.15</v>
      </c>
      <c r="K5277">
        <v>195470.04</v>
      </c>
      <c r="L5277" t="s">
        <v>17</v>
      </c>
      <c r="M5277" t="s">
        <v>30</v>
      </c>
      <c r="N5277">
        <f t="shared" si="165"/>
        <v>2025</v>
      </c>
    </row>
    <row r="5278" spans="1:14" x14ac:dyDescent="0.3">
      <c r="A5278" t="s">
        <v>7957</v>
      </c>
      <c r="B5278" s="1">
        <v>45763</v>
      </c>
      <c r="C5278" s="1" t="str">
        <f t="shared" si="164"/>
        <v>April</v>
      </c>
      <c r="D5278" t="s">
        <v>7958</v>
      </c>
      <c r="E5278" t="s">
        <v>82</v>
      </c>
      <c r="F5278" t="s">
        <v>83</v>
      </c>
      <c r="G5278" t="s">
        <v>23</v>
      </c>
      <c r="H5278">
        <v>7</v>
      </c>
      <c r="I5278">
        <v>38698.1</v>
      </c>
      <c r="J5278">
        <v>0.1</v>
      </c>
      <c r="K5278">
        <v>243798.03</v>
      </c>
      <c r="L5278" t="s">
        <v>51</v>
      </c>
      <c r="M5278" t="s">
        <v>30</v>
      </c>
      <c r="N5278">
        <f t="shared" si="165"/>
        <v>2025</v>
      </c>
    </row>
    <row r="5279" spans="1:14" x14ac:dyDescent="0.3">
      <c r="A5279" t="s">
        <v>11082</v>
      </c>
      <c r="B5279" s="1">
        <v>45916</v>
      </c>
      <c r="C5279" s="1" t="str">
        <f t="shared" si="164"/>
        <v>September</v>
      </c>
      <c r="D5279" t="s">
        <v>7958</v>
      </c>
      <c r="E5279" t="s">
        <v>320</v>
      </c>
      <c r="F5279" t="s">
        <v>15</v>
      </c>
      <c r="G5279" t="s">
        <v>16</v>
      </c>
      <c r="H5279">
        <v>3</v>
      </c>
      <c r="I5279">
        <v>11629.89</v>
      </c>
      <c r="J5279">
        <v>0.05</v>
      </c>
      <c r="K5279">
        <v>33145.19</v>
      </c>
      <c r="L5279" t="s">
        <v>42</v>
      </c>
      <c r="M5279" t="s">
        <v>52</v>
      </c>
      <c r="N5279">
        <f t="shared" si="165"/>
        <v>2025</v>
      </c>
    </row>
    <row r="5280" spans="1:14" x14ac:dyDescent="0.3">
      <c r="A5280" t="s">
        <v>9528</v>
      </c>
      <c r="B5280" s="1">
        <v>45940</v>
      </c>
      <c r="C5280" s="1" t="str">
        <f t="shared" si="164"/>
        <v>October</v>
      </c>
      <c r="D5280" t="s">
        <v>7958</v>
      </c>
      <c r="E5280" t="s">
        <v>430</v>
      </c>
      <c r="F5280" t="s">
        <v>105</v>
      </c>
      <c r="G5280" t="s">
        <v>16</v>
      </c>
      <c r="H5280">
        <v>6</v>
      </c>
      <c r="I5280">
        <v>36749.25</v>
      </c>
      <c r="J5280">
        <v>0</v>
      </c>
      <c r="K5280">
        <v>220495.5</v>
      </c>
      <c r="L5280" t="s">
        <v>17</v>
      </c>
      <c r="M5280" t="s">
        <v>18</v>
      </c>
      <c r="N5280">
        <f t="shared" si="165"/>
        <v>2025</v>
      </c>
    </row>
    <row r="5281" spans="1:14" x14ac:dyDescent="0.3">
      <c r="A5281" t="s">
        <v>11382</v>
      </c>
      <c r="B5281" s="1">
        <v>45725</v>
      </c>
      <c r="C5281" s="1" t="str">
        <f t="shared" si="164"/>
        <v>March</v>
      </c>
      <c r="D5281" t="s">
        <v>5076</v>
      </c>
      <c r="E5281" t="s">
        <v>306</v>
      </c>
      <c r="F5281" t="s">
        <v>15</v>
      </c>
      <c r="G5281" t="s">
        <v>16</v>
      </c>
      <c r="H5281">
        <v>1</v>
      </c>
      <c r="I5281">
        <v>30714.71</v>
      </c>
      <c r="J5281">
        <v>0.1</v>
      </c>
      <c r="K5281">
        <v>27643.24</v>
      </c>
      <c r="L5281" t="s">
        <v>51</v>
      </c>
      <c r="M5281" t="s">
        <v>24</v>
      </c>
      <c r="N5281">
        <f t="shared" si="165"/>
        <v>2025</v>
      </c>
    </row>
    <row r="5282" spans="1:14" x14ac:dyDescent="0.3">
      <c r="A5282" t="s">
        <v>7987</v>
      </c>
      <c r="B5282" s="1">
        <v>45756</v>
      </c>
      <c r="C5282" s="1" t="str">
        <f t="shared" si="164"/>
        <v>April</v>
      </c>
      <c r="D5282" t="s">
        <v>5076</v>
      </c>
      <c r="E5282" t="s">
        <v>125</v>
      </c>
      <c r="F5282" t="s">
        <v>109</v>
      </c>
      <c r="G5282" t="s">
        <v>16</v>
      </c>
      <c r="H5282">
        <v>1</v>
      </c>
      <c r="I5282">
        <v>48998.17</v>
      </c>
      <c r="J5282">
        <v>0</v>
      </c>
      <c r="K5282">
        <v>48998.17</v>
      </c>
      <c r="L5282" t="s">
        <v>51</v>
      </c>
      <c r="M5282" t="s">
        <v>18</v>
      </c>
      <c r="N5282">
        <f t="shared" si="165"/>
        <v>2025</v>
      </c>
    </row>
    <row r="5283" spans="1:14" x14ac:dyDescent="0.3">
      <c r="A5283" t="s">
        <v>5298</v>
      </c>
      <c r="B5283" s="1">
        <v>45771</v>
      </c>
      <c r="C5283" s="1" t="str">
        <f t="shared" si="164"/>
        <v>April</v>
      </c>
      <c r="D5283" t="s">
        <v>5076</v>
      </c>
      <c r="E5283" t="s">
        <v>949</v>
      </c>
      <c r="F5283" t="s">
        <v>38</v>
      </c>
      <c r="G5283" t="s">
        <v>29</v>
      </c>
      <c r="H5283">
        <v>2</v>
      </c>
      <c r="I5283">
        <v>22582.62</v>
      </c>
      <c r="J5283">
        <v>0.1</v>
      </c>
      <c r="K5283">
        <v>40648.720000000001</v>
      </c>
      <c r="L5283" t="s">
        <v>51</v>
      </c>
      <c r="M5283" t="s">
        <v>52</v>
      </c>
      <c r="N5283">
        <f t="shared" si="165"/>
        <v>2025</v>
      </c>
    </row>
    <row r="5284" spans="1:14" x14ac:dyDescent="0.3">
      <c r="A5284" t="s">
        <v>14697</v>
      </c>
      <c r="B5284" s="1">
        <v>45812</v>
      </c>
      <c r="C5284" s="1" t="str">
        <f t="shared" si="164"/>
        <v>June</v>
      </c>
      <c r="D5284" t="s">
        <v>5076</v>
      </c>
      <c r="E5284" t="s">
        <v>453</v>
      </c>
      <c r="F5284" t="s">
        <v>75</v>
      </c>
      <c r="G5284" t="s">
        <v>29</v>
      </c>
      <c r="H5284">
        <v>2</v>
      </c>
      <c r="I5284">
        <v>38019.64</v>
      </c>
      <c r="J5284">
        <v>0.15</v>
      </c>
      <c r="K5284">
        <v>64633.39</v>
      </c>
      <c r="L5284" t="s">
        <v>17</v>
      </c>
      <c r="M5284" t="s">
        <v>24</v>
      </c>
      <c r="N5284">
        <f t="shared" si="165"/>
        <v>2025</v>
      </c>
    </row>
    <row r="5285" spans="1:14" x14ac:dyDescent="0.3">
      <c r="A5285" t="s">
        <v>5075</v>
      </c>
      <c r="B5285" s="1">
        <v>45859</v>
      </c>
      <c r="C5285" s="1" t="str">
        <f t="shared" si="164"/>
        <v>July</v>
      </c>
      <c r="D5285" t="s">
        <v>5076</v>
      </c>
      <c r="E5285" t="s">
        <v>171</v>
      </c>
      <c r="F5285" t="s">
        <v>105</v>
      </c>
      <c r="G5285" t="s">
        <v>16</v>
      </c>
      <c r="H5285">
        <v>5</v>
      </c>
      <c r="I5285">
        <v>16127.5</v>
      </c>
      <c r="J5285">
        <v>0.1</v>
      </c>
      <c r="K5285">
        <v>72573.75</v>
      </c>
      <c r="L5285" t="s">
        <v>42</v>
      </c>
      <c r="M5285" t="s">
        <v>52</v>
      </c>
      <c r="N5285">
        <f t="shared" si="165"/>
        <v>2025</v>
      </c>
    </row>
    <row r="5286" spans="1:14" x14ac:dyDescent="0.3">
      <c r="A5286" t="s">
        <v>15066</v>
      </c>
      <c r="B5286" s="1">
        <v>46022</v>
      </c>
      <c r="C5286" s="1" t="str">
        <f t="shared" si="164"/>
        <v>December</v>
      </c>
      <c r="D5286" t="s">
        <v>5076</v>
      </c>
      <c r="E5286" t="s">
        <v>243</v>
      </c>
      <c r="F5286" t="s">
        <v>79</v>
      </c>
      <c r="G5286" t="s">
        <v>29</v>
      </c>
      <c r="H5286">
        <v>3</v>
      </c>
      <c r="I5286">
        <v>32817.83</v>
      </c>
      <c r="J5286">
        <v>0.05</v>
      </c>
      <c r="K5286">
        <v>93530.82</v>
      </c>
      <c r="L5286" t="s">
        <v>17</v>
      </c>
      <c r="M5286" t="s">
        <v>18</v>
      </c>
      <c r="N5286">
        <f t="shared" si="165"/>
        <v>2025</v>
      </c>
    </row>
    <row r="5287" spans="1:14" x14ac:dyDescent="0.3">
      <c r="A5287" t="s">
        <v>110</v>
      </c>
      <c r="B5287" s="1">
        <v>45691</v>
      </c>
      <c r="C5287" s="1" t="str">
        <f t="shared" si="164"/>
        <v>February</v>
      </c>
      <c r="D5287" t="s">
        <v>111</v>
      </c>
      <c r="E5287" t="s">
        <v>112</v>
      </c>
      <c r="F5287" t="s">
        <v>34</v>
      </c>
      <c r="G5287" t="s">
        <v>29</v>
      </c>
      <c r="H5287">
        <v>1</v>
      </c>
      <c r="I5287">
        <v>23175.45</v>
      </c>
      <c r="J5287">
        <v>0.2</v>
      </c>
      <c r="K5287">
        <v>18540.36</v>
      </c>
      <c r="L5287" t="s">
        <v>17</v>
      </c>
      <c r="M5287" t="s">
        <v>52</v>
      </c>
      <c r="N5287">
        <f t="shared" si="165"/>
        <v>2025</v>
      </c>
    </row>
    <row r="5288" spans="1:14" x14ac:dyDescent="0.3">
      <c r="A5288" t="s">
        <v>14966</v>
      </c>
      <c r="B5288" s="1">
        <v>45708</v>
      </c>
      <c r="C5288" s="1" t="str">
        <f t="shared" si="164"/>
        <v>February</v>
      </c>
      <c r="D5288" t="s">
        <v>111</v>
      </c>
      <c r="E5288" t="s">
        <v>93</v>
      </c>
      <c r="F5288" t="s">
        <v>50</v>
      </c>
      <c r="G5288" t="s">
        <v>29</v>
      </c>
      <c r="H5288">
        <v>2</v>
      </c>
      <c r="I5288">
        <v>16295.88</v>
      </c>
      <c r="J5288">
        <v>0</v>
      </c>
      <c r="K5288">
        <v>32591.759999999998</v>
      </c>
      <c r="L5288" t="s">
        <v>51</v>
      </c>
      <c r="M5288" t="s">
        <v>30</v>
      </c>
      <c r="N5288">
        <f t="shared" si="165"/>
        <v>2025</v>
      </c>
    </row>
    <row r="5289" spans="1:14" x14ac:dyDescent="0.3">
      <c r="A5289" t="s">
        <v>4250</v>
      </c>
      <c r="B5289" s="1">
        <v>45715</v>
      </c>
      <c r="C5289" s="1" t="str">
        <f t="shared" si="164"/>
        <v>February</v>
      </c>
      <c r="D5289" t="s">
        <v>111</v>
      </c>
      <c r="E5289" t="s">
        <v>82</v>
      </c>
      <c r="F5289" t="s">
        <v>83</v>
      </c>
      <c r="G5289" t="s">
        <v>23</v>
      </c>
      <c r="H5289">
        <v>7</v>
      </c>
      <c r="I5289">
        <v>29183.02</v>
      </c>
      <c r="J5289">
        <v>0.05</v>
      </c>
      <c r="K5289">
        <v>194067.08</v>
      </c>
      <c r="L5289" t="s">
        <v>42</v>
      </c>
      <c r="M5289" t="s">
        <v>18</v>
      </c>
      <c r="N5289">
        <f t="shared" si="165"/>
        <v>2025</v>
      </c>
    </row>
    <row r="5290" spans="1:14" x14ac:dyDescent="0.3">
      <c r="A5290" t="s">
        <v>10220</v>
      </c>
      <c r="B5290" s="1">
        <v>45788</v>
      </c>
      <c r="C5290" s="1" t="str">
        <f t="shared" si="164"/>
        <v>May</v>
      </c>
      <c r="D5290" t="s">
        <v>111</v>
      </c>
      <c r="E5290" t="s">
        <v>74</v>
      </c>
      <c r="F5290" t="s">
        <v>75</v>
      </c>
      <c r="G5290" t="s">
        <v>29</v>
      </c>
      <c r="H5290">
        <v>7</v>
      </c>
      <c r="I5290">
        <v>28931.279999999999</v>
      </c>
      <c r="J5290">
        <v>0.15</v>
      </c>
      <c r="K5290">
        <v>172141.12</v>
      </c>
      <c r="L5290" t="s">
        <v>42</v>
      </c>
      <c r="M5290" t="s">
        <v>15508</v>
      </c>
      <c r="N5290">
        <f t="shared" si="165"/>
        <v>2025</v>
      </c>
    </row>
    <row r="5291" spans="1:14" x14ac:dyDescent="0.3">
      <c r="A5291" t="s">
        <v>8790</v>
      </c>
      <c r="B5291" s="1">
        <v>45865</v>
      </c>
      <c r="C5291" s="1" t="str">
        <f t="shared" si="164"/>
        <v>July</v>
      </c>
      <c r="D5291" t="s">
        <v>111</v>
      </c>
      <c r="E5291" t="s">
        <v>82</v>
      </c>
      <c r="F5291" t="s">
        <v>83</v>
      </c>
      <c r="G5291" t="s">
        <v>23</v>
      </c>
      <c r="H5291">
        <v>3</v>
      </c>
      <c r="I5291">
        <v>28974.720000000001</v>
      </c>
      <c r="J5291">
        <v>0.1</v>
      </c>
      <c r="K5291">
        <v>78231.740000000005</v>
      </c>
      <c r="L5291" t="s">
        <v>51</v>
      </c>
      <c r="M5291" t="s">
        <v>30</v>
      </c>
      <c r="N5291">
        <f t="shared" si="165"/>
        <v>2025</v>
      </c>
    </row>
    <row r="5292" spans="1:14" x14ac:dyDescent="0.3">
      <c r="A5292" t="s">
        <v>2776</v>
      </c>
      <c r="B5292" s="1">
        <v>45911</v>
      </c>
      <c r="C5292" s="1" t="str">
        <f t="shared" si="164"/>
        <v>September</v>
      </c>
      <c r="D5292" t="s">
        <v>111</v>
      </c>
      <c r="E5292" t="s">
        <v>33</v>
      </c>
      <c r="F5292" t="s">
        <v>34</v>
      </c>
      <c r="G5292" t="s">
        <v>29</v>
      </c>
      <c r="H5292">
        <v>1</v>
      </c>
      <c r="I5292">
        <v>10783.4</v>
      </c>
      <c r="J5292">
        <v>0.1</v>
      </c>
      <c r="K5292">
        <v>9705.06</v>
      </c>
      <c r="L5292" t="s">
        <v>17</v>
      </c>
      <c r="M5292" t="s">
        <v>30</v>
      </c>
      <c r="N5292">
        <f t="shared" si="165"/>
        <v>2025</v>
      </c>
    </row>
    <row r="5293" spans="1:14" x14ac:dyDescent="0.3">
      <c r="A5293" t="s">
        <v>9052</v>
      </c>
      <c r="B5293" s="1">
        <v>45925</v>
      </c>
      <c r="C5293" s="1" t="str">
        <f t="shared" si="164"/>
        <v>September</v>
      </c>
      <c r="D5293" t="s">
        <v>111</v>
      </c>
      <c r="E5293" t="s">
        <v>466</v>
      </c>
      <c r="F5293" t="s">
        <v>59</v>
      </c>
      <c r="G5293" t="s">
        <v>29</v>
      </c>
      <c r="H5293">
        <v>5</v>
      </c>
      <c r="I5293">
        <v>38915.68</v>
      </c>
      <c r="J5293">
        <v>0.2</v>
      </c>
      <c r="K5293">
        <v>155662.72</v>
      </c>
      <c r="L5293" t="s">
        <v>42</v>
      </c>
      <c r="M5293" t="s">
        <v>24</v>
      </c>
      <c r="N5293">
        <f t="shared" si="165"/>
        <v>2025</v>
      </c>
    </row>
    <row r="5294" spans="1:14" x14ac:dyDescent="0.3">
      <c r="A5294" t="s">
        <v>3196</v>
      </c>
      <c r="B5294" s="1">
        <v>45935</v>
      </c>
      <c r="C5294" s="1" t="str">
        <f t="shared" si="164"/>
        <v>October</v>
      </c>
      <c r="D5294" t="s">
        <v>111</v>
      </c>
      <c r="E5294" t="s">
        <v>45</v>
      </c>
      <c r="F5294" t="s">
        <v>46</v>
      </c>
      <c r="G5294" t="s">
        <v>23</v>
      </c>
      <c r="H5294">
        <v>6</v>
      </c>
      <c r="I5294">
        <v>44727.43</v>
      </c>
      <c r="J5294">
        <v>0.1</v>
      </c>
      <c r="K5294">
        <v>241528.12</v>
      </c>
      <c r="L5294" t="s">
        <v>17</v>
      </c>
      <c r="M5294" t="s">
        <v>18</v>
      </c>
      <c r="N5294">
        <f t="shared" si="165"/>
        <v>2025</v>
      </c>
    </row>
    <row r="5295" spans="1:14" x14ac:dyDescent="0.3">
      <c r="A5295" t="s">
        <v>10402</v>
      </c>
      <c r="B5295" s="1">
        <v>45947</v>
      </c>
      <c r="C5295" s="1" t="str">
        <f t="shared" si="164"/>
        <v>October</v>
      </c>
      <c r="D5295" t="s">
        <v>111</v>
      </c>
      <c r="E5295" t="s">
        <v>610</v>
      </c>
      <c r="F5295" t="s">
        <v>83</v>
      </c>
      <c r="G5295" t="s">
        <v>23</v>
      </c>
      <c r="H5295">
        <v>3</v>
      </c>
      <c r="I5295">
        <v>18509.21</v>
      </c>
      <c r="J5295">
        <v>0</v>
      </c>
      <c r="K5295">
        <v>55527.63</v>
      </c>
      <c r="L5295" t="s">
        <v>42</v>
      </c>
      <c r="M5295" t="s">
        <v>30</v>
      </c>
      <c r="N5295">
        <f t="shared" si="165"/>
        <v>2025</v>
      </c>
    </row>
    <row r="5296" spans="1:14" x14ac:dyDescent="0.3">
      <c r="A5296" t="s">
        <v>8525</v>
      </c>
      <c r="B5296" s="1">
        <v>45712</v>
      </c>
      <c r="C5296" s="1" t="str">
        <f t="shared" si="164"/>
        <v>February</v>
      </c>
      <c r="D5296" t="s">
        <v>8526</v>
      </c>
      <c r="E5296" t="s">
        <v>309</v>
      </c>
      <c r="F5296" t="s">
        <v>75</v>
      </c>
      <c r="G5296" t="s">
        <v>29</v>
      </c>
      <c r="H5296">
        <v>7</v>
      </c>
      <c r="I5296">
        <v>16378.78</v>
      </c>
      <c r="J5296">
        <v>0.2</v>
      </c>
      <c r="K5296">
        <v>91721.17</v>
      </c>
      <c r="L5296" t="s">
        <v>51</v>
      </c>
      <c r="M5296" t="s">
        <v>24</v>
      </c>
      <c r="N5296">
        <f t="shared" si="165"/>
        <v>2025</v>
      </c>
    </row>
    <row r="5297" spans="1:14" x14ac:dyDescent="0.3">
      <c r="A5297" t="s">
        <v>9063</v>
      </c>
      <c r="B5297" s="1">
        <v>45733</v>
      </c>
      <c r="C5297" s="1" t="str">
        <f t="shared" si="164"/>
        <v>March</v>
      </c>
      <c r="D5297" t="s">
        <v>8526</v>
      </c>
      <c r="E5297" t="s">
        <v>427</v>
      </c>
      <c r="F5297" t="s">
        <v>59</v>
      </c>
      <c r="G5297" t="s">
        <v>29</v>
      </c>
      <c r="H5297">
        <v>7</v>
      </c>
      <c r="I5297">
        <v>7153.06</v>
      </c>
      <c r="J5297">
        <v>0</v>
      </c>
      <c r="K5297">
        <v>50071.42</v>
      </c>
      <c r="L5297" t="s">
        <v>17</v>
      </c>
      <c r="M5297" t="s">
        <v>52</v>
      </c>
      <c r="N5297">
        <f t="shared" si="165"/>
        <v>2025</v>
      </c>
    </row>
    <row r="5298" spans="1:14" x14ac:dyDescent="0.3">
      <c r="A5298" t="s">
        <v>10878</v>
      </c>
      <c r="B5298" s="1">
        <v>45744</v>
      </c>
      <c r="C5298" s="1" t="str">
        <f t="shared" si="164"/>
        <v>March</v>
      </c>
      <c r="D5298" t="s">
        <v>8526</v>
      </c>
      <c r="E5298" t="s">
        <v>504</v>
      </c>
      <c r="F5298" t="s">
        <v>155</v>
      </c>
      <c r="G5298" t="s">
        <v>101</v>
      </c>
      <c r="H5298">
        <v>5</v>
      </c>
      <c r="I5298">
        <v>16162.29</v>
      </c>
      <c r="J5298">
        <v>0.1</v>
      </c>
      <c r="K5298">
        <v>72730.31</v>
      </c>
      <c r="L5298" t="s">
        <v>42</v>
      </c>
      <c r="M5298" t="s">
        <v>52</v>
      </c>
      <c r="N5298">
        <f t="shared" si="165"/>
        <v>2025</v>
      </c>
    </row>
    <row r="5299" spans="1:14" x14ac:dyDescent="0.3">
      <c r="A5299" t="s">
        <v>14289</v>
      </c>
      <c r="B5299" s="1">
        <v>45830</v>
      </c>
      <c r="C5299" s="1" t="str">
        <f t="shared" si="164"/>
        <v>June</v>
      </c>
      <c r="D5299" t="s">
        <v>8526</v>
      </c>
      <c r="E5299" t="s">
        <v>104</v>
      </c>
      <c r="F5299" t="s">
        <v>105</v>
      </c>
      <c r="G5299" t="s">
        <v>16</v>
      </c>
      <c r="H5299">
        <v>6</v>
      </c>
      <c r="I5299">
        <v>745</v>
      </c>
      <c r="J5299">
        <v>0.15</v>
      </c>
      <c r="K5299">
        <v>3799.5</v>
      </c>
      <c r="L5299" t="s">
        <v>17</v>
      </c>
      <c r="M5299" t="s">
        <v>30</v>
      </c>
      <c r="N5299">
        <f t="shared" si="165"/>
        <v>2025</v>
      </c>
    </row>
    <row r="5300" spans="1:14" x14ac:dyDescent="0.3">
      <c r="A5300" t="s">
        <v>13360</v>
      </c>
      <c r="B5300" s="1">
        <v>45885</v>
      </c>
      <c r="C5300" s="1" t="str">
        <f t="shared" si="164"/>
        <v>August</v>
      </c>
      <c r="D5300" t="s">
        <v>13361</v>
      </c>
      <c r="E5300" t="s">
        <v>206</v>
      </c>
      <c r="F5300" t="s">
        <v>109</v>
      </c>
      <c r="G5300" t="s">
        <v>16</v>
      </c>
      <c r="H5300">
        <v>5</v>
      </c>
      <c r="I5300">
        <v>49767.17</v>
      </c>
      <c r="J5300">
        <v>0.05</v>
      </c>
      <c r="K5300">
        <v>236394.06</v>
      </c>
      <c r="L5300" t="s">
        <v>42</v>
      </c>
      <c r="M5300" t="s">
        <v>24</v>
      </c>
      <c r="N5300">
        <f t="shared" si="165"/>
        <v>2025</v>
      </c>
    </row>
    <row r="5301" spans="1:14" x14ac:dyDescent="0.3">
      <c r="A5301" t="s">
        <v>13659</v>
      </c>
      <c r="B5301" s="1">
        <v>45964</v>
      </c>
      <c r="C5301" s="1" t="str">
        <f t="shared" si="164"/>
        <v>November</v>
      </c>
      <c r="D5301" t="s">
        <v>13361</v>
      </c>
      <c r="E5301" t="s">
        <v>254</v>
      </c>
      <c r="F5301" t="s">
        <v>83</v>
      </c>
      <c r="G5301" t="s">
        <v>23</v>
      </c>
      <c r="H5301">
        <v>2</v>
      </c>
      <c r="I5301">
        <v>13647.23</v>
      </c>
      <c r="J5301">
        <v>0.1</v>
      </c>
      <c r="K5301">
        <v>24565.01</v>
      </c>
      <c r="L5301" t="s">
        <v>17</v>
      </c>
      <c r="M5301" t="s">
        <v>30</v>
      </c>
      <c r="N5301">
        <f t="shared" si="165"/>
        <v>2025</v>
      </c>
    </row>
    <row r="5302" spans="1:14" x14ac:dyDescent="0.3">
      <c r="A5302" t="s">
        <v>1106</v>
      </c>
      <c r="B5302" s="1">
        <v>45730</v>
      </c>
      <c r="C5302" s="1" t="str">
        <f t="shared" si="164"/>
        <v>March</v>
      </c>
      <c r="D5302" t="s">
        <v>1107</v>
      </c>
      <c r="E5302" t="s">
        <v>122</v>
      </c>
      <c r="F5302" t="s">
        <v>15</v>
      </c>
      <c r="H5302">
        <v>6</v>
      </c>
      <c r="I5302">
        <v>12080.5</v>
      </c>
      <c r="J5302">
        <v>0.15</v>
      </c>
      <c r="K5302">
        <v>61610.55</v>
      </c>
      <c r="L5302" t="s">
        <v>42</v>
      </c>
      <c r="M5302" t="s">
        <v>18</v>
      </c>
      <c r="N5302">
        <f t="shared" si="165"/>
        <v>2025</v>
      </c>
    </row>
    <row r="5303" spans="1:14" x14ac:dyDescent="0.3">
      <c r="A5303" t="s">
        <v>13437</v>
      </c>
      <c r="B5303" s="1">
        <v>45671</v>
      </c>
      <c r="C5303" s="1" t="str">
        <f t="shared" si="164"/>
        <v>January</v>
      </c>
      <c r="D5303" t="s">
        <v>3522</v>
      </c>
      <c r="E5303" t="s">
        <v>456</v>
      </c>
      <c r="F5303" t="s">
        <v>155</v>
      </c>
      <c r="G5303" t="s">
        <v>101</v>
      </c>
      <c r="H5303">
        <v>7</v>
      </c>
      <c r="I5303">
        <v>16453.830000000002</v>
      </c>
      <c r="J5303">
        <v>0.05</v>
      </c>
      <c r="K5303">
        <v>109417.97</v>
      </c>
      <c r="L5303" t="s">
        <v>51</v>
      </c>
      <c r="M5303" t="s">
        <v>30</v>
      </c>
      <c r="N5303">
        <f t="shared" si="165"/>
        <v>2025</v>
      </c>
    </row>
    <row r="5304" spans="1:14" x14ac:dyDescent="0.3">
      <c r="A5304" t="s">
        <v>5151</v>
      </c>
      <c r="B5304" s="1">
        <v>45766</v>
      </c>
      <c r="C5304" s="1" t="str">
        <f t="shared" si="164"/>
        <v>April</v>
      </c>
      <c r="D5304" t="s">
        <v>3522</v>
      </c>
      <c r="E5304" t="s">
        <v>369</v>
      </c>
      <c r="F5304" t="s">
        <v>22</v>
      </c>
      <c r="G5304" t="s">
        <v>23</v>
      </c>
      <c r="H5304">
        <v>3</v>
      </c>
      <c r="I5304">
        <v>41347.379999999997</v>
      </c>
      <c r="J5304">
        <v>0</v>
      </c>
      <c r="K5304">
        <v>124042.14</v>
      </c>
      <c r="L5304" t="s">
        <v>17</v>
      </c>
      <c r="M5304" t="s">
        <v>18</v>
      </c>
      <c r="N5304">
        <f t="shared" si="165"/>
        <v>2025</v>
      </c>
    </row>
    <row r="5305" spans="1:14" x14ac:dyDescent="0.3">
      <c r="A5305" t="s">
        <v>3521</v>
      </c>
      <c r="B5305" s="1">
        <v>45872</v>
      </c>
      <c r="C5305" s="1" t="str">
        <f t="shared" si="164"/>
        <v>August</v>
      </c>
      <c r="D5305" t="s">
        <v>3522</v>
      </c>
      <c r="E5305" t="s">
        <v>143</v>
      </c>
      <c r="F5305" t="s">
        <v>83</v>
      </c>
      <c r="G5305" t="s">
        <v>23</v>
      </c>
      <c r="H5305">
        <v>4</v>
      </c>
      <c r="I5305">
        <v>33260.86</v>
      </c>
      <c r="J5305">
        <v>0.1</v>
      </c>
      <c r="K5305">
        <v>119739.1</v>
      </c>
      <c r="L5305" t="s">
        <v>51</v>
      </c>
      <c r="M5305" t="s">
        <v>18</v>
      </c>
      <c r="N5305">
        <f t="shared" si="165"/>
        <v>2025</v>
      </c>
    </row>
    <row r="5306" spans="1:14" x14ac:dyDescent="0.3">
      <c r="A5306" t="s">
        <v>12742</v>
      </c>
      <c r="B5306" s="1">
        <v>45720</v>
      </c>
      <c r="C5306" s="1" t="str">
        <f t="shared" si="164"/>
        <v>March</v>
      </c>
      <c r="D5306" t="s">
        <v>12743</v>
      </c>
      <c r="E5306" t="s">
        <v>49</v>
      </c>
      <c r="F5306" t="s">
        <v>50</v>
      </c>
      <c r="G5306" t="s">
        <v>29</v>
      </c>
      <c r="H5306">
        <v>1</v>
      </c>
      <c r="I5306">
        <v>18920.16</v>
      </c>
      <c r="J5306">
        <v>0.05</v>
      </c>
      <c r="K5306">
        <v>17974.150000000001</v>
      </c>
      <c r="L5306" t="s">
        <v>51</v>
      </c>
      <c r="M5306" t="s">
        <v>24</v>
      </c>
      <c r="N5306">
        <f t="shared" si="165"/>
        <v>2025</v>
      </c>
    </row>
    <row r="5307" spans="1:14" x14ac:dyDescent="0.3">
      <c r="A5307" t="s">
        <v>10706</v>
      </c>
      <c r="B5307" s="1">
        <v>45891</v>
      </c>
      <c r="C5307" s="1" t="str">
        <f t="shared" si="164"/>
        <v>August</v>
      </c>
      <c r="D5307" t="s">
        <v>5503</v>
      </c>
      <c r="E5307" t="s">
        <v>108</v>
      </c>
      <c r="F5307" t="s">
        <v>109</v>
      </c>
      <c r="G5307" t="s">
        <v>16</v>
      </c>
      <c r="H5307">
        <v>1</v>
      </c>
      <c r="I5307">
        <v>4086.57</v>
      </c>
      <c r="J5307">
        <v>0.15</v>
      </c>
      <c r="K5307">
        <v>3473.58</v>
      </c>
      <c r="L5307" t="s">
        <v>17</v>
      </c>
      <c r="M5307" t="s">
        <v>52</v>
      </c>
      <c r="N5307">
        <f t="shared" si="165"/>
        <v>2025</v>
      </c>
    </row>
    <row r="5308" spans="1:14" x14ac:dyDescent="0.3">
      <c r="A5308" t="s">
        <v>5502</v>
      </c>
      <c r="B5308" s="1">
        <v>46003</v>
      </c>
      <c r="C5308" s="1" t="str">
        <f t="shared" si="164"/>
        <v>December</v>
      </c>
      <c r="D5308" t="s">
        <v>5503</v>
      </c>
      <c r="E5308" t="s">
        <v>74</v>
      </c>
      <c r="F5308" t="s">
        <v>75</v>
      </c>
      <c r="G5308" t="s">
        <v>29</v>
      </c>
      <c r="H5308">
        <v>3</v>
      </c>
      <c r="I5308">
        <v>34646.92</v>
      </c>
      <c r="J5308">
        <v>0.15</v>
      </c>
      <c r="K5308">
        <v>88349.65</v>
      </c>
      <c r="L5308" t="s">
        <v>17</v>
      </c>
      <c r="M5308" t="s">
        <v>18</v>
      </c>
      <c r="N5308">
        <f t="shared" si="165"/>
        <v>2025</v>
      </c>
    </row>
    <row r="5309" spans="1:14" x14ac:dyDescent="0.3">
      <c r="A5309" t="s">
        <v>6356</v>
      </c>
      <c r="B5309" s="1">
        <v>45820</v>
      </c>
      <c r="C5309" s="1" t="str">
        <f t="shared" si="164"/>
        <v>June</v>
      </c>
      <c r="D5309" t="s">
        <v>4313</v>
      </c>
      <c r="E5309" t="s">
        <v>74</v>
      </c>
      <c r="F5309" t="s">
        <v>75</v>
      </c>
      <c r="G5309" t="s">
        <v>29</v>
      </c>
      <c r="H5309">
        <v>5</v>
      </c>
      <c r="I5309">
        <v>47402.82</v>
      </c>
      <c r="J5309">
        <v>0.1</v>
      </c>
      <c r="K5309">
        <v>213312.69</v>
      </c>
      <c r="L5309" t="s">
        <v>42</v>
      </c>
      <c r="M5309" t="s">
        <v>30</v>
      </c>
      <c r="N5309">
        <f t="shared" si="165"/>
        <v>2025</v>
      </c>
    </row>
    <row r="5310" spans="1:14" x14ac:dyDescent="0.3">
      <c r="A5310" t="s">
        <v>4312</v>
      </c>
      <c r="B5310" s="1">
        <v>45881</v>
      </c>
      <c r="C5310" s="1" t="str">
        <f t="shared" si="164"/>
        <v>August</v>
      </c>
      <c r="D5310" t="s">
        <v>4313</v>
      </c>
      <c r="E5310" t="s">
        <v>610</v>
      </c>
      <c r="F5310" t="s">
        <v>83</v>
      </c>
      <c r="G5310" t="s">
        <v>23</v>
      </c>
      <c r="I5310">
        <v>35761.279999999999</v>
      </c>
      <c r="J5310">
        <v>0</v>
      </c>
      <c r="K5310">
        <v>107283.84</v>
      </c>
      <c r="L5310" t="s">
        <v>42</v>
      </c>
      <c r="M5310" t="s">
        <v>24</v>
      </c>
      <c r="N5310">
        <f t="shared" si="165"/>
        <v>2025</v>
      </c>
    </row>
    <row r="5311" spans="1:14" x14ac:dyDescent="0.3">
      <c r="A5311" t="s">
        <v>6261</v>
      </c>
      <c r="B5311" s="1">
        <v>45707</v>
      </c>
      <c r="C5311" s="1" t="str">
        <f t="shared" si="164"/>
        <v>February</v>
      </c>
      <c r="D5311" t="s">
        <v>5155</v>
      </c>
      <c r="E5311" t="s">
        <v>398</v>
      </c>
      <c r="F5311" t="s">
        <v>34</v>
      </c>
      <c r="G5311" t="s">
        <v>29</v>
      </c>
      <c r="H5311">
        <v>6</v>
      </c>
      <c r="I5311">
        <v>48464.77</v>
      </c>
      <c r="J5311">
        <v>0.1</v>
      </c>
      <c r="K5311">
        <v>261709.76</v>
      </c>
      <c r="L5311" t="s">
        <v>17</v>
      </c>
      <c r="M5311" t="s">
        <v>52</v>
      </c>
      <c r="N5311">
        <f t="shared" si="165"/>
        <v>2025</v>
      </c>
    </row>
    <row r="5312" spans="1:14" x14ac:dyDescent="0.3">
      <c r="A5312" t="s">
        <v>5154</v>
      </c>
      <c r="B5312" s="1">
        <v>45730</v>
      </c>
      <c r="C5312" s="1" t="str">
        <f t="shared" si="164"/>
        <v>March</v>
      </c>
      <c r="D5312" t="s">
        <v>5155</v>
      </c>
      <c r="E5312" t="s">
        <v>82</v>
      </c>
      <c r="F5312" t="s">
        <v>83</v>
      </c>
      <c r="G5312" t="s">
        <v>23</v>
      </c>
      <c r="H5312">
        <v>7</v>
      </c>
      <c r="I5312">
        <v>18060.84</v>
      </c>
      <c r="J5312">
        <v>0.1</v>
      </c>
      <c r="K5312">
        <f>IF(OR(H5312=" ",I5312=" ")," ",H5312*I5312*(1-J5312))</f>
        <v>113783.292</v>
      </c>
      <c r="L5312" t="s">
        <v>51</v>
      </c>
      <c r="M5312" t="s">
        <v>30</v>
      </c>
      <c r="N5312">
        <f t="shared" si="165"/>
        <v>2025</v>
      </c>
    </row>
    <row r="5313" spans="1:14" x14ac:dyDescent="0.3">
      <c r="A5313" t="s">
        <v>11300</v>
      </c>
      <c r="B5313" s="1">
        <v>45754</v>
      </c>
      <c r="C5313" s="1" t="str">
        <f t="shared" si="164"/>
        <v>April</v>
      </c>
      <c r="D5313" t="s">
        <v>5155</v>
      </c>
      <c r="E5313" t="s">
        <v>456</v>
      </c>
      <c r="F5313" t="s">
        <v>155</v>
      </c>
      <c r="G5313" t="s">
        <v>101</v>
      </c>
      <c r="H5313">
        <v>3</v>
      </c>
      <c r="I5313">
        <v>40236.44</v>
      </c>
      <c r="J5313">
        <v>0</v>
      </c>
      <c r="K5313">
        <v>120709.32</v>
      </c>
      <c r="L5313" t="s">
        <v>17</v>
      </c>
      <c r="M5313" t="s">
        <v>30</v>
      </c>
      <c r="N5313">
        <f t="shared" si="165"/>
        <v>2025</v>
      </c>
    </row>
    <row r="5314" spans="1:14" x14ac:dyDescent="0.3">
      <c r="A5314" t="s">
        <v>14753</v>
      </c>
      <c r="B5314" s="1">
        <v>45927</v>
      </c>
      <c r="C5314" s="1" t="str">
        <f t="shared" ref="C5314:C5377" si="166">IF(B5314="","",TEXT(B5314,"mmmm"))</f>
        <v>September</v>
      </c>
      <c r="D5314" t="s">
        <v>5155</v>
      </c>
      <c r="E5314" t="s">
        <v>55</v>
      </c>
      <c r="F5314" t="s">
        <v>38</v>
      </c>
      <c r="G5314" t="s">
        <v>29</v>
      </c>
      <c r="H5314">
        <v>7</v>
      </c>
      <c r="I5314">
        <v>829.95</v>
      </c>
      <c r="J5314">
        <v>0.05</v>
      </c>
      <c r="K5314">
        <v>5519.17</v>
      </c>
      <c r="L5314" t="s">
        <v>17</v>
      </c>
      <c r="M5314" t="s">
        <v>24</v>
      </c>
      <c r="N5314">
        <f t="shared" ref="N5314:N5377" si="167">IF(B5314="","",YEAR(B5314))</f>
        <v>2025</v>
      </c>
    </row>
    <row r="5315" spans="1:14" x14ac:dyDescent="0.3">
      <c r="A5315" t="s">
        <v>4846</v>
      </c>
      <c r="B5315" s="1">
        <v>45767</v>
      </c>
      <c r="C5315" s="1" t="str">
        <f t="shared" si="166"/>
        <v>April</v>
      </c>
      <c r="D5315" t="s">
        <v>3719</v>
      </c>
      <c r="E5315" t="s">
        <v>610</v>
      </c>
      <c r="F5315" t="s">
        <v>83</v>
      </c>
      <c r="G5315" t="s">
        <v>23</v>
      </c>
      <c r="H5315">
        <v>1</v>
      </c>
      <c r="I5315">
        <v>1138.5899999999999</v>
      </c>
      <c r="J5315">
        <v>0.05</v>
      </c>
      <c r="K5315">
        <v>1081.6600000000001</v>
      </c>
      <c r="L5315" t="s">
        <v>51</v>
      </c>
      <c r="M5315" t="s">
        <v>30</v>
      </c>
      <c r="N5315">
        <f t="shared" si="167"/>
        <v>2025</v>
      </c>
    </row>
    <row r="5316" spans="1:14" x14ac:dyDescent="0.3">
      <c r="A5316" t="s">
        <v>10570</v>
      </c>
      <c r="B5316" s="1">
        <v>45892</v>
      </c>
      <c r="C5316" s="1" t="str">
        <f t="shared" si="166"/>
        <v>August</v>
      </c>
      <c r="D5316" t="s">
        <v>3719</v>
      </c>
      <c r="E5316" t="s">
        <v>104</v>
      </c>
      <c r="F5316" t="s">
        <v>105</v>
      </c>
      <c r="G5316" t="s">
        <v>16</v>
      </c>
      <c r="H5316">
        <v>7</v>
      </c>
      <c r="I5316">
        <v>42484.38</v>
      </c>
      <c r="J5316">
        <v>0.05</v>
      </c>
      <c r="K5316">
        <v>282521.13</v>
      </c>
      <c r="L5316" t="s">
        <v>17</v>
      </c>
      <c r="M5316" t="s">
        <v>30</v>
      </c>
      <c r="N5316">
        <f t="shared" si="167"/>
        <v>2025</v>
      </c>
    </row>
    <row r="5317" spans="1:14" x14ac:dyDescent="0.3">
      <c r="A5317" t="s">
        <v>3718</v>
      </c>
      <c r="B5317" s="1">
        <v>45915</v>
      </c>
      <c r="C5317" s="1" t="str">
        <f t="shared" si="166"/>
        <v>September</v>
      </c>
      <c r="D5317" t="s">
        <v>3719</v>
      </c>
      <c r="E5317" t="s">
        <v>325</v>
      </c>
      <c r="F5317" t="s">
        <v>83</v>
      </c>
      <c r="G5317" t="s">
        <v>23</v>
      </c>
      <c r="H5317">
        <v>2</v>
      </c>
      <c r="I5317">
        <v>39234.660000000003</v>
      </c>
      <c r="J5317">
        <v>0</v>
      </c>
      <c r="K5317">
        <v>78469.320000000007</v>
      </c>
      <c r="L5317" t="s">
        <v>17</v>
      </c>
      <c r="M5317" t="s">
        <v>52</v>
      </c>
      <c r="N5317">
        <f t="shared" si="167"/>
        <v>2025</v>
      </c>
    </row>
    <row r="5318" spans="1:14" x14ac:dyDescent="0.3">
      <c r="A5318" t="s">
        <v>12748</v>
      </c>
      <c r="B5318" s="1">
        <v>45877</v>
      </c>
      <c r="C5318" s="1" t="str">
        <f t="shared" si="166"/>
        <v>August</v>
      </c>
      <c r="D5318" t="s">
        <v>3627</v>
      </c>
      <c r="E5318" t="s">
        <v>430</v>
      </c>
      <c r="F5318" t="s">
        <v>105</v>
      </c>
      <c r="G5318" t="s">
        <v>16</v>
      </c>
      <c r="H5318">
        <v>6</v>
      </c>
      <c r="I5318">
        <v>26202.45</v>
      </c>
      <c r="J5318">
        <v>0.2</v>
      </c>
      <c r="K5318">
        <v>125771.76</v>
      </c>
      <c r="L5318" t="s">
        <v>17</v>
      </c>
      <c r="M5318" t="s">
        <v>24</v>
      </c>
      <c r="N5318">
        <f t="shared" si="167"/>
        <v>2025</v>
      </c>
    </row>
    <row r="5319" spans="1:14" x14ac:dyDescent="0.3">
      <c r="A5319" t="s">
        <v>10692</v>
      </c>
      <c r="B5319" s="1">
        <v>45896</v>
      </c>
      <c r="C5319" s="1" t="str">
        <f t="shared" si="166"/>
        <v>August</v>
      </c>
      <c r="D5319" t="s">
        <v>3627</v>
      </c>
      <c r="E5319" t="s">
        <v>369</v>
      </c>
      <c r="F5319" t="s">
        <v>22</v>
      </c>
      <c r="G5319" t="s">
        <v>23</v>
      </c>
      <c r="H5319">
        <v>6</v>
      </c>
      <c r="I5319">
        <v>12681.01</v>
      </c>
      <c r="J5319">
        <v>0.15</v>
      </c>
      <c r="K5319">
        <v>64673.15</v>
      </c>
      <c r="L5319" t="s">
        <v>51</v>
      </c>
      <c r="M5319" t="s">
        <v>18</v>
      </c>
      <c r="N5319">
        <f t="shared" si="167"/>
        <v>2025</v>
      </c>
    </row>
    <row r="5320" spans="1:14" x14ac:dyDescent="0.3">
      <c r="A5320" t="s">
        <v>3626</v>
      </c>
      <c r="B5320" s="1">
        <v>45937</v>
      </c>
      <c r="C5320" s="1" t="str">
        <f t="shared" si="166"/>
        <v>October</v>
      </c>
      <c r="D5320" t="s">
        <v>3627</v>
      </c>
      <c r="E5320" t="s">
        <v>427</v>
      </c>
      <c r="F5320" t="s">
        <v>59</v>
      </c>
      <c r="G5320" t="s">
        <v>29</v>
      </c>
      <c r="H5320">
        <v>2</v>
      </c>
      <c r="I5320">
        <v>31138.3</v>
      </c>
      <c r="J5320">
        <v>0.2</v>
      </c>
      <c r="K5320">
        <v>49821.279999999999</v>
      </c>
      <c r="L5320" t="s">
        <v>17</v>
      </c>
      <c r="M5320" t="s">
        <v>18</v>
      </c>
      <c r="N5320">
        <f t="shared" si="167"/>
        <v>2025</v>
      </c>
    </row>
    <row r="5321" spans="1:14" x14ac:dyDescent="0.3">
      <c r="A5321" t="s">
        <v>9329</v>
      </c>
      <c r="B5321" s="1">
        <v>45953</v>
      </c>
      <c r="C5321" s="1" t="str">
        <f t="shared" si="166"/>
        <v>October</v>
      </c>
      <c r="D5321" t="s">
        <v>3627</v>
      </c>
      <c r="E5321" t="s">
        <v>179</v>
      </c>
      <c r="F5321" t="s">
        <v>100</v>
      </c>
      <c r="G5321" t="s">
        <v>101</v>
      </c>
      <c r="H5321">
        <v>2</v>
      </c>
      <c r="I5321">
        <v>30701.3</v>
      </c>
      <c r="J5321">
        <v>0.1</v>
      </c>
      <c r="K5321">
        <v>55262.34</v>
      </c>
      <c r="L5321" t="s">
        <v>42</v>
      </c>
      <c r="M5321" t="s">
        <v>30</v>
      </c>
      <c r="N5321">
        <f t="shared" si="167"/>
        <v>2025</v>
      </c>
    </row>
    <row r="5322" spans="1:14" x14ac:dyDescent="0.3">
      <c r="A5322" t="s">
        <v>14541</v>
      </c>
      <c r="B5322" s="1">
        <v>45673</v>
      </c>
      <c r="C5322" s="1" t="str">
        <f t="shared" si="166"/>
        <v>January</v>
      </c>
      <c r="D5322" t="s">
        <v>2070</v>
      </c>
      <c r="E5322" t="s">
        <v>122</v>
      </c>
      <c r="F5322" t="s">
        <v>15</v>
      </c>
      <c r="H5322">
        <v>2</v>
      </c>
      <c r="I5322">
        <v>45547.9</v>
      </c>
      <c r="J5322">
        <v>0</v>
      </c>
      <c r="K5322">
        <v>91095.8</v>
      </c>
      <c r="L5322" t="s">
        <v>51</v>
      </c>
      <c r="M5322" t="s">
        <v>24</v>
      </c>
      <c r="N5322">
        <f t="shared" si="167"/>
        <v>2025</v>
      </c>
    </row>
    <row r="5323" spans="1:14" x14ac:dyDescent="0.3">
      <c r="A5323" t="s">
        <v>3690</v>
      </c>
      <c r="B5323" s="1">
        <v>45703</v>
      </c>
      <c r="C5323" s="1" t="str">
        <f t="shared" si="166"/>
        <v>February</v>
      </c>
      <c r="D5323" t="s">
        <v>2070</v>
      </c>
      <c r="E5323" t="s">
        <v>96</v>
      </c>
      <c r="F5323" t="s">
        <v>38</v>
      </c>
      <c r="G5323" t="s">
        <v>29</v>
      </c>
      <c r="H5323">
        <v>3</v>
      </c>
      <c r="I5323">
        <v>39307.81</v>
      </c>
      <c r="J5323">
        <v>0.1</v>
      </c>
      <c r="K5323">
        <v>106131.09</v>
      </c>
      <c r="L5323" t="s">
        <v>42</v>
      </c>
      <c r="M5323" t="s">
        <v>18</v>
      </c>
      <c r="N5323">
        <f t="shared" si="167"/>
        <v>2025</v>
      </c>
    </row>
    <row r="5324" spans="1:14" x14ac:dyDescent="0.3">
      <c r="A5324" t="s">
        <v>2069</v>
      </c>
      <c r="B5324" s="1">
        <v>45731</v>
      </c>
      <c r="C5324" s="1" t="str">
        <f t="shared" si="166"/>
        <v>March</v>
      </c>
      <c r="D5324" t="s">
        <v>2070</v>
      </c>
      <c r="E5324" t="s">
        <v>33</v>
      </c>
      <c r="F5324" t="s">
        <v>34</v>
      </c>
      <c r="G5324" t="s">
        <v>29</v>
      </c>
      <c r="H5324">
        <v>7</v>
      </c>
      <c r="I5324">
        <v>8032.56</v>
      </c>
      <c r="J5324">
        <v>0.15</v>
      </c>
      <c r="K5324">
        <v>47793.73</v>
      </c>
      <c r="L5324" t="s">
        <v>42</v>
      </c>
      <c r="M5324" t="s">
        <v>52</v>
      </c>
      <c r="N5324">
        <f t="shared" si="167"/>
        <v>2025</v>
      </c>
    </row>
    <row r="5325" spans="1:14" x14ac:dyDescent="0.3">
      <c r="A5325" t="s">
        <v>11073</v>
      </c>
      <c r="B5325" s="1">
        <v>45789</v>
      </c>
      <c r="C5325" s="1" t="str">
        <f t="shared" si="166"/>
        <v>May</v>
      </c>
      <c r="D5325" t="s">
        <v>2070</v>
      </c>
      <c r="E5325" t="s">
        <v>33</v>
      </c>
      <c r="F5325" t="s">
        <v>34</v>
      </c>
      <c r="G5325" t="s">
        <v>29</v>
      </c>
      <c r="H5325">
        <v>1</v>
      </c>
      <c r="I5325">
        <v>28238.48</v>
      </c>
      <c r="J5325">
        <v>0.1</v>
      </c>
      <c r="K5325">
        <v>25414.63</v>
      </c>
      <c r="L5325" t="s">
        <v>51</v>
      </c>
      <c r="M5325" t="s">
        <v>18</v>
      </c>
      <c r="N5325">
        <f t="shared" si="167"/>
        <v>2025</v>
      </c>
    </row>
    <row r="5326" spans="1:14" x14ac:dyDescent="0.3">
      <c r="A5326" t="s">
        <v>13183</v>
      </c>
      <c r="B5326" s="1">
        <v>45808</v>
      </c>
      <c r="C5326" s="1" t="str">
        <f t="shared" si="166"/>
        <v>May</v>
      </c>
      <c r="D5326" t="s">
        <v>2070</v>
      </c>
      <c r="E5326" t="s">
        <v>82</v>
      </c>
      <c r="F5326" t="s">
        <v>83</v>
      </c>
      <c r="G5326" t="s">
        <v>23</v>
      </c>
      <c r="H5326">
        <v>5</v>
      </c>
      <c r="I5326">
        <v>16797.8</v>
      </c>
      <c r="J5326">
        <v>0.05</v>
      </c>
      <c r="K5326">
        <v>79789.55</v>
      </c>
      <c r="L5326" t="s">
        <v>17</v>
      </c>
      <c r="M5326" t="s">
        <v>24</v>
      </c>
      <c r="N5326">
        <f t="shared" si="167"/>
        <v>2025</v>
      </c>
    </row>
    <row r="5327" spans="1:14" x14ac:dyDescent="0.3">
      <c r="A5327" t="s">
        <v>12114</v>
      </c>
      <c r="B5327" s="1">
        <v>45964</v>
      </c>
      <c r="C5327" s="1" t="str">
        <f t="shared" si="166"/>
        <v>November</v>
      </c>
      <c r="D5327" t="s">
        <v>2070</v>
      </c>
      <c r="E5327" t="s">
        <v>197</v>
      </c>
      <c r="F5327" t="s">
        <v>59</v>
      </c>
      <c r="G5327" t="s">
        <v>29</v>
      </c>
      <c r="H5327">
        <v>1</v>
      </c>
      <c r="I5327">
        <v>48757.74</v>
      </c>
      <c r="J5327">
        <v>0.2</v>
      </c>
      <c r="K5327">
        <v>39006.19</v>
      </c>
      <c r="L5327" t="s">
        <v>42</v>
      </c>
      <c r="M5327" t="s">
        <v>52</v>
      </c>
      <c r="N5327">
        <f t="shared" si="167"/>
        <v>2025</v>
      </c>
    </row>
    <row r="5328" spans="1:14" x14ac:dyDescent="0.3">
      <c r="A5328" t="s">
        <v>8012</v>
      </c>
      <c r="B5328" s="1">
        <v>45966</v>
      </c>
      <c r="C5328" s="1" t="str">
        <f t="shared" si="166"/>
        <v>November</v>
      </c>
      <c r="D5328" t="s">
        <v>2070</v>
      </c>
      <c r="E5328" t="s">
        <v>122</v>
      </c>
      <c r="F5328" t="s">
        <v>15</v>
      </c>
      <c r="G5328" t="s">
        <v>16</v>
      </c>
      <c r="H5328">
        <v>6</v>
      </c>
      <c r="I5328">
        <v>40979.449999999997</v>
      </c>
      <c r="J5328">
        <v>0.1</v>
      </c>
      <c r="K5328">
        <v>221289.03</v>
      </c>
      <c r="L5328" t="s">
        <v>17</v>
      </c>
      <c r="M5328" t="s">
        <v>24</v>
      </c>
      <c r="N5328">
        <f t="shared" si="167"/>
        <v>2025</v>
      </c>
    </row>
    <row r="5329" spans="1:14" x14ac:dyDescent="0.3">
      <c r="A5329" t="s">
        <v>15438</v>
      </c>
      <c r="B5329" s="1">
        <v>45740</v>
      </c>
      <c r="C5329" s="1" t="str">
        <f t="shared" si="166"/>
        <v>March</v>
      </c>
      <c r="D5329" t="s">
        <v>6370</v>
      </c>
      <c r="E5329" t="s">
        <v>309</v>
      </c>
      <c r="F5329" t="s">
        <v>75</v>
      </c>
      <c r="G5329" t="s">
        <v>29</v>
      </c>
      <c r="H5329">
        <v>4</v>
      </c>
      <c r="I5329">
        <v>15241.24</v>
      </c>
      <c r="J5329">
        <v>0.05</v>
      </c>
      <c r="K5329">
        <v>57916.71</v>
      </c>
      <c r="L5329" t="s">
        <v>42</v>
      </c>
      <c r="M5329" t="s">
        <v>24</v>
      </c>
      <c r="N5329">
        <f t="shared" si="167"/>
        <v>2025</v>
      </c>
    </row>
    <row r="5330" spans="1:14" x14ac:dyDescent="0.3">
      <c r="A5330" t="s">
        <v>15322</v>
      </c>
      <c r="B5330" s="1">
        <v>45779</v>
      </c>
      <c r="C5330" s="1" t="str">
        <f t="shared" si="166"/>
        <v>May</v>
      </c>
      <c r="D5330" t="s">
        <v>6370</v>
      </c>
      <c r="E5330" t="s">
        <v>486</v>
      </c>
      <c r="F5330" t="s">
        <v>75</v>
      </c>
      <c r="G5330" t="s">
        <v>29</v>
      </c>
      <c r="H5330">
        <v>6</v>
      </c>
      <c r="I5330">
        <v>28702.48</v>
      </c>
      <c r="J5330">
        <v>0.15</v>
      </c>
      <c r="K5330">
        <v>146382.65</v>
      </c>
      <c r="L5330" t="s">
        <v>51</v>
      </c>
      <c r="M5330" t="s">
        <v>52</v>
      </c>
      <c r="N5330">
        <f t="shared" si="167"/>
        <v>2025</v>
      </c>
    </row>
    <row r="5331" spans="1:14" x14ac:dyDescent="0.3">
      <c r="A5331" t="s">
        <v>10493</v>
      </c>
      <c r="B5331" s="1">
        <v>45898</v>
      </c>
      <c r="C5331" s="1" t="str">
        <f t="shared" si="166"/>
        <v>August</v>
      </c>
      <c r="D5331" t="s">
        <v>6370</v>
      </c>
      <c r="E5331" t="s">
        <v>146</v>
      </c>
      <c r="F5331" t="s">
        <v>38</v>
      </c>
      <c r="G5331" t="s">
        <v>29</v>
      </c>
      <c r="H5331">
        <v>5</v>
      </c>
      <c r="I5331">
        <v>36233.919999999998</v>
      </c>
      <c r="J5331">
        <v>0.15</v>
      </c>
      <c r="K5331">
        <v>153994.16</v>
      </c>
      <c r="L5331" t="s">
        <v>17</v>
      </c>
      <c r="M5331" t="s">
        <v>30</v>
      </c>
      <c r="N5331">
        <f t="shared" si="167"/>
        <v>2025</v>
      </c>
    </row>
    <row r="5332" spans="1:14" x14ac:dyDescent="0.3">
      <c r="A5332" t="s">
        <v>6369</v>
      </c>
      <c r="B5332" s="1">
        <v>46022</v>
      </c>
      <c r="C5332" s="1" t="str">
        <f t="shared" si="166"/>
        <v>December</v>
      </c>
      <c r="D5332" t="s">
        <v>6370</v>
      </c>
      <c r="E5332" t="s">
        <v>122</v>
      </c>
      <c r="F5332" t="s">
        <v>15</v>
      </c>
      <c r="H5332">
        <v>5</v>
      </c>
      <c r="J5332">
        <v>0</v>
      </c>
      <c r="K5332">
        <v>84908.15</v>
      </c>
      <c r="L5332" t="s">
        <v>51</v>
      </c>
      <c r="M5332" t="s">
        <v>24</v>
      </c>
      <c r="N5332">
        <f t="shared" si="167"/>
        <v>2025</v>
      </c>
    </row>
    <row r="5333" spans="1:14" x14ac:dyDescent="0.3">
      <c r="A5333" t="s">
        <v>725</v>
      </c>
      <c r="B5333" s="1">
        <v>45679</v>
      </c>
      <c r="C5333" s="1" t="str">
        <f t="shared" si="166"/>
        <v>January</v>
      </c>
      <c r="D5333" t="s">
        <v>726</v>
      </c>
      <c r="E5333" t="s">
        <v>125</v>
      </c>
      <c r="F5333" t="s">
        <v>109</v>
      </c>
      <c r="G5333" t="s">
        <v>16</v>
      </c>
      <c r="H5333">
        <v>2</v>
      </c>
      <c r="I5333">
        <v>19453.87</v>
      </c>
      <c r="J5333">
        <v>0.2</v>
      </c>
      <c r="K5333">
        <v>31126.19</v>
      </c>
      <c r="L5333" t="s">
        <v>42</v>
      </c>
      <c r="M5333" t="s">
        <v>52</v>
      </c>
      <c r="N5333">
        <f t="shared" si="167"/>
        <v>2025</v>
      </c>
    </row>
    <row r="5334" spans="1:14" x14ac:dyDescent="0.3">
      <c r="A5334" t="s">
        <v>15160</v>
      </c>
      <c r="B5334" s="1">
        <v>45915</v>
      </c>
      <c r="C5334" s="1" t="str">
        <f t="shared" si="166"/>
        <v>September</v>
      </c>
      <c r="D5334" t="s">
        <v>726</v>
      </c>
      <c r="E5334" t="s">
        <v>535</v>
      </c>
      <c r="F5334" t="s">
        <v>34</v>
      </c>
      <c r="G5334" t="s">
        <v>29</v>
      </c>
      <c r="H5334">
        <v>6</v>
      </c>
      <c r="I5334">
        <v>20075.28</v>
      </c>
      <c r="J5334">
        <v>0.1</v>
      </c>
      <c r="K5334">
        <v>108406.51</v>
      </c>
      <c r="L5334" t="s">
        <v>42</v>
      </c>
      <c r="M5334" t="s">
        <v>18</v>
      </c>
      <c r="N5334">
        <f t="shared" si="167"/>
        <v>2025</v>
      </c>
    </row>
    <row r="5335" spans="1:14" x14ac:dyDescent="0.3">
      <c r="A5335" t="s">
        <v>10545</v>
      </c>
      <c r="B5335" s="1">
        <v>45951</v>
      </c>
      <c r="C5335" s="1" t="str">
        <f t="shared" si="166"/>
        <v>October</v>
      </c>
      <c r="D5335" t="s">
        <v>726</v>
      </c>
      <c r="E5335" t="s">
        <v>49</v>
      </c>
      <c r="F5335" t="s">
        <v>50</v>
      </c>
      <c r="G5335" t="s">
        <v>29</v>
      </c>
      <c r="H5335">
        <v>2</v>
      </c>
      <c r="I5335">
        <v>41641.69</v>
      </c>
      <c r="J5335">
        <v>0.2</v>
      </c>
      <c r="K5335">
        <v>66626.7</v>
      </c>
      <c r="L5335" t="s">
        <v>17</v>
      </c>
      <c r="M5335" t="s">
        <v>24</v>
      </c>
      <c r="N5335">
        <f t="shared" si="167"/>
        <v>2025</v>
      </c>
    </row>
    <row r="5336" spans="1:14" x14ac:dyDescent="0.3">
      <c r="A5336" t="s">
        <v>10955</v>
      </c>
      <c r="B5336" s="1">
        <v>45695</v>
      </c>
      <c r="C5336" s="1" t="str">
        <f t="shared" si="166"/>
        <v>February</v>
      </c>
      <c r="D5336" t="s">
        <v>7968</v>
      </c>
      <c r="E5336" t="s">
        <v>27</v>
      </c>
      <c r="F5336" t="s">
        <v>28</v>
      </c>
      <c r="G5336" t="s">
        <v>29</v>
      </c>
      <c r="I5336">
        <v>24242.06</v>
      </c>
      <c r="J5336">
        <v>0.05</v>
      </c>
      <c r="K5336">
        <v>69089.87</v>
      </c>
      <c r="L5336" t="s">
        <v>42</v>
      </c>
      <c r="M5336" t="s">
        <v>24</v>
      </c>
      <c r="N5336">
        <f t="shared" si="167"/>
        <v>2025</v>
      </c>
    </row>
    <row r="5337" spans="1:14" x14ac:dyDescent="0.3">
      <c r="A5337" t="s">
        <v>9226</v>
      </c>
      <c r="B5337" s="1">
        <v>45819</v>
      </c>
      <c r="C5337" s="1" t="str">
        <f t="shared" si="166"/>
        <v>June</v>
      </c>
      <c r="D5337" t="s">
        <v>7968</v>
      </c>
      <c r="E5337" t="s">
        <v>290</v>
      </c>
      <c r="F5337" t="s">
        <v>34</v>
      </c>
      <c r="G5337" t="s">
        <v>29</v>
      </c>
      <c r="H5337">
        <v>1</v>
      </c>
      <c r="I5337">
        <v>27485.97</v>
      </c>
      <c r="J5337">
        <v>0.2</v>
      </c>
      <c r="K5337">
        <f>IF(OR(H5337=" ",I5337=" ")," ",H5337*I5337*(1-J5337))</f>
        <v>21988.776000000002</v>
      </c>
      <c r="L5337" t="s">
        <v>17</v>
      </c>
      <c r="M5337" t="s">
        <v>18</v>
      </c>
      <c r="N5337">
        <f t="shared" si="167"/>
        <v>2025</v>
      </c>
    </row>
    <row r="5338" spans="1:14" x14ac:dyDescent="0.3">
      <c r="A5338" t="s">
        <v>7967</v>
      </c>
      <c r="B5338" s="1">
        <v>45874</v>
      </c>
      <c r="C5338" s="1" t="str">
        <f t="shared" si="166"/>
        <v>August</v>
      </c>
      <c r="D5338" t="s">
        <v>7968</v>
      </c>
      <c r="E5338" t="s">
        <v>194</v>
      </c>
      <c r="F5338" t="s">
        <v>100</v>
      </c>
      <c r="G5338" t="s">
        <v>101</v>
      </c>
      <c r="H5338">
        <v>2</v>
      </c>
      <c r="I5338">
        <v>6519.94</v>
      </c>
      <c r="J5338">
        <v>0.15</v>
      </c>
      <c r="K5338">
        <v>11083.9</v>
      </c>
      <c r="L5338" t="s">
        <v>51</v>
      </c>
      <c r="M5338" t="s">
        <v>30</v>
      </c>
      <c r="N5338">
        <f t="shared" si="167"/>
        <v>2025</v>
      </c>
    </row>
    <row r="5339" spans="1:14" x14ac:dyDescent="0.3">
      <c r="A5339" t="s">
        <v>12452</v>
      </c>
      <c r="B5339" s="1">
        <v>45947</v>
      </c>
      <c r="C5339" s="1" t="str">
        <f t="shared" si="166"/>
        <v>October</v>
      </c>
      <c r="D5339" t="s">
        <v>7968</v>
      </c>
      <c r="E5339" t="s">
        <v>14</v>
      </c>
      <c r="F5339" t="s">
        <v>15</v>
      </c>
      <c r="G5339" t="s">
        <v>16</v>
      </c>
      <c r="H5339">
        <v>7</v>
      </c>
      <c r="I5339">
        <v>29074.799999999999</v>
      </c>
      <c r="J5339">
        <v>0</v>
      </c>
      <c r="K5339">
        <v>203523.6</v>
      </c>
      <c r="L5339" t="s">
        <v>51</v>
      </c>
      <c r="M5339" t="s">
        <v>24</v>
      </c>
      <c r="N5339">
        <f t="shared" si="167"/>
        <v>2025</v>
      </c>
    </row>
    <row r="5340" spans="1:14" x14ac:dyDescent="0.3">
      <c r="A5340" t="s">
        <v>9111</v>
      </c>
      <c r="B5340" s="1">
        <v>45765</v>
      </c>
      <c r="C5340" s="1" t="str">
        <f t="shared" si="166"/>
        <v>April</v>
      </c>
      <c r="D5340" t="s">
        <v>903</v>
      </c>
      <c r="E5340" t="s">
        <v>65</v>
      </c>
      <c r="F5340" t="s">
        <v>46</v>
      </c>
      <c r="G5340" t="s">
        <v>23</v>
      </c>
      <c r="H5340">
        <v>1</v>
      </c>
      <c r="I5340">
        <v>7027.58</v>
      </c>
      <c r="J5340">
        <v>0.05</v>
      </c>
      <c r="K5340">
        <v>6676.2</v>
      </c>
      <c r="L5340" t="s">
        <v>51</v>
      </c>
      <c r="M5340" t="s">
        <v>18</v>
      </c>
      <c r="N5340">
        <f t="shared" si="167"/>
        <v>2025</v>
      </c>
    </row>
    <row r="5341" spans="1:14" x14ac:dyDescent="0.3">
      <c r="A5341" t="s">
        <v>12485</v>
      </c>
      <c r="B5341" s="1">
        <v>45867</v>
      </c>
      <c r="C5341" s="1" t="str">
        <f t="shared" si="166"/>
        <v>July</v>
      </c>
      <c r="D5341" t="s">
        <v>903</v>
      </c>
      <c r="E5341" t="s">
        <v>191</v>
      </c>
      <c r="F5341" t="s">
        <v>79</v>
      </c>
      <c r="G5341" t="s">
        <v>29</v>
      </c>
      <c r="H5341">
        <v>1</v>
      </c>
      <c r="I5341">
        <v>17663.09</v>
      </c>
      <c r="J5341">
        <v>0.2</v>
      </c>
      <c r="K5341">
        <v>14130.47</v>
      </c>
      <c r="L5341" t="s">
        <v>17</v>
      </c>
      <c r="M5341" t="s">
        <v>52</v>
      </c>
      <c r="N5341">
        <f t="shared" si="167"/>
        <v>2025</v>
      </c>
    </row>
    <row r="5342" spans="1:14" x14ac:dyDescent="0.3">
      <c r="A5342" t="s">
        <v>3442</v>
      </c>
      <c r="B5342" s="1">
        <v>45925</v>
      </c>
      <c r="C5342" s="1" t="str">
        <f t="shared" si="166"/>
        <v>September</v>
      </c>
      <c r="D5342" t="s">
        <v>903</v>
      </c>
      <c r="E5342" t="s">
        <v>88</v>
      </c>
      <c r="F5342" t="s">
        <v>28</v>
      </c>
      <c r="G5342" t="s">
        <v>29</v>
      </c>
      <c r="H5342">
        <v>3</v>
      </c>
      <c r="I5342">
        <v>2835.63</v>
      </c>
      <c r="J5342">
        <v>0.2</v>
      </c>
      <c r="K5342">
        <v>6805.51</v>
      </c>
      <c r="L5342" t="s">
        <v>17</v>
      </c>
      <c r="M5342" t="s">
        <v>52</v>
      </c>
      <c r="N5342">
        <f t="shared" si="167"/>
        <v>2025</v>
      </c>
    </row>
    <row r="5343" spans="1:14" x14ac:dyDescent="0.3">
      <c r="A5343" t="s">
        <v>9561</v>
      </c>
      <c r="B5343" s="1">
        <v>45943</v>
      </c>
      <c r="C5343" s="1" t="str">
        <f t="shared" si="166"/>
        <v>October</v>
      </c>
      <c r="D5343" t="s">
        <v>903</v>
      </c>
      <c r="E5343" t="s">
        <v>174</v>
      </c>
      <c r="F5343" t="s">
        <v>59</v>
      </c>
      <c r="G5343" t="s">
        <v>29</v>
      </c>
      <c r="H5343">
        <v>7</v>
      </c>
      <c r="I5343">
        <v>44613.72</v>
      </c>
      <c r="J5343">
        <v>0.05</v>
      </c>
      <c r="K5343">
        <v>296681.24</v>
      </c>
      <c r="L5343" t="s">
        <v>42</v>
      </c>
      <c r="M5343" t="s">
        <v>18</v>
      </c>
      <c r="N5343">
        <f t="shared" si="167"/>
        <v>2025</v>
      </c>
    </row>
    <row r="5344" spans="1:14" x14ac:dyDescent="0.3">
      <c r="A5344" t="s">
        <v>902</v>
      </c>
      <c r="B5344" s="1">
        <v>45997</v>
      </c>
      <c r="C5344" s="1" t="str">
        <f t="shared" si="166"/>
        <v>December</v>
      </c>
      <c r="D5344" t="s">
        <v>903</v>
      </c>
      <c r="F5344" t="s">
        <v>109</v>
      </c>
      <c r="G5344" t="s">
        <v>16</v>
      </c>
      <c r="H5344">
        <v>6</v>
      </c>
      <c r="I5344">
        <v>24301.439999999999</v>
      </c>
      <c r="J5344">
        <v>0.15</v>
      </c>
      <c r="K5344">
        <v>123937.34</v>
      </c>
      <c r="L5344" t="s">
        <v>17</v>
      </c>
      <c r="M5344" t="s">
        <v>24</v>
      </c>
      <c r="N5344">
        <f t="shared" si="167"/>
        <v>2025</v>
      </c>
    </row>
    <row r="5345" spans="1:14" x14ac:dyDescent="0.3">
      <c r="A5345" t="s">
        <v>13606</v>
      </c>
      <c r="B5345" s="1">
        <v>46004</v>
      </c>
      <c r="C5345" s="1" t="str">
        <f t="shared" si="166"/>
        <v>December</v>
      </c>
      <c r="D5345" t="s">
        <v>903</v>
      </c>
      <c r="E5345" t="s">
        <v>146</v>
      </c>
      <c r="F5345" t="s">
        <v>38</v>
      </c>
      <c r="G5345" t="s">
        <v>29</v>
      </c>
      <c r="H5345">
        <v>1</v>
      </c>
      <c r="I5345">
        <v>1015.11</v>
      </c>
      <c r="J5345">
        <v>0.15</v>
      </c>
      <c r="K5345">
        <v>862.84</v>
      </c>
      <c r="L5345" t="s">
        <v>42</v>
      </c>
      <c r="M5345" t="s">
        <v>52</v>
      </c>
      <c r="N5345">
        <f t="shared" si="167"/>
        <v>2025</v>
      </c>
    </row>
    <row r="5346" spans="1:14" x14ac:dyDescent="0.3">
      <c r="A5346" t="s">
        <v>6879</v>
      </c>
      <c r="B5346"/>
      <c r="C5346" s="1" t="str">
        <f t="shared" si="166"/>
        <v/>
      </c>
      <c r="D5346" t="s">
        <v>903</v>
      </c>
      <c r="E5346" t="s">
        <v>398</v>
      </c>
      <c r="F5346" t="s">
        <v>34</v>
      </c>
      <c r="G5346" t="s">
        <v>29</v>
      </c>
      <c r="H5346">
        <v>4</v>
      </c>
      <c r="I5346">
        <v>24574.55</v>
      </c>
      <c r="J5346">
        <v>0</v>
      </c>
      <c r="K5346">
        <v>98298.2</v>
      </c>
      <c r="L5346" t="s">
        <v>51</v>
      </c>
      <c r="M5346" t="s">
        <v>30</v>
      </c>
      <c r="N5346" t="str">
        <f t="shared" si="167"/>
        <v/>
      </c>
    </row>
    <row r="5347" spans="1:14" x14ac:dyDescent="0.3">
      <c r="A5347" t="s">
        <v>1951</v>
      </c>
      <c r="B5347" s="1">
        <v>45685</v>
      </c>
      <c r="C5347" s="1" t="str">
        <f t="shared" si="166"/>
        <v>January</v>
      </c>
      <c r="D5347" t="s">
        <v>1952</v>
      </c>
      <c r="E5347" t="s">
        <v>171</v>
      </c>
      <c r="F5347" t="s">
        <v>105</v>
      </c>
      <c r="G5347" t="s">
        <v>16</v>
      </c>
      <c r="H5347">
        <v>3</v>
      </c>
      <c r="I5347">
        <v>33861.129999999997</v>
      </c>
      <c r="J5347">
        <v>0.1</v>
      </c>
      <c r="K5347">
        <v>91425.05</v>
      </c>
      <c r="L5347" t="s">
        <v>17</v>
      </c>
      <c r="M5347" t="s">
        <v>18</v>
      </c>
      <c r="N5347">
        <f t="shared" si="167"/>
        <v>2025</v>
      </c>
    </row>
    <row r="5348" spans="1:14" x14ac:dyDescent="0.3">
      <c r="A5348" t="s">
        <v>7542</v>
      </c>
      <c r="B5348" s="1">
        <v>45709</v>
      </c>
      <c r="C5348" s="1" t="str">
        <f t="shared" si="166"/>
        <v>February</v>
      </c>
      <c r="D5348" t="s">
        <v>1952</v>
      </c>
      <c r="E5348" t="s">
        <v>463</v>
      </c>
      <c r="F5348" t="s">
        <v>15</v>
      </c>
      <c r="G5348" t="s">
        <v>16</v>
      </c>
      <c r="H5348">
        <v>1</v>
      </c>
      <c r="I5348">
        <v>6506.01</v>
      </c>
      <c r="J5348">
        <v>0</v>
      </c>
      <c r="K5348">
        <v>6506.01</v>
      </c>
      <c r="L5348" t="s">
        <v>17</v>
      </c>
      <c r="M5348" t="s">
        <v>18</v>
      </c>
      <c r="N5348">
        <f t="shared" si="167"/>
        <v>2025</v>
      </c>
    </row>
    <row r="5349" spans="1:14" x14ac:dyDescent="0.3">
      <c r="A5349" t="s">
        <v>12326</v>
      </c>
      <c r="B5349" s="1">
        <v>45823</v>
      </c>
      <c r="C5349" s="1" t="str">
        <f t="shared" si="166"/>
        <v>June</v>
      </c>
      <c r="D5349" t="s">
        <v>1952</v>
      </c>
      <c r="E5349" t="s">
        <v>640</v>
      </c>
      <c r="F5349" t="s">
        <v>50</v>
      </c>
      <c r="G5349" t="s">
        <v>29</v>
      </c>
      <c r="H5349">
        <v>7</v>
      </c>
      <c r="I5349">
        <v>7836.24</v>
      </c>
      <c r="J5349">
        <v>0.05</v>
      </c>
      <c r="K5349">
        <v>52111</v>
      </c>
      <c r="L5349" t="s">
        <v>17</v>
      </c>
      <c r="M5349" t="s">
        <v>18</v>
      </c>
      <c r="N5349">
        <f t="shared" si="167"/>
        <v>2025</v>
      </c>
    </row>
    <row r="5350" spans="1:14" x14ac:dyDescent="0.3">
      <c r="A5350" t="s">
        <v>11533</v>
      </c>
      <c r="B5350" s="1">
        <v>45853</v>
      </c>
      <c r="C5350" s="1" t="str">
        <f t="shared" si="166"/>
        <v>July</v>
      </c>
      <c r="D5350" t="s">
        <v>1952</v>
      </c>
      <c r="E5350" t="s">
        <v>315</v>
      </c>
      <c r="F5350" t="s">
        <v>38</v>
      </c>
      <c r="G5350" t="s">
        <v>29</v>
      </c>
      <c r="I5350">
        <v>32826.43</v>
      </c>
      <c r="J5350">
        <v>0.2</v>
      </c>
      <c r="K5350">
        <v>52522.29</v>
      </c>
      <c r="L5350" t="s">
        <v>51</v>
      </c>
      <c r="M5350" t="s">
        <v>18</v>
      </c>
      <c r="N5350">
        <f t="shared" si="167"/>
        <v>2025</v>
      </c>
    </row>
    <row r="5351" spans="1:14" x14ac:dyDescent="0.3">
      <c r="A5351" t="s">
        <v>13841</v>
      </c>
      <c r="B5351" s="1">
        <v>45666</v>
      </c>
      <c r="C5351" s="1" t="str">
        <f t="shared" si="166"/>
        <v>January</v>
      </c>
      <c r="D5351" t="s">
        <v>2399</v>
      </c>
      <c r="E5351" t="s">
        <v>146</v>
      </c>
      <c r="F5351" t="s">
        <v>38</v>
      </c>
      <c r="G5351" t="s">
        <v>29</v>
      </c>
      <c r="H5351">
        <v>2</v>
      </c>
      <c r="I5351">
        <v>38209.339999999997</v>
      </c>
      <c r="J5351">
        <v>0</v>
      </c>
      <c r="K5351">
        <f>IF(OR(H5351=" ",I5351=" ")," ",H5351*I5351*(1-J5351))</f>
        <v>76418.679999999993</v>
      </c>
      <c r="L5351" t="s">
        <v>244</v>
      </c>
      <c r="M5351" t="s">
        <v>30</v>
      </c>
      <c r="N5351">
        <f t="shared" si="167"/>
        <v>2025</v>
      </c>
    </row>
    <row r="5352" spans="1:14" x14ac:dyDescent="0.3">
      <c r="A5352" t="s">
        <v>2398</v>
      </c>
      <c r="B5352" s="1">
        <v>45771</v>
      </c>
      <c r="C5352" s="1" t="str">
        <f t="shared" si="166"/>
        <v>April</v>
      </c>
      <c r="D5352" t="s">
        <v>2399</v>
      </c>
      <c r="E5352" t="s">
        <v>366</v>
      </c>
      <c r="F5352" t="s">
        <v>100</v>
      </c>
      <c r="G5352" t="s">
        <v>101</v>
      </c>
      <c r="H5352">
        <v>3</v>
      </c>
      <c r="I5352">
        <v>14374.76</v>
      </c>
      <c r="J5352">
        <v>0.15</v>
      </c>
      <c r="K5352">
        <v>36655.64</v>
      </c>
      <c r="L5352" t="s">
        <v>51</v>
      </c>
      <c r="M5352" t="s">
        <v>30</v>
      </c>
      <c r="N5352">
        <f t="shared" si="167"/>
        <v>2025</v>
      </c>
    </row>
    <row r="5353" spans="1:14" x14ac:dyDescent="0.3">
      <c r="A5353" t="s">
        <v>15304</v>
      </c>
      <c r="B5353" s="1">
        <v>45674</v>
      </c>
      <c r="C5353" s="1" t="str">
        <f t="shared" si="166"/>
        <v>January</v>
      </c>
      <c r="D5353" t="s">
        <v>5235</v>
      </c>
      <c r="E5353" t="s">
        <v>640</v>
      </c>
      <c r="F5353" t="s">
        <v>50</v>
      </c>
      <c r="G5353" t="s">
        <v>29</v>
      </c>
      <c r="H5353">
        <v>7</v>
      </c>
      <c r="I5353">
        <v>4538.68</v>
      </c>
      <c r="J5353">
        <v>0.15</v>
      </c>
      <c r="K5353">
        <v>27005.15</v>
      </c>
      <c r="L5353" t="s">
        <v>51</v>
      </c>
      <c r="M5353" t="s">
        <v>30</v>
      </c>
      <c r="N5353">
        <f t="shared" si="167"/>
        <v>2025</v>
      </c>
    </row>
    <row r="5354" spans="1:14" x14ac:dyDescent="0.3">
      <c r="A5354" t="s">
        <v>5234</v>
      </c>
      <c r="B5354" s="1">
        <v>45809</v>
      </c>
      <c r="C5354" s="1" t="str">
        <f t="shared" si="166"/>
        <v>June</v>
      </c>
      <c r="D5354" t="s">
        <v>5235</v>
      </c>
      <c r="E5354" t="s">
        <v>68</v>
      </c>
      <c r="F5354" t="s">
        <v>50</v>
      </c>
      <c r="G5354" t="s">
        <v>29</v>
      </c>
      <c r="H5354">
        <v>4</v>
      </c>
      <c r="I5354">
        <v>16692.060000000001</v>
      </c>
      <c r="J5354">
        <v>0.15</v>
      </c>
      <c r="K5354">
        <v>56753</v>
      </c>
      <c r="L5354" t="s">
        <v>17</v>
      </c>
      <c r="M5354" t="s">
        <v>18</v>
      </c>
      <c r="N5354">
        <f t="shared" si="167"/>
        <v>2025</v>
      </c>
    </row>
    <row r="5355" spans="1:14" x14ac:dyDescent="0.3">
      <c r="A5355" t="s">
        <v>6763</v>
      </c>
      <c r="B5355" s="1">
        <v>45666</v>
      </c>
      <c r="C5355" s="1" t="str">
        <f t="shared" si="166"/>
        <v>January</v>
      </c>
      <c r="D5355" t="s">
        <v>4550</v>
      </c>
      <c r="E5355" t="s">
        <v>115</v>
      </c>
      <c r="F5355" t="s">
        <v>28</v>
      </c>
      <c r="G5355" t="s">
        <v>29</v>
      </c>
      <c r="H5355">
        <v>4</v>
      </c>
      <c r="I5355">
        <v>11699.39</v>
      </c>
      <c r="J5355">
        <v>0</v>
      </c>
      <c r="K5355">
        <v>46797.56</v>
      </c>
      <c r="L5355" t="s">
        <v>17</v>
      </c>
      <c r="M5355" t="s">
        <v>30</v>
      </c>
      <c r="N5355">
        <f t="shared" si="167"/>
        <v>2025</v>
      </c>
    </row>
    <row r="5356" spans="1:14" x14ac:dyDescent="0.3">
      <c r="A5356" t="s">
        <v>13186</v>
      </c>
      <c r="B5356" s="1">
        <v>45683</v>
      </c>
      <c r="C5356" s="1" t="str">
        <f t="shared" si="166"/>
        <v>January</v>
      </c>
      <c r="D5356" t="s">
        <v>4550</v>
      </c>
      <c r="E5356" t="s">
        <v>197</v>
      </c>
      <c r="F5356" t="s">
        <v>59</v>
      </c>
      <c r="G5356" t="s">
        <v>29</v>
      </c>
      <c r="H5356">
        <v>4</v>
      </c>
      <c r="I5356">
        <v>31501.71</v>
      </c>
      <c r="J5356">
        <v>0.15</v>
      </c>
      <c r="K5356">
        <v>107105.81</v>
      </c>
      <c r="L5356" t="s">
        <v>42</v>
      </c>
      <c r="M5356" t="s">
        <v>18</v>
      </c>
      <c r="N5356">
        <f t="shared" si="167"/>
        <v>2025</v>
      </c>
    </row>
    <row r="5357" spans="1:14" x14ac:dyDescent="0.3">
      <c r="A5357" t="s">
        <v>5763</v>
      </c>
      <c r="B5357" s="1">
        <v>45710</v>
      </c>
      <c r="C5357" s="1" t="str">
        <f t="shared" si="166"/>
        <v>February</v>
      </c>
      <c r="D5357" t="s">
        <v>4550</v>
      </c>
      <c r="E5357" t="s">
        <v>330</v>
      </c>
      <c r="F5357" t="s">
        <v>28</v>
      </c>
      <c r="H5357">
        <v>4</v>
      </c>
      <c r="I5357">
        <v>34196.53</v>
      </c>
      <c r="J5357">
        <v>0.15</v>
      </c>
      <c r="K5357">
        <v>116268.2</v>
      </c>
      <c r="L5357" t="s">
        <v>51</v>
      </c>
      <c r="M5357" t="s">
        <v>18</v>
      </c>
      <c r="N5357">
        <f t="shared" si="167"/>
        <v>2025</v>
      </c>
    </row>
    <row r="5358" spans="1:14" x14ac:dyDescent="0.3">
      <c r="A5358" t="s">
        <v>4549</v>
      </c>
      <c r="B5358" s="1">
        <v>45792</v>
      </c>
      <c r="C5358" s="1" t="str">
        <f t="shared" si="166"/>
        <v>May</v>
      </c>
      <c r="D5358" t="s">
        <v>4550</v>
      </c>
      <c r="E5358" t="s">
        <v>82</v>
      </c>
      <c r="F5358" t="s">
        <v>83</v>
      </c>
      <c r="G5358" t="s">
        <v>23</v>
      </c>
      <c r="H5358">
        <v>6</v>
      </c>
      <c r="I5358">
        <v>13458.34</v>
      </c>
      <c r="J5358">
        <v>0.2</v>
      </c>
      <c r="K5358">
        <v>64600.03</v>
      </c>
      <c r="L5358" t="s">
        <v>51</v>
      </c>
      <c r="M5358" t="s">
        <v>18</v>
      </c>
      <c r="N5358">
        <f t="shared" si="167"/>
        <v>2025</v>
      </c>
    </row>
    <row r="5359" spans="1:14" x14ac:dyDescent="0.3">
      <c r="A5359" t="s">
        <v>14063</v>
      </c>
      <c r="B5359" s="1">
        <v>45995</v>
      </c>
      <c r="C5359" s="1" t="str">
        <f t="shared" si="166"/>
        <v>December</v>
      </c>
      <c r="D5359" t="s">
        <v>4550</v>
      </c>
      <c r="E5359" t="s">
        <v>206</v>
      </c>
      <c r="F5359" t="s">
        <v>109</v>
      </c>
      <c r="G5359" t="s">
        <v>16</v>
      </c>
      <c r="H5359">
        <v>4</v>
      </c>
      <c r="I5359">
        <v>5128.3900000000003</v>
      </c>
      <c r="J5359">
        <v>0</v>
      </c>
      <c r="K5359">
        <v>20513.560000000001</v>
      </c>
      <c r="L5359" t="s">
        <v>17</v>
      </c>
      <c r="M5359" t="s">
        <v>24</v>
      </c>
      <c r="N5359">
        <f t="shared" si="167"/>
        <v>2025</v>
      </c>
    </row>
    <row r="5360" spans="1:14" x14ac:dyDescent="0.3">
      <c r="A5360" t="s">
        <v>6625</v>
      </c>
      <c r="B5360" s="1">
        <v>45670</v>
      </c>
      <c r="C5360" s="1" t="str">
        <f t="shared" si="166"/>
        <v>January</v>
      </c>
      <c r="D5360" t="s">
        <v>6626</v>
      </c>
      <c r="E5360" t="s">
        <v>99</v>
      </c>
      <c r="F5360" t="s">
        <v>100</v>
      </c>
      <c r="G5360" t="s">
        <v>101</v>
      </c>
      <c r="H5360">
        <v>5</v>
      </c>
      <c r="I5360">
        <v>7828.35</v>
      </c>
      <c r="J5360">
        <v>0</v>
      </c>
      <c r="K5360">
        <v>39141.75</v>
      </c>
      <c r="L5360" t="s">
        <v>17</v>
      </c>
      <c r="M5360" t="s">
        <v>52</v>
      </c>
      <c r="N5360">
        <f t="shared" si="167"/>
        <v>2025</v>
      </c>
    </row>
    <row r="5361" spans="1:14" x14ac:dyDescent="0.3">
      <c r="A5361" t="s">
        <v>13878</v>
      </c>
      <c r="B5361" s="1">
        <v>45698</v>
      </c>
      <c r="C5361" s="1" t="str">
        <f t="shared" si="166"/>
        <v>February</v>
      </c>
      <c r="D5361" t="s">
        <v>6626</v>
      </c>
      <c r="E5361" t="s">
        <v>112</v>
      </c>
      <c r="F5361" t="s">
        <v>34</v>
      </c>
      <c r="G5361" t="s">
        <v>29</v>
      </c>
      <c r="H5361">
        <v>5</v>
      </c>
      <c r="I5361">
        <v>1689.2</v>
      </c>
      <c r="J5361">
        <v>0.2</v>
      </c>
      <c r="K5361">
        <v>6756.8</v>
      </c>
      <c r="L5361" t="s">
        <v>17</v>
      </c>
      <c r="M5361" t="s">
        <v>52</v>
      </c>
      <c r="N5361">
        <f t="shared" si="167"/>
        <v>2025</v>
      </c>
    </row>
    <row r="5362" spans="1:14" x14ac:dyDescent="0.3">
      <c r="A5362" t="s">
        <v>6801</v>
      </c>
      <c r="B5362" s="1">
        <v>45880</v>
      </c>
      <c r="C5362" s="1" t="str">
        <f t="shared" si="166"/>
        <v>August</v>
      </c>
      <c r="D5362" t="s">
        <v>6626</v>
      </c>
      <c r="E5362" t="s">
        <v>49</v>
      </c>
      <c r="F5362" t="s">
        <v>50</v>
      </c>
      <c r="G5362" t="s">
        <v>29</v>
      </c>
      <c r="H5362">
        <v>6</v>
      </c>
      <c r="I5362">
        <v>23632.85</v>
      </c>
      <c r="J5362">
        <v>0.05</v>
      </c>
      <c r="K5362">
        <v>134707.24</v>
      </c>
      <c r="L5362" t="s">
        <v>51</v>
      </c>
      <c r="M5362" t="s">
        <v>52</v>
      </c>
      <c r="N5362">
        <f t="shared" si="167"/>
        <v>2025</v>
      </c>
    </row>
    <row r="5363" spans="1:14" x14ac:dyDescent="0.3">
      <c r="A5363" t="s">
        <v>8149</v>
      </c>
      <c r="B5363" s="1">
        <v>45664</v>
      </c>
      <c r="C5363" s="1" t="str">
        <f t="shared" si="166"/>
        <v>January</v>
      </c>
      <c r="D5363" t="s">
        <v>3545</v>
      </c>
      <c r="F5363" t="s">
        <v>15</v>
      </c>
      <c r="G5363" t="s">
        <v>16</v>
      </c>
      <c r="H5363">
        <v>4</v>
      </c>
      <c r="I5363">
        <v>22561.1</v>
      </c>
      <c r="J5363">
        <v>0</v>
      </c>
      <c r="K5363">
        <v>90244.4</v>
      </c>
      <c r="L5363" s="2" t="s">
        <v>15508</v>
      </c>
      <c r="M5363" t="s">
        <v>30</v>
      </c>
      <c r="N5363">
        <f t="shared" si="167"/>
        <v>2025</v>
      </c>
    </row>
    <row r="5364" spans="1:14" x14ac:dyDescent="0.3">
      <c r="A5364" t="s">
        <v>3544</v>
      </c>
      <c r="B5364" s="1">
        <v>46016</v>
      </c>
      <c r="C5364" s="1" t="str">
        <f t="shared" si="166"/>
        <v>December</v>
      </c>
      <c r="D5364" t="s">
        <v>3545</v>
      </c>
      <c r="E5364" t="s">
        <v>162</v>
      </c>
      <c r="F5364" t="s">
        <v>59</v>
      </c>
      <c r="G5364" t="s">
        <v>29</v>
      </c>
      <c r="H5364">
        <v>2</v>
      </c>
      <c r="I5364">
        <v>34181.99</v>
      </c>
      <c r="J5364">
        <v>0</v>
      </c>
      <c r="K5364">
        <v>68363.98</v>
      </c>
      <c r="L5364" t="s">
        <v>51</v>
      </c>
      <c r="M5364" t="s">
        <v>30</v>
      </c>
      <c r="N5364">
        <f t="shared" si="167"/>
        <v>2025</v>
      </c>
    </row>
    <row r="5365" spans="1:14" x14ac:dyDescent="0.3">
      <c r="A5365" t="s">
        <v>15421</v>
      </c>
      <c r="B5365" s="1">
        <v>45985</v>
      </c>
      <c r="C5365" s="1" t="str">
        <f t="shared" si="166"/>
        <v>November</v>
      </c>
      <c r="D5365" t="s">
        <v>6503</v>
      </c>
      <c r="E5365" t="s">
        <v>456</v>
      </c>
      <c r="F5365" t="s">
        <v>155</v>
      </c>
      <c r="G5365" t="s">
        <v>101</v>
      </c>
      <c r="H5365">
        <v>3</v>
      </c>
      <c r="I5365">
        <v>22027.48</v>
      </c>
      <c r="J5365">
        <v>0.2</v>
      </c>
      <c r="K5365">
        <v>52865.95</v>
      </c>
      <c r="L5365" t="s">
        <v>51</v>
      </c>
      <c r="M5365" t="s">
        <v>52</v>
      </c>
      <c r="N5365">
        <f t="shared" si="167"/>
        <v>2025</v>
      </c>
    </row>
    <row r="5366" spans="1:14" x14ac:dyDescent="0.3">
      <c r="A5366" t="s">
        <v>13023</v>
      </c>
      <c r="B5366" s="1">
        <v>45989</v>
      </c>
      <c r="C5366" s="1" t="str">
        <f t="shared" si="166"/>
        <v>November</v>
      </c>
      <c r="D5366" t="s">
        <v>6503</v>
      </c>
      <c r="E5366" t="s">
        <v>312</v>
      </c>
      <c r="F5366" t="s">
        <v>46</v>
      </c>
      <c r="G5366" t="s">
        <v>23</v>
      </c>
      <c r="H5366">
        <v>5</v>
      </c>
      <c r="I5366">
        <v>37867.730000000003</v>
      </c>
      <c r="J5366">
        <v>0.1</v>
      </c>
      <c r="K5366">
        <v>170404.79</v>
      </c>
      <c r="L5366" t="s">
        <v>42</v>
      </c>
      <c r="M5366" t="s">
        <v>52</v>
      </c>
      <c r="N5366">
        <f t="shared" si="167"/>
        <v>2025</v>
      </c>
    </row>
    <row r="5367" spans="1:14" x14ac:dyDescent="0.3">
      <c r="A5367" t="s">
        <v>6502</v>
      </c>
      <c r="B5367" s="1">
        <v>46005</v>
      </c>
      <c r="C5367" s="1" t="str">
        <f t="shared" si="166"/>
        <v>December</v>
      </c>
      <c r="D5367" t="s">
        <v>6503</v>
      </c>
      <c r="E5367" t="s">
        <v>430</v>
      </c>
      <c r="F5367" t="s">
        <v>105</v>
      </c>
      <c r="G5367" t="s">
        <v>16</v>
      </c>
      <c r="H5367">
        <v>3</v>
      </c>
      <c r="I5367">
        <v>37672.1</v>
      </c>
      <c r="J5367">
        <v>0.15</v>
      </c>
      <c r="K5367">
        <v>96063.85</v>
      </c>
      <c r="L5367" t="s">
        <v>51</v>
      </c>
      <c r="M5367" t="s">
        <v>30</v>
      </c>
      <c r="N5367">
        <f t="shared" si="167"/>
        <v>2025</v>
      </c>
    </row>
    <row r="5368" spans="1:14" x14ac:dyDescent="0.3">
      <c r="A5368" t="s">
        <v>13436</v>
      </c>
      <c r="B5368" s="1">
        <v>45725</v>
      </c>
      <c r="C5368" s="1" t="str">
        <f t="shared" si="166"/>
        <v>March</v>
      </c>
      <c r="D5368" t="s">
        <v>734</v>
      </c>
      <c r="E5368" t="s">
        <v>306</v>
      </c>
      <c r="F5368" t="s">
        <v>15</v>
      </c>
      <c r="G5368" t="s">
        <v>16</v>
      </c>
      <c r="H5368">
        <v>1</v>
      </c>
      <c r="I5368">
        <v>39681.49</v>
      </c>
      <c r="J5368">
        <v>0.1</v>
      </c>
      <c r="K5368">
        <v>35713.339999999997</v>
      </c>
      <c r="L5368" t="s">
        <v>42</v>
      </c>
      <c r="M5368" t="s">
        <v>52</v>
      </c>
      <c r="N5368">
        <f t="shared" si="167"/>
        <v>2025</v>
      </c>
    </row>
    <row r="5369" spans="1:14" x14ac:dyDescent="0.3">
      <c r="A5369" t="s">
        <v>733</v>
      </c>
      <c r="B5369" s="1">
        <v>45769</v>
      </c>
      <c r="C5369" s="1" t="str">
        <f t="shared" si="166"/>
        <v>April</v>
      </c>
      <c r="D5369" t="s">
        <v>734</v>
      </c>
      <c r="E5369" t="s">
        <v>333</v>
      </c>
      <c r="F5369" t="s">
        <v>155</v>
      </c>
      <c r="G5369" t="s">
        <v>101</v>
      </c>
      <c r="H5369">
        <v>1</v>
      </c>
      <c r="I5369">
        <v>18032.96</v>
      </c>
      <c r="J5369">
        <v>0.1</v>
      </c>
      <c r="K5369">
        <v>16229.66</v>
      </c>
      <c r="L5369" t="s">
        <v>42</v>
      </c>
      <c r="M5369" t="s">
        <v>18</v>
      </c>
      <c r="N5369">
        <f t="shared" si="167"/>
        <v>2025</v>
      </c>
    </row>
    <row r="5370" spans="1:14" x14ac:dyDescent="0.3">
      <c r="A5370" t="s">
        <v>1117</v>
      </c>
      <c r="B5370" s="1">
        <v>45937</v>
      </c>
      <c r="C5370" s="1" t="str">
        <f t="shared" si="166"/>
        <v>October</v>
      </c>
      <c r="D5370" t="s">
        <v>734</v>
      </c>
      <c r="E5370" t="s">
        <v>49</v>
      </c>
      <c r="F5370" t="s">
        <v>50</v>
      </c>
      <c r="G5370" t="s">
        <v>29</v>
      </c>
      <c r="H5370">
        <v>5</v>
      </c>
      <c r="I5370">
        <v>43150.95</v>
      </c>
      <c r="J5370">
        <v>0</v>
      </c>
      <c r="K5370">
        <v>215754.75</v>
      </c>
      <c r="L5370" t="s">
        <v>17</v>
      </c>
      <c r="M5370" t="s">
        <v>18</v>
      </c>
      <c r="N5370">
        <f t="shared" si="167"/>
        <v>2025</v>
      </c>
    </row>
    <row r="5371" spans="1:14" x14ac:dyDescent="0.3">
      <c r="A5371" t="s">
        <v>1255</v>
      </c>
      <c r="B5371" s="1">
        <v>45981</v>
      </c>
      <c r="C5371" s="1" t="str">
        <f t="shared" si="166"/>
        <v>November</v>
      </c>
      <c r="D5371" t="s">
        <v>734</v>
      </c>
      <c r="E5371" t="s">
        <v>88</v>
      </c>
      <c r="F5371" t="s">
        <v>28</v>
      </c>
      <c r="G5371" t="s">
        <v>29</v>
      </c>
      <c r="H5371">
        <v>7</v>
      </c>
      <c r="I5371">
        <v>7414.05</v>
      </c>
      <c r="J5371">
        <v>0.05</v>
      </c>
      <c r="K5371">
        <v>49303.43</v>
      </c>
      <c r="L5371" t="s">
        <v>17</v>
      </c>
      <c r="M5371" t="s">
        <v>52</v>
      </c>
      <c r="N5371">
        <f t="shared" si="167"/>
        <v>2025</v>
      </c>
    </row>
    <row r="5372" spans="1:14" x14ac:dyDescent="0.3">
      <c r="A5372" t="s">
        <v>1810</v>
      </c>
      <c r="B5372" s="1">
        <v>46008</v>
      </c>
      <c r="C5372" s="1" t="str">
        <f t="shared" si="166"/>
        <v>December</v>
      </c>
      <c r="D5372" t="s">
        <v>734</v>
      </c>
      <c r="E5372" t="s">
        <v>366</v>
      </c>
      <c r="F5372" t="s">
        <v>100</v>
      </c>
      <c r="G5372" t="s">
        <v>101</v>
      </c>
      <c r="H5372">
        <v>1</v>
      </c>
      <c r="I5372">
        <v>36064.89</v>
      </c>
      <c r="J5372">
        <v>0.1</v>
      </c>
      <c r="K5372">
        <v>32458.400000000001</v>
      </c>
      <c r="L5372" t="s">
        <v>17</v>
      </c>
      <c r="M5372" t="s">
        <v>24</v>
      </c>
      <c r="N5372">
        <f t="shared" si="167"/>
        <v>2025</v>
      </c>
    </row>
    <row r="5373" spans="1:14" x14ac:dyDescent="0.3">
      <c r="A5373" t="s">
        <v>4615</v>
      </c>
      <c r="B5373" s="1">
        <v>46014</v>
      </c>
      <c r="C5373" s="1" t="str">
        <f t="shared" si="166"/>
        <v>December</v>
      </c>
      <c r="D5373" t="s">
        <v>734</v>
      </c>
      <c r="E5373" t="s">
        <v>166</v>
      </c>
      <c r="F5373" t="s">
        <v>155</v>
      </c>
      <c r="G5373" t="s">
        <v>101</v>
      </c>
      <c r="H5373">
        <v>5</v>
      </c>
      <c r="I5373">
        <v>8500.25</v>
      </c>
      <c r="J5373">
        <v>0.2</v>
      </c>
      <c r="K5373">
        <v>34001</v>
      </c>
      <c r="L5373" t="s">
        <v>42</v>
      </c>
      <c r="M5373" t="s">
        <v>52</v>
      </c>
      <c r="N5373">
        <f t="shared" si="167"/>
        <v>2025</v>
      </c>
    </row>
    <row r="5374" spans="1:14" x14ac:dyDescent="0.3">
      <c r="A5374" t="s">
        <v>8086</v>
      </c>
      <c r="B5374" s="1">
        <v>45841</v>
      </c>
      <c r="C5374" s="1" t="str">
        <f t="shared" si="166"/>
        <v>July</v>
      </c>
      <c r="D5374" t="s">
        <v>8087</v>
      </c>
      <c r="E5374" t="s">
        <v>456</v>
      </c>
      <c r="F5374" t="s">
        <v>155</v>
      </c>
      <c r="G5374" t="s">
        <v>101</v>
      </c>
      <c r="H5374">
        <v>4</v>
      </c>
      <c r="I5374">
        <v>4203.45</v>
      </c>
      <c r="J5374">
        <v>0.2</v>
      </c>
      <c r="K5374">
        <v>13451.04</v>
      </c>
      <c r="L5374" t="s">
        <v>42</v>
      </c>
      <c r="M5374" t="s">
        <v>30</v>
      </c>
      <c r="N5374">
        <f t="shared" si="167"/>
        <v>2025</v>
      </c>
    </row>
    <row r="5375" spans="1:14" x14ac:dyDescent="0.3">
      <c r="A5375" t="s">
        <v>11365</v>
      </c>
      <c r="B5375" s="1">
        <v>45883</v>
      </c>
      <c r="C5375" s="1" t="str">
        <f t="shared" si="166"/>
        <v>August</v>
      </c>
      <c r="D5375" t="s">
        <v>8087</v>
      </c>
      <c r="E5375" t="s">
        <v>191</v>
      </c>
      <c r="F5375" t="s">
        <v>79</v>
      </c>
      <c r="G5375" t="s">
        <v>29</v>
      </c>
      <c r="H5375">
        <v>7</v>
      </c>
      <c r="I5375">
        <v>12769.56</v>
      </c>
      <c r="J5375">
        <v>0.1</v>
      </c>
      <c r="K5375">
        <v>80448.23</v>
      </c>
      <c r="L5375" t="s">
        <v>17</v>
      </c>
      <c r="M5375" t="s">
        <v>52</v>
      </c>
      <c r="N5375">
        <f t="shared" si="167"/>
        <v>2025</v>
      </c>
    </row>
    <row r="5376" spans="1:14" x14ac:dyDescent="0.3">
      <c r="A5376" t="s">
        <v>10391</v>
      </c>
      <c r="B5376" s="1">
        <v>45910</v>
      </c>
      <c r="C5376" s="1" t="str">
        <f t="shared" si="166"/>
        <v>September</v>
      </c>
      <c r="D5376" t="s">
        <v>8087</v>
      </c>
      <c r="E5376" t="s">
        <v>162</v>
      </c>
      <c r="F5376" t="s">
        <v>59</v>
      </c>
      <c r="G5376" t="s">
        <v>29</v>
      </c>
      <c r="H5376">
        <v>4</v>
      </c>
      <c r="I5376">
        <v>40815.760000000002</v>
      </c>
      <c r="J5376">
        <v>0.05</v>
      </c>
      <c r="K5376">
        <v>155099.89000000001</v>
      </c>
      <c r="L5376" t="s">
        <v>42</v>
      </c>
      <c r="M5376" t="s">
        <v>18</v>
      </c>
      <c r="N5376">
        <f t="shared" si="167"/>
        <v>2025</v>
      </c>
    </row>
    <row r="5377" spans="1:14" x14ac:dyDescent="0.3">
      <c r="A5377" t="s">
        <v>9850</v>
      </c>
      <c r="B5377" s="1">
        <v>45962</v>
      </c>
      <c r="C5377" s="1" t="str">
        <f t="shared" si="166"/>
        <v>November</v>
      </c>
      <c r="D5377" t="s">
        <v>8087</v>
      </c>
      <c r="E5377" t="s">
        <v>369</v>
      </c>
      <c r="F5377" t="s">
        <v>22</v>
      </c>
      <c r="G5377" t="s">
        <v>23</v>
      </c>
      <c r="H5377">
        <v>2</v>
      </c>
      <c r="I5377">
        <v>43535.35</v>
      </c>
      <c r="J5377">
        <v>0.05</v>
      </c>
      <c r="K5377">
        <v>82717.16</v>
      </c>
      <c r="L5377" t="s">
        <v>51</v>
      </c>
      <c r="M5377" t="s">
        <v>18</v>
      </c>
      <c r="N5377">
        <f t="shared" si="167"/>
        <v>2025</v>
      </c>
    </row>
    <row r="5378" spans="1:14" x14ac:dyDescent="0.3">
      <c r="A5378" t="s">
        <v>11685</v>
      </c>
      <c r="B5378" s="1">
        <v>45667</v>
      </c>
      <c r="C5378" s="1" t="str">
        <f t="shared" ref="C5378:C5441" si="168">IF(B5378="","",TEXT(B5378,"mmmm"))</f>
        <v>January</v>
      </c>
      <c r="D5378" t="s">
        <v>4742</v>
      </c>
      <c r="E5378" t="s">
        <v>14</v>
      </c>
      <c r="F5378" t="s">
        <v>15</v>
      </c>
      <c r="G5378" t="s">
        <v>16</v>
      </c>
      <c r="H5378">
        <v>4</v>
      </c>
      <c r="I5378">
        <v>2304.5300000000002</v>
      </c>
      <c r="J5378">
        <v>0.05</v>
      </c>
      <c r="K5378">
        <v>8757.2099999999991</v>
      </c>
      <c r="L5378" t="s">
        <v>51</v>
      </c>
      <c r="M5378" t="s">
        <v>52</v>
      </c>
      <c r="N5378">
        <f t="shared" ref="N5378:N5441" si="169">IF(B5378="","",YEAR(B5378))</f>
        <v>2025</v>
      </c>
    </row>
    <row r="5379" spans="1:14" x14ac:dyDescent="0.3">
      <c r="A5379" t="s">
        <v>14803</v>
      </c>
      <c r="B5379" s="1">
        <v>45758</v>
      </c>
      <c r="C5379" s="1" t="str">
        <f t="shared" si="168"/>
        <v>April</v>
      </c>
      <c r="D5379" t="s">
        <v>4742</v>
      </c>
      <c r="E5379" t="s">
        <v>41</v>
      </c>
      <c r="F5379" t="s">
        <v>22</v>
      </c>
      <c r="G5379" t="s">
        <v>23</v>
      </c>
      <c r="H5379">
        <v>4</v>
      </c>
      <c r="I5379">
        <v>328.64</v>
      </c>
      <c r="J5379">
        <v>0.2</v>
      </c>
      <c r="K5379">
        <v>1051.6500000000001</v>
      </c>
      <c r="L5379" t="s">
        <v>17</v>
      </c>
      <c r="M5379" t="s">
        <v>52</v>
      </c>
      <c r="N5379">
        <f t="shared" si="169"/>
        <v>2025</v>
      </c>
    </row>
    <row r="5380" spans="1:14" x14ac:dyDescent="0.3">
      <c r="A5380" t="s">
        <v>9861</v>
      </c>
      <c r="B5380" s="1">
        <v>45778</v>
      </c>
      <c r="C5380" s="1" t="str">
        <f t="shared" si="168"/>
        <v>May</v>
      </c>
      <c r="D5380" t="s">
        <v>4742</v>
      </c>
      <c r="E5380" t="s">
        <v>78</v>
      </c>
      <c r="F5380" t="s">
        <v>79</v>
      </c>
      <c r="G5380" t="s">
        <v>29</v>
      </c>
      <c r="H5380">
        <v>1</v>
      </c>
      <c r="I5380">
        <v>2826.56</v>
      </c>
      <c r="J5380">
        <v>0.15</v>
      </c>
      <c r="K5380">
        <v>2402.58</v>
      </c>
      <c r="L5380" t="s">
        <v>17</v>
      </c>
      <c r="M5380" t="s">
        <v>30</v>
      </c>
      <c r="N5380">
        <f t="shared" si="169"/>
        <v>2025</v>
      </c>
    </row>
    <row r="5381" spans="1:14" x14ac:dyDescent="0.3">
      <c r="A5381" t="s">
        <v>4741</v>
      </c>
      <c r="B5381" s="1">
        <v>45809</v>
      </c>
      <c r="C5381" s="1" t="str">
        <f t="shared" si="168"/>
        <v>June</v>
      </c>
      <c r="D5381" t="s">
        <v>4742</v>
      </c>
      <c r="E5381" t="s">
        <v>640</v>
      </c>
      <c r="F5381" t="s">
        <v>50</v>
      </c>
      <c r="G5381" t="s">
        <v>29</v>
      </c>
      <c r="H5381">
        <v>2</v>
      </c>
      <c r="I5381">
        <v>428.27</v>
      </c>
      <c r="J5381">
        <v>0.1</v>
      </c>
      <c r="K5381">
        <v>770.89</v>
      </c>
      <c r="L5381" t="s">
        <v>17</v>
      </c>
      <c r="M5381" t="s">
        <v>18</v>
      </c>
      <c r="N5381">
        <f t="shared" si="169"/>
        <v>2025</v>
      </c>
    </row>
    <row r="5382" spans="1:14" x14ac:dyDescent="0.3">
      <c r="A5382" t="s">
        <v>7357</v>
      </c>
      <c r="B5382" s="1">
        <v>45911</v>
      </c>
      <c r="C5382" s="1" t="str">
        <f t="shared" si="168"/>
        <v>September</v>
      </c>
      <c r="D5382" t="s">
        <v>4742</v>
      </c>
      <c r="E5382" t="s">
        <v>171</v>
      </c>
      <c r="F5382" t="s">
        <v>105</v>
      </c>
      <c r="G5382" t="s">
        <v>16</v>
      </c>
      <c r="H5382">
        <v>3</v>
      </c>
      <c r="I5382">
        <v>6260.68</v>
      </c>
      <c r="J5382">
        <v>0.05</v>
      </c>
      <c r="K5382">
        <v>17842.939999999999</v>
      </c>
      <c r="L5382" t="s">
        <v>42</v>
      </c>
      <c r="M5382" t="s">
        <v>52</v>
      </c>
      <c r="N5382">
        <f t="shared" si="169"/>
        <v>2025</v>
      </c>
    </row>
    <row r="5383" spans="1:14" x14ac:dyDescent="0.3">
      <c r="A5383" t="s">
        <v>8673</v>
      </c>
      <c r="B5383"/>
      <c r="C5383" s="1" t="str">
        <f t="shared" si="168"/>
        <v/>
      </c>
      <c r="D5383" t="s">
        <v>4742</v>
      </c>
      <c r="E5383" t="s">
        <v>949</v>
      </c>
      <c r="F5383" t="s">
        <v>38</v>
      </c>
      <c r="G5383" t="s">
        <v>29</v>
      </c>
      <c r="H5383">
        <v>3</v>
      </c>
      <c r="I5383">
        <v>39282.99</v>
      </c>
      <c r="J5383">
        <v>0.2</v>
      </c>
      <c r="K5383">
        <v>94279.18</v>
      </c>
      <c r="L5383" t="s">
        <v>51</v>
      </c>
      <c r="M5383" t="s">
        <v>52</v>
      </c>
      <c r="N5383" t="str">
        <f t="shared" si="169"/>
        <v/>
      </c>
    </row>
    <row r="5384" spans="1:14" x14ac:dyDescent="0.3">
      <c r="A5384" t="s">
        <v>2988</v>
      </c>
      <c r="B5384" s="1">
        <v>45708</v>
      </c>
      <c r="C5384" s="1" t="str">
        <f t="shared" si="168"/>
        <v>February</v>
      </c>
      <c r="D5384" t="s">
        <v>297</v>
      </c>
      <c r="E5384" t="s">
        <v>99</v>
      </c>
      <c r="F5384" t="s">
        <v>100</v>
      </c>
      <c r="G5384" t="s">
        <v>101</v>
      </c>
      <c r="H5384">
        <v>1</v>
      </c>
      <c r="I5384">
        <v>1512.74</v>
      </c>
      <c r="J5384">
        <v>0.05</v>
      </c>
      <c r="K5384">
        <v>1437.1</v>
      </c>
      <c r="L5384" t="s">
        <v>51</v>
      </c>
      <c r="M5384" t="s">
        <v>52</v>
      </c>
      <c r="N5384">
        <f t="shared" si="169"/>
        <v>2025</v>
      </c>
    </row>
    <row r="5385" spans="1:14" x14ac:dyDescent="0.3">
      <c r="A5385" t="s">
        <v>3999</v>
      </c>
      <c r="B5385" s="1">
        <v>45913</v>
      </c>
      <c r="C5385" s="1" t="str">
        <f t="shared" si="168"/>
        <v>September</v>
      </c>
      <c r="D5385" t="s">
        <v>297</v>
      </c>
      <c r="E5385" t="s">
        <v>45</v>
      </c>
      <c r="F5385" t="s">
        <v>46</v>
      </c>
      <c r="G5385" t="s">
        <v>23</v>
      </c>
      <c r="H5385">
        <v>7</v>
      </c>
      <c r="I5385">
        <v>18870.32</v>
      </c>
      <c r="J5385">
        <v>0.1</v>
      </c>
      <c r="K5385">
        <v>118883.02</v>
      </c>
      <c r="L5385" t="s">
        <v>17</v>
      </c>
      <c r="M5385" t="s">
        <v>52</v>
      </c>
      <c r="N5385">
        <f t="shared" si="169"/>
        <v>2025</v>
      </c>
    </row>
    <row r="5386" spans="1:14" x14ac:dyDescent="0.3">
      <c r="A5386" t="s">
        <v>296</v>
      </c>
      <c r="B5386" s="1">
        <v>45974</v>
      </c>
      <c r="C5386" s="1" t="str">
        <f t="shared" si="168"/>
        <v>November</v>
      </c>
      <c r="D5386" t="s">
        <v>297</v>
      </c>
      <c r="E5386" t="s">
        <v>108</v>
      </c>
      <c r="F5386" t="s">
        <v>109</v>
      </c>
      <c r="G5386" t="s">
        <v>16</v>
      </c>
      <c r="H5386">
        <v>1</v>
      </c>
      <c r="I5386">
        <v>25779.85</v>
      </c>
      <c r="J5386">
        <v>0.1</v>
      </c>
      <c r="K5386">
        <v>23201.86</v>
      </c>
      <c r="L5386" t="s">
        <v>42</v>
      </c>
      <c r="M5386" t="s">
        <v>18</v>
      </c>
      <c r="N5386">
        <f t="shared" si="169"/>
        <v>2025</v>
      </c>
    </row>
    <row r="5387" spans="1:14" x14ac:dyDescent="0.3">
      <c r="A5387" t="s">
        <v>8920</v>
      </c>
      <c r="B5387" s="1">
        <v>45989</v>
      </c>
      <c r="C5387" s="1" t="str">
        <f t="shared" si="168"/>
        <v>November</v>
      </c>
      <c r="D5387" t="s">
        <v>297</v>
      </c>
      <c r="F5387" t="s">
        <v>109</v>
      </c>
      <c r="G5387" t="s">
        <v>16</v>
      </c>
      <c r="H5387">
        <v>6</v>
      </c>
      <c r="I5387">
        <v>8262.36</v>
      </c>
      <c r="J5387">
        <v>0.15</v>
      </c>
      <c r="K5387">
        <v>42138.04</v>
      </c>
      <c r="L5387" t="s">
        <v>17</v>
      </c>
      <c r="M5387" t="s">
        <v>18</v>
      </c>
      <c r="N5387">
        <f t="shared" si="169"/>
        <v>2025</v>
      </c>
    </row>
    <row r="5388" spans="1:14" x14ac:dyDescent="0.3">
      <c r="A5388" t="s">
        <v>13180</v>
      </c>
      <c r="B5388" s="1">
        <v>45930</v>
      </c>
      <c r="C5388" s="1" t="str">
        <f t="shared" si="168"/>
        <v>September</v>
      </c>
      <c r="D5388" t="s">
        <v>12724</v>
      </c>
      <c r="E5388" t="s">
        <v>82</v>
      </c>
      <c r="F5388" t="s">
        <v>83</v>
      </c>
      <c r="G5388" t="s">
        <v>23</v>
      </c>
      <c r="H5388">
        <v>4</v>
      </c>
      <c r="I5388">
        <v>40063.47</v>
      </c>
      <c r="J5388">
        <v>0.05</v>
      </c>
      <c r="K5388">
        <v>152241.19</v>
      </c>
      <c r="L5388" t="s">
        <v>42</v>
      </c>
      <c r="M5388" t="s">
        <v>30</v>
      </c>
      <c r="N5388">
        <f t="shared" si="169"/>
        <v>2025</v>
      </c>
    </row>
    <row r="5389" spans="1:14" x14ac:dyDescent="0.3">
      <c r="A5389" t="s">
        <v>12723</v>
      </c>
      <c r="B5389" s="1">
        <v>45950</v>
      </c>
      <c r="C5389" s="1" t="str">
        <f t="shared" si="168"/>
        <v>October</v>
      </c>
      <c r="D5389" t="s">
        <v>12724</v>
      </c>
      <c r="E5389" t="s">
        <v>535</v>
      </c>
      <c r="F5389" t="s">
        <v>34</v>
      </c>
      <c r="G5389" t="s">
        <v>29</v>
      </c>
      <c r="H5389">
        <v>4</v>
      </c>
      <c r="I5389">
        <v>2988.86</v>
      </c>
      <c r="J5389">
        <v>0</v>
      </c>
      <c r="K5389">
        <v>11955.44</v>
      </c>
      <c r="L5389" t="s">
        <v>42</v>
      </c>
      <c r="M5389" t="s">
        <v>30</v>
      </c>
      <c r="N5389">
        <f t="shared" si="169"/>
        <v>2025</v>
      </c>
    </row>
    <row r="5390" spans="1:14" x14ac:dyDescent="0.3">
      <c r="A5390" t="s">
        <v>11147</v>
      </c>
      <c r="B5390" s="1">
        <v>45698</v>
      </c>
      <c r="C5390" s="1" t="str">
        <f t="shared" si="168"/>
        <v>February</v>
      </c>
      <c r="D5390" t="s">
        <v>6313</v>
      </c>
      <c r="E5390" t="s">
        <v>96</v>
      </c>
      <c r="F5390" t="s">
        <v>38</v>
      </c>
      <c r="G5390" t="s">
        <v>29</v>
      </c>
      <c r="H5390">
        <v>3</v>
      </c>
      <c r="I5390">
        <v>22502.78</v>
      </c>
      <c r="J5390">
        <v>0</v>
      </c>
      <c r="K5390">
        <f>IF(OR(H5390=" ",I5390=" ")," ",H5390*I5390*(1-J5390))</f>
        <v>67508.34</v>
      </c>
      <c r="L5390" t="s">
        <v>42</v>
      </c>
      <c r="M5390" t="s">
        <v>52</v>
      </c>
      <c r="N5390">
        <f t="shared" si="169"/>
        <v>2025</v>
      </c>
    </row>
    <row r="5391" spans="1:14" x14ac:dyDescent="0.3">
      <c r="A5391" t="s">
        <v>6312</v>
      </c>
      <c r="B5391" s="1">
        <v>45909</v>
      </c>
      <c r="C5391" s="1" t="str">
        <f t="shared" si="168"/>
        <v>September</v>
      </c>
      <c r="D5391" t="s">
        <v>6313</v>
      </c>
      <c r="E5391" t="s">
        <v>430</v>
      </c>
      <c r="F5391" t="s">
        <v>105</v>
      </c>
      <c r="G5391" t="s">
        <v>16</v>
      </c>
      <c r="H5391">
        <v>5</v>
      </c>
      <c r="I5391">
        <v>34322.68</v>
      </c>
      <c r="J5391">
        <v>0.05</v>
      </c>
      <c r="K5391">
        <v>163032.73000000001</v>
      </c>
      <c r="L5391" t="s">
        <v>42</v>
      </c>
      <c r="M5391" t="s">
        <v>18</v>
      </c>
      <c r="N5391">
        <f t="shared" si="169"/>
        <v>2025</v>
      </c>
    </row>
    <row r="5392" spans="1:14" x14ac:dyDescent="0.3">
      <c r="A5392" t="s">
        <v>9211</v>
      </c>
      <c r="B5392" s="1">
        <v>45981</v>
      </c>
      <c r="C5392" s="1" t="str">
        <f t="shared" si="168"/>
        <v>November</v>
      </c>
      <c r="D5392" t="s">
        <v>6313</v>
      </c>
      <c r="E5392" t="s">
        <v>330</v>
      </c>
      <c r="F5392" t="s">
        <v>28</v>
      </c>
      <c r="G5392" t="s">
        <v>29</v>
      </c>
      <c r="H5392">
        <v>4</v>
      </c>
      <c r="I5392">
        <v>44734.47</v>
      </c>
      <c r="J5392">
        <v>0.2</v>
      </c>
      <c r="K5392">
        <v>143150.29999999999</v>
      </c>
      <c r="L5392" t="s">
        <v>51</v>
      </c>
      <c r="M5392" t="s">
        <v>18</v>
      </c>
      <c r="N5392">
        <f t="shared" si="169"/>
        <v>2025</v>
      </c>
    </row>
    <row r="5393" spans="1:14" x14ac:dyDescent="0.3">
      <c r="A5393" t="s">
        <v>268</v>
      </c>
      <c r="B5393" s="1">
        <v>45679</v>
      </c>
      <c r="C5393" s="1" t="str">
        <f t="shared" si="168"/>
        <v>January</v>
      </c>
      <c r="D5393" t="s">
        <v>269</v>
      </c>
      <c r="E5393" t="s">
        <v>206</v>
      </c>
      <c r="F5393" t="s">
        <v>109</v>
      </c>
      <c r="G5393" t="s">
        <v>16</v>
      </c>
      <c r="H5393">
        <v>4</v>
      </c>
      <c r="I5393">
        <v>26074.44</v>
      </c>
      <c r="J5393">
        <v>0.2</v>
      </c>
      <c r="K5393">
        <v>83438.210000000006</v>
      </c>
      <c r="L5393" t="s">
        <v>51</v>
      </c>
      <c r="M5393" t="s">
        <v>30</v>
      </c>
      <c r="N5393">
        <f t="shared" si="169"/>
        <v>2025</v>
      </c>
    </row>
    <row r="5394" spans="1:14" x14ac:dyDescent="0.3">
      <c r="A5394" t="s">
        <v>3195</v>
      </c>
      <c r="B5394" s="1">
        <v>45719</v>
      </c>
      <c r="C5394" s="1" t="str">
        <f t="shared" si="168"/>
        <v>March</v>
      </c>
      <c r="D5394" t="s">
        <v>269</v>
      </c>
      <c r="E5394" t="s">
        <v>272</v>
      </c>
      <c r="F5394" t="s">
        <v>15508</v>
      </c>
      <c r="G5394" t="s">
        <v>29</v>
      </c>
      <c r="H5394">
        <v>2</v>
      </c>
      <c r="I5394">
        <v>12711.78</v>
      </c>
      <c r="J5394">
        <v>0.1</v>
      </c>
      <c r="K5394">
        <v>22881.200000000001</v>
      </c>
      <c r="L5394" t="s">
        <v>51</v>
      </c>
      <c r="M5394" t="s">
        <v>24</v>
      </c>
      <c r="N5394">
        <f t="shared" si="169"/>
        <v>2025</v>
      </c>
    </row>
    <row r="5395" spans="1:14" x14ac:dyDescent="0.3">
      <c r="A5395" t="s">
        <v>3871</v>
      </c>
      <c r="B5395" s="1">
        <v>45750</v>
      </c>
      <c r="C5395" s="1" t="str">
        <f t="shared" si="168"/>
        <v>April</v>
      </c>
      <c r="D5395" t="s">
        <v>269</v>
      </c>
      <c r="E5395" t="s">
        <v>49</v>
      </c>
      <c r="F5395" t="s">
        <v>50</v>
      </c>
      <c r="G5395" t="s">
        <v>29</v>
      </c>
      <c r="H5395">
        <v>4</v>
      </c>
      <c r="I5395">
        <v>9084.84</v>
      </c>
      <c r="J5395">
        <v>0</v>
      </c>
      <c r="K5395">
        <v>36339.360000000001</v>
      </c>
      <c r="L5395" t="s">
        <v>17</v>
      </c>
      <c r="M5395" t="s">
        <v>30</v>
      </c>
      <c r="N5395">
        <f t="shared" si="169"/>
        <v>2025</v>
      </c>
    </row>
    <row r="5396" spans="1:14" x14ac:dyDescent="0.3">
      <c r="A5396" t="s">
        <v>2704</v>
      </c>
      <c r="B5396" s="1">
        <v>45860</v>
      </c>
      <c r="C5396" s="1" t="str">
        <f t="shared" si="168"/>
        <v>July</v>
      </c>
      <c r="D5396" t="s">
        <v>269</v>
      </c>
      <c r="E5396" t="s">
        <v>143</v>
      </c>
      <c r="F5396" t="s">
        <v>83</v>
      </c>
      <c r="G5396" t="s">
        <v>23</v>
      </c>
      <c r="H5396">
        <v>2</v>
      </c>
      <c r="I5396">
        <v>42710.73</v>
      </c>
      <c r="J5396">
        <v>0.2</v>
      </c>
      <c r="K5396">
        <v>68337.17</v>
      </c>
      <c r="L5396" t="s">
        <v>51</v>
      </c>
      <c r="M5396" t="s">
        <v>30</v>
      </c>
      <c r="N5396">
        <f t="shared" si="169"/>
        <v>2025</v>
      </c>
    </row>
    <row r="5397" spans="1:14" x14ac:dyDescent="0.3">
      <c r="A5397" t="s">
        <v>3842</v>
      </c>
      <c r="B5397" s="1">
        <v>45866</v>
      </c>
      <c r="C5397" s="1" t="str">
        <f t="shared" si="168"/>
        <v>July</v>
      </c>
      <c r="D5397" t="s">
        <v>269</v>
      </c>
      <c r="E5397" t="s">
        <v>174</v>
      </c>
      <c r="F5397" t="s">
        <v>59</v>
      </c>
      <c r="G5397" t="s">
        <v>29</v>
      </c>
      <c r="H5397">
        <v>7</v>
      </c>
      <c r="I5397">
        <v>9252.94</v>
      </c>
      <c r="J5397">
        <v>0.05</v>
      </c>
      <c r="K5397">
        <v>61532.05</v>
      </c>
      <c r="L5397" t="s">
        <v>42</v>
      </c>
      <c r="M5397" t="s">
        <v>24</v>
      </c>
      <c r="N5397">
        <f t="shared" si="169"/>
        <v>2025</v>
      </c>
    </row>
    <row r="5398" spans="1:14" x14ac:dyDescent="0.3">
      <c r="A5398" t="s">
        <v>12852</v>
      </c>
      <c r="B5398" s="1">
        <v>45880</v>
      </c>
      <c r="C5398" s="1" t="str">
        <f t="shared" si="168"/>
        <v>August</v>
      </c>
      <c r="D5398" t="s">
        <v>269</v>
      </c>
      <c r="E5398" t="s">
        <v>115</v>
      </c>
      <c r="F5398" t="s">
        <v>28</v>
      </c>
      <c r="G5398" t="s">
        <v>29</v>
      </c>
      <c r="H5398">
        <v>4</v>
      </c>
      <c r="I5398">
        <v>1425.88</v>
      </c>
      <c r="J5398">
        <v>0.15</v>
      </c>
      <c r="K5398">
        <v>4847.99</v>
      </c>
      <c r="L5398" t="s">
        <v>42</v>
      </c>
      <c r="M5398" t="s">
        <v>18</v>
      </c>
      <c r="N5398">
        <f t="shared" si="169"/>
        <v>2025</v>
      </c>
    </row>
    <row r="5399" spans="1:14" x14ac:dyDescent="0.3">
      <c r="A5399" t="s">
        <v>10162</v>
      </c>
      <c r="B5399" s="1">
        <v>45936</v>
      </c>
      <c r="C5399" s="1" t="str">
        <f t="shared" si="168"/>
        <v>October</v>
      </c>
      <c r="D5399" t="s">
        <v>269</v>
      </c>
      <c r="E5399" t="s">
        <v>206</v>
      </c>
      <c r="F5399" t="s">
        <v>109</v>
      </c>
      <c r="G5399" t="s">
        <v>16</v>
      </c>
      <c r="H5399">
        <v>2</v>
      </c>
      <c r="I5399">
        <v>34423.03</v>
      </c>
      <c r="J5399">
        <v>0</v>
      </c>
      <c r="K5399">
        <v>68846.06</v>
      </c>
      <c r="L5399" t="s">
        <v>17</v>
      </c>
      <c r="M5399" t="s">
        <v>18</v>
      </c>
      <c r="N5399">
        <f t="shared" si="169"/>
        <v>2025</v>
      </c>
    </row>
    <row r="5400" spans="1:14" x14ac:dyDescent="0.3">
      <c r="A5400" t="s">
        <v>15207</v>
      </c>
      <c r="B5400" s="1">
        <v>45978</v>
      </c>
      <c r="C5400" s="1" t="str">
        <f t="shared" si="168"/>
        <v>November</v>
      </c>
      <c r="D5400" t="s">
        <v>269</v>
      </c>
      <c r="E5400" t="s">
        <v>535</v>
      </c>
      <c r="F5400" t="s">
        <v>34</v>
      </c>
      <c r="G5400" t="s">
        <v>29</v>
      </c>
      <c r="H5400">
        <v>4</v>
      </c>
      <c r="I5400">
        <v>4011.71</v>
      </c>
      <c r="J5400">
        <v>0.2</v>
      </c>
      <c r="K5400">
        <v>12837.47</v>
      </c>
      <c r="L5400" t="s">
        <v>17</v>
      </c>
      <c r="M5400" t="s">
        <v>30</v>
      </c>
      <c r="N5400">
        <f t="shared" si="169"/>
        <v>2025</v>
      </c>
    </row>
    <row r="5401" spans="1:14" x14ac:dyDescent="0.3">
      <c r="A5401" t="s">
        <v>1342</v>
      </c>
      <c r="B5401" s="1">
        <v>45690</v>
      </c>
      <c r="C5401" s="1" t="str">
        <f t="shared" si="168"/>
        <v>February</v>
      </c>
      <c r="D5401" t="s">
        <v>1211</v>
      </c>
      <c r="E5401" t="s">
        <v>430</v>
      </c>
      <c r="F5401" t="s">
        <v>105</v>
      </c>
      <c r="G5401" t="s">
        <v>16</v>
      </c>
      <c r="H5401">
        <v>2</v>
      </c>
      <c r="I5401">
        <v>12404.37</v>
      </c>
      <c r="J5401">
        <v>0.15</v>
      </c>
      <c r="K5401">
        <v>21087.43</v>
      </c>
      <c r="L5401" t="s">
        <v>17</v>
      </c>
      <c r="M5401" t="s">
        <v>30</v>
      </c>
      <c r="N5401">
        <f t="shared" si="169"/>
        <v>2025</v>
      </c>
    </row>
    <row r="5402" spans="1:14" x14ac:dyDescent="0.3">
      <c r="A5402" t="s">
        <v>1210</v>
      </c>
      <c r="B5402" s="1">
        <v>45768</v>
      </c>
      <c r="C5402" s="1" t="str">
        <f t="shared" si="168"/>
        <v>April</v>
      </c>
      <c r="D5402" t="s">
        <v>1211</v>
      </c>
      <c r="E5402" t="s">
        <v>653</v>
      </c>
      <c r="F5402" t="s">
        <v>79</v>
      </c>
      <c r="G5402" t="s">
        <v>29</v>
      </c>
      <c r="H5402">
        <v>5</v>
      </c>
      <c r="I5402">
        <v>44292.77</v>
      </c>
      <c r="J5402">
        <v>0.05</v>
      </c>
      <c r="K5402">
        <v>210390.66</v>
      </c>
      <c r="L5402" t="s">
        <v>17</v>
      </c>
      <c r="M5402" t="s">
        <v>18</v>
      </c>
      <c r="N5402">
        <f t="shared" si="169"/>
        <v>2025</v>
      </c>
    </row>
    <row r="5403" spans="1:14" x14ac:dyDescent="0.3">
      <c r="A5403" t="s">
        <v>11299</v>
      </c>
      <c r="B5403" s="1">
        <v>45808</v>
      </c>
      <c r="C5403" s="1" t="str">
        <f t="shared" si="168"/>
        <v>May</v>
      </c>
      <c r="D5403" t="s">
        <v>1211</v>
      </c>
      <c r="E5403" t="s">
        <v>325</v>
      </c>
      <c r="F5403" t="s">
        <v>83</v>
      </c>
      <c r="G5403" t="s">
        <v>23</v>
      </c>
      <c r="H5403">
        <v>2</v>
      </c>
      <c r="I5403">
        <v>13125.01</v>
      </c>
      <c r="J5403">
        <v>0</v>
      </c>
      <c r="K5403">
        <v>26250.02</v>
      </c>
      <c r="L5403" t="s">
        <v>17</v>
      </c>
      <c r="M5403" t="s">
        <v>52</v>
      </c>
      <c r="N5403">
        <f t="shared" si="169"/>
        <v>2025</v>
      </c>
    </row>
    <row r="5404" spans="1:14" x14ac:dyDescent="0.3">
      <c r="A5404" t="s">
        <v>3381</v>
      </c>
      <c r="B5404" s="1">
        <v>45703</v>
      </c>
      <c r="C5404" s="1" t="str">
        <f t="shared" si="168"/>
        <v>February</v>
      </c>
      <c r="D5404" t="s">
        <v>3382</v>
      </c>
      <c r="E5404" t="s">
        <v>104</v>
      </c>
      <c r="F5404" t="s">
        <v>105</v>
      </c>
      <c r="G5404" t="s">
        <v>16</v>
      </c>
      <c r="H5404">
        <v>4</v>
      </c>
      <c r="I5404">
        <v>32648.84</v>
      </c>
      <c r="J5404">
        <v>0.15</v>
      </c>
      <c r="K5404">
        <v>111006.06</v>
      </c>
      <c r="L5404" t="s">
        <v>51</v>
      </c>
      <c r="M5404" t="s">
        <v>52</v>
      </c>
      <c r="N5404">
        <f t="shared" si="169"/>
        <v>2025</v>
      </c>
    </row>
    <row r="5405" spans="1:14" x14ac:dyDescent="0.3">
      <c r="A5405" t="s">
        <v>3416</v>
      </c>
      <c r="B5405" s="1">
        <v>45839</v>
      </c>
      <c r="C5405" s="1" t="str">
        <f t="shared" si="168"/>
        <v>July</v>
      </c>
      <c r="D5405" t="s">
        <v>3382</v>
      </c>
      <c r="E5405" t="s">
        <v>55</v>
      </c>
      <c r="F5405" t="s">
        <v>38</v>
      </c>
      <c r="G5405" t="s">
        <v>29</v>
      </c>
      <c r="H5405">
        <v>4</v>
      </c>
      <c r="I5405">
        <v>37469.769999999997</v>
      </c>
      <c r="J5405">
        <v>0.2</v>
      </c>
      <c r="K5405">
        <v>119903.26</v>
      </c>
      <c r="L5405" t="s">
        <v>42</v>
      </c>
      <c r="M5405" t="s">
        <v>18</v>
      </c>
      <c r="N5405">
        <f t="shared" si="169"/>
        <v>2025</v>
      </c>
    </row>
    <row r="5406" spans="1:14" x14ac:dyDescent="0.3">
      <c r="A5406" t="s">
        <v>8106</v>
      </c>
      <c r="B5406" s="1">
        <v>45901</v>
      </c>
      <c r="C5406" s="1" t="str">
        <f t="shared" si="168"/>
        <v>September</v>
      </c>
      <c r="D5406" t="s">
        <v>3382</v>
      </c>
      <c r="E5406" t="s">
        <v>232</v>
      </c>
      <c r="F5406" t="s">
        <v>28</v>
      </c>
      <c r="G5406" t="s">
        <v>29</v>
      </c>
      <c r="H5406">
        <v>2</v>
      </c>
      <c r="I5406">
        <v>37086.74</v>
      </c>
      <c r="J5406">
        <v>0</v>
      </c>
      <c r="K5406">
        <v>74173.48</v>
      </c>
      <c r="L5406" t="s">
        <v>42</v>
      </c>
      <c r="M5406" t="s">
        <v>52</v>
      </c>
      <c r="N5406">
        <f t="shared" si="169"/>
        <v>2025</v>
      </c>
    </row>
    <row r="5407" spans="1:14" x14ac:dyDescent="0.3">
      <c r="A5407" t="s">
        <v>10132</v>
      </c>
      <c r="B5407" s="1">
        <v>45920</v>
      </c>
      <c r="C5407" s="1" t="str">
        <f t="shared" si="168"/>
        <v>September</v>
      </c>
      <c r="D5407" t="s">
        <v>3382</v>
      </c>
      <c r="E5407" t="s">
        <v>179</v>
      </c>
      <c r="F5407" t="s">
        <v>100</v>
      </c>
      <c r="G5407" t="s">
        <v>101</v>
      </c>
      <c r="H5407">
        <v>5</v>
      </c>
      <c r="I5407">
        <v>7945.16</v>
      </c>
      <c r="J5407">
        <v>0.15</v>
      </c>
      <c r="K5407">
        <v>33766.93</v>
      </c>
      <c r="L5407" t="s">
        <v>17</v>
      </c>
      <c r="M5407" t="s">
        <v>52</v>
      </c>
      <c r="N5407">
        <f t="shared" si="169"/>
        <v>2025</v>
      </c>
    </row>
    <row r="5408" spans="1:14" x14ac:dyDescent="0.3">
      <c r="A5408" t="s">
        <v>9673</v>
      </c>
      <c r="B5408" s="1">
        <v>45998</v>
      </c>
      <c r="C5408" s="1" t="str">
        <f t="shared" si="168"/>
        <v>December</v>
      </c>
      <c r="D5408" t="s">
        <v>3382</v>
      </c>
      <c r="E5408" t="s">
        <v>14</v>
      </c>
      <c r="F5408" t="s">
        <v>15</v>
      </c>
      <c r="G5408" t="s">
        <v>16</v>
      </c>
      <c r="H5408">
        <v>3</v>
      </c>
      <c r="I5408">
        <v>2476.75</v>
      </c>
      <c r="J5408">
        <v>0.15</v>
      </c>
      <c r="K5408">
        <v>6315.71</v>
      </c>
      <c r="L5408" t="s">
        <v>42</v>
      </c>
      <c r="M5408" t="s">
        <v>24</v>
      </c>
      <c r="N5408">
        <f t="shared" si="169"/>
        <v>2025</v>
      </c>
    </row>
    <row r="5409" spans="1:14" x14ac:dyDescent="0.3">
      <c r="A5409" t="s">
        <v>4224</v>
      </c>
      <c r="B5409" s="1">
        <v>46008</v>
      </c>
      <c r="C5409" s="1" t="str">
        <f t="shared" si="168"/>
        <v>December</v>
      </c>
      <c r="D5409" t="s">
        <v>3382</v>
      </c>
      <c r="E5409" t="s">
        <v>33</v>
      </c>
      <c r="F5409" t="s">
        <v>34</v>
      </c>
      <c r="G5409" t="s">
        <v>29</v>
      </c>
      <c r="H5409">
        <v>5</v>
      </c>
      <c r="I5409">
        <v>29814.34</v>
      </c>
      <c r="J5409">
        <v>0.15</v>
      </c>
      <c r="K5409">
        <v>126710.95</v>
      </c>
      <c r="L5409" t="s">
        <v>51</v>
      </c>
      <c r="M5409" t="s">
        <v>24</v>
      </c>
      <c r="N5409">
        <f t="shared" si="169"/>
        <v>2025</v>
      </c>
    </row>
    <row r="5410" spans="1:14" x14ac:dyDescent="0.3">
      <c r="A5410" t="s">
        <v>6060</v>
      </c>
      <c r="B5410" s="1">
        <v>45776</v>
      </c>
      <c r="C5410" s="1" t="str">
        <f t="shared" si="168"/>
        <v>April</v>
      </c>
      <c r="D5410" t="s">
        <v>514</v>
      </c>
      <c r="E5410" t="s">
        <v>41</v>
      </c>
      <c r="F5410" t="s">
        <v>22</v>
      </c>
      <c r="G5410" t="s">
        <v>23</v>
      </c>
      <c r="H5410">
        <v>1</v>
      </c>
      <c r="I5410">
        <v>26447.21</v>
      </c>
      <c r="J5410">
        <v>0.15</v>
      </c>
      <c r="K5410">
        <v>22480.13</v>
      </c>
      <c r="L5410" t="s">
        <v>51</v>
      </c>
      <c r="M5410" t="s">
        <v>18</v>
      </c>
      <c r="N5410">
        <f t="shared" si="169"/>
        <v>2025</v>
      </c>
    </row>
    <row r="5411" spans="1:14" x14ac:dyDescent="0.3">
      <c r="A5411" t="s">
        <v>513</v>
      </c>
      <c r="B5411" s="1">
        <v>45875</v>
      </c>
      <c r="C5411" s="1" t="str">
        <f t="shared" si="168"/>
        <v>August</v>
      </c>
      <c r="D5411" t="s">
        <v>514</v>
      </c>
      <c r="E5411" t="s">
        <v>41</v>
      </c>
      <c r="G5411" t="s">
        <v>23</v>
      </c>
      <c r="H5411">
        <v>6</v>
      </c>
      <c r="I5411">
        <v>48259.33</v>
      </c>
      <c r="J5411">
        <v>0.1</v>
      </c>
      <c r="K5411">
        <v>260600.38</v>
      </c>
      <c r="L5411" t="s">
        <v>42</v>
      </c>
      <c r="M5411" t="s">
        <v>30</v>
      </c>
      <c r="N5411">
        <f t="shared" si="169"/>
        <v>2025</v>
      </c>
    </row>
    <row r="5412" spans="1:14" x14ac:dyDescent="0.3">
      <c r="A5412" t="s">
        <v>2642</v>
      </c>
      <c r="B5412" s="1">
        <v>45882</v>
      </c>
      <c r="C5412" s="1" t="str">
        <f t="shared" si="168"/>
        <v>August</v>
      </c>
      <c r="D5412" t="s">
        <v>514</v>
      </c>
      <c r="E5412" t="s">
        <v>49</v>
      </c>
      <c r="F5412" t="s">
        <v>50</v>
      </c>
      <c r="G5412" t="s">
        <v>29</v>
      </c>
      <c r="H5412">
        <v>7</v>
      </c>
      <c r="I5412">
        <v>45634.080000000002</v>
      </c>
      <c r="J5412">
        <v>0</v>
      </c>
      <c r="K5412">
        <v>319438.56</v>
      </c>
      <c r="L5412" t="s">
        <v>42</v>
      </c>
      <c r="M5412" t="s">
        <v>30</v>
      </c>
      <c r="N5412">
        <f t="shared" si="169"/>
        <v>2025</v>
      </c>
    </row>
    <row r="5413" spans="1:14" x14ac:dyDescent="0.3">
      <c r="A5413" t="s">
        <v>4116</v>
      </c>
      <c r="B5413" s="1">
        <v>45904</v>
      </c>
      <c r="C5413" s="1" t="str">
        <f t="shared" si="168"/>
        <v>September</v>
      </c>
      <c r="D5413" t="s">
        <v>514</v>
      </c>
      <c r="E5413" t="s">
        <v>68</v>
      </c>
      <c r="F5413" t="s">
        <v>50</v>
      </c>
      <c r="G5413" t="s">
        <v>29</v>
      </c>
      <c r="H5413">
        <v>3</v>
      </c>
      <c r="I5413">
        <v>22728.97</v>
      </c>
      <c r="J5413">
        <v>0.1</v>
      </c>
      <c r="K5413">
        <v>61368.22</v>
      </c>
      <c r="L5413" t="s">
        <v>51</v>
      </c>
      <c r="M5413" t="s">
        <v>30</v>
      </c>
      <c r="N5413">
        <f t="shared" si="169"/>
        <v>2025</v>
      </c>
    </row>
    <row r="5414" spans="1:14" x14ac:dyDescent="0.3">
      <c r="A5414" t="s">
        <v>10525</v>
      </c>
      <c r="B5414" s="1">
        <v>45986</v>
      </c>
      <c r="C5414" s="1" t="str">
        <f t="shared" si="168"/>
        <v>November</v>
      </c>
      <c r="D5414" t="s">
        <v>514</v>
      </c>
      <c r="E5414" t="s">
        <v>154</v>
      </c>
      <c r="F5414" t="s">
        <v>155</v>
      </c>
      <c r="G5414" t="s">
        <v>101</v>
      </c>
      <c r="H5414">
        <v>1</v>
      </c>
      <c r="I5414">
        <v>46341.36</v>
      </c>
      <c r="J5414">
        <v>0.2</v>
      </c>
      <c r="K5414">
        <v>37073.089999999997</v>
      </c>
      <c r="L5414" t="s">
        <v>42</v>
      </c>
      <c r="M5414" t="s">
        <v>18</v>
      </c>
      <c r="N5414">
        <f t="shared" si="169"/>
        <v>2025</v>
      </c>
    </row>
    <row r="5415" spans="1:14" x14ac:dyDescent="0.3">
      <c r="A5415" t="s">
        <v>12456</v>
      </c>
      <c r="B5415" s="1">
        <v>45726</v>
      </c>
      <c r="C5415" s="1" t="str">
        <f t="shared" si="168"/>
        <v>March</v>
      </c>
      <c r="D5415" t="s">
        <v>12457</v>
      </c>
      <c r="E5415" t="s">
        <v>146</v>
      </c>
      <c r="F5415" t="s">
        <v>38</v>
      </c>
      <c r="G5415" t="s">
        <v>29</v>
      </c>
      <c r="H5415">
        <v>7</v>
      </c>
      <c r="I5415">
        <v>9124.01</v>
      </c>
      <c r="J5415">
        <v>0.1</v>
      </c>
      <c r="K5415">
        <v>57481.26</v>
      </c>
      <c r="L5415" t="s">
        <v>42</v>
      </c>
      <c r="M5415" t="s">
        <v>24</v>
      </c>
      <c r="N5415">
        <f t="shared" si="169"/>
        <v>2025</v>
      </c>
    </row>
    <row r="5416" spans="1:14" x14ac:dyDescent="0.3">
      <c r="A5416" t="s">
        <v>15286</v>
      </c>
      <c r="B5416" s="1">
        <v>45685</v>
      </c>
      <c r="C5416" s="1" t="str">
        <f t="shared" si="168"/>
        <v>January</v>
      </c>
      <c r="D5416" t="s">
        <v>3865</v>
      </c>
      <c r="E5416" t="s">
        <v>272</v>
      </c>
      <c r="F5416" t="s">
        <v>79</v>
      </c>
      <c r="G5416" t="s">
        <v>29</v>
      </c>
      <c r="H5416">
        <v>6</v>
      </c>
      <c r="J5416">
        <v>0.2</v>
      </c>
      <c r="K5416">
        <v>174260.26</v>
      </c>
      <c r="L5416" t="s">
        <v>51</v>
      </c>
      <c r="M5416" t="s">
        <v>24</v>
      </c>
      <c r="N5416">
        <f t="shared" si="169"/>
        <v>2025</v>
      </c>
    </row>
    <row r="5417" spans="1:14" x14ac:dyDescent="0.3">
      <c r="A5417" t="s">
        <v>3864</v>
      </c>
      <c r="B5417" s="1">
        <v>45759</v>
      </c>
      <c r="C5417" s="1" t="str">
        <f t="shared" si="168"/>
        <v>April</v>
      </c>
      <c r="D5417" t="s">
        <v>3865</v>
      </c>
      <c r="E5417" t="s">
        <v>49</v>
      </c>
      <c r="F5417" t="s">
        <v>50</v>
      </c>
      <c r="G5417" t="s">
        <v>29</v>
      </c>
      <c r="H5417">
        <v>4</v>
      </c>
      <c r="I5417">
        <v>40349.519999999997</v>
      </c>
      <c r="J5417">
        <v>0.15</v>
      </c>
      <c r="K5417">
        <v>137188.37</v>
      </c>
      <c r="L5417" t="s">
        <v>17</v>
      </c>
      <c r="M5417" t="s">
        <v>52</v>
      </c>
      <c r="N5417">
        <f t="shared" si="169"/>
        <v>2025</v>
      </c>
    </row>
    <row r="5418" spans="1:14" x14ac:dyDescent="0.3">
      <c r="A5418" t="s">
        <v>12785</v>
      </c>
      <c r="B5418" s="1">
        <v>45996</v>
      </c>
      <c r="C5418" s="1" t="str">
        <f t="shared" si="168"/>
        <v>December</v>
      </c>
      <c r="D5418" t="s">
        <v>3865</v>
      </c>
      <c r="E5418" t="s">
        <v>309</v>
      </c>
      <c r="F5418" t="s">
        <v>75</v>
      </c>
      <c r="G5418" t="s">
        <v>29</v>
      </c>
      <c r="H5418">
        <v>1</v>
      </c>
      <c r="I5418">
        <v>10028.049999999999</v>
      </c>
      <c r="J5418">
        <v>0.15</v>
      </c>
      <c r="K5418">
        <v>8523.84</v>
      </c>
      <c r="L5418" t="s">
        <v>17</v>
      </c>
      <c r="M5418" t="s">
        <v>52</v>
      </c>
      <c r="N5418">
        <f t="shared" si="169"/>
        <v>2025</v>
      </c>
    </row>
    <row r="5419" spans="1:14" x14ac:dyDescent="0.3">
      <c r="A5419" t="s">
        <v>9053</v>
      </c>
      <c r="B5419" s="1">
        <v>45667</v>
      </c>
      <c r="C5419" s="1" t="str">
        <f t="shared" si="168"/>
        <v>January</v>
      </c>
      <c r="D5419" t="s">
        <v>6004</v>
      </c>
      <c r="E5419" t="s">
        <v>312</v>
      </c>
      <c r="F5419" t="s">
        <v>46</v>
      </c>
      <c r="G5419" t="s">
        <v>23</v>
      </c>
      <c r="H5419">
        <v>5</v>
      </c>
      <c r="I5419">
        <v>34612.199999999997</v>
      </c>
      <c r="J5419">
        <v>0.2</v>
      </c>
      <c r="K5419">
        <v>138448.79999999999</v>
      </c>
      <c r="L5419" t="s">
        <v>51</v>
      </c>
      <c r="M5419" t="s">
        <v>18</v>
      </c>
      <c r="N5419">
        <f t="shared" si="169"/>
        <v>2025</v>
      </c>
    </row>
    <row r="5420" spans="1:14" x14ac:dyDescent="0.3">
      <c r="A5420" t="s">
        <v>6003</v>
      </c>
      <c r="B5420" s="1">
        <v>45887</v>
      </c>
      <c r="C5420" s="1" t="str">
        <f t="shared" si="168"/>
        <v>August</v>
      </c>
      <c r="D5420" t="s">
        <v>6004</v>
      </c>
      <c r="E5420" t="s">
        <v>330</v>
      </c>
      <c r="F5420" t="s">
        <v>28</v>
      </c>
      <c r="G5420" t="s">
        <v>29</v>
      </c>
      <c r="H5420">
        <v>1</v>
      </c>
      <c r="I5420">
        <v>21960.94</v>
      </c>
      <c r="J5420">
        <v>0.2</v>
      </c>
      <c r="K5420">
        <v>17568.75</v>
      </c>
      <c r="L5420" t="s">
        <v>42</v>
      </c>
      <c r="M5420" t="s">
        <v>24</v>
      </c>
      <c r="N5420">
        <f t="shared" si="169"/>
        <v>2025</v>
      </c>
    </row>
    <row r="5421" spans="1:14" x14ac:dyDescent="0.3">
      <c r="A5421" t="s">
        <v>14619</v>
      </c>
      <c r="B5421" s="1">
        <v>45959</v>
      </c>
      <c r="C5421" s="1" t="str">
        <f t="shared" si="168"/>
        <v>October</v>
      </c>
      <c r="D5421" t="s">
        <v>6004</v>
      </c>
      <c r="E5421" t="s">
        <v>366</v>
      </c>
      <c r="G5421" t="s">
        <v>101</v>
      </c>
      <c r="H5421">
        <v>7</v>
      </c>
      <c r="I5421">
        <v>49888.65</v>
      </c>
      <c r="J5421">
        <v>0.1</v>
      </c>
      <c r="K5421">
        <v>314298.49</v>
      </c>
      <c r="L5421" t="s">
        <v>42</v>
      </c>
      <c r="M5421" t="s">
        <v>30</v>
      </c>
      <c r="N5421">
        <f t="shared" si="169"/>
        <v>2025</v>
      </c>
    </row>
    <row r="5422" spans="1:14" x14ac:dyDescent="0.3">
      <c r="A5422" t="s">
        <v>14077</v>
      </c>
      <c r="B5422" s="1">
        <v>45722</v>
      </c>
      <c r="C5422" s="1" t="str">
        <f t="shared" si="168"/>
        <v>March</v>
      </c>
      <c r="D5422" t="s">
        <v>8596</v>
      </c>
      <c r="E5422" t="s">
        <v>174</v>
      </c>
      <c r="F5422" t="s">
        <v>59</v>
      </c>
      <c r="G5422" t="s">
        <v>29</v>
      </c>
      <c r="H5422">
        <v>4</v>
      </c>
      <c r="I5422">
        <v>6220.18</v>
      </c>
      <c r="J5422">
        <v>0.1</v>
      </c>
      <c r="K5422">
        <v>22392.65</v>
      </c>
      <c r="L5422" t="s">
        <v>42</v>
      </c>
      <c r="M5422" t="s">
        <v>30</v>
      </c>
      <c r="N5422">
        <f t="shared" si="169"/>
        <v>2025</v>
      </c>
    </row>
    <row r="5423" spans="1:14" x14ac:dyDescent="0.3">
      <c r="A5423" t="s">
        <v>11863</v>
      </c>
      <c r="B5423" s="1">
        <v>45738</v>
      </c>
      <c r="C5423" s="1" t="str">
        <f t="shared" si="168"/>
        <v>March</v>
      </c>
      <c r="D5423" t="s">
        <v>8596</v>
      </c>
      <c r="E5423" t="s">
        <v>197</v>
      </c>
      <c r="F5423" t="s">
        <v>59</v>
      </c>
      <c r="G5423" t="s">
        <v>29</v>
      </c>
      <c r="H5423">
        <v>4</v>
      </c>
      <c r="I5423">
        <v>49066.84</v>
      </c>
      <c r="J5423">
        <v>0.1</v>
      </c>
      <c r="K5423">
        <v>176640.62</v>
      </c>
      <c r="L5423" t="s">
        <v>42</v>
      </c>
      <c r="M5423" t="s">
        <v>30</v>
      </c>
      <c r="N5423">
        <f t="shared" si="169"/>
        <v>2025</v>
      </c>
    </row>
    <row r="5424" spans="1:14" x14ac:dyDescent="0.3">
      <c r="A5424" t="s">
        <v>8595</v>
      </c>
      <c r="B5424" s="1">
        <v>45967</v>
      </c>
      <c r="C5424" s="1" t="str">
        <f t="shared" si="168"/>
        <v>November</v>
      </c>
      <c r="D5424" t="s">
        <v>8596</v>
      </c>
      <c r="E5424" t="s">
        <v>456</v>
      </c>
      <c r="F5424" t="s">
        <v>155</v>
      </c>
      <c r="G5424" t="s">
        <v>101</v>
      </c>
      <c r="H5424">
        <v>3</v>
      </c>
      <c r="I5424">
        <v>23263.86</v>
      </c>
      <c r="J5424">
        <v>0</v>
      </c>
      <c r="K5424">
        <v>69791.58</v>
      </c>
      <c r="L5424" t="s">
        <v>51</v>
      </c>
      <c r="M5424" t="s">
        <v>52</v>
      </c>
      <c r="N5424">
        <f t="shared" si="169"/>
        <v>2025</v>
      </c>
    </row>
    <row r="5425" spans="1:14" x14ac:dyDescent="0.3">
      <c r="A5425" t="s">
        <v>12800</v>
      </c>
      <c r="B5425" s="1">
        <v>45670</v>
      </c>
      <c r="C5425" s="1" t="str">
        <f t="shared" si="168"/>
        <v>January</v>
      </c>
      <c r="D5425" t="s">
        <v>1730</v>
      </c>
      <c r="E5425" t="s">
        <v>45</v>
      </c>
      <c r="F5425" t="s">
        <v>46</v>
      </c>
      <c r="G5425" t="s">
        <v>23</v>
      </c>
      <c r="H5425">
        <v>7</v>
      </c>
      <c r="I5425">
        <v>27490.36</v>
      </c>
      <c r="J5425">
        <v>0.2</v>
      </c>
      <c r="K5425">
        <v>153946.01999999999</v>
      </c>
      <c r="L5425" t="s">
        <v>51</v>
      </c>
      <c r="M5425" t="s">
        <v>18</v>
      </c>
      <c r="N5425">
        <f t="shared" si="169"/>
        <v>2025</v>
      </c>
    </row>
    <row r="5426" spans="1:14" x14ac:dyDescent="0.3">
      <c r="A5426" t="s">
        <v>13514</v>
      </c>
      <c r="B5426" s="1">
        <v>45673</v>
      </c>
      <c r="C5426" s="1" t="str">
        <f t="shared" si="168"/>
        <v>January</v>
      </c>
      <c r="D5426" t="s">
        <v>1730</v>
      </c>
      <c r="E5426" t="s">
        <v>45</v>
      </c>
      <c r="F5426" t="s">
        <v>46</v>
      </c>
      <c r="G5426" t="s">
        <v>23</v>
      </c>
      <c r="H5426">
        <v>3</v>
      </c>
      <c r="I5426">
        <v>25001.53</v>
      </c>
      <c r="J5426">
        <v>0</v>
      </c>
      <c r="K5426">
        <v>75004.59</v>
      </c>
      <c r="L5426" t="s">
        <v>17</v>
      </c>
      <c r="M5426" t="s">
        <v>18</v>
      </c>
      <c r="N5426">
        <f t="shared" si="169"/>
        <v>2025</v>
      </c>
    </row>
    <row r="5427" spans="1:14" x14ac:dyDescent="0.3">
      <c r="A5427" t="s">
        <v>11195</v>
      </c>
      <c r="B5427" s="1">
        <v>45685</v>
      </c>
      <c r="C5427" s="1" t="str">
        <f t="shared" si="168"/>
        <v>January</v>
      </c>
      <c r="D5427" t="s">
        <v>1730</v>
      </c>
      <c r="E5427" t="s">
        <v>65</v>
      </c>
      <c r="F5427" t="s">
        <v>46</v>
      </c>
      <c r="G5427" t="s">
        <v>23</v>
      </c>
      <c r="H5427">
        <v>5</v>
      </c>
      <c r="I5427">
        <v>7625.42</v>
      </c>
      <c r="J5427">
        <v>0.05</v>
      </c>
      <c r="K5427">
        <v>36220.74</v>
      </c>
      <c r="L5427" t="s">
        <v>51</v>
      </c>
      <c r="M5427" t="s">
        <v>18</v>
      </c>
      <c r="N5427">
        <f t="shared" si="169"/>
        <v>2025</v>
      </c>
    </row>
    <row r="5428" spans="1:14" x14ac:dyDescent="0.3">
      <c r="A5428" t="s">
        <v>7451</v>
      </c>
      <c r="B5428" s="1">
        <v>45716</v>
      </c>
      <c r="C5428" s="1" t="str">
        <f t="shared" si="168"/>
        <v>February</v>
      </c>
      <c r="D5428" t="s">
        <v>1730</v>
      </c>
      <c r="E5428" t="s">
        <v>174</v>
      </c>
      <c r="F5428" t="s">
        <v>59</v>
      </c>
      <c r="G5428" t="s">
        <v>29</v>
      </c>
      <c r="H5428">
        <v>6</v>
      </c>
      <c r="I5428">
        <v>38193.24</v>
      </c>
      <c r="J5428">
        <v>0.2</v>
      </c>
      <c r="K5428">
        <v>183327.55</v>
      </c>
      <c r="L5428" s="2" t="s">
        <v>15508</v>
      </c>
      <c r="M5428" t="s">
        <v>30</v>
      </c>
      <c r="N5428">
        <f t="shared" si="169"/>
        <v>2025</v>
      </c>
    </row>
    <row r="5429" spans="1:14" x14ac:dyDescent="0.3">
      <c r="A5429" t="s">
        <v>1729</v>
      </c>
      <c r="B5429" s="1">
        <v>45762</v>
      </c>
      <c r="C5429" s="1" t="str">
        <f t="shared" si="168"/>
        <v>April</v>
      </c>
      <c r="D5429" t="s">
        <v>1730</v>
      </c>
      <c r="E5429" t="s">
        <v>125</v>
      </c>
      <c r="F5429" t="s">
        <v>109</v>
      </c>
      <c r="G5429" t="s">
        <v>16</v>
      </c>
      <c r="H5429">
        <v>6</v>
      </c>
      <c r="I5429">
        <v>2568.5500000000002</v>
      </c>
      <c r="J5429">
        <v>0.1</v>
      </c>
      <c r="K5429">
        <v>13870.17</v>
      </c>
      <c r="L5429" t="s">
        <v>17</v>
      </c>
      <c r="M5429" t="s">
        <v>24</v>
      </c>
      <c r="N5429">
        <f t="shared" si="169"/>
        <v>2025</v>
      </c>
    </row>
    <row r="5430" spans="1:14" x14ac:dyDescent="0.3">
      <c r="A5430" t="s">
        <v>6219</v>
      </c>
      <c r="B5430" s="1">
        <v>45765</v>
      </c>
      <c r="C5430" s="1" t="str">
        <f t="shared" si="168"/>
        <v>April</v>
      </c>
      <c r="D5430" t="s">
        <v>1730</v>
      </c>
      <c r="E5430" t="s">
        <v>162</v>
      </c>
      <c r="F5430" t="s">
        <v>59</v>
      </c>
      <c r="G5430" t="s">
        <v>29</v>
      </c>
      <c r="H5430">
        <v>2</v>
      </c>
      <c r="I5430">
        <v>46550.87</v>
      </c>
      <c r="J5430">
        <v>0.05</v>
      </c>
      <c r="K5430">
        <v>88446.65</v>
      </c>
      <c r="L5430" t="s">
        <v>42</v>
      </c>
      <c r="M5430" t="s">
        <v>30</v>
      </c>
      <c r="N5430">
        <f t="shared" si="169"/>
        <v>2025</v>
      </c>
    </row>
    <row r="5431" spans="1:14" x14ac:dyDescent="0.3">
      <c r="A5431" t="s">
        <v>2361</v>
      </c>
      <c r="B5431" s="1">
        <v>45943</v>
      </c>
      <c r="C5431" s="1" t="str">
        <f t="shared" si="168"/>
        <v>October</v>
      </c>
      <c r="D5431" t="s">
        <v>1730</v>
      </c>
      <c r="E5431" t="s">
        <v>463</v>
      </c>
      <c r="F5431" t="s">
        <v>15</v>
      </c>
      <c r="G5431" t="s">
        <v>16</v>
      </c>
      <c r="H5431">
        <v>6</v>
      </c>
      <c r="I5431">
        <v>23539.17</v>
      </c>
      <c r="J5431">
        <v>0</v>
      </c>
      <c r="K5431">
        <v>141235.01999999999</v>
      </c>
      <c r="L5431" t="s">
        <v>42</v>
      </c>
      <c r="M5431" t="s">
        <v>52</v>
      </c>
      <c r="N5431">
        <f t="shared" si="169"/>
        <v>2025</v>
      </c>
    </row>
    <row r="5432" spans="1:14" x14ac:dyDescent="0.3">
      <c r="A5432" t="s">
        <v>7271</v>
      </c>
      <c r="B5432" s="1">
        <v>45999</v>
      </c>
      <c r="C5432" s="1" t="str">
        <f t="shared" si="168"/>
        <v>December</v>
      </c>
      <c r="D5432" t="s">
        <v>1730</v>
      </c>
      <c r="E5432" t="s">
        <v>143</v>
      </c>
      <c r="F5432" t="s">
        <v>83</v>
      </c>
      <c r="G5432" t="s">
        <v>23</v>
      </c>
      <c r="H5432">
        <v>1</v>
      </c>
      <c r="I5432">
        <v>1010.79</v>
      </c>
      <c r="J5432">
        <v>0.1</v>
      </c>
      <c r="K5432">
        <v>909.71</v>
      </c>
      <c r="L5432" t="s">
        <v>42</v>
      </c>
      <c r="M5432" t="s">
        <v>18</v>
      </c>
      <c r="N5432">
        <f t="shared" si="169"/>
        <v>2025</v>
      </c>
    </row>
    <row r="5433" spans="1:14" x14ac:dyDescent="0.3">
      <c r="A5433" t="s">
        <v>7325</v>
      </c>
      <c r="B5433" s="1">
        <v>45664</v>
      </c>
      <c r="C5433" s="1" t="str">
        <f t="shared" si="168"/>
        <v>January</v>
      </c>
      <c r="D5433" t="s">
        <v>7326</v>
      </c>
      <c r="E5433" t="s">
        <v>325</v>
      </c>
      <c r="F5433" t="s">
        <v>83</v>
      </c>
      <c r="G5433" t="s">
        <v>23</v>
      </c>
      <c r="H5433">
        <v>7</v>
      </c>
      <c r="I5433">
        <v>11567.09</v>
      </c>
      <c r="J5433">
        <v>0</v>
      </c>
      <c r="K5433">
        <v>80969.63</v>
      </c>
      <c r="L5433" t="s">
        <v>51</v>
      </c>
      <c r="M5433" t="s">
        <v>18</v>
      </c>
      <c r="N5433">
        <f t="shared" si="169"/>
        <v>2025</v>
      </c>
    </row>
    <row r="5434" spans="1:14" x14ac:dyDescent="0.3">
      <c r="A5434" t="s">
        <v>10651</v>
      </c>
      <c r="B5434" s="1">
        <v>45677</v>
      </c>
      <c r="C5434" s="1" t="str">
        <f t="shared" si="168"/>
        <v>January</v>
      </c>
      <c r="D5434" t="s">
        <v>7326</v>
      </c>
      <c r="E5434" t="s">
        <v>306</v>
      </c>
      <c r="F5434" t="s">
        <v>15</v>
      </c>
      <c r="G5434" t="s">
        <v>16</v>
      </c>
      <c r="H5434">
        <v>4</v>
      </c>
      <c r="I5434">
        <v>38625.03</v>
      </c>
      <c r="J5434">
        <v>0.05</v>
      </c>
      <c r="K5434">
        <v>146775.10999999999</v>
      </c>
      <c r="L5434" t="s">
        <v>17</v>
      </c>
      <c r="M5434" t="s">
        <v>52</v>
      </c>
      <c r="N5434">
        <f t="shared" si="169"/>
        <v>2025</v>
      </c>
    </row>
    <row r="5435" spans="1:14" x14ac:dyDescent="0.3">
      <c r="A5435" t="s">
        <v>15039</v>
      </c>
      <c r="B5435" s="1">
        <v>45734</v>
      </c>
      <c r="C5435" s="1" t="str">
        <f t="shared" si="168"/>
        <v>March</v>
      </c>
      <c r="D5435" t="s">
        <v>7326</v>
      </c>
      <c r="F5435" t="s">
        <v>109</v>
      </c>
      <c r="G5435" t="s">
        <v>16</v>
      </c>
      <c r="H5435">
        <v>3</v>
      </c>
      <c r="I5435">
        <v>3884.94</v>
      </c>
      <c r="J5435">
        <v>0</v>
      </c>
      <c r="K5435">
        <v>11072.08</v>
      </c>
      <c r="L5435" t="s">
        <v>17</v>
      </c>
      <c r="M5435" t="s">
        <v>24</v>
      </c>
      <c r="N5435">
        <f t="shared" si="169"/>
        <v>2025</v>
      </c>
    </row>
    <row r="5436" spans="1:14" x14ac:dyDescent="0.3">
      <c r="A5436" t="s">
        <v>15138</v>
      </c>
      <c r="B5436" s="1">
        <v>45835</v>
      </c>
      <c r="C5436" s="1" t="str">
        <f t="shared" si="168"/>
        <v>June</v>
      </c>
      <c r="D5436" t="s">
        <v>7326</v>
      </c>
      <c r="E5436" t="s">
        <v>277</v>
      </c>
      <c r="F5436" t="s">
        <v>34</v>
      </c>
      <c r="G5436" t="s">
        <v>29</v>
      </c>
      <c r="H5436">
        <v>2</v>
      </c>
      <c r="I5436">
        <v>25198.58</v>
      </c>
      <c r="J5436">
        <v>0.1</v>
      </c>
      <c r="K5436">
        <v>45357.440000000002</v>
      </c>
      <c r="L5436" t="s">
        <v>42</v>
      </c>
      <c r="M5436" t="s">
        <v>24</v>
      </c>
      <c r="N5436">
        <f t="shared" si="169"/>
        <v>2025</v>
      </c>
    </row>
    <row r="5437" spans="1:14" x14ac:dyDescent="0.3">
      <c r="A5437" t="s">
        <v>9902</v>
      </c>
      <c r="B5437" s="1">
        <v>45924</v>
      </c>
      <c r="C5437" s="1" t="str">
        <f t="shared" si="168"/>
        <v>September</v>
      </c>
      <c r="D5437" t="s">
        <v>7326</v>
      </c>
      <c r="E5437" t="s">
        <v>206</v>
      </c>
      <c r="F5437" t="s">
        <v>109</v>
      </c>
      <c r="G5437" t="s">
        <v>16</v>
      </c>
      <c r="H5437">
        <v>7</v>
      </c>
      <c r="I5437">
        <v>40032.54</v>
      </c>
      <c r="J5437">
        <v>0.05</v>
      </c>
      <c r="K5437">
        <v>266216.39</v>
      </c>
      <c r="L5437" t="s">
        <v>42</v>
      </c>
      <c r="M5437" t="s">
        <v>30</v>
      </c>
      <c r="N5437">
        <f t="shared" si="169"/>
        <v>2025</v>
      </c>
    </row>
    <row r="5438" spans="1:14" x14ac:dyDescent="0.3">
      <c r="A5438" t="s">
        <v>14486</v>
      </c>
      <c r="B5438" s="1">
        <v>45954</v>
      </c>
      <c r="C5438" s="1" t="str">
        <f t="shared" si="168"/>
        <v>October</v>
      </c>
      <c r="D5438" t="s">
        <v>7326</v>
      </c>
      <c r="E5438" t="s">
        <v>179</v>
      </c>
      <c r="F5438" t="s">
        <v>100</v>
      </c>
      <c r="G5438" t="s">
        <v>101</v>
      </c>
      <c r="H5438">
        <v>7</v>
      </c>
      <c r="I5438">
        <v>33644.519999999997</v>
      </c>
      <c r="J5438">
        <v>0.05</v>
      </c>
      <c r="K5438">
        <v>223736.06</v>
      </c>
      <c r="L5438" t="s">
        <v>51</v>
      </c>
      <c r="M5438" t="s">
        <v>52</v>
      </c>
      <c r="N5438">
        <f t="shared" si="169"/>
        <v>2025</v>
      </c>
    </row>
    <row r="5439" spans="1:14" x14ac:dyDescent="0.3">
      <c r="A5439" t="s">
        <v>12390</v>
      </c>
      <c r="B5439" s="1">
        <v>45971</v>
      </c>
      <c r="C5439" s="1" t="str">
        <f t="shared" si="168"/>
        <v>November</v>
      </c>
      <c r="D5439" t="s">
        <v>7326</v>
      </c>
      <c r="E5439" t="s">
        <v>166</v>
      </c>
      <c r="F5439" t="s">
        <v>155</v>
      </c>
      <c r="G5439" t="s">
        <v>101</v>
      </c>
      <c r="H5439">
        <v>2</v>
      </c>
      <c r="I5439">
        <v>36753.29</v>
      </c>
      <c r="J5439">
        <v>0</v>
      </c>
      <c r="K5439">
        <v>73506.58</v>
      </c>
      <c r="L5439" t="s">
        <v>17</v>
      </c>
      <c r="M5439" t="s">
        <v>30</v>
      </c>
      <c r="N5439">
        <f t="shared" si="169"/>
        <v>2025</v>
      </c>
    </row>
    <row r="5440" spans="1:14" x14ac:dyDescent="0.3">
      <c r="A5440" t="s">
        <v>2425</v>
      </c>
      <c r="B5440" s="1">
        <v>45663</v>
      </c>
      <c r="C5440" s="1" t="str">
        <f t="shared" si="168"/>
        <v>January</v>
      </c>
      <c r="D5440" t="s">
        <v>2426</v>
      </c>
      <c r="E5440" t="s">
        <v>430</v>
      </c>
      <c r="F5440" t="s">
        <v>105</v>
      </c>
      <c r="G5440" t="s">
        <v>16</v>
      </c>
      <c r="H5440">
        <v>6</v>
      </c>
      <c r="I5440">
        <v>25673.49</v>
      </c>
      <c r="J5440">
        <v>0</v>
      </c>
      <c r="K5440">
        <v>154040.94</v>
      </c>
      <c r="L5440" t="s">
        <v>51</v>
      </c>
      <c r="M5440" t="s">
        <v>18</v>
      </c>
      <c r="N5440">
        <f t="shared" si="169"/>
        <v>2025</v>
      </c>
    </row>
    <row r="5441" spans="1:14" x14ac:dyDescent="0.3">
      <c r="A5441" t="s">
        <v>11501</v>
      </c>
      <c r="B5441" s="1">
        <v>45683</v>
      </c>
      <c r="C5441" s="1" t="str">
        <f t="shared" si="168"/>
        <v>January</v>
      </c>
      <c r="D5441" t="s">
        <v>2426</v>
      </c>
      <c r="E5441" t="s">
        <v>463</v>
      </c>
      <c r="F5441" t="s">
        <v>15</v>
      </c>
      <c r="G5441" t="s">
        <v>16</v>
      </c>
      <c r="H5441">
        <v>2</v>
      </c>
      <c r="I5441">
        <v>48430.21</v>
      </c>
      <c r="J5441">
        <v>0.15</v>
      </c>
      <c r="K5441">
        <v>82331.360000000001</v>
      </c>
      <c r="L5441" t="s">
        <v>17</v>
      </c>
      <c r="M5441" t="s">
        <v>18</v>
      </c>
      <c r="N5441">
        <f t="shared" si="169"/>
        <v>2025</v>
      </c>
    </row>
    <row r="5442" spans="1:14" x14ac:dyDescent="0.3">
      <c r="A5442" t="s">
        <v>11149</v>
      </c>
      <c r="B5442" s="1">
        <v>45693</v>
      </c>
      <c r="C5442" s="1" t="str">
        <f t="shared" ref="C5442:C5505" si="170">IF(B5442="","",TEXT(B5442,"mmmm"))</f>
        <v>February</v>
      </c>
      <c r="D5442" t="s">
        <v>2426</v>
      </c>
      <c r="E5442" t="s">
        <v>174</v>
      </c>
      <c r="F5442" t="s">
        <v>59</v>
      </c>
      <c r="H5442">
        <v>2</v>
      </c>
      <c r="I5442">
        <v>6653.57</v>
      </c>
      <c r="J5442">
        <v>0.15</v>
      </c>
      <c r="K5442">
        <v>11311.07</v>
      </c>
      <c r="L5442" t="s">
        <v>51</v>
      </c>
      <c r="M5442" t="s">
        <v>18</v>
      </c>
      <c r="N5442">
        <f t="shared" ref="N5442:N5505" si="171">IF(B5442="","",YEAR(B5442))</f>
        <v>2025</v>
      </c>
    </row>
    <row r="5443" spans="1:14" x14ac:dyDescent="0.3">
      <c r="A5443" t="s">
        <v>10056</v>
      </c>
      <c r="B5443" s="1">
        <v>45797</v>
      </c>
      <c r="C5443" s="1" t="str">
        <f t="shared" si="170"/>
        <v>May</v>
      </c>
      <c r="D5443" t="s">
        <v>2426</v>
      </c>
      <c r="E5443" t="s">
        <v>348</v>
      </c>
      <c r="F5443" t="s">
        <v>22</v>
      </c>
      <c r="G5443" t="s">
        <v>23</v>
      </c>
      <c r="H5443">
        <v>6</v>
      </c>
      <c r="I5443">
        <v>44039.89</v>
      </c>
      <c r="J5443">
        <v>0.15</v>
      </c>
      <c r="K5443">
        <v>224603.44</v>
      </c>
      <c r="L5443" t="s">
        <v>51</v>
      </c>
      <c r="M5443" t="s">
        <v>52</v>
      </c>
      <c r="N5443">
        <f t="shared" si="171"/>
        <v>2025</v>
      </c>
    </row>
    <row r="5444" spans="1:14" x14ac:dyDescent="0.3">
      <c r="A5444" t="s">
        <v>15191</v>
      </c>
      <c r="B5444"/>
      <c r="C5444" s="1" t="str">
        <f t="shared" si="170"/>
        <v/>
      </c>
      <c r="D5444" t="s">
        <v>2426</v>
      </c>
      <c r="E5444" t="s">
        <v>306</v>
      </c>
      <c r="F5444" t="s">
        <v>15</v>
      </c>
      <c r="G5444" t="s">
        <v>16</v>
      </c>
      <c r="H5444">
        <v>3</v>
      </c>
      <c r="I5444">
        <v>34713.279999999999</v>
      </c>
      <c r="J5444">
        <v>0.2</v>
      </c>
      <c r="K5444">
        <v>83311.87</v>
      </c>
      <c r="L5444" t="s">
        <v>51</v>
      </c>
      <c r="M5444" t="s">
        <v>18</v>
      </c>
      <c r="N5444" t="str">
        <f t="shared" si="171"/>
        <v/>
      </c>
    </row>
    <row r="5445" spans="1:14" x14ac:dyDescent="0.3">
      <c r="A5445" t="s">
        <v>2846</v>
      </c>
      <c r="B5445" s="1">
        <v>45659</v>
      </c>
      <c r="C5445" s="1" t="str">
        <f t="shared" si="170"/>
        <v>January</v>
      </c>
      <c r="D5445" t="s">
        <v>121</v>
      </c>
      <c r="E5445" t="s">
        <v>88</v>
      </c>
      <c r="F5445" t="s">
        <v>28</v>
      </c>
      <c r="G5445" t="s">
        <v>29</v>
      </c>
      <c r="H5445">
        <v>6</v>
      </c>
      <c r="I5445">
        <v>47936.97</v>
      </c>
      <c r="J5445">
        <v>0.1</v>
      </c>
      <c r="K5445">
        <v>258859.64</v>
      </c>
      <c r="L5445" t="s">
        <v>42</v>
      </c>
      <c r="M5445" t="s">
        <v>52</v>
      </c>
      <c r="N5445">
        <f t="shared" si="171"/>
        <v>2025</v>
      </c>
    </row>
    <row r="5446" spans="1:14" x14ac:dyDescent="0.3">
      <c r="A5446" t="s">
        <v>9496</v>
      </c>
      <c r="B5446" s="1">
        <v>45770</v>
      </c>
      <c r="C5446" s="1" t="str">
        <f t="shared" si="170"/>
        <v>April</v>
      </c>
      <c r="D5446" t="s">
        <v>121</v>
      </c>
      <c r="E5446" t="s">
        <v>653</v>
      </c>
      <c r="F5446" t="s">
        <v>79</v>
      </c>
      <c r="G5446" t="s">
        <v>29</v>
      </c>
      <c r="H5446">
        <v>4</v>
      </c>
      <c r="I5446">
        <v>922.53</v>
      </c>
      <c r="J5446">
        <v>0.2</v>
      </c>
      <c r="K5446">
        <v>2952.1</v>
      </c>
      <c r="L5446" t="s">
        <v>17</v>
      </c>
      <c r="M5446" t="s">
        <v>52</v>
      </c>
      <c r="N5446">
        <f t="shared" si="171"/>
        <v>2025</v>
      </c>
    </row>
    <row r="5447" spans="1:14" x14ac:dyDescent="0.3">
      <c r="A5447" t="s">
        <v>120</v>
      </c>
      <c r="B5447" s="1">
        <v>45846</v>
      </c>
      <c r="C5447" s="1" t="str">
        <f t="shared" si="170"/>
        <v>July</v>
      </c>
      <c r="D5447" t="s">
        <v>121</v>
      </c>
      <c r="E5447" t="s">
        <v>122</v>
      </c>
      <c r="F5447" t="s">
        <v>15</v>
      </c>
      <c r="G5447" t="s">
        <v>16</v>
      </c>
      <c r="H5447">
        <v>3</v>
      </c>
      <c r="I5447">
        <v>45990.04</v>
      </c>
      <c r="J5447">
        <v>0.1</v>
      </c>
      <c r="K5447">
        <v>124173.11</v>
      </c>
      <c r="L5447" t="s">
        <v>42</v>
      </c>
      <c r="M5447" t="s">
        <v>18</v>
      </c>
      <c r="N5447">
        <f t="shared" si="171"/>
        <v>2025</v>
      </c>
    </row>
    <row r="5448" spans="1:14" x14ac:dyDescent="0.3">
      <c r="A5448" t="s">
        <v>3892</v>
      </c>
      <c r="B5448" s="1">
        <v>45996</v>
      </c>
      <c r="C5448" s="1" t="str">
        <f t="shared" si="170"/>
        <v>December</v>
      </c>
      <c r="D5448" t="s">
        <v>121</v>
      </c>
      <c r="E5448" t="s">
        <v>104</v>
      </c>
      <c r="F5448" t="s">
        <v>105</v>
      </c>
      <c r="G5448" t="s">
        <v>16</v>
      </c>
      <c r="H5448">
        <v>7</v>
      </c>
      <c r="I5448">
        <v>11933.41</v>
      </c>
      <c r="J5448">
        <v>0.1</v>
      </c>
      <c r="K5448">
        <v>75180.479999999996</v>
      </c>
      <c r="L5448" t="s">
        <v>51</v>
      </c>
      <c r="M5448" t="s">
        <v>52</v>
      </c>
      <c r="N5448">
        <f t="shared" si="171"/>
        <v>2025</v>
      </c>
    </row>
    <row r="5449" spans="1:14" x14ac:dyDescent="0.3">
      <c r="A5449" t="s">
        <v>13008</v>
      </c>
      <c r="B5449" s="1">
        <v>45693</v>
      </c>
      <c r="C5449" s="1" t="str">
        <f t="shared" si="170"/>
        <v>February</v>
      </c>
      <c r="D5449" t="s">
        <v>5860</v>
      </c>
      <c r="E5449" t="s">
        <v>93</v>
      </c>
      <c r="F5449" t="s">
        <v>50</v>
      </c>
      <c r="G5449" t="s">
        <v>29</v>
      </c>
      <c r="H5449">
        <v>1</v>
      </c>
      <c r="I5449">
        <v>36531.26</v>
      </c>
      <c r="J5449">
        <v>0.15</v>
      </c>
      <c r="K5449">
        <v>31051.57</v>
      </c>
      <c r="L5449" t="s">
        <v>51</v>
      </c>
      <c r="M5449" t="s">
        <v>52</v>
      </c>
      <c r="N5449">
        <f t="shared" si="171"/>
        <v>2025</v>
      </c>
    </row>
    <row r="5450" spans="1:14" x14ac:dyDescent="0.3">
      <c r="A5450" t="s">
        <v>5859</v>
      </c>
      <c r="B5450" s="1">
        <v>45866</v>
      </c>
      <c r="C5450" s="1" t="str">
        <f t="shared" si="170"/>
        <v>July</v>
      </c>
      <c r="D5450" t="s">
        <v>5860</v>
      </c>
      <c r="E5450" t="s">
        <v>93</v>
      </c>
      <c r="F5450" t="s">
        <v>50</v>
      </c>
      <c r="G5450" t="s">
        <v>29</v>
      </c>
      <c r="H5450">
        <v>2</v>
      </c>
      <c r="I5450">
        <v>26689.57</v>
      </c>
      <c r="J5450">
        <v>0.1</v>
      </c>
      <c r="K5450">
        <v>48041.23</v>
      </c>
      <c r="L5450" t="s">
        <v>42</v>
      </c>
      <c r="M5450" t="s">
        <v>24</v>
      </c>
      <c r="N5450">
        <f t="shared" si="171"/>
        <v>2025</v>
      </c>
    </row>
    <row r="5451" spans="1:14" x14ac:dyDescent="0.3">
      <c r="A5451" t="s">
        <v>6774</v>
      </c>
      <c r="B5451"/>
      <c r="C5451" s="1" t="str">
        <f t="shared" si="170"/>
        <v/>
      </c>
      <c r="D5451" t="s">
        <v>5860</v>
      </c>
      <c r="E5451" t="s">
        <v>430</v>
      </c>
      <c r="F5451" t="s">
        <v>105</v>
      </c>
      <c r="G5451" t="s">
        <v>16</v>
      </c>
      <c r="H5451">
        <v>5</v>
      </c>
      <c r="I5451">
        <v>45444.07</v>
      </c>
      <c r="J5451">
        <v>0.15</v>
      </c>
      <c r="K5451">
        <v>193137.3</v>
      </c>
      <c r="L5451" s="2" t="s">
        <v>15508</v>
      </c>
      <c r="M5451" t="s">
        <v>24</v>
      </c>
      <c r="N5451" t="str">
        <f t="shared" si="171"/>
        <v/>
      </c>
    </row>
    <row r="5452" spans="1:14" x14ac:dyDescent="0.3">
      <c r="A5452" t="s">
        <v>4598</v>
      </c>
      <c r="B5452" s="1">
        <v>45668</v>
      </c>
      <c r="C5452" s="1" t="str">
        <f t="shared" si="170"/>
        <v>January</v>
      </c>
      <c r="D5452" t="s">
        <v>2959</v>
      </c>
      <c r="E5452" t="s">
        <v>640</v>
      </c>
      <c r="F5452" t="s">
        <v>50</v>
      </c>
      <c r="G5452" t="s">
        <v>29</v>
      </c>
      <c r="H5452">
        <v>3</v>
      </c>
      <c r="I5452">
        <v>39934.050000000003</v>
      </c>
      <c r="J5452">
        <v>0.15</v>
      </c>
      <c r="K5452">
        <v>101831.83</v>
      </c>
      <c r="L5452" t="s">
        <v>17</v>
      </c>
      <c r="M5452" t="s">
        <v>52</v>
      </c>
      <c r="N5452">
        <f t="shared" si="171"/>
        <v>2025</v>
      </c>
    </row>
    <row r="5453" spans="1:14" x14ac:dyDescent="0.3">
      <c r="A5453" t="s">
        <v>2958</v>
      </c>
      <c r="B5453" s="1">
        <v>45881</v>
      </c>
      <c r="C5453" s="1" t="str">
        <f t="shared" si="170"/>
        <v>August</v>
      </c>
      <c r="D5453" t="s">
        <v>2959</v>
      </c>
      <c r="E5453" t="s">
        <v>41</v>
      </c>
      <c r="F5453" t="s">
        <v>22</v>
      </c>
      <c r="G5453" t="s">
        <v>23</v>
      </c>
      <c r="H5453">
        <v>3</v>
      </c>
      <c r="I5453">
        <v>18365.59</v>
      </c>
      <c r="J5453">
        <v>0.1</v>
      </c>
      <c r="K5453">
        <v>49587.09</v>
      </c>
      <c r="L5453" t="s">
        <v>51</v>
      </c>
      <c r="M5453" t="s">
        <v>18</v>
      </c>
      <c r="N5453">
        <f t="shared" si="171"/>
        <v>2025</v>
      </c>
    </row>
    <row r="5454" spans="1:14" x14ac:dyDescent="0.3">
      <c r="A5454" t="s">
        <v>10163</v>
      </c>
      <c r="B5454" s="1">
        <v>45677</v>
      </c>
      <c r="C5454" s="1" t="str">
        <f t="shared" si="170"/>
        <v>January</v>
      </c>
      <c r="D5454" t="s">
        <v>9266</v>
      </c>
      <c r="E5454" t="s">
        <v>312</v>
      </c>
      <c r="F5454" t="s">
        <v>46</v>
      </c>
      <c r="G5454" t="s">
        <v>23</v>
      </c>
      <c r="H5454">
        <v>3</v>
      </c>
      <c r="I5454">
        <v>46714.64</v>
      </c>
      <c r="J5454">
        <v>0.05</v>
      </c>
      <c r="K5454">
        <v>133136.72</v>
      </c>
      <c r="L5454" t="s">
        <v>51</v>
      </c>
      <c r="M5454" t="s">
        <v>24</v>
      </c>
      <c r="N5454">
        <f t="shared" si="171"/>
        <v>2025</v>
      </c>
    </row>
    <row r="5455" spans="1:14" x14ac:dyDescent="0.3">
      <c r="A5455" t="s">
        <v>14209</v>
      </c>
      <c r="B5455" s="1">
        <v>45922</v>
      </c>
      <c r="C5455" s="1" t="str">
        <f t="shared" si="170"/>
        <v>September</v>
      </c>
      <c r="D5455" t="s">
        <v>9266</v>
      </c>
      <c r="E5455" t="s">
        <v>58</v>
      </c>
      <c r="F5455" t="s">
        <v>59</v>
      </c>
      <c r="G5455" t="s">
        <v>29</v>
      </c>
      <c r="H5455">
        <v>1</v>
      </c>
      <c r="I5455">
        <v>42318.42</v>
      </c>
      <c r="J5455">
        <v>0.05</v>
      </c>
      <c r="K5455">
        <v>40202.5</v>
      </c>
      <c r="L5455" t="s">
        <v>17</v>
      </c>
      <c r="M5455" t="s">
        <v>30</v>
      </c>
      <c r="N5455">
        <f t="shared" si="171"/>
        <v>2025</v>
      </c>
    </row>
    <row r="5456" spans="1:14" x14ac:dyDescent="0.3">
      <c r="A5456" t="s">
        <v>12067</v>
      </c>
      <c r="B5456" s="1">
        <v>45982</v>
      </c>
      <c r="C5456" s="1" t="str">
        <f t="shared" si="170"/>
        <v>November</v>
      </c>
      <c r="D5456" t="s">
        <v>9266</v>
      </c>
      <c r="E5456" t="s">
        <v>243</v>
      </c>
      <c r="F5456" t="s">
        <v>79</v>
      </c>
      <c r="G5456" t="s">
        <v>29</v>
      </c>
      <c r="H5456">
        <v>5</v>
      </c>
      <c r="I5456">
        <v>46882.16</v>
      </c>
      <c r="J5456">
        <v>0.15</v>
      </c>
      <c r="K5456">
        <v>199249.18</v>
      </c>
      <c r="L5456" t="s">
        <v>17</v>
      </c>
      <c r="M5456" t="s">
        <v>52</v>
      </c>
      <c r="N5456">
        <f t="shared" si="171"/>
        <v>2025</v>
      </c>
    </row>
    <row r="5457" spans="1:14" x14ac:dyDescent="0.3">
      <c r="A5457" t="s">
        <v>9265</v>
      </c>
      <c r="B5457" s="1">
        <v>46021</v>
      </c>
      <c r="C5457" s="1" t="str">
        <f t="shared" si="170"/>
        <v>December</v>
      </c>
      <c r="D5457" t="s">
        <v>9266</v>
      </c>
      <c r="E5457" t="s">
        <v>330</v>
      </c>
      <c r="F5457" t="s">
        <v>28</v>
      </c>
      <c r="G5457" t="s">
        <v>29</v>
      </c>
      <c r="H5457">
        <v>5</v>
      </c>
      <c r="I5457">
        <v>20877.71</v>
      </c>
      <c r="J5457">
        <v>0.15</v>
      </c>
      <c r="K5457">
        <v>88730.27</v>
      </c>
      <c r="L5457" t="s">
        <v>17</v>
      </c>
      <c r="M5457" t="s">
        <v>18</v>
      </c>
      <c r="N5457">
        <f t="shared" si="171"/>
        <v>2025</v>
      </c>
    </row>
    <row r="5458" spans="1:14" x14ac:dyDescent="0.3">
      <c r="A5458" t="s">
        <v>6363</v>
      </c>
      <c r="B5458" s="1">
        <v>45710</v>
      </c>
      <c r="C5458" s="1" t="str">
        <f t="shared" si="170"/>
        <v>February</v>
      </c>
      <c r="D5458" t="s">
        <v>6364</v>
      </c>
      <c r="E5458" t="s">
        <v>366</v>
      </c>
      <c r="F5458" t="s">
        <v>100</v>
      </c>
      <c r="G5458" t="s">
        <v>101</v>
      </c>
      <c r="H5458">
        <v>5</v>
      </c>
      <c r="I5458">
        <v>40569.71</v>
      </c>
      <c r="J5458">
        <v>0.05</v>
      </c>
      <c r="K5458">
        <v>192706.12</v>
      </c>
      <c r="L5458" t="s">
        <v>51</v>
      </c>
      <c r="M5458" t="s">
        <v>15508</v>
      </c>
      <c r="N5458">
        <f t="shared" si="171"/>
        <v>2025</v>
      </c>
    </row>
    <row r="5459" spans="1:14" x14ac:dyDescent="0.3">
      <c r="A5459" t="s">
        <v>12205</v>
      </c>
      <c r="B5459" s="1">
        <v>45730</v>
      </c>
      <c r="C5459" s="1" t="str">
        <f t="shared" si="170"/>
        <v>March</v>
      </c>
      <c r="D5459" t="s">
        <v>6364</v>
      </c>
      <c r="E5459" t="s">
        <v>143</v>
      </c>
      <c r="F5459" t="s">
        <v>83</v>
      </c>
      <c r="G5459" t="s">
        <v>23</v>
      </c>
      <c r="H5459">
        <v>5</v>
      </c>
      <c r="I5459">
        <v>40189.17</v>
      </c>
      <c r="J5459">
        <v>0.2</v>
      </c>
      <c r="K5459">
        <v>160756.68</v>
      </c>
      <c r="L5459" s="2" t="s">
        <v>15508</v>
      </c>
      <c r="M5459" t="s">
        <v>24</v>
      </c>
      <c r="N5459">
        <f t="shared" si="171"/>
        <v>2025</v>
      </c>
    </row>
    <row r="5460" spans="1:14" x14ac:dyDescent="0.3">
      <c r="A5460" t="s">
        <v>12809</v>
      </c>
      <c r="B5460" s="1">
        <v>45785</v>
      </c>
      <c r="C5460" s="1" t="str">
        <f t="shared" si="170"/>
        <v>May</v>
      </c>
      <c r="D5460" t="s">
        <v>6364</v>
      </c>
      <c r="E5460" t="s">
        <v>41</v>
      </c>
      <c r="F5460" t="s">
        <v>22</v>
      </c>
      <c r="G5460" t="s">
        <v>23</v>
      </c>
      <c r="H5460">
        <v>2</v>
      </c>
      <c r="I5460">
        <v>24916.77</v>
      </c>
      <c r="J5460">
        <v>0.1</v>
      </c>
      <c r="K5460">
        <v>44850.19</v>
      </c>
      <c r="L5460" t="s">
        <v>42</v>
      </c>
      <c r="M5460" t="s">
        <v>30</v>
      </c>
      <c r="N5460">
        <f t="shared" si="171"/>
        <v>2025</v>
      </c>
    </row>
    <row r="5461" spans="1:14" x14ac:dyDescent="0.3">
      <c r="A5461" t="s">
        <v>12200</v>
      </c>
      <c r="B5461" s="1">
        <v>45872</v>
      </c>
      <c r="C5461" s="1" t="str">
        <f t="shared" si="170"/>
        <v>August</v>
      </c>
      <c r="D5461" t="s">
        <v>6364</v>
      </c>
      <c r="E5461" t="s">
        <v>456</v>
      </c>
      <c r="F5461" t="s">
        <v>155</v>
      </c>
      <c r="G5461" t="s">
        <v>101</v>
      </c>
      <c r="H5461">
        <v>5</v>
      </c>
      <c r="I5461">
        <v>5791.07</v>
      </c>
      <c r="J5461">
        <v>0</v>
      </c>
      <c r="K5461">
        <v>28955.35</v>
      </c>
      <c r="L5461" t="s">
        <v>17</v>
      </c>
      <c r="M5461" t="s">
        <v>24</v>
      </c>
      <c r="N5461">
        <f t="shared" si="171"/>
        <v>2025</v>
      </c>
    </row>
    <row r="5462" spans="1:14" x14ac:dyDescent="0.3">
      <c r="A5462" t="s">
        <v>11329</v>
      </c>
      <c r="B5462" s="1">
        <v>45950</v>
      </c>
      <c r="C5462" s="1" t="str">
        <f t="shared" si="170"/>
        <v>October</v>
      </c>
      <c r="D5462" t="s">
        <v>6364</v>
      </c>
      <c r="E5462" t="s">
        <v>112</v>
      </c>
      <c r="F5462" t="s">
        <v>34</v>
      </c>
      <c r="G5462" t="s">
        <v>29</v>
      </c>
      <c r="H5462">
        <v>3</v>
      </c>
      <c r="I5462">
        <v>24345.02</v>
      </c>
      <c r="J5462">
        <v>0.05</v>
      </c>
      <c r="K5462">
        <v>69383.31</v>
      </c>
      <c r="L5462" t="s">
        <v>51</v>
      </c>
      <c r="M5462" t="s">
        <v>52</v>
      </c>
      <c r="N5462">
        <f t="shared" si="171"/>
        <v>2025</v>
      </c>
    </row>
    <row r="5463" spans="1:14" x14ac:dyDescent="0.3">
      <c r="A5463" t="s">
        <v>12209</v>
      </c>
      <c r="B5463" s="1">
        <v>45738</v>
      </c>
      <c r="C5463" s="1" t="str">
        <f t="shared" si="170"/>
        <v>March</v>
      </c>
      <c r="D5463" t="s">
        <v>2502</v>
      </c>
      <c r="E5463" t="s">
        <v>71</v>
      </c>
      <c r="F5463" t="s">
        <v>46</v>
      </c>
      <c r="G5463" t="s">
        <v>23</v>
      </c>
      <c r="H5463">
        <v>1</v>
      </c>
      <c r="I5463">
        <v>33712.410000000003</v>
      </c>
      <c r="J5463">
        <v>0.1</v>
      </c>
      <c r="K5463">
        <v>30341.17</v>
      </c>
      <c r="L5463" t="s">
        <v>42</v>
      </c>
      <c r="M5463" t="s">
        <v>18</v>
      </c>
      <c r="N5463">
        <f t="shared" si="171"/>
        <v>2025</v>
      </c>
    </row>
    <row r="5464" spans="1:14" x14ac:dyDescent="0.3">
      <c r="A5464" t="s">
        <v>2501</v>
      </c>
      <c r="B5464" s="1">
        <v>45770</v>
      </c>
      <c r="C5464" s="1" t="str">
        <f t="shared" si="170"/>
        <v>April</v>
      </c>
      <c r="D5464" t="s">
        <v>2502</v>
      </c>
      <c r="E5464" t="s">
        <v>197</v>
      </c>
      <c r="F5464" t="s">
        <v>59</v>
      </c>
      <c r="G5464" t="s">
        <v>29</v>
      </c>
      <c r="H5464">
        <v>2</v>
      </c>
      <c r="I5464">
        <v>34435.08</v>
      </c>
      <c r="J5464">
        <v>0</v>
      </c>
      <c r="K5464">
        <v>68870.16</v>
      </c>
      <c r="L5464" t="s">
        <v>42</v>
      </c>
      <c r="M5464" t="s">
        <v>30</v>
      </c>
      <c r="N5464">
        <f t="shared" si="171"/>
        <v>2025</v>
      </c>
    </row>
    <row r="5465" spans="1:14" x14ac:dyDescent="0.3">
      <c r="A5465" t="s">
        <v>13974</v>
      </c>
      <c r="B5465" s="1">
        <v>45821</v>
      </c>
      <c r="C5465" s="1" t="str">
        <f t="shared" si="170"/>
        <v>June</v>
      </c>
      <c r="D5465" t="s">
        <v>2502</v>
      </c>
      <c r="E5465" t="s">
        <v>453</v>
      </c>
      <c r="F5465" t="s">
        <v>75</v>
      </c>
      <c r="G5465" t="s">
        <v>29</v>
      </c>
      <c r="H5465">
        <v>3</v>
      </c>
      <c r="I5465">
        <v>40858.04</v>
      </c>
      <c r="J5465">
        <v>0.15</v>
      </c>
      <c r="K5465">
        <v>104188</v>
      </c>
      <c r="L5465" t="s">
        <v>42</v>
      </c>
      <c r="M5465" t="s">
        <v>30</v>
      </c>
      <c r="N5465">
        <f t="shared" si="171"/>
        <v>2025</v>
      </c>
    </row>
    <row r="5466" spans="1:14" x14ac:dyDescent="0.3">
      <c r="A5466" t="s">
        <v>12525</v>
      </c>
      <c r="B5466" s="1">
        <v>45884</v>
      </c>
      <c r="C5466" s="1" t="str">
        <f t="shared" si="170"/>
        <v>August</v>
      </c>
      <c r="D5466" t="s">
        <v>2502</v>
      </c>
      <c r="E5466" t="s">
        <v>130</v>
      </c>
      <c r="F5466" t="s">
        <v>50</v>
      </c>
      <c r="G5466" t="s">
        <v>29</v>
      </c>
      <c r="H5466">
        <v>5</v>
      </c>
      <c r="I5466">
        <v>3853.62</v>
      </c>
      <c r="J5466">
        <v>0.1</v>
      </c>
      <c r="K5466">
        <v>17341.29</v>
      </c>
      <c r="L5466" t="s">
        <v>51</v>
      </c>
      <c r="M5466" t="s">
        <v>24</v>
      </c>
      <c r="N5466">
        <f t="shared" si="171"/>
        <v>2025</v>
      </c>
    </row>
    <row r="5467" spans="1:14" x14ac:dyDescent="0.3">
      <c r="A5467" t="s">
        <v>6225</v>
      </c>
      <c r="B5467"/>
      <c r="C5467" s="1" t="str">
        <f t="shared" si="170"/>
        <v/>
      </c>
      <c r="D5467" t="s">
        <v>2502</v>
      </c>
      <c r="E5467" t="s">
        <v>640</v>
      </c>
      <c r="F5467" t="s">
        <v>50</v>
      </c>
      <c r="G5467" t="s">
        <v>29</v>
      </c>
      <c r="H5467">
        <v>2</v>
      </c>
      <c r="I5467">
        <v>9038.0300000000007</v>
      </c>
      <c r="J5467">
        <v>0.05</v>
      </c>
      <c r="K5467">
        <v>17172.259999999998</v>
      </c>
      <c r="L5467" t="s">
        <v>51</v>
      </c>
      <c r="M5467" t="s">
        <v>30</v>
      </c>
      <c r="N5467" t="str">
        <f t="shared" si="171"/>
        <v/>
      </c>
    </row>
    <row r="5468" spans="1:14" x14ac:dyDescent="0.3">
      <c r="A5468" t="s">
        <v>15445</v>
      </c>
      <c r="B5468" s="1">
        <v>45696</v>
      </c>
      <c r="C5468" s="1" t="str">
        <f t="shared" si="170"/>
        <v>February</v>
      </c>
      <c r="D5468" t="s">
        <v>5506</v>
      </c>
      <c r="E5468" t="s">
        <v>140</v>
      </c>
      <c r="F5468" t="s">
        <v>105</v>
      </c>
      <c r="G5468" t="s">
        <v>16</v>
      </c>
      <c r="H5468">
        <v>2</v>
      </c>
      <c r="I5468">
        <v>21596.33</v>
      </c>
      <c r="J5468">
        <v>0.05</v>
      </c>
      <c r="K5468">
        <v>41033.03</v>
      </c>
      <c r="L5468" t="s">
        <v>17</v>
      </c>
      <c r="M5468" t="s">
        <v>18</v>
      </c>
      <c r="N5468">
        <f t="shared" si="171"/>
        <v>2025</v>
      </c>
    </row>
    <row r="5469" spans="1:14" x14ac:dyDescent="0.3">
      <c r="A5469" t="s">
        <v>5505</v>
      </c>
      <c r="B5469" s="1">
        <v>45901</v>
      </c>
      <c r="C5469" s="1" t="str">
        <f t="shared" si="170"/>
        <v>September</v>
      </c>
      <c r="D5469" t="s">
        <v>5506</v>
      </c>
      <c r="E5469" t="s">
        <v>640</v>
      </c>
      <c r="F5469" t="s">
        <v>50</v>
      </c>
      <c r="G5469" t="s">
        <v>29</v>
      </c>
      <c r="H5469">
        <v>2</v>
      </c>
      <c r="I5469">
        <v>26371.82</v>
      </c>
      <c r="J5469">
        <v>0.05</v>
      </c>
      <c r="K5469">
        <v>50106.46</v>
      </c>
      <c r="L5469" t="s">
        <v>51</v>
      </c>
      <c r="M5469" t="s">
        <v>18</v>
      </c>
      <c r="N5469">
        <f t="shared" si="171"/>
        <v>2025</v>
      </c>
    </row>
    <row r="5470" spans="1:14" x14ac:dyDescent="0.3">
      <c r="A5470" t="s">
        <v>6271</v>
      </c>
      <c r="B5470" s="1">
        <v>46014</v>
      </c>
      <c r="C5470" s="1" t="str">
        <f t="shared" si="170"/>
        <v>December</v>
      </c>
      <c r="D5470" t="s">
        <v>5506</v>
      </c>
      <c r="E5470" t="s">
        <v>194</v>
      </c>
      <c r="F5470" t="s">
        <v>100</v>
      </c>
      <c r="G5470" t="s">
        <v>101</v>
      </c>
      <c r="H5470">
        <v>3</v>
      </c>
      <c r="I5470">
        <v>18612.07</v>
      </c>
      <c r="J5470">
        <v>0.15</v>
      </c>
      <c r="K5470">
        <v>47460.78</v>
      </c>
      <c r="L5470" t="s">
        <v>42</v>
      </c>
      <c r="M5470" t="s">
        <v>24</v>
      </c>
      <c r="N5470">
        <f t="shared" si="171"/>
        <v>2025</v>
      </c>
    </row>
    <row r="5471" spans="1:14" x14ac:dyDescent="0.3">
      <c r="A5471" t="s">
        <v>4342</v>
      </c>
      <c r="B5471" s="1">
        <v>45661</v>
      </c>
      <c r="C5471" s="1" t="str">
        <f t="shared" si="170"/>
        <v>January</v>
      </c>
      <c r="D5471" t="s">
        <v>4343</v>
      </c>
      <c r="E5471" t="s">
        <v>325</v>
      </c>
      <c r="F5471" t="s">
        <v>83</v>
      </c>
      <c r="G5471" t="s">
        <v>23</v>
      </c>
      <c r="H5471">
        <v>5</v>
      </c>
      <c r="I5471">
        <v>34345.14</v>
      </c>
      <c r="J5471">
        <v>0.2</v>
      </c>
      <c r="K5471">
        <v>137380.56</v>
      </c>
      <c r="L5471" t="s">
        <v>42</v>
      </c>
      <c r="M5471" t="s">
        <v>24</v>
      </c>
      <c r="N5471">
        <f t="shared" si="171"/>
        <v>2025</v>
      </c>
    </row>
    <row r="5472" spans="1:14" x14ac:dyDescent="0.3">
      <c r="A5472" t="s">
        <v>8463</v>
      </c>
      <c r="B5472" s="1">
        <v>45705</v>
      </c>
      <c r="C5472" s="1" t="str">
        <f t="shared" si="170"/>
        <v>February</v>
      </c>
      <c r="D5472" t="s">
        <v>4851</v>
      </c>
      <c r="E5472" t="s">
        <v>330</v>
      </c>
      <c r="F5472" t="s">
        <v>28</v>
      </c>
      <c r="G5472" t="s">
        <v>29</v>
      </c>
      <c r="H5472">
        <v>7</v>
      </c>
      <c r="I5472">
        <v>27964.78</v>
      </c>
      <c r="J5472">
        <v>0.1</v>
      </c>
      <c r="K5472">
        <v>176178.11</v>
      </c>
      <c r="L5472" t="s">
        <v>42</v>
      </c>
      <c r="M5472" t="s">
        <v>24</v>
      </c>
      <c r="N5472">
        <f t="shared" si="171"/>
        <v>2025</v>
      </c>
    </row>
    <row r="5473" spans="1:14" x14ac:dyDescent="0.3">
      <c r="A5473" t="s">
        <v>4850</v>
      </c>
      <c r="B5473" s="1">
        <v>45724</v>
      </c>
      <c r="C5473" s="1" t="str">
        <f t="shared" si="170"/>
        <v>March</v>
      </c>
      <c r="D5473" t="s">
        <v>4851</v>
      </c>
      <c r="E5473" t="s">
        <v>315</v>
      </c>
      <c r="F5473" t="s">
        <v>38</v>
      </c>
      <c r="G5473" t="s">
        <v>29</v>
      </c>
      <c r="H5473">
        <v>3</v>
      </c>
      <c r="I5473">
        <v>15058.33</v>
      </c>
      <c r="J5473">
        <v>0.15</v>
      </c>
      <c r="K5473">
        <v>38398.74</v>
      </c>
      <c r="L5473" t="s">
        <v>17</v>
      </c>
      <c r="M5473" t="s">
        <v>18</v>
      </c>
      <c r="N5473">
        <f t="shared" si="171"/>
        <v>2025</v>
      </c>
    </row>
    <row r="5474" spans="1:14" x14ac:dyDescent="0.3">
      <c r="A5474" t="s">
        <v>5785</v>
      </c>
      <c r="B5474" s="1">
        <v>45729</v>
      </c>
      <c r="C5474" s="1" t="str">
        <f t="shared" si="170"/>
        <v>March</v>
      </c>
      <c r="D5474" t="s">
        <v>4851</v>
      </c>
      <c r="E5474" t="s">
        <v>21</v>
      </c>
      <c r="F5474" t="s">
        <v>22</v>
      </c>
      <c r="G5474" t="s">
        <v>23</v>
      </c>
      <c r="H5474">
        <v>5</v>
      </c>
      <c r="I5474">
        <v>32075.4</v>
      </c>
      <c r="J5474">
        <v>0</v>
      </c>
      <c r="K5474">
        <v>160377</v>
      </c>
      <c r="L5474" t="s">
        <v>51</v>
      </c>
      <c r="M5474" t="s">
        <v>18</v>
      </c>
      <c r="N5474">
        <f t="shared" si="171"/>
        <v>2025</v>
      </c>
    </row>
    <row r="5475" spans="1:14" x14ac:dyDescent="0.3">
      <c r="A5475" t="s">
        <v>5261</v>
      </c>
      <c r="B5475" s="1">
        <v>45968</v>
      </c>
      <c r="C5475" s="1" t="str">
        <f t="shared" si="170"/>
        <v>November</v>
      </c>
      <c r="D5475" t="s">
        <v>4851</v>
      </c>
      <c r="E5475" t="s">
        <v>41</v>
      </c>
      <c r="F5475" t="s">
        <v>22</v>
      </c>
      <c r="G5475" t="s">
        <v>23</v>
      </c>
      <c r="H5475">
        <v>7</v>
      </c>
      <c r="I5475">
        <v>2344.15</v>
      </c>
      <c r="J5475">
        <v>0.15</v>
      </c>
      <c r="K5475">
        <v>13947.69</v>
      </c>
      <c r="L5475" t="s">
        <v>17</v>
      </c>
      <c r="M5475" t="s">
        <v>18</v>
      </c>
      <c r="N5475">
        <f t="shared" si="171"/>
        <v>2025</v>
      </c>
    </row>
    <row r="5476" spans="1:14" x14ac:dyDescent="0.3">
      <c r="A5476" t="s">
        <v>9387</v>
      </c>
      <c r="B5476"/>
      <c r="C5476" s="1" t="str">
        <f t="shared" si="170"/>
        <v/>
      </c>
      <c r="D5476" t="s">
        <v>4851</v>
      </c>
      <c r="E5476" t="s">
        <v>133</v>
      </c>
      <c r="F5476" t="s">
        <v>100</v>
      </c>
      <c r="G5476" t="s">
        <v>101</v>
      </c>
      <c r="H5476">
        <v>1</v>
      </c>
      <c r="I5476">
        <v>16680.62</v>
      </c>
      <c r="J5476">
        <v>0</v>
      </c>
      <c r="K5476">
        <v>16680.62</v>
      </c>
      <c r="L5476" t="s">
        <v>17</v>
      </c>
      <c r="M5476" t="s">
        <v>52</v>
      </c>
      <c r="N5476" t="str">
        <f t="shared" si="171"/>
        <v/>
      </c>
    </row>
    <row r="5477" spans="1:14" x14ac:dyDescent="0.3">
      <c r="A5477" t="s">
        <v>10865</v>
      </c>
      <c r="B5477" s="1">
        <v>45757</v>
      </c>
      <c r="C5477" s="1" t="str">
        <f t="shared" si="170"/>
        <v>April</v>
      </c>
      <c r="D5477" t="s">
        <v>4681</v>
      </c>
      <c r="E5477" t="s">
        <v>143</v>
      </c>
      <c r="F5477" t="s">
        <v>83</v>
      </c>
      <c r="G5477" t="s">
        <v>23</v>
      </c>
      <c r="H5477">
        <v>7</v>
      </c>
      <c r="I5477">
        <v>3202.5</v>
      </c>
      <c r="J5477">
        <v>0.15</v>
      </c>
      <c r="K5477">
        <v>19054.88</v>
      </c>
      <c r="L5477" t="s">
        <v>17</v>
      </c>
      <c r="M5477" t="s">
        <v>52</v>
      </c>
      <c r="N5477">
        <f t="shared" si="171"/>
        <v>2025</v>
      </c>
    </row>
    <row r="5478" spans="1:14" x14ac:dyDescent="0.3">
      <c r="A5478" t="s">
        <v>12959</v>
      </c>
      <c r="B5478" s="1">
        <v>45778</v>
      </c>
      <c r="C5478" s="1" t="str">
        <f t="shared" si="170"/>
        <v>May</v>
      </c>
      <c r="D5478" t="s">
        <v>4681</v>
      </c>
      <c r="E5478" t="s">
        <v>33</v>
      </c>
      <c r="F5478" t="s">
        <v>34</v>
      </c>
      <c r="G5478" t="s">
        <v>29</v>
      </c>
      <c r="H5478">
        <v>4</v>
      </c>
      <c r="I5478">
        <v>32912.080000000002</v>
      </c>
      <c r="J5478">
        <v>0.15</v>
      </c>
      <c r="K5478">
        <v>111901.07</v>
      </c>
      <c r="L5478" t="s">
        <v>17</v>
      </c>
      <c r="M5478" t="s">
        <v>18</v>
      </c>
      <c r="N5478">
        <f t="shared" si="171"/>
        <v>2025</v>
      </c>
    </row>
    <row r="5479" spans="1:14" x14ac:dyDescent="0.3">
      <c r="A5479" t="s">
        <v>4680</v>
      </c>
      <c r="B5479" s="1">
        <v>45932</v>
      </c>
      <c r="C5479" s="1" t="str">
        <f t="shared" si="170"/>
        <v>October</v>
      </c>
      <c r="D5479" t="s">
        <v>4681</v>
      </c>
      <c r="E5479" t="s">
        <v>33</v>
      </c>
      <c r="F5479" t="s">
        <v>34</v>
      </c>
      <c r="G5479" t="s">
        <v>29</v>
      </c>
      <c r="H5479">
        <v>7</v>
      </c>
      <c r="I5479">
        <v>42198.51</v>
      </c>
      <c r="J5479">
        <v>0.05</v>
      </c>
      <c r="K5479">
        <v>280620.09000000003</v>
      </c>
      <c r="L5479" t="s">
        <v>42</v>
      </c>
      <c r="M5479" t="s">
        <v>52</v>
      </c>
      <c r="N5479">
        <f t="shared" si="171"/>
        <v>2025</v>
      </c>
    </row>
    <row r="5480" spans="1:14" x14ac:dyDescent="0.3">
      <c r="A5480" t="s">
        <v>10613</v>
      </c>
      <c r="B5480" s="1">
        <v>45985</v>
      </c>
      <c r="C5480" s="1" t="str">
        <f t="shared" si="170"/>
        <v>November</v>
      </c>
      <c r="D5480" t="s">
        <v>10614</v>
      </c>
      <c r="E5480" t="s">
        <v>535</v>
      </c>
      <c r="F5480" t="s">
        <v>34</v>
      </c>
      <c r="G5480" t="s">
        <v>29</v>
      </c>
      <c r="H5480">
        <v>1</v>
      </c>
      <c r="I5480">
        <v>46860.91</v>
      </c>
      <c r="J5480">
        <v>0</v>
      </c>
      <c r="K5480">
        <v>46860.91</v>
      </c>
      <c r="L5480" t="s">
        <v>17</v>
      </c>
      <c r="M5480" t="s">
        <v>18</v>
      </c>
      <c r="N5480">
        <f t="shared" si="171"/>
        <v>2025</v>
      </c>
    </row>
    <row r="5481" spans="1:14" x14ac:dyDescent="0.3">
      <c r="A5481" t="s">
        <v>8142</v>
      </c>
      <c r="B5481" s="1">
        <v>45951</v>
      </c>
      <c r="C5481" s="1" t="str">
        <f t="shared" si="170"/>
        <v>October</v>
      </c>
      <c r="D5481" t="s">
        <v>8143</v>
      </c>
      <c r="E5481" t="s">
        <v>146</v>
      </c>
      <c r="F5481" t="s">
        <v>38</v>
      </c>
      <c r="G5481" t="s">
        <v>29</v>
      </c>
      <c r="H5481">
        <v>2</v>
      </c>
      <c r="I5481">
        <v>10787.69</v>
      </c>
      <c r="J5481">
        <v>0.1</v>
      </c>
      <c r="K5481">
        <v>19417.84</v>
      </c>
      <c r="L5481" t="s">
        <v>51</v>
      </c>
      <c r="M5481" t="s">
        <v>18</v>
      </c>
      <c r="N5481">
        <f t="shared" si="171"/>
        <v>2025</v>
      </c>
    </row>
    <row r="5482" spans="1:14" x14ac:dyDescent="0.3">
      <c r="A5482" t="s">
        <v>11236</v>
      </c>
      <c r="B5482" s="1">
        <v>46004</v>
      </c>
      <c r="C5482" s="1" t="str">
        <f t="shared" si="170"/>
        <v>December</v>
      </c>
      <c r="D5482" t="s">
        <v>8143</v>
      </c>
      <c r="E5482" t="s">
        <v>125</v>
      </c>
      <c r="F5482" t="s">
        <v>109</v>
      </c>
      <c r="G5482" t="s">
        <v>16</v>
      </c>
      <c r="H5482">
        <v>2</v>
      </c>
      <c r="I5482">
        <v>49829.440000000002</v>
      </c>
      <c r="J5482">
        <v>0.05</v>
      </c>
      <c r="K5482">
        <v>94675.94</v>
      </c>
      <c r="L5482" t="s">
        <v>17</v>
      </c>
      <c r="M5482" t="s">
        <v>30</v>
      </c>
      <c r="N5482">
        <f t="shared" si="171"/>
        <v>2025</v>
      </c>
    </row>
    <row r="5483" spans="1:14" x14ac:dyDescent="0.3">
      <c r="A5483" t="s">
        <v>4079</v>
      </c>
      <c r="B5483" s="1">
        <v>45671</v>
      </c>
      <c r="C5483" s="1" t="str">
        <f t="shared" si="170"/>
        <v>January</v>
      </c>
      <c r="D5483" t="s">
        <v>4080</v>
      </c>
      <c r="E5483" t="s">
        <v>82</v>
      </c>
      <c r="F5483" t="s">
        <v>83</v>
      </c>
      <c r="G5483" t="s">
        <v>23</v>
      </c>
      <c r="H5483">
        <v>2</v>
      </c>
      <c r="I5483">
        <v>6915.43</v>
      </c>
      <c r="J5483">
        <v>0.05</v>
      </c>
      <c r="K5483">
        <v>13139.32</v>
      </c>
      <c r="L5483" t="s">
        <v>42</v>
      </c>
      <c r="M5483" t="s">
        <v>24</v>
      </c>
      <c r="N5483">
        <f t="shared" si="171"/>
        <v>2025</v>
      </c>
    </row>
    <row r="5484" spans="1:14" x14ac:dyDescent="0.3">
      <c r="A5484" t="s">
        <v>10097</v>
      </c>
      <c r="B5484" s="1">
        <v>45781</v>
      </c>
      <c r="C5484" s="1" t="str">
        <f t="shared" si="170"/>
        <v>May</v>
      </c>
      <c r="D5484" t="s">
        <v>4080</v>
      </c>
      <c r="E5484" t="s">
        <v>194</v>
      </c>
      <c r="F5484" t="s">
        <v>100</v>
      </c>
      <c r="G5484" t="s">
        <v>101</v>
      </c>
      <c r="H5484">
        <v>1</v>
      </c>
      <c r="I5484">
        <v>25609.53</v>
      </c>
      <c r="J5484">
        <v>0</v>
      </c>
      <c r="K5484">
        <v>25609.53</v>
      </c>
      <c r="L5484" t="s">
        <v>17</v>
      </c>
      <c r="M5484" t="s">
        <v>24</v>
      </c>
      <c r="N5484">
        <f t="shared" si="171"/>
        <v>2025</v>
      </c>
    </row>
    <row r="5485" spans="1:14" x14ac:dyDescent="0.3">
      <c r="A5485" t="s">
        <v>11429</v>
      </c>
      <c r="B5485"/>
      <c r="C5485" s="1" t="str">
        <f t="shared" si="170"/>
        <v/>
      </c>
      <c r="D5485" t="s">
        <v>4080</v>
      </c>
      <c r="E5485" t="s">
        <v>348</v>
      </c>
      <c r="F5485" t="s">
        <v>22</v>
      </c>
      <c r="G5485" t="s">
        <v>23</v>
      </c>
      <c r="H5485">
        <v>4</v>
      </c>
      <c r="I5485">
        <v>4480.9799999999996</v>
      </c>
      <c r="J5485">
        <v>0</v>
      </c>
      <c r="K5485">
        <v>17923.919999999998</v>
      </c>
      <c r="L5485" t="s">
        <v>42</v>
      </c>
      <c r="M5485" t="s">
        <v>30</v>
      </c>
      <c r="N5485" t="str">
        <f t="shared" si="171"/>
        <v/>
      </c>
    </row>
    <row r="5486" spans="1:14" x14ac:dyDescent="0.3">
      <c r="A5486" t="s">
        <v>5327</v>
      </c>
      <c r="B5486" s="1">
        <v>45756</v>
      </c>
      <c r="C5486" s="1" t="str">
        <f t="shared" si="170"/>
        <v>April</v>
      </c>
      <c r="D5486" t="s">
        <v>5328</v>
      </c>
      <c r="E5486" t="s">
        <v>306</v>
      </c>
      <c r="F5486" t="s">
        <v>15</v>
      </c>
      <c r="G5486" t="s">
        <v>16</v>
      </c>
      <c r="H5486">
        <v>2</v>
      </c>
      <c r="I5486">
        <v>13773.67</v>
      </c>
      <c r="J5486">
        <v>0.1</v>
      </c>
      <c r="K5486">
        <v>24792.61</v>
      </c>
      <c r="L5486" t="s">
        <v>51</v>
      </c>
      <c r="M5486" t="s">
        <v>18</v>
      </c>
      <c r="N5486">
        <f t="shared" si="171"/>
        <v>2025</v>
      </c>
    </row>
    <row r="5487" spans="1:14" x14ac:dyDescent="0.3">
      <c r="A5487" t="s">
        <v>11785</v>
      </c>
      <c r="B5487" s="1">
        <v>46004</v>
      </c>
      <c r="C5487" s="1" t="str">
        <f t="shared" si="170"/>
        <v>December</v>
      </c>
      <c r="D5487" t="s">
        <v>5328</v>
      </c>
      <c r="E5487" t="s">
        <v>112</v>
      </c>
      <c r="F5487" t="s">
        <v>34</v>
      </c>
      <c r="G5487" t="s">
        <v>29</v>
      </c>
      <c r="H5487">
        <v>1</v>
      </c>
      <c r="I5487">
        <v>43394.49</v>
      </c>
      <c r="J5487">
        <v>0.2</v>
      </c>
      <c r="K5487">
        <v>34715.589999999997</v>
      </c>
      <c r="L5487" t="s">
        <v>42</v>
      </c>
      <c r="M5487" t="s">
        <v>18</v>
      </c>
      <c r="N5487">
        <f t="shared" si="171"/>
        <v>2025</v>
      </c>
    </row>
    <row r="5488" spans="1:14" x14ac:dyDescent="0.3">
      <c r="A5488" t="s">
        <v>8203</v>
      </c>
      <c r="B5488" s="1">
        <v>45698</v>
      </c>
      <c r="C5488" s="1" t="str">
        <f t="shared" si="170"/>
        <v>February</v>
      </c>
      <c r="D5488" t="s">
        <v>8204</v>
      </c>
      <c r="E5488" t="s">
        <v>504</v>
      </c>
      <c r="F5488" t="s">
        <v>155</v>
      </c>
      <c r="G5488" t="s">
        <v>101</v>
      </c>
      <c r="H5488">
        <v>3</v>
      </c>
      <c r="I5488">
        <v>37706.160000000003</v>
      </c>
      <c r="J5488">
        <v>0.2</v>
      </c>
      <c r="K5488">
        <v>90494.78</v>
      </c>
      <c r="L5488" t="s">
        <v>17</v>
      </c>
      <c r="M5488" t="s">
        <v>30</v>
      </c>
      <c r="N5488">
        <f t="shared" si="171"/>
        <v>2025</v>
      </c>
    </row>
    <row r="5489" spans="1:14" x14ac:dyDescent="0.3">
      <c r="A5489" t="s">
        <v>14957</v>
      </c>
      <c r="B5489" s="1">
        <v>45737</v>
      </c>
      <c r="C5489" s="1" t="str">
        <f t="shared" si="170"/>
        <v>March</v>
      </c>
      <c r="D5489" t="s">
        <v>8204</v>
      </c>
      <c r="E5489" t="s">
        <v>535</v>
      </c>
      <c r="F5489" t="s">
        <v>34</v>
      </c>
      <c r="G5489" t="s">
        <v>29</v>
      </c>
      <c r="H5489">
        <v>4</v>
      </c>
      <c r="I5489">
        <v>6269.89</v>
      </c>
      <c r="J5489">
        <v>0.05</v>
      </c>
      <c r="K5489">
        <v>23825.58</v>
      </c>
      <c r="L5489" t="s">
        <v>17</v>
      </c>
      <c r="M5489" t="s">
        <v>24</v>
      </c>
      <c r="N5489">
        <f t="shared" si="171"/>
        <v>2025</v>
      </c>
    </row>
    <row r="5490" spans="1:14" x14ac:dyDescent="0.3">
      <c r="A5490" t="s">
        <v>12628</v>
      </c>
      <c r="B5490"/>
      <c r="C5490" s="1" t="str">
        <f t="shared" si="170"/>
        <v/>
      </c>
      <c r="D5490" t="s">
        <v>8204</v>
      </c>
      <c r="E5490" t="s">
        <v>330</v>
      </c>
      <c r="F5490" t="s">
        <v>28</v>
      </c>
      <c r="G5490" t="s">
        <v>29</v>
      </c>
      <c r="H5490">
        <v>5</v>
      </c>
      <c r="I5490">
        <v>21202.21</v>
      </c>
      <c r="J5490">
        <v>0.15</v>
      </c>
      <c r="K5490">
        <v>90109.39</v>
      </c>
      <c r="L5490" t="s">
        <v>42</v>
      </c>
      <c r="M5490" t="s">
        <v>18</v>
      </c>
      <c r="N5490" t="str">
        <f t="shared" si="171"/>
        <v/>
      </c>
    </row>
    <row r="5491" spans="1:14" x14ac:dyDescent="0.3">
      <c r="A5491" t="s">
        <v>6301</v>
      </c>
      <c r="B5491" s="1">
        <v>45869</v>
      </c>
      <c r="C5491" s="1" t="str">
        <f t="shared" si="170"/>
        <v>July</v>
      </c>
      <c r="D5491" t="s">
        <v>3348</v>
      </c>
      <c r="E5491" t="s">
        <v>430</v>
      </c>
      <c r="F5491" t="s">
        <v>105</v>
      </c>
      <c r="G5491" t="s">
        <v>16</v>
      </c>
      <c r="H5491">
        <v>3</v>
      </c>
      <c r="I5491">
        <v>21215.89</v>
      </c>
      <c r="J5491">
        <v>0.05</v>
      </c>
      <c r="K5491">
        <v>60465.29</v>
      </c>
      <c r="L5491" t="s">
        <v>42</v>
      </c>
      <c r="M5491" t="s">
        <v>18</v>
      </c>
      <c r="N5491">
        <f t="shared" si="171"/>
        <v>2025</v>
      </c>
    </row>
    <row r="5492" spans="1:14" x14ac:dyDescent="0.3">
      <c r="A5492" t="s">
        <v>9614</v>
      </c>
      <c r="B5492" s="1">
        <v>45892</v>
      </c>
      <c r="C5492" s="1" t="str">
        <f t="shared" si="170"/>
        <v>August</v>
      </c>
      <c r="D5492" t="s">
        <v>3348</v>
      </c>
      <c r="E5492" t="s">
        <v>130</v>
      </c>
      <c r="F5492" t="s">
        <v>50</v>
      </c>
      <c r="G5492" t="s">
        <v>29</v>
      </c>
      <c r="H5492">
        <v>2</v>
      </c>
      <c r="I5492">
        <v>49995.47</v>
      </c>
      <c r="J5492">
        <v>0</v>
      </c>
      <c r="K5492">
        <v>99990.94</v>
      </c>
      <c r="L5492" t="s">
        <v>42</v>
      </c>
      <c r="M5492" t="s">
        <v>18</v>
      </c>
      <c r="N5492">
        <f t="shared" si="171"/>
        <v>2025</v>
      </c>
    </row>
    <row r="5493" spans="1:14" x14ac:dyDescent="0.3">
      <c r="A5493" t="s">
        <v>3347</v>
      </c>
      <c r="B5493" s="1">
        <v>45935</v>
      </c>
      <c r="C5493" s="1" t="str">
        <f t="shared" si="170"/>
        <v>October</v>
      </c>
      <c r="D5493" t="s">
        <v>3348</v>
      </c>
      <c r="E5493" t="s">
        <v>206</v>
      </c>
      <c r="F5493" t="s">
        <v>109</v>
      </c>
      <c r="G5493" t="s">
        <v>16</v>
      </c>
      <c r="H5493">
        <v>7</v>
      </c>
      <c r="I5493">
        <v>1596.61</v>
      </c>
      <c r="J5493">
        <v>0.2</v>
      </c>
      <c r="K5493">
        <v>8941.02</v>
      </c>
      <c r="L5493" t="s">
        <v>42</v>
      </c>
      <c r="M5493" t="s">
        <v>18</v>
      </c>
      <c r="N5493">
        <f t="shared" si="171"/>
        <v>2025</v>
      </c>
    </row>
    <row r="5494" spans="1:14" x14ac:dyDescent="0.3">
      <c r="A5494" t="s">
        <v>6255</v>
      </c>
      <c r="B5494" s="1">
        <v>45705</v>
      </c>
      <c r="C5494" s="1" t="str">
        <f t="shared" si="170"/>
        <v>February</v>
      </c>
      <c r="D5494" t="s">
        <v>2930</v>
      </c>
      <c r="E5494" t="s">
        <v>93</v>
      </c>
      <c r="F5494" t="s">
        <v>50</v>
      </c>
      <c r="G5494" t="s">
        <v>29</v>
      </c>
      <c r="H5494">
        <v>6</v>
      </c>
      <c r="I5494">
        <v>34439.71</v>
      </c>
      <c r="J5494">
        <v>0.05</v>
      </c>
      <c r="K5494">
        <v>196306.35</v>
      </c>
      <c r="L5494" t="s">
        <v>706</v>
      </c>
      <c r="M5494" t="s">
        <v>24</v>
      </c>
      <c r="N5494">
        <f t="shared" si="171"/>
        <v>2025</v>
      </c>
    </row>
    <row r="5495" spans="1:14" x14ac:dyDescent="0.3">
      <c r="A5495" t="s">
        <v>14663</v>
      </c>
      <c r="B5495" s="1">
        <v>45757</v>
      </c>
      <c r="C5495" s="1" t="str">
        <f t="shared" si="170"/>
        <v>April</v>
      </c>
      <c r="D5495" t="s">
        <v>2930</v>
      </c>
      <c r="E5495" t="s">
        <v>108</v>
      </c>
      <c r="F5495" t="s">
        <v>109</v>
      </c>
      <c r="G5495" t="s">
        <v>16</v>
      </c>
      <c r="H5495">
        <v>1</v>
      </c>
      <c r="I5495">
        <v>20901.259999999998</v>
      </c>
      <c r="J5495">
        <v>0.2</v>
      </c>
      <c r="K5495">
        <v>16721.009999999998</v>
      </c>
      <c r="L5495" t="s">
        <v>42</v>
      </c>
      <c r="M5495" t="s">
        <v>18</v>
      </c>
      <c r="N5495">
        <f t="shared" si="171"/>
        <v>2025</v>
      </c>
    </row>
    <row r="5496" spans="1:14" x14ac:dyDescent="0.3">
      <c r="A5496" t="s">
        <v>13471</v>
      </c>
      <c r="B5496" s="1">
        <v>45769</v>
      </c>
      <c r="C5496" s="1" t="str">
        <f t="shared" si="170"/>
        <v>April</v>
      </c>
      <c r="D5496" t="s">
        <v>2930</v>
      </c>
      <c r="E5496" t="s">
        <v>306</v>
      </c>
      <c r="F5496" t="s">
        <v>15</v>
      </c>
      <c r="G5496" t="s">
        <v>16</v>
      </c>
      <c r="H5496">
        <v>6</v>
      </c>
      <c r="I5496">
        <v>44227.72</v>
      </c>
      <c r="J5496">
        <v>0.1</v>
      </c>
      <c r="K5496">
        <v>238829.69</v>
      </c>
      <c r="L5496" t="s">
        <v>17</v>
      </c>
      <c r="M5496" t="s">
        <v>18</v>
      </c>
      <c r="N5496">
        <f t="shared" si="171"/>
        <v>2025</v>
      </c>
    </row>
    <row r="5497" spans="1:14" x14ac:dyDescent="0.3">
      <c r="A5497" t="s">
        <v>14840</v>
      </c>
      <c r="B5497" s="1">
        <v>45783</v>
      </c>
      <c r="C5497" s="1" t="str">
        <f t="shared" si="170"/>
        <v>May</v>
      </c>
      <c r="D5497" t="s">
        <v>2930</v>
      </c>
      <c r="E5497" t="s">
        <v>82</v>
      </c>
      <c r="F5497" t="s">
        <v>83</v>
      </c>
      <c r="G5497" t="s">
        <v>23</v>
      </c>
      <c r="H5497">
        <v>3</v>
      </c>
      <c r="I5497">
        <v>27130.86</v>
      </c>
      <c r="J5497">
        <v>0.1</v>
      </c>
      <c r="K5497">
        <v>73253.320000000007</v>
      </c>
      <c r="L5497" t="s">
        <v>42</v>
      </c>
      <c r="M5497" t="s">
        <v>52</v>
      </c>
      <c r="N5497">
        <f t="shared" si="171"/>
        <v>2025</v>
      </c>
    </row>
    <row r="5498" spans="1:14" x14ac:dyDescent="0.3">
      <c r="A5498" t="s">
        <v>3768</v>
      </c>
      <c r="B5498" s="1">
        <v>45818</v>
      </c>
      <c r="C5498" s="1" t="str">
        <f t="shared" si="170"/>
        <v>June</v>
      </c>
      <c r="D5498" t="s">
        <v>2930</v>
      </c>
      <c r="E5498" t="s">
        <v>456</v>
      </c>
      <c r="F5498" t="s">
        <v>155</v>
      </c>
      <c r="G5498" t="s">
        <v>101</v>
      </c>
      <c r="H5498">
        <v>4</v>
      </c>
      <c r="I5498">
        <v>45180.73</v>
      </c>
      <c r="J5498">
        <v>0.15</v>
      </c>
      <c r="K5498">
        <v>153614.48000000001</v>
      </c>
      <c r="L5498" s="2" t="s">
        <v>15508</v>
      </c>
      <c r="M5498" t="s">
        <v>52</v>
      </c>
      <c r="N5498">
        <f t="shared" si="171"/>
        <v>2025</v>
      </c>
    </row>
    <row r="5499" spans="1:14" x14ac:dyDescent="0.3">
      <c r="A5499" t="s">
        <v>2929</v>
      </c>
      <c r="B5499" s="1">
        <v>45913</v>
      </c>
      <c r="C5499" s="1" t="str">
        <f t="shared" si="170"/>
        <v>September</v>
      </c>
      <c r="D5499" t="s">
        <v>2930</v>
      </c>
      <c r="E5499" t="s">
        <v>58</v>
      </c>
      <c r="F5499" t="s">
        <v>59</v>
      </c>
      <c r="H5499">
        <v>7</v>
      </c>
      <c r="I5499">
        <v>35740.21</v>
      </c>
      <c r="J5499">
        <v>0.1</v>
      </c>
      <c r="K5499">
        <v>225163.32</v>
      </c>
      <c r="L5499" t="s">
        <v>51</v>
      </c>
      <c r="M5499" t="s">
        <v>18</v>
      </c>
      <c r="N5499">
        <f t="shared" si="171"/>
        <v>2025</v>
      </c>
    </row>
    <row r="5500" spans="1:14" x14ac:dyDescent="0.3">
      <c r="A5500" t="s">
        <v>4370</v>
      </c>
      <c r="B5500" s="1">
        <v>45782</v>
      </c>
      <c r="C5500" s="1" t="str">
        <f t="shared" si="170"/>
        <v>May</v>
      </c>
      <c r="D5500" t="s">
        <v>4371</v>
      </c>
      <c r="E5500" t="s">
        <v>369</v>
      </c>
      <c r="F5500" t="s">
        <v>22</v>
      </c>
      <c r="G5500" t="s">
        <v>23</v>
      </c>
      <c r="H5500">
        <v>5</v>
      </c>
      <c r="I5500">
        <v>24264.03</v>
      </c>
      <c r="J5500">
        <v>0</v>
      </c>
      <c r="K5500">
        <v>121320.15</v>
      </c>
      <c r="L5500" t="s">
        <v>42</v>
      </c>
      <c r="M5500" t="s">
        <v>52</v>
      </c>
      <c r="N5500">
        <f t="shared" si="171"/>
        <v>2025</v>
      </c>
    </row>
    <row r="5501" spans="1:14" x14ac:dyDescent="0.3">
      <c r="A5501" t="s">
        <v>6767</v>
      </c>
      <c r="B5501" s="1">
        <v>46016</v>
      </c>
      <c r="C5501" s="1" t="str">
        <f t="shared" si="170"/>
        <v>December</v>
      </c>
      <c r="D5501" t="s">
        <v>4371</v>
      </c>
      <c r="E5501" t="s">
        <v>58</v>
      </c>
      <c r="F5501" t="s">
        <v>59</v>
      </c>
      <c r="G5501" t="s">
        <v>29</v>
      </c>
      <c r="H5501">
        <v>4</v>
      </c>
      <c r="I5501">
        <v>45037.67</v>
      </c>
      <c r="J5501">
        <v>0.05</v>
      </c>
      <c r="K5501">
        <v>171143.15</v>
      </c>
      <c r="L5501" t="s">
        <v>17</v>
      </c>
      <c r="M5501" t="s">
        <v>52</v>
      </c>
      <c r="N5501">
        <f t="shared" si="171"/>
        <v>2025</v>
      </c>
    </row>
    <row r="5502" spans="1:14" x14ac:dyDescent="0.3">
      <c r="A5502" t="s">
        <v>9269</v>
      </c>
      <c r="B5502"/>
      <c r="C5502" s="1" t="str">
        <f t="shared" si="170"/>
        <v/>
      </c>
      <c r="D5502" t="s">
        <v>4371</v>
      </c>
      <c r="E5502" t="s">
        <v>49</v>
      </c>
      <c r="F5502" t="s">
        <v>50</v>
      </c>
      <c r="G5502" t="s">
        <v>29</v>
      </c>
      <c r="H5502">
        <v>3</v>
      </c>
      <c r="I5502">
        <v>45310.75</v>
      </c>
      <c r="J5502">
        <v>0</v>
      </c>
      <c r="K5502">
        <v>135932.25</v>
      </c>
      <c r="L5502" t="s">
        <v>51</v>
      </c>
      <c r="M5502" t="s">
        <v>30</v>
      </c>
      <c r="N5502" t="str">
        <f t="shared" si="171"/>
        <v/>
      </c>
    </row>
    <row r="5503" spans="1:14" x14ac:dyDescent="0.3">
      <c r="A5503" t="s">
        <v>9039</v>
      </c>
      <c r="B5503" s="1">
        <v>45733</v>
      </c>
      <c r="C5503" s="1" t="str">
        <f t="shared" si="170"/>
        <v>March</v>
      </c>
      <c r="D5503" t="s">
        <v>9040</v>
      </c>
      <c r="E5503" t="s">
        <v>143</v>
      </c>
      <c r="F5503" t="s">
        <v>83</v>
      </c>
      <c r="G5503" t="s">
        <v>23</v>
      </c>
      <c r="H5503">
        <v>2</v>
      </c>
      <c r="I5503">
        <v>32852.019999999997</v>
      </c>
      <c r="J5503">
        <v>0.05</v>
      </c>
      <c r="K5503">
        <v>62418.84</v>
      </c>
      <c r="L5503" t="s">
        <v>42</v>
      </c>
      <c r="M5503" t="s">
        <v>52</v>
      </c>
      <c r="N5503">
        <f t="shared" si="171"/>
        <v>2025</v>
      </c>
    </row>
    <row r="5504" spans="1:14" x14ac:dyDescent="0.3">
      <c r="A5504" t="s">
        <v>14436</v>
      </c>
      <c r="B5504" s="1">
        <v>45800</v>
      </c>
      <c r="C5504" s="1" t="str">
        <f t="shared" si="170"/>
        <v>May</v>
      </c>
      <c r="D5504" t="s">
        <v>9040</v>
      </c>
      <c r="E5504" t="s">
        <v>154</v>
      </c>
      <c r="F5504" t="s">
        <v>155</v>
      </c>
      <c r="G5504" t="s">
        <v>101</v>
      </c>
      <c r="H5504">
        <v>2</v>
      </c>
      <c r="I5504">
        <v>42275.53</v>
      </c>
      <c r="J5504">
        <v>0.2</v>
      </c>
      <c r="K5504">
        <v>67640.850000000006</v>
      </c>
      <c r="L5504" t="s">
        <v>51</v>
      </c>
      <c r="M5504" t="s">
        <v>30</v>
      </c>
      <c r="N5504">
        <f t="shared" si="171"/>
        <v>2025</v>
      </c>
    </row>
    <row r="5505" spans="1:14" x14ac:dyDescent="0.3">
      <c r="A5505" t="s">
        <v>4845</v>
      </c>
      <c r="B5505" s="1">
        <v>45855</v>
      </c>
      <c r="C5505" s="1" t="str">
        <f t="shared" si="170"/>
        <v>July</v>
      </c>
      <c r="D5505" t="s">
        <v>3927</v>
      </c>
      <c r="E5505" t="s">
        <v>637</v>
      </c>
      <c r="F5505" t="s">
        <v>105</v>
      </c>
      <c r="G5505" t="s">
        <v>16</v>
      </c>
      <c r="H5505">
        <v>1</v>
      </c>
      <c r="I5505">
        <v>9945.43</v>
      </c>
      <c r="J5505">
        <v>0.05</v>
      </c>
      <c r="K5505">
        <v>9448.16</v>
      </c>
      <c r="L5505" t="s">
        <v>51</v>
      </c>
      <c r="M5505" t="s">
        <v>30</v>
      </c>
      <c r="N5505">
        <f t="shared" si="171"/>
        <v>2025</v>
      </c>
    </row>
    <row r="5506" spans="1:14" x14ac:dyDescent="0.3">
      <c r="A5506" t="s">
        <v>11101</v>
      </c>
      <c r="B5506" s="1">
        <v>45891</v>
      </c>
      <c r="C5506" s="1" t="str">
        <f t="shared" ref="C5506:C5569" si="172">IF(B5506="","",TEXT(B5506,"mmmm"))</f>
        <v>August</v>
      </c>
      <c r="D5506" t="s">
        <v>3927</v>
      </c>
      <c r="E5506" t="s">
        <v>179</v>
      </c>
      <c r="F5506" t="s">
        <v>100</v>
      </c>
      <c r="G5506" t="s">
        <v>101</v>
      </c>
      <c r="H5506">
        <v>2</v>
      </c>
      <c r="I5506">
        <v>30540.11</v>
      </c>
      <c r="J5506">
        <v>0.2</v>
      </c>
      <c r="K5506">
        <v>48864.18</v>
      </c>
      <c r="L5506" t="s">
        <v>51</v>
      </c>
      <c r="M5506" t="s">
        <v>24</v>
      </c>
      <c r="N5506">
        <f t="shared" ref="N5506:N5569" si="173">IF(B5506="","",YEAR(B5506))</f>
        <v>2025</v>
      </c>
    </row>
    <row r="5507" spans="1:14" x14ac:dyDescent="0.3">
      <c r="A5507" t="s">
        <v>3926</v>
      </c>
      <c r="B5507" s="1">
        <v>45914</v>
      </c>
      <c r="C5507" s="1" t="str">
        <f t="shared" si="172"/>
        <v>September</v>
      </c>
      <c r="D5507" t="s">
        <v>3927</v>
      </c>
      <c r="E5507" t="s">
        <v>179</v>
      </c>
      <c r="F5507" t="s">
        <v>100</v>
      </c>
      <c r="G5507" t="s">
        <v>101</v>
      </c>
      <c r="H5507">
        <v>6</v>
      </c>
      <c r="I5507">
        <v>368.36</v>
      </c>
      <c r="J5507">
        <v>0.1</v>
      </c>
      <c r="K5507">
        <v>1989.14</v>
      </c>
      <c r="L5507" t="s">
        <v>42</v>
      </c>
      <c r="M5507" t="s">
        <v>24</v>
      </c>
      <c r="N5507">
        <f t="shared" si="173"/>
        <v>2025</v>
      </c>
    </row>
    <row r="5508" spans="1:14" x14ac:dyDescent="0.3">
      <c r="A5508" t="s">
        <v>9691</v>
      </c>
      <c r="B5508" s="1">
        <v>45925</v>
      </c>
      <c r="C5508" s="1" t="str">
        <f t="shared" si="172"/>
        <v>September</v>
      </c>
      <c r="D5508" t="s">
        <v>3927</v>
      </c>
      <c r="E5508" t="s">
        <v>453</v>
      </c>
      <c r="F5508" t="s">
        <v>75</v>
      </c>
      <c r="G5508" t="s">
        <v>29</v>
      </c>
      <c r="H5508">
        <v>6</v>
      </c>
      <c r="I5508">
        <v>13345.2</v>
      </c>
      <c r="J5508">
        <v>0.2</v>
      </c>
      <c r="K5508">
        <v>64056.959999999999</v>
      </c>
      <c r="L5508" t="s">
        <v>42</v>
      </c>
      <c r="M5508" t="s">
        <v>18</v>
      </c>
      <c r="N5508">
        <f t="shared" si="173"/>
        <v>2025</v>
      </c>
    </row>
    <row r="5509" spans="1:14" x14ac:dyDescent="0.3">
      <c r="A5509" t="s">
        <v>4599</v>
      </c>
      <c r="B5509" s="1">
        <v>46016</v>
      </c>
      <c r="C5509" s="1" t="str">
        <f t="shared" si="172"/>
        <v>December</v>
      </c>
      <c r="D5509" t="s">
        <v>3927</v>
      </c>
      <c r="E5509" t="s">
        <v>130</v>
      </c>
      <c r="F5509" t="s">
        <v>50</v>
      </c>
      <c r="G5509" t="s">
        <v>29</v>
      </c>
      <c r="H5509">
        <v>6</v>
      </c>
      <c r="I5509">
        <v>16217.45</v>
      </c>
      <c r="J5509">
        <v>0.1</v>
      </c>
      <c r="K5509">
        <v>87574.23</v>
      </c>
      <c r="L5509" t="s">
        <v>51</v>
      </c>
      <c r="M5509" t="s">
        <v>18</v>
      </c>
      <c r="N5509">
        <f t="shared" si="173"/>
        <v>2025</v>
      </c>
    </row>
    <row r="5510" spans="1:14" x14ac:dyDescent="0.3">
      <c r="A5510" t="s">
        <v>3075</v>
      </c>
      <c r="B5510" s="1">
        <v>45708</v>
      </c>
      <c r="C5510" s="1" t="str">
        <f t="shared" si="172"/>
        <v>February</v>
      </c>
      <c r="D5510" t="s">
        <v>762</v>
      </c>
      <c r="E5510" t="s">
        <v>130</v>
      </c>
      <c r="F5510" t="s">
        <v>50</v>
      </c>
      <c r="G5510" t="s">
        <v>29</v>
      </c>
      <c r="H5510">
        <v>5</v>
      </c>
      <c r="I5510">
        <v>21862.240000000002</v>
      </c>
      <c r="J5510">
        <v>0.15</v>
      </c>
      <c r="K5510">
        <v>92914.52</v>
      </c>
      <c r="L5510" t="s">
        <v>51</v>
      </c>
      <c r="M5510" t="s">
        <v>24</v>
      </c>
      <c r="N5510">
        <f t="shared" si="173"/>
        <v>2025</v>
      </c>
    </row>
    <row r="5511" spans="1:14" x14ac:dyDescent="0.3">
      <c r="A5511" t="s">
        <v>761</v>
      </c>
      <c r="B5511" s="1">
        <v>45717</v>
      </c>
      <c r="C5511" s="1" t="str">
        <f t="shared" si="172"/>
        <v>March</v>
      </c>
      <c r="D5511" t="s">
        <v>762</v>
      </c>
      <c r="E5511" t="s">
        <v>143</v>
      </c>
      <c r="F5511" t="s">
        <v>83</v>
      </c>
      <c r="G5511" t="s">
        <v>23</v>
      </c>
      <c r="H5511">
        <v>6</v>
      </c>
      <c r="I5511">
        <v>1251.19</v>
      </c>
      <c r="J5511">
        <v>0.1</v>
      </c>
      <c r="K5511">
        <v>6756.43</v>
      </c>
      <c r="L5511" t="s">
        <v>17</v>
      </c>
      <c r="M5511" t="s">
        <v>52</v>
      </c>
      <c r="N5511">
        <f t="shared" si="173"/>
        <v>2025</v>
      </c>
    </row>
    <row r="5512" spans="1:14" x14ac:dyDescent="0.3">
      <c r="A5512" t="s">
        <v>12119</v>
      </c>
      <c r="B5512" s="1">
        <v>45790</v>
      </c>
      <c r="C5512" s="1" t="str">
        <f t="shared" si="172"/>
        <v>May</v>
      </c>
      <c r="D5512" t="s">
        <v>762</v>
      </c>
      <c r="E5512" t="s">
        <v>466</v>
      </c>
      <c r="F5512" t="s">
        <v>59</v>
      </c>
      <c r="G5512" t="s">
        <v>29</v>
      </c>
      <c r="H5512">
        <v>5</v>
      </c>
      <c r="I5512">
        <v>9671.5400000000009</v>
      </c>
      <c r="J5512">
        <v>0.15</v>
      </c>
      <c r="K5512">
        <v>41104.050000000003</v>
      </c>
      <c r="L5512" t="s">
        <v>42</v>
      </c>
      <c r="M5512" t="s">
        <v>18</v>
      </c>
      <c r="N5512">
        <f t="shared" si="173"/>
        <v>2025</v>
      </c>
    </row>
    <row r="5513" spans="1:14" x14ac:dyDescent="0.3">
      <c r="A5513" t="s">
        <v>7743</v>
      </c>
      <c r="B5513" s="1">
        <v>45864</v>
      </c>
      <c r="C5513" s="1" t="str">
        <f t="shared" si="172"/>
        <v>July</v>
      </c>
      <c r="D5513" t="s">
        <v>762</v>
      </c>
      <c r="E5513" t="s">
        <v>179</v>
      </c>
      <c r="F5513" t="s">
        <v>100</v>
      </c>
      <c r="G5513" t="s">
        <v>101</v>
      </c>
      <c r="H5513">
        <v>2</v>
      </c>
      <c r="I5513">
        <v>13343.83</v>
      </c>
      <c r="J5513">
        <v>0.2</v>
      </c>
      <c r="K5513">
        <v>21350.13</v>
      </c>
      <c r="L5513" t="s">
        <v>51</v>
      </c>
      <c r="M5513" t="s">
        <v>18</v>
      </c>
      <c r="N5513">
        <f t="shared" si="173"/>
        <v>2025</v>
      </c>
    </row>
    <row r="5514" spans="1:14" x14ac:dyDescent="0.3">
      <c r="A5514" t="s">
        <v>4246</v>
      </c>
      <c r="B5514" s="1">
        <v>45888</v>
      </c>
      <c r="C5514" s="1" t="str">
        <f t="shared" si="172"/>
        <v>August</v>
      </c>
      <c r="D5514" t="s">
        <v>762</v>
      </c>
      <c r="E5514" t="s">
        <v>71</v>
      </c>
      <c r="F5514" t="s">
        <v>46</v>
      </c>
      <c r="G5514" t="s">
        <v>23</v>
      </c>
      <c r="H5514">
        <v>3</v>
      </c>
      <c r="I5514">
        <v>48370.58</v>
      </c>
      <c r="J5514">
        <v>0.2</v>
      </c>
      <c r="K5514">
        <v>116089.39</v>
      </c>
      <c r="L5514" t="s">
        <v>42</v>
      </c>
      <c r="M5514" t="s">
        <v>30</v>
      </c>
      <c r="N5514">
        <f t="shared" si="173"/>
        <v>2025</v>
      </c>
    </row>
    <row r="5515" spans="1:14" x14ac:dyDescent="0.3">
      <c r="A5515" t="s">
        <v>5786</v>
      </c>
      <c r="B5515" s="1">
        <v>45901</v>
      </c>
      <c r="C5515" s="1" t="str">
        <f t="shared" si="172"/>
        <v>September</v>
      </c>
      <c r="D5515" t="s">
        <v>762</v>
      </c>
      <c r="E5515" t="s">
        <v>949</v>
      </c>
      <c r="F5515" t="s">
        <v>38</v>
      </c>
      <c r="G5515" t="s">
        <v>29</v>
      </c>
      <c r="H5515">
        <v>5</v>
      </c>
      <c r="I5515">
        <v>11775.79</v>
      </c>
      <c r="J5515">
        <v>0.05</v>
      </c>
      <c r="K5515">
        <v>55935</v>
      </c>
      <c r="L5515" t="s">
        <v>51</v>
      </c>
      <c r="M5515" t="s">
        <v>24</v>
      </c>
      <c r="N5515">
        <f t="shared" si="173"/>
        <v>2025</v>
      </c>
    </row>
    <row r="5516" spans="1:14" x14ac:dyDescent="0.3">
      <c r="A5516" t="s">
        <v>9214</v>
      </c>
      <c r="B5516" s="1">
        <v>45901</v>
      </c>
      <c r="C5516" s="1" t="str">
        <f t="shared" si="172"/>
        <v>September</v>
      </c>
      <c r="D5516" t="s">
        <v>762</v>
      </c>
      <c r="E5516" t="s">
        <v>254</v>
      </c>
      <c r="F5516" t="s">
        <v>83</v>
      </c>
      <c r="G5516" t="s">
        <v>23</v>
      </c>
      <c r="H5516">
        <v>1</v>
      </c>
      <c r="I5516">
        <v>14649.97</v>
      </c>
      <c r="J5516">
        <v>0.05</v>
      </c>
      <c r="K5516">
        <v>13917.47</v>
      </c>
      <c r="L5516" t="s">
        <v>51</v>
      </c>
      <c r="M5516" t="s">
        <v>30</v>
      </c>
      <c r="N5516">
        <f t="shared" si="173"/>
        <v>2025</v>
      </c>
    </row>
    <row r="5517" spans="1:14" x14ac:dyDescent="0.3">
      <c r="A5517" t="s">
        <v>3959</v>
      </c>
      <c r="B5517" s="1">
        <v>45677</v>
      </c>
      <c r="C5517" s="1" t="str">
        <f t="shared" si="172"/>
        <v>January</v>
      </c>
      <c r="D5517" t="s">
        <v>3960</v>
      </c>
      <c r="E5517" t="s">
        <v>312</v>
      </c>
      <c r="F5517" t="s">
        <v>46</v>
      </c>
      <c r="G5517" t="s">
        <v>23</v>
      </c>
      <c r="H5517">
        <v>4</v>
      </c>
      <c r="I5517">
        <v>7939.73</v>
      </c>
      <c r="J5517">
        <v>0</v>
      </c>
      <c r="K5517">
        <v>31758.92</v>
      </c>
      <c r="L5517" t="s">
        <v>42</v>
      </c>
      <c r="M5517" t="s">
        <v>52</v>
      </c>
      <c r="N5517">
        <f t="shared" si="173"/>
        <v>2025</v>
      </c>
    </row>
    <row r="5518" spans="1:14" x14ac:dyDescent="0.3">
      <c r="A5518" t="s">
        <v>8540</v>
      </c>
      <c r="B5518" s="1">
        <v>45876</v>
      </c>
      <c r="C5518" s="1" t="str">
        <f t="shared" si="172"/>
        <v>August</v>
      </c>
      <c r="D5518" t="s">
        <v>3960</v>
      </c>
      <c r="E5518" t="s">
        <v>466</v>
      </c>
      <c r="F5518" t="s">
        <v>59</v>
      </c>
      <c r="G5518" t="s">
        <v>29</v>
      </c>
      <c r="H5518">
        <v>2</v>
      </c>
      <c r="I5518">
        <v>48815.03</v>
      </c>
      <c r="J5518">
        <v>0.2</v>
      </c>
      <c r="K5518">
        <v>78104.05</v>
      </c>
      <c r="L5518" t="s">
        <v>42</v>
      </c>
      <c r="M5518" t="s">
        <v>30</v>
      </c>
      <c r="N5518">
        <f t="shared" si="173"/>
        <v>2025</v>
      </c>
    </row>
    <row r="5519" spans="1:14" x14ac:dyDescent="0.3">
      <c r="A5519" t="s">
        <v>8050</v>
      </c>
      <c r="B5519" s="1">
        <v>45955</v>
      </c>
      <c r="C5519" s="1" t="str">
        <f t="shared" si="172"/>
        <v>October</v>
      </c>
      <c r="D5519" t="s">
        <v>3960</v>
      </c>
      <c r="F5519" t="s">
        <v>100</v>
      </c>
      <c r="G5519" t="s">
        <v>101</v>
      </c>
      <c r="H5519">
        <v>3</v>
      </c>
      <c r="I5519">
        <v>3828.06</v>
      </c>
      <c r="J5519">
        <v>0.2</v>
      </c>
      <c r="K5519">
        <v>9187.34</v>
      </c>
      <c r="L5519" t="s">
        <v>51</v>
      </c>
      <c r="M5519" t="s">
        <v>52</v>
      </c>
      <c r="N5519">
        <f t="shared" si="173"/>
        <v>2025</v>
      </c>
    </row>
    <row r="5520" spans="1:14" x14ac:dyDescent="0.3">
      <c r="A5520" t="s">
        <v>11465</v>
      </c>
      <c r="B5520" s="1">
        <v>46000</v>
      </c>
      <c r="C5520" s="1" t="str">
        <f t="shared" si="172"/>
        <v>December</v>
      </c>
      <c r="D5520" t="s">
        <v>3960</v>
      </c>
      <c r="E5520" t="s">
        <v>55</v>
      </c>
      <c r="F5520" t="s">
        <v>38</v>
      </c>
      <c r="G5520" t="s">
        <v>29</v>
      </c>
      <c r="H5520">
        <v>1</v>
      </c>
      <c r="I5520">
        <v>20824.71</v>
      </c>
      <c r="J5520">
        <v>0.1</v>
      </c>
      <c r="K5520">
        <v>18742.240000000002</v>
      </c>
      <c r="L5520" t="s">
        <v>42</v>
      </c>
      <c r="M5520" t="s">
        <v>15508</v>
      </c>
      <c r="N5520">
        <f t="shared" si="173"/>
        <v>2025</v>
      </c>
    </row>
    <row r="5521" spans="1:14" x14ac:dyDescent="0.3">
      <c r="A5521" t="s">
        <v>14775</v>
      </c>
      <c r="B5521" s="1">
        <v>45718</v>
      </c>
      <c r="C5521" s="1" t="str">
        <f t="shared" si="172"/>
        <v>March</v>
      </c>
      <c r="D5521" t="s">
        <v>5820</v>
      </c>
      <c r="E5521" t="s">
        <v>71</v>
      </c>
      <c r="F5521" t="s">
        <v>46</v>
      </c>
      <c r="G5521" t="s">
        <v>1978</v>
      </c>
      <c r="H5521">
        <v>1</v>
      </c>
      <c r="I5521">
        <v>13587.66</v>
      </c>
      <c r="J5521">
        <v>0.2</v>
      </c>
      <c r="K5521">
        <v>10870.13</v>
      </c>
      <c r="L5521" t="s">
        <v>51</v>
      </c>
      <c r="M5521" t="s">
        <v>18</v>
      </c>
      <c r="N5521">
        <f t="shared" si="173"/>
        <v>2025</v>
      </c>
    </row>
    <row r="5522" spans="1:14" x14ac:dyDescent="0.3">
      <c r="A5522" t="s">
        <v>5819</v>
      </c>
      <c r="B5522" s="1">
        <v>45728</v>
      </c>
      <c r="C5522" s="1" t="str">
        <f t="shared" si="172"/>
        <v>March</v>
      </c>
      <c r="D5522" t="s">
        <v>5820</v>
      </c>
      <c r="E5522" t="s">
        <v>191</v>
      </c>
      <c r="F5522" t="s">
        <v>15508</v>
      </c>
      <c r="G5522" t="s">
        <v>29</v>
      </c>
      <c r="H5522">
        <v>3</v>
      </c>
      <c r="I5522">
        <v>12054.96</v>
      </c>
      <c r="J5522">
        <v>0.2</v>
      </c>
      <c r="K5522">
        <v>28931.9</v>
      </c>
      <c r="L5522" t="s">
        <v>51</v>
      </c>
      <c r="M5522" t="s">
        <v>24</v>
      </c>
      <c r="N5522">
        <f t="shared" si="173"/>
        <v>2025</v>
      </c>
    </row>
    <row r="5523" spans="1:14" x14ac:dyDescent="0.3">
      <c r="A5523" t="s">
        <v>13698</v>
      </c>
      <c r="B5523" s="1">
        <v>45791</v>
      </c>
      <c r="C5523" s="1" t="str">
        <f t="shared" si="172"/>
        <v>May</v>
      </c>
      <c r="D5523" t="s">
        <v>5820</v>
      </c>
      <c r="E5523" t="s">
        <v>463</v>
      </c>
      <c r="F5523" t="s">
        <v>15</v>
      </c>
      <c r="G5523" t="s">
        <v>16</v>
      </c>
      <c r="H5523">
        <v>7</v>
      </c>
      <c r="I5523">
        <v>39945.279999999999</v>
      </c>
      <c r="J5523">
        <v>0.05</v>
      </c>
      <c r="K5523">
        <v>265636.11</v>
      </c>
      <c r="L5523" t="s">
        <v>42</v>
      </c>
      <c r="M5523" t="s">
        <v>18</v>
      </c>
      <c r="N5523">
        <f t="shared" si="173"/>
        <v>2025</v>
      </c>
    </row>
    <row r="5524" spans="1:14" x14ac:dyDescent="0.3">
      <c r="A5524" t="s">
        <v>8686</v>
      </c>
      <c r="B5524" s="1">
        <v>45732</v>
      </c>
      <c r="C5524" s="1" t="str">
        <f t="shared" si="172"/>
        <v>March</v>
      </c>
      <c r="D5524" t="s">
        <v>8174</v>
      </c>
      <c r="E5524" t="s">
        <v>330</v>
      </c>
      <c r="F5524" t="s">
        <v>28</v>
      </c>
      <c r="G5524" t="s">
        <v>29</v>
      </c>
      <c r="H5524">
        <v>7</v>
      </c>
      <c r="I5524">
        <v>30449.439999999999</v>
      </c>
      <c r="J5524">
        <v>0.05</v>
      </c>
      <c r="K5524">
        <v>202488.78</v>
      </c>
      <c r="L5524" t="s">
        <v>51</v>
      </c>
      <c r="M5524" t="s">
        <v>30</v>
      </c>
      <c r="N5524">
        <f t="shared" si="173"/>
        <v>2025</v>
      </c>
    </row>
    <row r="5525" spans="1:14" x14ac:dyDescent="0.3">
      <c r="A5525" t="s">
        <v>8379</v>
      </c>
      <c r="B5525" s="1">
        <v>45907</v>
      </c>
      <c r="C5525" s="1" t="str">
        <f t="shared" si="172"/>
        <v>September</v>
      </c>
      <c r="D5525" t="s">
        <v>8174</v>
      </c>
      <c r="E5525" t="s">
        <v>333</v>
      </c>
      <c r="F5525" t="s">
        <v>155</v>
      </c>
      <c r="G5525" t="s">
        <v>101</v>
      </c>
      <c r="H5525">
        <v>2</v>
      </c>
      <c r="I5525">
        <v>32896.339999999997</v>
      </c>
      <c r="J5525">
        <v>0.05</v>
      </c>
      <c r="K5525">
        <v>62503.05</v>
      </c>
      <c r="L5525" t="s">
        <v>17</v>
      </c>
      <c r="M5525" t="s">
        <v>18</v>
      </c>
      <c r="N5525">
        <f t="shared" si="173"/>
        <v>2025</v>
      </c>
    </row>
    <row r="5526" spans="1:14" x14ac:dyDescent="0.3">
      <c r="A5526" t="s">
        <v>8173</v>
      </c>
      <c r="B5526" s="1">
        <v>45967</v>
      </c>
      <c r="C5526" s="1" t="str">
        <f t="shared" si="172"/>
        <v>November</v>
      </c>
      <c r="D5526" t="s">
        <v>8174</v>
      </c>
      <c r="E5526" t="s">
        <v>272</v>
      </c>
      <c r="F5526" t="s">
        <v>79</v>
      </c>
      <c r="G5526" t="s">
        <v>29</v>
      </c>
      <c r="H5526">
        <v>1</v>
      </c>
      <c r="I5526">
        <v>1953.76</v>
      </c>
      <c r="J5526">
        <v>0.15</v>
      </c>
      <c r="K5526">
        <v>1660.7</v>
      </c>
      <c r="L5526" t="s">
        <v>51</v>
      </c>
      <c r="M5526" t="s">
        <v>24</v>
      </c>
      <c r="N5526">
        <f t="shared" si="173"/>
        <v>2025</v>
      </c>
    </row>
    <row r="5527" spans="1:14" x14ac:dyDescent="0.3">
      <c r="A5527" t="s">
        <v>6318</v>
      </c>
      <c r="B5527" s="1">
        <v>45785</v>
      </c>
      <c r="C5527" s="1" t="str">
        <f t="shared" si="172"/>
        <v>May</v>
      </c>
      <c r="D5527" t="s">
        <v>6319</v>
      </c>
      <c r="E5527" t="s">
        <v>653</v>
      </c>
      <c r="F5527" t="s">
        <v>79</v>
      </c>
      <c r="G5527" t="s">
        <v>29</v>
      </c>
      <c r="H5527">
        <v>5</v>
      </c>
      <c r="I5527">
        <v>31981.88</v>
      </c>
      <c r="J5527">
        <v>0</v>
      </c>
      <c r="K5527">
        <v>159909.4</v>
      </c>
      <c r="L5527" t="s">
        <v>42</v>
      </c>
      <c r="M5527" t="s">
        <v>18</v>
      </c>
      <c r="N5527">
        <f t="shared" si="173"/>
        <v>2025</v>
      </c>
    </row>
    <row r="5528" spans="1:14" x14ac:dyDescent="0.3">
      <c r="A5528" t="s">
        <v>7742</v>
      </c>
      <c r="B5528" s="1">
        <v>45667</v>
      </c>
      <c r="C5528" s="1" t="str">
        <f t="shared" si="172"/>
        <v>January</v>
      </c>
      <c r="D5528" t="s">
        <v>7305</v>
      </c>
      <c r="E5528" t="s">
        <v>466</v>
      </c>
      <c r="F5528" t="s">
        <v>59</v>
      </c>
      <c r="G5528" t="s">
        <v>29</v>
      </c>
      <c r="H5528">
        <v>1</v>
      </c>
      <c r="I5528">
        <v>29029.25</v>
      </c>
      <c r="J5528">
        <v>0.1</v>
      </c>
      <c r="K5528">
        <v>26126.33</v>
      </c>
      <c r="L5528" t="s">
        <v>42</v>
      </c>
      <c r="M5528" t="s">
        <v>30</v>
      </c>
      <c r="N5528">
        <f t="shared" si="173"/>
        <v>2025</v>
      </c>
    </row>
    <row r="5529" spans="1:14" x14ac:dyDescent="0.3">
      <c r="A5529" t="s">
        <v>7304</v>
      </c>
      <c r="B5529" s="1">
        <v>45707</v>
      </c>
      <c r="C5529" s="1" t="str">
        <f t="shared" si="172"/>
        <v>February</v>
      </c>
      <c r="D5529" t="s">
        <v>7305</v>
      </c>
      <c r="E5529" t="s">
        <v>130</v>
      </c>
      <c r="F5529" t="s">
        <v>50</v>
      </c>
      <c r="G5529" t="s">
        <v>29</v>
      </c>
      <c r="H5529">
        <v>2</v>
      </c>
      <c r="I5529">
        <v>925.72</v>
      </c>
      <c r="J5529">
        <v>0.1</v>
      </c>
      <c r="K5529">
        <v>1666.3</v>
      </c>
      <c r="L5529" t="s">
        <v>42</v>
      </c>
      <c r="M5529" t="s">
        <v>52</v>
      </c>
      <c r="N5529">
        <f t="shared" si="173"/>
        <v>2025</v>
      </c>
    </row>
    <row r="5530" spans="1:14" x14ac:dyDescent="0.3">
      <c r="A5530" t="s">
        <v>15353</v>
      </c>
      <c r="B5530" s="1">
        <v>45815</v>
      </c>
      <c r="C5530" s="1" t="str">
        <f t="shared" si="172"/>
        <v>June</v>
      </c>
      <c r="D5530" t="s">
        <v>7305</v>
      </c>
      <c r="E5530" t="s">
        <v>261</v>
      </c>
      <c r="F5530" t="s">
        <v>109</v>
      </c>
      <c r="G5530" t="s">
        <v>16</v>
      </c>
      <c r="H5530">
        <v>7</v>
      </c>
      <c r="I5530">
        <v>31275.27</v>
      </c>
      <c r="J5530">
        <v>0</v>
      </c>
      <c r="K5530">
        <v>218926.89</v>
      </c>
      <c r="L5530" t="s">
        <v>17</v>
      </c>
      <c r="M5530" t="s">
        <v>52</v>
      </c>
      <c r="N5530">
        <f t="shared" si="173"/>
        <v>2025</v>
      </c>
    </row>
    <row r="5531" spans="1:14" x14ac:dyDescent="0.3">
      <c r="A5531" t="s">
        <v>10996</v>
      </c>
      <c r="B5531" s="1">
        <v>45972</v>
      </c>
      <c r="C5531" s="1" t="str">
        <f t="shared" si="172"/>
        <v>November</v>
      </c>
      <c r="D5531" t="s">
        <v>7305</v>
      </c>
      <c r="E5531" t="s">
        <v>398</v>
      </c>
      <c r="F5531" t="s">
        <v>34</v>
      </c>
      <c r="G5531" t="s">
        <v>29</v>
      </c>
      <c r="H5531">
        <v>5</v>
      </c>
      <c r="I5531">
        <v>7992.09</v>
      </c>
      <c r="J5531">
        <v>0.2</v>
      </c>
      <c r="K5531">
        <v>31968.36</v>
      </c>
      <c r="L5531" t="s">
        <v>42</v>
      </c>
      <c r="M5531" t="s">
        <v>24</v>
      </c>
      <c r="N5531">
        <f t="shared" si="173"/>
        <v>2025</v>
      </c>
    </row>
    <row r="5532" spans="1:14" x14ac:dyDescent="0.3">
      <c r="A5532" t="s">
        <v>14678</v>
      </c>
      <c r="B5532"/>
      <c r="C5532" s="1" t="str">
        <f t="shared" si="172"/>
        <v/>
      </c>
      <c r="D5532" t="s">
        <v>7305</v>
      </c>
      <c r="E5532" t="s">
        <v>78</v>
      </c>
      <c r="F5532" t="s">
        <v>79</v>
      </c>
      <c r="G5532" t="s">
        <v>29</v>
      </c>
      <c r="H5532">
        <v>5</v>
      </c>
      <c r="I5532">
        <v>31833.47</v>
      </c>
      <c r="J5532">
        <v>0.05</v>
      </c>
      <c r="K5532">
        <v>151208.98000000001</v>
      </c>
      <c r="L5532" t="s">
        <v>17</v>
      </c>
      <c r="M5532" t="s">
        <v>24</v>
      </c>
      <c r="N5532" t="str">
        <f t="shared" si="173"/>
        <v/>
      </c>
    </row>
    <row r="5533" spans="1:14" x14ac:dyDescent="0.3">
      <c r="A5533" t="s">
        <v>582</v>
      </c>
      <c r="B5533" s="1">
        <v>45731</v>
      </c>
      <c r="C5533" s="1" t="str">
        <f t="shared" si="172"/>
        <v>March</v>
      </c>
      <c r="D5533" t="s">
        <v>583</v>
      </c>
      <c r="E5533" t="s">
        <v>146</v>
      </c>
      <c r="F5533" t="s">
        <v>38</v>
      </c>
      <c r="G5533" t="s">
        <v>29</v>
      </c>
      <c r="H5533">
        <v>6</v>
      </c>
      <c r="I5533">
        <v>35590.76</v>
      </c>
      <c r="J5533">
        <v>0.1</v>
      </c>
      <c r="K5533">
        <v>192190.1</v>
      </c>
      <c r="L5533" t="s">
        <v>51</v>
      </c>
      <c r="M5533" t="s">
        <v>30</v>
      </c>
      <c r="N5533">
        <f t="shared" si="173"/>
        <v>2025</v>
      </c>
    </row>
    <row r="5534" spans="1:14" x14ac:dyDescent="0.3">
      <c r="A5534" t="s">
        <v>10488</v>
      </c>
      <c r="B5534" s="1">
        <v>45732</v>
      </c>
      <c r="C5534" s="1" t="str">
        <f t="shared" si="172"/>
        <v>March</v>
      </c>
      <c r="D5534" t="s">
        <v>583</v>
      </c>
      <c r="E5534" t="s">
        <v>453</v>
      </c>
      <c r="F5534" t="s">
        <v>75</v>
      </c>
      <c r="G5534" t="s">
        <v>29</v>
      </c>
      <c r="H5534">
        <v>7</v>
      </c>
      <c r="I5534">
        <v>9276.2900000000009</v>
      </c>
      <c r="J5534">
        <v>0</v>
      </c>
      <c r="K5534">
        <v>64934.03</v>
      </c>
      <c r="L5534" t="s">
        <v>51</v>
      </c>
      <c r="M5534" t="s">
        <v>24</v>
      </c>
      <c r="N5534">
        <f t="shared" si="173"/>
        <v>2025</v>
      </c>
    </row>
    <row r="5535" spans="1:14" x14ac:dyDescent="0.3">
      <c r="A5535" t="s">
        <v>1096</v>
      </c>
      <c r="B5535" s="1">
        <v>45765</v>
      </c>
      <c r="C5535" s="1" t="str">
        <f t="shared" si="172"/>
        <v>April</v>
      </c>
      <c r="D5535" t="s">
        <v>583</v>
      </c>
      <c r="E5535" t="s">
        <v>88</v>
      </c>
      <c r="F5535" t="s">
        <v>28</v>
      </c>
      <c r="G5535" t="s">
        <v>29</v>
      </c>
      <c r="H5535">
        <v>1</v>
      </c>
      <c r="I5535">
        <v>12489.38</v>
      </c>
      <c r="J5535">
        <v>0</v>
      </c>
      <c r="K5535">
        <v>12489.38</v>
      </c>
      <c r="L5535" t="s">
        <v>42</v>
      </c>
      <c r="M5535" t="s">
        <v>52</v>
      </c>
      <c r="N5535">
        <f t="shared" si="173"/>
        <v>2025</v>
      </c>
    </row>
    <row r="5536" spans="1:14" x14ac:dyDescent="0.3">
      <c r="A5536" t="s">
        <v>13711</v>
      </c>
      <c r="B5536"/>
      <c r="C5536" s="1" t="str">
        <f t="shared" si="172"/>
        <v/>
      </c>
      <c r="D5536" t="s">
        <v>583</v>
      </c>
      <c r="E5536" t="s">
        <v>277</v>
      </c>
      <c r="F5536" t="s">
        <v>34</v>
      </c>
      <c r="G5536" t="s">
        <v>29</v>
      </c>
      <c r="H5536">
        <v>3</v>
      </c>
      <c r="I5536">
        <v>32970.019999999997</v>
      </c>
      <c r="J5536">
        <v>0</v>
      </c>
      <c r="K5536">
        <v>98910.06</v>
      </c>
      <c r="L5536" t="s">
        <v>42</v>
      </c>
      <c r="M5536" t="s">
        <v>24</v>
      </c>
      <c r="N5536" t="str">
        <f t="shared" si="173"/>
        <v/>
      </c>
    </row>
    <row r="5537" spans="1:14" x14ac:dyDescent="0.3">
      <c r="A5537" t="s">
        <v>4491</v>
      </c>
      <c r="B5537" s="1">
        <v>45693</v>
      </c>
      <c r="C5537" s="1" t="str">
        <f t="shared" si="172"/>
        <v>February</v>
      </c>
      <c r="D5537" t="s">
        <v>4492</v>
      </c>
      <c r="E5537" t="s">
        <v>272</v>
      </c>
      <c r="F5537" t="s">
        <v>79</v>
      </c>
      <c r="G5537" t="s">
        <v>29</v>
      </c>
      <c r="H5537">
        <v>5</v>
      </c>
      <c r="I5537">
        <v>49863.43</v>
      </c>
      <c r="J5537">
        <v>0.2</v>
      </c>
      <c r="K5537">
        <v>199453.72</v>
      </c>
      <c r="L5537" t="s">
        <v>17</v>
      </c>
      <c r="M5537" t="s">
        <v>52</v>
      </c>
      <c r="N5537">
        <f t="shared" si="173"/>
        <v>2025</v>
      </c>
    </row>
    <row r="5538" spans="1:14" x14ac:dyDescent="0.3">
      <c r="A5538" t="s">
        <v>11388</v>
      </c>
      <c r="B5538" s="1">
        <v>45726</v>
      </c>
      <c r="C5538" s="1" t="str">
        <f t="shared" si="172"/>
        <v>March</v>
      </c>
      <c r="D5538" t="s">
        <v>4492</v>
      </c>
      <c r="E5538" t="s">
        <v>55</v>
      </c>
      <c r="F5538" t="s">
        <v>38</v>
      </c>
      <c r="G5538" t="s">
        <v>29</v>
      </c>
      <c r="H5538">
        <v>7</v>
      </c>
      <c r="I5538">
        <v>33741.53</v>
      </c>
      <c r="J5538">
        <v>0.05</v>
      </c>
      <c r="K5538">
        <v>224381.17</v>
      </c>
      <c r="L5538" t="s">
        <v>17</v>
      </c>
      <c r="M5538" t="s">
        <v>24</v>
      </c>
      <c r="N5538">
        <f t="shared" si="173"/>
        <v>2025</v>
      </c>
    </row>
    <row r="5539" spans="1:14" x14ac:dyDescent="0.3">
      <c r="A5539" t="s">
        <v>12512</v>
      </c>
      <c r="B5539" s="1">
        <v>45791</v>
      </c>
      <c r="C5539" s="1" t="str">
        <f t="shared" si="172"/>
        <v>May</v>
      </c>
      <c r="D5539" t="s">
        <v>4492</v>
      </c>
      <c r="E5539" t="s">
        <v>251</v>
      </c>
      <c r="F5539" t="s">
        <v>109</v>
      </c>
      <c r="G5539" t="s">
        <v>16</v>
      </c>
      <c r="H5539">
        <v>3</v>
      </c>
      <c r="I5539">
        <v>20858.87</v>
      </c>
      <c r="J5539">
        <v>0</v>
      </c>
      <c r="K5539">
        <v>62576.61</v>
      </c>
      <c r="L5539" t="s">
        <v>51</v>
      </c>
      <c r="M5539" t="s">
        <v>18</v>
      </c>
      <c r="N5539">
        <f t="shared" si="173"/>
        <v>2025</v>
      </c>
    </row>
    <row r="5540" spans="1:14" x14ac:dyDescent="0.3">
      <c r="A5540" t="s">
        <v>13805</v>
      </c>
      <c r="B5540" s="1">
        <v>45923</v>
      </c>
      <c r="C5540" s="1" t="str">
        <f t="shared" si="172"/>
        <v>September</v>
      </c>
      <c r="D5540" t="s">
        <v>4492</v>
      </c>
      <c r="E5540" t="s">
        <v>133</v>
      </c>
      <c r="F5540" t="s">
        <v>100</v>
      </c>
      <c r="G5540" t="s">
        <v>101</v>
      </c>
      <c r="H5540">
        <v>6</v>
      </c>
      <c r="I5540">
        <v>42470.55</v>
      </c>
      <c r="J5540">
        <v>0.1</v>
      </c>
      <c r="K5540">
        <f>IF(OR(H5540=" ",I5540=" ")," ",H5540*I5540*(1-J5540))</f>
        <v>229340.97000000003</v>
      </c>
      <c r="L5540" t="s">
        <v>17</v>
      </c>
      <c r="M5540" t="s">
        <v>18</v>
      </c>
      <c r="N5540">
        <f t="shared" si="173"/>
        <v>2025</v>
      </c>
    </row>
    <row r="5541" spans="1:14" x14ac:dyDescent="0.3">
      <c r="A5541" t="s">
        <v>12777</v>
      </c>
      <c r="B5541" s="1">
        <v>45751</v>
      </c>
      <c r="C5541" s="1" t="str">
        <f t="shared" si="172"/>
        <v>April</v>
      </c>
      <c r="D5541" t="s">
        <v>5339</v>
      </c>
      <c r="E5541" t="s">
        <v>398</v>
      </c>
      <c r="F5541" t="s">
        <v>34</v>
      </c>
      <c r="G5541" t="s">
        <v>29</v>
      </c>
      <c r="H5541">
        <v>6</v>
      </c>
      <c r="I5541">
        <v>44022.62</v>
      </c>
      <c r="J5541">
        <v>0.05</v>
      </c>
      <c r="K5541">
        <v>250928.93</v>
      </c>
      <c r="L5541" t="s">
        <v>42</v>
      </c>
      <c r="M5541" t="s">
        <v>30</v>
      </c>
      <c r="N5541">
        <f t="shared" si="173"/>
        <v>2025</v>
      </c>
    </row>
    <row r="5542" spans="1:14" x14ac:dyDescent="0.3">
      <c r="A5542" t="s">
        <v>5338</v>
      </c>
      <c r="B5542" s="1">
        <v>45771</v>
      </c>
      <c r="C5542" s="1" t="str">
        <f t="shared" si="172"/>
        <v>April</v>
      </c>
      <c r="D5542" t="s">
        <v>5339</v>
      </c>
      <c r="E5542" t="s">
        <v>99</v>
      </c>
      <c r="F5542" t="s">
        <v>100</v>
      </c>
      <c r="G5542" t="s">
        <v>101</v>
      </c>
      <c r="H5542">
        <v>3</v>
      </c>
      <c r="I5542">
        <v>3752.21</v>
      </c>
      <c r="J5542">
        <v>0.15</v>
      </c>
      <c r="K5542">
        <v>9568.14</v>
      </c>
      <c r="L5542" t="s">
        <v>17</v>
      </c>
      <c r="M5542" t="s">
        <v>30</v>
      </c>
      <c r="N5542">
        <f t="shared" si="173"/>
        <v>2025</v>
      </c>
    </row>
    <row r="5543" spans="1:14" x14ac:dyDescent="0.3">
      <c r="A5543" t="s">
        <v>10935</v>
      </c>
      <c r="B5543" s="1">
        <v>45855</v>
      </c>
      <c r="C5543" s="1" t="str">
        <f t="shared" si="172"/>
        <v>July</v>
      </c>
      <c r="D5543" t="s">
        <v>5339</v>
      </c>
      <c r="E5543" t="s">
        <v>74</v>
      </c>
      <c r="F5543" t="s">
        <v>75</v>
      </c>
      <c r="G5543" t="s">
        <v>29</v>
      </c>
      <c r="I5543">
        <v>30291.439999999999</v>
      </c>
      <c r="J5543">
        <v>0.2</v>
      </c>
      <c r="K5543">
        <v>145398.91</v>
      </c>
      <c r="L5543" t="s">
        <v>51</v>
      </c>
      <c r="M5543" t="s">
        <v>18</v>
      </c>
      <c r="N5543">
        <f t="shared" si="173"/>
        <v>2025</v>
      </c>
    </row>
    <row r="5544" spans="1:14" x14ac:dyDescent="0.3">
      <c r="A5544" t="s">
        <v>15357</v>
      </c>
      <c r="B5544" s="1">
        <v>45887</v>
      </c>
      <c r="C5544" s="1" t="str">
        <f t="shared" si="172"/>
        <v>August</v>
      </c>
      <c r="D5544" t="s">
        <v>5339</v>
      </c>
      <c r="E5544" t="s">
        <v>293</v>
      </c>
      <c r="F5544" t="s">
        <v>75</v>
      </c>
      <c r="G5544" t="s">
        <v>29</v>
      </c>
      <c r="H5544">
        <v>5</v>
      </c>
      <c r="I5544">
        <v>15977.5</v>
      </c>
      <c r="J5544">
        <v>0.2</v>
      </c>
      <c r="K5544">
        <v>63910</v>
      </c>
      <c r="L5544" t="s">
        <v>42</v>
      </c>
      <c r="M5544" t="s">
        <v>52</v>
      </c>
      <c r="N5544">
        <f t="shared" si="173"/>
        <v>2025</v>
      </c>
    </row>
    <row r="5545" spans="1:14" x14ac:dyDescent="0.3">
      <c r="A5545" t="s">
        <v>3115</v>
      </c>
      <c r="B5545" s="1">
        <v>45690</v>
      </c>
      <c r="C5545" s="1" t="str">
        <f t="shared" si="172"/>
        <v>February</v>
      </c>
      <c r="D5545" t="s">
        <v>3116</v>
      </c>
      <c r="E5545" t="s">
        <v>211</v>
      </c>
      <c r="F5545" t="s">
        <v>22</v>
      </c>
      <c r="G5545" t="s">
        <v>23</v>
      </c>
      <c r="H5545">
        <v>4</v>
      </c>
      <c r="I5545">
        <v>9959.5300000000007</v>
      </c>
      <c r="J5545">
        <v>0.2</v>
      </c>
      <c r="K5545">
        <v>31870.5</v>
      </c>
      <c r="L5545" t="s">
        <v>42</v>
      </c>
      <c r="M5545" t="s">
        <v>30</v>
      </c>
      <c r="N5545">
        <f t="shared" si="173"/>
        <v>2025</v>
      </c>
    </row>
    <row r="5546" spans="1:14" x14ac:dyDescent="0.3">
      <c r="A5546" t="s">
        <v>4394</v>
      </c>
      <c r="B5546" s="1">
        <v>45719</v>
      </c>
      <c r="C5546" s="1" t="str">
        <f t="shared" si="172"/>
        <v>March</v>
      </c>
      <c r="D5546" t="s">
        <v>3116</v>
      </c>
      <c r="E5546" t="s">
        <v>430</v>
      </c>
      <c r="F5546" t="s">
        <v>105</v>
      </c>
      <c r="H5546">
        <v>7</v>
      </c>
      <c r="I5546">
        <v>15852.26</v>
      </c>
      <c r="J5546">
        <v>0.05</v>
      </c>
      <c r="K5546">
        <v>105417.53</v>
      </c>
      <c r="L5546" t="s">
        <v>51</v>
      </c>
      <c r="M5546" t="s">
        <v>30</v>
      </c>
      <c r="N5546">
        <f t="shared" si="173"/>
        <v>2025</v>
      </c>
    </row>
    <row r="5547" spans="1:14" x14ac:dyDescent="0.3">
      <c r="A5547" t="s">
        <v>7158</v>
      </c>
      <c r="B5547" s="1">
        <v>45786</v>
      </c>
      <c r="C5547" s="1" t="str">
        <f t="shared" si="172"/>
        <v>May</v>
      </c>
      <c r="D5547" t="s">
        <v>3116</v>
      </c>
      <c r="E5547" t="s">
        <v>453</v>
      </c>
      <c r="F5547" t="s">
        <v>75</v>
      </c>
      <c r="G5547" t="s">
        <v>29</v>
      </c>
      <c r="H5547">
        <v>4</v>
      </c>
      <c r="I5547">
        <v>46189.95</v>
      </c>
      <c r="J5547">
        <v>0.15</v>
      </c>
      <c r="K5547">
        <v>157045.82999999999</v>
      </c>
      <c r="L5547" t="s">
        <v>51</v>
      </c>
      <c r="M5547" t="s">
        <v>52</v>
      </c>
      <c r="N5547">
        <f t="shared" si="173"/>
        <v>2025</v>
      </c>
    </row>
    <row r="5548" spans="1:14" x14ac:dyDescent="0.3">
      <c r="A5548" t="s">
        <v>14565</v>
      </c>
      <c r="B5548" s="1">
        <v>45807</v>
      </c>
      <c r="C5548" s="1" t="str">
        <f t="shared" si="172"/>
        <v>May</v>
      </c>
      <c r="D5548" t="s">
        <v>3116</v>
      </c>
      <c r="E5548" t="s">
        <v>171</v>
      </c>
      <c r="F5548" t="s">
        <v>105</v>
      </c>
      <c r="G5548" t="s">
        <v>16</v>
      </c>
      <c r="H5548">
        <v>4</v>
      </c>
      <c r="I5548">
        <v>46533.78</v>
      </c>
      <c r="J5548">
        <v>0.2</v>
      </c>
      <c r="K5548">
        <v>148908.1</v>
      </c>
      <c r="L5548" t="s">
        <v>17</v>
      </c>
      <c r="M5548" t="s">
        <v>24</v>
      </c>
      <c r="N5548">
        <f t="shared" si="173"/>
        <v>2025</v>
      </c>
    </row>
    <row r="5549" spans="1:14" x14ac:dyDescent="0.3">
      <c r="A5549" t="s">
        <v>4890</v>
      </c>
      <c r="B5549" s="1">
        <v>45945</v>
      </c>
      <c r="C5549" s="1" t="str">
        <f t="shared" si="172"/>
        <v>October</v>
      </c>
      <c r="D5549" t="s">
        <v>3116</v>
      </c>
      <c r="E5549" t="s">
        <v>68</v>
      </c>
      <c r="F5549" t="s">
        <v>50</v>
      </c>
      <c r="G5549" t="s">
        <v>29</v>
      </c>
      <c r="H5549">
        <v>7</v>
      </c>
      <c r="I5549">
        <v>26092.78</v>
      </c>
      <c r="J5549">
        <v>0.2</v>
      </c>
      <c r="K5549">
        <v>146119.57</v>
      </c>
      <c r="L5549" t="s">
        <v>17</v>
      </c>
      <c r="M5549" t="s">
        <v>52</v>
      </c>
      <c r="N5549">
        <f t="shared" si="173"/>
        <v>2025</v>
      </c>
    </row>
    <row r="5550" spans="1:14" x14ac:dyDescent="0.3">
      <c r="A5550" t="s">
        <v>13160</v>
      </c>
      <c r="B5550" s="1">
        <v>45671</v>
      </c>
      <c r="C5550" s="1" t="str">
        <f t="shared" si="172"/>
        <v>January</v>
      </c>
      <c r="D5550" t="s">
        <v>2189</v>
      </c>
      <c r="E5550" t="s">
        <v>82</v>
      </c>
      <c r="F5550" t="s">
        <v>83</v>
      </c>
      <c r="G5550" t="s">
        <v>23</v>
      </c>
      <c r="H5550">
        <v>5</v>
      </c>
      <c r="J5550">
        <v>0.15</v>
      </c>
      <c r="K5550">
        <v>39030.94</v>
      </c>
      <c r="L5550" t="s">
        <v>17</v>
      </c>
      <c r="M5550" t="s">
        <v>30</v>
      </c>
      <c r="N5550">
        <f t="shared" si="173"/>
        <v>2025</v>
      </c>
    </row>
    <row r="5551" spans="1:14" x14ac:dyDescent="0.3">
      <c r="A5551" t="s">
        <v>2188</v>
      </c>
      <c r="B5551" s="1">
        <v>45688</v>
      </c>
      <c r="C5551" s="1" t="str">
        <f t="shared" si="172"/>
        <v>January</v>
      </c>
      <c r="D5551" t="s">
        <v>2189</v>
      </c>
      <c r="E5551" t="s">
        <v>125</v>
      </c>
      <c r="F5551" t="s">
        <v>109</v>
      </c>
      <c r="H5551">
        <v>2</v>
      </c>
      <c r="I5551">
        <v>35104.870000000003</v>
      </c>
      <c r="J5551">
        <v>0.2</v>
      </c>
      <c r="K5551">
        <v>56167.79</v>
      </c>
      <c r="L5551" t="s">
        <v>17</v>
      </c>
      <c r="M5551" t="s">
        <v>30</v>
      </c>
      <c r="N5551">
        <f t="shared" si="173"/>
        <v>2025</v>
      </c>
    </row>
    <row r="5552" spans="1:14" x14ac:dyDescent="0.3">
      <c r="A5552" t="s">
        <v>5759</v>
      </c>
      <c r="B5552" s="1">
        <v>45803</v>
      </c>
      <c r="C5552" s="1" t="str">
        <f t="shared" si="172"/>
        <v>May</v>
      </c>
      <c r="D5552" t="s">
        <v>2189</v>
      </c>
      <c r="E5552" t="s">
        <v>104</v>
      </c>
      <c r="F5552" t="s">
        <v>105</v>
      </c>
      <c r="G5552" t="s">
        <v>16</v>
      </c>
      <c r="H5552">
        <v>2</v>
      </c>
      <c r="I5552">
        <v>26298.87</v>
      </c>
      <c r="J5552">
        <v>0</v>
      </c>
      <c r="K5552">
        <v>52597.74</v>
      </c>
      <c r="L5552" t="s">
        <v>51</v>
      </c>
      <c r="M5552" t="s">
        <v>24</v>
      </c>
      <c r="N5552">
        <f t="shared" si="173"/>
        <v>2025</v>
      </c>
    </row>
    <row r="5553" spans="1:14" x14ac:dyDescent="0.3">
      <c r="A5553" t="s">
        <v>9622</v>
      </c>
      <c r="B5553" s="1">
        <v>45933</v>
      </c>
      <c r="C5553" s="1" t="str">
        <f t="shared" si="172"/>
        <v>October</v>
      </c>
      <c r="D5553" t="s">
        <v>2189</v>
      </c>
      <c r="E5553" t="s">
        <v>232</v>
      </c>
      <c r="F5553" t="s">
        <v>28</v>
      </c>
      <c r="G5553" t="s">
        <v>29</v>
      </c>
      <c r="H5553">
        <v>1</v>
      </c>
      <c r="I5553">
        <v>17872.34</v>
      </c>
      <c r="J5553">
        <v>0.1</v>
      </c>
      <c r="K5553">
        <v>16085.11</v>
      </c>
      <c r="L5553" t="s">
        <v>42</v>
      </c>
      <c r="M5553" t="s">
        <v>30</v>
      </c>
      <c r="N5553">
        <f t="shared" si="173"/>
        <v>2025</v>
      </c>
    </row>
    <row r="5554" spans="1:14" x14ac:dyDescent="0.3">
      <c r="A5554" t="s">
        <v>3649</v>
      </c>
      <c r="B5554" s="1">
        <v>45962</v>
      </c>
      <c r="C5554" s="1" t="str">
        <f t="shared" si="172"/>
        <v>November</v>
      </c>
      <c r="D5554" t="s">
        <v>2189</v>
      </c>
      <c r="E5554" t="s">
        <v>184</v>
      </c>
      <c r="F5554" t="s">
        <v>79</v>
      </c>
      <c r="G5554" t="s">
        <v>29</v>
      </c>
      <c r="H5554">
        <v>7</v>
      </c>
      <c r="I5554">
        <v>21316.52</v>
      </c>
      <c r="J5554">
        <v>0.2</v>
      </c>
      <c r="K5554">
        <v>119372.51</v>
      </c>
      <c r="L5554" t="s">
        <v>17</v>
      </c>
      <c r="M5554" t="s">
        <v>18</v>
      </c>
      <c r="N5554">
        <f t="shared" si="173"/>
        <v>2025</v>
      </c>
    </row>
    <row r="5555" spans="1:14" x14ac:dyDescent="0.3">
      <c r="A5555" t="s">
        <v>12458</v>
      </c>
      <c r="B5555" s="1">
        <v>45671</v>
      </c>
      <c r="C5555" s="1" t="str">
        <f t="shared" si="172"/>
        <v>January</v>
      </c>
      <c r="D5555" t="s">
        <v>5540</v>
      </c>
      <c r="E5555" t="s">
        <v>154</v>
      </c>
      <c r="F5555" t="s">
        <v>155</v>
      </c>
      <c r="G5555" t="s">
        <v>101</v>
      </c>
      <c r="H5555">
        <v>1</v>
      </c>
      <c r="I5555">
        <v>391.01</v>
      </c>
      <c r="J5555">
        <v>0.1</v>
      </c>
      <c r="K5555">
        <v>351.91</v>
      </c>
      <c r="L5555" t="s">
        <v>42</v>
      </c>
      <c r="M5555" t="s">
        <v>52</v>
      </c>
      <c r="N5555">
        <f t="shared" si="173"/>
        <v>2025</v>
      </c>
    </row>
    <row r="5556" spans="1:14" x14ac:dyDescent="0.3">
      <c r="A5556" t="s">
        <v>13522</v>
      </c>
      <c r="B5556" s="1">
        <v>45681</v>
      </c>
      <c r="C5556" s="1" t="str">
        <f t="shared" si="172"/>
        <v>January</v>
      </c>
      <c r="D5556" t="s">
        <v>5540</v>
      </c>
      <c r="E5556" t="s">
        <v>65</v>
      </c>
      <c r="F5556" t="s">
        <v>46</v>
      </c>
      <c r="G5556" t="s">
        <v>23</v>
      </c>
      <c r="H5556">
        <v>7</v>
      </c>
      <c r="I5556">
        <v>34179.769999999997</v>
      </c>
      <c r="J5556">
        <v>0.1</v>
      </c>
      <c r="K5556">
        <v>215332.55</v>
      </c>
      <c r="L5556" t="s">
        <v>51</v>
      </c>
      <c r="M5556" t="s">
        <v>30</v>
      </c>
      <c r="N5556">
        <f t="shared" si="173"/>
        <v>2025</v>
      </c>
    </row>
    <row r="5557" spans="1:14" x14ac:dyDescent="0.3">
      <c r="A5557" t="s">
        <v>5539</v>
      </c>
      <c r="B5557" s="1">
        <v>45697</v>
      </c>
      <c r="C5557" s="1" t="str">
        <f t="shared" si="172"/>
        <v>February</v>
      </c>
      <c r="D5557" t="s">
        <v>5540</v>
      </c>
      <c r="E5557" t="s">
        <v>133</v>
      </c>
      <c r="F5557" t="s">
        <v>100</v>
      </c>
      <c r="G5557" t="s">
        <v>101</v>
      </c>
      <c r="H5557">
        <v>4</v>
      </c>
      <c r="I5557">
        <v>44489.68</v>
      </c>
      <c r="J5557">
        <v>0.05</v>
      </c>
      <c r="K5557">
        <v>169060.78</v>
      </c>
      <c r="L5557" t="s">
        <v>51</v>
      </c>
      <c r="M5557" t="s">
        <v>52</v>
      </c>
      <c r="N5557">
        <f t="shared" si="173"/>
        <v>2025</v>
      </c>
    </row>
    <row r="5558" spans="1:14" x14ac:dyDescent="0.3">
      <c r="A5558" t="s">
        <v>12001</v>
      </c>
      <c r="B5558" s="1">
        <v>45725</v>
      </c>
      <c r="C5558" s="1" t="str">
        <f t="shared" si="172"/>
        <v>March</v>
      </c>
      <c r="D5558" t="s">
        <v>2481</v>
      </c>
      <c r="E5558" t="s">
        <v>325</v>
      </c>
      <c r="F5558" t="s">
        <v>83</v>
      </c>
      <c r="G5558" t="s">
        <v>23</v>
      </c>
      <c r="H5558">
        <v>7</v>
      </c>
      <c r="I5558">
        <v>11317.82</v>
      </c>
      <c r="J5558">
        <v>0</v>
      </c>
      <c r="K5558">
        <v>79224.740000000005</v>
      </c>
      <c r="L5558" t="s">
        <v>51</v>
      </c>
      <c r="M5558" t="s">
        <v>30</v>
      </c>
      <c r="N5558">
        <f t="shared" si="173"/>
        <v>2025</v>
      </c>
    </row>
    <row r="5559" spans="1:14" x14ac:dyDescent="0.3">
      <c r="A5559" t="s">
        <v>6426</v>
      </c>
      <c r="B5559" s="1">
        <v>45817</v>
      </c>
      <c r="C5559" s="1" t="str">
        <f t="shared" si="172"/>
        <v>June</v>
      </c>
      <c r="D5559" t="s">
        <v>2481</v>
      </c>
      <c r="E5559" t="s">
        <v>197</v>
      </c>
      <c r="F5559" t="s">
        <v>59</v>
      </c>
      <c r="G5559" t="s">
        <v>29</v>
      </c>
      <c r="H5559">
        <v>5</v>
      </c>
      <c r="I5559">
        <v>1753.69</v>
      </c>
      <c r="J5559">
        <v>0.05</v>
      </c>
      <c r="K5559">
        <v>8330.0300000000007</v>
      </c>
      <c r="L5559" t="s">
        <v>51</v>
      </c>
      <c r="M5559" t="s">
        <v>30</v>
      </c>
      <c r="N5559">
        <f t="shared" si="173"/>
        <v>2025</v>
      </c>
    </row>
    <row r="5560" spans="1:14" x14ac:dyDescent="0.3">
      <c r="A5560" t="s">
        <v>2480</v>
      </c>
      <c r="B5560" s="1">
        <v>45877</v>
      </c>
      <c r="C5560" s="1" t="str">
        <f t="shared" si="172"/>
        <v>August</v>
      </c>
      <c r="D5560" t="s">
        <v>2481</v>
      </c>
      <c r="E5560" t="s">
        <v>14</v>
      </c>
      <c r="F5560" t="s">
        <v>15</v>
      </c>
      <c r="G5560" t="s">
        <v>16</v>
      </c>
      <c r="H5560">
        <v>1</v>
      </c>
      <c r="I5560">
        <v>41101.879999999997</v>
      </c>
      <c r="J5560">
        <v>0.2</v>
      </c>
      <c r="K5560">
        <v>32881.5</v>
      </c>
      <c r="L5560" t="s">
        <v>51</v>
      </c>
      <c r="M5560" t="s">
        <v>30</v>
      </c>
      <c r="N5560">
        <f t="shared" si="173"/>
        <v>2025</v>
      </c>
    </row>
    <row r="5561" spans="1:14" x14ac:dyDescent="0.3">
      <c r="A5561" t="s">
        <v>7195</v>
      </c>
      <c r="B5561" s="1">
        <v>45675</v>
      </c>
      <c r="C5561" s="1" t="str">
        <f t="shared" si="172"/>
        <v>January</v>
      </c>
      <c r="D5561" t="s">
        <v>1618</v>
      </c>
      <c r="E5561" t="s">
        <v>293</v>
      </c>
      <c r="F5561" t="s">
        <v>75</v>
      </c>
      <c r="G5561" t="s">
        <v>29</v>
      </c>
      <c r="H5561">
        <v>3</v>
      </c>
      <c r="I5561">
        <v>36701.089999999997</v>
      </c>
      <c r="J5561">
        <v>0.15</v>
      </c>
      <c r="K5561">
        <v>93587.78</v>
      </c>
      <c r="L5561" t="s">
        <v>42</v>
      </c>
      <c r="M5561" t="s">
        <v>24</v>
      </c>
      <c r="N5561">
        <f t="shared" si="173"/>
        <v>2025</v>
      </c>
    </row>
    <row r="5562" spans="1:14" x14ac:dyDescent="0.3">
      <c r="A5562" t="s">
        <v>6398</v>
      </c>
      <c r="B5562" s="1">
        <v>45687</v>
      </c>
      <c r="C5562" s="1" t="str">
        <f t="shared" si="172"/>
        <v>January</v>
      </c>
      <c r="D5562" t="s">
        <v>1618</v>
      </c>
      <c r="E5562" t="s">
        <v>115</v>
      </c>
      <c r="F5562" t="s">
        <v>28</v>
      </c>
      <c r="G5562" t="s">
        <v>29</v>
      </c>
      <c r="H5562">
        <v>7</v>
      </c>
      <c r="I5562">
        <v>31628.92</v>
      </c>
      <c r="J5562">
        <v>0.05</v>
      </c>
      <c r="K5562">
        <v>210332.32</v>
      </c>
      <c r="L5562" t="s">
        <v>42</v>
      </c>
      <c r="M5562" t="s">
        <v>24</v>
      </c>
      <c r="N5562">
        <f t="shared" si="173"/>
        <v>2025</v>
      </c>
    </row>
    <row r="5563" spans="1:14" x14ac:dyDescent="0.3">
      <c r="A5563" t="s">
        <v>1617</v>
      </c>
      <c r="B5563" s="1">
        <v>45839</v>
      </c>
      <c r="C5563" s="1" t="str">
        <f t="shared" si="172"/>
        <v>July</v>
      </c>
      <c r="D5563" t="s">
        <v>1618</v>
      </c>
      <c r="E5563" t="s">
        <v>206</v>
      </c>
      <c r="F5563" t="s">
        <v>109</v>
      </c>
      <c r="G5563" t="s">
        <v>16</v>
      </c>
      <c r="H5563">
        <v>7</v>
      </c>
      <c r="I5563">
        <v>16436.490000000002</v>
      </c>
      <c r="J5563">
        <v>0.1</v>
      </c>
      <c r="K5563">
        <v>103549.89</v>
      </c>
      <c r="L5563" t="s">
        <v>17</v>
      </c>
      <c r="M5563" t="s">
        <v>30</v>
      </c>
      <c r="N5563">
        <f t="shared" si="173"/>
        <v>2025</v>
      </c>
    </row>
    <row r="5564" spans="1:14" x14ac:dyDescent="0.3">
      <c r="A5564" t="s">
        <v>8205</v>
      </c>
      <c r="B5564" s="1">
        <v>45990</v>
      </c>
      <c r="C5564" s="1" t="str">
        <f t="shared" si="172"/>
        <v>November</v>
      </c>
      <c r="D5564" t="s">
        <v>1618</v>
      </c>
      <c r="E5564" t="s">
        <v>125</v>
      </c>
      <c r="F5564" t="s">
        <v>109</v>
      </c>
      <c r="G5564" t="s">
        <v>16</v>
      </c>
      <c r="H5564">
        <v>4</v>
      </c>
      <c r="I5564">
        <v>49371.040000000001</v>
      </c>
      <c r="J5564">
        <v>0</v>
      </c>
      <c r="K5564">
        <v>197484.16</v>
      </c>
      <c r="L5564" t="s">
        <v>51</v>
      </c>
      <c r="M5564" t="s">
        <v>52</v>
      </c>
      <c r="N5564">
        <f t="shared" si="173"/>
        <v>2025</v>
      </c>
    </row>
    <row r="5565" spans="1:14" x14ac:dyDescent="0.3">
      <c r="A5565" t="s">
        <v>15277</v>
      </c>
      <c r="B5565" s="1">
        <v>45990</v>
      </c>
      <c r="C5565" s="1" t="str">
        <f t="shared" si="172"/>
        <v>November</v>
      </c>
      <c r="D5565" t="s">
        <v>1618</v>
      </c>
      <c r="E5565" t="s">
        <v>535</v>
      </c>
      <c r="F5565" t="s">
        <v>34</v>
      </c>
      <c r="G5565" t="s">
        <v>29</v>
      </c>
      <c r="H5565">
        <v>3</v>
      </c>
      <c r="I5565">
        <v>1398.48</v>
      </c>
      <c r="J5565">
        <v>0</v>
      </c>
      <c r="K5565">
        <v>4195.4399999999996</v>
      </c>
      <c r="L5565" t="s">
        <v>17</v>
      </c>
      <c r="M5565" t="s">
        <v>24</v>
      </c>
      <c r="N5565">
        <f t="shared" si="173"/>
        <v>2025</v>
      </c>
    </row>
    <row r="5566" spans="1:14" x14ac:dyDescent="0.3">
      <c r="A5566" t="s">
        <v>11434</v>
      </c>
      <c r="B5566" s="1">
        <v>46010</v>
      </c>
      <c r="C5566" s="1" t="str">
        <f t="shared" si="172"/>
        <v>December</v>
      </c>
      <c r="D5566" t="s">
        <v>1618</v>
      </c>
      <c r="E5566" t="s">
        <v>125</v>
      </c>
      <c r="F5566" t="s">
        <v>109</v>
      </c>
      <c r="G5566" t="s">
        <v>16</v>
      </c>
      <c r="H5566">
        <v>4</v>
      </c>
      <c r="I5566">
        <v>49078.39</v>
      </c>
      <c r="J5566">
        <v>0.05</v>
      </c>
      <c r="K5566">
        <v>186497.88</v>
      </c>
      <c r="L5566" t="s">
        <v>51</v>
      </c>
      <c r="M5566" t="s">
        <v>52</v>
      </c>
      <c r="N5566">
        <f t="shared" si="173"/>
        <v>2025</v>
      </c>
    </row>
    <row r="5567" spans="1:14" x14ac:dyDescent="0.3">
      <c r="A5567" t="s">
        <v>13717</v>
      </c>
      <c r="B5567"/>
      <c r="C5567" s="1" t="str">
        <f t="shared" si="172"/>
        <v/>
      </c>
      <c r="D5567" t="s">
        <v>1618</v>
      </c>
      <c r="E5567" t="s">
        <v>254</v>
      </c>
      <c r="F5567" t="s">
        <v>83</v>
      </c>
      <c r="G5567" t="s">
        <v>23</v>
      </c>
      <c r="H5567">
        <v>7</v>
      </c>
      <c r="I5567">
        <v>20990.73</v>
      </c>
      <c r="J5567">
        <v>0.2</v>
      </c>
      <c r="K5567">
        <v>117548.09</v>
      </c>
      <c r="L5567" t="s">
        <v>17</v>
      </c>
      <c r="M5567" t="s">
        <v>30</v>
      </c>
      <c r="N5567" t="str">
        <f t="shared" si="173"/>
        <v/>
      </c>
    </row>
    <row r="5568" spans="1:14" x14ac:dyDescent="0.3">
      <c r="A5568" t="s">
        <v>788</v>
      </c>
      <c r="B5568" s="1">
        <v>45985</v>
      </c>
      <c r="C5568" s="1" t="str">
        <f t="shared" si="172"/>
        <v>November</v>
      </c>
      <c r="D5568" t="s">
        <v>789</v>
      </c>
      <c r="E5568" t="s">
        <v>21</v>
      </c>
      <c r="F5568" t="s">
        <v>22</v>
      </c>
      <c r="G5568" t="s">
        <v>23</v>
      </c>
      <c r="H5568">
        <v>4</v>
      </c>
      <c r="I5568">
        <v>9929.25</v>
      </c>
      <c r="J5568">
        <v>0.2</v>
      </c>
      <c r="K5568">
        <v>31773.599999999999</v>
      </c>
      <c r="L5568" t="s">
        <v>17</v>
      </c>
      <c r="M5568" t="s">
        <v>24</v>
      </c>
      <c r="N5568">
        <f t="shared" si="173"/>
        <v>2025</v>
      </c>
    </row>
    <row r="5569" spans="1:14" x14ac:dyDescent="0.3">
      <c r="A5569" t="s">
        <v>6008</v>
      </c>
      <c r="B5569" s="1">
        <v>46004</v>
      </c>
      <c r="C5569" s="1" t="str">
        <f t="shared" si="172"/>
        <v>December</v>
      </c>
      <c r="D5569" t="s">
        <v>789</v>
      </c>
      <c r="E5569" t="s">
        <v>184</v>
      </c>
      <c r="F5569" t="s">
        <v>79</v>
      </c>
      <c r="G5569" t="s">
        <v>29</v>
      </c>
      <c r="H5569">
        <v>1</v>
      </c>
      <c r="I5569">
        <v>8084.31</v>
      </c>
      <c r="J5569">
        <v>0.1</v>
      </c>
      <c r="K5569">
        <v>7275.88</v>
      </c>
      <c r="L5569" t="s">
        <v>42</v>
      </c>
      <c r="M5569" t="s">
        <v>18</v>
      </c>
      <c r="N5569">
        <f t="shared" si="173"/>
        <v>2025</v>
      </c>
    </row>
    <row r="5570" spans="1:14" x14ac:dyDescent="0.3">
      <c r="A5570" t="s">
        <v>13886</v>
      </c>
      <c r="B5570" s="1">
        <v>45748</v>
      </c>
      <c r="C5570" s="1" t="str">
        <f t="shared" ref="C5570:C5633" si="174">IF(B5570="","",TEXT(B5570,"mmmm"))</f>
        <v>April</v>
      </c>
      <c r="D5570" t="s">
        <v>6586</v>
      </c>
      <c r="E5570" t="s">
        <v>96</v>
      </c>
      <c r="F5570" t="s">
        <v>38</v>
      </c>
      <c r="G5570" t="s">
        <v>29</v>
      </c>
      <c r="H5570">
        <v>5</v>
      </c>
      <c r="I5570">
        <v>46402.23</v>
      </c>
      <c r="J5570">
        <v>0.1</v>
      </c>
      <c r="K5570">
        <v>208810.04</v>
      </c>
      <c r="L5570" t="s">
        <v>17</v>
      </c>
      <c r="M5570" t="s">
        <v>24</v>
      </c>
      <c r="N5570">
        <f t="shared" ref="N5570:N5633" si="175">IF(B5570="","",YEAR(B5570))</f>
        <v>2025</v>
      </c>
    </row>
    <row r="5571" spans="1:14" x14ac:dyDescent="0.3">
      <c r="A5571" t="s">
        <v>7346</v>
      </c>
      <c r="B5571" s="1">
        <v>45762</v>
      </c>
      <c r="C5571" s="1" t="str">
        <f t="shared" si="174"/>
        <v>April</v>
      </c>
      <c r="D5571" t="s">
        <v>6586</v>
      </c>
      <c r="E5571" t="s">
        <v>108</v>
      </c>
      <c r="F5571" t="s">
        <v>109</v>
      </c>
      <c r="G5571" t="s">
        <v>16</v>
      </c>
      <c r="H5571">
        <v>6</v>
      </c>
      <c r="I5571">
        <v>10184</v>
      </c>
      <c r="J5571">
        <v>0.15</v>
      </c>
      <c r="K5571">
        <v>51938.400000000001</v>
      </c>
      <c r="L5571" t="s">
        <v>17</v>
      </c>
      <c r="M5571" t="s">
        <v>24</v>
      </c>
      <c r="N5571">
        <f t="shared" si="175"/>
        <v>2025</v>
      </c>
    </row>
    <row r="5572" spans="1:14" x14ac:dyDescent="0.3">
      <c r="A5572" t="s">
        <v>9842</v>
      </c>
      <c r="B5572" s="1">
        <v>45912</v>
      </c>
      <c r="C5572" s="1" t="str">
        <f t="shared" si="174"/>
        <v>September</v>
      </c>
      <c r="D5572" t="s">
        <v>6586</v>
      </c>
      <c r="E5572" t="s">
        <v>45</v>
      </c>
      <c r="F5572" t="s">
        <v>46</v>
      </c>
      <c r="G5572" t="s">
        <v>23</v>
      </c>
      <c r="H5572">
        <v>3</v>
      </c>
      <c r="I5572">
        <v>46057.67</v>
      </c>
      <c r="J5572">
        <v>0</v>
      </c>
      <c r="K5572">
        <f>IF(OR(H5572=" ",I5572=" ")," ",H5572*I5572*(1-J5572))</f>
        <v>138173.01</v>
      </c>
      <c r="L5572" t="s">
        <v>42</v>
      </c>
      <c r="M5572" t="s">
        <v>24</v>
      </c>
      <c r="N5572">
        <f t="shared" si="175"/>
        <v>2025</v>
      </c>
    </row>
    <row r="5573" spans="1:14" x14ac:dyDescent="0.3">
      <c r="A5573" t="s">
        <v>6585</v>
      </c>
      <c r="B5573" s="1">
        <v>45954</v>
      </c>
      <c r="C5573" s="1" t="str">
        <f t="shared" si="174"/>
        <v>October</v>
      </c>
      <c r="D5573" t="s">
        <v>6586</v>
      </c>
      <c r="E5573" t="s">
        <v>261</v>
      </c>
      <c r="F5573" t="s">
        <v>109</v>
      </c>
      <c r="G5573" t="s">
        <v>16</v>
      </c>
      <c r="H5573">
        <v>7</v>
      </c>
      <c r="I5573">
        <v>49197.72</v>
      </c>
      <c r="J5573">
        <v>0</v>
      </c>
      <c r="K5573">
        <v>344384.04</v>
      </c>
      <c r="L5573" t="s">
        <v>42</v>
      </c>
      <c r="M5573" t="s">
        <v>24</v>
      </c>
      <c r="N5573">
        <f t="shared" si="175"/>
        <v>2025</v>
      </c>
    </row>
    <row r="5574" spans="1:14" x14ac:dyDescent="0.3">
      <c r="A5574" t="s">
        <v>12356</v>
      </c>
      <c r="B5574" s="1">
        <v>45971</v>
      </c>
      <c r="C5574" s="1" t="str">
        <f t="shared" si="174"/>
        <v>November</v>
      </c>
      <c r="D5574" t="s">
        <v>6586</v>
      </c>
      <c r="E5574" t="s">
        <v>466</v>
      </c>
      <c r="F5574" t="s">
        <v>59</v>
      </c>
      <c r="G5574" t="s">
        <v>29</v>
      </c>
      <c r="H5574">
        <v>7</v>
      </c>
      <c r="I5574">
        <v>13590.71</v>
      </c>
      <c r="J5574">
        <v>0.15</v>
      </c>
      <c r="K5574">
        <v>80864.72</v>
      </c>
      <c r="L5574" t="s">
        <v>42</v>
      </c>
      <c r="M5574" t="s">
        <v>52</v>
      </c>
      <c r="N5574">
        <f t="shared" si="175"/>
        <v>2025</v>
      </c>
    </row>
    <row r="5575" spans="1:14" x14ac:dyDescent="0.3">
      <c r="A5575" t="s">
        <v>9034</v>
      </c>
      <c r="B5575" s="1">
        <v>45814</v>
      </c>
      <c r="C5575" s="1" t="str">
        <f t="shared" si="174"/>
        <v>June</v>
      </c>
      <c r="D5575" t="s">
        <v>9035</v>
      </c>
      <c r="E5575" t="s">
        <v>151</v>
      </c>
      <c r="F5575" t="s">
        <v>75</v>
      </c>
      <c r="G5575" t="s">
        <v>29</v>
      </c>
      <c r="H5575">
        <v>6</v>
      </c>
      <c r="I5575">
        <v>23535.55</v>
      </c>
      <c r="J5575">
        <v>0.05</v>
      </c>
      <c r="K5575">
        <v>134152.63</v>
      </c>
      <c r="L5575" t="s">
        <v>42</v>
      </c>
      <c r="M5575" t="s">
        <v>52</v>
      </c>
      <c r="N5575">
        <f t="shared" si="175"/>
        <v>2025</v>
      </c>
    </row>
    <row r="5576" spans="1:14" x14ac:dyDescent="0.3">
      <c r="A5576" t="s">
        <v>12212</v>
      </c>
      <c r="B5576" s="1">
        <v>45842</v>
      </c>
      <c r="C5576" s="1" t="str">
        <f t="shared" si="174"/>
        <v>July</v>
      </c>
      <c r="D5576" t="s">
        <v>9035</v>
      </c>
      <c r="E5576" t="s">
        <v>430</v>
      </c>
      <c r="F5576" t="s">
        <v>105</v>
      </c>
      <c r="G5576" t="s">
        <v>16</v>
      </c>
      <c r="H5576">
        <v>3</v>
      </c>
      <c r="I5576">
        <v>34693.449999999997</v>
      </c>
      <c r="J5576">
        <v>0.1</v>
      </c>
      <c r="K5576">
        <v>93672.31</v>
      </c>
      <c r="L5576" t="s">
        <v>51</v>
      </c>
      <c r="M5576" t="s">
        <v>52</v>
      </c>
      <c r="N5576">
        <f t="shared" si="175"/>
        <v>2025</v>
      </c>
    </row>
    <row r="5577" spans="1:14" x14ac:dyDescent="0.3">
      <c r="A5577" t="s">
        <v>15251</v>
      </c>
      <c r="B5577" s="1">
        <v>46008</v>
      </c>
      <c r="C5577" s="1" t="str">
        <f t="shared" si="174"/>
        <v>December</v>
      </c>
      <c r="D5577" t="s">
        <v>9035</v>
      </c>
      <c r="E5577" t="s">
        <v>125</v>
      </c>
      <c r="G5577" t="s">
        <v>16</v>
      </c>
      <c r="H5577">
        <v>6</v>
      </c>
      <c r="I5577">
        <v>12993.63</v>
      </c>
      <c r="J5577">
        <v>0</v>
      </c>
      <c r="K5577">
        <v>77961.78</v>
      </c>
      <c r="L5577" t="s">
        <v>42</v>
      </c>
      <c r="M5577" t="s">
        <v>52</v>
      </c>
      <c r="N5577">
        <f t="shared" si="175"/>
        <v>2025</v>
      </c>
    </row>
    <row r="5578" spans="1:14" x14ac:dyDescent="0.3">
      <c r="A5578" t="s">
        <v>3886</v>
      </c>
      <c r="B5578" s="1">
        <v>45740</v>
      </c>
      <c r="C5578" s="1" t="str">
        <f t="shared" si="174"/>
        <v>March</v>
      </c>
      <c r="D5578" t="s">
        <v>3887</v>
      </c>
      <c r="E5578" t="s">
        <v>949</v>
      </c>
      <c r="F5578" t="s">
        <v>38</v>
      </c>
      <c r="G5578" t="s">
        <v>29</v>
      </c>
      <c r="H5578">
        <v>3</v>
      </c>
      <c r="I5578">
        <v>13069.36</v>
      </c>
      <c r="J5578">
        <v>0.05</v>
      </c>
      <c r="K5578">
        <v>37247.68</v>
      </c>
      <c r="L5578" t="s">
        <v>17</v>
      </c>
      <c r="M5578" t="s">
        <v>15508</v>
      </c>
      <c r="N5578">
        <f t="shared" si="175"/>
        <v>2025</v>
      </c>
    </row>
    <row r="5579" spans="1:14" x14ac:dyDescent="0.3">
      <c r="A5579" t="s">
        <v>13713</v>
      </c>
      <c r="B5579" s="1">
        <v>45756</v>
      </c>
      <c r="C5579" s="1" t="str">
        <f t="shared" si="174"/>
        <v>April</v>
      </c>
      <c r="D5579" t="s">
        <v>3887</v>
      </c>
      <c r="E5579" t="s">
        <v>130</v>
      </c>
      <c r="F5579" t="s">
        <v>50</v>
      </c>
      <c r="G5579" t="s">
        <v>29</v>
      </c>
      <c r="H5579">
        <v>6</v>
      </c>
      <c r="I5579">
        <v>8248.33</v>
      </c>
      <c r="J5579">
        <v>0.15</v>
      </c>
      <c r="K5579">
        <v>42066.48</v>
      </c>
      <c r="L5579" t="s">
        <v>42</v>
      </c>
      <c r="M5579" t="s">
        <v>24</v>
      </c>
      <c r="N5579">
        <f t="shared" si="175"/>
        <v>2025</v>
      </c>
    </row>
    <row r="5580" spans="1:14" x14ac:dyDescent="0.3">
      <c r="A5580" t="s">
        <v>8154</v>
      </c>
      <c r="B5580" s="1">
        <v>45817</v>
      </c>
      <c r="C5580" s="1" t="str">
        <f t="shared" si="174"/>
        <v>June</v>
      </c>
      <c r="D5580" t="s">
        <v>3887</v>
      </c>
      <c r="E5580" t="s">
        <v>133</v>
      </c>
      <c r="F5580" t="s">
        <v>100</v>
      </c>
      <c r="G5580" t="s">
        <v>101</v>
      </c>
      <c r="H5580">
        <v>2</v>
      </c>
      <c r="I5580">
        <v>30746.12</v>
      </c>
      <c r="J5580">
        <v>0.1</v>
      </c>
      <c r="K5580">
        <v>55343.02</v>
      </c>
      <c r="L5580" t="s">
        <v>51</v>
      </c>
      <c r="M5580" t="s">
        <v>24</v>
      </c>
      <c r="N5580">
        <f t="shared" si="175"/>
        <v>2025</v>
      </c>
    </row>
    <row r="5581" spans="1:14" x14ac:dyDescent="0.3">
      <c r="A5581" t="s">
        <v>8081</v>
      </c>
      <c r="B5581" s="1">
        <v>45841</v>
      </c>
      <c r="C5581" s="1" t="str">
        <f t="shared" si="174"/>
        <v>July</v>
      </c>
      <c r="D5581" t="s">
        <v>3887</v>
      </c>
      <c r="E5581" t="s">
        <v>184</v>
      </c>
      <c r="F5581" t="s">
        <v>79</v>
      </c>
      <c r="G5581" t="s">
        <v>29</v>
      </c>
      <c r="H5581">
        <v>7</v>
      </c>
      <c r="I5581">
        <v>43919.61</v>
      </c>
      <c r="J5581">
        <v>0.1</v>
      </c>
      <c r="K5581">
        <v>276693.53999999998</v>
      </c>
      <c r="L5581" t="s">
        <v>17</v>
      </c>
      <c r="M5581" t="s">
        <v>24</v>
      </c>
      <c r="N5581">
        <f t="shared" si="175"/>
        <v>2025</v>
      </c>
    </row>
    <row r="5582" spans="1:14" x14ac:dyDescent="0.3">
      <c r="A5582" t="s">
        <v>12914</v>
      </c>
      <c r="B5582" s="1">
        <v>45677</v>
      </c>
      <c r="C5582" s="1" t="str">
        <f t="shared" si="174"/>
        <v>January</v>
      </c>
      <c r="D5582" t="s">
        <v>12915</v>
      </c>
      <c r="E5582" t="s">
        <v>309</v>
      </c>
      <c r="F5582" t="s">
        <v>75</v>
      </c>
      <c r="G5582" t="s">
        <v>29</v>
      </c>
      <c r="H5582">
        <v>7</v>
      </c>
      <c r="I5582">
        <v>8303.41</v>
      </c>
      <c r="J5582">
        <v>0.2</v>
      </c>
      <c r="K5582">
        <v>46499.1</v>
      </c>
      <c r="L5582" t="s">
        <v>42</v>
      </c>
      <c r="M5582" t="s">
        <v>24</v>
      </c>
      <c r="N5582">
        <f t="shared" si="175"/>
        <v>2025</v>
      </c>
    </row>
    <row r="5583" spans="1:14" x14ac:dyDescent="0.3">
      <c r="A5583" t="s">
        <v>10779</v>
      </c>
      <c r="B5583" s="1">
        <v>45793</v>
      </c>
      <c r="C5583" s="1" t="str">
        <f t="shared" si="174"/>
        <v>May</v>
      </c>
      <c r="D5583" t="s">
        <v>4184</v>
      </c>
      <c r="E5583" t="s">
        <v>640</v>
      </c>
      <c r="F5583" t="s">
        <v>50</v>
      </c>
      <c r="G5583" t="s">
        <v>29</v>
      </c>
      <c r="H5583">
        <v>5</v>
      </c>
      <c r="I5583">
        <v>17185.7</v>
      </c>
      <c r="J5583">
        <v>0</v>
      </c>
      <c r="K5583">
        <v>85928.5</v>
      </c>
      <c r="L5583" t="s">
        <v>51</v>
      </c>
      <c r="M5583" t="s">
        <v>30</v>
      </c>
      <c r="N5583">
        <f t="shared" si="175"/>
        <v>2025</v>
      </c>
    </row>
    <row r="5584" spans="1:14" x14ac:dyDescent="0.3">
      <c r="A5584" t="s">
        <v>14647</v>
      </c>
      <c r="B5584" s="1">
        <v>45923</v>
      </c>
      <c r="C5584" s="1" t="str">
        <f t="shared" si="174"/>
        <v>September</v>
      </c>
      <c r="D5584" t="s">
        <v>4184</v>
      </c>
      <c r="E5584" t="s">
        <v>143</v>
      </c>
      <c r="F5584" t="s">
        <v>83</v>
      </c>
      <c r="G5584" t="s">
        <v>23</v>
      </c>
      <c r="H5584">
        <v>3</v>
      </c>
      <c r="I5584">
        <v>25505.59</v>
      </c>
      <c r="J5584">
        <v>0.1</v>
      </c>
      <c r="K5584">
        <v>68865.09</v>
      </c>
      <c r="L5584" t="s">
        <v>17</v>
      </c>
      <c r="M5584" t="s">
        <v>30</v>
      </c>
      <c r="N5584">
        <f t="shared" si="175"/>
        <v>2025</v>
      </c>
    </row>
    <row r="5585" spans="1:14" x14ac:dyDescent="0.3">
      <c r="A5585" t="s">
        <v>12285</v>
      </c>
      <c r="B5585" s="1">
        <v>45969</v>
      </c>
      <c r="C5585" s="1" t="str">
        <f t="shared" si="174"/>
        <v>November</v>
      </c>
      <c r="D5585" t="s">
        <v>4184</v>
      </c>
      <c r="E5585" t="s">
        <v>68</v>
      </c>
      <c r="F5585" t="s">
        <v>15508</v>
      </c>
      <c r="G5585" t="s">
        <v>29</v>
      </c>
      <c r="H5585">
        <v>7</v>
      </c>
      <c r="I5585">
        <v>3813.14</v>
      </c>
      <c r="J5585">
        <v>0.1</v>
      </c>
      <c r="K5585">
        <v>24022.78</v>
      </c>
      <c r="L5585" t="s">
        <v>51</v>
      </c>
      <c r="M5585" t="s">
        <v>30</v>
      </c>
      <c r="N5585">
        <f t="shared" si="175"/>
        <v>2025</v>
      </c>
    </row>
    <row r="5586" spans="1:14" x14ac:dyDescent="0.3">
      <c r="A5586" t="s">
        <v>4183</v>
      </c>
      <c r="B5586" s="1">
        <v>45986</v>
      </c>
      <c r="C5586" s="1" t="str">
        <f t="shared" si="174"/>
        <v>November</v>
      </c>
      <c r="D5586" t="s">
        <v>4184</v>
      </c>
      <c r="E5586" t="s">
        <v>108</v>
      </c>
      <c r="F5586" t="s">
        <v>109</v>
      </c>
      <c r="G5586" t="s">
        <v>16</v>
      </c>
      <c r="H5586">
        <v>4</v>
      </c>
      <c r="I5586">
        <v>9586.9599999999991</v>
      </c>
      <c r="J5586">
        <v>0.05</v>
      </c>
      <c r="K5586">
        <v>36430.449999999997</v>
      </c>
      <c r="L5586" t="s">
        <v>17</v>
      </c>
      <c r="M5586" t="s">
        <v>18</v>
      </c>
      <c r="N5586">
        <f t="shared" si="175"/>
        <v>2025</v>
      </c>
    </row>
    <row r="5587" spans="1:14" x14ac:dyDescent="0.3">
      <c r="A5587" t="s">
        <v>10949</v>
      </c>
      <c r="B5587" s="1">
        <v>45843</v>
      </c>
      <c r="C5587" s="1" t="str">
        <f t="shared" si="174"/>
        <v>July</v>
      </c>
      <c r="D5587" t="s">
        <v>10950</v>
      </c>
      <c r="E5587" t="s">
        <v>49</v>
      </c>
      <c r="F5587" t="s">
        <v>50</v>
      </c>
      <c r="G5587" t="s">
        <v>29</v>
      </c>
      <c r="H5587">
        <v>5</v>
      </c>
      <c r="I5587">
        <v>20359.78</v>
      </c>
      <c r="J5587">
        <v>0</v>
      </c>
      <c r="K5587">
        <v>101798.9</v>
      </c>
      <c r="L5587" t="s">
        <v>17</v>
      </c>
      <c r="M5587" t="s">
        <v>18</v>
      </c>
      <c r="N5587">
        <f t="shared" si="175"/>
        <v>2025</v>
      </c>
    </row>
    <row r="5588" spans="1:14" x14ac:dyDescent="0.3">
      <c r="A5588" t="s">
        <v>1949</v>
      </c>
      <c r="B5588" s="1">
        <v>45659</v>
      </c>
      <c r="C5588" s="1" t="str">
        <f t="shared" si="174"/>
        <v>January</v>
      </c>
      <c r="D5588" t="s">
        <v>1950</v>
      </c>
      <c r="E5588" t="s">
        <v>112</v>
      </c>
      <c r="F5588" t="s">
        <v>34</v>
      </c>
      <c r="G5588" t="s">
        <v>29</v>
      </c>
      <c r="H5588">
        <v>1</v>
      </c>
      <c r="I5588">
        <v>10673.73</v>
      </c>
      <c r="J5588">
        <v>0.15</v>
      </c>
      <c r="K5588">
        <v>9072.67</v>
      </c>
      <c r="L5588" t="s">
        <v>17</v>
      </c>
      <c r="M5588" t="s">
        <v>30</v>
      </c>
      <c r="N5588">
        <f t="shared" si="175"/>
        <v>2025</v>
      </c>
    </row>
    <row r="5589" spans="1:14" x14ac:dyDescent="0.3">
      <c r="A5589" t="s">
        <v>10118</v>
      </c>
      <c r="B5589" s="1">
        <v>45854</v>
      </c>
      <c r="C5589" s="1" t="str">
        <f t="shared" si="174"/>
        <v>July</v>
      </c>
      <c r="D5589" t="s">
        <v>1950</v>
      </c>
      <c r="E5589" t="s">
        <v>315</v>
      </c>
      <c r="F5589" t="s">
        <v>38</v>
      </c>
      <c r="G5589" t="s">
        <v>29</v>
      </c>
      <c r="H5589">
        <v>4</v>
      </c>
      <c r="I5589">
        <v>5537.11</v>
      </c>
      <c r="J5589">
        <v>0.1</v>
      </c>
      <c r="K5589">
        <v>19933.599999999999</v>
      </c>
      <c r="L5589" t="s">
        <v>17</v>
      </c>
      <c r="M5589" t="s">
        <v>30</v>
      </c>
      <c r="N5589">
        <f t="shared" si="175"/>
        <v>2025</v>
      </c>
    </row>
    <row r="5590" spans="1:14" x14ac:dyDescent="0.3">
      <c r="A5590" t="s">
        <v>13287</v>
      </c>
      <c r="B5590" s="1">
        <v>45892</v>
      </c>
      <c r="C5590" s="1" t="str">
        <f t="shared" si="174"/>
        <v>August</v>
      </c>
      <c r="D5590" t="s">
        <v>1950</v>
      </c>
      <c r="E5590" t="s">
        <v>398</v>
      </c>
      <c r="F5590" t="s">
        <v>34</v>
      </c>
      <c r="G5590" t="s">
        <v>29</v>
      </c>
      <c r="H5590">
        <v>6</v>
      </c>
      <c r="I5590">
        <v>9672.08</v>
      </c>
      <c r="J5590">
        <v>0</v>
      </c>
      <c r="K5590">
        <v>58032.480000000003</v>
      </c>
      <c r="L5590" t="s">
        <v>51</v>
      </c>
      <c r="M5590" t="s">
        <v>24</v>
      </c>
      <c r="N5590">
        <f t="shared" si="175"/>
        <v>2025</v>
      </c>
    </row>
    <row r="5591" spans="1:14" x14ac:dyDescent="0.3">
      <c r="A5591" t="s">
        <v>8986</v>
      </c>
      <c r="B5591" s="1">
        <v>45708</v>
      </c>
      <c r="C5591" s="1" t="str">
        <f t="shared" si="174"/>
        <v>February</v>
      </c>
      <c r="D5591" t="s">
        <v>846</v>
      </c>
      <c r="E5591" t="s">
        <v>154</v>
      </c>
      <c r="F5591" t="s">
        <v>155</v>
      </c>
      <c r="H5591">
        <v>4</v>
      </c>
      <c r="I5591">
        <v>41469.040000000001</v>
      </c>
      <c r="J5591">
        <v>0.15</v>
      </c>
      <c r="K5591">
        <v>140994.74</v>
      </c>
      <c r="L5591" s="2" t="s">
        <v>15508</v>
      </c>
      <c r="M5591" t="s">
        <v>30</v>
      </c>
      <c r="N5591">
        <f t="shared" si="175"/>
        <v>2025</v>
      </c>
    </row>
    <row r="5592" spans="1:14" x14ac:dyDescent="0.3">
      <c r="A5592" t="s">
        <v>7228</v>
      </c>
      <c r="B5592" s="1">
        <v>45773</v>
      </c>
      <c r="C5592" s="1" t="str">
        <f t="shared" si="174"/>
        <v>April</v>
      </c>
      <c r="D5592" t="s">
        <v>846</v>
      </c>
      <c r="E5592" t="s">
        <v>293</v>
      </c>
      <c r="F5592" t="s">
        <v>75</v>
      </c>
      <c r="G5592" t="s">
        <v>29</v>
      </c>
      <c r="H5592">
        <v>3</v>
      </c>
      <c r="I5592">
        <v>12895.08</v>
      </c>
      <c r="J5592">
        <v>0.05</v>
      </c>
      <c r="K5592">
        <v>36750.980000000003</v>
      </c>
      <c r="L5592" t="s">
        <v>51</v>
      </c>
      <c r="M5592" t="s">
        <v>18</v>
      </c>
      <c r="N5592">
        <f t="shared" si="175"/>
        <v>2025</v>
      </c>
    </row>
    <row r="5593" spans="1:14" x14ac:dyDescent="0.3">
      <c r="A5593" t="s">
        <v>15344</v>
      </c>
      <c r="B5593" s="1">
        <v>45812</v>
      </c>
      <c r="C5593" s="1" t="str">
        <f t="shared" si="174"/>
        <v>June</v>
      </c>
      <c r="D5593" t="s">
        <v>846</v>
      </c>
      <c r="E5593" t="s">
        <v>74</v>
      </c>
      <c r="F5593" t="s">
        <v>75</v>
      </c>
      <c r="G5593" t="s">
        <v>29</v>
      </c>
      <c r="H5593">
        <v>2</v>
      </c>
      <c r="I5593">
        <v>22149.71</v>
      </c>
      <c r="J5593">
        <v>0.15</v>
      </c>
      <c r="K5593">
        <v>37654.51</v>
      </c>
      <c r="L5593" t="s">
        <v>51</v>
      </c>
      <c r="M5593" t="s">
        <v>52</v>
      </c>
      <c r="N5593">
        <f t="shared" si="175"/>
        <v>2025</v>
      </c>
    </row>
    <row r="5594" spans="1:14" x14ac:dyDescent="0.3">
      <c r="A5594" t="s">
        <v>845</v>
      </c>
      <c r="B5594" s="1">
        <v>45869</v>
      </c>
      <c r="C5594" s="1" t="str">
        <f t="shared" si="174"/>
        <v>July</v>
      </c>
      <c r="D5594" t="s">
        <v>846</v>
      </c>
      <c r="E5594" t="s">
        <v>93</v>
      </c>
      <c r="F5594" t="s">
        <v>50</v>
      </c>
      <c r="G5594" t="s">
        <v>29</v>
      </c>
      <c r="H5594">
        <v>4</v>
      </c>
      <c r="I5594">
        <v>45392.44</v>
      </c>
      <c r="J5594">
        <v>0.1</v>
      </c>
      <c r="K5594">
        <v>163412.78</v>
      </c>
      <c r="L5594" t="s">
        <v>42</v>
      </c>
      <c r="M5594" t="s">
        <v>18</v>
      </c>
      <c r="N5594">
        <f t="shared" si="175"/>
        <v>2025</v>
      </c>
    </row>
    <row r="5595" spans="1:14" x14ac:dyDescent="0.3">
      <c r="A5595" t="s">
        <v>6788</v>
      </c>
      <c r="B5595" s="1">
        <v>45975</v>
      </c>
      <c r="C5595" s="1" t="str">
        <f t="shared" si="174"/>
        <v>November</v>
      </c>
      <c r="D5595" t="s">
        <v>846</v>
      </c>
      <c r="E5595" t="s">
        <v>325</v>
      </c>
      <c r="F5595" t="s">
        <v>83</v>
      </c>
      <c r="G5595" t="s">
        <v>23</v>
      </c>
      <c r="H5595">
        <v>1</v>
      </c>
      <c r="I5595">
        <v>25133.55</v>
      </c>
      <c r="J5595">
        <v>0.1</v>
      </c>
      <c r="K5595">
        <v>22620.19</v>
      </c>
      <c r="L5595" t="s">
        <v>17</v>
      </c>
      <c r="M5595" t="s">
        <v>18</v>
      </c>
      <c r="N5595">
        <f t="shared" si="175"/>
        <v>2025</v>
      </c>
    </row>
    <row r="5596" spans="1:14" x14ac:dyDescent="0.3">
      <c r="A5596" t="s">
        <v>13169</v>
      </c>
      <c r="B5596" s="1">
        <v>45681</v>
      </c>
      <c r="C5596" s="1" t="str">
        <f t="shared" si="174"/>
        <v>January</v>
      </c>
      <c r="D5596" t="s">
        <v>6266</v>
      </c>
      <c r="E5596" t="s">
        <v>453</v>
      </c>
      <c r="F5596" t="s">
        <v>75</v>
      </c>
      <c r="G5596" t="s">
        <v>29</v>
      </c>
      <c r="H5596">
        <v>7</v>
      </c>
      <c r="I5596">
        <v>17212.52</v>
      </c>
      <c r="J5596">
        <v>0.05</v>
      </c>
      <c r="K5596">
        <v>114463.26</v>
      </c>
      <c r="L5596" t="s">
        <v>17</v>
      </c>
      <c r="M5596" t="s">
        <v>24</v>
      </c>
      <c r="N5596">
        <f t="shared" si="175"/>
        <v>2025</v>
      </c>
    </row>
    <row r="5597" spans="1:14" x14ac:dyDescent="0.3">
      <c r="A5597" t="s">
        <v>9264</v>
      </c>
      <c r="B5597" s="1">
        <v>45698</v>
      </c>
      <c r="C5597" s="1" t="str">
        <f t="shared" si="174"/>
        <v>February</v>
      </c>
      <c r="D5597" t="s">
        <v>6266</v>
      </c>
      <c r="E5597" t="s">
        <v>398</v>
      </c>
      <c r="F5597" t="s">
        <v>34</v>
      </c>
      <c r="G5597" t="s">
        <v>29</v>
      </c>
      <c r="H5597">
        <v>6</v>
      </c>
      <c r="I5597">
        <v>183.06</v>
      </c>
      <c r="J5597">
        <v>0</v>
      </c>
      <c r="K5597">
        <v>1098.3599999999999</v>
      </c>
      <c r="L5597" t="s">
        <v>42</v>
      </c>
      <c r="M5597" t="s">
        <v>30</v>
      </c>
      <c r="N5597">
        <f t="shared" si="175"/>
        <v>2025</v>
      </c>
    </row>
    <row r="5598" spans="1:14" x14ac:dyDescent="0.3">
      <c r="A5598" t="s">
        <v>9224</v>
      </c>
      <c r="B5598" s="1">
        <v>45819</v>
      </c>
      <c r="C5598" s="1" t="str">
        <f t="shared" si="174"/>
        <v>June</v>
      </c>
      <c r="D5598" t="s">
        <v>6266</v>
      </c>
      <c r="E5598" t="s">
        <v>312</v>
      </c>
      <c r="F5598" t="s">
        <v>46</v>
      </c>
      <c r="G5598" t="s">
        <v>23</v>
      </c>
      <c r="H5598">
        <v>5</v>
      </c>
      <c r="I5598">
        <v>42654.39</v>
      </c>
      <c r="J5598">
        <v>0.2</v>
      </c>
      <c r="K5598">
        <v>170617.56</v>
      </c>
      <c r="L5598" t="s">
        <v>42</v>
      </c>
      <c r="M5598" t="s">
        <v>52</v>
      </c>
      <c r="N5598">
        <f t="shared" si="175"/>
        <v>2025</v>
      </c>
    </row>
    <row r="5599" spans="1:14" x14ac:dyDescent="0.3">
      <c r="A5599" t="s">
        <v>6265</v>
      </c>
      <c r="B5599" s="1">
        <v>45841</v>
      </c>
      <c r="C5599" s="1" t="str">
        <f t="shared" si="174"/>
        <v>July</v>
      </c>
      <c r="D5599" t="s">
        <v>6266</v>
      </c>
      <c r="E5599" t="s">
        <v>143</v>
      </c>
      <c r="F5599" t="s">
        <v>83</v>
      </c>
      <c r="G5599" t="s">
        <v>23</v>
      </c>
      <c r="H5599">
        <v>3</v>
      </c>
      <c r="I5599">
        <v>15766.77</v>
      </c>
      <c r="J5599">
        <v>0.15</v>
      </c>
      <c r="K5599">
        <v>40205.26</v>
      </c>
      <c r="L5599" t="s">
        <v>42</v>
      </c>
      <c r="M5599" t="s">
        <v>30</v>
      </c>
      <c r="N5599">
        <f t="shared" si="175"/>
        <v>2025</v>
      </c>
    </row>
    <row r="5600" spans="1:14" x14ac:dyDescent="0.3">
      <c r="A5600" t="s">
        <v>8280</v>
      </c>
      <c r="B5600" s="1">
        <v>45931</v>
      </c>
      <c r="C5600" s="1" t="str">
        <f t="shared" si="174"/>
        <v>October</v>
      </c>
      <c r="D5600" t="s">
        <v>6266</v>
      </c>
      <c r="E5600" t="s">
        <v>166</v>
      </c>
      <c r="F5600" t="s">
        <v>155</v>
      </c>
      <c r="G5600" t="s">
        <v>101</v>
      </c>
      <c r="H5600">
        <v>6</v>
      </c>
      <c r="I5600">
        <v>34569.949999999997</v>
      </c>
      <c r="J5600">
        <v>0</v>
      </c>
      <c r="K5600">
        <v>207419.7</v>
      </c>
      <c r="L5600" t="s">
        <v>51</v>
      </c>
      <c r="M5600" t="s">
        <v>30</v>
      </c>
      <c r="N5600">
        <f t="shared" si="175"/>
        <v>2025</v>
      </c>
    </row>
    <row r="5601" spans="1:14" x14ac:dyDescent="0.3">
      <c r="A5601" t="s">
        <v>11938</v>
      </c>
      <c r="B5601" s="1">
        <v>45964</v>
      </c>
      <c r="C5601" s="1" t="str">
        <f t="shared" si="174"/>
        <v>November</v>
      </c>
      <c r="D5601" t="s">
        <v>6266</v>
      </c>
      <c r="F5601" t="s">
        <v>34</v>
      </c>
      <c r="G5601" t="s">
        <v>29</v>
      </c>
      <c r="H5601">
        <v>2</v>
      </c>
      <c r="I5601">
        <v>32685.62</v>
      </c>
      <c r="J5601">
        <v>0</v>
      </c>
      <c r="K5601">
        <v>65371.24</v>
      </c>
      <c r="L5601" t="s">
        <v>17</v>
      </c>
      <c r="M5601" t="s">
        <v>30</v>
      </c>
      <c r="N5601">
        <f t="shared" si="175"/>
        <v>2025</v>
      </c>
    </row>
    <row r="5602" spans="1:14" x14ac:dyDescent="0.3">
      <c r="A5602" t="s">
        <v>11357</v>
      </c>
      <c r="B5602" s="1">
        <v>45672</v>
      </c>
      <c r="C5602" s="1" t="str">
        <f t="shared" si="174"/>
        <v>January</v>
      </c>
      <c r="D5602" t="s">
        <v>11358</v>
      </c>
      <c r="E5602" t="s">
        <v>453</v>
      </c>
      <c r="F5602" t="s">
        <v>75</v>
      </c>
      <c r="G5602" t="s">
        <v>29</v>
      </c>
      <c r="H5602">
        <v>3</v>
      </c>
      <c r="I5602">
        <v>35925.160000000003</v>
      </c>
      <c r="J5602">
        <v>0.2</v>
      </c>
      <c r="K5602">
        <v>86220.38</v>
      </c>
      <c r="L5602" t="s">
        <v>51</v>
      </c>
      <c r="M5602" t="s">
        <v>24</v>
      </c>
      <c r="N5602">
        <f t="shared" si="175"/>
        <v>2025</v>
      </c>
    </row>
    <row r="5603" spans="1:14" x14ac:dyDescent="0.3">
      <c r="A5603" t="s">
        <v>11880</v>
      </c>
      <c r="B5603" s="1">
        <v>45785</v>
      </c>
      <c r="C5603" s="1" t="str">
        <f t="shared" si="174"/>
        <v>May</v>
      </c>
      <c r="D5603" t="s">
        <v>11852</v>
      </c>
      <c r="E5603" t="s">
        <v>140</v>
      </c>
      <c r="F5603" t="s">
        <v>105</v>
      </c>
      <c r="G5603" t="s">
        <v>16</v>
      </c>
      <c r="H5603">
        <v>2</v>
      </c>
      <c r="I5603">
        <v>25772.41</v>
      </c>
      <c r="J5603">
        <v>0.05</v>
      </c>
      <c r="K5603">
        <v>48967.58</v>
      </c>
      <c r="L5603" t="s">
        <v>17</v>
      </c>
      <c r="M5603" t="s">
        <v>52</v>
      </c>
      <c r="N5603">
        <f t="shared" si="175"/>
        <v>2025</v>
      </c>
    </row>
    <row r="5604" spans="1:14" x14ac:dyDescent="0.3">
      <c r="A5604" t="s">
        <v>11851</v>
      </c>
      <c r="B5604" s="1">
        <v>45880</v>
      </c>
      <c r="C5604" s="1" t="str">
        <f t="shared" si="174"/>
        <v>August</v>
      </c>
      <c r="D5604" t="s">
        <v>11852</v>
      </c>
      <c r="E5604" t="s">
        <v>348</v>
      </c>
      <c r="F5604" t="s">
        <v>22</v>
      </c>
      <c r="G5604" t="s">
        <v>23</v>
      </c>
      <c r="H5604">
        <v>1</v>
      </c>
      <c r="I5604">
        <v>35415.35</v>
      </c>
      <c r="J5604">
        <v>0</v>
      </c>
      <c r="K5604">
        <v>35415.35</v>
      </c>
      <c r="L5604" t="s">
        <v>17</v>
      </c>
      <c r="M5604" t="s">
        <v>52</v>
      </c>
      <c r="N5604">
        <f t="shared" si="175"/>
        <v>2025</v>
      </c>
    </row>
    <row r="5605" spans="1:14" x14ac:dyDescent="0.3">
      <c r="A5605" t="s">
        <v>8221</v>
      </c>
      <c r="B5605" s="1">
        <v>45670</v>
      </c>
      <c r="C5605" s="1" t="str">
        <f t="shared" si="174"/>
        <v>January</v>
      </c>
      <c r="D5605" t="s">
        <v>2126</v>
      </c>
      <c r="E5605" t="s">
        <v>140</v>
      </c>
      <c r="F5605" t="s">
        <v>105</v>
      </c>
      <c r="G5605" t="s">
        <v>16</v>
      </c>
      <c r="H5605">
        <v>7</v>
      </c>
      <c r="I5605">
        <v>10885.27</v>
      </c>
      <c r="J5605">
        <v>0.15</v>
      </c>
      <c r="K5605">
        <v>64767.360000000001</v>
      </c>
      <c r="L5605" t="s">
        <v>17</v>
      </c>
      <c r="M5605" t="s">
        <v>24</v>
      </c>
      <c r="N5605">
        <f t="shared" si="175"/>
        <v>2025</v>
      </c>
    </row>
    <row r="5606" spans="1:14" x14ac:dyDescent="0.3">
      <c r="A5606" t="s">
        <v>2125</v>
      </c>
      <c r="B5606" s="1">
        <v>45725</v>
      </c>
      <c r="C5606" s="1" t="str">
        <f t="shared" si="174"/>
        <v>March</v>
      </c>
      <c r="D5606" t="s">
        <v>2126</v>
      </c>
      <c r="E5606" t="s">
        <v>272</v>
      </c>
      <c r="F5606" t="s">
        <v>79</v>
      </c>
      <c r="G5606" t="s">
        <v>29</v>
      </c>
      <c r="H5606">
        <v>2</v>
      </c>
      <c r="I5606">
        <v>18149.310000000001</v>
      </c>
      <c r="J5606">
        <v>0.1</v>
      </c>
      <c r="K5606">
        <v>32668.76</v>
      </c>
      <c r="L5606" t="s">
        <v>17</v>
      </c>
      <c r="M5606" t="s">
        <v>52</v>
      </c>
      <c r="N5606">
        <f t="shared" si="175"/>
        <v>2025</v>
      </c>
    </row>
    <row r="5607" spans="1:14" x14ac:dyDescent="0.3">
      <c r="A5607" t="s">
        <v>7677</v>
      </c>
      <c r="B5607" s="1">
        <v>45741</v>
      </c>
      <c r="C5607" s="1" t="str">
        <f t="shared" si="174"/>
        <v>March</v>
      </c>
      <c r="D5607" t="s">
        <v>2126</v>
      </c>
      <c r="E5607" t="s">
        <v>21</v>
      </c>
      <c r="F5607" t="s">
        <v>22</v>
      </c>
      <c r="G5607" t="s">
        <v>23</v>
      </c>
      <c r="H5607">
        <v>4</v>
      </c>
      <c r="I5607">
        <v>24467.67</v>
      </c>
      <c r="J5607">
        <v>0.05</v>
      </c>
      <c r="K5607">
        <v>92977.15</v>
      </c>
      <c r="L5607" t="s">
        <v>42</v>
      </c>
      <c r="M5607" t="s">
        <v>24</v>
      </c>
      <c r="N5607">
        <f t="shared" si="175"/>
        <v>2025</v>
      </c>
    </row>
    <row r="5608" spans="1:14" x14ac:dyDescent="0.3">
      <c r="A5608" t="s">
        <v>12639</v>
      </c>
      <c r="B5608" s="1">
        <v>45795</v>
      </c>
      <c r="C5608" s="1" t="str">
        <f t="shared" si="174"/>
        <v>May</v>
      </c>
      <c r="D5608" t="s">
        <v>2126</v>
      </c>
      <c r="E5608" t="s">
        <v>166</v>
      </c>
      <c r="F5608" t="s">
        <v>155</v>
      </c>
      <c r="G5608" t="s">
        <v>101</v>
      </c>
      <c r="H5608">
        <v>1</v>
      </c>
      <c r="I5608">
        <v>24222.46</v>
      </c>
      <c r="J5608">
        <v>0.2</v>
      </c>
      <c r="K5608">
        <v>19377.97</v>
      </c>
      <c r="L5608" t="s">
        <v>51</v>
      </c>
      <c r="M5608" t="s">
        <v>30</v>
      </c>
      <c r="N5608">
        <f t="shared" si="175"/>
        <v>2025</v>
      </c>
    </row>
    <row r="5609" spans="1:14" x14ac:dyDescent="0.3">
      <c r="A5609" t="s">
        <v>4855</v>
      </c>
      <c r="B5609" s="1">
        <v>45832</v>
      </c>
      <c r="C5609" s="1" t="str">
        <f t="shared" si="174"/>
        <v>June</v>
      </c>
      <c r="D5609" t="s">
        <v>2126</v>
      </c>
      <c r="E5609" t="s">
        <v>348</v>
      </c>
      <c r="F5609" t="s">
        <v>22</v>
      </c>
      <c r="G5609" t="s">
        <v>23</v>
      </c>
      <c r="H5609">
        <v>6</v>
      </c>
      <c r="I5609">
        <v>2683.95</v>
      </c>
      <c r="J5609">
        <v>0.2</v>
      </c>
      <c r="K5609">
        <v>12882.96</v>
      </c>
      <c r="L5609" t="s">
        <v>51</v>
      </c>
      <c r="M5609" t="s">
        <v>24</v>
      </c>
      <c r="N5609">
        <f t="shared" si="175"/>
        <v>2025</v>
      </c>
    </row>
    <row r="5610" spans="1:14" x14ac:dyDescent="0.3">
      <c r="A5610" t="s">
        <v>11136</v>
      </c>
      <c r="B5610" s="1">
        <v>45986</v>
      </c>
      <c r="C5610" s="1" t="str">
        <f t="shared" si="174"/>
        <v>November</v>
      </c>
      <c r="D5610" t="s">
        <v>2126</v>
      </c>
      <c r="E5610" t="s">
        <v>27</v>
      </c>
      <c r="F5610" t="s">
        <v>28</v>
      </c>
      <c r="G5610" t="s">
        <v>29</v>
      </c>
      <c r="H5610">
        <v>2</v>
      </c>
      <c r="I5610">
        <v>9349.2199999999993</v>
      </c>
      <c r="J5610">
        <v>0.1</v>
      </c>
      <c r="K5610">
        <v>16828.599999999999</v>
      </c>
      <c r="L5610" t="s">
        <v>42</v>
      </c>
      <c r="M5610" t="s">
        <v>24</v>
      </c>
      <c r="N5610">
        <f t="shared" si="175"/>
        <v>2025</v>
      </c>
    </row>
    <row r="5611" spans="1:14" x14ac:dyDescent="0.3">
      <c r="A5611" t="s">
        <v>12451</v>
      </c>
      <c r="B5611" s="1">
        <v>45731</v>
      </c>
      <c r="C5611" s="1" t="str">
        <f t="shared" si="174"/>
        <v>March</v>
      </c>
      <c r="D5611" t="s">
        <v>1609</v>
      </c>
      <c r="E5611" t="s">
        <v>45</v>
      </c>
      <c r="F5611" t="s">
        <v>46</v>
      </c>
      <c r="G5611" t="s">
        <v>23</v>
      </c>
      <c r="H5611">
        <v>7</v>
      </c>
      <c r="I5611">
        <v>12587.44</v>
      </c>
      <c r="J5611">
        <v>0.1</v>
      </c>
      <c r="K5611">
        <v>79300.87</v>
      </c>
      <c r="L5611" s="2" t="s">
        <v>15508</v>
      </c>
      <c r="M5611" t="s">
        <v>52</v>
      </c>
      <c r="N5611">
        <f t="shared" si="175"/>
        <v>2025</v>
      </c>
    </row>
    <row r="5612" spans="1:14" x14ac:dyDescent="0.3">
      <c r="A5612" t="s">
        <v>9262</v>
      </c>
      <c r="B5612" s="1">
        <v>45785</v>
      </c>
      <c r="C5612" s="1" t="str">
        <f t="shared" si="174"/>
        <v>May</v>
      </c>
      <c r="D5612" t="s">
        <v>1609</v>
      </c>
      <c r="E5612" t="s">
        <v>71</v>
      </c>
      <c r="F5612" t="s">
        <v>46</v>
      </c>
      <c r="G5612" t="s">
        <v>23</v>
      </c>
      <c r="H5612">
        <v>1</v>
      </c>
      <c r="I5612">
        <v>11831.28</v>
      </c>
      <c r="J5612">
        <v>0.05</v>
      </c>
      <c r="K5612">
        <v>11239.72</v>
      </c>
      <c r="L5612" t="s">
        <v>51</v>
      </c>
      <c r="M5612" t="s">
        <v>18</v>
      </c>
      <c r="N5612">
        <f t="shared" si="175"/>
        <v>2025</v>
      </c>
    </row>
    <row r="5613" spans="1:14" x14ac:dyDescent="0.3">
      <c r="A5613" t="s">
        <v>9733</v>
      </c>
      <c r="B5613" s="1">
        <v>45840</v>
      </c>
      <c r="C5613" s="1" t="str">
        <f t="shared" si="174"/>
        <v>July</v>
      </c>
      <c r="D5613" t="s">
        <v>1609</v>
      </c>
      <c r="E5613" t="s">
        <v>71</v>
      </c>
      <c r="F5613" t="s">
        <v>46</v>
      </c>
      <c r="G5613" t="s">
        <v>23</v>
      </c>
      <c r="H5613">
        <v>7</v>
      </c>
      <c r="I5613">
        <v>24287.8</v>
      </c>
      <c r="J5613">
        <v>0.1</v>
      </c>
      <c r="K5613">
        <v>153013.14000000001</v>
      </c>
      <c r="L5613" s="2" t="s">
        <v>15508</v>
      </c>
      <c r="M5613" t="s">
        <v>18</v>
      </c>
      <c r="N5613">
        <f t="shared" si="175"/>
        <v>2025</v>
      </c>
    </row>
    <row r="5614" spans="1:14" x14ac:dyDescent="0.3">
      <c r="A5614" t="s">
        <v>1608</v>
      </c>
      <c r="B5614" s="1">
        <v>45993</v>
      </c>
      <c r="C5614" s="1" t="str">
        <f t="shared" si="174"/>
        <v>December</v>
      </c>
      <c r="D5614" t="s">
        <v>1609</v>
      </c>
      <c r="E5614" t="s">
        <v>45</v>
      </c>
      <c r="F5614" t="s">
        <v>46</v>
      </c>
      <c r="G5614" t="s">
        <v>23</v>
      </c>
      <c r="H5614">
        <v>6</v>
      </c>
      <c r="I5614">
        <v>32200.22</v>
      </c>
      <c r="J5614">
        <v>0</v>
      </c>
      <c r="K5614">
        <v>193201.32</v>
      </c>
      <c r="L5614" t="s">
        <v>244</v>
      </c>
      <c r="M5614" t="s">
        <v>15508</v>
      </c>
      <c r="N5614">
        <f t="shared" si="175"/>
        <v>2025</v>
      </c>
    </row>
    <row r="5615" spans="1:14" x14ac:dyDescent="0.3">
      <c r="A5615" t="s">
        <v>2157</v>
      </c>
      <c r="B5615" s="1">
        <v>45943</v>
      </c>
      <c r="C5615" s="1" t="str">
        <f t="shared" si="174"/>
        <v>October</v>
      </c>
      <c r="D5615" t="s">
        <v>2158</v>
      </c>
      <c r="E5615" t="s">
        <v>115</v>
      </c>
      <c r="F5615" t="s">
        <v>28</v>
      </c>
      <c r="G5615" t="s">
        <v>29</v>
      </c>
      <c r="H5615">
        <v>5</v>
      </c>
      <c r="I5615">
        <v>44659.25</v>
      </c>
      <c r="J5615">
        <v>0.15</v>
      </c>
      <c r="K5615">
        <v>189801.81</v>
      </c>
      <c r="L5615" t="s">
        <v>42</v>
      </c>
      <c r="M5615" t="s">
        <v>18</v>
      </c>
      <c r="N5615">
        <f t="shared" si="175"/>
        <v>2025</v>
      </c>
    </row>
    <row r="5616" spans="1:14" x14ac:dyDescent="0.3">
      <c r="A5616" t="s">
        <v>3419</v>
      </c>
      <c r="B5616" s="1">
        <v>45997</v>
      </c>
      <c r="C5616" s="1" t="str">
        <f t="shared" si="174"/>
        <v>December</v>
      </c>
      <c r="D5616" t="s">
        <v>2158</v>
      </c>
      <c r="E5616" t="s">
        <v>33</v>
      </c>
      <c r="F5616" t="s">
        <v>34</v>
      </c>
      <c r="G5616" t="s">
        <v>29</v>
      </c>
      <c r="H5616">
        <v>7</v>
      </c>
      <c r="I5616">
        <v>24367.040000000001</v>
      </c>
      <c r="J5616">
        <v>0.2</v>
      </c>
      <c r="K5616">
        <v>136455.42000000001</v>
      </c>
      <c r="L5616" t="s">
        <v>17</v>
      </c>
      <c r="M5616" t="s">
        <v>24</v>
      </c>
      <c r="N5616">
        <f t="shared" si="175"/>
        <v>2025</v>
      </c>
    </row>
    <row r="5617" spans="1:14" x14ac:dyDescent="0.3">
      <c r="A5617" t="s">
        <v>9328</v>
      </c>
      <c r="B5617" s="1">
        <v>45690</v>
      </c>
      <c r="C5617" s="1" t="str">
        <f t="shared" si="174"/>
        <v>February</v>
      </c>
      <c r="D5617" t="s">
        <v>5432</v>
      </c>
      <c r="E5617" t="s">
        <v>348</v>
      </c>
      <c r="F5617" t="s">
        <v>22</v>
      </c>
      <c r="G5617" t="s">
        <v>23</v>
      </c>
      <c r="H5617">
        <v>7</v>
      </c>
      <c r="I5617">
        <v>33962.879999999997</v>
      </c>
      <c r="J5617">
        <v>0</v>
      </c>
      <c r="K5617">
        <v>225853.15</v>
      </c>
      <c r="L5617" t="s">
        <v>17</v>
      </c>
      <c r="M5617" t="s">
        <v>30</v>
      </c>
      <c r="N5617">
        <f t="shared" si="175"/>
        <v>2025</v>
      </c>
    </row>
    <row r="5618" spans="1:14" x14ac:dyDescent="0.3">
      <c r="A5618" t="s">
        <v>5431</v>
      </c>
      <c r="B5618" s="1">
        <v>45917</v>
      </c>
      <c r="C5618" s="1" t="str">
        <f t="shared" si="174"/>
        <v>September</v>
      </c>
      <c r="D5618" t="s">
        <v>5432</v>
      </c>
      <c r="E5618" t="s">
        <v>146</v>
      </c>
      <c r="F5618" t="s">
        <v>38</v>
      </c>
      <c r="G5618" t="s">
        <v>29</v>
      </c>
      <c r="H5618">
        <v>6</v>
      </c>
      <c r="I5618">
        <v>44019.77</v>
      </c>
      <c r="J5618">
        <v>0.05</v>
      </c>
      <c r="K5618">
        <v>250912.69</v>
      </c>
      <c r="L5618" t="s">
        <v>42</v>
      </c>
      <c r="M5618" t="s">
        <v>18</v>
      </c>
      <c r="N5618">
        <f t="shared" si="175"/>
        <v>2025</v>
      </c>
    </row>
    <row r="5619" spans="1:14" x14ac:dyDescent="0.3">
      <c r="A5619" t="s">
        <v>4528</v>
      </c>
      <c r="B5619" s="1">
        <v>45692</v>
      </c>
      <c r="C5619" s="1" t="str">
        <f t="shared" si="174"/>
        <v>February</v>
      </c>
      <c r="D5619" t="s">
        <v>4529</v>
      </c>
      <c r="E5619" t="s">
        <v>78</v>
      </c>
      <c r="F5619" t="s">
        <v>79</v>
      </c>
      <c r="G5619" t="s">
        <v>29</v>
      </c>
      <c r="H5619">
        <v>6</v>
      </c>
      <c r="I5619">
        <v>16249.15</v>
      </c>
      <c r="J5619">
        <v>0.2</v>
      </c>
      <c r="K5619">
        <f>IF(OR(H5619=" ",I5619=" ")," ",H5619*I5619*(1-J5619))</f>
        <v>77995.92</v>
      </c>
      <c r="L5619" t="s">
        <v>706</v>
      </c>
      <c r="M5619" t="s">
        <v>52</v>
      </c>
      <c r="N5619">
        <f t="shared" si="175"/>
        <v>2025</v>
      </c>
    </row>
    <row r="5620" spans="1:14" x14ac:dyDescent="0.3">
      <c r="A5620" t="s">
        <v>12373</v>
      </c>
      <c r="B5620" s="1">
        <v>45747</v>
      </c>
      <c r="C5620" s="1" t="str">
        <f t="shared" si="174"/>
        <v>March</v>
      </c>
      <c r="D5620" t="s">
        <v>4529</v>
      </c>
      <c r="E5620" t="s">
        <v>41</v>
      </c>
      <c r="F5620" t="s">
        <v>22</v>
      </c>
      <c r="G5620" t="s">
        <v>23</v>
      </c>
      <c r="H5620">
        <v>1</v>
      </c>
      <c r="I5620">
        <v>42208.31</v>
      </c>
      <c r="J5620">
        <v>0.2</v>
      </c>
      <c r="K5620">
        <v>33766.65</v>
      </c>
      <c r="L5620" t="s">
        <v>17</v>
      </c>
      <c r="M5620" t="s">
        <v>24</v>
      </c>
      <c r="N5620">
        <f t="shared" si="175"/>
        <v>2025</v>
      </c>
    </row>
    <row r="5621" spans="1:14" x14ac:dyDescent="0.3">
      <c r="A5621" t="s">
        <v>11676</v>
      </c>
      <c r="B5621" s="1">
        <v>45768</v>
      </c>
      <c r="C5621" s="1" t="str">
        <f t="shared" si="174"/>
        <v>April</v>
      </c>
      <c r="D5621" t="s">
        <v>4529</v>
      </c>
      <c r="E5621" t="s">
        <v>151</v>
      </c>
      <c r="F5621" t="s">
        <v>75</v>
      </c>
      <c r="G5621" t="s">
        <v>29</v>
      </c>
      <c r="H5621">
        <v>5</v>
      </c>
      <c r="I5621">
        <v>21633.7</v>
      </c>
      <c r="J5621">
        <v>0.2</v>
      </c>
      <c r="K5621">
        <v>86534.8</v>
      </c>
      <c r="L5621" t="s">
        <v>42</v>
      </c>
      <c r="M5621" t="s">
        <v>18</v>
      </c>
      <c r="N5621">
        <f t="shared" si="175"/>
        <v>2025</v>
      </c>
    </row>
    <row r="5622" spans="1:14" x14ac:dyDescent="0.3">
      <c r="A5622" t="s">
        <v>14174</v>
      </c>
      <c r="B5622" s="1">
        <v>45845</v>
      </c>
      <c r="C5622" s="1" t="str">
        <f t="shared" si="174"/>
        <v>July</v>
      </c>
      <c r="D5622" t="s">
        <v>4529</v>
      </c>
      <c r="E5622" t="s">
        <v>55</v>
      </c>
      <c r="F5622" t="s">
        <v>38</v>
      </c>
      <c r="G5622" t="s">
        <v>29</v>
      </c>
      <c r="H5622">
        <v>7</v>
      </c>
      <c r="I5622">
        <v>21147.360000000001</v>
      </c>
      <c r="J5622">
        <v>0</v>
      </c>
      <c r="K5622">
        <v>148031.51999999999</v>
      </c>
      <c r="L5622" t="s">
        <v>51</v>
      </c>
      <c r="M5622" t="s">
        <v>24</v>
      </c>
      <c r="N5622">
        <f t="shared" si="175"/>
        <v>2025</v>
      </c>
    </row>
    <row r="5623" spans="1:14" x14ac:dyDescent="0.3">
      <c r="A5623" t="s">
        <v>10177</v>
      </c>
      <c r="B5623" s="1">
        <v>45928</v>
      </c>
      <c r="C5623" s="1" t="str">
        <f t="shared" si="174"/>
        <v>September</v>
      </c>
      <c r="D5623" t="s">
        <v>4529</v>
      </c>
      <c r="E5623" t="s">
        <v>171</v>
      </c>
      <c r="F5623" t="s">
        <v>105</v>
      </c>
      <c r="G5623" t="s">
        <v>16</v>
      </c>
      <c r="H5623">
        <v>5</v>
      </c>
      <c r="I5623">
        <v>10577.98</v>
      </c>
      <c r="J5623">
        <v>0.1</v>
      </c>
      <c r="K5623">
        <v>47600.91</v>
      </c>
      <c r="L5623" t="s">
        <v>51</v>
      </c>
      <c r="M5623" t="s">
        <v>52</v>
      </c>
      <c r="N5623">
        <f t="shared" si="175"/>
        <v>2025</v>
      </c>
    </row>
    <row r="5624" spans="1:14" x14ac:dyDescent="0.3">
      <c r="A5624" t="s">
        <v>11440</v>
      </c>
      <c r="B5624" s="1">
        <v>45960</v>
      </c>
      <c r="C5624" s="1" t="str">
        <f t="shared" si="174"/>
        <v>October</v>
      </c>
      <c r="D5624" t="s">
        <v>11224</v>
      </c>
      <c r="E5624" t="s">
        <v>96</v>
      </c>
      <c r="F5624" t="s">
        <v>38</v>
      </c>
      <c r="G5624" t="s">
        <v>29</v>
      </c>
      <c r="H5624">
        <v>6</v>
      </c>
      <c r="I5624">
        <v>38979.71</v>
      </c>
      <c r="J5624">
        <v>0.1</v>
      </c>
      <c r="K5624">
        <v>210490.43</v>
      </c>
      <c r="L5624" t="s">
        <v>42</v>
      </c>
      <c r="M5624" t="s">
        <v>52</v>
      </c>
      <c r="N5624">
        <f t="shared" si="175"/>
        <v>2025</v>
      </c>
    </row>
    <row r="5625" spans="1:14" x14ac:dyDescent="0.3">
      <c r="A5625" t="s">
        <v>11223</v>
      </c>
      <c r="B5625" s="1">
        <v>46016</v>
      </c>
      <c r="C5625" s="1" t="str">
        <f t="shared" si="174"/>
        <v>December</v>
      </c>
      <c r="D5625" t="s">
        <v>11224</v>
      </c>
      <c r="E5625" t="s">
        <v>315</v>
      </c>
      <c r="F5625" t="s">
        <v>38</v>
      </c>
      <c r="G5625" t="s">
        <v>29</v>
      </c>
      <c r="H5625">
        <v>2</v>
      </c>
      <c r="I5625">
        <v>39616.559999999998</v>
      </c>
      <c r="J5625">
        <v>0.05</v>
      </c>
      <c r="K5625">
        <v>75271.460000000006</v>
      </c>
      <c r="L5625" t="s">
        <v>17</v>
      </c>
      <c r="M5625" t="s">
        <v>52</v>
      </c>
      <c r="N5625">
        <f t="shared" si="175"/>
        <v>2025</v>
      </c>
    </row>
    <row r="5626" spans="1:14" x14ac:dyDescent="0.3">
      <c r="A5626" t="s">
        <v>10938</v>
      </c>
      <c r="B5626" s="1">
        <v>45772</v>
      </c>
      <c r="C5626" s="1" t="str">
        <f t="shared" si="174"/>
        <v>April</v>
      </c>
      <c r="D5626" t="s">
        <v>3534</v>
      </c>
      <c r="E5626" t="s">
        <v>254</v>
      </c>
      <c r="F5626" t="s">
        <v>83</v>
      </c>
      <c r="G5626" t="s">
        <v>23</v>
      </c>
      <c r="H5626">
        <v>2</v>
      </c>
      <c r="I5626">
        <v>654.47</v>
      </c>
      <c r="J5626">
        <v>0.05</v>
      </c>
      <c r="K5626">
        <v>1243.49</v>
      </c>
      <c r="L5626" t="s">
        <v>42</v>
      </c>
      <c r="M5626" t="s">
        <v>18</v>
      </c>
      <c r="N5626">
        <f t="shared" si="175"/>
        <v>2025</v>
      </c>
    </row>
    <row r="5627" spans="1:14" x14ac:dyDescent="0.3">
      <c r="A5627" t="s">
        <v>8738</v>
      </c>
      <c r="B5627" s="1">
        <v>45811</v>
      </c>
      <c r="C5627" s="1" t="str">
        <f t="shared" si="174"/>
        <v>June</v>
      </c>
      <c r="D5627" t="s">
        <v>3534</v>
      </c>
      <c r="E5627" t="s">
        <v>96</v>
      </c>
      <c r="F5627" t="s">
        <v>38</v>
      </c>
      <c r="G5627" t="s">
        <v>29</v>
      </c>
      <c r="H5627">
        <v>6</v>
      </c>
      <c r="I5627">
        <v>43160.01</v>
      </c>
      <c r="J5627">
        <v>0.05</v>
      </c>
      <c r="K5627">
        <v>246012.06</v>
      </c>
      <c r="L5627" t="s">
        <v>51</v>
      </c>
      <c r="M5627" t="s">
        <v>18</v>
      </c>
      <c r="N5627">
        <f t="shared" si="175"/>
        <v>2025</v>
      </c>
    </row>
    <row r="5628" spans="1:14" x14ac:dyDescent="0.3">
      <c r="A5628" t="s">
        <v>14037</v>
      </c>
      <c r="B5628" s="1">
        <v>45821</v>
      </c>
      <c r="C5628" s="1" t="str">
        <f t="shared" si="174"/>
        <v>June</v>
      </c>
      <c r="D5628" t="s">
        <v>3534</v>
      </c>
      <c r="E5628" t="s">
        <v>33</v>
      </c>
      <c r="F5628" t="s">
        <v>34</v>
      </c>
      <c r="G5628" t="s">
        <v>29</v>
      </c>
      <c r="H5628">
        <v>4</v>
      </c>
      <c r="I5628">
        <v>16451.52</v>
      </c>
      <c r="J5628">
        <v>0.15</v>
      </c>
      <c r="K5628">
        <v>55935.17</v>
      </c>
      <c r="L5628" t="s">
        <v>51</v>
      </c>
      <c r="M5628" t="s">
        <v>30</v>
      </c>
      <c r="N5628">
        <f t="shared" si="175"/>
        <v>2025</v>
      </c>
    </row>
    <row r="5629" spans="1:14" x14ac:dyDescent="0.3">
      <c r="A5629" t="s">
        <v>9153</v>
      </c>
      <c r="B5629" s="1">
        <v>45898</v>
      </c>
      <c r="C5629" s="1" t="str">
        <f t="shared" si="174"/>
        <v>August</v>
      </c>
      <c r="D5629" t="s">
        <v>3534</v>
      </c>
      <c r="E5629" t="s">
        <v>184</v>
      </c>
      <c r="F5629" t="s">
        <v>79</v>
      </c>
      <c r="G5629" t="s">
        <v>29</v>
      </c>
      <c r="H5629">
        <v>5</v>
      </c>
      <c r="I5629">
        <v>48001.48</v>
      </c>
      <c r="J5629">
        <v>0.2</v>
      </c>
      <c r="K5629">
        <v>192005.92</v>
      </c>
      <c r="L5629" t="s">
        <v>17</v>
      </c>
      <c r="M5629" t="s">
        <v>52</v>
      </c>
      <c r="N5629">
        <f t="shared" si="175"/>
        <v>2025</v>
      </c>
    </row>
    <row r="5630" spans="1:14" x14ac:dyDescent="0.3">
      <c r="A5630" t="s">
        <v>7771</v>
      </c>
      <c r="B5630" s="1">
        <v>45923</v>
      </c>
      <c r="C5630" s="1" t="str">
        <f t="shared" si="174"/>
        <v>September</v>
      </c>
      <c r="D5630" t="s">
        <v>3534</v>
      </c>
      <c r="E5630" t="s">
        <v>99</v>
      </c>
      <c r="F5630" t="s">
        <v>100</v>
      </c>
      <c r="G5630" t="s">
        <v>101</v>
      </c>
      <c r="H5630">
        <v>3</v>
      </c>
      <c r="I5630">
        <v>27922.91</v>
      </c>
      <c r="J5630">
        <v>0</v>
      </c>
      <c r="K5630">
        <v>83768.73</v>
      </c>
      <c r="L5630" t="s">
        <v>17</v>
      </c>
      <c r="M5630" t="s">
        <v>18</v>
      </c>
      <c r="N5630">
        <f t="shared" si="175"/>
        <v>2025</v>
      </c>
    </row>
    <row r="5631" spans="1:14" x14ac:dyDescent="0.3">
      <c r="A5631" t="s">
        <v>3533</v>
      </c>
      <c r="B5631" s="1">
        <v>45948</v>
      </c>
      <c r="C5631" s="1" t="str">
        <f t="shared" si="174"/>
        <v>October</v>
      </c>
      <c r="D5631" t="s">
        <v>3534</v>
      </c>
      <c r="E5631" t="s">
        <v>272</v>
      </c>
      <c r="F5631" t="s">
        <v>79</v>
      </c>
      <c r="G5631" t="s">
        <v>29</v>
      </c>
      <c r="H5631">
        <v>7</v>
      </c>
      <c r="I5631">
        <v>17649.2</v>
      </c>
      <c r="J5631">
        <v>0</v>
      </c>
      <c r="K5631">
        <v>123544.4</v>
      </c>
      <c r="L5631" s="2" t="s">
        <v>15508</v>
      </c>
      <c r="M5631" t="s">
        <v>52</v>
      </c>
      <c r="N5631">
        <f t="shared" si="175"/>
        <v>2025</v>
      </c>
    </row>
    <row r="5632" spans="1:14" x14ac:dyDescent="0.3">
      <c r="A5632" t="s">
        <v>11490</v>
      </c>
      <c r="B5632" s="1">
        <v>45676</v>
      </c>
      <c r="C5632" s="1" t="str">
        <f t="shared" si="174"/>
        <v>January</v>
      </c>
      <c r="D5632" t="s">
        <v>8872</v>
      </c>
      <c r="E5632" t="s">
        <v>306</v>
      </c>
      <c r="G5632" t="s">
        <v>16</v>
      </c>
      <c r="H5632">
        <v>2</v>
      </c>
      <c r="I5632">
        <v>10273.370000000001</v>
      </c>
      <c r="J5632">
        <v>0.2</v>
      </c>
      <c r="K5632">
        <f>IF(OR(H5632=" ",I5632=" ")," ",H5632*I5632*(1-J5632))</f>
        <v>16437.392000000003</v>
      </c>
      <c r="L5632" t="s">
        <v>17</v>
      </c>
      <c r="M5632" t="s">
        <v>18</v>
      </c>
      <c r="N5632">
        <f t="shared" si="175"/>
        <v>2025</v>
      </c>
    </row>
    <row r="5633" spans="1:14" x14ac:dyDescent="0.3">
      <c r="A5633" t="s">
        <v>8871</v>
      </c>
      <c r="B5633" s="1">
        <v>45795</v>
      </c>
      <c r="C5633" s="1" t="str">
        <f t="shared" si="174"/>
        <v>May</v>
      </c>
      <c r="D5633" t="s">
        <v>8872</v>
      </c>
      <c r="E5633" t="s">
        <v>146</v>
      </c>
      <c r="F5633" t="s">
        <v>38</v>
      </c>
      <c r="G5633" t="s">
        <v>29</v>
      </c>
      <c r="H5633">
        <v>5</v>
      </c>
      <c r="I5633">
        <v>35982.17</v>
      </c>
      <c r="J5633">
        <v>0.05</v>
      </c>
      <c r="K5633">
        <v>170915.31</v>
      </c>
      <c r="L5633" t="s">
        <v>51</v>
      </c>
      <c r="M5633" t="s">
        <v>30</v>
      </c>
      <c r="N5633">
        <f t="shared" si="175"/>
        <v>2025</v>
      </c>
    </row>
    <row r="5634" spans="1:14" x14ac:dyDescent="0.3">
      <c r="A5634" t="s">
        <v>9404</v>
      </c>
      <c r="B5634" s="1">
        <v>45838</v>
      </c>
      <c r="C5634" s="1" t="str">
        <f t="shared" ref="C5634:C5697" si="176">IF(B5634="","",TEXT(B5634,"mmmm"))</f>
        <v>June</v>
      </c>
      <c r="D5634" t="s">
        <v>8872</v>
      </c>
      <c r="E5634" t="s">
        <v>398</v>
      </c>
      <c r="F5634" t="s">
        <v>34</v>
      </c>
      <c r="G5634" t="s">
        <v>29</v>
      </c>
      <c r="H5634">
        <v>5</v>
      </c>
      <c r="I5634">
        <v>42228.05</v>
      </c>
      <c r="J5634">
        <v>0</v>
      </c>
      <c r="K5634">
        <v>211140.25</v>
      </c>
      <c r="L5634" t="s">
        <v>51</v>
      </c>
      <c r="M5634" t="s">
        <v>30</v>
      </c>
      <c r="N5634">
        <f t="shared" ref="N5634:N5697" si="177">IF(B5634="","",YEAR(B5634))</f>
        <v>2025</v>
      </c>
    </row>
    <row r="5635" spans="1:14" x14ac:dyDescent="0.3">
      <c r="A5635" t="s">
        <v>2509</v>
      </c>
      <c r="B5635" s="1">
        <v>45661</v>
      </c>
      <c r="C5635" s="1" t="str">
        <f t="shared" si="176"/>
        <v>January</v>
      </c>
      <c r="D5635" t="s">
        <v>2510</v>
      </c>
      <c r="E5635" t="s">
        <v>251</v>
      </c>
      <c r="F5635" t="s">
        <v>109</v>
      </c>
      <c r="G5635" t="s">
        <v>16</v>
      </c>
      <c r="H5635">
        <v>1</v>
      </c>
      <c r="I5635">
        <v>38327.800000000003</v>
      </c>
      <c r="J5635">
        <v>0.05</v>
      </c>
      <c r="K5635">
        <v>36411.410000000003</v>
      </c>
      <c r="L5635" t="s">
        <v>17</v>
      </c>
      <c r="M5635" t="s">
        <v>24</v>
      </c>
      <c r="N5635">
        <f t="shared" si="177"/>
        <v>2025</v>
      </c>
    </row>
    <row r="5636" spans="1:14" x14ac:dyDescent="0.3">
      <c r="A5636" t="s">
        <v>14609</v>
      </c>
      <c r="B5636" s="1">
        <v>45957</v>
      </c>
      <c r="C5636" s="1" t="str">
        <f t="shared" si="176"/>
        <v>October</v>
      </c>
      <c r="D5636" t="s">
        <v>2510</v>
      </c>
      <c r="E5636" t="s">
        <v>653</v>
      </c>
      <c r="F5636" t="s">
        <v>79</v>
      </c>
      <c r="G5636" t="s">
        <v>29</v>
      </c>
      <c r="H5636">
        <v>2</v>
      </c>
      <c r="I5636">
        <v>10567.77</v>
      </c>
      <c r="J5636">
        <v>0.05</v>
      </c>
      <c r="K5636">
        <v>20078.759999999998</v>
      </c>
      <c r="L5636" t="s">
        <v>17</v>
      </c>
      <c r="M5636" t="s">
        <v>30</v>
      </c>
      <c r="N5636">
        <f t="shared" si="177"/>
        <v>2025</v>
      </c>
    </row>
    <row r="5637" spans="1:14" x14ac:dyDescent="0.3">
      <c r="A5637" t="s">
        <v>15095</v>
      </c>
      <c r="B5637" s="1">
        <v>45983</v>
      </c>
      <c r="C5637" s="1" t="str">
        <f t="shared" si="176"/>
        <v>November</v>
      </c>
      <c r="D5637" t="s">
        <v>2510</v>
      </c>
      <c r="E5637" t="s">
        <v>206</v>
      </c>
      <c r="F5637" t="s">
        <v>109</v>
      </c>
      <c r="G5637" t="s">
        <v>16</v>
      </c>
      <c r="I5637">
        <v>49806.879999999997</v>
      </c>
      <c r="J5637">
        <v>0.05</v>
      </c>
      <c r="K5637">
        <v>94633.07</v>
      </c>
      <c r="L5637" t="s">
        <v>51</v>
      </c>
      <c r="M5637" t="s">
        <v>24</v>
      </c>
      <c r="N5637">
        <f t="shared" si="177"/>
        <v>2025</v>
      </c>
    </row>
    <row r="5638" spans="1:14" x14ac:dyDescent="0.3">
      <c r="A5638" t="s">
        <v>4777</v>
      </c>
      <c r="B5638" s="1">
        <v>45998</v>
      </c>
      <c r="C5638" s="1" t="str">
        <f t="shared" si="176"/>
        <v>December</v>
      </c>
      <c r="D5638" t="s">
        <v>2510</v>
      </c>
      <c r="E5638" t="s">
        <v>640</v>
      </c>
      <c r="F5638" t="s">
        <v>50</v>
      </c>
      <c r="G5638" t="s">
        <v>29</v>
      </c>
      <c r="H5638">
        <v>5</v>
      </c>
      <c r="I5638">
        <v>28348.65</v>
      </c>
      <c r="J5638">
        <v>0</v>
      </c>
      <c r="K5638">
        <v>141743.25</v>
      </c>
      <c r="L5638" t="s">
        <v>51</v>
      </c>
      <c r="M5638" t="s">
        <v>24</v>
      </c>
      <c r="N5638">
        <f t="shared" si="177"/>
        <v>2025</v>
      </c>
    </row>
    <row r="5639" spans="1:14" x14ac:dyDescent="0.3">
      <c r="A5639" t="s">
        <v>1758</v>
      </c>
      <c r="B5639" s="1">
        <v>45700</v>
      </c>
      <c r="C5639" s="1" t="str">
        <f t="shared" si="176"/>
        <v>February</v>
      </c>
      <c r="D5639" t="s">
        <v>1759</v>
      </c>
      <c r="E5639" t="s">
        <v>315</v>
      </c>
      <c r="F5639" t="s">
        <v>38</v>
      </c>
      <c r="G5639" t="s">
        <v>29</v>
      </c>
      <c r="H5639">
        <v>4</v>
      </c>
      <c r="I5639">
        <v>7464.53</v>
      </c>
      <c r="J5639">
        <v>0.2</v>
      </c>
      <c r="K5639">
        <v>23886.5</v>
      </c>
      <c r="L5639" t="s">
        <v>42</v>
      </c>
      <c r="M5639" t="s">
        <v>18</v>
      </c>
      <c r="N5639">
        <f t="shared" si="177"/>
        <v>2025</v>
      </c>
    </row>
    <row r="5640" spans="1:14" x14ac:dyDescent="0.3">
      <c r="A5640" t="s">
        <v>2248</v>
      </c>
      <c r="B5640" s="1">
        <v>45826</v>
      </c>
      <c r="C5640" s="1" t="str">
        <f t="shared" si="176"/>
        <v>June</v>
      </c>
      <c r="D5640" t="s">
        <v>1759</v>
      </c>
      <c r="E5640" t="s">
        <v>463</v>
      </c>
      <c r="F5640" t="s">
        <v>15</v>
      </c>
      <c r="G5640" t="s">
        <v>16</v>
      </c>
      <c r="H5640">
        <v>4</v>
      </c>
      <c r="I5640">
        <v>40885.26</v>
      </c>
      <c r="J5640">
        <v>0.2</v>
      </c>
      <c r="K5640">
        <v>130832.83</v>
      </c>
      <c r="L5640" t="s">
        <v>51</v>
      </c>
      <c r="M5640" t="s">
        <v>30</v>
      </c>
      <c r="N5640">
        <f t="shared" si="177"/>
        <v>2025</v>
      </c>
    </row>
    <row r="5641" spans="1:14" x14ac:dyDescent="0.3">
      <c r="A5641" t="s">
        <v>3219</v>
      </c>
      <c r="B5641" s="1">
        <v>45880</v>
      </c>
      <c r="C5641" s="1" t="str">
        <f t="shared" si="176"/>
        <v>August</v>
      </c>
      <c r="D5641" t="s">
        <v>1759</v>
      </c>
      <c r="E5641" t="s">
        <v>62</v>
      </c>
      <c r="F5641" t="s">
        <v>46</v>
      </c>
      <c r="G5641" t="s">
        <v>23</v>
      </c>
      <c r="H5641">
        <v>7</v>
      </c>
      <c r="I5641">
        <v>33113.379999999997</v>
      </c>
      <c r="J5641">
        <v>0.2</v>
      </c>
      <c r="K5641">
        <v>185434.93</v>
      </c>
      <c r="L5641" t="s">
        <v>17</v>
      </c>
      <c r="M5641" t="s">
        <v>52</v>
      </c>
      <c r="N5641">
        <f t="shared" si="177"/>
        <v>2025</v>
      </c>
    </row>
    <row r="5642" spans="1:14" x14ac:dyDescent="0.3">
      <c r="A5642" t="s">
        <v>10831</v>
      </c>
      <c r="B5642" s="1">
        <v>45966</v>
      </c>
      <c r="C5642" s="1" t="str">
        <f t="shared" si="176"/>
        <v>November</v>
      </c>
      <c r="D5642" t="s">
        <v>1759</v>
      </c>
      <c r="E5642" t="s">
        <v>290</v>
      </c>
      <c r="F5642" t="s">
        <v>34</v>
      </c>
      <c r="G5642" t="s">
        <v>29</v>
      </c>
      <c r="I5642">
        <v>45069.03</v>
      </c>
      <c r="J5642">
        <v>0.1</v>
      </c>
      <c r="K5642">
        <v>121686.38</v>
      </c>
      <c r="L5642" t="s">
        <v>17</v>
      </c>
      <c r="M5642" t="s">
        <v>30</v>
      </c>
      <c r="N5642">
        <f t="shared" si="177"/>
        <v>2025</v>
      </c>
    </row>
    <row r="5643" spans="1:14" x14ac:dyDescent="0.3">
      <c r="A5643" t="s">
        <v>7261</v>
      </c>
      <c r="B5643" s="1">
        <v>46004</v>
      </c>
      <c r="C5643" s="1" t="str">
        <f t="shared" si="176"/>
        <v>December</v>
      </c>
      <c r="D5643" t="s">
        <v>1759</v>
      </c>
      <c r="E5643" t="s">
        <v>504</v>
      </c>
      <c r="F5643" t="s">
        <v>155</v>
      </c>
      <c r="G5643" t="s">
        <v>101</v>
      </c>
      <c r="H5643">
        <v>7</v>
      </c>
      <c r="I5643">
        <v>6494.81</v>
      </c>
      <c r="J5643">
        <v>0.2</v>
      </c>
      <c r="K5643">
        <v>36370.94</v>
      </c>
      <c r="L5643" t="s">
        <v>51</v>
      </c>
      <c r="M5643" t="s">
        <v>24</v>
      </c>
      <c r="N5643">
        <f t="shared" si="177"/>
        <v>2025</v>
      </c>
    </row>
    <row r="5644" spans="1:14" x14ac:dyDescent="0.3">
      <c r="A5644" t="s">
        <v>2345</v>
      </c>
      <c r="B5644" s="1">
        <v>46019</v>
      </c>
      <c r="C5644" s="1" t="str">
        <f t="shared" si="176"/>
        <v>December</v>
      </c>
      <c r="D5644" t="s">
        <v>1759</v>
      </c>
      <c r="E5644" t="s">
        <v>466</v>
      </c>
      <c r="F5644" t="s">
        <v>59</v>
      </c>
      <c r="G5644" t="s">
        <v>29</v>
      </c>
      <c r="H5644">
        <v>1</v>
      </c>
      <c r="I5644">
        <v>2331.5</v>
      </c>
      <c r="J5644">
        <v>0.2</v>
      </c>
      <c r="K5644">
        <v>1865.2</v>
      </c>
      <c r="L5644" t="s">
        <v>42</v>
      </c>
      <c r="M5644" t="s">
        <v>24</v>
      </c>
      <c r="N5644">
        <f t="shared" si="177"/>
        <v>2025</v>
      </c>
    </row>
    <row r="5645" spans="1:14" x14ac:dyDescent="0.3">
      <c r="A5645" t="s">
        <v>13642</v>
      </c>
      <c r="B5645" s="1">
        <v>45707</v>
      </c>
      <c r="C5645" s="1" t="str">
        <f t="shared" si="176"/>
        <v>February</v>
      </c>
      <c r="D5645" t="s">
        <v>7185</v>
      </c>
      <c r="E5645" t="s">
        <v>151</v>
      </c>
      <c r="F5645" t="s">
        <v>75</v>
      </c>
      <c r="G5645" t="s">
        <v>29</v>
      </c>
      <c r="H5645">
        <v>4</v>
      </c>
      <c r="I5645">
        <v>17935.04</v>
      </c>
      <c r="J5645">
        <v>0.2</v>
      </c>
      <c r="K5645">
        <v>57392.13</v>
      </c>
      <c r="L5645" t="s">
        <v>42</v>
      </c>
      <c r="M5645" t="s">
        <v>52</v>
      </c>
      <c r="N5645">
        <f t="shared" si="177"/>
        <v>2025</v>
      </c>
    </row>
    <row r="5646" spans="1:14" x14ac:dyDescent="0.3">
      <c r="A5646" t="s">
        <v>7184</v>
      </c>
      <c r="B5646" s="1">
        <v>45728</v>
      </c>
      <c r="C5646" s="1" t="str">
        <f t="shared" si="176"/>
        <v>March</v>
      </c>
      <c r="D5646" t="s">
        <v>7185</v>
      </c>
      <c r="E5646" t="s">
        <v>49</v>
      </c>
      <c r="F5646" t="s">
        <v>50</v>
      </c>
      <c r="G5646" t="s">
        <v>29</v>
      </c>
      <c r="H5646">
        <v>3</v>
      </c>
      <c r="I5646">
        <v>2416.02</v>
      </c>
      <c r="J5646">
        <v>0.1</v>
      </c>
      <c r="K5646">
        <v>6523.25</v>
      </c>
      <c r="L5646" t="s">
        <v>42</v>
      </c>
      <c r="M5646" t="s">
        <v>24</v>
      </c>
      <c r="N5646">
        <f t="shared" si="177"/>
        <v>2025</v>
      </c>
    </row>
    <row r="5647" spans="1:14" x14ac:dyDescent="0.3">
      <c r="A5647" t="s">
        <v>13954</v>
      </c>
      <c r="B5647" s="1">
        <v>45750</v>
      </c>
      <c r="C5647" s="1" t="str">
        <f t="shared" si="176"/>
        <v>April</v>
      </c>
      <c r="D5647" t="s">
        <v>7185</v>
      </c>
      <c r="E5647" t="s">
        <v>21</v>
      </c>
      <c r="F5647" t="s">
        <v>22</v>
      </c>
      <c r="G5647" t="s">
        <v>23</v>
      </c>
      <c r="H5647">
        <v>3</v>
      </c>
      <c r="I5647">
        <v>17254.45</v>
      </c>
      <c r="J5647">
        <v>0.05</v>
      </c>
      <c r="K5647">
        <v>49175.18</v>
      </c>
      <c r="L5647" t="s">
        <v>17</v>
      </c>
      <c r="M5647" t="s">
        <v>18</v>
      </c>
      <c r="N5647">
        <f t="shared" si="177"/>
        <v>2025</v>
      </c>
    </row>
    <row r="5648" spans="1:14" x14ac:dyDescent="0.3">
      <c r="A5648" t="s">
        <v>15096</v>
      </c>
      <c r="B5648" s="1">
        <v>45830</v>
      </c>
      <c r="C5648" s="1" t="str">
        <f t="shared" si="176"/>
        <v>June</v>
      </c>
      <c r="D5648" t="s">
        <v>3067</v>
      </c>
      <c r="E5648" t="s">
        <v>162</v>
      </c>
      <c r="F5648" t="s">
        <v>59</v>
      </c>
      <c r="G5648" t="s">
        <v>29</v>
      </c>
      <c r="H5648">
        <v>3</v>
      </c>
      <c r="I5648">
        <v>26983.040000000001</v>
      </c>
      <c r="J5648">
        <v>0.2</v>
      </c>
      <c r="K5648">
        <v>64759.3</v>
      </c>
      <c r="L5648" t="s">
        <v>42</v>
      </c>
      <c r="M5648" t="s">
        <v>52</v>
      </c>
      <c r="N5648">
        <f t="shared" si="177"/>
        <v>2025</v>
      </c>
    </row>
    <row r="5649" spans="1:14" x14ac:dyDescent="0.3">
      <c r="A5649" t="s">
        <v>3066</v>
      </c>
      <c r="B5649" s="1">
        <v>45833</v>
      </c>
      <c r="C5649" s="1" t="str">
        <f t="shared" si="176"/>
        <v>June</v>
      </c>
      <c r="D5649" t="s">
        <v>3067</v>
      </c>
      <c r="E5649" t="s">
        <v>74</v>
      </c>
      <c r="F5649" t="s">
        <v>75</v>
      </c>
      <c r="G5649" t="s">
        <v>29</v>
      </c>
      <c r="H5649">
        <v>6</v>
      </c>
      <c r="I5649">
        <v>45256.84</v>
      </c>
      <c r="J5649">
        <v>0</v>
      </c>
      <c r="K5649">
        <v>271541.03999999998</v>
      </c>
      <c r="L5649" t="s">
        <v>42</v>
      </c>
      <c r="M5649" t="s">
        <v>24</v>
      </c>
      <c r="N5649">
        <f t="shared" si="177"/>
        <v>2025</v>
      </c>
    </row>
    <row r="5650" spans="1:14" x14ac:dyDescent="0.3">
      <c r="A5650" t="s">
        <v>7583</v>
      </c>
      <c r="B5650" s="1">
        <v>45857</v>
      </c>
      <c r="C5650" s="1" t="str">
        <f t="shared" si="176"/>
        <v>July</v>
      </c>
      <c r="D5650" t="s">
        <v>7584</v>
      </c>
      <c r="E5650" t="s">
        <v>232</v>
      </c>
      <c r="F5650" t="s">
        <v>28</v>
      </c>
      <c r="G5650" t="s">
        <v>29</v>
      </c>
      <c r="H5650">
        <v>7</v>
      </c>
      <c r="I5650">
        <v>26817.15</v>
      </c>
      <c r="J5650">
        <v>0.15</v>
      </c>
      <c r="K5650">
        <v>159562.04</v>
      </c>
      <c r="L5650" t="s">
        <v>17</v>
      </c>
      <c r="M5650" t="s">
        <v>30</v>
      </c>
      <c r="N5650">
        <f t="shared" si="177"/>
        <v>2025</v>
      </c>
    </row>
    <row r="5651" spans="1:14" x14ac:dyDescent="0.3">
      <c r="A5651" t="s">
        <v>7573</v>
      </c>
      <c r="B5651" s="1">
        <v>45755</v>
      </c>
      <c r="C5651" s="1" t="str">
        <f t="shared" si="176"/>
        <v>April</v>
      </c>
      <c r="D5651" t="s">
        <v>7256</v>
      </c>
      <c r="E5651" t="s">
        <v>320</v>
      </c>
      <c r="F5651" t="s">
        <v>15</v>
      </c>
      <c r="G5651" t="s">
        <v>16</v>
      </c>
      <c r="H5651">
        <v>3</v>
      </c>
      <c r="I5651">
        <v>37349.25</v>
      </c>
      <c r="J5651">
        <v>0.15</v>
      </c>
      <c r="K5651">
        <v>95240.59</v>
      </c>
      <c r="L5651" t="s">
        <v>51</v>
      </c>
      <c r="M5651" t="s">
        <v>30</v>
      </c>
      <c r="N5651">
        <f t="shared" si="177"/>
        <v>2025</v>
      </c>
    </row>
    <row r="5652" spans="1:14" x14ac:dyDescent="0.3">
      <c r="A5652" t="s">
        <v>7255</v>
      </c>
      <c r="B5652" s="1">
        <v>45895</v>
      </c>
      <c r="C5652" s="1" t="str">
        <f t="shared" si="176"/>
        <v>August</v>
      </c>
      <c r="D5652" t="s">
        <v>7256</v>
      </c>
      <c r="E5652" t="s">
        <v>162</v>
      </c>
      <c r="F5652" t="s">
        <v>59</v>
      </c>
      <c r="G5652" t="s">
        <v>29</v>
      </c>
      <c r="H5652">
        <v>5</v>
      </c>
      <c r="I5652">
        <v>15757.94</v>
      </c>
      <c r="J5652">
        <v>0.2</v>
      </c>
      <c r="K5652">
        <v>63031.76</v>
      </c>
      <c r="L5652" t="s">
        <v>42</v>
      </c>
      <c r="M5652" t="s">
        <v>18</v>
      </c>
      <c r="N5652">
        <f t="shared" si="177"/>
        <v>2025</v>
      </c>
    </row>
    <row r="5653" spans="1:14" x14ac:dyDescent="0.3">
      <c r="A5653" t="s">
        <v>14394</v>
      </c>
      <c r="B5653" s="1">
        <v>45936</v>
      </c>
      <c r="C5653" s="1" t="str">
        <f t="shared" si="176"/>
        <v>October</v>
      </c>
      <c r="D5653" t="s">
        <v>7256</v>
      </c>
      <c r="E5653" t="s">
        <v>33</v>
      </c>
      <c r="F5653" t="s">
        <v>34</v>
      </c>
      <c r="G5653" t="s">
        <v>29</v>
      </c>
      <c r="H5653">
        <v>4</v>
      </c>
      <c r="I5653">
        <v>42394.71</v>
      </c>
      <c r="J5653">
        <v>0.15</v>
      </c>
      <c r="K5653">
        <v>144142.01</v>
      </c>
      <c r="L5653" t="s">
        <v>51</v>
      </c>
      <c r="M5653" t="s">
        <v>18</v>
      </c>
      <c r="N5653">
        <f t="shared" si="177"/>
        <v>2025</v>
      </c>
    </row>
    <row r="5654" spans="1:14" x14ac:dyDescent="0.3">
      <c r="A5654" t="s">
        <v>11855</v>
      </c>
      <c r="B5654" s="1">
        <v>46016</v>
      </c>
      <c r="C5654" s="1" t="str">
        <f t="shared" si="176"/>
        <v>December</v>
      </c>
      <c r="D5654" t="s">
        <v>7256</v>
      </c>
      <c r="E5654" t="s">
        <v>130</v>
      </c>
      <c r="F5654" t="s">
        <v>50</v>
      </c>
      <c r="G5654" t="s">
        <v>29</v>
      </c>
      <c r="H5654">
        <v>1</v>
      </c>
      <c r="I5654">
        <v>31442.85</v>
      </c>
      <c r="J5654">
        <v>0</v>
      </c>
      <c r="K5654">
        <v>31442.85</v>
      </c>
      <c r="L5654" s="2" t="s">
        <v>15508</v>
      </c>
      <c r="M5654" t="s">
        <v>18</v>
      </c>
      <c r="N5654">
        <f t="shared" si="177"/>
        <v>2025</v>
      </c>
    </row>
    <row r="5655" spans="1:14" x14ac:dyDescent="0.3">
      <c r="A5655" t="s">
        <v>13959</v>
      </c>
      <c r="B5655" s="1">
        <v>45841</v>
      </c>
      <c r="C5655" s="1" t="str">
        <f t="shared" si="176"/>
        <v>July</v>
      </c>
      <c r="D5655" t="s">
        <v>13960</v>
      </c>
      <c r="F5655" t="s">
        <v>15508</v>
      </c>
      <c r="G5655" t="s">
        <v>29</v>
      </c>
      <c r="H5655">
        <v>3</v>
      </c>
      <c r="I5655">
        <v>12144.14</v>
      </c>
      <c r="J5655">
        <v>0.05</v>
      </c>
      <c r="K5655">
        <v>34610.800000000003</v>
      </c>
      <c r="L5655" t="s">
        <v>17</v>
      </c>
      <c r="M5655" t="s">
        <v>30</v>
      </c>
      <c r="N5655">
        <f t="shared" si="177"/>
        <v>2025</v>
      </c>
    </row>
    <row r="5656" spans="1:14" x14ac:dyDescent="0.3">
      <c r="A5656" t="s">
        <v>10927</v>
      </c>
      <c r="B5656" s="1">
        <v>45678</v>
      </c>
      <c r="C5656" s="1" t="str">
        <f t="shared" si="176"/>
        <v>January</v>
      </c>
      <c r="D5656" t="s">
        <v>1213</v>
      </c>
      <c r="E5656" t="s">
        <v>171</v>
      </c>
      <c r="F5656" t="s">
        <v>105</v>
      </c>
      <c r="G5656" t="s">
        <v>16</v>
      </c>
      <c r="H5656">
        <v>1</v>
      </c>
      <c r="I5656">
        <v>46084.41</v>
      </c>
      <c r="J5656">
        <v>0.05</v>
      </c>
      <c r="K5656">
        <v>43780.19</v>
      </c>
      <c r="L5656" t="s">
        <v>51</v>
      </c>
      <c r="M5656" t="s">
        <v>24</v>
      </c>
      <c r="N5656">
        <f t="shared" si="177"/>
        <v>2025</v>
      </c>
    </row>
    <row r="5657" spans="1:14" x14ac:dyDescent="0.3">
      <c r="A5657" t="s">
        <v>10998</v>
      </c>
      <c r="B5657" s="1">
        <v>45751</v>
      </c>
      <c r="C5657" s="1" t="str">
        <f t="shared" si="176"/>
        <v>April</v>
      </c>
      <c r="D5657" t="s">
        <v>1213</v>
      </c>
      <c r="E5657" t="s">
        <v>55</v>
      </c>
      <c r="F5657" t="s">
        <v>38</v>
      </c>
      <c r="G5657" t="s">
        <v>29</v>
      </c>
      <c r="H5657">
        <v>4</v>
      </c>
      <c r="I5657">
        <v>28486.880000000001</v>
      </c>
      <c r="J5657">
        <v>0.05</v>
      </c>
      <c r="K5657">
        <v>108250.14</v>
      </c>
      <c r="L5657" t="s">
        <v>42</v>
      </c>
      <c r="M5657" t="s">
        <v>30</v>
      </c>
      <c r="N5657">
        <f t="shared" si="177"/>
        <v>2025</v>
      </c>
    </row>
    <row r="5658" spans="1:14" x14ac:dyDescent="0.3">
      <c r="A5658" t="s">
        <v>10811</v>
      </c>
      <c r="B5658" s="1">
        <v>45774</v>
      </c>
      <c r="C5658" s="1" t="str">
        <f t="shared" si="176"/>
        <v>April</v>
      </c>
      <c r="D5658" t="s">
        <v>1213</v>
      </c>
      <c r="E5658" t="s">
        <v>140</v>
      </c>
      <c r="F5658" t="s">
        <v>105</v>
      </c>
      <c r="G5658" t="s">
        <v>16</v>
      </c>
      <c r="H5658">
        <v>6</v>
      </c>
      <c r="I5658">
        <v>9528.24</v>
      </c>
      <c r="J5658">
        <v>0.1</v>
      </c>
      <c r="K5658">
        <v>51452.5</v>
      </c>
      <c r="L5658" t="s">
        <v>17</v>
      </c>
      <c r="M5658" t="s">
        <v>18</v>
      </c>
      <c r="N5658">
        <f t="shared" si="177"/>
        <v>2025</v>
      </c>
    </row>
    <row r="5659" spans="1:14" x14ac:dyDescent="0.3">
      <c r="A5659" t="s">
        <v>11158</v>
      </c>
      <c r="B5659" s="1">
        <v>45949</v>
      </c>
      <c r="C5659" s="1" t="str">
        <f t="shared" si="176"/>
        <v>October</v>
      </c>
      <c r="D5659" t="s">
        <v>1213</v>
      </c>
      <c r="E5659" t="s">
        <v>68</v>
      </c>
      <c r="F5659" t="s">
        <v>50</v>
      </c>
      <c r="G5659" t="s">
        <v>29</v>
      </c>
      <c r="H5659">
        <v>2</v>
      </c>
      <c r="I5659">
        <v>3676.07</v>
      </c>
      <c r="J5659">
        <v>0.2</v>
      </c>
      <c r="K5659">
        <v>5881.71</v>
      </c>
      <c r="L5659" t="s">
        <v>17</v>
      </c>
      <c r="M5659" t="s">
        <v>18</v>
      </c>
      <c r="N5659">
        <f t="shared" si="177"/>
        <v>2025</v>
      </c>
    </row>
    <row r="5660" spans="1:14" x14ac:dyDescent="0.3">
      <c r="A5660" t="s">
        <v>1212</v>
      </c>
      <c r="B5660" s="1">
        <v>45959</v>
      </c>
      <c r="C5660" s="1" t="str">
        <f t="shared" si="176"/>
        <v>October</v>
      </c>
      <c r="D5660" t="s">
        <v>1213</v>
      </c>
      <c r="E5660" t="s">
        <v>453</v>
      </c>
      <c r="F5660" t="s">
        <v>75</v>
      </c>
      <c r="G5660" t="s">
        <v>29</v>
      </c>
      <c r="H5660">
        <v>7</v>
      </c>
      <c r="I5660">
        <v>15364.6</v>
      </c>
      <c r="J5660">
        <v>0.2</v>
      </c>
      <c r="K5660">
        <v>86041.76</v>
      </c>
      <c r="L5660" t="s">
        <v>17</v>
      </c>
      <c r="M5660" t="s">
        <v>18</v>
      </c>
      <c r="N5660">
        <f t="shared" si="177"/>
        <v>2025</v>
      </c>
    </row>
    <row r="5661" spans="1:14" x14ac:dyDescent="0.3">
      <c r="A5661" t="s">
        <v>14230</v>
      </c>
      <c r="B5661" s="1">
        <v>45793</v>
      </c>
      <c r="C5661" s="1" t="str">
        <f t="shared" si="176"/>
        <v>May</v>
      </c>
      <c r="D5661" t="s">
        <v>8759</v>
      </c>
      <c r="E5661" t="s">
        <v>108</v>
      </c>
      <c r="F5661" t="s">
        <v>109</v>
      </c>
      <c r="G5661" t="s">
        <v>16</v>
      </c>
      <c r="H5661">
        <v>6</v>
      </c>
      <c r="I5661">
        <v>40720.74</v>
      </c>
      <c r="J5661">
        <v>0.15</v>
      </c>
      <c r="K5661">
        <v>207675.77</v>
      </c>
      <c r="L5661" t="s">
        <v>51</v>
      </c>
      <c r="M5661" t="s">
        <v>18</v>
      </c>
      <c r="N5661">
        <f t="shared" si="177"/>
        <v>2025</v>
      </c>
    </row>
    <row r="5662" spans="1:14" x14ac:dyDescent="0.3">
      <c r="A5662" t="s">
        <v>13487</v>
      </c>
      <c r="B5662" s="1">
        <v>45953</v>
      </c>
      <c r="C5662" s="1" t="str">
        <f t="shared" si="176"/>
        <v>October</v>
      </c>
      <c r="D5662" t="s">
        <v>8759</v>
      </c>
      <c r="E5662" t="s">
        <v>398</v>
      </c>
      <c r="F5662" t="s">
        <v>34</v>
      </c>
      <c r="G5662" t="s">
        <v>29</v>
      </c>
      <c r="H5662">
        <v>3</v>
      </c>
      <c r="I5662">
        <v>40432.730000000003</v>
      </c>
      <c r="J5662">
        <v>0.05</v>
      </c>
      <c r="K5662">
        <v>115233.28</v>
      </c>
      <c r="L5662" t="s">
        <v>17</v>
      </c>
      <c r="M5662" t="s">
        <v>24</v>
      </c>
      <c r="N5662">
        <f t="shared" si="177"/>
        <v>2025</v>
      </c>
    </row>
    <row r="5663" spans="1:14" x14ac:dyDescent="0.3">
      <c r="A5663" t="s">
        <v>8758</v>
      </c>
      <c r="B5663" s="1">
        <v>45999</v>
      </c>
      <c r="C5663" s="1" t="str">
        <f t="shared" si="176"/>
        <v>December</v>
      </c>
      <c r="D5663" t="s">
        <v>8759</v>
      </c>
      <c r="E5663" t="s">
        <v>108</v>
      </c>
      <c r="F5663" t="s">
        <v>109</v>
      </c>
      <c r="G5663" t="s">
        <v>16</v>
      </c>
      <c r="H5663">
        <v>7</v>
      </c>
      <c r="I5663">
        <v>15205.2</v>
      </c>
      <c r="J5663">
        <v>0.1</v>
      </c>
      <c r="K5663">
        <v>95792.76</v>
      </c>
      <c r="L5663" t="s">
        <v>17</v>
      </c>
      <c r="M5663" t="s">
        <v>30</v>
      </c>
      <c r="N5663">
        <f t="shared" si="177"/>
        <v>2025</v>
      </c>
    </row>
    <row r="5664" spans="1:14" x14ac:dyDescent="0.3">
      <c r="A5664" t="s">
        <v>3562</v>
      </c>
      <c r="B5664" s="1">
        <v>45724</v>
      </c>
      <c r="C5664" s="1" t="str">
        <f t="shared" si="176"/>
        <v>March</v>
      </c>
      <c r="D5664" t="s">
        <v>480</v>
      </c>
      <c r="E5664" t="s">
        <v>93</v>
      </c>
      <c r="F5664" t="s">
        <v>50</v>
      </c>
      <c r="G5664" t="s">
        <v>29</v>
      </c>
      <c r="H5664">
        <v>2</v>
      </c>
      <c r="I5664">
        <v>19628.07</v>
      </c>
      <c r="J5664">
        <v>0.15</v>
      </c>
      <c r="K5664">
        <v>33367.72</v>
      </c>
      <c r="L5664" t="s">
        <v>51</v>
      </c>
      <c r="M5664" t="s">
        <v>24</v>
      </c>
      <c r="N5664">
        <f t="shared" si="177"/>
        <v>2025</v>
      </c>
    </row>
    <row r="5665" spans="1:14" x14ac:dyDescent="0.3">
      <c r="A5665" t="s">
        <v>15349</v>
      </c>
      <c r="B5665" s="1">
        <v>45730</v>
      </c>
      <c r="C5665" s="1" t="str">
        <f t="shared" si="176"/>
        <v>March</v>
      </c>
      <c r="D5665" t="s">
        <v>480</v>
      </c>
      <c r="E5665" t="s">
        <v>348</v>
      </c>
      <c r="F5665" t="s">
        <v>22</v>
      </c>
      <c r="G5665" t="s">
        <v>23</v>
      </c>
      <c r="H5665">
        <v>6</v>
      </c>
      <c r="I5665">
        <v>29196.97</v>
      </c>
      <c r="J5665">
        <v>0</v>
      </c>
      <c r="K5665">
        <v>175181.82</v>
      </c>
      <c r="L5665" t="s">
        <v>51</v>
      </c>
      <c r="M5665" t="s">
        <v>52</v>
      </c>
      <c r="N5665">
        <f t="shared" si="177"/>
        <v>2025</v>
      </c>
    </row>
    <row r="5666" spans="1:14" x14ac:dyDescent="0.3">
      <c r="A5666" t="s">
        <v>6743</v>
      </c>
      <c r="B5666" s="1">
        <v>45769</v>
      </c>
      <c r="C5666" s="1" t="str">
        <f t="shared" si="176"/>
        <v>April</v>
      </c>
      <c r="D5666" t="s">
        <v>480</v>
      </c>
      <c r="E5666" t="s">
        <v>65</v>
      </c>
      <c r="F5666" t="s">
        <v>46</v>
      </c>
      <c r="G5666" t="s">
        <v>23</v>
      </c>
      <c r="H5666">
        <v>4</v>
      </c>
      <c r="I5666">
        <v>32763.22</v>
      </c>
      <c r="J5666">
        <v>0.2</v>
      </c>
      <c r="K5666">
        <v>104842.3</v>
      </c>
      <c r="L5666" t="s">
        <v>51</v>
      </c>
      <c r="M5666" t="s">
        <v>24</v>
      </c>
      <c r="N5666">
        <f t="shared" si="177"/>
        <v>2025</v>
      </c>
    </row>
    <row r="5667" spans="1:14" x14ac:dyDescent="0.3">
      <c r="A5667" t="s">
        <v>12715</v>
      </c>
      <c r="B5667" s="1">
        <v>45829</v>
      </c>
      <c r="C5667" s="1" t="str">
        <f t="shared" si="176"/>
        <v>June</v>
      </c>
      <c r="D5667" t="s">
        <v>480</v>
      </c>
      <c r="E5667" t="s">
        <v>37</v>
      </c>
      <c r="F5667" t="s">
        <v>38</v>
      </c>
      <c r="G5667" t="s">
        <v>29</v>
      </c>
      <c r="H5667">
        <v>5</v>
      </c>
      <c r="I5667">
        <v>22362.15</v>
      </c>
      <c r="J5667">
        <v>0.1</v>
      </c>
      <c r="K5667">
        <v>100629.68</v>
      </c>
      <c r="L5667" t="s">
        <v>51</v>
      </c>
      <c r="M5667" t="s">
        <v>18</v>
      </c>
      <c r="N5667">
        <f t="shared" si="177"/>
        <v>2025</v>
      </c>
    </row>
    <row r="5668" spans="1:14" x14ac:dyDescent="0.3">
      <c r="A5668" t="s">
        <v>12349</v>
      </c>
      <c r="B5668" s="1">
        <v>45984</v>
      </c>
      <c r="C5668" s="1" t="str">
        <f t="shared" si="176"/>
        <v>November</v>
      </c>
      <c r="D5668" t="s">
        <v>480</v>
      </c>
      <c r="E5668" t="s">
        <v>309</v>
      </c>
      <c r="F5668" t="s">
        <v>75</v>
      </c>
      <c r="G5668" t="s">
        <v>29</v>
      </c>
      <c r="H5668">
        <v>3</v>
      </c>
      <c r="I5668">
        <v>7766.15</v>
      </c>
      <c r="J5668">
        <v>0.05</v>
      </c>
      <c r="K5668">
        <v>22133.53</v>
      </c>
      <c r="L5668" t="s">
        <v>42</v>
      </c>
      <c r="M5668" t="s">
        <v>18</v>
      </c>
      <c r="N5668">
        <f t="shared" si="177"/>
        <v>2025</v>
      </c>
    </row>
    <row r="5669" spans="1:14" x14ac:dyDescent="0.3">
      <c r="A5669" t="s">
        <v>14329</v>
      </c>
      <c r="B5669" s="1">
        <v>45988</v>
      </c>
      <c r="C5669" s="1" t="str">
        <f t="shared" si="176"/>
        <v>November</v>
      </c>
      <c r="D5669" t="s">
        <v>480</v>
      </c>
      <c r="E5669" t="s">
        <v>290</v>
      </c>
      <c r="F5669" t="s">
        <v>34</v>
      </c>
      <c r="G5669" t="s">
        <v>29</v>
      </c>
      <c r="H5669">
        <v>3</v>
      </c>
      <c r="I5669">
        <v>42194.65</v>
      </c>
      <c r="J5669">
        <v>0.1</v>
      </c>
      <c r="K5669">
        <v>113925.56</v>
      </c>
      <c r="L5669" t="s">
        <v>42</v>
      </c>
      <c r="M5669" t="s">
        <v>30</v>
      </c>
      <c r="N5669">
        <f t="shared" si="177"/>
        <v>2025</v>
      </c>
    </row>
    <row r="5670" spans="1:14" x14ac:dyDescent="0.3">
      <c r="A5670" t="s">
        <v>479</v>
      </c>
      <c r="B5670" s="1">
        <v>45999</v>
      </c>
      <c r="C5670" s="1" t="str">
        <f t="shared" si="176"/>
        <v>December</v>
      </c>
      <c r="D5670" t="s">
        <v>480</v>
      </c>
      <c r="E5670" t="s">
        <v>243</v>
      </c>
      <c r="F5670" t="s">
        <v>79</v>
      </c>
      <c r="G5670" t="s">
        <v>29</v>
      </c>
      <c r="H5670">
        <v>1</v>
      </c>
      <c r="I5670">
        <v>14667.98</v>
      </c>
      <c r="J5670">
        <v>0.15</v>
      </c>
      <c r="K5670">
        <v>12467.78</v>
      </c>
      <c r="L5670" t="s">
        <v>51</v>
      </c>
      <c r="M5670" t="s">
        <v>30</v>
      </c>
      <c r="N5670">
        <f t="shared" si="177"/>
        <v>2025</v>
      </c>
    </row>
    <row r="5671" spans="1:14" x14ac:dyDescent="0.3">
      <c r="A5671" t="s">
        <v>3580</v>
      </c>
      <c r="B5671" s="1">
        <v>45806</v>
      </c>
      <c r="C5671" s="1" t="str">
        <f t="shared" si="176"/>
        <v>May</v>
      </c>
      <c r="D5671" t="s">
        <v>3581</v>
      </c>
      <c r="E5671" t="s">
        <v>261</v>
      </c>
      <c r="F5671" t="s">
        <v>109</v>
      </c>
      <c r="G5671" t="s">
        <v>16</v>
      </c>
      <c r="H5671">
        <v>6</v>
      </c>
      <c r="I5671">
        <v>3828.52</v>
      </c>
      <c r="J5671">
        <v>0</v>
      </c>
      <c r="K5671">
        <v>22971.119999999999</v>
      </c>
      <c r="L5671" t="s">
        <v>51</v>
      </c>
      <c r="M5671" t="s">
        <v>24</v>
      </c>
      <c r="N5671">
        <f t="shared" si="177"/>
        <v>2025</v>
      </c>
    </row>
    <row r="5672" spans="1:14" x14ac:dyDescent="0.3">
      <c r="A5672" t="s">
        <v>7930</v>
      </c>
      <c r="B5672" s="1">
        <v>45901</v>
      </c>
      <c r="C5672" s="1" t="str">
        <f t="shared" si="176"/>
        <v>September</v>
      </c>
      <c r="D5672" t="s">
        <v>3581</v>
      </c>
      <c r="E5672" t="s">
        <v>191</v>
      </c>
      <c r="F5672" t="s">
        <v>79</v>
      </c>
      <c r="G5672" t="s">
        <v>29</v>
      </c>
      <c r="H5672">
        <v>7</v>
      </c>
      <c r="I5672">
        <v>28282.71</v>
      </c>
      <c r="J5672">
        <v>0.05</v>
      </c>
      <c r="K5672">
        <v>188080.02</v>
      </c>
      <c r="L5672" t="s">
        <v>17</v>
      </c>
      <c r="M5672" t="s">
        <v>30</v>
      </c>
      <c r="N5672">
        <f t="shared" si="177"/>
        <v>2025</v>
      </c>
    </row>
    <row r="5673" spans="1:14" x14ac:dyDescent="0.3">
      <c r="A5673" t="s">
        <v>7241</v>
      </c>
      <c r="B5673" s="1">
        <v>45711</v>
      </c>
      <c r="C5673" s="1" t="str">
        <f t="shared" si="176"/>
        <v>February</v>
      </c>
      <c r="D5673" t="s">
        <v>676</v>
      </c>
      <c r="E5673" t="s">
        <v>27</v>
      </c>
      <c r="F5673" t="s">
        <v>28</v>
      </c>
      <c r="G5673" t="s">
        <v>29</v>
      </c>
      <c r="H5673">
        <v>2</v>
      </c>
      <c r="I5673">
        <v>21232.02</v>
      </c>
      <c r="J5673">
        <v>0.2</v>
      </c>
      <c r="K5673">
        <v>33971.230000000003</v>
      </c>
      <c r="L5673" t="s">
        <v>42</v>
      </c>
      <c r="M5673" t="s">
        <v>30</v>
      </c>
      <c r="N5673">
        <f t="shared" si="177"/>
        <v>2025</v>
      </c>
    </row>
    <row r="5674" spans="1:14" x14ac:dyDescent="0.3">
      <c r="A5674" t="s">
        <v>675</v>
      </c>
      <c r="B5674" s="1">
        <v>45723</v>
      </c>
      <c r="C5674" s="1" t="str">
        <f t="shared" si="176"/>
        <v>March</v>
      </c>
      <c r="D5674" t="s">
        <v>676</v>
      </c>
      <c r="E5674" t="s">
        <v>191</v>
      </c>
      <c r="F5674" t="s">
        <v>79</v>
      </c>
      <c r="G5674" t="s">
        <v>29</v>
      </c>
      <c r="H5674">
        <v>7</v>
      </c>
      <c r="I5674">
        <v>28294.27</v>
      </c>
      <c r="J5674">
        <v>0</v>
      </c>
      <c r="K5674">
        <v>198059.89</v>
      </c>
      <c r="L5674" t="s">
        <v>42</v>
      </c>
      <c r="M5674" t="s">
        <v>18</v>
      </c>
      <c r="N5674">
        <f t="shared" si="177"/>
        <v>2025</v>
      </c>
    </row>
    <row r="5675" spans="1:14" x14ac:dyDescent="0.3">
      <c r="A5675" t="s">
        <v>11654</v>
      </c>
      <c r="B5675" s="1">
        <v>45724</v>
      </c>
      <c r="C5675" s="1" t="str">
        <f t="shared" si="176"/>
        <v>March</v>
      </c>
      <c r="D5675" t="s">
        <v>676</v>
      </c>
      <c r="E5675" t="s">
        <v>37</v>
      </c>
      <c r="F5675" t="s">
        <v>38</v>
      </c>
      <c r="G5675" t="s">
        <v>29</v>
      </c>
      <c r="H5675">
        <v>3</v>
      </c>
      <c r="I5675">
        <v>15461.38</v>
      </c>
      <c r="J5675">
        <v>0.05</v>
      </c>
      <c r="K5675">
        <v>44064.93</v>
      </c>
      <c r="L5675" t="s">
        <v>17</v>
      </c>
      <c r="M5675" t="s">
        <v>24</v>
      </c>
      <c r="N5675">
        <f t="shared" si="177"/>
        <v>2025</v>
      </c>
    </row>
    <row r="5676" spans="1:14" x14ac:dyDescent="0.3">
      <c r="A5676" t="s">
        <v>7341</v>
      </c>
      <c r="B5676" s="1">
        <v>45663</v>
      </c>
      <c r="C5676" s="1" t="str">
        <f t="shared" si="176"/>
        <v>January</v>
      </c>
      <c r="D5676" t="s">
        <v>402</v>
      </c>
      <c r="E5676" t="s">
        <v>290</v>
      </c>
      <c r="F5676" t="s">
        <v>34</v>
      </c>
      <c r="G5676" t="s">
        <v>29</v>
      </c>
      <c r="H5676">
        <v>1</v>
      </c>
      <c r="I5676">
        <v>49951.55</v>
      </c>
      <c r="J5676">
        <v>0.15</v>
      </c>
      <c r="K5676">
        <v>42458.82</v>
      </c>
      <c r="L5676" t="s">
        <v>42</v>
      </c>
      <c r="M5676" t="s">
        <v>18</v>
      </c>
      <c r="N5676">
        <f t="shared" si="177"/>
        <v>2025</v>
      </c>
    </row>
    <row r="5677" spans="1:14" x14ac:dyDescent="0.3">
      <c r="A5677" t="s">
        <v>13114</v>
      </c>
      <c r="B5677" s="1">
        <v>45766</v>
      </c>
      <c r="C5677" s="1" t="str">
        <f t="shared" si="176"/>
        <v>April</v>
      </c>
      <c r="D5677" t="s">
        <v>402</v>
      </c>
      <c r="E5677" t="s">
        <v>272</v>
      </c>
      <c r="F5677" t="s">
        <v>79</v>
      </c>
      <c r="G5677" t="s">
        <v>29</v>
      </c>
      <c r="H5677">
        <v>6</v>
      </c>
      <c r="I5677">
        <v>14719.68</v>
      </c>
      <c r="J5677">
        <v>0</v>
      </c>
      <c r="K5677">
        <v>88318.080000000002</v>
      </c>
      <c r="L5677" t="s">
        <v>42</v>
      </c>
      <c r="M5677" t="s">
        <v>30</v>
      </c>
      <c r="N5677">
        <f t="shared" si="177"/>
        <v>2025</v>
      </c>
    </row>
    <row r="5678" spans="1:14" x14ac:dyDescent="0.3">
      <c r="A5678" t="s">
        <v>401</v>
      </c>
      <c r="B5678" s="1">
        <v>45784</v>
      </c>
      <c r="C5678" s="1" t="str">
        <f t="shared" si="176"/>
        <v>May</v>
      </c>
      <c r="D5678" t="s">
        <v>402</v>
      </c>
      <c r="E5678" t="s">
        <v>290</v>
      </c>
      <c r="F5678" t="s">
        <v>34</v>
      </c>
      <c r="G5678" t="s">
        <v>29</v>
      </c>
      <c r="H5678">
        <v>4</v>
      </c>
      <c r="J5678">
        <v>0.2</v>
      </c>
      <c r="K5678">
        <v>29279.9</v>
      </c>
      <c r="L5678" t="s">
        <v>42</v>
      </c>
      <c r="M5678" t="s">
        <v>52</v>
      </c>
      <c r="N5678">
        <f t="shared" si="177"/>
        <v>2025</v>
      </c>
    </row>
    <row r="5679" spans="1:14" x14ac:dyDescent="0.3">
      <c r="A5679" t="s">
        <v>13189</v>
      </c>
      <c r="B5679" s="1">
        <v>45676</v>
      </c>
      <c r="C5679" s="1" t="str">
        <f t="shared" si="176"/>
        <v>January</v>
      </c>
      <c r="D5679" t="s">
        <v>1877</v>
      </c>
      <c r="E5679" t="s">
        <v>122</v>
      </c>
      <c r="F5679" t="s">
        <v>15</v>
      </c>
      <c r="G5679" t="s">
        <v>16</v>
      </c>
      <c r="H5679">
        <v>6</v>
      </c>
      <c r="I5679">
        <v>41289.379999999997</v>
      </c>
      <c r="J5679">
        <v>0.1</v>
      </c>
      <c r="K5679">
        <v>222962.65</v>
      </c>
      <c r="L5679" t="s">
        <v>17</v>
      </c>
      <c r="M5679" t="s">
        <v>52</v>
      </c>
      <c r="N5679">
        <f t="shared" si="177"/>
        <v>2025</v>
      </c>
    </row>
    <row r="5680" spans="1:14" x14ac:dyDescent="0.3">
      <c r="A5680" t="s">
        <v>1876</v>
      </c>
      <c r="B5680" s="1">
        <v>45726</v>
      </c>
      <c r="C5680" s="1" t="str">
        <f t="shared" si="176"/>
        <v>March</v>
      </c>
      <c r="D5680" t="s">
        <v>1877</v>
      </c>
      <c r="E5680" t="s">
        <v>306</v>
      </c>
      <c r="F5680" t="s">
        <v>15</v>
      </c>
      <c r="G5680" t="s">
        <v>16</v>
      </c>
      <c r="H5680">
        <v>3</v>
      </c>
      <c r="I5680">
        <v>41445.86</v>
      </c>
      <c r="J5680">
        <v>0.05</v>
      </c>
      <c r="K5680">
        <v>118120.7</v>
      </c>
      <c r="L5680" t="s">
        <v>42</v>
      </c>
      <c r="M5680" t="s">
        <v>24</v>
      </c>
      <c r="N5680">
        <f t="shared" si="177"/>
        <v>2025</v>
      </c>
    </row>
    <row r="5681" spans="1:14" x14ac:dyDescent="0.3">
      <c r="A5681" t="s">
        <v>6458</v>
      </c>
      <c r="B5681" s="1">
        <v>45678</v>
      </c>
      <c r="C5681" s="1" t="str">
        <f t="shared" si="176"/>
        <v>January</v>
      </c>
      <c r="D5681" t="s">
        <v>6253</v>
      </c>
      <c r="E5681" t="s">
        <v>162</v>
      </c>
      <c r="F5681" t="s">
        <v>59</v>
      </c>
      <c r="G5681" t="s">
        <v>29</v>
      </c>
      <c r="H5681">
        <v>1</v>
      </c>
      <c r="I5681">
        <v>8814.32</v>
      </c>
      <c r="J5681">
        <v>0</v>
      </c>
      <c r="K5681">
        <v>8814.32</v>
      </c>
      <c r="L5681" t="s">
        <v>17</v>
      </c>
      <c r="M5681" t="s">
        <v>52</v>
      </c>
      <c r="N5681">
        <f t="shared" si="177"/>
        <v>2025</v>
      </c>
    </row>
    <row r="5682" spans="1:14" x14ac:dyDescent="0.3">
      <c r="A5682" t="s">
        <v>7036</v>
      </c>
      <c r="B5682" s="1">
        <v>45684</v>
      </c>
      <c r="C5682" s="1" t="str">
        <f t="shared" si="176"/>
        <v>January</v>
      </c>
      <c r="D5682" t="s">
        <v>6253</v>
      </c>
      <c r="E5682" t="s">
        <v>949</v>
      </c>
      <c r="F5682" t="s">
        <v>38</v>
      </c>
      <c r="G5682" t="s">
        <v>29</v>
      </c>
      <c r="H5682">
        <v>5</v>
      </c>
      <c r="I5682">
        <v>23993.96</v>
      </c>
      <c r="J5682">
        <v>0</v>
      </c>
      <c r="K5682">
        <v>119969.8</v>
      </c>
      <c r="L5682" t="s">
        <v>51</v>
      </c>
      <c r="M5682" t="s">
        <v>30</v>
      </c>
      <c r="N5682">
        <f t="shared" si="177"/>
        <v>2025</v>
      </c>
    </row>
    <row r="5683" spans="1:14" x14ac:dyDescent="0.3">
      <c r="A5683" t="s">
        <v>8002</v>
      </c>
      <c r="B5683" s="1">
        <v>45725</v>
      </c>
      <c r="C5683" s="1" t="str">
        <f t="shared" si="176"/>
        <v>March</v>
      </c>
      <c r="D5683" t="s">
        <v>6253</v>
      </c>
      <c r="E5683" t="s">
        <v>272</v>
      </c>
      <c r="F5683" t="s">
        <v>79</v>
      </c>
      <c r="G5683" t="s">
        <v>29</v>
      </c>
      <c r="H5683">
        <v>7</v>
      </c>
      <c r="I5683">
        <v>37726.58</v>
      </c>
      <c r="J5683">
        <v>0</v>
      </c>
      <c r="K5683">
        <v>237677.45</v>
      </c>
      <c r="L5683" t="s">
        <v>42</v>
      </c>
      <c r="M5683" t="s">
        <v>18</v>
      </c>
      <c r="N5683">
        <f t="shared" si="177"/>
        <v>2025</v>
      </c>
    </row>
    <row r="5684" spans="1:14" x14ac:dyDescent="0.3">
      <c r="A5684" t="s">
        <v>7378</v>
      </c>
      <c r="B5684" s="1">
        <v>45766</v>
      </c>
      <c r="C5684" s="1" t="str">
        <f t="shared" si="176"/>
        <v>April</v>
      </c>
      <c r="D5684" t="s">
        <v>6253</v>
      </c>
      <c r="E5684" t="s">
        <v>37</v>
      </c>
      <c r="F5684" t="s">
        <v>38</v>
      </c>
      <c r="G5684" t="s">
        <v>29</v>
      </c>
      <c r="H5684">
        <v>1</v>
      </c>
      <c r="I5684">
        <v>10165.52</v>
      </c>
      <c r="J5684">
        <v>0.2</v>
      </c>
      <c r="K5684">
        <v>8132.42</v>
      </c>
      <c r="L5684" t="s">
        <v>17</v>
      </c>
      <c r="M5684" t="s">
        <v>18</v>
      </c>
      <c r="N5684">
        <f t="shared" si="177"/>
        <v>2025</v>
      </c>
    </row>
    <row r="5685" spans="1:14" x14ac:dyDescent="0.3">
      <c r="A5685" t="s">
        <v>6252</v>
      </c>
      <c r="B5685" s="1">
        <v>45889</v>
      </c>
      <c r="C5685" s="1" t="str">
        <f t="shared" si="176"/>
        <v>August</v>
      </c>
      <c r="D5685" t="s">
        <v>6253</v>
      </c>
      <c r="E5685" t="s">
        <v>65</v>
      </c>
      <c r="F5685" t="s">
        <v>46</v>
      </c>
      <c r="G5685" t="s">
        <v>23</v>
      </c>
      <c r="H5685">
        <v>6</v>
      </c>
      <c r="I5685">
        <v>9233.51</v>
      </c>
      <c r="J5685">
        <v>0.1</v>
      </c>
      <c r="K5685">
        <v>49860.95</v>
      </c>
      <c r="L5685" t="s">
        <v>42</v>
      </c>
      <c r="M5685" t="s">
        <v>30</v>
      </c>
      <c r="N5685">
        <f t="shared" si="177"/>
        <v>2025</v>
      </c>
    </row>
    <row r="5686" spans="1:14" x14ac:dyDescent="0.3">
      <c r="A5686" t="s">
        <v>12042</v>
      </c>
      <c r="B5686" s="1">
        <v>45912</v>
      </c>
      <c r="C5686" s="1" t="str">
        <f t="shared" si="176"/>
        <v>September</v>
      </c>
      <c r="D5686" t="s">
        <v>12043</v>
      </c>
      <c r="E5686" t="s">
        <v>71</v>
      </c>
      <c r="F5686" t="s">
        <v>46</v>
      </c>
      <c r="G5686" t="s">
        <v>23</v>
      </c>
      <c r="H5686">
        <v>4</v>
      </c>
      <c r="I5686">
        <v>6918.86</v>
      </c>
      <c r="J5686">
        <v>0.2</v>
      </c>
      <c r="K5686">
        <v>22140.35</v>
      </c>
      <c r="L5686" t="s">
        <v>51</v>
      </c>
      <c r="M5686" t="s">
        <v>24</v>
      </c>
      <c r="N5686">
        <f t="shared" si="177"/>
        <v>2025</v>
      </c>
    </row>
    <row r="5687" spans="1:14" x14ac:dyDescent="0.3">
      <c r="A5687" t="s">
        <v>12483</v>
      </c>
      <c r="B5687" s="1">
        <v>45992</v>
      </c>
      <c r="C5687" s="1" t="str">
        <f t="shared" si="176"/>
        <v>December</v>
      </c>
      <c r="D5687" t="s">
        <v>12043</v>
      </c>
      <c r="E5687" t="s">
        <v>166</v>
      </c>
      <c r="F5687" t="s">
        <v>155</v>
      </c>
      <c r="G5687" t="s">
        <v>101</v>
      </c>
      <c r="H5687">
        <v>1</v>
      </c>
      <c r="I5687">
        <v>46333.279999999999</v>
      </c>
      <c r="J5687">
        <v>0</v>
      </c>
      <c r="K5687">
        <v>46333.279999999999</v>
      </c>
      <c r="L5687" t="s">
        <v>17</v>
      </c>
      <c r="M5687" t="s">
        <v>30</v>
      </c>
      <c r="N5687">
        <f t="shared" si="177"/>
        <v>2025</v>
      </c>
    </row>
    <row r="5688" spans="1:14" x14ac:dyDescent="0.3">
      <c r="A5688" t="s">
        <v>5889</v>
      </c>
      <c r="B5688" s="1">
        <v>45752</v>
      </c>
      <c r="C5688" s="1" t="str">
        <f t="shared" si="176"/>
        <v>April</v>
      </c>
      <c r="D5688" t="s">
        <v>5890</v>
      </c>
      <c r="E5688" t="s">
        <v>293</v>
      </c>
      <c r="F5688" t="s">
        <v>75</v>
      </c>
      <c r="G5688" t="s">
        <v>29</v>
      </c>
      <c r="H5688">
        <v>6</v>
      </c>
      <c r="I5688">
        <v>26413.69</v>
      </c>
      <c r="J5688">
        <v>0.15</v>
      </c>
      <c r="K5688">
        <v>134709.82</v>
      </c>
      <c r="L5688" t="s">
        <v>17</v>
      </c>
      <c r="M5688" t="s">
        <v>30</v>
      </c>
      <c r="N5688">
        <f t="shared" si="177"/>
        <v>2025</v>
      </c>
    </row>
    <row r="5689" spans="1:14" x14ac:dyDescent="0.3">
      <c r="A5689" t="s">
        <v>11317</v>
      </c>
      <c r="B5689" s="1">
        <v>45799</v>
      </c>
      <c r="C5689" s="1" t="str">
        <f t="shared" si="176"/>
        <v>May</v>
      </c>
      <c r="D5689" t="s">
        <v>5890</v>
      </c>
      <c r="E5689" t="s">
        <v>653</v>
      </c>
      <c r="F5689" t="s">
        <v>79</v>
      </c>
      <c r="G5689" t="s">
        <v>29</v>
      </c>
      <c r="H5689">
        <v>1</v>
      </c>
      <c r="I5689">
        <v>41769.089999999997</v>
      </c>
      <c r="J5689">
        <v>0.05</v>
      </c>
      <c r="K5689">
        <v>39680.639999999999</v>
      </c>
      <c r="L5689" t="s">
        <v>51</v>
      </c>
      <c r="M5689" t="s">
        <v>24</v>
      </c>
      <c r="N5689">
        <f t="shared" si="177"/>
        <v>2025</v>
      </c>
    </row>
    <row r="5690" spans="1:14" x14ac:dyDescent="0.3">
      <c r="A5690" t="s">
        <v>8226</v>
      </c>
      <c r="B5690" s="1">
        <v>45812</v>
      </c>
      <c r="C5690" s="1" t="str">
        <f t="shared" si="176"/>
        <v>June</v>
      </c>
      <c r="D5690" t="s">
        <v>5890</v>
      </c>
      <c r="E5690" t="s">
        <v>27</v>
      </c>
      <c r="F5690" t="s">
        <v>28</v>
      </c>
      <c r="G5690" t="s">
        <v>29</v>
      </c>
      <c r="H5690">
        <v>2</v>
      </c>
      <c r="I5690">
        <v>41898.83</v>
      </c>
      <c r="J5690">
        <v>0.15</v>
      </c>
      <c r="K5690">
        <v>71228.009999999995</v>
      </c>
      <c r="L5690" t="s">
        <v>17</v>
      </c>
      <c r="M5690" t="s">
        <v>30</v>
      </c>
      <c r="N5690">
        <f t="shared" si="177"/>
        <v>2025</v>
      </c>
    </row>
    <row r="5691" spans="1:14" x14ac:dyDescent="0.3">
      <c r="A5691" t="s">
        <v>6936</v>
      </c>
      <c r="B5691" s="1">
        <v>45835</v>
      </c>
      <c r="C5691" s="1" t="str">
        <f t="shared" si="176"/>
        <v>June</v>
      </c>
      <c r="D5691" t="s">
        <v>5890</v>
      </c>
      <c r="E5691" t="s">
        <v>115</v>
      </c>
      <c r="F5691" t="s">
        <v>28</v>
      </c>
      <c r="G5691" t="s">
        <v>29</v>
      </c>
      <c r="H5691">
        <v>7</v>
      </c>
      <c r="I5691">
        <v>41874.019999999997</v>
      </c>
      <c r="J5691">
        <v>0</v>
      </c>
      <c r="K5691">
        <v>293118.14</v>
      </c>
      <c r="L5691" t="s">
        <v>51</v>
      </c>
      <c r="M5691" t="s">
        <v>52</v>
      </c>
      <c r="N5691">
        <f t="shared" si="177"/>
        <v>2025</v>
      </c>
    </row>
    <row r="5692" spans="1:14" x14ac:dyDescent="0.3">
      <c r="A5692" t="s">
        <v>11624</v>
      </c>
      <c r="B5692" s="1">
        <v>45886</v>
      </c>
      <c r="C5692" s="1" t="str">
        <f t="shared" si="176"/>
        <v>August</v>
      </c>
      <c r="D5692" t="s">
        <v>5890</v>
      </c>
      <c r="E5692" t="s">
        <v>191</v>
      </c>
      <c r="F5692" t="s">
        <v>79</v>
      </c>
      <c r="G5692" t="s">
        <v>29</v>
      </c>
      <c r="H5692">
        <v>3</v>
      </c>
      <c r="I5692">
        <v>28397.07</v>
      </c>
      <c r="J5692">
        <v>0.15</v>
      </c>
      <c r="K5692">
        <v>72412.53</v>
      </c>
      <c r="L5692" t="s">
        <v>42</v>
      </c>
      <c r="M5692" t="s">
        <v>30</v>
      </c>
      <c r="N5692">
        <f t="shared" si="177"/>
        <v>2025</v>
      </c>
    </row>
    <row r="5693" spans="1:14" x14ac:dyDescent="0.3">
      <c r="A5693" t="s">
        <v>14872</v>
      </c>
      <c r="B5693" s="1">
        <v>45811</v>
      </c>
      <c r="C5693" s="1" t="str">
        <f t="shared" si="176"/>
        <v>June</v>
      </c>
      <c r="D5693" t="s">
        <v>7698</v>
      </c>
      <c r="E5693" t="s">
        <v>486</v>
      </c>
      <c r="F5693" t="s">
        <v>75</v>
      </c>
      <c r="G5693" t="s">
        <v>29</v>
      </c>
      <c r="I5693">
        <v>11899.23</v>
      </c>
      <c r="J5693">
        <v>0.15</v>
      </c>
      <c r="K5693">
        <v>50571.73</v>
      </c>
      <c r="L5693" t="s">
        <v>51</v>
      </c>
      <c r="M5693" t="s">
        <v>24</v>
      </c>
      <c r="N5693">
        <f t="shared" si="177"/>
        <v>2025</v>
      </c>
    </row>
    <row r="5694" spans="1:14" x14ac:dyDescent="0.3">
      <c r="A5694" t="s">
        <v>7697</v>
      </c>
      <c r="B5694" s="1">
        <v>45964</v>
      </c>
      <c r="C5694" s="1" t="str">
        <f t="shared" si="176"/>
        <v>November</v>
      </c>
      <c r="D5694" t="s">
        <v>7698</v>
      </c>
      <c r="E5694" t="s">
        <v>154</v>
      </c>
      <c r="F5694" t="s">
        <v>155</v>
      </c>
      <c r="G5694" t="s">
        <v>101</v>
      </c>
      <c r="H5694">
        <v>3</v>
      </c>
      <c r="I5694">
        <v>41487.03</v>
      </c>
      <c r="J5694">
        <v>0</v>
      </c>
      <c r="K5694">
        <v>124461.09</v>
      </c>
      <c r="L5694" t="s">
        <v>51</v>
      </c>
      <c r="M5694" t="s">
        <v>52</v>
      </c>
      <c r="N5694">
        <f t="shared" si="177"/>
        <v>2025</v>
      </c>
    </row>
    <row r="5695" spans="1:14" x14ac:dyDescent="0.3">
      <c r="A5695" t="s">
        <v>10701</v>
      </c>
      <c r="B5695" s="1">
        <v>45871</v>
      </c>
      <c r="C5695" s="1" t="str">
        <f t="shared" si="176"/>
        <v>August</v>
      </c>
      <c r="D5695" t="s">
        <v>4517</v>
      </c>
      <c r="E5695" t="s">
        <v>243</v>
      </c>
      <c r="F5695" t="s">
        <v>79</v>
      </c>
      <c r="G5695" t="s">
        <v>29</v>
      </c>
      <c r="H5695">
        <v>7</v>
      </c>
      <c r="I5695">
        <v>38069.86</v>
      </c>
      <c r="J5695">
        <v>0.2</v>
      </c>
      <c r="K5695">
        <v>213191.22</v>
      </c>
      <c r="L5695" t="s">
        <v>42</v>
      </c>
      <c r="M5695" t="s">
        <v>52</v>
      </c>
      <c r="N5695">
        <f t="shared" si="177"/>
        <v>2025</v>
      </c>
    </row>
    <row r="5696" spans="1:14" x14ac:dyDescent="0.3">
      <c r="A5696" t="s">
        <v>4516</v>
      </c>
      <c r="B5696" s="1">
        <v>45881</v>
      </c>
      <c r="C5696" s="1" t="str">
        <f t="shared" si="176"/>
        <v>August</v>
      </c>
      <c r="D5696" t="s">
        <v>4517</v>
      </c>
      <c r="E5696" t="s">
        <v>653</v>
      </c>
      <c r="F5696" t="s">
        <v>79</v>
      </c>
      <c r="G5696" t="s">
        <v>29</v>
      </c>
      <c r="H5696">
        <v>3</v>
      </c>
      <c r="I5696">
        <v>30623.22</v>
      </c>
      <c r="J5696">
        <v>0</v>
      </c>
      <c r="K5696">
        <v>91869.66</v>
      </c>
      <c r="L5696" t="s">
        <v>51</v>
      </c>
      <c r="M5696" t="s">
        <v>52</v>
      </c>
      <c r="N5696">
        <f t="shared" si="177"/>
        <v>2025</v>
      </c>
    </row>
    <row r="5697" spans="1:14" x14ac:dyDescent="0.3">
      <c r="A5697" t="s">
        <v>13192</v>
      </c>
      <c r="B5697" s="1">
        <v>45896</v>
      </c>
      <c r="C5697" s="1" t="str">
        <f t="shared" si="176"/>
        <v>August</v>
      </c>
      <c r="D5697" t="s">
        <v>4517</v>
      </c>
      <c r="E5697" t="s">
        <v>369</v>
      </c>
      <c r="F5697" t="s">
        <v>22</v>
      </c>
      <c r="G5697" t="s">
        <v>23</v>
      </c>
      <c r="H5697">
        <v>1</v>
      </c>
      <c r="I5697">
        <v>24029.58</v>
      </c>
      <c r="J5697">
        <v>0.1</v>
      </c>
      <c r="K5697">
        <v>21626.62</v>
      </c>
      <c r="L5697" t="s">
        <v>17</v>
      </c>
      <c r="M5697" t="s">
        <v>24</v>
      </c>
      <c r="N5697">
        <f t="shared" si="177"/>
        <v>2025</v>
      </c>
    </row>
    <row r="5698" spans="1:14" x14ac:dyDescent="0.3">
      <c r="A5698" t="s">
        <v>5994</v>
      </c>
      <c r="B5698" s="1">
        <v>45918</v>
      </c>
      <c r="C5698" s="1" t="str">
        <f t="shared" ref="C5698:C5761" si="178">IF(B5698="","",TEXT(B5698,"mmmm"))</f>
        <v>September</v>
      </c>
      <c r="D5698" t="s">
        <v>4517</v>
      </c>
      <c r="E5698" t="s">
        <v>21</v>
      </c>
      <c r="F5698" t="s">
        <v>22</v>
      </c>
      <c r="G5698" t="s">
        <v>23</v>
      </c>
      <c r="H5698">
        <v>5</v>
      </c>
      <c r="I5698">
        <v>28569</v>
      </c>
      <c r="J5698">
        <v>0</v>
      </c>
      <c r="K5698">
        <f>IF(OR(H5698=" ",I5698=" ")," ",H5698*I5698*(1-J5698))</f>
        <v>142845</v>
      </c>
      <c r="L5698" t="s">
        <v>42</v>
      </c>
      <c r="M5698" t="s">
        <v>30</v>
      </c>
      <c r="N5698">
        <f t="shared" ref="N5698:N5761" si="179">IF(B5698="","",YEAR(B5698))</f>
        <v>2025</v>
      </c>
    </row>
    <row r="5699" spans="1:14" x14ac:dyDescent="0.3">
      <c r="A5699" t="s">
        <v>11724</v>
      </c>
      <c r="B5699" s="1">
        <v>45739</v>
      </c>
      <c r="C5699" s="1" t="str">
        <f t="shared" si="178"/>
        <v>March</v>
      </c>
      <c r="D5699" t="s">
        <v>1137</v>
      </c>
      <c r="E5699" t="s">
        <v>71</v>
      </c>
      <c r="F5699" t="s">
        <v>46</v>
      </c>
      <c r="G5699" t="s">
        <v>23</v>
      </c>
      <c r="H5699">
        <v>1</v>
      </c>
      <c r="I5699">
        <v>27187.69</v>
      </c>
      <c r="J5699">
        <v>0</v>
      </c>
      <c r="K5699">
        <v>27187.69</v>
      </c>
      <c r="L5699" t="s">
        <v>51</v>
      </c>
      <c r="M5699" t="s">
        <v>24</v>
      </c>
      <c r="N5699">
        <f t="shared" si="179"/>
        <v>2025</v>
      </c>
    </row>
    <row r="5700" spans="1:14" x14ac:dyDescent="0.3">
      <c r="A5700" t="s">
        <v>10356</v>
      </c>
      <c r="B5700" s="1">
        <v>45920</v>
      </c>
      <c r="C5700" s="1" t="str">
        <f t="shared" si="178"/>
        <v>September</v>
      </c>
      <c r="D5700" t="s">
        <v>1137</v>
      </c>
      <c r="E5700" t="s">
        <v>369</v>
      </c>
      <c r="F5700" t="s">
        <v>22</v>
      </c>
      <c r="G5700" t="s">
        <v>23</v>
      </c>
      <c r="H5700">
        <v>2</v>
      </c>
      <c r="I5700">
        <v>36885.07</v>
      </c>
      <c r="J5700">
        <v>0.15</v>
      </c>
      <c r="K5700">
        <v>62704.62</v>
      </c>
      <c r="L5700" t="s">
        <v>42</v>
      </c>
      <c r="M5700" t="s">
        <v>30</v>
      </c>
      <c r="N5700">
        <f t="shared" si="179"/>
        <v>2025</v>
      </c>
    </row>
    <row r="5701" spans="1:14" x14ac:dyDescent="0.3">
      <c r="A5701" t="s">
        <v>15059</v>
      </c>
      <c r="B5701" s="1">
        <v>45988</v>
      </c>
      <c r="C5701" s="1" t="str">
        <f t="shared" si="178"/>
        <v>November</v>
      </c>
      <c r="D5701" t="s">
        <v>1137</v>
      </c>
      <c r="E5701" t="s">
        <v>290</v>
      </c>
      <c r="F5701" t="s">
        <v>34</v>
      </c>
      <c r="G5701" t="s">
        <v>29</v>
      </c>
      <c r="H5701">
        <v>2</v>
      </c>
      <c r="I5701">
        <v>43359.839999999997</v>
      </c>
      <c r="J5701">
        <v>0.15</v>
      </c>
      <c r="K5701">
        <v>73711.73</v>
      </c>
      <c r="L5701" t="s">
        <v>17</v>
      </c>
      <c r="M5701" t="s">
        <v>15508</v>
      </c>
      <c r="N5701">
        <f t="shared" si="179"/>
        <v>2025</v>
      </c>
    </row>
    <row r="5702" spans="1:14" x14ac:dyDescent="0.3">
      <c r="A5702" t="s">
        <v>1136</v>
      </c>
      <c r="B5702" s="1">
        <v>45994</v>
      </c>
      <c r="C5702" s="1" t="str">
        <f t="shared" si="178"/>
        <v>December</v>
      </c>
      <c r="D5702" t="s">
        <v>1137</v>
      </c>
      <c r="E5702" t="s">
        <v>243</v>
      </c>
      <c r="F5702" t="s">
        <v>79</v>
      </c>
      <c r="G5702" t="s">
        <v>29</v>
      </c>
      <c r="H5702">
        <v>3</v>
      </c>
      <c r="I5702">
        <v>48095.07</v>
      </c>
      <c r="J5702">
        <v>0.2</v>
      </c>
      <c r="K5702">
        <v>115428.17</v>
      </c>
      <c r="L5702" t="s">
        <v>51</v>
      </c>
      <c r="M5702" t="s">
        <v>24</v>
      </c>
      <c r="N5702">
        <f t="shared" si="179"/>
        <v>2025</v>
      </c>
    </row>
    <row r="5703" spans="1:14" x14ac:dyDescent="0.3">
      <c r="A5703" t="s">
        <v>7491</v>
      </c>
      <c r="B5703" s="1">
        <v>45998</v>
      </c>
      <c r="C5703" s="1" t="str">
        <f t="shared" si="178"/>
        <v>December</v>
      </c>
      <c r="D5703" t="s">
        <v>1137</v>
      </c>
      <c r="E5703" t="s">
        <v>312</v>
      </c>
      <c r="F5703" t="s">
        <v>46</v>
      </c>
      <c r="G5703" t="s">
        <v>23</v>
      </c>
      <c r="H5703">
        <v>3</v>
      </c>
      <c r="I5703">
        <v>44339.74</v>
      </c>
      <c r="J5703">
        <v>0.1</v>
      </c>
      <c r="K5703">
        <v>119717.3</v>
      </c>
      <c r="L5703" t="s">
        <v>17</v>
      </c>
      <c r="M5703" t="s">
        <v>24</v>
      </c>
      <c r="N5703">
        <f t="shared" si="179"/>
        <v>2025</v>
      </c>
    </row>
    <row r="5704" spans="1:14" x14ac:dyDescent="0.3">
      <c r="A5704" t="s">
        <v>6304</v>
      </c>
      <c r="B5704" s="1">
        <v>45807</v>
      </c>
      <c r="C5704" s="1" t="str">
        <f t="shared" si="178"/>
        <v>May</v>
      </c>
      <c r="D5704" t="s">
        <v>1815</v>
      </c>
      <c r="E5704" t="s">
        <v>130</v>
      </c>
      <c r="F5704" t="s">
        <v>50</v>
      </c>
      <c r="G5704" t="s">
        <v>29</v>
      </c>
      <c r="H5704">
        <v>3</v>
      </c>
      <c r="I5704">
        <v>32570.77</v>
      </c>
      <c r="J5704">
        <v>0.1</v>
      </c>
      <c r="K5704">
        <v>87941.08</v>
      </c>
      <c r="L5704" t="s">
        <v>706</v>
      </c>
      <c r="M5704" t="s">
        <v>52</v>
      </c>
      <c r="N5704">
        <f t="shared" si="179"/>
        <v>2025</v>
      </c>
    </row>
    <row r="5705" spans="1:14" x14ac:dyDescent="0.3">
      <c r="A5705" t="s">
        <v>6468</v>
      </c>
      <c r="B5705" s="1">
        <v>45922</v>
      </c>
      <c r="C5705" s="1" t="str">
        <f t="shared" si="178"/>
        <v>September</v>
      </c>
      <c r="D5705" t="s">
        <v>1815</v>
      </c>
      <c r="E5705" t="s">
        <v>184</v>
      </c>
      <c r="F5705" t="s">
        <v>79</v>
      </c>
      <c r="G5705" t="s">
        <v>29</v>
      </c>
      <c r="H5705">
        <v>1</v>
      </c>
      <c r="I5705">
        <v>38002.06</v>
      </c>
      <c r="J5705">
        <v>0.1</v>
      </c>
      <c r="K5705">
        <v>34201.85</v>
      </c>
      <c r="L5705" t="s">
        <v>42</v>
      </c>
      <c r="M5705" t="s">
        <v>24</v>
      </c>
      <c r="N5705">
        <f t="shared" si="179"/>
        <v>2025</v>
      </c>
    </row>
    <row r="5706" spans="1:14" x14ac:dyDescent="0.3">
      <c r="A5706" t="s">
        <v>1814</v>
      </c>
      <c r="B5706" s="1">
        <v>45965</v>
      </c>
      <c r="C5706" s="1" t="str">
        <f t="shared" si="178"/>
        <v>November</v>
      </c>
      <c r="D5706" t="s">
        <v>1815</v>
      </c>
      <c r="E5706" t="s">
        <v>58</v>
      </c>
      <c r="F5706" t="s">
        <v>59</v>
      </c>
      <c r="G5706" t="s">
        <v>29</v>
      </c>
      <c r="H5706">
        <v>6</v>
      </c>
      <c r="I5706">
        <v>28355.94</v>
      </c>
      <c r="J5706">
        <v>0</v>
      </c>
      <c r="K5706">
        <v>170135.64</v>
      </c>
      <c r="L5706" t="s">
        <v>51</v>
      </c>
      <c r="M5706" t="s">
        <v>30</v>
      </c>
      <c r="N5706">
        <f t="shared" si="179"/>
        <v>2025</v>
      </c>
    </row>
    <row r="5707" spans="1:14" x14ac:dyDescent="0.3">
      <c r="A5707" t="s">
        <v>2227</v>
      </c>
      <c r="B5707" s="1">
        <v>45681</v>
      </c>
      <c r="C5707" s="1" t="str">
        <f t="shared" si="178"/>
        <v>January</v>
      </c>
      <c r="D5707" t="s">
        <v>2228</v>
      </c>
      <c r="E5707" t="s">
        <v>610</v>
      </c>
      <c r="F5707" t="s">
        <v>83</v>
      </c>
      <c r="G5707" t="s">
        <v>23</v>
      </c>
      <c r="H5707">
        <v>2</v>
      </c>
      <c r="I5707">
        <v>20220.810000000001</v>
      </c>
      <c r="J5707">
        <v>0</v>
      </c>
      <c r="K5707">
        <v>40441.620000000003</v>
      </c>
      <c r="L5707" t="s">
        <v>51</v>
      </c>
      <c r="M5707" t="s">
        <v>24</v>
      </c>
      <c r="N5707">
        <f t="shared" si="179"/>
        <v>2025</v>
      </c>
    </row>
    <row r="5708" spans="1:14" x14ac:dyDescent="0.3">
      <c r="A5708" t="s">
        <v>3922</v>
      </c>
      <c r="B5708" s="1">
        <v>45745</v>
      </c>
      <c r="C5708" s="1" t="str">
        <f t="shared" si="178"/>
        <v>March</v>
      </c>
      <c r="D5708" t="s">
        <v>2228</v>
      </c>
      <c r="E5708" t="s">
        <v>348</v>
      </c>
      <c r="F5708" t="s">
        <v>22</v>
      </c>
      <c r="G5708" t="s">
        <v>23</v>
      </c>
      <c r="H5708">
        <v>4</v>
      </c>
      <c r="I5708">
        <v>48032.480000000003</v>
      </c>
      <c r="J5708">
        <v>0.2</v>
      </c>
      <c r="K5708">
        <v>153703.94</v>
      </c>
      <c r="L5708" t="s">
        <v>51</v>
      </c>
      <c r="M5708" t="s">
        <v>24</v>
      </c>
      <c r="N5708">
        <f t="shared" si="179"/>
        <v>2025</v>
      </c>
    </row>
    <row r="5709" spans="1:14" x14ac:dyDescent="0.3">
      <c r="A5709" t="s">
        <v>12793</v>
      </c>
      <c r="B5709" s="1">
        <v>45874</v>
      </c>
      <c r="C5709" s="1" t="str">
        <f t="shared" si="178"/>
        <v>August</v>
      </c>
      <c r="D5709" t="s">
        <v>2228</v>
      </c>
      <c r="E5709" t="s">
        <v>453</v>
      </c>
      <c r="F5709" t="s">
        <v>75</v>
      </c>
      <c r="H5709">
        <v>1</v>
      </c>
      <c r="I5709">
        <v>33337.480000000003</v>
      </c>
      <c r="J5709">
        <v>0.2</v>
      </c>
      <c r="K5709">
        <v>26669.98</v>
      </c>
      <c r="L5709" t="s">
        <v>17</v>
      </c>
      <c r="M5709" t="s">
        <v>52</v>
      </c>
      <c r="N5709">
        <f t="shared" si="179"/>
        <v>2025</v>
      </c>
    </row>
    <row r="5710" spans="1:14" x14ac:dyDescent="0.3">
      <c r="A5710" t="s">
        <v>9007</v>
      </c>
      <c r="B5710" s="1">
        <v>45775</v>
      </c>
      <c r="C5710" s="1" t="str">
        <f t="shared" si="178"/>
        <v>April</v>
      </c>
      <c r="D5710" t="s">
        <v>6621</v>
      </c>
      <c r="E5710" t="s">
        <v>320</v>
      </c>
      <c r="F5710" t="s">
        <v>15</v>
      </c>
      <c r="G5710" t="s">
        <v>16</v>
      </c>
      <c r="H5710">
        <v>2</v>
      </c>
      <c r="I5710">
        <v>47273.63</v>
      </c>
      <c r="J5710">
        <v>0.05</v>
      </c>
      <c r="K5710">
        <v>89819.9</v>
      </c>
      <c r="L5710" t="s">
        <v>42</v>
      </c>
      <c r="M5710" t="s">
        <v>52</v>
      </c>
      <c r="N5710">
        <f t="shared" si="179"/>
        <v>2025</v>
      </c>
    </row>
    <row r="5711" spans="1:14" x14ac:dyDescent="0.3">
      <c r="A5711" t="s">
        <v>6620</v>
      </c>
      <c r="B5711" s="1">
        <v>45795</v>
      </c>
      <c r="C5711" s="1" t="str">
        <f t="shared" si="178"/>
        <v>May</v>
      </c>
      <c r="D5711" t="s">
        <v>6621</v>
      </c>
      <c r="E5711" t="s">
        <v>99</v>
      </c>
      <c r="F5711" t="s">
        <v>100</v>
      </c>
      <c r="G5711" t="s">
        <v>101</v>
      </c>
      <c r="H5711">
        <v>1</v>
      </c>
      <c r="I5711">
        <v>42076.76</v>
      </c>
      <c r="J5711">
        <v>0.05</v>
      </c>
      <c r="K5711">
        <v>39972.92</v>
      </c>
      <c r="L5711" t="s">
        <v>51</v>
      </c>
      <c r="M5711" t="s">
        <v>30</v>
      </c>
      <c r="N5711">
        <f t="shared" si="179"/>
        <v>2025</v>
      </c>
    </row>
    <row r="5712" spans="1:14" x14ac:dyDescent="0.3">
      <c r="A5712" t="s">
        <v>8959</v>
      </c>
      <c r="B5712" s="1">
        <v>45884</v>
      </c>
      <c r="C5712" s="1" t="str">
        <f t="shared" si="178"/>
        <v>August</v>
      </c>
      <c r="D5712" t="s">
        <v>6621</v>
      </c>
      <c r="E5712" t="s">
        <v>88</v>
      </c>
      <c r="F5712" t="s">
        <v>28</v>
      </c>
      <c r="G5712" t="s">
        <v>29</v>
      </c>
      <c r="H5712">
        <v>3</v>
      </c>
      <c r="I5712">
        <v>16267.28</v>
      </c>
      <c r="J5712">
        <v>0</v>
      </c>
      <c r="K5712">
        <v>48801.84</v>
      </c>
      <c r="L5712" t="s">
        <v>17</v>
      </c>
      <c r="M5712" t="s">
        <v>18</v>
      </c>
      <c r="N5712">
        <f t="shared" si="179"/>
        <v>2025</v>
      </c>
    </row>
    <row r="5713" spans="1:14" x14ac:dyDescent="0.3">
      <c r="A5713" t="s">
        <v>11688</v>
      </c>
      <c r="B5713" s="1">
        <v>45959</v>
      </c>
      <c r="C5713" s="1" t="str">
        <f t="shared" si="178"/>
        <v>October</v>
      </c>
      <c r="D5713" t="s">
        <v>6621</v>
      </c>
      <c r="E5713" t="s">
        <v>108</v>
      </c>
      <c r="F5713" t="s">
        <v>109</v>
      </c>
      <c r="G5713" t="s">
        <v>16</v>
      </c>
      <c r="H5713">
        <v>1</v>
      </c>
      <c r="I5713">
        <v>13249.2</v>
      </c>
      <c r="J5713">
        <v>0.15</v>
      </c>
      <c r="K5713">
        <v>11261.82</v>
      </c>
      <c r="L5713" t="s">
        <v>17</v>
      </c>
      <c r="M5713" t="s">
        <v>30</v>
      </c>
      <c r="N5713">
        <f t="shared" si="179"/>
        <v>2025</v>
      </c>
    </row>
    <row r="5714" spans="1:14" x14ac:dyDescent="0.3">
      <c r="A5714" t="s">
        <v>1159</v>
      </c>
      <c r="B5714" s="1">
        <v>45777</v>
      </c>
      <c r="C5714" s="1" t="str">
        <f t="shared" si="178"/>
        <v>April</v>
      </c>
      <c r="D5714" t="s">
        <v>1160</v>
      </c>
      <c r="E5714" t="s">
        <v>486</v>
      </c>
      <c r="F5714" t="s">
        <v>75</v>
      </c>
      <c r="G5714" t="s">
        <v>29</v>
      </c>
      <c r="H5714">
        <v>4</v>
      </c>
      <c r="I5714">
        <v>26721.26</v>
      </c>
      <c r="J5714">
        <v>0.1</v>
      </c>
      <c r="K5714">
        <v>96196.54</v>
      </c>
      <c r="L5714" t="s">
        <v>51</v>
      </c>
      <c r="M5714" t="s">
        <v>24</v>
      </c>
      <c r="N5714">
        <f t="shared" si="179"/>
        <v>2025</v>
      </c>
    </row>
    <row r="5715" spans="1:14" x14ac:dyDescent="0.3">
      <c r="A5715" t="s">
        <v>5935</v>
      </c>
      <c r="B5715" s="1">
        <v>45789</v>
      </c>
      <c r="C5715" s="1" t="str">
        <f t="shared" si="178"/>
        <v>May</v>
      </c>
      <c r="D5715" t="s">
        <v>1160</v>
      </c>
      <c r="E5715" t="s">
        <v>243</v>
      </c>
      <c r="F5715" t="s">
        <v>79</v>
      </c>
      <c r="G5715" t="s">
        <v>29</v>
      </c>
      <c r="H5715">
        <v>1</v>
      </c>
      <c r="I5715">
        <v>10997.31</v>
      </c>
      <c r="J5715">
        <v>0.05</v>
      </c>
      <c r="K5715">
        <v>10447.44</v>
      </c>
      <c r="L5715" t="s">
        <v>51</v>
      </c>
      <c r="M5715" t="s">
        <v>52</v>
      </c>
      <c r="N5715">
        <f t="shared" si="179"/>
        <v>2025</v>
      </c>
    </row>
    <row r="5716" spans="1:14" x14ac:dyDescent="0.3">
      <c r="A5716" t="s">
        <v>5105</v>
      </c>
      <c r="B5716" s="1">
        <v>45891</v>
      </c>
      <c r="C5716" s="1" t="str">
        <f t="shared" si="178"/>
        <v>August</v>
      </c>
      <c r="D5716" t="s">
        <v>1160</v>
      </c>
      <c r="E5716" t="s">
        <v>133</v>
      </c>
      <c r="F5716" t="s">
        <v>100</v>
      </c>
      <c r="G5716" t="s">
        <v>101</v>
      </c>
      <c r="H5716">
        <v>4</v>
      </c>
      <c r="I5716">
        <v>14155.53</v>
      </c>
      <c r="J5716">
        <v>0.1</v>
      </c>
      <c r="K5716">
        <v>50959.91</v>
      </c>
      <c r="L5716" t="s">
        <v>17</v>
      </c>
      <c r="M5716" t="s">
        <v>24</v>
      </c>
      <c r="N5716">
        <f t="shared" si="179"/>
        <v>2025</v>
      </c>
    </row>
    <row r="5717" spans="1:14" x14ac:dyDescent="0.3">
      <c r="A5717" t="s">
        <v>7111</v>
      </c>
      <c r="B5717" s="1">
        <v>45947</v>
      </c>
      <c r="C5717" s="1" t="str">
        <f t="shared" si="178"/>
        <v>October</v>
      </c>
      <c r="D5717" t="s">
        <v>1160</v>
      </c>
      <c r="E5717" t="s">
        <v>33</v>
      </c>
      <c r="F5717" t="s">
        <v>34</v>
      </c>
      <c r="G5717" t="s">
        <v>29</v>
      </c>
      <c r="H5717">
        <v>3</v>
      </c>
      <c r="I5717">
        <v>29334.67</v>
      </c>
      <c r="J5717">
        <v>0</v>
      </c>
      <c r="K5717">
        <v>88004.01</v>
      </c>
      <c r="L5717" t="s">
        <v>51</v>
      </c>
      <c r="M5717" t="s">
        <v>18</v>
      </c>
      <c r="N5717">
        <f t="shared" si="179"/>
        <v>2025</v>
      </c>
    </row>
    <row r="5718" spans="1:14" x14ac:dyDescent="0.3">
      <c r="A5718" t="s">
        <v>7361</v>
      </c>
      <c r="B5718" s="1">
        <v>45714</v>
      </c>
      <c r="C5718" s="1" t="str">
        <f t="shared" si="178"/>
        <v>February</v>
      </c>
      <c r="D5718" t="s">
        <v>899</v>
      </c>
      <c r="E5718" t="s">
        <v>320</v>
      </c>
      <c r="F5718" t="s">
        <v>15</v>
      </c>
      <c r="G5718" t="s">
        <v>16</v>
      </c>
      <c r="H5718">
        <v>1</v>
      </c>
      <c r="I5718">
        <v>9725.65</v>
      </c>
      <c r="J5718">
        <v>0.05</v>
      </c>
      <c r="K5718">
        <f>IF(OR(H5718=" ",I5718=" ")," ",H5718*I5718*(1-J5718))</f>
        <v>9239.3674999999985</v>
      </c>
      <c r="L5718" t="s">
        <v>17</v>
      </c>
      <c r="M5718" t="s">
        <v>30</v>
      </c>
      <c r="N5718">
        <f t="shared" si="179"/>
        <v>2025</v>
      </c>
    </row>
    <row r="5719" spans="1:14" x14ac:dyDescent="0.3">
      <c r="A5719" t="s">
        <v>898</v>
      </c>
      <c r="B5719" s="1">
        <v>45716</v>
      </c>
      <c r="C5719" s="1" t="str">
        <f t="shared" si="178"/>
        <v>February</v>
      </c>
      <c r="D5719" t="s">
        <v>899</v>
      </c>
      <c r="E5719" t="s">
        <v>130</v>
      </c>
      <c r="F5719" t="s">
        <v>50</v>
      </c>
      <c r="G5719" t="s">
        <v>29</v>
      </c>
      <c r="H5719">
        <v>6</v>
      </c>
      <c r="I5719">
        <v>21296.79</v>
      </c>
      <c r="J5719">
        <v>0.05</v>
      </c>
      <c r="K5719">
        <v>121391.7</v>
      </c>
      <c r="L5719" t="s">
        <v>17</v>
      </c>
      <c r="M5719" t="s">
        <v>18</v>
      </c>
      <c r="N5719">
        <f t="shared" si="179"/>
        <v>2025</v>
      </c>
    </row>
    <row r="5720" spans="1:14" x14ac:dyDescent="0.3">
      <c r="A5720" t="s">
        <v>2795</v>
      </c>
      <c r="B5720" s="1">
        <v>45783</v>
      </c>
      <c r="C5720" s="1" t="str">
        <f t="shared" si="178"/>
        <v>May</v>
      </c>
      <c r="D5720" t="s">
        <v>899</v>
      </c>
      <c r="E5720" t="s">
        <v>130</v>
      </c>
      <c r="F5720" t="s">
        <v>50</v>
      </c>
      <c r="G5720" t="s">
        <v>29</v>
      </c>
      <c r="H5720">
        <v>5</v>
      </c>
      <c r="I5720">
        <v>26264</v>
      </c>
      <c r="J5720">
        <v>0.15</v>
      </c>
      <c r="K5720">
        <v>111622</v>
      </c>
      <c r="L5720" t="s">
        <v>17</v>
      </c>
      <c r="M5720" t="s">
        <v>18</v>
      </c>
      <c r="N5720">
        <f t="shared" si="179"/>
        <v>2025</v>
      </c>
    </row>
    <row r="5721" spans="1:14" x14ac:dyDescent="0.3">
      <c r="A5721" t="s">
        <v>1216</v>
      </c>
      <c r="B5721" s="1">
        <v>45861</v>
      </c>
      <c r="C5721" s="1" t="str">
        <f t="shared" si="178"/>
        <v>July</v>
      </c>
      <c r="D5721" t="s">
        <v>899</v>
      </c>
      <c r="E5721" t="s">
        <v>78</v>
      </c>
      <c r="F5721" t="s">
        <v>79</v>
      </c>
      <c r="H5721">
        <v>5</v>
      </c>
      <c r="I5721">
        <v>11583.69</v>
      </c>
      <c r="J5721">
        <v>0.1</v>
      </c>
      <c r="K5721">
        <v>52126.61</v>
      </c>
      <c r="L5721" t="s">
        <v>51</v>
      </c>
      <c r="M5721" t="s">
        <v>30</v>
      </c>
      <c r="N5721">
        <f t="shared" si="179"/>
        <v>2025</v>
      </c>
    </row>
    <row r="5722" spans="1:14" x14ac:dyDescent="0.3">
      <c r="A5722" t="s">
        <v>7124</v>
      </c>
      <c r="B5722" s="1">
        <v>45672</v>
      </c>
      <c r="C5722" s="1" t="str">
        <f t="shared" si="178"/>
        <v>January</v>
      </c>
      <c r="D5722" t="s">
        <v>621</v>
      </c>
      <c r="E5722" t="s">
        <v>653</v>
      </c>
      <c r="F5722" t="s">
        <v>79</v>
      </c>
      <c r="G5722" t="s">
        <v>29</v>
      </c>
      <c r="H5722">
        <v>3</v>
      </c>
      <c r="I5722">
        <v>38827.29</v>
      </c>
      <c r="J5722">
        <v>0.05</v>
      </c>
      <c r="K5722">
        <v>110657.78</v>
      </c>
      <c r="L5722" t="s">
        <v>17</v>
      </c>
      <c r="M5722" t="s">
        <v>30</v>
      </c>
      <c r="N5722">
        <f t="shared" si="179"/>
        <v>2025</v>
      </c>
    </row>
    <row r="5723" spans="1:14" x14ac:dyDescent="0.3">
      <c r="A5723" t="s">
        <v>2936</v>
      </c>
      <c r="B5723" s="1">
        <v>45698</v>
      </c>
      <c r="C5723" s="1" t="str">
        <f t="shared" si="178"/>
        <v>February</v>
      </c>
      <c r="D5723" t="s">
        <v>621</v>
      </c>
      <c r="E5723" t="s">
        <v>88</v>
      </c>
      <c r="F5723" t="s">
        <v>28</v>
      </c>
      <c r="G5723" t="s">
        <v>29</v>
      </c>
      <c r="H5723">
        <v>7</v>
      </c>
      <c r="I5723">
        <v>41564.699999999997</v>
      </c>
      <c r="J5723">
        <v>0.2</v>
      </c>
      <c r="K5723">
        <v>232762.32</v>
      </c>
      <c r="L5723" t="s">
        <v>42</v>
      </c>
      <c r="M5723" t="s">
        <v>18</v>
      </c>
      <c r="N5723">
        <f t="shared" si="179"/>
        <v>2025</v>
      </c>
    </row>
    <row r="5724" spans="1:14" x14ac:dyDescent="0.3">
      <c r="A5724" t="s">
        <v>620</v>
      </c>
      <c r="B5724" s="1">
        <v>45712</v>
      </c>
      <c r="C5724" s="1" t="str">
        <f t="shared" si="178"/>
        <v>February</v>
      </c>
      <c r="D5724" t="s">
        <v>621</v>
      </c>
      <c r="E5724" t="s">
        <v>306</v>
      </c>
      <c r="F5724" t="s">
        <v>15</v>
      </c>
      <c r="G5724" t="s">
        <v>16</v>
      </c>
      <c r="H5724">
        <v>5</v>
      </c>
      <c r="I5724">
        <v>5259.16</v>
      </c>
      <c r="J5724">
        <v>0</v>
      </c>
      <c r="K5724">
        <v>26295.8</v>
      </c>
      <c r="L5724" t="s">
        <v>51</v>
      </c>
      <c r="M5724" t="s">
        <v>52</v>
      </c>
      <c r="N5724">
        <f t="shared" si="179"/>
        <v>2025</v>
      </c>
    </row>
    <row r="5725" spans="1:14" x14ac:dyDescent="0.3">
      <c r="A5725" t="s">
        <v>12870</v>
      </c>
      <c r="B5725" s="1">
        <v>45754</v>
      </c>
      <c r="C5725" s="1" t="str">
        <f t="shared" si="178"/>
        <v>April</v>
      </c>
      <c r="D5725" t="s">
        <v>621</v>
      </c>
      <c r="E5725" t="s">
        <v>71</v>
      </c>
      <c r="F5725" t="s">
        <v>46</v>
      </c>
      <c r="G5725" t="s">
        <v>23</v>
      </c>
      <c r="H5725">
        <v>4</v>
      </c>
      <c r="I5725">
        <v>20364.36</v>
      </c>
      <c r="J5725">
        <v>0.2</v>
      </c>
      <c r="K5725">
        <v>65165.95</v>
      </c>
      <c r="L5725" t="s">
        <v>17</v>
      </c>
      <c r="M5725" t="s">
        <v>30</v>
      </c>
      <c r="N5725">
        <f t="shared" si="179"/>
        <v>2025</v>
      </c>
    </row>
    <row r="5726" spans="1:14" x14ac:dyDescent="0.3">
      <c r="A5726" t="s">
        <v>4580</v>
      </c>
      <c r="B5726" s="1">
        <v>45878</v>
      </c>
      <c r="C5726" s="1" t="str">
        <f t="shared" si="178"/>
        <v>August</v>
      </c>
      <c r="D5726" t="s">
        <v>621</v>
      </c>
      <c r="E5726" t="s">
        <v>171</v>
      </c>
      <c r="F5726" t="s">
        <v>105</v>
      </c>
      <c r="G5726" t="s">
        <v>16</v>
      </c>
      <c r="H5726">
        <v>3</v>
      </c>
      <c r="I5726">
        <v>24776.32</v>
      </c>
      <c r="J5726">
        <v>0</v>
      </c>
      <c r="K5726">
        <v>74328.960000000006</v>
      </c>
      <c r="L5726" t="s">
        <v>17</v>
      </c>
      <c r="M5726" t="s">
        <v>52</v>
      </c>
      <c r="N5726">
        <f t="shared" si="179"/>
        <v>2025</v>
      </c>
    </row>
    <row r="5727" spans="1:14" x14ac:dyDescent="0.3">
      <c r="A5727" t="s">
        <v>8096</v>
      </c>
      <c r="B5727" s="1">
        <v>45947</v>
      </c>
      <c r="C5727" s="1" t="str">
        <f t="shared" si="178"/>
        <v>October</v>
      </c>
      <c r="D5727" t="s">
        <v>621</v>
      </c>
      <c r="E5727" t="s">
        <v>37</v>
      </c>
      <c r="F5727" t="s">
        <v>38</v>
      </c>
      <c r="G5727" t="s">
        <v>29</v>
      </c>
      <c r="H5727">
        <v>3</v>
      </c>
      <c r="I5727">
        <v>38831.339999999997</v>
      </c>
      <c r="J5727">
        <v>0.15</v>
      </c>
      <c r="K5727">
        <v>99019.92</v>
      </c>
      <c r="L5727" t="s">
        <v>51</v>
      </c>
      <c r="M5727" t="s">
        <v>18</v>
      </c>
      <c r="N5727">
        <f t="shared" si="179"/>
        <v>2025</v>
      </c>
    </row>
    <row r="5728" spans="1:14" x14ac:dyDescent="0.3">
      <c r="A5728" t="s">
        <v>13663</v>
      </c>
      <c r="B5728" s="1">
        <v>45935</v>
      </c>
      <c r="C5728" s="1" t="str">
        <f t="shared" si="178"/>
        <v>October</v>
      </c>
      <c r="D5728" t="s">
        <v>2435</v>
      </c>
      <c r="E5728" t="s">
        <v>166</v>
      </c>
      <c r="F5728" t="s">
        <v>155</v>
      </c>
      <c r="G5728" t="s">
        <v>101</v>
      </c>
      <c r="H5728">
        <v>5</v>
      </c>
      <c r="I5728">
        <v>43052.79</v>
      </c>
      <c r="J5728">
        <v>0.1</v>
      </c>
      <c r="K5728">
        <v>193737.56</v>
      </c>
      <c r="L5728" t="s">
        <v>17</v>
      </c>
      <c r="M5728" t="s">
        <v>30</v>
      </c>
      <c r="N5728">
        <f t="shared" si="179"/>
        <v>2025</v>
      </c>
    </row>
    <row r="5729" spans="1:14" x14ac:dyDescent="0.3">
      <c r="A5729" t="s">
        <v>2434</v>
      </c>
      <c r="B5729" s="1">
        <v>45973</v>
      </c>
      <c r="C5729" s="1" t="str">
        <f t="shared" si="178"/>
        <v>November</v>
      </c>
      <c r="D5729" t="s">
        <v>2435</v>
      </c>
      <c r="E5729" t="s">
        <v>112</v>
      </c>
      <c r="F5729" t="s">
        <v>34</v>
      </c>
      <c r="G5729" t="s">
        <v>29</v>
      </c>
      <c r="H5729">
        <v>3</v>
      </c>
      <c r="I5729">
        <v>11345.3</v>
      </c>
      <c r="J5729">
        <v>0.2</v>
      </c>
      <c r="K5729">
        <v>27228.720000000001</v>
      </c>
      <c r="L5729" t="s">
        <v>51</v>
      </c>
      <c r="M5729" t="s">
        <v>30</v>
      </c>
      <c r="N5729">
        <f t="shared" si="179"/>
        <v>2025</v>
      </c>
    </row>
    <row r="5730" spans="1:14" x14ac:dyDescent="0.3">
      <c r="A5730" t="s">
        <v>13600</v>
      </c>
      <c r="B5730" s="1">
        <v>45670</v>
      </c>
      <c r="C5730" s="1" t="str">
        <f t="shared" si="178"/>
        <v>January</v>
      </c>
      <c r="D5730" t="s">
        <v>7745</v>
      </c>
      <c r="E5730" t="s">
        <v>37</v>
      </c>
      <c r="F5730" t="s">
        <v>38</v>
      </c>
      <c r="G5730" t="s">
        <v>29</v>
      </c>
      <c r="H5730">
        <v>3</v>
      </c>
      <c r="I5730">
        <v>30988.98</v>
      </c>
      <c r="J5730">
        <v>0.1</v>
      </c>
      <c r="K5730">
        <v>83670.25</v>
      </c>
      <c r="L5730" t="s">
        <v>42</v>
      </c>
      <c r="M5730" t="s">
        <v>30</v>
      </c>
      <c r="N5730">
        <f t="shared" si="179"/>
        <v>2025</v>
      </c>
    </row>
    <row r="5731" spans="1:14" x14ac:dyDescent="0.3">
      <c r="A5731" t="s">
        <v>8926</v>
      </c>
      <c r="B5731" s="1">
        <v>45729</v>
      </c>
      <c r="C5731" s="1" t="str">
        <f t="shared" si="178"/>
        <v>March</v>
      </c>
      <c r="D5731" t="s">
        <v>7745</v>
      </c>
      <c r="E5731" t="s">
        <v>637</v>
      </c>
      <c r="F5731" t="s">
        <v>105</v>
      </c>
      <c r="G5731" t="s">
        <v>16</v>
      </c>
      <c r="H5731">
        <v>3</v>
      </c>
      <c r="I5731">
        <v>42943.5</v>
      </c>
      <c r="J5731">
        <v>0.15</v>
      </c>
      <c r="K5731">
        <v>109505.93</v>
      </c>
      <c r="L5731" t="s">
        <v>42</v>
      </c>
      <c r="M5731" t="s">
        <v>30</v>
      </c>
      <c r="N5731">
        <f t="shared" si="179"/>
        <v>2025</v>
      </c>
    </row>
    <row r="5732" spans="1:14" x14ac:dyDescent="0.3">
      <c r="A5732" t="s">
        <v>7744</v>
      </c>
      <c r="B5732" s="1">
        <v>45754</v>
      </c>
      <c r="C5732" s="1" t="str">
        <f t="shared" si="178"/>
        <v>April</v>
      </c>
      <c r="D5732" t="s">
        <v>7745</v>
      </c>
      <c r="E5732" t="s">
        <v>312</v>
      </c>
      <c r="F5732" t="s">
        <v>46</v>
      </c>
      <c r="G5732" t="s">
        <v>23</v>
      </c>
      <c r="H5732">
        <v>6</v>
      </c>
      <c r="I5732">
        <v>22369.71</v>
      </c>
      <c r="J5732">
        <v>0.05</v>
      </c>
      <c r="K5732">
        <v>127507.35</v>
      </c>
      <c r="L5732" t="s">
        <v>51</v>
      </c>
      <c r="M5732" t="s">
        <v>30</v>
      </c>
      <c r="N5732">
        <f t="shared" si="179"/>
        <v>2025</v>
      </c>
    </row>
    <row r="5733" spans="1:14" x14ac:dyDescent="0.3">
      <c r="A5733" t="s">
        <v>15406</v>
      </c>
      <c r="B5733" s="1">
        <v>45863</v>
      </c>
      <c r="C5733" s="1" t="str">
        <f t="shared" si="178"/>
        <v>July</v>
      </c>
      <c r="D5733" t="s">
        <v>7745</v>
      </c>
      <c r="E5733" t="s">
        <v>653</v>
      </c>
      <c r="F5733" t="s">
        <v>79</v>
      </c>
      <c r="G5733" t="s">
        <v>29</v>
      </c>
      <c r="H5733">
        <v>6</v>
      </c>
      <c r="I5733">
        <v>39365.39</v>
      </c>
      <c r="J5733">
        <v>0.05</v>
      </c>
      <c r="K5733">
        <v>224382.72</v>
      </c>
      <c r="L5733" t="s">
        <v>17</v>
      </c>
      <c r="M5733" t="s">
        <v>52</v>
      </c>
      <c r="N5733">
        <f t="shared" si="179"/>
        <v>2025</v>
      </c>
    </row>
    <row r="5734" spans="1:14" x14ac:dyDescent="0.3">
      <c r="A5734" t="s">
        <v>14127</v>
      </c>
      <c r="B5734" s="1">
        <v>45980</v>
      </c>
      <c r="C5734" s="1" t="str">
        <f t="shared" si="178"/>
        <v>November</v>
      </c>
      <c r="D5734" t="s">
        <v>7745</v>
      </c>
      <c r="E5734" t="s">
        <v>14</v>
      </c>
      <c r="F5734" t="s">
        <v>15</v>
      </c>
      <c r="G5734" t="s">
        <v>16</v>
      </c>
      <c r="H5734">
        <v>1</v>
      </c>
      <c r="I5734">
        <v>30646.67</v>
      </c>
      <c r="J5734">
        <v>0</v>
      </c>
      <c r="K5734">
        <v>30646.67</v>
      </c>
      <c r="L5734" t="s">
        <v>42</v>
      </c>
      <c r="M5734" t="s">
        <v>52</v>
      </c>
      <c r="N5734">
        <f t="shared" si="179"/>
        <v>2025</v>
      </c>
    </row>
    <row r="5735" spans="1:14" x14ac:dyDescent="0.3">
      <c r="A5735" t="s">
        <v>13747</v>
      </c>
      <c r="B5735" s="1">
        <v>45864</v>
      </c>
      <c r="C5735" s="1" t="str">
        <f t="shared" si="178"/>
        <v>July</v>
      </c>
      <c r="D5735" t="s">
        <v>4964</v>
      </c>
      <c r="E5735" t="s">
        <v>191</v>
      </c>
      <c r="F5735" t="s">
        <v>79</v>
      </c>
      <c r="G5735" t="s">
        <v>29</v>
      </c>
      <c r="H5735">
        <v>5</v>
      </c>
      <c r="I5735">
        <v>37790.410000000003</v>
      </c>
      <c r="J5735">
        <v>0.1</v>
      </c>
      <c r="K5735">
        <v>170056.85</v>
      </c>
      <c r="L5735" t="s">
        <v>42</v>
      </c>
      <c r="M5735" t="s">
        <v>24</v>
      </c>
      <c r="N5735">
        <f t="shared" si="179"/>
        <v>2025</v>
      </c>
    </row>
    <row r="5736" spans="1:14" x14ac:dyDescent="0.3">
      <c r="A5736" t="s">
        <v>9752</v>
      </c>
      <c r="B5736" s="1">
        <v>45881</v>
      </c>
      <c r="C5736" s="1" t="str">
        <f t="shared" si="178"/>
        <v>August</v>
      </c>
      <c r="D5736" t="s">
        <v>4964</v>
      </c>
      <c r="E5736" t="s">
        <v>166</v>
      </c>
      <c r="F5736" t="s">
        <v>155</v>
      </c>
      <c r="G5736" t="s">
        <v>101</v>
      </c>
      <c r="H5736">
        <v>7</v>
      </c>
      <c r="I5736">
        <v>2142.9699999999998</v>
      </c>
      <c r="J5736">
        <v>0.05</v>
      </c>
      <c r="K5736">
        <v>14250.75</v>
      </c>
      <c r="L5736" t="s">
        <v>51</v>
      </c>
      <c r="M5736" t="s">
        <v>24</v>
      </c>
      <c r="N5736">
        <f t="shared" si="179"/>
        <v>2025</v>
      </c>
    </row>
    <row r="5737" spans="1:14" x14ac:dyDescent="0.3">
      <c r="A5737" t="s">
        <v>4963</v>
      </c>
      <c r="B5737" s="1">
        <v>45989</v>
      </c>
      <c r="C5737" s="1" t="str">
        <f t="shared" si="178"/>
        <v>November</v>
      </c>
      <c r="D5737" t="s">
        <v>4964</v>
      </c>
      <c r="E5737" t="s">
        <v>653</v>
      </c>
      <c r="F5737" t="s">
        <v>79</v>
      </c>
      <c r="G5737" t="s">
        <v>29</v>
      </c>
      <c r="H5737">
        <v>3</v>
      </c>
      <c r="I5737">
        <v>8030.73</v>
      </c>
      <c r="J5737">
        <v>0</v>
      </c>
      <c r="K5737">
        <f>IF(OR(H5737=" ",I5737=" ")," ",H5737*I5737*(1-J5737))</f>
        <v>24092.19</v>
      </c>
      <c r="L5737" s="2" t="s">
        <v>15508</v>
      </c>
      <c r="M5737" t="s">
        <v>24</v>
      </c>
      <c r="N5737">
        <f t="shared" si="179"/>
        <v>2025</v>
      </c>
    </row>
    <row r="5738" spans="1:14" x14ac:dyDescent="0.3">
      <c r="A5738" t="s">
        <v>743</v>
      </c>
      <c r="B5738" s="1">
        <v>45665</v>
      </c>
      <c r="C5738" s="1" t="str">
        <f t="shared" si="178"/>
        <v>January</v>
      </c>
      <c r="D5738" t="s">
        <v>744</v>
      </c>
      <c r="E5738" t="s">
        <v>427</v>
      </c>
      <c r="F5738" t="s">
        <v>59</v>
      </c>
      <c r="G5738" t="s">
        <v>29</v>
      </c>
      <c r="H5738">
        <v>7</v>
      </c>
      <c r="I5738">
        <v>11835.11</v>
      </c>
      <c r="J5738">
        <v>0.2</v>
      </c>
      <c r="K5738">
        <v>66276.62</v>
      </c>
      <c r="L5738" t="s">
        <v>51</v>
      </c>
      <c r="M5738" t="s">
        <v>30</v>
      </c>
      <c r="N5738">
        <f t="shared" si="179"/>
        <v>2025</v>
      </c>
    </row>
    <row r="5739" spans="1:14" x14ac:dyDescent="0.3">
      <c r="A5739" t="s">
        <v>7637</v>
      </c>
      <c r="B5739" s="1">
        <v>45738</v>
      </c>
      <c r="C5739" s="1" t="str">
        <f t="shared" si="178"/>
        <v>March</v>
      </c>
      <c r="D5739" t="s">
        <v>744</v>
      </c>
      <c r="E5739" t="s">
        <v>41</v>
      </c>
      <c r="F5739" t="s">
        <v>22</v>
      </c>
      <c r="G5739" t="s">
        <v>23</v>
      </c>
      <c r="H5739">
        <v>2</v>
      </c>
      <c r="I5739">
        <v>5417.02</v>
      </c>
      <c r="J5739">
        <v>0.2</v>
      </c>
      <c r="K5739">
        <v>8667.23</v>
      </c>
      <c r="L5739" t="s">
        <v>42</v>
      </c>
      <c r="M5739" t="s">
        <v>24</v>
      </c>
      <c r="N5739">
        <f t="shared" si="179"/>
        <v>2025</v>
      </c>
    </row>
    <row r="5740" spans="1:14" x14ac:dyDescent="0.3">
      <c r="A5740" t="s">
        <v>13073</v>
      </c>
      <c r="B5740" s="1">
        <v>45751</v>
      </c>
      <c r="C5740" s="1" t="str">
        <f t="shared" si="178"/>
        <v>April</v>
      </c>
      <c r="D5740" t="s">
        <v>744</v>
      </c>
      <c r="E5740" t="s">
        <v>45</v>
      </c>
      <c r="F5740" t="s">
        <v>46</v>
      </c>
      <c r="G5740" t="s">
        <v>23</v>
      </c>
      <c r="H5740">
        <v>2</v>
      </c>
      <c r="I5740">
        <v>47056.08</v>
      </c>
      <c r="J5740">
        <v>0</v>
      </c>
      <c r="K5740">
        <v>79995.34</v>
      </c>
      <c r="L5740" t="s">
        <v>42</v>
      </c>
      <c r="M5740" t="s">
        <v>30</v>
      </c>
      <c r="N5740">
        <f t="shared" si="179"/>
        <v>2025</v>
      </c>
    </row>
    <row r="5741" spans="1:14" x14ac:dyDescent="0.3">
      <c r="A5741" t="s">
        <v>1053</v>
      </c>
      <c r="B5741" s="1">
        <v>45819</v>
      </c>
      <c r="C5741" s="1" t="str">
        <f t="shared" si="178"/>
        <v>June</v>
      </c>
      <c r="D5741" t="s">
        <v>744</v>
      </c>
      <c r="E5741" t="s">
        <v>191</v>
      </c>
      <c r="F5741" t="s">
        <v>79</v>
      </c>
      <c r="G5741" t="s">
        <v>29</v>
      </c>
      <c r="H5741">
        <v>2</v>
      </c>
      <c r="I5741">
        <v>18216.28</v>
      </c>
      <c r="J5741">
        <v>0</v>
      </c>
      <c r="K5741">
        <v>36432.559999999998</v>
      </c>
      <c r="L5741" t="s">
        <v>42</v>
      </c>
      <c r="M5741" t="s">
        <v>52</v>
      </c>
      <c r="N5741">
        <f t="shared" si="179"/>
        <v>2025</v>
      </c>
    </row>
    <row r="5742" spans="1:14" x14ac:dyDescent="0.3">
      <c r="A5742" t="s">
        <v>4907</v>
      </c>
      <c r="B5742" s="1">
        <v>45948</v>
      </c>
      <c r="C5742" s="1" t="str">
        <f t="shared" si="178"/>
        <v>October</v>
      </c>
      <c r="D5742" t="s">
        <v>744</v>
      </c>
      <c r="E5742" t="s">
        <v>78</v>
      </c>
      <c r="F5742" t="s">
        <v>79</v>
      </c>
      <c r="G5742" t="s">
        <v>29</v>
      </c>
      <c r="H5742">
        <v>4</v>
      </c>
      <c r="I5742">
        <v>17033.79</v>
      </c>
      <c r="J5742">
        <v>0.05</v>
      </c>
      <c r="K5742">
        <v>64728.4</v>
      </c>
      <c r="L5742" t="s">
        <v>42</v>
      </c>
      <c r="M5742" t="s">
        <v>30</v>
      </c>
      <c r="N5742">
        <f t="shared" si="179"/>
        <v>2025</v>
      </c>
    </row>
    <row r="5743" spans="1:14" x14ac:dyDescent="0.3">
      <c r="A5743" t="s">
        <v>10507</v>
      </c>
      <c r="B5743" s="1">
        <v>46020</v>
      </c>
      <c r="C5743" s="1" t="str">
        <f t="shared" si="178"/>
        <v>December</v>
      </c>
      <c r="D5743" t="s">
        <v>744</v>
      </c>
      <c r="E5743" t="s">
        <v>949</v>
      </c>
      <c r="F5743" t="s">
        <v>38</v>
      </c>
      <c r="G5743" t="s">
        <v>29</v>
      </c>
      <c r="H5743">
        <v>4</v>
      </c>
      <c r="I5743">
        <v>47197.11</v>
      </c>
      <c r="J5743">
        <v>0</v>
      </c>
      <c r="K5743">
        <v>188788.44</v>
      </c>
      <c r="L5743" t="s">
        <v>17</v>
      </c>
      <c r="M5743" t="s">
        <v>24</v>
      </c>
      <c r="N5743">
        <f t="shared" si="179"/>
        <v>2025</v>
      </c>
    </row>
    <row r="5744" spans="1:14" x14ac:dyDescent="0.3">
      <c r="A5744" t="s">
        <v>12227</v>
      </c>
      <c r="B5744" s="1">
        <v>45704</v>
      </c>
      <c r="C5744" s="1" t="str">
        <f t="shared" si="178"/>
        <v>February</v>
      </c>
      <c r="D5744" t="s">
        <v>8613</v>
      </c>
      <c r="E5744" t="s">
        <v>251</v>
      </c>
      <c r="F5744" t="s">
        <v>109</v>
      </c>
      <c r="G5744" t="s">
        <v>16</v>
      </c>
      <c r="H5744">
        <v>4</v>
      </c>
      <c r="I5744">
        <v>21587.13</v>
      </c>
      <c r="J5744">
        <v>0</v>
      </c>
      <c r="K5744">
        <v>86348.52</v>
      </c>
      <c r="L5744" t="s">
        <v>42</v>
      </c>
      <c r="M5744" t="s">
        <v>24</v>
      </c>
      <c r="N5744">
        <f t="shared" si="179"/>
        <v>2025</v>
      </c>
    </row>
    <row r="5745" spans="1:14" x14ac:dyDescent="0.3">
      <c r="A5745" t="s">
        <v>8612</v>
      </c>
      <c r="B5745" s="1">
        <v>45892</v>
      </c>
      <c r="C5745" s="1" t="str">
        <f t="shared" si="178"/>
        <v>August</v>
      </c>
      <c r="D5745" t="s">
        <v>8613</v>
      </c>
      <c r="E5745" t="s">
        <v>27</v>
      </c>
      <c r="F5745" t="s">
        <v>28</v>
      </c>
      <c r="G5745" t="s">
        <v>29</v>
      </c>
      <c r="H5745">
        <v>2</v>
      </c>
      <c r="I5745">
        <v>13125.43</v>
      </c>
      <c r="J5745">
        <v>0</v>
      </c>
      <c r="K5745">
        <v>26250.86</v>
      </c>
      <c r="L5745" t="s">
        <v>42</v>
      </c>
      <c r="M5745" t="s">
        <v>52</v>
      </c>
      <c r="N5745">
        <f t="shared" si="179"/>
        <v>2025</v>
      </c>
    </row>
    <row r="5746" spans="1:14" x14ac:dyDescent="0.3">
      <c r="A5746" t="s">
        <v>7897</v>
      </c>
      <c r="B5746" s="1">
        <v>45711</v>
      </c>
      <c r="C5746" s="1" t="str">
        <f t="shared" si="178"/>
        <v>February</v>
      </c>
      <c r="D5746" t="s">
        <v>3604</v>
      </c>
      <c r="E5746" t="s">
        <v>33</v>
      </c>
      <c r="F5746" t="s">
        <v>34</v>
      </c>
      <c r="G5746" t="s">
        <v>29</v>
      </c>
      <c r="H5746">
        <v>3</v>
      </c>
      <c r="I5746">
        <v>29223.8</v>
      </c>
      <c r="J5746">
        <v>0.05</v>
      </c>
      <c r="K5746">
        <v>83287.83</v>
      </c>
      <c r="L5746" t="s">
        <v>42</v>
      </c>
      <c r="M5746" t="s">
        <v>52</v>
      </c>
      <c r="N5746">
        <f t="shared" si="179"/>
        <v>2025</v>
      </c>
    </row>
    <row r="5747" spans="1:14" x14ac:dyDescent="0.3">
      <c r="A5747" t="s">
        <v>3603</v>
      </c>
      <c r="B5747" s="1">
        <v>45940</v>
      </c>
      <c r="C5747" s="1" t="str">
        <f t="shared" si="178"/>
        <v>October</v>
      </c>
      <c r="D5747" t="s">
        <v>3604</v>
      </c>
      <c r="E5747" t="s">
        <v>151</v>
      </c>
      <c r="F5747" t="s">
        <v>75</v>
      </c>
      <c r="G5747" t="s">
        <v>29</v>
      </c>
      <c r="H5747">
        <v>7</v>
      </c>
      <c r="I5747">
        <v>9314.59</v>
      </c>
      <c r="J5747">
        <v>0.15</v>
      </c>
      <c r="K5747">
        <v>55421.81</v>
      </c>
      <c r="L5747" t="s">
        <v>42</v>
      </c>
      <c r="M5747" t="s">
        <v>30</v>
      </c>
      <c r="N5747">
        <f t="shared" si="179"/>
        <v>2025</v>
      </c>
    </row>
    <row r="5748" spans="1:14" x14ac:dyDescent="0.3">
      <c r="A5748" t="s">
        <v>7715</v>
      </c>
      <c r="B5748" s="1">
        <v>45720</v>
      </c>
      <c r="C5748" s="1" t="str">
        <f t="shared" si="178"/>
        <v>March</v>
      </c>
      <c r="D5748" t="s">
        <v>7716</v>
      </c>
      <c r="E5748" t="s">
        <v>366</v>
      </c>
      <c r="G5748" t="s">
        <v>101</v>
      </c>
      <c r="H5748">
        <v>4</v>
      </c>
      <c r="I5748">
        <v>34251.980000000003</v>
      </c>
      <c r="J5748">
        <v>0.2</v>
      </c>
      <c r="K5748">
        <v>109606.34</v>
      </c>
      <c r="L5748" t="s">
        <v>17</v>
      </c>
      <c r="M5748" t="s">
        <v>52</v>
      </c>
      <c r="N5748">
        <f t="shared" si="179"/>
        <v>2025</v>
      </c>
    </row>
    <row r="5749" spans="1:14" x14ac:dyDescent="0.3">
      <c r="A5749" t="s">
        <v>11205</v>
      </c>
      <c r="B5749" s="1">
        <v>45778</v>
      </c>
      <c r="C5749" s="1" t="str">
        <f t="shared" si="178"/>
        <v>May</v>
      </c>
      <c r="D5749" t="s">
        <v>11206</v>
      </c>
      <c r="E5749" t="s">
        <v>99</v>
      </c>
      <c r="F5749" t="s">
        <v>100</v>
      </c>
      <c r="G5749" t="s">
        <v>101</v>
      </c>
      <c r="H5749">
        <v>1</v>
      </c>
      <c r="I5749">
        <v>24989.81</v>
      </c>
      <c r="J5749">
        <v>0</v>
      </c>
      <c r="K5749">
        <v>24989.81</v>
      </c>
      <c r="L5749" t="s">
        <v>42</v>
      </c>
      <c r="M5749" t="s">
        <v>30</v>
      </c>
      <c r="N5749">
        <f t="shared" si="179"/>
        <v>2025</v>
      </c>
    </row>
    <row r="5750" spans="1:14" x14ac:dyDescent="0.3">
      <c r="A5750" t="s">
        <v>14010</v>
      </c>
      <c r="B5750" s="1">
        <v>45794</v>
      </c>
      <c r="C5750" s="1" t="str">
        <f t="shared" si="178"/>
        <v>May</v>
      </c>
      <c r="D5750" t="s">
        <v>11206</v>
      </c>
      <c r="E5750" t="s">
        <v>162</v>
      </c>
      <c r="F5750" t="s">
        <v>59</v>
      </c>
      <c r="G5750" t="s">
        <v>29</v>
      </c>
      <c r="H5750">
        <v>2</v>
      </c>
      <c r="I5750">
        <v>33506.339999999997</v>
      </c>
      <c r="J5750">
        <v>0.15</v>
      </c>
      <c r="K5750">
        <v>56960.78</v>
      </c>
      <c r="L5750" t="s">
        <v>17</v>
      </c>
      <c r="M5750" t="s">
        <v>30</v>
      </c>
      <c r="N5750">
        <f t="shared" si="179"/>
        <v>2025</v>
      </c>
    </row>
    <row r="5751" spans="1:14" x14ac:dyDescent="0.3">
      <c r="A5751" t="s">
        <v>14544</v>
      </c>
      <c r="B5751" s="1">
        <v>45884</v>
      </c>
      <c r="C5751" s="1" t="str">
        <f t="shared" si="178"/>
        <v>August</v>
      </c>
      <c r="D5751" t="s">
        <v>11206</v>
      </c>
      <c r="E5751" t="s">
        <v>293</v>
      </c>
      <c r="F5751" t="s">
        <v>75</v>
      </c>
      <c r="G5751" t="s">
        <v>29</v>
      </c>
      <c r="H5751">
        <v>5</v>
      </c>
      <c r="I5751">
        <v>30768.560000000001</v>
      </c>
      <c r="J5751">
        <v>0</v>
      </c>
      <c r="K5751">
        <v>153842.79999999999</v>
      </c>
      <c r="L5751" t="s">
        <v>51</v>
      </c>
      <c r="M5751" t="s">
        <v>52</v>
      </c>
      <c r="N5751">
        <f t="shared" si="179"/>
        <v>2025</v>
      </c>
    </row>
    <row r="5752" spans="1:14" x14ac:dyDescent="0.3">
      <c r="A5752" t="s">
        <v>15067</v>
      </c>
      <c r="B5752" s="1">
        <v>45914</v>
      </c>
      <c r="C5752" s="1" t="str">
        <f t="shared" si="178"/>
        <v>September</v>
      </c>
      <c r="D5752" t="s">
        <v>11206</v>
      </c>
      <c r="E5752" t="s">
        <v>504</v>
      </c>
      <c r="F5752" t="s">
        <v>155</v>
      </c>
      <c r="G5752" t="s">
        <v>101</v>
      </c>
      <c r="H5752">
        <v>2</v>
      </c>
      <c r="I5752">
        <v>20091.82</v>
      </c>
      <c r="J5752">
        <v>0.15</v>
      </c>
      <c r="K5752">
        <v>34156.089999999997</v>
      </c>
      <c r="L5752" t="s">
        <v>51</v>
      </c>
      <c r="M5752" t="s">
        <v>15508</v>
      </c>
      <c r="N5752">
        <f t="shared" si="179"/>
        <v>2025</v>
      </c>
    </row>
    <row r="5753" spans="1:14" x14ac:dyDescent="0.3">
      <c r="A5753" t="s">
        <v>6738</v>
      </c>
      <c r="B5753" s="1">
        <v>45681</v>
      </c>
      <c r="C5753" s="1" t="str">
        <f t="shared" si="178"/>
        <v>January</v>
      </c>
      <c r="D5753" t="s">
        <v>870</v>
      </c>
      <c r="E5753" t="s">
        <v>49</v>
      </c>
      <c r="F5753" t="s">
        <v>50</v>
      </c>
      <c r="G5753" t="s">
        <v>29</v>
      </c>
      <c r="H5753">
        <v>4</v>
      </c>
      <c r="I5753">
        <v>20635.11</v>
      </c>
      <c r="J5753">
        <v>0.05</v>
      </c>
      <c r="K5753">
        <v>78413.42</v>
      </c>
      <c r="L5753" t="s">
        <v>42</v>
      </c>
      <c r="M5753" t="s">
        <v>30</v>
      </c>
      <c r="N5753">
        <f t="shared" si="179"/>
        <v>2025</v>
      </c>
    </row>
    <row r="5754" spans="1:14" x14ac:dyDescent="0.3">
      <c r="A5754" t="s">
        <v>12906</v>
      </c>
      <c r="B5754" s="1">
        <v>45780</v>
      </c>
      <c r="C5754" s="1" t="str">
        <f t="shared" si="178"/>
        <v>May</v>
      </c>
      <c r="D5754" t="s">
        <v>870</v>
      </c>
      <c r="E5754" t="s">
        <v>108</v>
      </c>
      <c r="F5754" t="s">
        <v>109</v>
      </c>
      <c r="G5754" t="s">
        <v>16</v>
      </c>
      <c r="H5754">
        <v>7</v>
      </c>
      <c r="I5754">
        <v>47326.12</v>
      </c>
      <c r="J5754">
        <v>0.1</v>
      </c>
      <c r="K5754">
        <v>298154.56</v>
      </c>
      <c r="L5754" t="s">
        <v>42</v>
      </c>
      <c r="M5754" t="s">
        <v>24</v>
      </c>
      <c r="N5754">
        <f t="shared" si="179"/>
        <v>2025</v>
      </c>
    </row>
    <row r="5755" spans="1:14" x14ac:dyDescent="0.3">
      <c r="A5755" t="s">
        <v>869</v>
      </c>
      <c r="B5755" s="1">
        <v>45847</v>
      </c>
      <c r="C5755" s="1" t="str">
        <f t="shared" si="178"/>
        <v>July</v>
      </c>
      <c r="D5755" t="s">
        <v>870</v>
      </c>
      <c r="E5755" t="s">
        <v>174</v>
      </c>
      <c r="F5755" t="s">
        <v>59</v>
      </c>
      <c r="G5755" t="s">
        <v>29</v>
      </c>
      <c r="H5755">
        <v>5</v>
      </c>
      <c r="I5755">
        <v>41569.46</v>
      </c>
      <c r="J5755">
        <v>0.1</v>
      </c>
      <c r="K5755">
        <v>187062.57</v>
      </c>
      <c r="L5755" t="s">
        <v>42</v>
      </c>
      <c r="M5755" t="s">
        <v>24</v>
      </c>
      <c r="N5755">
        <f t="shared" si="179"/>
        <v>2025</v>
      </c>
    </row>
    <row r="5756" spans="1:14" x14ac:dyDescent="0.3">
      <c r="A5756" t="s">
        <v>7604</v>
      </c>
      <c r="B5756" s="1">
        <v>45921</v>
      </c>
      <c r="C5756" s="1" t="str">
        <f t="shared" si="178"/>
        <v>September</v>
      </c>
      <c r="D5756" t="s">
        <v>870</v>
      </c>
      <c r="E5756" t="s">
        <v>151</v>
      </c>
      <c r="F5756" t="s">
        <v>75</v>
      </c>
      <c r="G5756" t="s">
        <v>29</v>
      </c>
      <c r="H5756">
        <v>3</v>
      </c>
      <c r="I5756">
        <v>1708.23</v>
      </c>
      <c r="J5756">
        <v>0.2</v>
      </c>
      <c r="K5756">
        <v>4099.75</v>
      </c>
      <c r="L5756" t="s">
        <v>42</v>
      </c>
      <c r="M5756" t="s">
        <v>52</v>
      </c>
      <c r="N5756">
        <f t="shared" si="179"/>
        <v>2025</v>
      </c>
    </row>
    <row r="5757" spans="1:14" x14ac:dyDescent="0.3">
      <c r="A5757" t="s">
        <v>5357</v>
      </c>
      <c r="B5757" s="1">
        <v>45967</v>
      </c>
      <c r="C5757" s="1" t="str">
        <f t="shared" si="178"/>
        <v>November</v>
      </c>
      <c r="D5757" t="s">
        <v>870</v>
      </c>
      <c r="E5757" t="s">
        <v>133</v>
      </c>
      <c r="F5757" t="s">
        <v>100</v>
      </c>
      <c r="G5757" t="s">
        <v>101</v>
      </c>
      <c r="H5757">
        <v>1</v>
      </c>
      <c r="I5757">
        <v>17227.5</v>
      </c>
      <c r="J5757">
        <v>0.1</v>
      </c>
      <c r="K5757">
        <v>15504.75</v>
      </c>
      <c r="L5757" t="s">
        <v>17</v>
      </c>
      <c r="M5757" t="s">
        <v>24</v>
      </c>
      <c r="N5757">
        <f t="shared" si="179"/>
        <v>2025</v>
      </c>
    </row>
    <row r="5758" spans="1:14" x14ac:dyDescent="0.3">
      <c r="A5758" t="s">
        <v>5229</v>
      </c>
      <c r="B5758" s="1">
        <v>45988</v>
      </c>
      <c r="C5758" s="1" t="str">
        <f t="shared" si="178"/>
        <v>November</v>
      </c>
      <c r="D5758" t="s">
        <v>870</v>
      </c>
      <c r="E5758" t="s">
        <v>194</v>
      </c>
      <c r="F5758" t="s">
        <v>100</v>
      </c>
      <c r="G5758" t="s">
        <v>101</v>
      </c>
      <c r="H5758">
        <v>7</v>
      </c>
      <c r="I5758">
        <v>14303.48</v>
      </c>
      <c r="J5758">
        <v>0.15</v>
      </c>
      <c r="K5758">
        <v>85105.71</v>
      </c>
      <c r="L5758" t="s">
        <v>51</v>
      </c>
      <c r="M5758" t="s">
        <v>30</v>
      </c>
      <c r="N5758">
        <f t="shared" si="179"/>
        <v>2025</v>
      </c>
    </row>
    <row r="5759" spans="1:14" x14ac:dyDescent="0.3">
      <c r="A5759" t="s">
        <v>8722</v>
      </c>
      <c r="B5759" s="1">
        <v>45864</v>
      </c>
      <c r="C5759" s="1" t="str">
        <f t="shared" si="178"/>
        <v>July</v>
      </c>
      <c r="D5759" t="s">
        <v>8723</v>
      </c>
      <c r="E5759" t="s">
        <v>143</v>
      </c>
      <c r="F5759" t="s">
        <v>83</v>
      </c>
      <c r="G5759" t="s">
        <v>23</v>
      </c>
      <c r="H5759">
        <v>2</v>
      </c>
      <c r="I5759">
        <v>29300.68</v>
      </c>
      <c r="J5759">
        <v>0.15</v>
      </c>
      <c r="K5759">
        <v>49811.16</v>
      </c>
      <c r="L5759" t="s">
        <v>42</v>
      </c>
      <c r="M5759" t="s">
        <v>24</v>
      </c>
      <c r="N5759">
        <f t="shared" si="179"/>
        <v>2025</v>
      </c>
    </row>
    <row r="5760" spans="1:14" x14ac:dyDescent="0.3">
      <c r="A5760" t="s">
        <v>9665</v>
      </c>
      <c r="B5760" s="1">
        <v>45991</v>
      </c>
      <c r="C5760" s="1" t="str">
        <f t="shared" si="178"/>
        <v>November</v>
      </c>
      <c r="D5760" t="s">
        <v>8723</v>
      </c>
      <c r="E5760" t="s">
        <v>206</v>
      </c>
      <c r="F5760" t="s">
        <v>109</v>
      </c>
      <c r="G5760" t="s">
        <v>16</v>
      </c>
      <c r="H5760">
        <v>6</v>
      </c>
      <c r="I5760">
        <v>38182.69</v>
      </c>
      <c r="J5760">
        <v>0</v>
      </c>
      <c r="K5760">
        <v>229096.14</v>
      </c>
      <c r="L5760" t="s">
        <v>17</v>
      </c>
      <c r="M5760" t="s">
        <v>24</v>
      </c>
      <c r="N5760">
        <f t="shared" si="179"/>
        <v>2025</v>
      </c>
    </row>
    <row r="5761" spans="1:14" x14ac:dyDescent="0.3">
      <c r="A5761" t="s">
        <v>7280</v>
      </c>
      <c r="B5761" s="1">
        <v>45703</v>
      </c>
      <c r="C5761" s="1" t="str">
        <f t="shared" si="178"/>
        <v>February</v>
      </c>
      <c r="D5761" t="s">
        <v>5119</v>
      </c>
      <c r="E5761" t="s">
        <v>33</v>
      </c>
      <c r="F5761" t="s">
        <v>34</v>
      </c>
      <c r="G5761" t="s">
        <v>29</v>
      </c>
      <c r="H5761">
        <v>2</v>
      </c>
      <c r="I5761">
        <v>40562.730000000003</v>
      </c>
      <c r="J5761">
        <v>0.05</v>
      </c>
      <c r="K5761">
        <v>77069.19</v>
      </c>
      <c r="L5761" t="s">
        <v>42</v>
      </c>
      <c r="M5761" t="s">
        <v>18</v>
      </c>
      <c r="N5761">
        <f t="shared" si="179"/>
        <v>2025</v>
      </c>
    </row>
    <row r="5762" spans="1:14" x14ac:dyDescent="0.3">
      <c r="A5762" t="s">
        <v>15213</v>
      </c>
      <c r="B5762" s="1">
        <v>45779</v>
      </c>
      <c r="C5762" s="1" t="str">
        <f t="shared" ref="C5762:C5825" si="180">IF(B5762="","",TEXT(B5762,"mmmm"))</f>
        <v>May</v>
      </c>
      <c r="D5762" t="s">
        <v>5119</v>
      </c>
      <c r="E5762" t="s">
        <v>369</v>
      </c>
      <c r="F5762" t="s">
        <v>22</v>
      </c>
      <c r="G5762" t="s">
        <v>23</v>
      </c>
      <c r="H5762">
        <v>4</v>
      </c>
      <c r="I5762">
        <v>49835.48</v>
      </c>
      <c r="J5762">
        <v>0.15</v>
      </c>
      <c r="K5762">
        <v>169440.63</v>
      </c>
      <c r="L5762" t="s">
        <v>17</v>
      </c>
      <c r="M5762" t="s">
        <v>18</v>
      </c>
      <c r="N5762">
        <f t="shared" ref="N5762:N5825" si="181">IF(B5762="","",YEAR(B5762))</f>
        <v>2025</v>
      </c>
    </row>
    <row r="5763" spans="1:14" x14ac:dyDescent="0.3">
      <c r="A5763" t="s">
        <v>5118</v>
      </c>
      <c r="B5763" s="1">
        <v>45827</v>
      </c>
      <c r="C5763" s="1" t="str">
        <f t="shared" si="180"/>
        <v>June</v>
      </c>
      <c r="D5763" t="s">
        <v>5119</v>
      </c>
      <c r="E5763" t="s">
        <v>949</v>
      </c>
      <c r="F5763" t="s">
        <v>38</v>
      </c>
      <c r="G5763" t="s">
        <v>29</v>
      </c>
      <c r="H5763">
        <v>5</v>
      </c>
      <c r="I5763">
        <v>44985.79</v>
      </c>
      <c r="J5763">
        <v>0.1</v>
      </c>
      <c r="K5763">
        <v>202436.06</v>
      </c>
      <c r="L5763" t="s">
        <v>51</v>
      </c>
      <c r="M5763" t="s">
        <v>24</v>
      </c>
      <c r="N5763">
        <f t="shared" si="181"/>
        <v>2025</v>
      </c>
    </row>
    <row r="5764" spans="1:14" x14ac:dyDescent="0.3">
      <c r="A5764" t="s">
        <v>5973</v>
      </c>
      <c r="B5764" s="1">
        <v>45888</v>
      </c>
      <c r="C5764" s="1" t="str">
        <f t="shared" si="180"/>
        <v>August</v>
      </c>
      <c r="D5764" t="s">
        <v>5119</v>
      </c>
      <c r="E5764" t="s">
        <v>261</v>
      </c>
      <c r="F5764" t="s">
        <v>109</v>
      </c>
      <c r="G5764" t="s">
        <v>16</v>
      </c>
      <c r="H5764">
        <v>7</v>
      </c>
      <c r="I5764">
        <v>12222.07</v>
      </c>
      <c r="J5764">
        <v>0.1</v>
      </c>
      <c r="K5764">
        <v>76999.039999999994</v>
      </c>
      <c r="L5764" t="s">
        <v>42</v>
      </c>
      <c r="M5764" t="s">
        <v>52</v>
      </c>
      <c r="N5764">
        <f t="shared" si="181"/>
        <v>2025</v>
      </c>
    </row>
    <row r="5765" spans="1:14" x14ac:dyDescent="0.3">
      <c r="A5765" t="s">
        <v>9812</v>
      </c>
      <c r="B5765" s="1">
        <v>45948</v>
      </c>
      <c r="C5765" s="1" t="str">
        <f t="shared" si="180"/>
        <v>October</v>
      </c>
      <c r="D5765" t="s">
        <v>5119</v>
      </c>
      <c r="E5765" t="s">
        <v>277</v>
      </c>
      <c r="F5765" t="s">
        <v>34</v>
      </c>
      <c r="G5765" t="s">
        <v>29</v>
      </c>
      <c r="H5765">
        <v>4</v>
      </c>
      <c r="I5765">
        <v>2119.48</v>
      </c>
      <c r="J5765">
        <v>0.15</v>
      </c>
      <c r="K5765">
        <v>7206.23</v>
      </c>
      <c r="L5765" t="s">
        <v>42</v>
      </c>
      <c r="M5765" t="s">
        <v>52</v>
      </c>
      <c r="N5765">
        <f t="shared" si="181"/>
        <v>2025</v>
      </c>
    </row>
    <row r="5766" spans="1:14" x14ac:dyDescent="0.3">
      <c r="A5766" t="s">
        <v>10193</v>
      </c>
      <c r="B5766" s="1">
        <v>45996</v>
      </c>
      <c r="C5766" s="1" t="str">
        <f t="shared" si="180"/>
        <v>December</v>
      </c>
      <c r="D5766" t="s">
        <v>5119</v>
      </c>
      <c r="E5766" t="s">
        <v>174</v>
      </c>
      <c r="F5766" t="s">
        <v>59</v>
      </c>
      <c r="G5766" t="s">
        <v>29</v>
      </c>
      <c r="H5766">
        <v>7</v>
      </c>
      <c r="I5766">
        <v>44339.82</v>
      </c>
      <c r="J5766">
        <v>0.1</v>
      </c>
      <c r="K5766">
        <v>279340.87</v>
      </c>
      <c r="L5766" t="s">
        <v>17</v>
      </c>
      <c r="M5766" t="s">
        <v>18</v>
      </c>
      <c r="N5766">
        <f t="shared" si="181"/>
        <v>2025</v>
      </c>
    </row>
    <row r="5767" spans="1:14" x14ac:dyDescent="0.3">
      <c r="A5767" t="s">
        <v>12031</v>
      </c>
      <c r="B5767" s="1">
        <v>46017</v>
      </c>
      <c r="C5767" s="1" t="str">
        <f t="shared" si="180"/>
        <v>December</v>
      </c>
      <c r="D5767" t="s">
        <v>5119</v>
      </c>
      <c r="E5767" t="s">
        <v>115</v>
      </c>
      <c r="F5767" t="s">
        <v>28</v>
      </c>
      <c r="G5767" t="s">
        <v>29</v>
      </c>
      <c r="H5767">
        <v>1</v>
      </c>
      <c r="I5767">
        <v>10912.17</v>
      </c>
      <c r="J5767">
        <v>0</v>
      </c>
      <c r="K5767">
        <v>10912.17</v>
      </c>
      <c r="L5767" t="s">
        <v>17</v>
      </c>
      <c r="M5767" t="s">
        <v>30</v>
      </c>
      <c r="N5767">
        <f t="shared" si="181"/>
        <v>2025</v>
      </c>
    </row>
    <row r="5768" spans="1:14" x14ac:dyDescent="0.3">
      <c r="A5768" t="s">
        <v>14327</v>
      </c>
      <c r="B5768" s="1">
        <v>45749</v>
      </c>
      <c r="C5768" s="1" t="str">
        <f t="shared" si="180"/>
        <v>April</v>
      </c>
      <c r="D5768" t="s">
        <v>1864</v>
      </c>
      <c r="E5768" t="s">
        <v>41</v>
      </c>
      <c r="F5768" t="s">
        <v>22</v>
      </c>
      <c r="G5768" t="s">
        <v>23</v>
      </c>
      <c r="H5768">
        <v>7</v>
      </c>
      <c r="I5768">
        <v>49235.99</v>
      </c>
      <c r="J5768">
        <v>0.2</v>
      </c>
      <c r="K5768">
        <v>275721.53999999998</v>
      </c>
      <c r="L5768" t="s">
        <v>51</v>
      </c>
      <c r="M5768" t="s">
        <v>24</v>
      </c>
      <c r="N5768">
        <f t="shared" si="181"/>
        <v>2025</v>
      </c>
    </row>
    <row r="5769" spans="1:14" x14ac:dyDescent="0.3">
      <c r="A5769" t="s">
        <v>12884</v>
      </c>
      <c r="B5769" s="1">
        <v>45837</v>
      </c>
      <c r="C5769" s="1" t="str">
        <f t="shared" si="180"/>
        <v>June</v>
      </c>
      <c r="D5769" t="s">
        <v>1864</v>
      </c>
      <c r="E5769" t="s">
        <v>398</v>
      </c>
      <c r="F5769" t="s">
        <v>34</v>
      </c>
      <c r="G5769" t="s">
        <v>29</v>
      </c>
      <c r="H5769">
        <v>5</v>
      </c>
      <c r="I5769">
        <v>4202.4399999999996</v>
      </c>
      <c r="J5769">
        <v>0</v>
      </c>
      <c r="K5769">
        <v>21012.2</v>
      </c>
      <c r="L5769" t="s">
        <v>51</v>
      </c>
      <c r="M5769" t="s">
        <v>30</v>
      </c>
      <c r="N5769">
        <f t="shared" si="181"/>
        <v>2025</v>
      </c>
    </row>
    <row r="5770" spans="1:14" x14ac:dyDescent="0.3">
      <c r="A5770" t="s">
        <v>6984</v>
      </c>
      <c r="B5770" s="1">
        <v>45858</v>
      </c>
      <c r="C5770" s="1" t="str">
        <f t="shared" si="180"/>
        <v>July</v>
      </c>
      <c r="D5770" t="s">
        <v>1864</v>
      </c>
      <c r="E5770" t="s">
        <v>206</v>
      </c>
      <c r="F5770" t="s">
        <v>109</v>
      </c>
      <c r="G5770" t="s">
        <v>16</v>
      </c>
      <c r="H5770">
        <v>6</v>
      </c>
      <c r="I5770">
        <v>6163.02</v>
      </c>
      <c r="J5770">
        <v>0.15</v>
      </c>
      <c r="K5770">
        <v>31431.4</v>
      </c>
      <c r="L5770" s="2" t="s">
        <v>15508</v>
      </c>
      <c r="M5770" t="s">
        <v>30</v>
      </c>
      <c r="N5770">
        <f t="shared" si="181"/>
        <v>2025</v>
      </c>
    </row>
    <row r="5771" spans="1:14" x14ac:dyDescent="0.3">
      <c r="A5771" t="s">
        <v>1863</v>
      </c>
      <c r="B5771" s="1">
        <v>46008</v>
      </c>
      <c r="C5771" s="1" t="str">
        <f t="shared" si="180"/>
        <v>December</v>
      </c>
      <c r="D5771" t="s">
        <v>1864</v>
      </c>
      <c r="E5771" t="s">
        <v>108</v>
      </c>
      <c r="F5771" t="s">
        <v>109</v>
      </c>
      <c r="G5771" t="s">
        <v>16</v>
      </c>
      <c r="H5771">
        <v>3</v>
      </c>
      <c r="I5771">
        <v>11806.65</v>
      </c>
      <c r="J5771">
        <v>0</v>
      </c>
      <c r="K5771">
        <v>28335.96</v>
      </c>
      <c r="L5771" t="s">
        <v>51</v>
      </c>
      <c r="M5771" t="s">
        <v>18</v>
      </c>
      <c r="N5771">
        <f t="shared" si="181"/>
        <v>2025</v>
      </c>
    </row>
    <row r="5772" spans="1:14" x14ac:dyDescent="0.3">
      <c r="A5772" t="s">
        <v>12337</v>
      </c>
      <c r="B5772" s="1">
        <v>45713</v>
      </c>
      <c r="C5772" s="1" t="str">
        <f t="shared" si="180"/>
        <v>February</v>
      </c>
      <c r="D5772" t="s">
        <v>3001</v>
      </c>
      <c r="E5772" t="s">
        <v>49</v>
      </c>
      <c r="F5772" t="s">
        <v>50</v>
      </c>
      <c r="G5772" t="s">
        <v>29</v>
      </c>
      <c r="H5772">
        <v>6</v>
      </c>
      <c r="I5772">
        <v>41055.870000000003</v>
      </c>
      <c r="J5772">
        <v>0</v>
      </c>
      <c r="K5772">
        <v>246335.22</v>
      </c>
      <c r="L5772" t="s">
        <v>42</v>
      </c>
      <c r="M5772" t="s">
        <v>18</v>
      </c>
      <c r="N5772">
        <f t="shared" si="181"/>
        <v>2025</v>
      </c>
    </row>
    <row r="5773" spans="1:14" x14ac:dyDescent="0.3">
      <c r="A5773" t="s">
        <v>3000</v>
      </c>
      <c r="B5773" s="1">
        <v>45942</v>
      </c>
      <c r="C5773" s="1" t="str">
        <f t="shared" si="180"/>
        <v>October</v>
      </c>
      <c r="D5773" t="s">
        <v>3001</v>
      </c>
      <c r="E5773" t="s">
        <v>27</v>
      </c>
      <c r="F5773" t="s">
        <v>28</v>
      </c>
      <c r="G5773" t="s">
        <v>29</v>
      </c>
      <c r="H5773">
        <v>6</v>
      </c>
      <c r="I5773">
        <v>33303.82</v>
      </c>
      <c r="J5773">
        <v>0.15</v>
      </c>
      <c r="K5773">
        <v>169849.48</v>
      </c>
      <c r="L5773" t="s">
        <v>51</v>
      </c>
      <c r="M5773" t="s">
        <v>52</v>
      </c>
      <c r="N5773">
        <f t="shared" si="181"/>
        <v>2025</v>
      </c>
    </row>
    <row r="5774" spans="1:14" x14ac:dyDescent="0.3">
      <c r="A5774" t="s">
        <v>9826</v>
      </c>
      <c r="B5774" s="1">
        <v>45996</v>
      </c>
      <c r="C5774" s="1" t="str">
        <f t="shared" si="180"/>
        <v>December</v>
      </c>
      <c r="D5774" t="s">
        <v>3001</v>
      </c>
      <c r="E5774" t="s">
        <v>293</v>
      </c>
      <c r="F5774" t="s">
        <v>75</v>
      </c>
      <c r="G5774" t="s">
        <v>29</v>
      </c>
      <c r="H5774">
        <v>2</v>
      </c>
      <c r="I5774">
        <v>39583.65</v>
      </c>
      <c r="J5774">
        <v>0.1</v>
      </c>
      <c r="K5774">
        <v>71250.570000000007</v>
      </c>
      <c r="L5774" t="s">
        <v>42</v>
      </c>
      <c r="M5774" t="s">
        <v>18</v>
      </c>
      <c r="N5774">
        <f t="shared" si="181"/>
        <v>2025</v>
      </c>
    </row>
    <row r="5775" spans="1:14" x14ac:dyDescent="0.3">
      <c r="A5775" t="s">
        <v>13861</v>
      </c>
      <c r="B5775" s="1">
        <v>46019</v>
      </c>
      <c r="C5775" s="1" t="str">
        <f t="shared" si="180"/>
        <v>December</v>
      </c>
      <c r="D5775" t="s">
        <v>3001</v>
      </c>
      <c r="E5775" t="s">
        <v>55</v>
      </c>
      <c r="F5775" t="s">
        <v>38</v>
      </c>
      <c r="G5775" t="s">
        <v>29</v>
      </c>
      <c r="H5775">
        <v>3</v>
      </c>
      <c r="I5775">
        <v>8445.81</v>
      </c>
      <c r="J5775">
        <v>0.15</v>
      </c>
      <c r="K5775">
        <v>21536.82</v>
      </c>
      <c r="L5775" t="s">
        <v>51</v>
      </c>
      <c r="M5775" t="s">
        <v>24</v>
      </c>
      <c r="N5775">
        <f t="shared" si="181"/>
        <v>2025</v>
      </c>
    </row>
    <row r="5776" spans="1:14" x14ac:dyDescent="0.3">
      <c r="A5776" t="s">
        <v>13517</v>
      </c>
      <c r="B5776" s="1">
        <v>45892</v>
      </c>
      <c r="C5776" s="1" t="str">
        <f t="shared" si="180"/>
        <v>August</v>
      </c>
      <c r="D5776" t="s">
        <v>2639</v>
      </c>
      <c r="E5776" t="s">
        <v>330</v>
      </c>
      <c r="F5776" t="s">
        <v>28</v>
      </c>
      <c r="G5776" t="s">
        <v>29</v>
      </c>
      <c r="H5776">
        <v>6</v>
      </c>
      <c r="I5776">
        <v>8776.0300000000007</v>
      </c>
      <c r="J5776">
        <v>0.2</v>
      </c>
      <c r="K5776">
        <v>42124.94</v>
      </c>
      <c r="L5776" t="s">
        <v>42</v>
      </c>
      <c r="M5776" t="s">
        <v>18</v>
      </c>
      <c r="N5776">
        <f t="shared" si="181"/>
        <v>2025</v>
      </c>
    </row>
    <row r="5777" spans="1:14" x14ac:dyDescent="0.3">
      <c r="A5777" t="s">
        <v>2638</v>
      </c>
      <c r="B5777" s="1">
        <v>45906</v>
      </c>
      <c r="C5777" s="1" t="str">
        <f t="shared" si="180"/>
        <v>September</v>
      </c>
      <c r="D5777" t="s">
        <v>2639</v>
      </c>
      <c r="E5777" t="s">
        <v>293</v>
      </c>
      <c r="F5777" t="s">
        <v>75</v>
      </c>
      <c r="G5777" t="s">
        <v>29</v>
      </c>
      <c r="H5777">
        <v>2</v>
      </c>
      <c r="I5777">
        <v>32377.41</v>
      </c>
      <c r="J5777">
        <v>0.15</v>
      </c>
      <c r="K5777">
        <v>55041.599999999999</v>
      </c>
      <c r="L5777" t="s">
        <v>42</v>
      </c>
      <c r="M5777" t="s">
        <v>52</v>
      </c>
      <c r="N5777">
        <f t="shared" si="181"/>
        <v>2025</v>
      </c>
    </row>
    <row r="5778" spans="1:14" x14ac:dyDescent="0.3">
      <c r="A5778" t="s">
        <v>8760</v>
      </c>
      <c r="B5778" s="1">
        <v>45998</v>
      </c>
      <c r="C5778" s="1" t="str">
        <f t="shared" si="180"/>
        <v>December</v>
      </c>
      <c r="D5778" t="s">
        <v>2639</v>
      </c>
      <c r="E5778" t="s">
        <v>33</v>
      </c>
      <c r="F5778" t="s">
        <v>34</v>
      </c>
      <c r="G5778" t="s">
        <v>29</v>
      </c>
      <c r="H5778">
        <v>3</v>
      </c>
      <c r="I5778">
        <v>5466.13</v>
      </c>
      <c r="J5778">
        <v>0.2</v>
      </c>
      <c r="K5778">
        <v>13118.71</v>
      </c>
      <c r="L5778" t="s">
        <v>51</v>
      </c>
      <c r="M5778" t="s">
        <v>30</v>
      </c>
      <c r="N5778">
        <f t="shared" si="181"/>
        <v>2025</v>
      </c>
    </row>
    <row r="5779" spans="1:14" x14ac:dyDescent="0.3">
      <c r="A5779" t="s">
        <v>10715</v>
      </c>
      <c r="B5779" s="1">
        <v>45730</v>
      </c>
      <c r="C5779" s="1" t="str">
        <f t="shared" si="180"/>
        <v>March</v>
      </c>
      <c r="D5779" t="s">
        <v>6308</v>
      </c>
      <c r="E5779" t="s">
        <v>653</v>
      </c>
      <c r="F5779" t="s">
        <v>79</v>
      </c>
      <c r="G5779" t="s">
        <v>29</v>
      </c>
      <c r="H5779">
        <v>3</v>
      </c>
      <c r="I5779">
        <v>33218.080000000002</v>
      </c>
      <c r="J5779">
        <v>0</v>
      </c>
      <c r="K5779">
        <v>99654.24</v>
      </c>
      <c r="L5779" t="s">
        <v>17</v>
      </c>
      <c r="M5779" t="s">
        <v>52</v>
      </c>
      <c r="N5779">
        <f t="shared" si="181"/>
        <v>2025</v>
      </c>
    </row>
    <row r="5780" spans="1:14" x14ac:dyDescent="0.3">
      <c r="A5780" t="s">
        <v>8740</v>
      </c>
      <c r="B5780" s="1">
        <v>45747</v>
      </c>
      <c r="C5780" s="1" t="str">
        <f t="shared" si="180"/>
        <v>March</v>
      </c>
      <c r="D5780" t="s">
        <v>6308</v>
      </c>
      <c r="E5780" t="s">
        <v>453</v>
      </c>
      <c r="F5780" t="s">
        <v>75</v>
      </c>
      <c r="G5780" t="s">
        <v>29</v>
      </c>
      <c r="H5780">
        <v>3</v>
      </c>
      <c r="I5780">
        <v>17686.740000000002</v>
      </c>
      <c r="J5780">
        <v>0</v>
      </c>
      <c r="K5780">
        <v>53060.22</v>
      </c>
      <c r="L5780" t="s">
        <v>51</v>
      </c>
      <c r="M5780" t="s">
        <v>18</v>
      </c>
      <c r="N5780">
        <f t="shared" si="181"/>
        <v>2025</v>
      </c>
    </row>
    <row r="5781" spans="1:14" x14ac:dyDescent="0.3">
      <c r="A5781" t="s">
        <v>6642</v>
      </c>
      <c r="B5781" s="1">
        <v>45855</v>
      </c>
      <c r="C5781" s="1" t="str">
        <f t="shared" si="180"/>
        <v>July</v>
      </c>
      <c r="D5781" t="s">
        <v>6308</v>
      </c>
      <c r="E5781" t="s">
        <v>140</v>
      </c>
      <c r="F5781" t="s">
        <v>105</v>
      </c>
      <c r="G5781" t="s">
        <v>16</v>
      </c>
      <c r="H5781">
        <v>1</v>
      </c>
      <c r="I5781">
        <v>47885.45</v>
      </c>
      <c r="J5781">
        <v>0</v>
      </c>
      <c r="K5781">
        <v>47885.45</v>
      </c>
      <c r="L5781" t="s">
        <v>42</v>
      </c>
      <c r="M5781" t="s">
        <v>30</v>
      </c>
      <c r="N5781">
        <f t="shared" si="181"/>
        <v>2025</v>
      </c>
    </row>
    <row r="5782" spans="1:14" x14ac:dyDescent="0.3">
      <c r="A5782" t="s">
        <v>12424</v>
      </c>
      <c r="B5782" s="1">
        <v>45943</v>
      </c>
      <c r="C5782" s="1" t="str">
        <f t="shared" si="180"/>
        <v>October</v>
      </c>
      <c r="D5782" t="s">
        <v>6308</v>
      </c>
      <c r="E5782" t="s">
        <v>243</v>
      </c>
      <c r="F5782" t="s">
        <v>79</v>
      </c>
      <c r="G5782" t="s">
        <v>29</v>
      </c>
      <c r="H5782">
        <v>2</v>
      </c>
      <c r="I5782">
        <v>21239.74</v>
      </c>
      <c r="J5782">
        <v>0</v>
      </c>
      <c r="K5782">
        <v>42479.48</v>
      </c>
      <c r="L5782" t="s">
        <v>17</v>
      </c>
      <c r="M5782" t="s">
        <v>24</v>
      </c>
      <c r="N5782">
        <f t="shared" si="181"/>
        <v>2025</v>
      </c>
    </row>
    <row r="5783" spans="1:14" x14ac:dyDescent="0.3">
      <c r="A5783" t="s">
        <v>6307</v>
      </c>
      <c r="B5783" s="1">
        <v>45965</v>
      </c>
      <c r="C5783" s="1" t="str">
        <f t="shared" si="180"/>
        <v>November</v>
      </c>
      <c r="D5783" t="s">
        <v>6308</v>
      </c>
      <c r="E5783" t="s">
        <v>166</v>
      </c>
      <c r="F5783" t="s">
        <v>155</v>
      </c>
      <c r="G5783" t="s">
        <v>101</v>
      </c>
      <c r="H5783">
        <v>7</v>
      </c>
      <c r="I5783">
        <v>44305.919999999998</v>
      </c>
      <c r="J5783">
        <v>0.05</v>
      </c>
      <c r="K5783">
        <v>294634.37</v>
      </c>
      <c r="L5783" t="s">
        <v>17</v>
      </c>
      <c r="M5783" t="s">
        <v>24</v>
      </c>
      <c r="N5783">
        <f t="shared" si="181"/>
        <v>2025</v>
      </c>
    </row>
    <row r="5784" spans="1:14" x14ac:dyDescent="0.3">
      <c r="A5784" t="s">
        <v>14549</v>
      </c>
      <c r="B5784" s="1">
        <v>45687</v>
      </c>
      <c r="C5784" s="1" t="str">
        <f t="shared" si="180"/>
        <v>January</v>
      </c>
      <c r="D5784" t="s">
        <v>1082</v>
      </c>
      <c r="E5784" t="s">
        <v>143</v>
      </c>
      <c r="F5784" t="s">
        <v>83</v>
      </c>
      <c r="G5784" t="s">
        <v>23</v>
      </c>
      <c r="H5784">
        <v>2</v>
      </c>
      <c r="I5784">
        <v>33545.93</v>
      </c>
      <c r="J5784">
        <v>0.2</v>
      </c>
      <c r="K5784">
        <v>53673.49</v>
      </c>
      <c r="L5784" t="s">
        <v>17</v>
      </c>
      <c r="M5784" t="s">
        <v>18</v>
      </c>
      <c r="N5784">
        <f t="shared" si="181"/>
        <v>2025</v>
      </c>
    </row>
    <row r="5785" spans="1:14" x14ac:dyDescent="0.3">
      <c r="A5785" t="s">
        <v>12866</v>
      </c>
      <c r="B5785" s="1">
        <v>45757</v>
      </c>
      <c r="C5785" s="1" t="str">
        <f t="shared" si="180"/>
        <v>April</v>
      </c>
      <c r="D5785" t="s">
        <v>1082</v>
      </c>
      <c r="F5785" t="s">
        <v>15</v>
      </c>
      <c r="G5785" t="s">
        <v>16</v>
      </c>
      <c r="H5785">
        <v>2</v>
      </c>
      <c r="I5785">
        <v>37370.1</v>
      </c>
      <c r="J5785">
        <v>0.05</v>
      </c>
      <c r="K5785">
        <v>71003.19</v>
      </c>
      <c r="L5785" t="s">
        <v>51</v>
      </c>
      <c r="M5785" t="s">
        <v>24</v>
      </c>
      <c r="N5785">
        <f t="shared" si="181"/>
        <v>2025</v>
      </c>
    </row>
    <row r="5786" spans="1:14" x14ac:dyDescent="0.3">
      <c r="A5786" t="s">
        <v>1081</v>
      </c>
      <c r="B5786" s="1">
        <v>45806</v>
      </c>
      <c r="C5786" s="1" t="str">
        <f t="shared" si="180"/>
        <v>May</v>
      </c>
      <c r="D5786" t="s">
        <v>1082</v>
      </c>
      <c r="E5786" t="s">
        <v>65</v>
      </c>
      <c r="F5786" t="s">
        <v>46</v>
      </c>
      <c r="G5786" t="s">
        <v>23</v>
      </c>
      <c r="H5786">
        <v>2</v>
      </c>
      <c r="I5786">
        <v>17747.45</v>
      </c>
      <c r="J5786">
        <v>0</v>
      </c>
      <c r="K5786">
        <v>35494.9</v>
      </c>
      <c r="L5786" t="s">
        <v>51</v>
      </c>
      <c r="M5786" t="s">
        <v>30</v>
      </c>
      <c r="N5786">
        <f t="shared" si="181"/>
        <v>2025</v>
      </c>
    </row>
    <row r="5787" spans="1:14" x14ac:dyDescent="0.3">
      <c r="A5787" t="s">
        <v>1964</v>
      </c>
      <c r="B5787" s="1">
        <v>45900</v>
      </c>
      <c r="C5787" s="1" t="str">
        <f t="shared" si="180"/>
        <v>August</v>
      </c>
      <c r="D5787" t="s">
        <v>1082</v>
      </c>
      <c r="E5787" t="s">
        <v>133</v>
      </c>
      <c r="F5787" t="s">
        <v>100</v>
      </c>
      <c r="G5787" t="s">
        <v>101</v>
      </c>
      <c r="H5787">
        <v>5</v>
      </c>
      <c r="J5787">
        <v>0.2</v>
      </c>
      <c r="K5787">
        <v>99907</v>
      </c>
      <c r="L5787" t="s">
        <v>17</v>
      </c>
      <c r="M5787" t="s">
        <v>24</v>
      </c>
      <c r="N5787">
        <f t="shared" si="181"/>
        <v>2025</v>
      </c>
    </row>
    <row r="5788" spans="1:14" x14ac:dyDescent="0.3">
      <c r="A5788" t="s">
        <v>1591</v>
      </c>
      <c r="B5788" s="1">
        <v>45999</v>
      </c>
      <c r="C5788" s="1" t="str">
        <f t="shared" si="180"/>
        <v>December</v>
      </c>
      <c r="D5788" t="s">
        <v>1082</v>
      </c>
      <c r="E5788" t="s">
        <v>93</v>
      </c>
      <c r="F5788" t="s">
        <v>50</v>
      </c>
      <c r="G5788" t="s">
        <v>29</v>
      </c>
      <c r="H5788">
        <v>3</v>
      </c>
      <c r="I5788">
        <v>26451.42</v>
      </c>
      <c r="J5788">
        <v>0.15</v>
      </c>
      <c r="K5788">
        <v>67451.12</v>
      </c>
      <c r="L5788" t="s">
        <v>42</v>
      </c>
      <c r="M5788" t="s">
        <v>30</v>
      </c>
      <c r="N5788">
        <f t="shared" si="181"/>
        <v>2025</v>
      </c>
    </row>
    <row r="5789" spans="1:14" x14ac:dyDescent="0.3">
      <c r="A5789" t="s">
        <v>14172</v>
      </c>
      <c r="B5789" s="1">
        <v>45716</v>
      </c>
      <c r="C5789" s="1" t="str">
        <f t="shared" si="180"/>
        <v>February</v>
      </c>
      <c r="D5789" t="s">
        <v>13005</v>
      </c>
      <c r="E5789" t="s">
        <v>290</v>
      </c>
      <c r="F5789" t="s">
        <v>34</v>
      </c>
      <c r="G5789" t="s">
        <v>29</v>
      </c>
      <c r="H5789">
        <v>6</v>
      </c>
      <c r="I5789">
        <v>1978.06</v>
      </c>
      <c r="J5789">
        <v>0</v>
      </c>
      <c r="K5789">
        <v>11868.36</v>
      </c>
      <c r="L5789" t="s">
        <v>51</v>
      </c>
      <c r="M5789" t="s">
        <v>52</v>
      </c>
      <c r="N5789">
        <f t="shared" si="181"/>
        <v>2025</v>
      </c>
    </row>
    <row r="5790" spans="1:14" x14ac:dyDescent="0.3">
      <c r="A5790" t="s">
        <v>13004</v>
      </c>
      <c r="B5790" s="1">
        <v>45814</v>
      </c>
      <c r="C5790" s="1" t="str">
        <f t="shared" si="180"/>
        <v>June</v>
      </c>
      <c r="D5790" t="s">
        <v>13005</v>
      </c>
      <c r="E5790" t="s">
        <v>49</v>
      </c>
      <c r="F5790" t="s">
        <v>50</v>
      </c>
      <c r="G5790" t="s">
        <v>29</v>
      </c>
      <c r="H5790">
        <v>1</v>
      </c>
      <c r="I5790">
        <v>38695.47</v>
      </c>
      <c r="J5790">
        <v>0.1</v>
      </c>
      <c r="K5790">
        <v>34825.919999999998</v>
      </c>
      <c r="L5790" t="s">
        <v>42</v>
      </c>
      <c r="M5790" t="s">
        <v>52</v>
      </c>
      <c r="N5790">
        <f t="shared" si="181"/>
        <v>2025</v>
      </c>
    </row>
    <row r="5791" spans="1:14" x14ac:dyDescent="0.3">
      <c r="A5791" t="s">
        <v>8099</v>
      </c>
      <c r="B5791" s="1">
        <v>45700</v>
      </c>
      <c r="C5791" s="1" t="str">
        <f t="shared" si="180"/>
        <v>February</v>
      </c>
      <c r="D5791" t="s">
        <v>499</v>
      </c>
      <c r="E5791" t="s">
        <v>330</v>
      </c>
      <c r="F5791" t="s">
        <v>28</v>
      </c>
      <c r="G5791" t="s">
        <v>29</v>
      </c>
      <c r="H5791">
        <v>6</v>
      </c>
      <c r="I5791">
        <v>43810.46</v>
      </c>
      <c r="J5791">
        <v>0.2</v>
      </c>
      <c r="K5791">
        <v>210290.21</v>
      </c>
      <c r="L5791" t="s">
        <v>51</v>
      </c>
      <c r="M5791" t="s">
        <v>30</v>
      </c>
      <c r="N5791">
        <f t="shared" si="181"/>
        <v>2025</v>
      </c>
    </row>
    <row r="5792" spans="1:14" x14ac:dyDescent="0.3">
      <c r="A5792" t="s">
        <v>498</v>
      </c>
      <c r="B5792" s="1">
        <v>45777</v>
      </c>
      <c r="C5792" s="1" t="str">
        <f t="shared" si="180"/>
        <v>April</v>
      </c>
      <c r="D5792" t="s">
        <v>499</v>
      </c>
      <c r="E5792" t="s">
        <v>93</v>
      </c>
      <c r="F5792" t="s">
        <v>50</v>
      </c>
      <c r="G5792" t="s">
        <v>29</v>
      </c>
      <c r="H5792">
        <v>2</v>
      </c>
      <c r="I5792">
        <v>22094.26</v>
      </c>
      <c r="J5792">
        <v>0</v>
      </c>
      <c r="K5792">
        <v>44188.52</v>
      </c>
      <c r="L5792" t="s">
        <v>42</v>
      </c>
      <c r="M5792" t="s">
        <v>24</v>
      </c>
      <c r="N5792">
        <f t="shared" si="181"/>
        <v>2025</v>
      </c>
    </row>
    <row r="5793" spans="1:14" x14ac:dyDescent="0.3">
      <c r="A5793" t="s">
        <v>8268</v>
      </c>
      <c r="B5793" s="1">
        <v>45919</v>
      </c>
      <c r="C5793" s="1" t="str">
        <f t="shared" si="180"/>
        <v>September</v>
      </c>
      <c r="D5793" t="s">
        <v>499</v>
      </c>
      <c r="E5793" t="s">
        <v>146</v>
      </c>
      <c r="F5793" t="s">
        <v>38</v>
      </c>
      <c r="G5793" t="s">
        <v>29</v>
      </c>
      <c r="H5793">
        <v>5</v>
      </c>
      <c r="I5793">
        <v>44159.4</v>
      </c>
      <c r="J5793">
        <v>0.2</v>
      </c>
      <c r="K5793">
        <v>176637.6</v>
      </c>
      <c r="L5793" t="s">
        <v>17</v>
      </c>
      <c r="M5793" t="s">
        <v>18</v>
      </c>
      <c r="N5793">
        <f t="shared" si="181"/>
        <v>2025</v>
      </c>
    </row>
    <row r="5794" spans="1:14" x14ac:dyDescent="0.3">
      <c r="A5794" t="s">
        <v>13034</v>
      </c>
      <c r="B5794" s="1">
        <v>45934</v>
      </c>
      <c r="C5794" s="1" t="str">
        <f t="shared" si="180"/>
        <v>October</v>
      </c>
      <c r="D5794" t="s">
        <v>7417</v>
      </c>
      <c r="E5794" t="s">
        <v>133</v>
      </c>
      <c r="G5794" t="s">
        <v>101</v>
      </c>
      <c r="H5794">
        <v>7</v>
      </c>
      <c r="I5794">
        <v>20424.560000000001</v>
      </c>
      <c r="J5794">
        <v>0.1</v>
      </c>
      <c r="K5794">
        <v>128674.73</v>
      </c>
      <c r="L5794" t="s">
        <v>17</v>
      </c>
      <c r="M5794" t="s">
        <v>15508</v>
      </c>
      <c r="N5794">
        <f t="shared" si="181"/>
        <v>2025</v>
      </c>
    </row>
    <row r="5795" spans="1:14" x14ac:dyDescent="0.3">
      <c r="A5795" t="s">
        <v>7416</v>
      </c>
      <c r="B5795" s="1">
        <v>45984</v>
      </c>
      <c r="C5795" s="1" t="str">
        <f t="shared" si="180"/>
        <v>November</v>
      </c>
      <c r="D5795" t="s">
        <v>7417</v>
      </c>
      <c r="E5795" t="s">
        <v>68</v>
      </c>
      <c r="F5795" t="s">
        <v>50</v>
      </c>
      <c r="G5795" t="s">
        <v>29</v>
      </c>
      <c r="H5795">
        <v>1</v>
      </c>
      <c r="I5795">
        <v>15474.22</v>
      </c>
      <c r="J5795">
        <v>0</v>
      </c>
      <c r="K5795">
        <v>15474.22</v>
      </c>
      <c r="L5795" t="s">
        <v>42</v>
      </c>
      <c r="M5795" t="s">
        <v>30</v>
      </c>
      <c r="N5795">
        <f t="shared" si="181"/>
        <v>2025</v>
      </c>
    </row>
    <row r="5796" spans="1:14" x14ac:dyDescent="0.3">
      <c r="A5796" t="s">
        <v>3102</v>
      </c>
      <c r="B5796" s="1">
        <v>45674</v>
      </c>
      <c r="C5796" s="1" t="str">
        <f t="shared" si="180"/>
        <v>January</v>
      </c>
      <c r="D5796" t="s">
        <v>3103</v>
      </c>
      <c r="E5796" t="s">
        <v>14</v>
      </c>
      <c r="F5796" t="s">
        <v>15</v>
      </c>
      <c r="G5796" t="s">
        <v>16</v>
      </c>
      <c r="H5796">
        <v>3</v>
      </c>
      <c r="I5796">
        <v>23079.1</v>
      </c>
      <c r="J5796">
        <v>0</v>
      </c>
      <c r="K5796">
        <v>58851.7</v>
      </c>
      <c r="L5796" t="s">
        <v>51</v>
      </c>
      <c r="M5796" t="s">
        <v>52</v>
      </c>
      <c r="N5796">
        <f t="shared" si="181"/>
        <v>2025</v>
      </c>
    </row>
    <row r="5797" spans="1:14" x14ac:dyDescent="0.3">
      <c r="A5797" t="s">
        <v>14378</v>
      </c>
      <c r="B5797" s="1">
        <v>45797</v>
      </c>
      <c r="C5797" s="1" t="str">
        <f t="shared" si="180"/>
        <v>May</v>
      </c>
      <c r="D5797" t="s">
        <v>3103</v>
      </c>
      <c r="E5797" t="s">
        <v>206</v>
      </c>
      <c r="F5797" t="s">
        <v>109</v>
      </c>
      <c r="G5797" t="s">
        <v>16</v>
      </c>
      <c r="H5797">
        <v>7</v>
      </c>
      <c r="I5797">
        <v>37943.78</v>
      </c>
      <c r="J5797">
        <v>0.05</v>
      </c>
      <c r="K5797">
        <v>252326.14</v>
      </c>
      <c r="L5797" t="s">
        <v>51</v>
      </c>
      <c r="M5797" t="s">
        <v>52</v>
      </c>
      <c r="N5797">
        <f t="shared" si="181"/>
        <v>2025</v>
      </c>
    </row>
    <row r="5798" spans="1:14" x14ac:dyDescent="0.3">
      <c r="A5798" t="s">
        <v>6124</v>
      </c>
      <c r="B5798" s="1">
        <v>45882</v>
      </c>
      <c r="C5798" s="1" t="str">
        <f t="shared" si="180"/>
        <v>August</v>
      </c>
      <c r="D5798" t="s">
        <v>3103</v>
      </c>
      <c r="E5798" t="s">
        <v>272</v>
      </c>
      <c r="F5798" t="s">
        <v>79</v>
      </c>
      <c r="G5798" t="s">
        <v>29</v>
      </c>
      <c r="H5798">
        <v>1</v>
      </c>
      <c r="I5798">
        <v>12071.42</v>
      </c>
      <c r="J5798">
        <v>0.2</v>
      </c>
      <c r="K5798">
        <v>9657.14</v>
      </c>
      <c r="L5798" t="s">
        <v>51</v>
      </c>
      <c r="M5798" t="s">
        <v>18</v>
      </c>
      <c r="N5798">
        <f t="shared" si="181"/>
        <v>2025</v>
      </c>
    </row>
    <row r="5799" spans="1:14" x14ac:dyDescent="0.3">
      <c r="A5799" t="s">
        <v>5173</v>
      </c>
      <c r="B5799" s="1">
        <v>45754</v>
      </c>
      <c r="C5799" s="1" t="str">
        <f t="shared" si="180"/>
        <v>April</v>
      </c>
      <c r="D5799" t="s">
        <v>4713</v>
      </c>
      <c r="E5799" t="s">
        <v>49</v>
      </c>
      <c r="F5799" t="s">
        <v>50</v>
      </c>
      <c r="G5799" t="s">
        <v>29</v>
      </c>
      <c r="H5799">
        <v>7</v>
      </c>
      <c r="I5799">
        <v>38163.86</v>
      </c>
      <c r="J5799">
        <v>0</v>
      </c>
      <c r="K5799">
        <v>267147.02</v>
      </c>
      <c r="L5799" t="s">
        <v>17</v>
      </c>
      <c r="M5799" t="s">
        <v>30</v>
      </c>
      <c r="N5799">
        <f t="shared" si="181"/>
        <v>2025</v>
      </c>
    </row>
    <row r="5800" spans="1:14" x14ac:dyDescent="0.3">
      <c r="A5800" t="s">
        <v>4712</v>
      </c>
      <c r="B5800" s="1">
        <v>45772</v>
      </c>
      <c r="C5800" s="1" t="str">
        <f t="shared" si="180"/>
        <v>April</v>
      </c>
      <c r="D5800" t="s">
        <v>4713</v>
      </c>
      <c r="E5800" t="s">
        <v>309</v>
      </c>
      <c r="F5800" t="s">
        <v>75</v>
      </c>
      <c r="G5800" t="s">
        <v>29</v>
      </c>
      <c r="H5800">
        <v>1</v>
      </c>
      <c r="I5800">
        <v>3504.44</v>
      </c>
      <c r="J5800">
        <v>0.1</v>
      </c>
      <c r="K5800">
        <f>IF(OR(H5800=" ",I5800=" ")," ",H5800*I5800*(1-J5800))</f>
        <v>3153.9960000000001</v>
      </c>
      <c r="L5800" t="s">
        <v>17</v>
      </c>
      <c r="M5800" t="s">
        <v>18</v>
      </c>
      <c r="N5800">
        <f t="shared" si="181"/>
        <v>2025</v>
      </c>
    </row>
    <row r="5801" spans="1:14" x14ac:dyDescent="0.3">
      <c r="A5801" t="s">
        <v>8182</v>
      </c>
      <c r="B5801" s="1">
        <v>45844</v>
      </c>
      <c r="C5801" s="1" t="str">
        <f t="shared" si="180"/>
        <v>July</v>
      </c>
      <c r="D5801" t="s">
        <v>4713</v>
      </c>
      <c r="E5801" t="s">
        <v>610</v>
      </c>
      <c r="F5801" t="s">
        <v>83</v>
      </c>
      <c r="G5801" t="s">
        <v>23</v>
      </c>
      <c r="H5801">
        <v>4</v>
      </c>
      <c r="I5801">
        <v>16837.53</v>
      </c>
      <c r="J5801">
        <v>0.2</v>
      </c>
      <c r="K5801">
        <v>53880.1</v>
      </c>
      <c r="L5801" t="s">
        <v>17</v>
      </c>
      <c r="M5801" t="s">
        <v>24</v>
      </c>
      <c r="N5801">
        <f t="shared" si="181"/>
        <v>2025</v>
      </c>
    </row>
    <row r="5802" spans="1:14" x14ac:dyDescent="0.3">
      <c r="A5802" t="s">
        <v>10017</v>
      </c>
      <c r="B5802" s="1">
        <v>45844</v>
      </c>
      <c r="C5802" s="1" t="str">
        <f t="shared" si="180"/>
        <v>July</v>
      </c>
      <c r="D5802" t="s">
        <v>4637</v>
      </c>
      <c r="E5802" t="s">
        <v>430</v>
      </c>
      <c r="F5802" t="s">
        <v>105</v>
      </c>
      <c r="G5802" t="s">
        <v>16</v>
      </c>
      <c r="H5802">
        <v>1</v>
      </c>
      <c r="I5802">
        <v>8153.73</v>
      </c>
      <c r="J5802">
        <v>0.05</v>
      </c>
      <c r="K5802">
        <v>7746.04</v>
      </c>
      <c r="L5802" t="s">
        <v>17</v>
      </c>
      <c r="M5802" t="s">
        <v>52</v>
      </c>
      <c r="N5802">
        <f t="shared" si="181"/>
        <v>2025</v>
      </c>
    </row>
    <row r="5803" spans="1:14" x14ac:dyDescent="0.3">
      <c r="A5803" t="s">
        <v>7481</v>
      </c>
      <c r="B5803" s="1">
        <v>45896</v>
      </c>
      <c r="C5803" s="1" t="str">
        <f t="shared" si="180"/>
        <v>August</v>
      </c>
      <c r="D5803" t="s">
        <v>4637</v>
      </c>
      <c r="E5803" t="s">
        <v>179</v>
      </c>
      <c r="F5803" t="s">
        <v>100</v>
      </c>
      <c r="G5803" t="s">
        <v>101</v>
      </c>
      <c r="H5803">
        <v>2</v>
      </c>
      <c r="I5803">
        <v>40488.1</v>
      </c>
      <c r="J5803">
        <v>0.15</v>
      </c>
      <c r="K5803">
        <v>68829.77</v>
      </c>
      <c r="L5803" t="s">
        <v>42</v>
      </c>
      <c r="M5803" t="s">
        <v>24</v>
      </c>
      <c r="N5803">
        <f t="shared" si="181"/>
        <v>2025</v>
      </c>
    </row>
    <row r="5804" spans="1:14" x14ac:dyDescent="0.3">
      <c r="A5804" t="s">
        <v>10685</v>
      </c>
      <c r="B5804" s="1">
        <v>45958</v>
      </c>
      <c r="C5804" s="1" t="str">
        <f t="shared" si="180"/>
        <v>October</v>
      </c>
      <c r="D5804" t="s">
        <v>4637</v>
      </c>
      <c r="E5804" t="s">
        <v>456</v>
      </c>
      <c r="F5804" t="s">
        <v>155</v>
      </c>
      <c r="G5804" t="s">
        <v>101</v>
      </c>
      <c r="H5804">
        <v>4</v>
      </c>
      <c r="I5804">
        <v>37032.080000000002</v>
      </c>
      <c r="J5804">
        <v>0.15</v>
      </c>
      <c r="K5804">
        <v>125909.07</v>
      </c>
      <c r="L5804" t="s">
        <v>42</v>
      </c>
      <c r="M5804" t="s">
        <v>18</v>
      </c>
      <c r="N5804">
        <f t="shared" si="181"/>
        <v>2025</v>
      </c>
    </row>
    <row r="5805" spans="1:14" x14ac:dyDescent="0.3">
      <c r="A5805" t="s">
        <v>14796</v>
      </c>
      <c r="B5805" s="1">
        <v>45971</v>
      </c>
      <c r="C5805" s="1" t="str">
        <f t="shared" si="180"/>
        <v>November</v>
      </c>
      <c r="D5805" t="s">
        <v>4637</v>
      </c>
      <c r="E5805" t="s">
        <v>194</v>
      </c>
      <c r="F5805" t="s">
        <v>100</v>
      </c>
      <c r="G5805" t="s">
        <v>101</v>
      </c>
      <c r="H5805">
        <v>3</v>
      </c>
      <c r="I5805">
        <v>36314.639999999999</v>
      </c>
      <c r="J5805">
        <v>0</v>
      </c>
      <c r="K5805">
        <v>108943.92</v>
      </c>
      <c r="L5805" t="s">
        <v>51</v>
      </c>
      <c r="M5805" t="s">
        <v>24</v>
      </c>
      <c r="N5805">
        <f t="shared" si="181"/>
        <v>2025</v>
      </c>
    </row>
    <row r="5806" spans="1:14" x14ac:dyDescent="0.3">
      <c r="A5806" t="s">
        <v>4636</v>
      </c>
      <c r="B5806" s="1">
        <v>45979</v>
      </c>
      <c r="C5806" s="1" t="str">
        <f t="shared" si="180"/>
        <v>November</v>
      </c>
      <c r="D5806" t="s">
        <v>4637</v>
      </c>
      <c r="E5806" t="s">
        <v>463</v>
      </c>
      <c r="F5806" t="s">
        <v>15</v>
      </c>
      <c r="G5806" t="s">
        <v>16</v>
      </c>
      <c r="H5806">
        <v>1</v>
      </c>
      <c r="I5806">
        <v>10896.01</v>
      </c>
      <c r="J5806">
        <v>0.2</v>
      </c>
      <c r="K5806">
        <v>8716.81</v>
      </c>
      <c r="L5806" t="s">
        <v>17</v>
      </c>
      <c r="M5806" t="s">
        <v>30</v>
      </c>
      <c r="N5806">
        <f t="shared" si="181"/>
        <v>2025</v>
      </c>
    </row>
    <row r="5807" spans="1:14" x14ac:dyDescent="0.3">
      <c r="A5807" t="s">
        <v>7418</v>
      </c>
      <c r="B5807" s="1">
        <v>45995</v>
      </c>
      <c r="C5807" s="1" t="str">
        <f t="shared" si="180"/>
        <v>December</v>
      </c>
      <c r="D5807" t="s">
        <v>4637</v>
      </c>
      <c r="E5807" t="s">
        <v>535</v>
      </c>
      <c r="F5807" t="s">
        <v>34</v>
      </c>
      <c r="G5807" t="s">
        <v>29</v>
      </c>
      <c r="H5807">
        <v>5</v>
      </c>
      <c r="I5807">
        <v>409.09</v>
      </c>
      <c r="J5807">
        <v>0.1</v>
      </c>
      <c r="K5807">
        <v>1840.9</v>
      </c>
      <c r="L5807" t="s">
        <v>17</v>
      </c>
      <c r="M5807" t="s">
        <v>30</v>
      </c>
      <c r="N5807">
        <f t="shared" si="181"/>
        <v>2025</v>
      </c>
    </row>
    <row r="5808" spans="1:14" x14ac:dyDescent="0.3">
      <c r="A5808" t="s">
        <v>7972</v>
      </c>
      <c r="B5808" s="1">
        <v>45677</v>
      </c>
      <c r="C5808" s="1" t="str">
        <f t="shared" si="180"/>
        <v>January</v>
      </c>
      <c r="D5808" t="s">
        <v>7973</v>
      </c>
      <c r="E5808" t="s">
        <v>174</v>
      </c>
      <c r="F5808" t="s">
        <v>15508</v>
      </c>
      <c r="G5808" t="s">
        <v>29</v>
      </c>
      <c r="H5808">
        <v>6</v>
      </c>
      <c r="I5808">
        <v>40778.980000000003</v>
      </c>
      <c r="J5808">
        <v>0.15</v>
      </c>
      <c r="K5808">
        <v>207972.8</v>
      </c>
      <c r="L5808" t="s">
        <v>51</v>
      </c>
      <c r="M5808" t="s">
        <v>18</v>
      </c>
      <c r="N5808">
        <f t="shared" si="181"/>
        <v>2025</v>
      </c>
    </row>
    <row r="5809" spans="1:14" x14ac:dyDescent="0.3">
      <c r="A5809" t="s">
        <v>10477</v>
      </c>
      <c r="B5809" s="1">
        <v>45895</v>
      </c>
      <c r="C5809" s="1" t="str">
        <f t="shared" si="180"/>
        <v>August</v>
      </c>
      <c r="D5809" t="s">
        <v>7973</v>
      </c>
      <c r="E5809" t="s">
        <v>466</v>
      </c>
      <c r="F5809" t="s">
        <v>59</v>
      </c>
      <c r="G5809" t="s">
        <v>29</v>
      </c>
      <c r="H5809">
        <v>1</v>
      </c>
      <c r="I5809">
        <v>40948.639999999999</v>
      </c>
      <c r="J5809">
        <v>0.1</v>
      </c>
      <c r="K5809">
        <v>36853.78</v>
      </c>
      <c r="L5809" t="s">
        <v>17</v>
      </c>
      <c r="M5809" t="s">
        <v>24</v>
      </c>
      <c r="N5809">
        <f t="shared" si="181"/>
        <v>2025</v>
      </c>
    </row>
    <row r="5810" spans="1:14" x14ac:dyDescent="0.3">
      <c r="A5810" t="s">
        <v>658</v>
      </c>
      <c r="B5810" s="1">
        <v>45727</v>
      </c>
      <c r="C5810" s="1" t="str">
        <f t="shared" si="180"/>
        <v>March</v>
      </c>
      <c r="D5810" t="s">
        <v>537</v>
      </c>
      <c r="E5810" t="s">
        <v>33</v>
      </c>
      <c r="F5810" t="s">
        <v>34</v>
      </c>
      <c r="G5810" t="s">
        <v>29</v>
      </c>
      <c r="H5810">
        <v>3</v>
      </c>
      <c r="I5810">
        <v>44380.56</v>
      </c>
      <c r="J5810">
        <v>0.2</v>
      </c>
      <c r="K5810">
        <v>106513.34</v>
      </c>
      <c r="L5810" t="s">
        <v>17</v>
      </c>
      <c r="M5810" t="s">
        <v>30</v>
      </c>
      <c r="N5810">
        <f t="shared" si="181"/>
        <v>2025</v>
      </c>
    </row>
    <row r="5811" spans="1:14" x14ac:dyDescent="0.3">
      <c r="A5811" t="s">
        <v>13038</v>
      </c>
      <c r="B5811" s="1">
        <v>45836</v>
      </c>
      <c r="C5811" s="1" t="str">
        <f t="shared" si="180"/>
        <v>June</v>
      </c>
      <c r="D5811" t="s">
        <v>537</v>
      </c>
      <c r="E5811" t="s">
        <v>315</v>
      </c>
      <c r="F5811" t="s">
        <v>38</v>
      </c>
      <c r="G5811" t="s">
        <v>29</v>
      </c>
      <c r="H5811">
        <v>6</v>
      </c>
      <c r="I5811">
        <v>41516.04</v>
      </c>
      <c r="J5811">
        <v>0</v>
      </c>
      <c r="K5811">
        <v>249096.24</v>
      </c>
      <c r="L5811" t="s">
        <v>17</v>
      </c>
      <c r="M5811" t="s">
        <v>18</v>
      </c>
      <c r="N5811">
        <f t="shared" si="181"/>
        <v>2025</v>
      </c>
    </row>
    <row r="5812" spans="1:14" x14ac:dyDescent="0.3">
      <c r="A5812" t="s">
        <v>536</v>
      </c>
      <c r="B5812" s="1">
        <v>45856</v>
      </c>
      <c r="C5812" s="1" t="str">
        <f t="shared" si="180"/>
        <v>July</v>
      </c>
      <c r="D5812" t="s">
        <v>537</v>
      </c>
      <c r="E5812" t="s">
        <v>453</v>
      </c>
      <c r="F5812" t="s">
        <v>75</v>
      </c>
      <c r="G5812" t="s">
        <v>29</v>
      </c>
      <c r="H5812">
        <v>1</v>
      </c>
      <c r="I5812">
        <v>44893.34</v>
      </c>
      <c r="J5812">
        <v>0.05</v>
      </c>
      <c r="K5812">
        <v>42648.67</v>
      </c>
      <c r="L5812" t="s">
        <v>42</v>
      </c>
      <c r="M5812" t="s">
        <v>24</v>
      </c>
      <c r="N5812">
        <f t="shared" si="181"/>
        <v>2025</v>
      </c>
    </row>
    <row r="5813" spans="1:14" x14ac:dyDescent="0.3">
      <c r="A5813" t="s">
        <v>11349</v>
      </c>
      <c r="B5813" s="1">
        <v>45883</v>
      </c>
      <c r="C5813" s="1" t="str">
        <f t="shared" si="180"/>
        <v>August</v>
      </c>
      <c r="D5813" t="s">
        <v>537</v>
      </c>
      <c r="E5813" t="s">
        <v>430</v>
      </c>
      <c r="F5813" t="s">
        <v>105</v>
      </c>
      <c r="G5813" t="s">
        <v>16</v>
      </c>
      <c r="H5813">
        <v>7</v>
      </c>
      <c r="I5813">
        <v>8594.48</v>
      </c>
      <c r="J5813">
        <v>0</v>
      </c>
      <c r="K5813">
        <v>60161.36</v>
      </c>
      <c r="L5813" t="s">
        <v>51</v>
      </c>
      <c r="M5813" t="s">
        <v>52</v>
      </c>
      <c r="N5813">
        <f t="shared" si="181"/>
        <v>2025</v>
      </c>
    </row>
    <row r="5814" spans="1:14" x14ac:dyDescent="0.3">
      <c r="A5814" t="s">
        <v>3560</v>
      </c>
      <c r="B5814" s="1">
        <v>45717</v>
      </c>
      <c r="C5814" s="1" t="str">
        <f t="shared" si="180"/>
        <v>March</v>
      </c>
      <c r="D5814" t="s">
        <v>3561</v>
      </c>
      <c r="E5814" t="s">
        <v>290</v>
      </c>
      <c r="F5814" t="s">
        <v>34</v>
      </c>
      <c r="G5814" t="s">
        <v>29</v>
      </c>
      <c r="H5814">
        <v>3</v>
      </c>
      <c r="I5814">
        <v>13381.49</v>
      </c>
      <c r="J5814">
        <v>0.2</v>
      </c>
      <c r="K5814">
        <v>32115.58</v>
      </c>
      <c r="L5814" t="s">
        <v>42</v>
      </c>
      <c r="M5814" t="s">
        <v>52</v>
      </c>
      <c r="N5814">
        <f t="shared" si="181"/>
        <v>2025</v>
      </c>
    </row>
    <row r="5815" spans="1:14" x14ac:dyDescent="0.3">
      <c r="A5815" t="s">
        <v>9754</v>
      </c>
      <c r="B5815" s="1">
        <v>45771</v>
      </c>
      <c r="C5815" s="1" t="str">
        <f t="shared" si="180"/>
        <v>April</v>
      </c>
      <c r="D5815" t="s">
        <v>3561</v>
      </c>
      <c r="E5815" t="s">
        <v>640</v>
      </c>
      <c r="F5815" t="s">
        <v>50</v>
      </c>
      <c r="G5815" t="s">
        <v>29</v>
      </c>
      <c r="H5815">
        <v>1</v>
      </c>
      <c r="I5815">
        <v>34279.980000000003</v>
      </c>
      <c r="J5815">
        <v>0.1</v>
      </c>
      <c r="K5815">
        <v>30851.98</v>
      </c>
      <c r="L5815" t="s">
        <v>17</v>
      </c>
      <c r="M5815" t="s">
        <v>24</v>
      </c>
      <c r="N5815">
        <f t="shared" si="181"/>
        <v>2025</v>
      </c>
    </row>
    <row r="5816" spans="1:14" x14ac:dyDescent="0.3">
      <c r="A5816" t="s">
        <v>15164</v>
      </c>
      <c r="B5816" s="1">
        <v>45940</v>
      </c>
      <c r="C5816" s="1" t="str">
        <f t="shared" si="180"/>
        <v>October</v>
      </c>
      <c r="D5816" t="s">
        <v>3561</v>
      </c>
      <c r="E5816" t="s">
        <v>41</v>
      </c>
      <c r="F5816" t="s">
        <v>22</v>
      </c>
      <c r="G5816" t="s">
        <v>23</v>
      </c>
      <c r="H5816">
        <v>4</v>
      </c>
      <c r="I5816">
        <v>1826.5</v>
      </c>
      <c r="J5816">
        <v>0</v>
      </c>
      <c r="K5816">
        <v>7306</v>
      </c>
      <c r="L5816" t="s">
        <v>17</v>
      </c>
      <c r="M5816" t="s">
        <v>24</v>
      </c>
      <c r="N5816">
        <f t="shared" si="181"/>
        <v>2025</v>
      </c>
    </row>
    <row r="5817" spans="1:14" x14ac:dyDescent="0.3">
      <c r="A5817" t="s">
        <v>8623</v>
      </c>
      <c r="B5817" s="1">
        <v>45978</v>
      </c>
      <c r="C5817" s="1" t="str">
        <f t="shared" si="180"/>
        <v>November</v>
      </c>
      <c r="D5817" t="s">
        <v>3561</v>
      </c>
      <c r="E5817" t="s">
        <v>369</v>
      </c>
      <c r="F5817" t="s">
        <v>22</v>
      </c>
      <c r="G5817" t="s">
        <v>23</v>
      </c>
      <c r="H5817">
        <v>4</v>
      </c>
      <c r="I5817">
        <v>23637.81</v>
      </c>
      <c r="J5817">
        <v>0.1</v>
      </c>
      <c r="K5817">
        <v>85096.12</v>
      </c>
      <c r="L5817" t="s">
        <v>51</v>
      </c>
      <c r="M5817" t="s">
        <v>18</v>
      </c>
      <c r="N5817">
        <f t="shared" si="181"/>
        <v>2025</v>
      </c>
    </row>
    <row r="5818" spans="1:14" x14ac:dyDescent="0.3">
      <c r="A5818" t="s">
        <v>4068</v>
      </c>
      <c r="B5818"/>
      <c r="C5818" s="1" t="str">
        <f t="shared" si="180"/>
        <v/>
      </c>
      <c r="D5818" t="s">
        <v>3561</v>
      </c>
      <c r="E5818" t="s">
        <v>130</v>
      </c>
      <c r="F5818" t="s">
        <v>50</v>
      </c>
      <c r="G5818" t="s">
        <v>29</v>
      </c>
      <c r="H5818">
        <v>4</v>
      </c>
      <c r="I5818">
        <v>46467.53</v>
      </c>
      <c r="J5818">
        <v>0.1</v>
      </c>
      <c r="K5818">
        <v>167283.10999999999</v>
      </c>
      <c r="L5818" t="s">
        <v>17</v>
      </c>
      <c r="M5818" t="s">
        <v>15508</v>
      </c>
      <c r="N5818" t="str">
        <f t="shared" si="181"/>
        <v/>
      </c>
    </row>
    <row r="5819" spans="1:14" x14ac:dyDescent="0.3">
      <c r="A5819" t="s">
        <v>428</v>
      </c>
      <c r="B5819" s="1">
        <v>45686</v>
      </c>
      <c r="C5819" s="1" t="str">
        <f t="shared" si="180"/>
        <v>January</v>
      </c>
      <c r="D5819" t="s">
        <v>429</v>
      </c>
      <c r="E5819" t="s">
        <v>430</v>
      </c>
      <c r="F5819" t="s">
        <v>105</v>
      </c>
      <c r="G5819" t="s">
        <v>16</v>
      </c>
      <c r="H5819">
        <v>1</v>
      </c>
      <c r="I5819">
        <v>41006.400000000001</v>
      </c>
      <c r="J5819">
        <v>0.2</v>
      </c>
      <c r="K5819">
        <v>32805.120000000003</v>
      </c>
      <c r="L5819" t="s">
        <v>51</v>
      </c>
      <c r="M5819" t="s">
        <v>18</v>
      </c>
      <c r="N5819">
        <f t="shared" si="181"/>
        <v>2025</v>
      </c>
    </row>
    <row r="5820" spans="1:14" x14ac:dyDescent="0.3">
      <c r="A5820" t="s">
        <v>14802</v>
      </c>
      <c r="B5820" s="1">
        <v>45693</v>
      </c>
      <c r="C5820" s="1" t="str">
        <f t="shared" si="180"/>
        <v>February</v>
      </c>
      <c r="D5820" t="s">
        <v>5307</v>
      </c>
      <c r="E5820" t="s">
        <v>640</v>
      </c>
      <c r="F5820" t="s">
        <v>50</v>
      </c>
      <c r="G5820" t="s">
        <v>29</v>
      </c>
      <c r="H5820">
        <v>5</v>
      </c>
      <c r="I5820">
        <v>16029.43</v>
      </c>
      <c r="J5820">
        <v>0.15</v>
      </c>
      <c r="K5820">
        <v>68125.08</v>
      </c>
      <c r="L5820" t="s">
        <v>17</v>
      </c>
      <c r="M5820" t="s">
        <v>30</v>
      </c>
      <c r="N5820">
        <f t="shared" si="181"/>
        <v>2025</v>
      </c>
    </row>
    <row r="5821" spans="1:14" x14ac:dyDescent="0.3">
      <c r="A5821" t="s">
        <v>5565</v>
      </c>
      <c r="B5821" s="1">
        <v>45869</v>
      </c>
      <c r="C5821" s="1" t="str">
        <f t="shared" si="180"/>
        <v>July</v>
      </c>
      <c r="D5821" t="s">
        <v>5307</v>
      </c>
      <c r="E5821" t="s">
        <v>637</v>
      </c>
      <c r="F5821" t="s">
        <v>105</v>
      </c>
      <c r="G5821" t="s">
        <v>16</v>
      </c>
      <c r="H5821">
        <v>3</v>
      </c>
      <c r="I5821">
        <v>18220.919999999998</v>
      </c>
      <c r="J5821">
        <v>0.05</v>
      </c>
      <c r="K5821">
        <v>51929.62</v>
      </c>
      <c r="L5821" t="s">
        <v>51</v>
      </c>
      <c r="M5821" t="s">
        <v>24</v>
      </c>
      <c r="N5821">
        <f t="shared" si="181"/>
        <v>2025</v>
      </c>
    </row>
    <row r="5822" spans="1:14" x14ac:dyDescent="0.3">
      <c r="A5822" t="s">
        <v>5306</v>
      </c>
      <c r="B5822" s="1">
        <v>45976</v>
      </c>
      <c r="C5822" s="1" t="str">
        <f t="shared" si="180"/>
        <v>November</v>
      </c>
      <c r="D5822" t="s">
        <v>5307</v>
      </c>
      <c r="E5822" t="s">
        <v>125</v>
      </c>
      <c r="F5822" t="s">
        <v>109</v>
      </c>
      <c r="G5822" t="s">
        <v>16</v>
      </c>
      <c r="H5822">
        <v>6</v>
      </c>
      <c r="I5822">
        <v>4209.9799999999996</v>
      </c>
      <c r="J5822">
        <v>0.05</v>
      </c>
      <c r="K5822">
        <v>23996.89</v>
      </c>
      <c r="L5822" t="s">
        <v>17</v>
      </c>
      <c r="M5822" t="s">
        <v>24</v>
      </c>
      <c r="N5822">
        <f t="shared" si="181"/>
        <v>2025</v>
      </c>
    </row>
    <row r="5823" spans="1:14" x14ac:dyDescent="0.3">
      <c r="A5823" t="s">
        <v>6047</v>
      </c>
      <c r="B5823" s="1">
        <v>45811</v>
      </c>
      <c r="C5823" s="1" t="str">
        <f t="shared" si="180"/>
        <v>June</v>
      </c>
      <c r="D5823" t="s">
        <v>6048</v>
      </c>
      <c r="E5823" t="s">
        <v>398</v>
      </c>
      <c r="F5823" t="s">
        <v>34</v>
      </c>
      <c r="G5823" t="s">
        <v>29</v>
      </c>
      <c r="H5823">
        <v>2</v>
      </c>
      <c r="I5823">
        <v>37208.1</v>
      </c>
      <c r="J5823">
        <v>0</v>
      </c>
      <c r="K5823">
        <v>74416.2</v>
      </c>
      <c r="L5823" t="s">
        <v>17</v>
      </c>
      <c r="M5823" t="s">
        <v>30</v>
      </c>
      <c r="N5823">
        <f t="shared" si="181"/>
        <v>2025</v>
      </c>
    </row>
    <row r="5824" spans="1:14" x14ac:dyDescent="0.3">
      <c r="A5824" t="s">
        <v>1735</v>
      </c>
      <c r="B5824" s="1">
        <v>45721</v>
      </c>
      <c r="C5824" s="1" t="str">
        <f t="shared" si="180"/>
        <v>March</v>
      </c>
      <c r="D5824" t="s">
        <v>1736</v>
      </c>
      <c r="E5824" t="s">
        <v>243</v>
      </c>
      <c r="F5824" t="s">
        <v>79</v>
      </c>
      <c r="G5824" t="s">
        <v>29</v>
      </c>
      <c r="H5824">
        <v>6</v>
      </c>
      <c r="I5824">
        <v>35562.89</v>
      </c>
      <c r="J5824">
        <v>0.15</v>
      </c>
      <c r="K5824">
        <v>181370.74</v>
      </c>
      <c r="L5824" t="s">
        <v>42</v>
      </c>
      <c r="M5824" t="s">
        <v>24</v>
      </c>
      <c r="N5824">
        <f t="shared" si="181"/>
        <v>2025</v>
      </c>
    </row>
    <row r="5825" spans="1:14" x14ac:dyDescent="0.3">
      <c r="A5825" t="s">
        <v>8788</v>
      </c>
      <c r="B5825" s="1">
        <v>45753</v>
      </c>
      <c r="C5825" s="1" t="str">
        <f t="shared" si="180"/>
        <v>April</v>
      </c>
      <c r="D5825" t="s">
        <v>1736</v>
      </c>
      <c r="E5825" t="s">
        <v>49</v>
      </c>
      <c r="F5825" t="s">
        <v>50</v>
      </c>
      <c r="G5825" t="s">
        <v>29</v>
      </c>
      <c r="H5825">
        <v>7</v>
      </c>
      <c r="I5825">
        <v>22713.040000000001</v>
      </c>
      <c r="J5825">
        <v>0.05</v>
      </c>
      <c r="K5825">
        <v>151041.72</v>
      </c>
      <c r="L5825" t="s">
        <v>51</v>
      </c>
      <c r="M5825" t="s">
        <v>30</v>
      </c>
      <c r="N5825">
        <f t="shared" si="181"/>
        <v>2025</v>
      </c>
    </row>
    <row r="5826" spans="1:14" x14ac:dyDescent="0.3">
      <c r="A5826" t="s">
        <v>5602</v>
      </c>
      <c r="B5826" s="1">
        <v>45841</v>
      </c>
      <c r="C5826" s="1" t="str">
        <f t="shared" ref="C5826:C5889" si="182">IF(B5826="","",TEXT(B5826,"mmmm"))</f>
        <v>July</v>
      </c>
      <c r="D5826" t="s">
        <v>1736</v>
      </c>
      <c r="E5826" t="s">
        <v>21</v>
      </c>
      <c r="F5826" t="s">
        <v>22</v>
      </c>
      <c r="G5826" t="s">
        <v>23</v>
      </c>
      <c r="H5826">
        <v>3</v>
      </c>
      <c r="I5826">
        <v>37752.519999999997</v>
      </c>
      <c r="J5826">
        <v>0.05</v>
      </c>
      <c r="K5826">
        <v>107594.68</v>
      </c>
      <c r="L5826" t="s">
        <v>51</v>
      </c>
      <c r="M5826" t="s">
        <v>52</v>
      </c>
      <c r="N5826">
        <f t="shared" ref="N5826:N5889" si="183">IF(B5826="","",YEAR(B5826))</f>
        <v>2025</v>
      </c>
    </row>
    <row r="5827" spans="1:14" x14ac:dyDescent="0.3">
      <c r="A5827" t="s">
        <v>6240</v>
      </c>
      <c r="B5827" s="1">
        <v>46000</v>
      </c>
      <c r="C5827" s="1" t="str">
        <f t="shared" si="182"/>
        <v>December</v>
      </c>
      <c r="D5827" t="s">
        <v>1736</v>
      </c>
      <c r="E5827" t="s">
        <v>194</v>
      </c>
      <c r="F5827" t="s">
        <v>100</v>
      </c>
      <c r="G5827" t="s">
        <v>101</v>
      </c>
      <c r="H5827">
        <v>4</v>
      </c>
      <c r="I5827">
        <v>27370.71</v>
      </c>
      <c r="J5827">
        <v>0</v>
      </c>
      <c r="K5827">
        <v>104008.7</v>
      </c>
      <c r="L5827" t="s">
        <v>17</v>
      </c>
      <c r="M5827" t="s">
        <v>30</v>
      </c>
      <c r="N5827">
        <f t="shared" si="183"/>
        <v>2025</v>
      </c>
    </row>
    <row r="5828" spans="1:14" x14ac:dyDescent="0.3">
      <c r="A5828" t="s">
        <v>4933</v>
      </c>
      <c r="B5828" s="1">
        <v>45687</v>
      </c>
      <c r="C5828" s="1" t="str">
        <f t="shared" si="182"/>
        <v>January</v>
      </c>
      <c r="D5828" t="s">
        <v>4934</v>
      </c>
      <c r="E5828" t="s">
        <v>243</v>
      </c>
      <c r="F5828" t="s">
        <v>79</v>
      </c>
      <c r="G5828" t="s">
        <v>29</v>
      </c>
      <c r="H5828">
        <v>5</v>
      </c>
      <c r="I5828">
        <v>38925.53</v>
      </c>
      <c r="J5828">
        <v>0.2</v>
      </c>
      <c r="K5828">
        <v>155702.12</v>
      </c>
      <c r="L5828" s="2" t="s">
        <v>15508</v>
      </c>
      <c r="M5828" t="s">
        <v>52</v>
      </c>
      <c r="N5828">
        <f t="shared" si="183"/>
        <v>2025</v>
      </c>
    </row>
    <row r="5829" spans="1:14" x14ac:dyDescent="0.3">
      <c r="A5829" t="s">
        <v>7408</v>
      </c>
      <c r="B5829" s="1">
        <v>45944</v>
      </c>
      <c r="C5829" s="1" t="str">
        <f t="shared" si="182"/>
        <v>October</v>
      </c>
      <c r="D5829" t="s">
        <v>4934</v>
      </c>
      <c r="E5829" t="s">
        <v>333</v>
      </c>
      <c r="F5829" t="s">
        <v>155</v>
      </c>
      <c r="G5829" t="s">
        <v>101</v>
      </c>
      <c r="H5829">
        <v>2</v>
      </c>
      <c r="I5829">
        <v>2577.13</v>
      </c>
      <c r="J5829">
        <v>0.2</v>
      </c>
      <c r="K5829">
        <v>4123.41</v>
      </c>
      <c r="L5829" t="s">
        <v>17</v>
      </c>
      <c r="M5829" t="s">
        <v>52</v>
      </c>
      <c r="N5829">
        <f t="shared" si="183"/>
        <v>2025</v>
      </c>
    </row>
    <row r="5830" spans="1:14" x14ac:dyDescent="0.3">
      <c r="A5830" t="s">
        <v>8210</v>
      </c>
      <c r="B5830" s="1">
        <v>45696</v>
      </c>
      <c r="C5830" s="1" t="str">
        <f t="shared" si="182"/>
        <v>February</v>
      </c>
      <c r="D5830" t="s">
        <v>8211</v>
      </c>
      <c r="E5830" t="s">
        <v>133</v>
      </c>
      <c r="F5830" t="s">
        <v>100</v>
      </c>
      <c r="G5830" t="s">
        <v>101</v>
      </c>
      <c r="H5830">
        <v>1</v>
      </c>
      <c r="I5830">
        <v>46148.28</v>
      </c>
      <c r="J5830">
        <v>0.05</v>
      </c>
      <c r="K5830">
        <v>43840.87</v>
      </c>
      <c r="L5830" t="s">
        <v>42</v>
      </c>
      <c r="M5830" t="s">
        <v>18</v>
      </c>
      <c r="N5830">
        <f t="shared" si="183"/>
        <v>2025</v>
      </c>
    </row>
    <row r="5831" spans="1:14" x14ac:dyDescent="0.3">
      <c r="A5831" t="s">
        <v>10515</v>
      </c>
      <c r="B5831" s="1">
        <v>46017</v>
      </c>
      <c r="C5831" s="1" t="str">
        <f t="shared" si="182"/>
        <v>December</v>
      </c>
      <c r="D5831" t="s">
        <v>8211</v>
      </c>
      <c r="E5831" t="s">
        <v>427</v>
      </c>
      <c r="F5831" t="s">
        <v>59</v>
      </c>
      <c r="G5831" t="s">
        <v>29</v>
      </c>
      <c r="H5831">
        <v>6</v>
      </c>
      <c r="I5831">
        <v>31083.58</v>
      </c>
      <c r="J5831">
        <v>0.05</v>
      </c>
      <c r="K5831">
        <v>177176.41</v>
      </c>
      <c r="L5831" t="s">
        <v>51</v>
      </c>
      <c r="M5831" t="s">
        <v>52</v>
      </c>
      <c r="N5831">
        <f t="shared" si="183"/>
        <v>2025</v>
      </c>
    </row>
    <row r="5832" spans="1:14" x14ac:dyDescent="0.3">
      <c r="A5832" t="s">
        <v>15180</v>
      </c>
      <c r="B5832" s="1">
        <v>45665</v>
      </c>
      <c r="C5832" s="1" t="str">
        <f t="shared" si="182"/>
        <v>January</v>
      </c>
      <c r="D5832" t="s">
        <v>281</v>
      </c>
      <c r="E5832" t="s">
        <v>125</v>
      </c>
      <c r="F5832" t="s">
        <v>109</v>
      </c>
      <c r="G5832" t="s">
        <v>16</v>
      </c>
      <c r="H5832">
        <v>1</v>
      </c>
      <c r="I5832">
        <v>40038.949999999997</v>
      </c>
      <c r="J5832">
        <v>0.1</v>
      </c>
      <c r="K5832">
        <v>36035.06</v>
      </c>
      <c r="L5832" t="s">
        <v>51</v>
      </c>
      <c r="M5832" t="s">
        <v>30</v>
      </c>
      <c r="N5832">
        <f t="shared" si="183"/>
        <v>2025</v>
      </c>
    </row>
    <row r="5833" spans="1:14" x14ac:dyDescent="0.3">
      <c r="A5833" t="s">
        <v>15320</v>
      </c>
      <c r="B5833" s="1">
        <v>45676</v>
      </c>
      <c r="C5833" s="1" t="str">
        <f t="shared" si="182"/>
        <v>January</v>
      </c>
      <c r="D5833" t="s">
        <v>281</v>
      </c>
      <c r="E5833" t="s">
        <v>306</v>
      </c>
      <c r="F5833" t="s">
        <v>15</v>
      </c>
      <c r="G5833" t="s">
        <v>16</v>
      </c>
      <c r="H5833">
        <v>1</v>
      </c>
      <c r="I5833">
        <v>8078.03</v>
      </c>
      <c r="J5833">
        <v>0</v>
      </c>
      <c r="K5833">
        <v>8078.03</v>
      </c>
      <c r="L5833" t="s">
        <v>17</v>
      </c>
      <c r="M5833" t="s">
        <v>30</v>
      </c>
      <c r="N5833">
        <f t="shared" si="183"/>
        <v>2025</v>
      </c>
    </row>
    <row r="5834" spans="1:14" x14ac:dyDescent="0.3">
      <c r="A5834" t="s">
        <v>1636</v>
      </c>
      <c r="B5834" s="1">
        <v>45721</v>
      </c>
      <c r="C5834" s="1" t="str">
        <f t="shared" si="182"/>
        <v>March</v>
      </c>
      <c r="D5834" t="s">
        <v>281</v>
      </c>
      <c r="E5834" t="s">
        <v>143</v>
      </c>
      <c r="F5834" t="s">
        <v>83</v>
      </c>
      <c r="H5834">
        <v>4</v>
      </c>
      <c r="I5834">
        <v>37332.47</v>
      </c>
      <c r="J5834">
        <v>0.05</v>
      </c>
      <c r="K5834">
        <v>141863.39000000001</v>
      </c>
      <c r="L5834" t="s">
        <v>42</v>
      </c>
      <c r="M5834" t="s">
        <v>52</v>
      </c>
      <c r="N5834">
        <f t="shared" si="183"/>
        <v>2025</v>
      </c>
    </row>
    <row r="5835" spans="1:14" x14ac:dyDescent="0.3">
      <c r="A5835" t="s">
        <v>280</v>
      </c>
      <c r="B5835" s="1">
        <v>45908</v>
      </c>
      <c r="C5835" s="1" t="str">
        <f t="shared" si="182"/>
        <v>September</v>
      </c>
      <c r="D5835" t="s">
        <v>281</v>
      </c>
      <c r="E5835" t="s">
        <v>93</v>
      </c>
      <c r="F5835" t="s">
        <v>50</v>
      </c>
      <c r="G5835" t="s">
        <v>29</v>
      </c>
      <c r="H5835">
        <v>3</v>
      </c>
      <c r="I5835">
        <v>36371.54</v>
      </c>
      <c r="J5835">
        <v>0.05</v>
      </c>
      <c r="K5835">
        <v>103658.89</v>
      </c>
      <c r="L5835" s="2" t="s">
        <v>15508</v>
      </c>
      <c r="M5835" t="s">
        <v>18</v>
      </c>
      <c r="N5835">
        <f t="shared" si="183"/>
        <v>2025</v>
      </c>
    </row>
    <row r="5836" spans="1:14" x14ac:dyDescent="0.3">
      <c r="A5836" t="s">
        <v>7385</v>
      </c>
      <c r="B5836" s="1">
        <v>45946</v>
      </c>
      <c r="C5836" s="1" t="str">
        <f t="shared" si="182"/>
        <v>October</v>
      </c>
      <c r="D5836" t="s">
        <v>281</v>
      </c>
      <c r="E5836" t="s">
        <v>653</v>
      </c>
      <c r="F5836" t="s">
        <v>79</v>
      </c>
      <c r="G5836" t="s">
        <v>29</v>
      </c>
      <c r="H5836">
        <v>4</v>
      </c>
      <c r="I5836">
        <v>48374.77</v>
      </c>
      <c r="J5836">
        <v>0.1</v>
      </c>
      <c r="K5836">
        <v>174149.17</v>
      </c>
      <c r="L5836" t="s">
        <v>17</v>
      </c>
      <c r="M5836" t="s">
        <v>30</v>
      </c>
      <c r="N5836">
        <f t="shared" si="183"/>
        <v>2025</v>
      </c>
    </row>
    <row r="5837" spans="1:14" x14ac:dyDescent="0.3">
      <c r="A5837" t="s">
        <v>13327</v>
      </c>
      <c r="B5837" s="1">
        <v>45671</v>
      </c>
      <c r="C5837" s="1" t="str">
        <f t="shared" si="182"/>
        <v>January</v>
      </c>
      <c r="D5837" t="s">
        <v>3294</v>
      </c>
      <c r="E5837" t="s">
        <v>125</v>
      </c>
      <c r="F5837" t="s">
        <v>109</v>
      </c>
      <c r="G5837" t="s">
        <v>16</v>
      </c>
      <c r="H5837">
        <v>1</v>
      </c>
      <c r="I5837">
        <v>48491.25</v>
      </c>
      <c r="J5837">
        <v>0.1</v>
      </c>
      <c r="K5837">
        <v>43642.12</v>
      </c>
      <c r="L5837" t="s">
        <v>42</v>
      </c>
      <c r="M5837" t="s">
        <v>30</v>
      </c>
      <c r="N5837">
        <f t="shared" si="183"/>
        <v>2025</v>
      </c>
    </row>
    <row r="5838" spans="1:14" x14ac:dyDescent="0.3">
      <c r="A5838" t="s">
        <v>4811</v>
      </c>
      <c r="B5838" s="1">
        <v>45864</v>
      </c>
      <c r="C5838" s="1" t="str">
        <f t="shared" si="182"/>
        <v>July</v>
      </c>
      <c r="D5838" t="s">
        <v>3294</v>
      </c>
      <c r="E5838" t="s">
        <v>166</v>
      </c>
      <c r="F5838" t="s">
        <v>155</v>
      </c>
      <c r="G5838" t="s">
        <v>101</v>
      </c>
      <c r="H5838">
        <v>6</v>
      </c>
      <c r="I5838">
        <v>38015.620000000003</v>
      </c>
      <c r="J5838">
        <v>0.15</v>
      </c>
      <c r="K5838">
        <v>193879.66</v>
      </c>
      <c r="L5838" t="s">
        <v>42</v>
      </c>
      <c r="M5838" t="s">
        <v>24</v>
      </c>
      <c r="N5838">
        <f t="shared" si="183"/>
        <v>2025</v>
      </c>
    </row>
    <row r="5839" spans="1:14" x14ac:dyDescent="0.3">
      <c r="A5839" t="s">
        <v>7273</v>
      </c>
      <c r="B5839" s="1">
        <v>45979</v>
      </c>
      <c r="C5839" s="1" t="str">
        <f t="shared" si="182"/>
        <v>November</v>
      </c>
      <c r="D5839" t="s">
        <v>3294</v>
      </c>
      <c r="E5839" t="s">
        <v>315</v>
      </c>
      <c r="F5839" t="s">
        <v>38</v>
      </c>
      <c r="G5839" t="s">
        <v>29</v>
      </c>
      <c r="H5839">
        <v>4</v>
      </c>
      <c r="I5839">
        <v>11965.69</v>
      </c>
      <c r="J5839">
        <v>0.15</v>
      </c>
      <c r="K5839">
        <v>40683.35</v>
      </c>
      <c r="L5839" t="s">
        <v>51</v>
      </c>
      <c r="M5839" t="s">
        <v>30</v>
      </c>
      <c r="N5839">
        <f t="shared" si="183"/>
        <v>2025</v>
      </c>
    </row>
    <row r="5840" spans="1:14" x14ac:dyDescent="0.3">
      <c r="A5840" t="s">
        <v>3293</v>
      </c>
      <c r="B5840" s="1">
        <v>45998</v>
      </c>
      <c r="C5840" s="1" t="str">
        <f t="shared" si="182"/>
        <v>December</v>
      </c>
      <c r="D5840" t="s">
        <v>3294</v>
      </c>
      <c r="E5840" t="s">
        <v>398</v>
      </c>
      <c r="F5840" t="s">
        <v>34</v>
      </c>
      <c r="G5840" t="s">
        <v>29</v>
      </c>
      <c r="H5840">
        <v>6</v>
      </c>
      <c r="I5840">
        <v>24299.11</v>
      </c>
      <c r="J5840">
        <v>0.15</v>
      </c>
      <c r="K5840">
        <v>123925.46</v>
      </c>
      <c r="L5840" t="s">
        <v>51</v>
      </c>
      <c r="M5840" t="s">
        <v>52</v>
      </c>
      <c r="N5840">
        <f t="shared" si="183"/>
        <v>2025</v>
      </c>
    </row>
    <row r="5841" spans="1:14" x14ac:dyDescent="0.3">
      <c r="A5841" t="s">
        <v>13636</v>
      </c>
      <c r="B5841" s="1">
        <v>45746</v>
      </c>
      <c r="C5841" s="1" t="str">
        <f t="shared" si="182"/>
        <v>March</v>
      </c>
      <c r="D5841" t="s">
        <v>10793</v>
      </c>
      <c r="E5841" t="s">
        <v>398</v>
      </c>
      <c r="F5841" t="s">
        <v>34</v>
      </c>
      <c r="G5841" t="s">
        <v>29</v>
      </c>
      <c r="H5841">
        <v>3</v>
      </c>
      <c r="I5841">
        <v>48922.86</v>
      </c>
      <c r="J5841">
        <v>0</v>
      </c>
      <c r="K5841">
        <v>146768.57999999999</v>
      </c>
      <c r="L5841" t="s">
        <v>51</v>
      </c>
      <c r="M5841" t="s">
        <v>30</v>
      </c>
      <c r="N5841">
        <f t="shared" si="183"/>
        <v>2025</v>
      </c>
    </row>
    <row r="5842" spans="1:14" x14ac:dyDescent="0.3">
      <c r="A5842" t="s">
        <v>10792</v>
      </c>
      <c r="B5842" s="1">
        <v>45992</v>
      </c>
      <c r="C5842" s="1" t="str">
        <f t="shared" si="182"/>
        <v>December</v>
      </c>
      <c r="D5842" t="s">
        <v>10793</v>
      </c>
      <c r="E5842" t="s">
        <v>104</v>
      </c>
      <c r="F5842" t="s">
        <v>105</v>
      </c>
      <c r="G5842" t="s">
        <v>16</v>
      </c>
      <c r="H5842">
        <v>6</v>
      </c>
      <c r="I5842">
        <v>11808.13</v>
      </c>
      <c r="J5842">
        <v>0.15</v>
      </c>
      <c r="K5842">
        <v>60221.46</v>
      </c>
      <c r="L5842" t="s">
        <v>42</v>
      </c>
      <c r="M5842" t="s">
        <v>52</v>
      </c>
      <c r="N5842">
        <f t="shared" si="183"/>
        <v>2025</v>
      </c>
    </row>
    <row r="5843" spans="1:14" x14ac:dyDescent="0.3">
      <c r="A5843" t="s">
        <v>10663</v>
      </c>
      <c r="B5843" s="1">
        <v>45826</v>
      </c>
      <c r="C5843" s="1" t="str">
        <f t="shared" si="182"/>
        <v>June</v>
      </c>
      <c r="D5843" t="s">
        <v>5756</v>
      </c>
      <c r="E5843" t="s">
        <v>171</v>
      </c>
      <c r="F5843" t="s">
        <v>105</v>
      </c>
      <c r="G5843" t="s">
        <v>16</v>
      </c>
      <c r="H5843">
        <v>3</v>
      </c>
      <c r="I5843">
        <v>34296.65</v>
      </c>
      <c r="J5843">
        <v>0.1</v>
      </c>
      <c r="K5843">
        <v>92600.960000000006</v>
      </c>
      <c r="L5843" t="s">
        <v>17</v>
      </c>
      <c r="M5843" t="s">
        <v>52</v>
      </c>
      <c r="N5843">
        <f t="shared" si="183"/>
        <v>2025</v>
      </c>
    </row>
    <row r="5844" spans="1:14" x14ac:dyDescent="0.3">
      <c r="A5844" t="s">
        <v>5755</v>
      </c>
      <c r="B5844" s="1">
        <v>45836</v>
      </c>
      <c r="C5844" s="1" t="str">
        <f t="shared" si="182"/>
        <v>June</v>
      </c>
      <c r="D5844" t="s">
        <v>5756</v>
      </c>
      <c r="E5844" t="s">
        <v>640</v>
      </c>
      <c r="F5844" t="s">
        <v>50</v>
      </c>
      <c r="G5844" t="s">
        <v>29</v>
      </c>
      <c r="H5844">
        <v>2</v>
      </c>
      <c r="I5844">
        <v>41248.720000000001</v>
      </c>
      <c r="J5844">
        <v>0.15</v>
      </c>
      <c r="K5844">
        <v>70122.820000000007</v>
      </c>
      <c r="L5844" t="s">
        <v>17</v>
      </c>
      <c r="M5844" t="s">
        <v>52</v>
      </c>
      <c r="N5844">
        <f t="shared" si="183"/>
        <v>2025</v>
      </c>
    </row>
    <row r="5845" spans="1:14" x14ac:dyDescent="0.3">
      <c r="A5845" t="s">
        <v>9626</v>
      </c>
      <c r="B5845" s="1">
        <v>45901</v>
      </c>
      <c r="C5845" s="1" t="str">
        <f t="shared" si="182"/>
        <v>September</v>
      </c>
      <c r="D5845" t="s">
        <v>5756</v>
      </c>
      <c r="E5845" t="s">
        <v>14</v>
      </c>
      <c r="F5845" t="s">
        <v>15</v>
      </c>
      <c r="G5845" t="s">
        <v>16</v>
      </c>
      <c r="H5845">
        <v>3</v>
      </c>
      <c r="I5845">
        <v>47406.32</v>
      </c>
      <c r="J5845">
        <v>0.1</v>
      </c>
      <c r="K5845">
        <v>127997.06</v>
      </c>
      <c r="L5845" t="s">
        <v>17</v>
      </c>
      <c r="M5845" t="s">
        <v>52</v>
      </c>
      <c r="N5845">
        <f t="shared" si="183"/>
        <v>2025</v>
      </c>
    </row>
    <row r="5846" spans="1:14" x14ac:dyDescent="0.3">
      <c r="A5846" t="s">
        <v>8634</v>
      </c>
      <c r="B5846" s="1">
        <v>45931</v>
      </c>
      <c r="C5846" s="1" t="str">
        <f t="shared" si="182"/>
        <v>October</v>
      </c>
      <c r="D5846" t="s">
        <v>5756</v>
      </c>
      <c r="E5846" t="s">
        <v>21</v>
      </c>
      <c r="F5846" t="s">
        <v>22</v>
      </c>
      <c r="G5846" t="s">
        <v>23</v>
      </c>
      <c r="H5846">
        <v>3</v>
      </c>
      <c r="I5846">
        <v>45420.88</v>
      </c>
      <c r="J5846">
        <v>0.15</v>
      </c>
      <c r="K5846">
        <v>115823.24</v>
      </c>
      <c r="L5846" t="s">
        <v>42</v>
      </c>
      <c r="M5846" t="s">
        <v>52</v>
      </c>
      <c r="N5846">
        <f t="shared" si="183"/>
        <v>2025</v>
      </c>
    </row>
    <row r="5847" spans="1:14" x14ac:dyDescent="0.3">
      <c r="A5847" t="s">
        <v>9683</v>
      </c>
      <c r="B5847" s="1">
        <v>45687</v>
      </c>
      <c r="C5847" s="1" t="str">
        <f t="shared" si="182"/>
        <v>January</v>
      </c>
      <c r="D5847" t="s">
        <v>4451</v>
      </c>
      <c r="E5847" t="s">
        <v>232</v>
      </c>
      <c r="F5847" t="s">
        <v>28</v>
      </c>
      <c r="G5847" t="s">
        <v>29</v>
      </c>
      <c r="H5847">
        <v>3</v>
      </c>
      <c r="I5847">
        <v>9646.61</v>
      </c>
      <c r="J5847">
        <v>0.1</v>
      </c>
      <c r="K5847">
        <v>26045.85</v>
      </c>
      <c r="L5847" t="s">
        <v>42</v>
      </c>
      <c r="M5847" t="s">
        <v>30</v>
      </c>
      <c r="N5847">
        <f t="shared" si="183"/>
        <v>2025</v>
      </c>
    </row>
    <row r="5848" spans="1:14" x14ac:dyDescent="0.3">
      <c r="A5848" t="s">
        <v>7753</v>
      </c>
      <c r="B5848" s="1">
        <v>45748</v>
      </c>
      <c r="C5848" s="1" t="str">
        <f t="shared" si="182"/>
        <v>April</v>
      </c>
      <c r="D5848" t="s">
        <v>4451</v>
      </c>
      <c r="E5848" t="s">
        <v>261</v>
      </c>
      <c r="F5848" t="s">
        <v>109</v>
      </c>
      <c r="G5848" t="s">
        <v>16</v>
      </c>
      <c r="H5848">
        <v>2</v>
      </c>
      <c r="I5848">
        <v>47906.03</v>
      </c>
      <c r="J5848">
        <v>0.15</v>
      </c>
      <c r="K5848">
        <v>81440.25</v>
      </c>
      <c r="L5848" t="s">
        <v>17</v>
      </c>
      <c r="M5848" t="s">
        <v>18</v>
      </c>
      <c r="N5848">
        <f t="shared" si="183"/>
        <v>2025</v>
      </c>
    </row>
    <row r="5849" spans="1:14" x14ac:dyDescent="0.3">
      <c r="A5849" t="s">
        <v>4450</v>
      </c>
      <c r="B5849" s="1">
        <v>45954</v>
      </c>
      <c r="C5849" s="1" t="str">
        <f t="shared" si="182"/>
        <v>October</v>
      </c>
      <c r="D5849" t="s">
        <v>4451</v>
      </c>
      <c r="E5849" t="s">
        <v>637</v>
      </c>
      <c r="F5849" t="s">
        <v>105</v>
      </c>
      <c r="G5849" t="s">
        <v>16</v>
      </c>
      <c r="H5849">
        <v>6</v>
      </c>
      <c r="I5849">
        <v>12011.76</v>
      </c>
      <c r="J5849">
        <v>0.2</v>
      </c>
      <c r="K5849">
        <v>57656.45</v>
      </c>
      <c r="L5849" t="s">
        <v>17</v>
      </c>
      <c r="M5849" t="s">
        <v>52</v>
      </c>
      <c r="N5849">
        <f t="shared" si="183"/>
        <v>2025</v>
      </c>
    </row>
    <row r="5850" spans="1:14" x14ac:dyDescent="0.3">
      <c r="A5850" t="s">
        <v>3225</v>
      </c>
      <c r="B5850" s="1">
        <v>45894</v>
      </c>
      <c r="C5850" s="1" t="str">
        <f t="shared" si="182"/>
        <v>August</v>
      </c>
      <c r="D5850" t="s">
        <v>3226</v>
      </c>
      <c r="E5850" t="s">
        <v>104</v>
      </c>
      <c r="F5850" t="s">
        <v>105</v>
      </c>
      <c r="G5850" t="s">
        <v>16</v>
      </c>
      <c r="H5850">
        <v>7</v>
      </c>
      <c r="I5850">
        <v>20162.509999999998</v>
      </c>
      <c r="J5850">
        <v>0.1</v>
      </c>
      <c r="K5850">
        <v>127023.81</v>
      </c>
      <c r="L5850" t="s">
        <v>51</v>
      </c>
      <c r="M5850" t="s">
        <v>18</v>
      </c>
      <c r="N5850">
        <f t="shared" si="183"/>
        <v>2025</v>
      </c>
    </row>
    <row r="5851" spans="1:14" x14ac:dyDescent="0.3">
      <c r="A5851" t="s">
        <v>12632</v>
      </c>
      <c r="B5851" s="1">
        <v>45658</v>
      </c>
      <c r="C5851" s="1" t="str">
        <f t="shared" si="182"/>
        <v>January</v>
      </c>
      <c r="D5851" t="s">
        <v>12633</v>
      </c>
      <c r="E5851" t="s">
        <v>184</v>
      </c>
      <c r="F5851" t="s">
        <v>79</v>
      </c>
      <c r="G5851" t="s">
        <v>29</v>
      </c>
      <c r="H5851">
        <v>1</v>
      </c>
      <c r="I5851">
        <v>9576.42</v>
      </c>
      <c r="J5851">
        <v>0.1</v>
      </c>
      <c r="K5851">
        <v>8618.7800000000007</v>
      </c>
      <c r="L5851" t="s">
        <v>42</v>
      </c>
      <c r="M5851" t="s">
        <v>24</v>
      </c>
      <c r="N5851">
        <f t="shared" si="183"/>
        <v>2025</v>
      </c>
    </row>
    <row r="5852" spans="1:14" x14ac:dyDescent="0.3">
      <c r="A5852" t="s">
        <v>13770</v>
      </c>
      <c r="B5852" s="1">
        <v>45811</v>
      </c>
      <c r="C5852" s="1" t="str">
        <f t="shared" si="182"/>
        <v>June</v>
      </c>
      <c r="D5852" t="s">
        <v>12633</v>
      </c>
      <c r="E5852" t="s">
        <v>166</v>
      </c>
      <c r="F5852" t="s">
        <v>155</v>
      </c>
      <c r="G5852" t="s">
        <v>101</v>
      </c>
      <c r="H5852">
        <v>3</v>
      </c>
      <c r="I5852">
        <v>16369.97</v>
      </c>
      <c r="J5852">
        <v>0</v>
      </c>
      <c r="K5852">
        <v>49109.91</v>
      </c>
      <c r="L5852" t="s">
        <v>42</v>
      </c>
      <c r="M5852" t="s">
        <v>52</v>
      </c>
      <c r="N5852">
        <f t="shared" si="183"/>
        <v>2025</v>
      </c>
    </row>
    <row r="5853" spans="1:14" x14ac:dyDescent="0.3">
      <c r="A5853" t="s">
        <v>7879</v>
      </c>
      <c r="B5853" s="1">
        <v>45924</v>
      </c>
      <c r="C5853" s="1" t="str">
        <f t="shared" si="182"/>
        <v>September</v>
      </c>
      <c r="D5853" t="s">
        <v>7880</v>
      </c>
      <c r="E5853" t="s">
        <v>62</v>
      </c>
      <c r="F5853" t="s">
        <v>46</v>
      </c>
      <c r="G5853" t="s">
        <v>23</v>
      </c>
      <c r="H5853">
        <v>3</v>
      </c>
      <c r="I5853">
        <v>16142.6</v>
      </c>
      <c r="J5853">
        <v>0.1</v>
      </c>
      <c r="K5853">
        <v>43585.02</v>
      </c>
      <c r="L5853" t="s">
        <v>42</v>
      </c>
      <c r="M5853" t="s">
        <v>18</v>
      </c>
      <c r="N5853">
        <f t="shared" si="183"/>
        <v>2025</v>
      </c>
    </row>
    <row r="5854" spans="1:14" x14ac:dyDescent="0.3">
      <c r="A5854" t="s">
        <v>5162</v>
      </c>
      <c r="B5854" s="1">
        <v>45690</v>
      </c>
      <c r="C5854" s="1" t="str">
        <f t="shared" si="182"/>
        <v>February</v>
      </c>
      <c r="D5854" t="s">
        <v>4798</v>
      </c>
      <c r="E5854" t="s">
        <v>348</v>
      </c>
      <c r="F5854" t="s">
        <v>22</v>
      </c>
      <c r="G5854" t="s">
        <v>23</v>
      </c>
      <c r="H5854">
        <v>2</v>
      </c>
      <c r="I5854">
        <v>32017.66</v>
      </c>
      <c r="J5854">
        <v>0</v>
      </c>
      <c r="K5854">
        <v>64035.32</v>
      </c>
      <c r="L5854" t="s">
        <v>42</v>
      </c>
      <c r="M5854" t="s">
        <v>18</v>
      </c>
      <c r="N5854">
        <f t="shared" si="183"/>
        <v>2025</v>
      </c>
    </row>
    <row r="5855" spans="1:14" x14ac:dyDescent="0.3">
      <c r="A5855" t="s">
        <v>5944</v>
      </c>
      <c r="B5855" s="1">
        <v>45737</v>
      </c>
      <c r="C5855" s="1" t="str">
        <f t="shared" si="182"/>
        <v>March</v>
      </c>
      <c r="D5855" t="s">
        <v>4798</v>
      </c>
      <c r="E5855" t="s">
        <v>277</v>
      </c>
      <c r="F5855" t="s">
        <v>34</v>
      </c>
      <c r="G5855" t="s">
        <v>29</v>
      </c>
      <c r="H5855">
        <v>5</v>
      </c>
      <c r="I5855">
        <v>26220.06</v>
      </c>
      <c r="J5855">
        <v>0.2</v>
      </c>
      <c r="K5855">
        <v>104880.24</v>
      </c>
      <c r="L5855" t="s">
        <v>42</v>
      </c>
      <c r="M5855" t="s">
        <v>15508</v>
      </c>
      <c r="N5855">
        <f t="shared" si="183"/>
        <v>2025</v>
      </c>
    </row>
    <row r="5856" spans="1:14" x14ac:dyDescent="0.3">
      <c r="A5856" t="s">
        <v>5557</v>
      </c>
      <c r="B5856" s="1">
        <v>45765</v>
      </c>
      <c r="C5856" s="1" t="str">
        <f t="shared" si="182"/>
        <v>April</v>
      </c>
      <c r="D5856" t="s">
        <v>4798</v>
      </c>
      <c r="E5856" t="s">
        <v>88</v>
      </c>
      <c r="F5856" t="s">
        <v>28</v>
      </c>
      <c r="H5856">
        <v>7</v>
      </c>
      <c r="I5856">
        <v>45025.55</v>
      </c>
      <c r="J5856">
        <v>0.15</v>
      </c>
      <c r="K5856">
        <v>267902.02</v>
      </c>
      <c r="L5856" t="s">
        <v>51</v>
      </c>
      <c r="M5856" t="s">
        <v>30</v>
      </c>
      <c r="N5856">
        <f t="shared" si="183"/>
        <v>2025</v>
      </c>
    </row>
    <row r="5857" spans="1:14" x14ac:dyDescent="0.3">
      <c r="A5857" t="s">
        <v>4797</v>
      </c>
      <c r="B5857" s="1">
        <v>45797</v>
      </c>
      <c r="C5857" s="1" t="str">
        <f t="shared" si="182"/>
        <v>May</v>
      </c>
      <c r="D5857" t="s">
        <v>4798</v>
      </c>
      <c r="E5857" t="s">
        <v>369</v>
      </c>
      <c r="F5857" t="s">
        <v>22</v>
      </c>
      <c r="G5857" t="s">
        <v>23</v>
      </c>
      <c r="H5857">
        <v>1</v>
      </c>
      <c r="I5857">
        <v>46221.760000000002</v>
      </c>
      <c r="J5857">
        <v>0.05</v>
      </c>
      <c r="K5857">
        <v>43910.67</v>
      </c>
      <c r="L5857" t="s">
        <v>17</v>
      </c>
      <c r="M5857" t="s">
        <v>30</v>
      </c>
      <c r="N5857">
        <f t="shared" si="183"/>
        <v>2025</v>
      </c>
    </row>
    <row r="5858" spans="1:14" x14ac:dyDescent="0.3">
      <c r="A5858" t="s">
        <v>10481</v>
      </c>
      <c r="B5858" s="1">
        <v>45910</v>
      </c>
      <c r="C5858" s="1" t="str">
        <f t="shared" si="182"/>
        <v>September</v>
      </c>
      <c r="D5858" t="s">
        <v>4798</v>
      </c>
      <c r="E5858" t="s">
        <v>37</v>
      </c>
      <c r="F5858" t="s">
        <v>38</v>
      </c>
      <c r="G5858" t="s">
        <v>29</v>
      </c>
      <c r="H5858">
        <v>7</v>
      </c>
      <c r="I5858">
        <v>49672.35</v>
      </c>
      <c r="J5858">
        <v>0.15</v>
      </c>
      <c r="K5858">
        <v>295550.48</v>
      </c>
      <c r="L5858" t="s">
        <v>17</v>
      </c>
      <c r="M5858" t="s">
        <v>52</v>
      </c>
      <c r="N5858">
        <f t="shared" si="183"/>
        <v>2025</v>
      </c>
    </row>
    <row r="5859" spans="1:14" x14ac:dyDescent="0.3">
      <c r="A5859" t="s">
        <v>10862</v>
      </c>
      <c r="B5859" s="1">
        <v>45661</v>
      </c>
      <c r="C5859" s="1" t="str">
        <f t="shared" si="182"/>
        <v>January</v>
      </c>
      <c r="D5859" t="s">
        <v>1925</v>
      </c>
      <c r="E5859" t="s">
        <v>33</v>
      </c>
      <c r="F5859" t="s">
        <v>34</v>
      </c>
      <c r="G5859" t="s">
        <v>29</v>
      </c>
      <c r="H5859">
        <v>1</v>
      </c>
      <c r="I5859">
        <v>7321.37</v>
      </c>
      <c r="J5859">
        <v>0.05</v>
      </c>
      <c r="K5859">
        <v>6955.3</v>
      </c>
      <c r="L5859" t="s">
        <v>51</v>
      </c>
      <c r="M5859" t="s">
        <v>30</v>
      </c>
      <c r="N5859">
        <f t="shared" si="183"/>
        <v>2025</v>
      </c>
    </row>
    <row r="5860" spans="1:14" x14ac:dyDescent="0.3">
      <c r="A5860" t="s">
        <v>1924</v>
      </c>
      <c r="B5860" s="1">
        <v>45824</v>
      </c>
      <c r="C5860" s="1" t="str">
        <f t="shared" si="182"/>
        <v>June</v>
      </c>
      <c r="D5860" t="s">
        <v>1925</v>
      </c>
      <c r="E5860" t="s">
        <v>93</v>
      </c>
      <c r="F5860" t="s">
        <v>50</v>
      </c>
      <c r="G5860" t="s">
        <v>29</v>
      </c>
      <c r="H5860">
        <v>2</v>
      </c>
      <c r="I5860">
        <v>22608.97</v>
      </c>
      <c r="J5860">
        <v>0.1</v>
      </c>
      <c r="K5860">
        <v>40696.15</v>
      </c>
      <c r="L5860" t="s">
        <v>17</v>
      </c>
      <c r="M5860" t="s">
        <v>18</v>
      </c>
      <c r="N5860">
        <f t="shared" si="183"/>
        <v>2025</v>
      </c>
    </row>
    <row r="5861" spans="1:14" x14ac:dyDescent="0.3">
      <c r="A5861" t="s">
        <v>12093</v>
      </c>
      <c r="B5861" s="1">
        <v>45815</v>
      </c>
      <c r="C5861" s="1" t="str">
        <f t="shared" si="182"/>
        <v>June</v>
      </c>
      <c r="D5861" t="s">
        <v>6925</v>
      </c>
      <c r="E5861" t="s">
        <v>504</v>
      </c>
      <c r="F5861" t="s">
        <v>155</v>
      </c>
      <c r="G5861" t="s">
        <v>101</v>
      </c>
      <c r="H5861">
        <v>3</v>
      </c>
      <c r="I5861">
        <v>44829.2</v>
      </c>
      <c r="J5861">
        <v>0.2</v>
      </c>
      <c r="K5861">
        <v>107590.08</v>
      </c>
      <c r="L5861" t="s">
        <v>42</v>
      </c>
      <c r="M5861" t="s">
        <v>52</v>
      </c>
      <c r="N5861">
        <f t="shared" si="183"/>
        <v>2025</v>
      </c>
    </row>
    <row r="5862" spans="1:14" x14ac:dyDescent="0.3">
      <c r="A5862" t="s">
        <v>9439</v>
      </c>
      <c r="B5862" s="1">
        <v>45844</v>
      </c>
      <c r="C5862" s="1" t="str">
        <f t="shared" si="182"/>
        <v>July</v>
      </c>
      <c r="D5862" t="s">
        <v>6925</v>
      </c>
      <c r="E5862" t="s">
        <v>104</v>
      </c>
      <c r="F5862" t="s">
        <v>105</v>
      </c>
      <c r="G5862" t="s">
        <v>16</v>
      </c>
      <c r="H5862">
        <v>3</v>
      </c>
      <c r="I5862">
        <v>45666.87</v>
      </c>
      <c r="J5862">
        <v>0.2</v>
      </c>
      <c r="K5862">
        <v>109600.49</v>
      </c>
      <c r="L5862" t="s">
        <v>51</v>
      </c>
      <c r="M5862" t="s">
        <v>18</v>
      </c>
      <c r="N5862">
        <f t="shared" si="183"/>
        <v>2025</v>
      </c>
    </row>
    <row r="5863" spans="1:14" x14ac:dyDescent="0.3">
      <c r="A5863" t="s">
        <v>6924</v>
      </c>
      <c r="B5863" s="1">
        <v>45891</v>
      </c>
      <c r="C5863" s="1" t="str">
        <f t="shared" si="182"/>
        <v>August</v>
      </c>
      <c r="D5863" t="s">
        <v>6925</v>
      </c>
      <c r="E5863" t="s">
        <v>122</v>
      </c>
      <c r="F5863" t="s">
        <v>15</v>
      </c>
      <c r="G5863" t="s">
        <v>16</v>
      </c>
      <c r="H5863">
        <v>4</v>
      </c>
      <c r="I5863">
        <v>22865.66</v>
      </c>
      <c r="J5863">
        <v>0.15</v>
      </c>
      <c r="K5863">
        <v>77743.240000000005</v>
      </c>
      <c r="L5863" t="s">
        <v>51</v>
      </c>
      <c r="M5863" t="s">
        <v>24</v>
      </c>
      <c r="N5863">
        <f t="shared" si="183"/>
        <v>2025</v>
      </c>
    </row>
    <row r="5864" spans="1:14" x14ac:dyDescent="0.3">
      <c r="A5864" t="s">
        <v>13803</v>
      </c>
      <c r="B5864" s="1">
        <v>45940</v>
      </c>
      <c r="C5864" s="1" t="str">
        <f t="shared" si="182"/>
        <v>October</v>
      </c>
      <c r="D5864" t="s">
        <v>6925</v>
      </c>
      <c r="E5864" t="s">
        <v>366</v>
      </c>
      <c r="F5864" t="s">
        <v>100</v>
      </c>
      <c r="G5864" t="s">
        <v>101</v>
      </c>
      <c r="H5864">
        <v>4</v>
      </c>
      <c r="I5864">
        <v>26206.34</v>
      </c>
      <c r="J5864">
        <v>0.15</v>
      </c>
      <c r="K5864">
        <v>89101.56</v>
      </c>
      <c r="L5864" t="s">
        <v>51</v>
      </c>
      <c r="M5864" t="s">
        <v>24</v>
      </c>
      <c r="N5864">
        <f t="shared" si="183"/>
        <v>2025</v>
      </c>
    </row>
    <row r="5865" spans="1:14" x14ac:dyDescent="0.3">
      <c r="A5865" t="s">
        <v>10038</v>
      </c>
      <c r="B5865" s="1">
        <v>46012</v>
      </c>
      <c r="C5865" s="1" t="str">
        <f t="shared" si="182"/>
        <v>December</v>
      </c>
      <c r="D5865" t="s">
        <v>6925</v>
      </c>
      <c r="E5865" t="s">
        <v>369</v>
      </c>
      <c r="F5865" t="s">
        <v>22</v>
      </c>
      <c r="G5865" t="s">
        <v>23</v>
      </c>
      <c r="H5865">
        <v>6</v>
      </c>
      <c r="I5865">
        <v>46631.61</v>
      </c>
      <c r="J5865">
        <v>0</v>
      </c>
      <c r="K5865">
        <f>IF(OR(H5865=" ",I5865=" ")," ",H5865*I5865*(1-J5865))</f>
        <v>279789.66000000003</v>
      </c>
      <c r="L5865" t="s">
        <v>17</v>
      </c>
      <c r="M5865" t="s">
        <v>18</v>
      </c>
      <c r="N5865">
        <f t="shared" si="183"/>
        <v>2025</v>
      </c>
    </row>
    <row r="5866" spans="1:14" x14ac:dyDescent="0.3">
      <c r="A5866" t="s">
        <v>12387</v>
      </c>
      <c r="B5866" s="1">
        <v>45977</v>
      </c>
      <c r="C5866" s="1" t="str">
        <f t="shared" si="182"/>
        <v>November</v>
      </c>
      <c r="D5866" t="s">
        <v>12388</v>
      </c>
      <c r="E5866" t="s">
        <v>254</v>
      </c>
      <c r="F5866" t="s">
        <v>83</v>
      </c>
      <c r="G5866" t="s">
        <v>23</v>
      </c>
      <c r="H5866">
        <v>1</v>
      </c>
      <c r="I5866">
        <v>39503.910000000003</v>
      </c>
      <c r="J5866">
        <v>0.2</v>
      </c>
      <c r="K5866">
        <v>31603.13</v>
      </c>
      <c r="L5866" t="s">
        <v>42</v>
      </c>
      <c r="M5866" t="s">
        <v>24</v>
      </c>
      <c r="N5866">
        <f t="shared" si="183"/>
        <v>2025</v>
      </c>
    </row>
    <row r="5867" spans="1:14" x14ac:dyDescent="0.3">
      <c r="A5867" t="s">
        <v>8234</v>
      </c>
      <c r="B5867" s="1">
        <v>45683</v>
      </c>
      <c r="C5867" s="1" t="str">
        <f t="shared" si="182"/>
        <v>January</v>
      </c>
      <c r="D5867" t="s">
        <v>6451</v>
      </c>
      <c r="E5867" t="s">
        <v>96</v>
      </c>
      <c r="F5867" t="s">
        <v>38</v>
      </c>
      <c r="G5867" t="s">
        <v>29</v>
      </c>
      <c r="H5867">
        <v>3</v>
      </c>
      <c r="I5867">
        <v>47302.84</v>
      </c>
      <c r="J5867">
        <v>0.15</v>
      </c>
      <c r="K5867">
        <v>120622.24</v>
      </c>
      <c r="L5867" t="s">
        <v>42</v>
      </c>
      <c r="M5867" t="s">
        <v>18</v>
      </c>
      <c r="N5867">
        <f t="shared" si="183"/>
        <v>2025</v>
      </c>
    </row>
    <row r="5868" spans="1:14" x14ac:dyDescent="0.3">
      <c r="A5868" t="s">
        <v>6450</v>
      </c>
      <c r="B5868" s="1">
        <v>45778</v>
      </c>
      <c r="C5868" s="1" t="str">
        <f t="shared" si="182"/>
        <v>May</v>
      </c>
      <c r="D5868" t="s">
        <v>6451</v>
      </c>
      <c r="E5868" t="s">
        <v>453</v>
      </c>
      <c r="F5868" t="s">
        <v>75</v>
      </c>
      <c r="G5868" t="s">
        <v>29</v>
      </c>
      <c r="H5868">
        <v>6</v>
      </c>
      <c r="I5868">
        <v>37898.9</v>
      </c>
      <c r="J5868">
        <v>0.1</v>
      </c>
      <c r="K5868">
        <v>204654.06</v>
      </c>
      <c r="L5868" t="s">
        <v>42</v>
      </c>
      <c r="M5868" t="s">
        <v>18</v>
      </c>
      <c r="N5868">
        <f t="shared" si="183"/>
        <v>2025</v>
      </c>
    </row>
    <row r="5869" spans="1:14" x14ac:dyDescent="0.3">
      <c r="A5869" t="s">
        <v>11511</v>
      </c>
      <c r="B5869" s="1">
        <v>45899</v>
      </c>
      <c r="C5869" s="1" t="str">
        <f t="shared" si="182"/>
        <v>August</v>
      </c>
      <c r="D5869" t="s">
        <v>6451</v>
      </c>
      <c r="E5869" t="s">
        <v>78</v>
      </c>
      <c r="F5869" t="s">
        <v>79</v>
      </c>
      <c r="G5869" t="s">
        <v>29</v>
      </c>
      <c r="H5869">
        <v>2</v>
      </c>
      <c r="I5869">
        <v>36725.300000000003</v>
      </c>
      <c r="J5869">
        <v>0.05</v>
      </c>
      <c r="K5869">
        <v>69778.070000000007</v>
      </c>
      <c r="L5869" t="s">
        <v>42</v>
      </c>
      <c r="M5869" t="s">
        <v>52</v>
      </c>
      <c r="N5869">
        <f t="shared" si="183"/>
        <v>2025</v>
      </c>
    </row>
    <row r="5870" spans="1:14" x14ac:dyDescent="0.3">
      <c r="A5870" t="s">
        <v>10773</v>
      </c>
      <c r="B5870" s="1">
        <v>45685</v>
      </c>
      <c r="C5870" s="1" t="str">
        <f t="shared" si="182"/>
        <v>January</v>
      </c>
      <c r="D5870" t="s">
        <v>3810</v>
      </c>
      <c r="E5870" t="s">
        <v>166</v>
      </c>
      <c r="F5870" t="s">
        <v>155</v>
      </c>
      <c r="G5870" t="s">
        <v>101</v>
      </c>
      <c r="H5870">
        <v>2</v>
      </c>
      <c r="I5870">
        <v>44054.239999999998</v>
      </c>
      <c r="J5870">
        <v>0.15</v>
      </c>
      <c r="K5870">
        <v>74892.210000000006</v>
      </c>
      <c r="L5870" t="s">
        <v>42</v>
      </c>
      <c r="M5870" t="s">
        <v>24</v>
      </c>
      <c r="N5870">
        <f t="shared" si="183"/>
        <v>2025</v>
      </c>
    </row>
    <row r="5871" spans="1:14" x14ac:dyDescent="0.3">
      <c r="A5871" t="s">
        <v>3809</v>
      </c>
      <c r="B5871" s="1">
        <v>45906</v>
      </c>
      <c r="C5871" s="1" t="str">
        <f t="shared" si="182"/>
        <v>September</v>
      </c>
      <c r="D5871" t="s">
        <v>3810</v>
      </c>
      <c r="E5871" t="s">
        <v>306</v>
      </c>
      <c r="F5871" t="s">
        <v>15</v>
      </c>
      <c r="G5871" t="s">
        <v>16</v>
      </c>
      <c r="H5871">
        <v>5</v>
      </c>
      <c r="I5871">
        <v>19942.830000000002</v>
      </c>
      <c r="J5871">
        <v>0.05</v>
      </c>
      <c r="K5871">
        <v>94728.44</v>
      </c>
      <c r="L5871" t="s">
        <v>17</v>
      </c>
      <c r="M5871" t="s">
        <v>30</v>
      </c>
      <c r="N5871">
        <f t="shared" si="183"/>
        <v>2025</v>
      </c>
    </row>
    <row r="5872" spans="1:14" x14ac:dyDescent="0.3">
      <c r="A5872" t="s">
        <v>14495</v>
      </c>
      <c r="B5872" s="1">
        <v>46001</v>
      </c>
      <c r="C5872" s="1" t="str">
        <f t="shared" si="182"/>
        <v>December</v>
      </c>
      <c r="D5872" t="s">
        <v>3810</v>
      </c>
      <c r="E5872" t="s">
        <v>108</v>
      </c>
      <c r="F5872" t="s">
        <v>109</v>
      </c>
      <c r="G5872" t="s">
        <v>16</v>
      </c>
      <c r="H5872">
        <v>3</v>
      </c>
      <c r="I5872">
        <v>10935.37</v>
      </c>
      <c r="J5872">
        <v>0.1</v>
      </c>
      <c r="K5872">
        <v>29525.5</v>
      </c>
      <c r="L5872" t="s">
        <v>42</v>
      </c>
      <c r="M5872" t="s">
        <v>18</v>
      </c>
      <c r="N5872">
        <f t="shared" si="183"/>
        <v>2025</v>
      </c>
    </row>
    <row r="5873" spans="1:14" x14ac:dyDescent="0.3">
      <c r="A5873" t="s">
        <v>13920</v>
      </c>
      <c r="B5873" s="1">
        <v>45698</v>
      </c>
      <c r="C5873" s="1" t="str">
        <f t="shared" si="182"/>
        <v>February</v>
      </c>
      <c r="D5873" t="s">
        <v>9932</v>
      </c>
      <c r="E5873" t="s">
        <v>306</v>
      </c>
      <c r="F5873" t="s">
        <v>15</v>
      </c>
      <c r="G5873" t="s">
        <v>16</v>
      </c>
      <c r="H5873">
        <v>3</v>
      </c>
      <c r="I5873">
        <v>24277.919999999998</v>
      </c>
      <c r="J5873">
        <v>0.2</v>
      </c>
      <c r="K5873">
        <v>58267.01</v>
      </c>
      <c r="L5873" t="s">
        <v>42</v>
      </c>
      <c r="M5873" t="s">
        <v>52</v>
      </c>
      <c r="N5873">
        <f t="shared" si="183"/>
        <v>2025</v>
      </c>
    </row>
    <row r="5874" spans="1:14" x14ac:dyDescent="0.3">
      <c r="A5874" t="s">
        <v>9931</v>
      </c>
      <c r="B5874" s="1">
        <v>45843</v>
      </c>
      <c r="C5874" s="1" t="str">
        <f t="shared" si="182"/>
        <v>July</v>
      </c>
      <c r="D5874" t="s">
        <v>9932</v>
      </c>
      <c r="E5874" t="s">
        <v>330</v>
      </c>
      <c r="F5874" t="s">
        <v>28</v>
      </c>
      <c r="G5874" t="s">
        <v>29</v>
      </c>
      <c r="H5874">
        <v>7</v>
      </c>
      <c r="J5874">
        <v>0.05</v>
      </c>
      <c r="K5874">
        <v>132279.54</v>
      </c>
      <c r="L5874" t="s">
        <v>17</v>
      </c>
      <c r="M5874" t="s">
        <v>52</v>
      </c>
      <c r="N5874">
        <f t="shared" si="183"/>
        <v>2025</v>
      </c>
    </row>
    <row r="5875" spans="1:14" x14ac:dyDescent="0.3">
      <c r="A5875" t="s">
        <v>673</v>
      </c>
      <c r="B5875" s="1">
        <v>45788</v>
      </c>
      <c r="C5875" s="1" t="str">
        <f t="shared" si="182"/>
        <v>May</v>
      </c>
      <c r="D5875" t="s">
        <v>674</v>
      </c>
      <c r="E5875" t="s">
        <v>191</v>
      </c>
      <c r="F5875" t="s">
        <v>79</v>
      </c>
      <c r="G5875" t="s">
        <v>29</v>
      </c>
      <c r="H5875">
        <v>2</v>
      </c>
      <c r="I5875">
        <v>12979.6</v>
      </c>
      <c r="J5875">
        <v>0</v>
      </c>
      <c r="K5875">
        <f>IF(OR(H5875=" ",I5875=" ")," ",H5875*I5875*(1-J5875))</f>
        <v>25959.200000000001</v>
      </c>
      <c r="L5875" t="s">
        <v>42</v>
      </c>
      <c r="M5875" t="s">
        <v>30</v>
      </c>
      <c r="N5875">
        <f t="shared" si="183"/>
        <v>2025</v>
      </c>
    </row>
    <row r="5876" spans="1:14" x14ac:dyDescent="0.3">
      <c r="A5876" t="s">
        <v>10322</v>
      </c>
      <c r="B5876" s="1">
        <v>45791</v>
      </c>
      <c r="C5876" s="1" t="str">
        <f t="shared" si="182"/>
        <v>May</v>
      </c>
      <c r="D5876" t="s">
        <v>674</v>
      </c>
      <c r="E5876" t="s">
        <v>293</v>
      </c>
      <c r="F5876" t="s">
        <v>75</v>
      </c>
      <c r="G5876" t="s">
        <v>29</v>
      </c>
      <c r="H5876">
        <v>7</v>
      </c>
      <c r="I5876">
        <v>44649.5</v>
      </c>
      <c r="J5876">
        <v>0.15</v>
      </c>
      <c r="K5876">
        <v>265664.52</v>
      </c>
      <c r="L5876" t="s">
        <v>42</v>
      </c>
      <c r="M5876" t="s">
        <v>18</v>
      </c>
      <c r="N5876">
        <f t="shared" si="183"/>
        <v>2025</v>
      </c>
    </row>
    <row r="5877" spans="1:14" x14ac:dyDescent="0.3">
      <c r="A5877" t="s">
        <v>13242</v>
      </c>
      <c r="B5877" s="1">
        <v>45981</v>
      </c>
      <c r="C5877" s="1" t="str">
        <f t="shared" si="182"/>
        <v>November</v>
      </c>
      <c r="D5877" t="s">
        <v>674</v>
      </c>
      <c r="E5877" t="s">
        <v>369</v>
      </c>
      <c r="F5877" t="s">
        <v>22</v>
      </c>
      <c r="G5877" t="s">
        <v>23</v>
      </c>
      <c r="H5877">
        <v>4</v>
      </c>
      <c r="I5877">
        <v>6439.79</v>
      </c>
      <c r="J5877">
        <v>0</v>
      </c>
      <c r="K5877">
        <v>25759.16</v>
      </c>
      <c r="L5877" t="s">
        <v>51</v>
      </c>
      <c r="M5877" t="s">
        <v>18</v>
      </c>
      <c r="N5877">
        <f t="shared" si="183"/>
        <v>2025</v>
      </c>
    </row>
    <row r="5878" spans="1:14" x14ac:dyDescent="0.3">
      <c r="A5878" t="s">
        <v>1134</v>
      </c>
      <c r="B5878" s="1">
        <v>45782</v>
      </c>
      <c r="C5878" s="1" t="str">
        <f t="shared" si="182"/>
        <v>May</v>
      </c>
      <c r="D5878" t="s">
        <v>1135</v>
      </c>
      <c r="E5878" t="s">
        <v>49</v>
      </c>
      <c r="F5878" t="s">
        <v>50</v>
      </c>
      <c r="G5878" t="s">
        <v>29</v>
      </c>
      <c r="H5878">
        <v>7</v>
      </c>
      <c r="I5878">
        <v>7554.56</v>
      </c>
      <c r="J5878">
        <v>0</v>
      </c>
      <c r="K5878">
        <v>52881.919999999998</v>
      </c>
      <c r="L5878" t="s">
        <v>17</v>
      </c>
      <c r="M5878" t="s">
        <v>52</v>
      </c>
      <c r="N5878">
        <f t="shared" si="183"/>
        <v>2025</v>
      </c>
    </row>
    <row r="5879" spans="1:14" x14ac:dyDescent="0.3">
      <c r="A5879" t="s">
        <v>7487</v>
      </c>
      <c r="B5879" s="1">
        <v>45826</v>
      </c>
      <c r="C5879" s="1" t="str">
        <f t="shared" si="182"/>
        <v>June</v>
      </c>
      <c r="D5879" t="s">
        <v>1135</v>
      </c>
      <c r="E5879" t="s">
        <v>68</v>
      </c>
      <c r="F5879" t="s">
        <v>50</v>
      </c>
      <c r="G5879" t="s">
        <v>29</v>
      </c>
      <c r="H5879">
        <v>5</v>
      </c>
      <c r="I5879">
        <v>40151.589999999997</v>
      </c>
      <c r="J5879">
        <v>0</v>
      </c>
      <c r="K5879">
        <v>200757.95</v>
      </c>
      <c r="L5879" t="s">
        <v>51</v>
      </c>
      <c r="M5879" t="s">
        <v>18</v>
      </c>
      <c r="N5879">
        <f t="shared" si="183"/>
        <v>2025</v>
      </c>
    </row>
    <row r="5880" spans="1:14" x14ac:dyDescent="0.3">
      <c r="A5880" t="s">
        <v>15073</v>
      </c>
      <c r="B5880" s="1">
        <v>45668</v>
      </c>
      <c r="C5880" s="1" t="str">
        <f t="shared" si="182"/>
        <v>January</v>
      </c>
      <c r="D5880" t="s">
        <v>4070</v>
      </c>
      <c r="E5880" t="s">
        <v>427</v>
      </c>
      <c r="F5880" t="s">
        <v>59</v>
      </c>
      <c r="G5880" t="s">
        <v>29</v>
      </c>
      <c r="H5880">
        <v>4</v>
      </c>
      <c r="I5880">
        <v>28878.68</v>
      </c>
      <c r="J5880">
        <v>0.2</v>
      </c>
      <c r="K5880">
        <v>92411.78</v>
      </c>
      <c r="L5880" t="s">
        <v>42</v>
      </c>
      <c r="M5880" t="s">
        <v>24</v>
      </c>
      <c r="N5880">
        <f t="shared" si="183"/>
        <v>2025</v>
      </c>
    </row>
    <row r="5881" spans="1:14" x14ac:dyDescent="0.3">
      <c r="A5881" t="s">
        <v>11808</v>
      </c>
      <c r="B5881" s="1">
        <v>45668</v>
      </c>
      <c r="C5881" s="1" t="str">
        <f t="shared" si="182"/>
        <v>January</v>
      </c>
      <c r="D5881" t="s">
        <v>4070</v>
      </c>
      <c r="E5881" t="s">
        <v>427</v>
      </c>
      <c r="F5881" t="s">
        <v>59</v>
      </c>
      <c r="G5881" t="s">
        <v>29</v>
      </c>
      <c r="H5881">
        <v>7</v>
      </c>
      <c r="I5881">
        <v>8969.27</v>
      </c>
      <c r="J5881">
        <v>0.1</v>
      </c>
      <c r="K5881">
        <v>56506.400000000001</v>
      </c>
      <c r="L5881" t="s">
        <v>51</v>
      </c>
      <c r="M5881" t="s">
        <v>18</v>
      </c>
      <c r="N5881">
        <f t="shared" si="183"/>
        <v>2025</v>
      </c>
    </row>
    <row r="5882" spans="1:14" x14ac:dyDescent="0.3">
      <c r="A5882" t="s">
        <v>4069</v>
      </c>
      <c r="B5882" s="1">
        <v>45777</v>
      </c>
      <c r="C5882" s="1" t="str">
        <f t="shared" si="182"/>
        <v>April</v>
      </c>
      <c r="D5882" t="s">
        <v>4070</v>
      </c>
      <c r="E5882" t="s">
        <v>99</v>
      </c>
      <c r="F5882" t="s">
        <v>100</v>
      </c>
      <c r="G5882" t="s">
        <v>101</v>
      </c>
      <c r="H5882">
        <v>4</v>
      </c>
      <c r="I5882">
        <v>32496.46</v>
      </c>
      <c r="J5882">
        <v>0.1</v>
      </c>
      <c r="K5882">
        <v>116987.26</v>
      </c>
      <c r="L5882" t="s">
        <v>17</v>
      </c>
      <c r="M5882" t="s">
        <v>30</v>
      </c>
      <c r="N5882">
        <f t="shared" si="183"/>
        <v>2025</v>
      </c>
    </row>
    <row r="5883" spans="1:14" x14ac:dyDescent="0.3">
      <c r="A5883" t="s">
        <v>12895</v>
      </c>
      <c r="B5883" s="1">
        <v>45792</v>
      </c>
      <c r="C5883" s="1" t="str">
        <f t="shared" si="182"/>
        <v>May</v>
      </c>
      <c r="D5883" t="s">
        <v>4070</v>
      </c>
      <c r="E5883" t="s">
        <v>463</v>
      </c>
      <c r="F5883" t="s">
        <v>15</v>
      </c>
      <c r="G5883" t="s">
        <v>16</v>
      </c>
      <c r="H5883">
        <v>4</v>
      </c>
      <c r="I5883">
        <v>24661.22</v>
      </c>
      <c r="J5883">
        <v>0.15</v>
      </c>
      <c r="K5883">
        <v>83848.149999999994</v>
      </c>
      <c r="L5883" t="s">
        <v>42</v>
      </c>
      <c r="M5883" t="s">
        <v>52</v>
      </c>
      <c r="N5883">
        <f t="shared" si="183"/>
        <v>2025</v>
      </c>
    </row>
    <row r="5884" spans="1:14" x14ac:dyDescent="0.3">
      <c r="A5884" t="s">
        <v>8202</v>
      </c>
      <c r="B5884" s="1">
        <v>45808</v>
      </c>
      <c r="C5884" s="1" t="str">
        <f t="shared" si="182"/>
        <v>May</v>
      </c>
      <c r="D5884" t="s">
        <v>4070</v>
      </c>
      <c r="E5884" t="s">
        <v>232</v>
      </c>
      <c r="F5884" t="s">
        <v>28</v>
      </c>
      <c r="G5884" t="s">
        <v>29</v>
      </c>
      <c r="H5884">
        <v>1</v>
      </c>
      <c r="I5884">
        <v>13227.85</v>
      </c>
      <c r="J5884">
        <v>0.1</v>
      </c>
      <c r="K5884">
        <v>11905.07</v>
      </c>
      <c r="L5884" t="s">
        <v>51</v>
      </c>
      <c r="M5884" t="s">
        <v>30</v>
      </c>
      <c r="N5884">
        <f t="shared" si="183"/>
        <v>2025</v>
      </c>
    </row>
    <row r="5885" spans="1:14" x14ac:dyDescent="0.3">
      <c r="A5885" t="s">
        <v>14155</v>
      </c>
      <c r="B5885" s="1">
        <v>45853</v>
      </c>
      <c r="C5885" s="1" t="str">
        <f t="shared" si="182"/>
        <v>July</v>
      </c>
      <c r="D5885" t="s">
        <v>4070</v>
      </c>
      <c r="E5885" t="s">
        <v>254</v>
      </c>
      <c r="G5885" t="s">
        <v>23</v>
      </c>
      <c r="H5885">
        <v>4</v>
      </c>
      <c r="I5885">
        <v>19267.98</v>
      </c>
      <c r="J5885">
        <v>0.1</v>
      </c>
      <c r="K5885">
        <v>69364.73</v>
      </c>
      <c r="L5885" t="s">
        <v>42</v>
      </c>
      <c r="M5885" t="s">
        <v>52</v>
      </c>
      <c r="N5885">
        <f t="shared" si="183"/>
        <v>2025</v>
      </c>
    </row>
    <row r="5886" spans="1:14" x14ac:dyDescent="0.3">
      <c r="A5886" t="s">
        <v>15026</v>
      </c>
      <c r="B5886" s="1">
        <v>45914</v>
      </c>
      <c r="C5886" s="1" t="str">
        <f t="shared" si="182"/>
        <v>September</v>
      </c>
      <c r="D5886" t="s">
        <v>4070</v>
      </c>
      <c r="E5886" t="s">
        <v>293</v>
      </c>
      <c r="F5886" t="s">
        <v>75</v>
      </c>
      <c r="G5886" t="s">
        <v>29</v>
      </c>
      <c r="H5886">
        <v>2</v>
      </c>
      <c r="I5886">
        <v>6734.5</v>
      </c>
      <c r="J5886">
        <v>0</v>
      </c>
      <c r="K5886">
        <v>13469</v>
      </c>
      <c r="L5886" t="s">
        <v>51</v>
      </c>
      <c r="M5886" t="s">
        <v>52</v>
      </c>
      <c r="N5886">
        <f t="shared" si="183"/>
        <v>2025</v>
      </c>
    </row>
    <row r="5887" spans="1:14" x14ac:dyDescent="0.3">
      <c r="A5887" t="s">
        <v>2441</v>
      </c>
      <c r="B5887" s="1">
        <v>45882</v>
      </c>
      <c r="C5887" s="1" t="str">
        <f t="shared" si="182"/>
        <v>August</v>
      </c>
      <c r="D5887" t="s">
        <v>2442</v>
      </c>
      <c r="E5887" t="s">
        <v>37</v>
      </c>
      <c r="F5887" t="s">
        <v>38</v>
      </c>
      <c r="G5887" t="s">
        <v>29</v>
      </c>
      <c r="H5887">
        <v>1</v>
      </c>
      <c r="I5887">
        <v>10040.82</v>
      </c>
      <c r="J5887">
        <v>0</v>
      </c>
      <c r="K5887">
        <v>10040.82</v>
      </c>
      <c r="L5887" t="s">
        <v>17</v>
      </c>
      <c r="M5887" t="s">
        <v>24</v>
      </c>
      <c r="N5887">
        <f t="shared" si="183"/>
        <v>2025</v>
      </c>
    </row>
    <row r="5888" spans="1:14" x14ac:dyDescent="0.3">
      <c r="A5888" t="s">
        <v>6030</v>
      </c>
      <c r="B5888" s="1">
        <v>45900</v>
      </c>
      <c r="C5888" s="1" t="str">
        <f t="shared" si="182"/>
        <v>August</v>
      </c>
      <c r="D5888" t="s">
        <v>2442</v>
      </c>
      <c r="E5888" t="s">
        <v>463</v>
      </c>
      <c r="F5888" t="s">
        <v>15</v>
      </c>
      <c r="G5888" t="s">
        <v>16</v>
      </c>
      <c r="H5888">
        <v>4</v>
      </c>
      <c r="I5888">
        <v>20942.57</v>
      </c>
      <c r="J5888">
        <v>0</v>
      </c>
      <c r="K5888">
        <v>83770.28</v>
      </c>
      <c r="L5888" t="s">
        <v>17</v>
      </c>
      <c r="M5888" t="s">
        <v>18</v>
      </c>
      <c r="N5888">
        <f t="shared" si="183"/>
        <v>2025</v>
      </c>
    </row>
    <row r="5889" spans="1:14" x14ac:dyDescent="0.3">
      <c r="A5889" t="s">
        <v>6599</v>
      </c>
      <c r="B5889" s="1">
        <v>45962</v>
      </c>
      <c r="C5889" s="1" t="str">
        <f t="shared" si="182"/>
        <v>November</v>
      </c>
      <c r="D5889" t="s">
        <v>2442</v>
      </c>
      <c r="E5889" t="s">
        <v>232</v>
      </c>
      <c r="F5889" t="s">
        <v>28</v>
      </c>
      <c r="G5889" t="s">
        <v>29</v>
      </c>
      <c r="H5889">
        <v>5</v>
      </c>
      <c r="I5889">
        <v>6550.2</v>
      </c>
      <c r="J5889">
        <v>0.2</v>
      </c>
      <c r="K5889">
        <v>26200.799999999999</v>
      </c>
      <c r="L5889" t="s">
        <v>42</v>
      </c>
      <c r="M5889" t="s">
        <v>30</v>
      </c>
      <c r="N5889">
        <f t="shared" si="183"/>
        <v>2025</v>
      </c>
    </row>
    <row r="5890" spans="1:14" x14ac:dyDescent="0.3">
      <c r="A5890" t="s">
        <v>7365</v>
      </c>
      <c r="B5890" s="1">
        <v>45705</v>
      </c>
      <c r="C5890" s="1" t="str">
        <f t="shared" ref="C5890:C5953" si="184">IF(B5890="","",TEXT(B5890,"mmmm"))</f>
        <v>February</v>
      </c>
      <c r="D5890" t="s">
        <v>3597</v>
      </c>
      <c r="E5890" t="s">
        <v>104</v>
      </c>
      <c r="F5890" t="s">
        <v>105</v>
      </c>
      <c r="G5890" t="s">
        <v>16</v>
      </c>
      <c r="H5890">
        <v>3</v>
      </c>
      <c r="I5890">
        <v>28139.26</v>
      </c>
      <c r="J5890">
        <v>0.15</v>
      </c>
      <c r="K5890">
        <v>71755.11</v>
      </c>
      <c r="L5890" t="s">
        <v>17</v>
      </c>
      <c r="M5890" t="s">
        <v>30</v>
      </c>
      <c r="N5890">
        <f t="shared" ref="N5890:N5953" si="185">IF(B5890="","",YEAR(B5890))</f>
        <v>2025</v>
      </c>
    </row>
    <row r="5891" spans="1:14" x14ac:dyDescent="0.3">
      <c r="A5891" t="s">
        <v>13497</v>
      </c>
      <c r="B5891" s="1">
        <v>45727</v>
      </c>
      <c r="C5891" s="1" t="str">
        <f t="shared" si="184"/>
        <v>March</v>
      </c>
      <c r="D5891" t="s">
        <v>3597</v>
      </c>
      <c r="E5891" t="s">
        <v>162</v>
      </c>
      <c r="F5891" t="s">
        <v>59</v>
      </c>
      <c r="G5891" t="s">
        <v>29</v>
      </c>
      <c r="H5891">
        <v>1</v>
      </c>
      <c r="I5891">
        <v>31127.79</v>
      </c>
      <c r="J5891">
        <v>0.1</v>
      </c>
      <c r="K5891">
        <v>28015.01</v>
      </c>
      <c r="L5891" t="s">
        <v>42</v>
      </c>
      <c r="M5891" t="s">
        <v>24</v>
      </c>
      <c r="N5891">
        <f t="shared" si="185"/>
        <v>2025</v>
      </c>
    </row>
    <row r="5892" spans="1:14" x14ac:dyDescent="0.3">
      <c r="A5892" t="s">
        <v>10597</v>
      </c>
      <c r="B5892" s="1">
        <v>45894</v>
      </c>
      <c r="C5892" s="1" t="str">
        <f t="shared" si="184"/>
        <v>August</v>
      </c>
      <c r="D5892" t="s">
        <v>3597</v>
      </c>
      <c r="E5892" t="s">
        <v>463</v>
      </c>
      <c r="F5892" t="s">
        <v>15</v>
      </c>
      <c r="G5892" t="s">
        <v>16</v>
      </c>
      <c r="H5892">
        <v>7</v>
      </c>
      <c r="I5892">
        <v>47832.51</v>
      </c>
      <c r="J5892">
        <v>0.2</v>
      </c>
      <c r="K5892">
        <v>267862.06</v>
      </c>
      <c r="L5892" t="s">
        <v>51</v>
      </c>
      <c r="M5892" t="s">
        <v>30</v>
      </c>
      <c r="N5892">
        <f t="shared" si="185"/>
        <v>2025</v>
      </c>
    </row>
    <row r="5893" spans="1:14" x14ac:dyDescent="0.3">
      <c r="A5893" t="s">
        <v>7996</v>
      </c>
      <c r="B5893" s="1">
        <v>45933</v>
      </c>
      <c r="C5893" s="1" t="str">
        <f t="shared" si="184"/>
        <v>October</v>
      </c>
      <c r="D5893" t="s">
        <v>3597</v>
      </c>
      <c r="E5893" t="s">
        <v>96</v>
      </c>
      <c r="F5893" t="s">
        <v>38</v>
      </c>
      <c r="G5893" t="s">
        <v>29</v>
      </c>
      <c r="H5893">
        <v>5</v>
      </c>
      <c r="I5893">
        <v>14098.95</v>
      </c>
      <c r="J5893">
        <v>0.1</v>
      </c>
      <c r="K5893">
        <v>63445.279999999999</v>
      </c>
      <c r="L5893" t="s">
        <v>42</v>
      </c>
      <c r="M5893" t="s">
        <v>18</v>
      </c>
      <c r="N5893">
        <f t="shared" si="185"/>
        <v>2025</v>
      </c>
    </row>
    <row r="5894" spans="1:14" x14ac:dyDescent="0.3">
      <c r="A5894" t="s">
        <v>14575</v>
      </c>
      <c r="B5894" s="1">
        <v>46005</v>
      </c>
      <c r="C5894" s="1" t="str">
        <f t="shared" si="184"/>
        <v>December</v>
      </c>
      <c r="D5894" t="s">
        <v>3597</v>
      </c>
      <c r="E5894" t="s">
        <v>312</v>
      </c>
      <c r="F5894" t="s">
        <v>46</v>
      </c>
      <c r="G5894" t="s">
        <v>23</v>
      </c>
      <c r="H5894">
        <v>7</v>
      </c>
      <c r="I5894">
        <v>37097.1</v>
      </c>
      <c r="J5894">
        <v>0.05</v>
      </c>
      <c r="K5894">
        <f>IF(OR(H5894=" ",I5894=" ")," ",H5894*I5894*(1-J5894))</f>
        <v>246695.71499999997</v>
      </c>
      <c r="L5894" t="s">
        <v>42</v>
      </c>
      <c r="M5894" t="s">
        <v>30</v>
      </c>
      <c r="N5894">
        <f t="shared" si="185"/>
        <v>2025</v>
      </c>
    </row>
    <row r="5895" spans="1:14" x14ac:dyDescent="0.3">
      <c r="A5895" t="s">
        <v>3596</v>
      </c>
      <c r="B5895"/>
      <c r="C5895" s="1" t="str">
        <f t="shared" si="184"/>
        <v/>
      </c>
      <c r="D5895" t="s">
        <v>3597</v>
      </c>
      <c r="E5895" t="s">
        <v>104</v>
      </c>
      <c r="F5895" t="s">
        <v>105</v>
      </c>
      <c r="G5895" t="s">
        <v>16</v>
      </c>
      <c r="H5895">
        <v>5</v>
      </c>
      <c r="I5895">
        <v>16306.08</v>
      </c>
      <c r="J5895">
        <v>0.1</v>
      </c>
      <c r="K5895">
        <v>73377.36</v>
      </c>
      <c r="L5895" t="s">
        <v>51</v>
      </c>
      <c r="M5895" t="s">
        <v>18</v>
      </c>
      <c r="N5895" t="str">
        <f t="shared" si="185"/>
        <v/>
      </c>
    </row>
    <row r="5896" spans="1:14" x14ac:dyDescent="0.3">
      <c r="A5896" t="s">
        <v>8028</v>
      </c>
      <c r="B5896" s="1">
        <v>45695</v>
      </c>
      <c r="C5896" s="1" t="str">
        <f t="shared" si="184"/>
        <v>February</v>
      </c>
      <c r="D5896" t="s">
        <v>828</v>
      </c>
      <c r="E5896" t="s">
        <v>99</v>
      </c>
      <c r="F5896" t="s">
        <v>100</v>
      </c>
      <c r="G5896" t="s">
        <v>101</v>
      </c>
      <c r="H5896">
        <v>6</v>
      </c>
      <c r="I5896">
        <v>1630.24</v>
      </c>
      <c r="J5896">
        <v>0.05</v>
      </c>
      <c r="K5896">
        <v>9292.3700000000008</v>
      </c>
      <c r="L5896" t="s">
        <v>17</v>
      </c>
      <c r="M5896" t="s">
        <v>52</v>
      </c>
      <c r="N5896">
        <f t="shared" si="185"/>
        <v>2025</v>
      </c>
    </row>
    <row r="5897" spans="1:14" x14ac:dyDescent="0.3">
      <c r="A5897" t="s">
        <v>9995</v>
      </c>
      <c r="B5897" s="1">
        <v>45744</v>
      </c>
      <c r="C5897" s="1" t="str">
        <f t="shared" si="184"/>
        <v>March</v>
      </c>
      <c r="D5897" t="s">
        <v>828</v>
      </c>
      <c r="E5897" t="s">
        <v>293</v>
      </c>
      <c r="F5897" t="s">
        <v>75</v>
      </c>
      <c r="G5897" t="s">
        <v>29</v>
      </c>
      <c r="I5897">
        <v>46117.43</v>
      </c>
      <c r="J5897">
        <v>0.15</v>
      </c>
      <c r="K5897">
        <v>274398.71000000002</v>
      </c>
      <c r="L5897" t="s">
        <v>17</v>
      </c>
      <c r="M5897" t="s">
        <v>30</v>
      </c>
      <c r="N5897">
        <f t="shared" si="185"/>
        <v>2025</v>
      </c>
    </row>
    <row r="5898" spans="1:14" x14ac:dyDescent="0.3">
      <c r="A5898" t="s">
        <v>7757</v>
      </c>
      <c r="B5898" s="1">
        <v>45788</v>
      </c>
      <c r="C5898" s="1" t="str">
        <f t="shared" si="184"/>
        <v>May</v>
      </c>
      <c r="D5898" t="s">
        <v>828</v>
      </c>
      <c r="E5898" t="s">
        <v>130</v>
      </c>
      <c r="F5898" t="s">
        <v>50</v>
      </c>
      <c r="G5898" t="s">
        <v>29</v>
      </c>
      <c r="H5898">
        <v>7</v>
      </c>
      <c r="I5898">
        <v>35603.89</v>
      </c>
      <c r="J5898">
        <v>0.05</v>
      </c>
      <c r="K5898">
        <v>236765.87</v>
      </c>
      <c r="L5898" t="s">
        <v>17</v>
      </c>
      <c r="M5898" t="s">
        <v>52</v>
      </c>
      <c r="N5898">
        <f t="shared" si="185"/>
        <v>2025</v>
      </c>
    </row>
    <row r="5899" spans="1:14" x14ac:dyDescent="0.3">
      <c r="A5899" t="s">
        <v>5966</v>
      </c>
      <c r="B5899" s="1">
        <v>45802</v>
      </c>
      <c r="C5899" s="1" t="str">
        <f t="shared" si="184"/>
        <v>May</v>
      </c>
      <c r="D5899" t="s">
        <v>828</v>
      </c>
      <c r="E5899" t="s">
        <v>146</v>
      </c>
      <c r="F5899" t="s">
        <v>38</v>
      </c>
      <c r="G5899" t="s">
        <v>29</v>
      </c>
      <c r="H5899">
        <v>1</v>
      </c>
      <c r="I5899">
        <v>48928.01</v>
      </c>
      <c r="J5899">
        <v>0.05</v>
      </c>
      <c r="K5899">
        <v>46481.61</v>
      </c>
      <c r="L5899" t="s">
        <v>42</v>
      </c>
      <c r="M5899" t="s">
        <v>18</v>
      </c>
      <c r="N5899">
        <f t="shared" si="185"/>
        <v>2025</v>
      </c>
    </row>
    <row r="5900" spans="1:14" x14ac:dyDescent="0.3">
      <c r="A5900" t="s">
        <v>14149</v>
      </c>
      <c r="B5900" s="1">
        <v>45823</v>
      </c>
      <c r="C5900" s="1" t="str">
        <f t="shared" si="184"/>
        <v>June</v>
      </c>
      <c r="D5900" t="s">
        <v>828</v>
      </c>
      <c r="E5900" t="s">
        <v>949</v>
      </c>
      <c r="F5900" t="s">
        <v>38</v>
      </c>
      <c r="G5900" t="s">
        <v>29</v>
      </c>
      <c r="I5900">
        <v>48100.79</v>
      </c>
      <c r="J5900">
        <v>0.1</v>
      </c>
      <c r="K5900">
        <v>173162.84</v>
      </c>
      <c r="L5900" t="s">
        <v>17</v>
      </c>
      <c r="M5900" t="s">
        <v>24</v>
      </c>
      <c r="N5900">
        <f t="shared" si="185"/>
        <v>2025</v>
      </c>
    </row>
    <row r="5901" spans="1:14" x14ac:dyDescent="0.3">
      <c r="A5901" t="s">
        <v>12310</v>
      </c>
      <c r="B5901" s="1">
        <v>45853</v>
      </c>
      <c r="C5901" s="1" t="str">
        <f t="shared" si="184"/>
        <v>July</v>
      </c>
      <c r="D5901" t="s">
        <v>828</v>
      </c>
      <c r="E5901" t="s">
        <v>162</v>
      </c>
      <c r="F5901" t="s">
        <v>59</v>
      </c>
      <c r="G5901" t="s">
        <v>29</v>
      </c>
      <c r="H5901">
        <v>4</v>
      </c>
      <c r="I5901">
        <v>31346.75</v>
      </c>
      <c r="J5901">
        <v>0.2</v>
      </c>
      <c r="K5901">
        <v>100309.6</v>
      </c>
      <c r="L5901" t="s">
        <v>51</v>
      </c>
      <c r="M5901" t="s">
        <v>52</v>
      </c>
      <c r="N5901">
        <f t="shared" si="185"/>
        <v>2025</v>
      </c>
    </row>
    <row r="5902" spans="1:14" x14ac:dyDescent="0.3">
      <c r="A5902" t="s">
        <v>4075</v>
      </c>
      <c r="B5902" s="1">
        <v>45880</v>
      </c>
      <c r="C5902" s="1" t="str">
        <f t="shared" si="184"/>
        <v>August</v>
      </c>
      <c r="D5902" t="s">
        <v>828</v>
      </c>
      <c r="E5902" t="s">
        <v>251</v>
      </c>
      <c r="F5902" t="s">
        <v>109</v>
      </c>
      <c r="G5902" t="s">
        <v>16</v>
      </c>
      <c r="H5902">
        <v>5</v>
      </c>
      <c r="I5902">
        <v>1242.5899999999999</v>
      </c>
      <c r="J5902">
        <v>0</v>
      </c>
      <c r="K5902">
        <v>6212.95</v>
      </c>
      <c r="L5902" t="s">
        <v>51</v>
      </c>
      <c r="M5902" t="s">
        <v>30</v>
      </c>
      <c r="N5902">
        <f t="shared" si="185"/>
        <v>2025</v>
      </c>
    </row>
    <row r="5903" spans="1:14" x14ac:dyDescent="0.3">
      <c r="A5903" t="s">
        <v>827</v>
      </c>
      <c r="B5903" s="1">
        <v>45897</v>
      </c>
      <c r="C5903" s="1" t="str">
        <f t="shared" si="184"/>
        <v>August</v>
      </c>
      <c r="D5903" t="s">
        <v>828</v>
      </c>
      <c r="E5903" t="s">
        <v>330</v>
      </c>
      <c r="F5903" t="s">
        <v>28</v>
      </c>
      <c r="G5903" t="s">
        <v>29</v>
      </c>
      <c r="H5903">
        <v>5</v>
      </c>
      <c r="I5903">
        <v>20093.48</v>
      </c>
      <c r="J5903">
        <v>0.1</v>
      </c>
      <c r="K5903">
        <v>90420.66</v>
      </c>
      <c r="L5903" t="s">
        <v>42</v>
      </c>
      <c r="M5903" t="s">
        <v>52</v>
      </c>
      <c r="N5903">
        <f t="shared" si="185"/>
        <v>2025</v>
      </c>
    </row>
    <row r="5904" spans="1:14" x14ac:dyDescent="0.3">
      <c r="A5904" t="s">
        <v>9010</v>
      </c>
      <c r="B5904" s="1">
        <v>45933</v>
      </c>
      <c r="C5904" s="1" t="str">
        <f t="shared" si="184"/>
        <v>October</v>
      </c>
      <c r="D5904" t="s">
        <v>828</v>
      </c>
      <c r="E5904" t="s">
        <v>211</v>
      </c>
      <c r="F5904" t="s">
        <v>22</v>
      </c>
      <c r="G5904" t="s">
        <v>23</v>
      </c>
      <c r="H5904">
        <v>4</v>
      </c>
      <c r="I5904">
        <v>5160.3999999999996</v>
      </c>
      <c r="J5904">
        <v>0.2</v>
      </c>
      <c r="K5904">
        <v>16513.28</v>
      </c>
      <c r="L5904" t="s">
        <v>42</v>
      </c>
      <c r="M5904" t="s">
        <v>52</v>
      </c>
      <c r="N5904">
        <f t="shared" si="185"/>
        <v>2025</v>
      </c>
    </row>
    <row r="5905" spans="1:14" x14ac:dyDescent="0.3">
      <c r="A5905" t="s">
        <v>15187</v>
      </c>
      <c r="B5905" s="1">
        <v>45960</v>
      </c>
      <c r="C5905" s="1" t="str">
        <f t="shared" si="184"/>
        <v>October</v>
      </c>
      <c r="D5905" t="s">
        <v>828</v>
      </c>
      <c r="E5905" t="s">
        <v>456</v>
      </c>
      <c r="F5905" t="s">
        <v>155</v>
      </c>
      <c r="G5905" t="s">
        <v>101</v>
      </c>
      <c r="H5905">
        <v>5</v>
      </c>
      <c r="I5905">
        <v>18007.73</v>
      </c>
      <c r="J5905">
        <v>0.15</v>
      </c>
      <c r="K5905">
        <v>76532.850000000006</v>
      </c>
      <c r="L5905" t="s">
        <v>17</v>
      </c>
      <c r="M5905" t="s">
        <v>30</v>
      </c>
      <c r="N5905">
        <f t="shared" si="185"/>
        <v>2025</v>
      </c>
    </row>
    <row r="5906" spans="1:14" x14ac:dyDescent="0.3">
      <c r="A5906" t="s">
        <v>7919</v>
      </c>
      <c r="B5906" s="1">
        <v>45868</v>
      </c>
      <c r="C5906" s="1" t="str">
        <f t="shared" si="184"/>
        <v>July</v>
      </c>
      <c r="D5906" t="s">
        <v>7920</v>
      </c>
      <c r="E5906" t="s">
        <v>290</v>
      </c>
      <c r="F5906" t="s">
        <v>34</v>
      </c>
      <c r="G5906" t="s">
        <v>29</v>
      </c>
      <c r="H5906">
        <v>7</v>
      </c>
      <c r="I5906">
        <v>36932.620000000003</v>
      </c>
      <c r="J5906">
        <v>0.2</v>
      </c>
      <c r="K5906">
        <v>206822.67</v>
      </c>
      <c r="L5906" t="s">
        <v>42</v>
      </c>
      <c r="M5906" t="s">
        <v>52</v>
      </c>
      <c r="N5906">
        <f t="shared" si="185"/>
        <v>2025</v>
      </c>
    </row>
    <row r="5907" spans="1:14" x14ac:dyDescent="0.3">
      <c r="A5907" t="s">
        <v>5722</v>
      </c>
      <c r="B5907" s="1">
        <v>45685</v>
      </c>
      <c r="C5907" s="1" t="str">
        <f t="shared" si="184"/>
        <v>January</v>
      </c>
      <c r="D5907" t="s">
        <v>5723</v>
      </c>
      <c r="E5907" t="s">
        <v>348</v>
      </c>
      <c r="F5907" t="s">
        <v>22</v>
      </c>
      <c r="G5907" t="s">
        <v>23</v>
      </c>
      <c r="H5907">
        <v>5</v>
      </c>
      <c r="I5907">
        <v>25594.28</v>
      </c>
      <c r="J5907">
        <v>0.15</v>
      </c>
      <c r="K5907">
        <v>108775.69</v>
      </c>
      <c r="L5907" t="s">
        <v>42</v>
      </c>
      <c r="M5907" t="s">
        <v>52</v>
      </c>
      <c r="N5907">
        <f t="shared" si="185"/>
        <v>2025</v>
      </c>
    </row>
    <row r="5908" spans="1:14" x14ac:dyDescent="0.3">
      <c r="A5908" t="s">
        <v>12346</v>
      </c>
      <c r="B5908" s="1">
        <v>45728</v>
      </c>
      <c r="C5908" s="1" t="str">
        <f t="shared" si="184"/>
        <v>March</v>
      </c>
      <c r="D5908" t="s">
        <v>5723</v>
      </c>
      <c r="E5908" t="s">
        <v>325</v>
      </c>
      <c r="F5908" t="s">
        <v>83</v>
      </c>
      <c r="G5908" t="s">
        <v>23</v>
      </c>
      <c r="H5908">
        <v>6</v>
      </c>
      <c r="I5908">
        <v>34364.75</v>
      </c>
      <c r="J5908">
        <v>0</v>
      </c>
      <c r="K5908">
        <v>206188.5</v>
      </c>
      <c r="L5908" t="s">
        <v>42</v>
      </c>
      <c r="M5908" t="s">
        <v>30</v>
      </c>
      <c r="N5908">
        <f t="shared" si="185"/>
        <v>2025</v>
      </c>
    </row>
    <row r="5909" spans="1:14" x14ac:dyDescent="0.3">
      <c r="A5909" t="s">
        <v>7848</v>
      </c>
      <c r="B5909" s="1">
        <v>45798</v>
      </c>
      <c r="C5909" s="1" t="str">
        <f t="shared" si="184"/>
        <v>May</v>
      </c>
      <c r="D5909" t="s">
        <v>5723</v>
      </c>
      <c r="E5909" t="s">
        <v>184</v>
      </c>
      <c r="F5909" t="s">
        <v>79</v>
      </c>
      <c r="G5909" t="s">
        <v>29</v>
      </c>
      <c r="H5909">
        <v>6</v>
      </c>
      <c r="J5909">
        <v>0.1</v>
      </c>
      <c r="K5909">
        <v>246061.21</v>
      </c>
      <c r="L5909" t="s">
        <v>51</v>
      </c>
      <c r="M5909" t="s">
        <v>18</v>
      </c>
      <c r="N5909">
        <f t="shared" si="185"/>
        <v>2025</v>
      </c>
    </row>
    <row r="5910" spans="1:14" x14ac:dyDescent="0.3">
      <c r="A5910" t="s">
        <v>6099</v>
      </c>
      <c r="B5910" s="1">
        <v>45711</v>
      </c>
      <c r="C5910" s="1" t="str">
        <f t="shared" si="184"/>
        <v>February</v>
      </c>
      <c r="D5910" t="s">
        <v>6100</v>
      </c>
      <c r="E5910" t="s">
        <v>33</v>
      </c>
      <c r="F5910" t="s">
        <v>34</v>
      </c>
      <c r="G5910" t="s">
        <v>29</v>
      </c>
      <c r="H5910">
        <v>1</v>
      </c>
      <c r="I5910">
        <v>24674.95</v>
      </c>
      <c r="J5910">
        <v>0.05</v>
      </c>
      <c r="K5910">
        <v>23441.200000000001</v>
      </c>
      <c r="L5910" t="s">
        <v>42</v>
      </c>
      <c r="M5910" t="s">
        <v>18</v>
      </c>
      <c r="N5910">
        <f t="shared" si="185"/>
        <v>2025</v>
      </c>
    </row>
    <row r="5911" spans="1:14" x14ac:dyDescent="0.3">
      <c r="A5911" t="s">
        <v>10310</v>
      </c>
      <c r="B5911" s="1">
        <v>45828</v>
      </c>
      <c r="C5911" s="1" t="str">
        <f t="shared" si="184"/>
        <v>June</v>
      </c>
      <c r="D5911" t="s">
        <v>6100</v>
      </c>
      <c r="E5911" t="s">
        <v>456</v>
      </c>
      <c r="F5911" t="s">
        <v>155</v>
      </c>
      <c r="G5911" t="s">
        <v>101</v>
      </c>
      <c r="H5911">
        <v>6</v>
      </c>
      <c r="I5911">
        <v>44107.85</v>
      </c>
      <c r="J5911">
        <v>0.15</v>
      </c>
      <c r="K5911">
        <v>224950.03</v>
      </c>
      <c r="L5911" t="s">
        <v>17</v>
      </c>
      <c r="M5911" t="s">
        <v>30</v>
      </c>
      <c r="N5911">
        <f t="shared" si="185"/>
        <v>2025</v>
      </c>
    </row>
    <row r="5912" spans="1:14" x14ac:dyDescent="0.3">
      <c r="A5912" t="s">
        <v>13915</v>
      </c>
      <c r="B5912" s="1">
        <v>45953</v>
      </c>
      <c r="C5912" s="1" t="str">
        <f t="shared" si="184"/>
        <v>October</v>
      </c>
      <c r="D5912" t="s">
        <v>6100</v>
      </c>
      <c r="E5912" t="s">
        <v>330</v>
      </c>
      <c r="F5912" t="s">
        <v>28</v>
      </c>
      <c r="G5912" t="s">
        <v>29</v>
      </c>
      <c r="H5912">
        <v>1</v>
      </c>
      <c r="I5912">
        <v>13031.28</v>
      </c>
      <c r="J5912">
        <v>0.2</v>
      </c>
      <c r="K5912">
        <v>10425.02</v>
      </c>
      <c r="L5912" t="s">
        <v>42</v>
      </c>
      <c r="M5912" t="s">
        <v>24</v>
      </c>
      <c r="N5912">
        <f t="shared" si="185"/>
        <v>2025</v>
      </c>
    </row>
    <row r="5913" spans="1:14" x14ac:dyDescent="0.3">
      <c r="A5913" t="s">
        <v>6373</v>
      </c>
      <c r="B5913" s="1">
        <v>45660</v>
      </c>
      <c r="C5913" s="1" t="str">
        <f t="shared" si="184"/>
        <v>January</v>
      </c>
      <c r="D5913" t="s">
        <v>619</v>
      </c>
      <c r="E5913" t="s">
        <v>130</v>
      </c>
      <c r="F5913" t="s">
        <v>50</v>
      </c>
      <c r="H5913">
        <v>7</v>
      </c>
      <c r="I5913">
        <v>38859.620000000003</v>
      </c>
      <c r="J5913">
        <v>0.05</v>
      </c>
      <c r="K5913">
        <v>258416.47</v>
      </c>
      <c r="L5913" t="s">
        <v>17</v>
      </c>
      <c r="M5913" t="s">
        <v>52</v>
      </c>
      <c r="N5913">
        <f t="shared" si="185"/>
        <v>2025</v>
      </c>
    </row>
    <row r="5914" spans="1:14" x14ac:dyDescent="0.3">
      <c r="A5914" t="s">
        <v>12548</v>
      </c>
      <c r="B5914" s="1">
        <v>45744</v>
      </c>
      <c r="C5914" s="1" t="str">
        <f t="shared" si="184"/>
        <v>March</v>
      </c>
      <c r="D5914" t="s">
        <v>619</v>
      </c>
      <c r="E5914" t="s">
        <v>65</v>
      </c>
      <c r="F5914" t="s">
        <v>46</v>
      </c>
      <c r="G5914" t="s">
        <v>23</v>
      </c>
      <c r="H5914">
        <v>5</v>
      </c>
      <c r="I5914">
        <v>45404.31</v>
      </c>
      <c r="J5914">
        <v>0.05</v>
      </c>
      <c r="K5914">
        <v>215670.47</v>
      </c>
      <c r="L5914" t="s">
        <v>51</v>
      </c>
      <c r="M5914" t="s">
        <v>15508</v>
      </c>
      <c r="N5914">
        <f t="shared" si="185"/>
        <v>2025</v>
      </c>
    </row>
    <row r="5915" spans="1:14" x14ac:dyDescent="0.3">
      <c r="A5915" t="s">
        <v>12770</v>
      </c>
      <c r="B5915" s="1">
        <v>45850</v>
      </c>
      <c r="C5915" s="1" t="str">
        <f t="shared" si="184"/>
        <v>July</v>
      </c>
      <c r="D5915" t="s">
        <v>619</v>
      </c>
      <c r="E5915" t="s">
        <v>272</v>
      </c>
      <c r="F5915" t="s">
        <v>79</v>
      </c>
      <c r="G5915" t="s">
        <v>29</v>
      </c>
      <c r="H5915">
        <v>2</v>
      </c>
      <c r="I5915">
        <v>6416.68</v>
      </c>
      <c r="J5915">
        <v>0</v>
      </c>
      <c r="K5915">
        <v>12833.36</v>
      </c>
      <c r="L5915" t="s">
        <v>42</v>
      </c>
      <c r="M5915" t="s">
        <v>52</v>
      </c>
      <c r="N5915">
        <f t="shared" si="185"/>
        <v>2025</v>
      </c>
    </row>
    <row r="5916" spans="1:14" x14ac:dyDescent="0.3">
      <c r="A5916" t="s">
        <v>9272</v>
      </c>
      <c r="B5916" s="1">
        <v>45893</v>
      </c>
      <c r="C5916" s="1" t="str">
        <f t="shared" si="184"/>
        <v>August</v>
      </c>
      <c r="D5916" t="s">
        <v>619</v>
      </c>
      <c r="E5916" t="s">
        <v>277</v>
      </c>
      <c r="F5916" t="s">
        <v>34</v>
      </c>
      <c r="G5916" t="s">
        <v>29</v>
      </c>
      <c r="H5916">
        <v>2</v>
      </c>
      <c r="I5916">
        <v>15599.2</v>
      </c>
      <c r="J5916">
        <v>0.2</v>
      </c>
      <c r="K5916">
        <v>24958.720000000001</v>
      </c>
      <c r="L5916" t="s">
        <v>17</v>
      </c>
      <c r="M5916" t="s">
        <v>30</v>
      </c>
      <c r="N5916">
        <f t="shared" si="185"/>
        <v>2025</v>
      </c>
    </row>
    <row r="5917" spans="1:14" x14ac:dyDescent="0.3">
      <c r="A5917" t="s">
        <v>618</v>
      </c>
      <c r="B5917" s="1">
        <v>45921</v>
      </c>
      <c r="C5917" s="1" t="str">
        <f t="shared" si="184"/>
        <v>September</v>
      </c>
      <c r="D5917" t="s">
        <v>619</v>
      </c>
      <c r="E5917" t="s">
        <v>466</v>
      </c>
      <c r="F5917" t="s">
        <v>59</v>
      </c>
      <c r="G5917" t="s">
        <v>29</v>
      </c>
      <c r="H5917">
        <v>4</v>
      </c>
      <c r="I5917">
        <v>41490.74</v>
      </c>
      <c r="J5917">
        <v>0.15</v>
      </c>
      <c r="K5917">
        <v>141068.51999999999</v>
      </c>
      <c r="L5917" t="s">
        <v>17</v>
      </c>
      <c r="M5917" t="s">
        <v>30</v>
      </c>
      <c r="N5917">
        <f t="shared" si="185"/>
        <v>2025</v>
      </c>
    </row>
    <row r="5918" spans="1:14" x14ac:dyDescent="0.3">
      <c r="A5918" t="s">
        <v>9150</v>
      </c>
      <c r="B5918" s="1">
        <v>45742</v>
      </c>
      <c r="C5918" s="1" t="str">
        <f t="shared" si="184"/>
        <v>March</v>
      </c>
      <c r="D5918" t="s">
        <v>2223</v>
      </c>
      <c r="E5918" t="s">
        <v>456</v>
      </c>
      <c r="F5918" t="s">
        <v>155</v>
      </c>
      <c r="G5918" t="s">
        <v>101</v>
      </c>
      <c r="H5918">
        <v>6</v>
      </c>
      <c r="I5918">
        <v>47292</v>
      </c>
      <c r="J5918">
        <v>0.15</v>
      </c>
      <c r="K5918">
        <v>241189.2</v>
      </c>
      <c r="L5918" t="s">
        <v>17</v>
      </c>
      <c r="M5918" t="s">
        <v>24</v>
      </c>
      <c r="N5918">
        <f t="shared" si="185"/>
        <v>2025</v>
      </c>
    </row>
    <row r="5919" spans="1:14" x14ac:dyDescent="0.3">
      <c r="A5919" t="s">
        <v>2222</v>
      </c>
      <c r="B5919" s="1">
        <v>45832</v>
      </c>
      <c r="C5919" s="1" t="str">
        <f t="shared" si="184"/>
        <v>June</v>
      </c>
      <c r="D5919" t="s">
        <v>2223</v>
      </c>
      <c r="E5919" t="s">
        <v>65</v>
      </c>
      <c r="F5919" t="s">
        <v>46</v>
      </c>
      <c r="G5919" t="s">
        <v>23</v>
      </c>
      <c r="H5919">
        <v>7</v>
      </c>
      <c r="I5919">
        <v>12159.36</v>
      </c>
      <c r="J5919">
        <v>0</v>
      </c>
      <c r="K5919">
        <v>85115.520000000004</v>
      </c>
      <c r="L5919" s="2" t="s">
        <v>15508</v>
      </c>
      <c r="M5919" t="s">
        <v>52</v>
      </c>
      <c r="N5919">
        <f t="shared" si="185"/>
        <v>2025</v>
      </c>
    </row>
    <row r="5920" spans="1:14" x14ac:dyDescent="0.3">
      <c r="A5920" t="s">
        <v>14896</v>
      </c>
      <c r="B5920" s="1">
        <v>45910</v>
      </c>
      <c r="C5920" s="1" t="str">
        <f t="shared" si="184"/>
        <v>September</v>
      </c>
      <c r="D5920" t="s">
        <v>2223</v>
      </c>
      <c r="E5920" t="s">
        <v>96</v>
      </c>
      <c r="F5920" t="s">
        <v>38</v>
      </c>
      <c r="G5920" t="s">
        <v>29</v>
      </c>
      <c r="H5920">
        <v>6</v>
      </c>
      <c r="I5920">
        <v>9985.0300000000007</v>
      </c>
      <c r="J5920">
        <v>0</v>
      </c>
      <c r="K5920">
        <v>59910.18</v>
      </c>
      <c r="L5920" t="s">
        <v>51</v>
      </c>
      <c r="M5920" t="s">
        <v>18</v>
      </c>
      <c r="N5920">
        <f t="shared" si="185"/>
        <v>2025</v>
      </c>
    </row>
    <row r="5921" spans="1:14" x14ac:dyDescent="0.3">
      <c r="A5921" t="s">
        <v>14307</v>
      </c>
      <c r="B5921" s="1">
        <v>45662</v>
      </c>
      <c r="C5921" s="1" t="str">
        <f t="shared" si="184"/>
        <v>January</v>
      </c>
      <c r="D5921" t="s">
        <v>13198</v>
      </c>
      <c r="E5921" t="s">
        <v>68</v>
      </c>
      <c r="F5921" t="s">
        <v>50</v>
      </c>
      <c r="G5921" t="s">
        <v>29</v>
      </c>
      <c r="H5921">
        <v>7</v>
      </c>
      <c r="I5921">
        <v>27714.66</v>
      </c>
      <c r="J5921">
        <v>0</v>
      </c>
      <c r="K5921">
        <v>194002.62</v>
      </c>
      <c r="L5921" t="s">
        <v>42</v>
      </c>
      <c r="M5921" t="s">
        <v>30</v>
      </c>
      <c r="N5921">
        <f t="shared" si="185"/>
        <v>2025</v>
      </c>
    </row>
    <row r="5922" spans="1:14" x14ac:dyDescent="0.3">
      <c r="A5922" t="s">
        <v>13197</v>
      </c>
      <c r="B5922" s="1">
        <v>45737</v>
      </c>
      <c r="C5922" s="1" t="str">
        <f t="shared" si="184"/>
        <v>March</v>
      </c>
      <c r="D5922" t="s">
        <v>13198</v>
      </c>
      <c r="E5922" t="s">
        <v>37</v>
      </c>
      <c r="F5922" t="s">
        <v>38</v>
      </c>
      <c r="G5922" t="s">
        <v>29</v>
      </c>
      <c r="H5922">
        <v>7</v>
      </c>
      <c r="I5922">
        <v>466.35</v>
      </c>
      <c r="J5922">
        <v>0.15</v>
      </c>
      <c r="K5922">
        <v>2774.78</v>
      </c>
      <c r="L5922" t="s">
        <v>17</v>
      </c>
      <c r="M5922" t="s">
        <v>30</v>
      </c>
      <c r="N5922">
        <f t="shared" si="185"/>
        <v>2025</v>
      </c>
    </row>
    <row r="5923" spans="1:14" x14ac:dyDescent="0.3">
      <c r="A5923" t="s">
        <v>12996</v>
      </c>
      <c r="B5923" s="1">
        <v>45690</v>
      </c>
      <c r="C5923" s="1" t="str">
        <f t="shared" si="184"/>
        <v>February</v>
      </c>
      <c r="D5923" t="s">
        <v>688</v>
      </c>
      <c r="E5923" t="s">
        <v>232</v>
      </c>
      <c r="F5923" t="s">
        <v>28</v>
      </c>
      <c r="G5923" t="s">
        <v>29</v>
      </c>
      <c r="H5923">
        <v>7</v>
      </c>
      <c r="I5923">
        <v>17640.580000000002</v>
      </c>
      <c r="J5923">
        <v>0.2</v>
      </c>
      <c r="K5923">
        <v>98787.25</v>
      </c>
      <c r="L5923" t="s">
        <v>42</v>
      </c>
      <c r="M5923" t="s">
        <v>52</v>
      </c>
      <c r="N5923">
        <f t="shared" si="185"/>
        <v>2025</v>
      </c>
    </row>
    <row r="5924" spans="1:14" x14ac:dyDescent="0.3">
      <c r="A5924" t="s">
        <v>4691</v>
      </c>
      <c r="B5924" s="1">
        <v>45742</v>
      </c>
      <c r="C5924" s="1" t="str">
        <f t="shared" si="184"/>
        <v>March</v>
      </c>
      <c r="D5924" t="s">
        <v>688</v>
      </c>
      <c r="E5924" t="s">
        <v>243</v>
      </c>
      <c r="F5924" t="s">
        <v>79</v>
      </c>
      <c r="G5924" t="s">
        <v>29</v>
      </c>
      <c r="H5924">
        <v>7</v>
      </c>
      <c r="I5924">
        <v>42936.43</v>
      </c>
      <c r="J5924">
        <v>0</v>
      </c>
      <c r="K5924">
        <v>300555.01</v>
      </c>
      <c r="L5924" t="s">
        <v>51</v>
      </c>
      <c r="M5924" t="s">
        <v>52</v>
      </c>
      <c r="N5924">
        <f t="shared" si="185"/>
        <v>2025</v>
      </c>
    </row>
    <row r="5925" spans="1:14" x14ac:dyDescent="0.3">
      <c r="A5925" t="s">
        <v>5530</v>
      </c>
      <c r="B5925" s="1">
        <v>45753</v>
      </c>
      <c r="C5925" s="1" t="str">
        <f t="shared" si="184"/>
        <v>April</v>
      </c>
      <c r="D5925" t="s">
        <v>688</v>
      </c>
      <c r="E5925" t="s">
        <v>58</v>
      </c>
      <c r="F5925" t="s">
        <v>59</v>
      </c>
      <c r="G5925" t="s">
        <v>29</v>
      </c>
      <c r="H5925">
        <v>1</v>
      </c>
      <c r="I5925">
        <v>36730.92</v>
      </c>
      <c r="J5925">
        <v>0.15</v>
      </c>
      <c r="K5925">
        <v>31221.279999999999</v>
      </c>
      <c r="L5925" t="s">
        <v>42</v>
      </c>
      <c r="M5925" t="s">
        <v>52</v>
      </c>
      <c r="N5925">
        <f t="shared" si="185"/>
        <v>2025</v>
      </c>
    </row>
    <row r="5926" spans="1:14" x14ac:dyDescent="0.3">
      <c r="A5926" t="s">
        <v>8171</v>
      </c>
      <c r="B5926" s="1">
        <v>45786</v>
      </c>
      <c r="C5926" s="1" t="str">
        <f t="shared" si="184"/>
        <v>May</v>
      </c>
      <c r="D5926" t="s">
        <v>688</v>
      </c>
      <c r="E5926" t="s">
        <v>306</v>
      </c>
      <c r="F5926" t="s">
        <v>15</v>
      </c>
      <c r="G5926" t="s">
        <v>16</v>
      </c>
      <c r="H5926">
        <v>1</v>
      </c>
      <c r="I5926">
        <v>41634.800000000003</v>
      </c>
      <c r="J5926">
        <v>0</v>
      </c>
      <c r="K5926">
        <v>41634.800000000003</v>
      </c>
      <c r="L5926" t="s">
        <v>51</v>
      </c>
      <c r="M5926" t="s">
        <v>24</v>
      </c>
      <c r="N5926">
        <f t="shared" si="185"/>
        <v>2025</v>
      </c>
    </row>
    <row r="5927" spans="1:14" x14ac:dyDescent="0.3">
      <c r="A5927" t="s">
        <v>687</v>
      </c>
      <c r="B5927" s="1">
        <v>45789</v>
      </c>
      <c r="C5927" s="1" t="str">
        <f t="shared" si="184"/>
        <v>May</v>
      </c>
      <c r="D5927" t="s">
        <v>688</v>
      </c>
      <c r="E5927" t="s">
        <v>166</v>
      </c>
      <c r="F5927" t="s">
        <v>155</v>
      </c>
      <c r="G5927" t="s">
        <v>101</v>
      </c>
      <c r="I5927">
        <v>15045.57</v>
      </c>
      <c r="J5927">
        <v>0.1</v>
      </c>
      <c r="K5927">
        <v>67705.070000000007</v>
      </c>
      <c r="L5927" t="s">
        <v>17</v>
      </c>
      <c r="M5927" t="s">
        <v>30</v>
      </c>
      <c r="N5927">
        <f t="shared" si="185"/>
        <v>2025</v>
      </c>
    </row>
    <row r="5928" spans="1:14" x14ac:dyDescent="0.3">
      <c r="A5928" t="s">
        <v>11664</v>
      </c>
      <c r="B5928" s="1">
        <v>45937</v>
      </c>
      <c r="C5928" s="1" t="str">
        <f t="shared" si="184"/>
        <v>October</v>
      </c>
      <c r="D5928" t="s">
        <v>688</v>
      </c>
      <c r="E5928" t="s">
        <v>315</v>
      </c>
      <c r="F5928" t="s">
        <v>38</v>
      </c>
      <c r="G5928" t="s">
        <v>29</v>
      </c>
      <c r="H5928">
        <v>6</v>
      </c>
      <c r="I5928">
        <v>13653.8</v>
      </c>
      <c r="J5928">
        <v>0.2</v>
      </c>
      <c r="K5928">
        <v>65538.240000000005</v>
      </c>
      <c r="L5928" t="s">
        <v>42</v>
      </c>
      <c r="M5928" t="s">
        <v>18</v>
      </c>
      <c r="N5928">
        <f t="shared" si="185"/>
        <v>2025</v>
      </c>
    </row>
    <row r="5929" spans="1:14" x14ac:dyDescent="0.3">
      <c r="A5929" t="s">
        <v>10498</v>
      </c>
      <c r="B5929"/>
      <c r="C5929" s="1" t="str">
        <f t="shared" si="184"/>
        <v/>
      </c>
      <c r="D5929" t="s">
        <v>688</v>
      </c>
      <c r="E5929" t="s">
        <v>68</v>
      </c>
      <c r="F5929" t="s">
        <v>50</v>
      </c>
      <c r="G5929" t="s">
        <v>29</v>
      </c>
      <c r="H5929">
        <v>6</v>
      </c>
      <c r="I5929">
        <v>10530.25</v>
      </c>
      <c r="J5929">
        <v>0.1</v>
      </c>
      <c r="K5929">
        <v>56863.35</v>
      </c>
      <c r="L5929" t="s">
        <v>42</v>
      </c>
      <c r="M5929" t="s">
        <v>30</v>
      </c>
      <c r="N5929" t="str">
        <f t="shared" si="185"/>
        <v/>
      </c>
    </row>
    <row r="5930" spans="1:14" x14ac:dyDescent="0.3">
      <c r="A5930" t="s">
        <v>6557</v>
      </c>
      <c r="B5930" s="1">
        <v>45701</v>
      </c>
      <c r="C5930" s="1" t="str">
        <f t="shared" si="184"/>
        <v>February</v>
      </c>
      <c r="D5930" t="s">
        <v>617</v>
      </c>
      <c r="E5930" t="s">
        <v>366</v>
      </c>
      <c r="F5930" t="s">
        <v>100</v>
      </c>
      <c r="G5930" t="s">
        <v>101</v>
      </c>
      <c r="H5930">
        <v>2</v>
      </c>
      <c r="I5930">
        <v>8743.58</v>
      </c>
      <c r="J5930">
        <v>0.1</v>
      </c>
      <c r="K5930">
        <v>15738.44</v>
      </c>
      <c r="L5930" t="s">
        <v>51</v>
      </c>
      <c r="M5930" t="s">
        <v>30</v>
      </c>
      <c r="N5930">
        <f t="shared" si="185"/>
        <v>2025</v>
      </c>
    </row>
    <row r="5931" spans="1:14" x14ac:dyDescent="0.3">
      <c r="A5931" t="s">
        <v>4535</v>
      </c>
      <c r="B5931" s="1">
        <v>45780</v>
      </c>
      <c r="C5931" s="1" t="str">
        <f t="shared" si="184"/>
        <v>May</v>
      </c>
      <c r="D5931" t="s">
        <v>617</v>
      </c>
      <c r="E5931" t="s">
        <v>33</v>
      </c>
      <c r="F5931" t="s">
        <v>34</v>
      </c>
      <c r="G5931" t="s">
        <v>29</v>
      </c>
      <c r="H5931">
        <v>6</v>
      </c>
      <c r="I5931">
        <v>3573.69</v>
      </c>
      <c r="J5931">
        <v>0.2</v>
      </c>
      <c r="K5931">
        <v>17153.71</v>
      </c>
      <c r="L5931" t="s">
        <v>17</v>
      </c>
      <c r="M5931" t="s">
        <v>24</v>
      </c>
      <c r="N5931">
        <f t="shared" si="185"/>
        <v>2025</v>
      </c>
    </row>
    <row r="5932" spans="1:14" x14ac:dyDescent="0.3">
      <c r="A5932" t="s">
        <v>2771</v>
      </c>
      <c r="B5932" s="1">
        <v>45787</v>
      </c>
      <c r="C5932" s="1" t="str">
        <f t="shared" si="184"/>
        <v>May</v>
      </c>
      <c r="D5932" t="s">
        <v>617</v>
      </c>
      <c r="E5932" t="s">
        <v>71</v>
      </c>
      <c r="F5932" t="s">
        <v>46</v>
      </c>
      <c r="G5932" t="s">
        <v>23</v>
      </c>
      <c r="H5932">
        <v>6</v>
      </c>
      <c r="I5932">
        <v>18229.849999999999</v>
      </c>
      <c r="J5932">
        <v>0.1</v>
      </c>
      <c r="K5932">
        <v>98441.19</v>
      </c>
      <c r="L5932" t="s">
        <v>17</v>
      </c>
      <c r="M5932" t="s">
        <v>52</v>
      </c>
      <c r="N5932">
        <f t="shared" si="185"/>
        <v>2025</v>
      </c>
    </row>
    <row r="5933" spans="1:14" x14ac:dyDescent="0.3">
      <c r="A5933" t="s">
        <v>616</v>
      </c>
      <c r="B5933" s="1">
        <v>46007</v>
      </c>
      <c r="C5933" s="1" t="str">
        <f t="shared" si="184"/>
        <v>December</v>
      </c>
      <c r="D5933" t="s">
        <v>617</v>
      </c>
      <c r="E5933" t="s">
        <v>78</v>
      </c>
      <c r="F5933" t="s">
        <v>79</v>
      </c>
      <c r="G5933" t="s">
        <v>29</v>
      </c>
      <c r="H5933">
        <v>2</v>
      </c>
      <c r="I5933">
        <v>6701.47</v>
      </c>
      <c r="J5933">
        <v>0</v>
      </c>
      <c r="K5933">
        <v>13402.94</v>
      </c>
      <c r="L5933" t="s">
        <v>17</v>
      </c>
      <c r="M5933" t="s">
        <v>52</v>
      </c>
      <c r="N5933">
        <f t="shared" si="185"/>
        <v>2025</v>
      </c>
    </row>
    <row r="5934" spans="1:14" x14ac:dyDescent="0.3">
      <c r="A5934" t="s">
        <v>6057</v>
      </c>
      <c r="B5934" s="1">
        <v>45699</v>
      </c>
      <c r="C5934" s="1" t="str">
        <f t="shared" si="184"/>
        <v>February</v>
      </c>
      <c r="D5934" t="s">
        <v>6058</v>
      </c>
      <c r="E5934" t="s">
        <v>14</v>
      </c>
      <c r="F5934" t="s">
        <v>15</v>
      </c>
      <c r="G5934" t="s">
        <v>16</v>
      </c>
      <c r="H5934">
        <v>6</v>
      </c>
      <c r="I5934">
        <v>16723.439999999999</v>
      </c>
      <c r="J5934">
        <v>0.15</v>
      </c>
      <c r="K5934">
        <v>85289.54</v>
      </c>
      <c r="L5934" t="s">
        <v>17</v>
      </c>
      <c r="M5934" t="s">
        <v>52</v>
      </c>
      <c r="N5934">
        <f t="shared" si="185"/>
        <v>2025</v>
      </c>
    </row>
    <row r="5935" spans="1:14" x14ac:dyDescent="0.3">
      <c r="A5935" t="s">
        <v>6406</v>
      </c>
      <c r="B5935" s="1">
        <v>45740</v>
      </c>
      <c r="C5935" s="1" t="str">
        <f t="shared" si="184"/>
        <v>March</v>
      </c>
      <c r="D5935" t="s">
        <v>6058</v>
      </c>
      <c r="E5935" t="s">
        <v>179</v>
      </c>
      <c r="F5935" t="s">
        <v>100</v>
      </c>
      <c r="G5935" t="s">
        <v>101</v>
      </c>
      <c r="H5935">
        <v>6</v>
      </c>
      <c r="I5935">
        <v>29967.77</v>
      </c>
      <c r="J5935">
        <v>0.05</v>
      </c>
      <c r="K5935">
        <v>170816.29</v>
      </c>
      <c r="L5935" t="s">
        <v>17</v>
      </c>
      <c r="M5935" t="s">
        <v>24</v>
      </c>
      <c r="N5935">
        <f t="shared" si="185"/>
        <v>2025</v>
      </c>
    </row>
    <row r="5936" spans="1:14" x14ac:dyDescent="0.3">
      <c r="A5936" t="s">
        <v>12076</v>
      </c>
      <c r="B5936" s="1">
        <v>45684</v>
      </c>
      <c r="C5936" s="1" t="str">
        <f t="shared" si="184"/>
        <v>January</v>
      </c>
      <c r="D5936" t="s">
        <v>4489</v>
      </c>
      <c r="E5936" t="s">
        <v>14</v>
      </c>
      <c r="F5936" t="s">
        <v>15</v>
      </c>
      <c r="G5936" t="s">
        <v>16</v>
      </c>
      <c r="H5936">
        <v>3</v>
      </c>
      <c r="I5936">
        <v>17864.740000000002</v>
      </c>
      <c r="J5936">
        <v>0</v>
      </c>
      <c r="K5936">
        <v>53594.22</v>
      </c>
      <c r="L5936" t="s">
        <v>51</v>
      </c>
      <c r="M5936" t="s">
        <v>24</v>
      </c>
      <c r="N5936">
        <f t="shared" si="185"/>
        <v>2025</v>
      </c>
    </row>
    <row r="5937" spans="1:14" x14ac:dyDescent="0.3">
      <c r="A5937" t="s">
        <v>15257</v>
      </c>
      <c r="B5937" s="1">
        <v>45691</v>
      </c>
      <c r="C5937" s="1" t="str">
        <f t="shared" si="184"/>
        <v>February</v>
      </c>
      <c r="D5937" t="s">
        <v>4489</v>
      </c>
      <c r="E5937" t="s">
        <v>430</v>
      </c>
      <c r="F5937" t="s">
        <v>105</v>
      </c>
      <c r="G5937" t="s">
        <v>16</v>
      </c>
      <c r="H5937">
        <v>4</v>
      </c>
      <c r="I5937">
        <v>47410.11</v>
      </c>
      <c r="J5937">
        <v>0.15</v>
      </c>
      <c r="K5937">
        <v>161194.37</v>
      </c>
      <c r="L5937" t="s">
        <v>17</v>
      </c>
      <c r="M5937" t="s">
        <v>18</v>
      </c>
      <c r="N5937">
        <f t="shared" si="185"/>
        <v>2025</v>
      </c>
    </row>
    <row r="5938" spans="1:14" x14ac:dyDescent="0.3">
      <c r="A5938" t="s">
        <v>4488</v>
      </c>
      <c r="B5938" s="1">
        <v>45793</v>
      </c>
      <c r="C5938" s="1" t="str">
        <f t="shared" si="184"/>
        <v>May</v>
      </c>
      <c r="D5938" t="s">
        <v>4489</v>
      </c>
      <c r="E5938" t="s">
        <v>637</v>
      </c>
      <c r="F5938" t="s">
        <v>105</v>
      </c>
      <c r="G5938" t="s">
        <v>16</v>
      </c>
      <c r="H5938">
        <v>1</v>
      </c>
      <c r="I5938">
        <v>2815.9</v>
      </c>
      <c r="J5938">
        <v>0</v>
      </c>
      <c r="K5938">
        <v>2815.9</v>
      </c>
      <c r="L5938" t="s">
        <v>17</v>
      </c>
      <c r="M5938" t="s">
        <v>24</v>
      </c>
      <c r="N5938">
        <f t="shared" si="185"/>
        <v>2025</v>
      </c>
    </row>
    <row r="5939" spans="1:14" x14ac:dyDescent="0.3">
      <c r="A5939" t="s">
        <v>7962</v>
      </c>
      <c r="B5939" s="1">
        <v>45802</v>
      </c>
      <c r="C5939" s="1" t="str">
        <f t="shared" si="184"/>
        <v>May</v>
      </c>
      <c r="D5939" t="s">
        <v>4489</v>
      </c>
      <c r="E5939" t="s">
        <v>211</v>
      </c>
      <c r="F5939" t="s">
        <v>22</v>
      </c>
      <c r="G5939" t="s">
        <v>23</v>
      </c>
      <c r="H5939">
        <v>3</v>
      </c>
      <c r="I5939">
        <v>7500.06</v>
      </c>
      <c r="J5939">
        <v>0.1</v>
      </c>
      <c r="K5939">
        <v>20250.16</v>
      </c>
      <c r="L5939" t="s">
        <v>17</v>
      </c>
      <c r="M5939" t="s">
        <v>30</v>
      </c>
      <c r="N5939">
        <f t="shared" si="185"/>
        <v>2025</v>
      </c>
    </row>
    <row r="5940" spans="1:14" x14ac:dyDescent="0.3">
      <c r="A5940" t="s">
        <v>1568</v>
      </c>
      <c r="B5940" s="1">
        <v>45770</v>
      </c>
      <c r="C5940" s="1" t="str">
        <f t="shared" si="184"/>
        <v>April</v>
      </c>
      <c r="D5940" t="s">
        <v>1569</v>
      </c>
      <c r="E5940" t="s">
        <v>309</v>
      </c>
      <c r="F5940" t="s">
        <v>75</v>
      </c>
      <c r="G5940" t="s">
        <v>29</v>
      </c>
      <c r="H5940">
        <v>5</v>
      </c>
      <c r="J5940">
        <v>0.05</v>
      </c>
      <c r="K5940">
        <v>123422.67</v>
      </c>
      <c r="L5940" t="s">
        <v>42</v>
      </c>
      <c r="M5940" t="s">
        <v>30</v>
      </c>
      <c r="N5940">
        <f t="shared" si="185"/>
        <v>2025</v>
      </c>
    </row>
    <row r="5941" spans="1:14" x14ac:dyDescent="0.3">
      <c r="A5941" t="s">
        <v>11468</v>
      </c>
      <c r="B5941" s="1">
        <v>45919</v>
      </c>
      <c r="C5941" s="1" t="str">
        <f t="shared" si="184"/>
        <v>September</v>
      </c>
      <c r="D5941" t="s">
        <v>1569</v>
      </c>
      <c r="E5941" t="s">
        <v>21</v>
      </c>
      <c r="F5941" t="s">
        <v>22</v>
      </c>
      <c r="G5941" t="s">
        <v>23</v>
      </c>
      <c r="H5941">
        <v>5</v>
      </c>
      <c r="I5941">
        <v>49855.73</v>
      </c>
      <c r="J5941">
        <v>0.15</v>
      </c>
      <c r="K5941">
        <v>211886.85</v>
      </c>
      <c r="L5941" t="s">
        <v>17</v>
      </c>
      <c r="M5941" t="s">
        <v>18</v>
      </c>
      <c r="N5941">
        <f t="shared" si="185"/>
        <v>2025</v>
      </c>
    </row>
    <row r="5942" spans="1:14" x14ac:dyDescent="0.3">
      <c r="A5942" t="s">
        <v>11825</v>
      </c>
      <c r="B5942" s="1">
        <v>45679</v>
      </c>
      <c r="C5942" s="1" t="str">
        <f t="shared" si="184"/>
        <v>January</v>
      </c>
      <c r="D5942" t="s">
        <v>1011</v>
      </c>
      <c r="E5942" t="s">
        <v>151</v>
      </c>
      <c r="F5942" t="s">
        <v>75</v>
      </c>
      <c r="H5942">
        <v>2</v>
      </c>
      <c r="I5942">
        <v>970.21</v>
      </c>
      <c r="J5942">
        <v>0.05</v>
      </c>
      <c r="K5942">
        <v>1843.4</v>
      </c>
      <c r="L5942" t="s">
        <v>17</v>
      </c>
      <c r="M5942" t="s">
        <v>24</v>
      </c>
      <c r="N5942">
        <f t="shared" si="185"/>
        <v>2025</v>
      </c>
    </row>
    <row r="5943" spans="1:14" x14ac:dyDescent="0.3">
      <c r="A5943" t="s">
        <v>9555</v>
      </c>
      <c r="B5943" s="1">
        <v>45683</v>
      </c>
      <c r="C5943" s="1" t="str">
        <f t="shared" si="184"/>
        <v>January</v>
      </c>
      <c r="D5943" t="s">
        <v>1011</v>
      </c>
      <c r="E5943" t="s">
        <v>315</v>
      </c>
      <c r="F5943" t="s">
        <v>38</v>
      </c>
      <c r="G5943" t="s">
        <v>29</v>
      </c>
      <c r="H5943">
        <v>2</v>
      </c>
      <c r="I5943">
        <v>43979.42</v>
      </c>
      <c r="J5943">
        <v>0</v>
      </c>
      <c r="K5943">
        <v>87958.84</v>
      </c>
      <c r="L5943" t="s">
        <v>51</v>
      </c>
      <c r="M5943" t="s">
        <v>24</v>
      </c>
      <c r="N5943">
        <f t="shared" si="185"/>
        <v>2025</v>
      </c>
    </row>
    <row r="5944" spans="1:14" x14ac:dyDescent="0.3">
      <c r="A5944" t="s">
        <v>3669</v>
      </c>
      <c r="B5944" s="1">
        <v>45716</v>
      </c>
      <c r="C5944" s="1" t="str">
        <f t="shared" si="184"/>
        <v>February</v>
      </c>
      <c r="D5944" t="s">
        <v>1011</v>
      </c>
      <c r="E5944" t="s">
        <v>68</v>
      </c>
      <c r="F5944" t="s">
        <v>50</v>
      </c>
      <c r="G5944" t="s">
        <v>29</v>
      </c>
      <c r="H5944">
        <v>6</v>
      </c>
      <c r="I5944">
        <v>26922.76</v>
      </c>
      <c r="J5944">
        <v>0.05</v>
      </c>
      <c r="K5944">
        <v>153459.73000000001</v>
      </c>
      <c r="L5944" t="s">
        <v>42</v>
      </c>
      <c r="M5944" t="s">
        <v>30</v>
      </c>
      <c r="N5944">
        <f t="shared" si="185"/>
        <v>2025</v>
      </c>
    </row>
    <row r="5945" spans="1:14" x14ac:dyDescent="0.3">
      <c r="A5945" t="s">
        <v>5880</v>
      </c>
      <c r="B5945" s="1">
        <v>45794</v>
      </c>
      <c r="C5945" s="1" t="str">
        <f t="shared" si="184"/>
        <v>May</v>
      </c>
      <c r="D5945" t="s">
        <v>1011</v>
      </c>
      <c r="E5945" t="s">
        <v>211</v>
      </c>
      <c r="F5945" t="s">
        <v>22</v>
      </c>
      <c r="G5945" t="s">
        <v>23</v>
      </c>
      <c r="H5945">
        <v>4</v>
      </c>
      <c r="I5945">
        <v>27159.72</v>
      </c>
      <c r="J5945">
        <v>0</v>
      </c>
      <c r="K5945">
        <v>108638.88</v>
      </c>
      <c r="L5945" t="s">
        <v>51</v>
      </c>
      <c r="M5945" t="s">
        <v>18</v>
      </c>
      <c r="N5945">
        <f t="shared" si="185"/>
        <v>2025</v>
      </c>
    </row>
    <row r="5946" spans="1:14" x14ac:dyDescent="0.3">
      <c r="A5946" t="s">
        <v>12049</v>
      </c>
      <c r="B5946" s="1">
        <v>45889</v>
      </c>
      <c r="C5946" s="1" t="str">
        <f t="shared" si="184"/>
        <v>August</v>
      </c>
      <c r="D5946" t="s">
        <v>1011</v>
      </c>
      <c r="E5946" t="s">
        <v>243</v>
      </c>
      <c r="F5946" t="s">
        <v>79</v>
      </c>
      <c r="G5946" t="s">
        <v>29</v>
      </c>
      <c r="H5946">
        <v>7</v>
      </c>
      <c r="I5946">
        <v>25492.19</v>
      </c>
      <c r="J5946">
        <v>0.1</v>
      </c>
      <c r="K5946">
        <v>160600.79999999999</v>
      </c>
      <c r="L5946" t="s">
        <v>17</v>
      </c>
      <c r="M5946" t="s">
        <v>30</v>
      </c>
      <c r="N5946">
        <f t="shared" si="185"/>
        <v>2025</v>
      </c>
    </row>
    <row r="5947" spans="1:14" x14ac:dyDescent="0.3">
      <c r="A5947" t="s">
        <v>1010</v>
      </c>
      <c r="B5947" s="1">
        <v>45908</v>
      </c>
      <c r="C5947" s="1" t="str">
        <f t="shared" si="184"/>
        <v>September</v>
      </c>
      <c r="D5947" t="s">
        <v>1011</v>
      </c>
      <c r="E5947" t="s">
        <v>96</v>
      </c>
      <c r="F5947" t="s">
        <v>38</v>
      </c>
      <c r="G5947" t="s">
        <v>29</v>
      </c>
      <c r="H5947">
        <v>3</v>
      </c>
      <c r="I5947">
        <v>6903.58</v>
      </c>
      <c r="J5947">
        <v>0.2</v>
      </c>
      <c r="K5947">
        <v>16568.59</v>
      </c>
      <c r="L5947" t="s">
        <v>51</v>
      </c>
      <c r="M5947" t="s">
        <v>18</v>
      </c>
      <c r="N5947">
        <f t="shared" si="185"/>
        <v>2025</v>
      </c>
    </row>
    <row r="5948" spans="1:14" x14ac:dyDescent="0.3">
      <c r="A5948" t="s">
        <v>14837</v>
      </c>
      <c r="B5948" s="1">
        <v>45946</v>
      </c>
      <c r="C5948" s="1" t="str">
        <f t="shared" si="184"/>
        <v>October</v>
      </c>
      <c r="D5948" t="s">
        <v>1011</v>
      </c>
      <c r="E5948" t="s">
        <v>154</v>
      </c>
      <c r="F5948" t="s">
        <v>155</v>
      </c>
      <c r="G5948" t="s">
        <v>101</v>
      </c>
      <c r="H5948">
        <v>2</v>
      </c>
      <c r="I5948">
        <v>17765.39</v>
      </c>
      <c r="J5948">
        <v>0.05</v>
      </c>
      <c r="K5948">
        <v>33754.239999999998</v>
      </c>
      <c r="L5948" t="s">
        <v>17</v>
      </c>
      <c r="M5948" t="s">
        <v>24</v>
      </c>
      <c r="N5948">
        <f t="shared" si="185"/>
        <v>2025</v>
      </c>
    </row>
    <row r="5949" spans="1:14" x14ac:dyDescent="0.3">
      <c r="A5949" t="s">
        <v>14825</v>
      </c>
      <c r="B5949" s="1">
        <v>45676</v>
      </c>
      <c r="C5949" s="1" t="str">
        <f t="shared" si="184"/>
        <v>January</v>
      </c>
      <c r="D5949" t="s">
        <v>2864</v>
      </c>
      <c r="E5949" t="s">
        <v>366</v>
      </c>
      <c r="F5949" t="s">
        <v>100</v>
      </c>
      <c r="G5949" t="s">
        <v>101</v>
      </c>
      <c r="H5949">
        <v>6</v>
      </c>
      <c r="I5949">
        <v>42971.95</v>
      </c>
      <c r="J5949">
        <v>0</v>
      </c>
      <c r="K5949">
        <v>257831.7</v>
      </c>
      <c r="L5949" t="s">
        <v>1880</v>
      </c>
      <c r="M5949" t="s">
        <v>30</v>
      </c>
      <c r="N5949">
        <f t="shared" si="185"/>
        <v>2025</v>
      </c>
    </row>
    <row r="5950" spans="1:14" x14ac:dyDescent="0.3">
      <c r="A5950" t="s">
        <v>9481</v>
      </c>
      <c r="B5950" s="1">
        <v>45728</v>
      </c>
      <c r="C5950" s="1" t="str">
        <f t="shared" si="184"/>
        <v>March</v>
      </c>
      <c r="D5950" t="s">
        <v>2864</v>
      </c>
      <c r="E5950" t="s">
        <v>330</v>
      </c>
      <c r="F5950" t="s">
        <v>28</v>
      </c>
      <c r="G5950" t="s">
        <v>29</v>
      </c>
      <c r="H5950">
        <v>3</v>
      </c>
      <c r="I5950">
        <v>36469.67</v>
      </c>
      <c r="J5950">
        <v>0.05</v>
      </c>
      <c r="K5950">
        <v>103938.56</v>
      </c>
      <c r="L5950" t="s">
        <v>42</v>
      </c>
      <c r="M5950" t="s">
        <v>30</v>
      </c>
      <c r="N5950">
        <f t="shared" si="185"/>
        <v>2025</v>
      </c>
    </row>
    <row r="5951" spans="1:14" x14ac:dyDescent="0.3">
      <c r="A5951" t="s">
        <v>2863</v>
      </c>
      <c r="B5951" s="1">
        <v>45882</v>
      </c>
      <c r="C5951" s="1" t="str">
        <f t="shared" si="184"/>
        <v>August</v>
      </c>
      <c r="D5951" t="s">
        <v>2864</v>
      </c>
      <c r="E5951" t="s">
        <v>290</v>
      </c>
      <c r="F5951" t="s">
        <v>34</v>
      </c>
      <c r="G5951" t="s">
        <v>29</v>
      </c>
      <c r="H5951">
        <v>5</v>
      </c>
      <c r="I5951">
        <v>18445.5</v>
      </c>
      <c r="J5951">
        <v>0.1</v>
      </c>
      <c r="K5951">
        <v>83004.75</v>
      </c>
      <c r="L5951" t="s">
        <v>51</v>
      </c>
      <c r="M5951" t="s">
        <v>18</v>
      </c>
      <c r="N5951">
        <f t="shared" si="185"/>
        <v>2025</v>
      </c>
    </row>
    <row r="5952" spans="1:14" x14ac:dyDescent="0.3">
      <c r="A5952" t="s">
        <v>12051</v>
      </c>
      <c r="B5952" s="1">
        <v>45891</v>
      </c>
      <c r="C5952" s="1" t="str">
        <f t="shared" si="184"/>
        <v>August</v>
      </c>
      <c r="D5952" t="s">
        <v>2864</v>
      </c>
      <c r="E5952" t="s">
        <v>96</v>
      </c>
      <c r="F5952" t="s">
        <v>38</v>
      </c>
      <c r="G5952" t="s">
        <v>29</v>
      </c>
      <c r="H5952">
        <v>7</v>
      </c>
      <c r="I5952">
        <v>40190.9</v>
      </c>
      <c r="J5952">
        <v>0.1</v>
      </c>
      <c r="K5952">
        <v>253202.67</v>
      </c>
      <c r="L5952" t="s">
        <v>17</v>
      </c>
      <c r="M5952" t="s">
        <v>30</v>
      </c>
      <c r="N5952">
        <f t="shared" si="185"/>
        <v>2025</v>
      </c>
    </row>
    <row r="5953" spans="1:14" x14ac:dyDescent="0.3">
      <c r="A5953" t="s">
        <v>14698</v>
      </c>
      <c r="B5953" s="1">
        <v>45951</v>
      </c>
      <c r="C5953" s="1" t="str">
        <f t="shared" si="184"/>
        <v>October</v>
      </c>
      <c r="D5953" t="s">
        <v>2864</v>
      </c>
      <c r="E5953" t="s">
        <v>45</v>
      </c>
      <c r="F5953" t="s">
        <v>46</v>
      </c>
      <c r="G5953" t="s">
        <v>23</v>
      </c>
      <c r="H5953">
        <v>6</v>
      </c>
      <c r="I5953">
        <v>39379.699999999997</v>
      </c>
      <c r="J5953">
        <v>0</v>
      </c>
      <c r="K5953">
        <v>200836.47</v>
      </c>
      <c r="L5953" t="s">
        <v>42</v>
      </c>
      <c r="M5953" t="s">
        <v>30</v>
      </c>
      <c r="N5953">
        <f t="shared" si="185"/>
        <v>2025</v>
      </c>
    </row>
    <row r="5954" spans="1:14" x14ac:dyDescent="0.3">
      <c r="A5954" t="s">
        <v>6348</v>
      </c>
      <c r="B5954" s="1">
        <v>46018</v>
      </c>
      <c r="C5954" s="1" t="str">
        <f t="shared" ref="C5954:C6017" si="186">IF(B5954="","",TEXT(B5954,"mmmm"))</f>
        <v>December</v>
      </c>
      <c r="D5954" t="s">
        <v>2864</v>
      </c>
      <c r="E5954" t="s">
        <v>21</v>
      </c>
      <c r="F5954" t="s">
        <v>22</v>
      </c>
      <c r="G5954" t="s">
        <v>23</v>
      </c>
      <c r="H5954">
        <v>4</v>
      </c>
      <c r="I5954">
        <v>36495.78</v>
      </c>
      <c r="J5954">
        <v>0.15</v>
      </c>
      <c r="K5954">
        <v>124085.65</v>
      </c>
      <c r="L5954" t="s">
        <v>42</v>
      </c>
      <c r="M5954" t="s">
        <v>24</v>
      </c>
      <c r="N5954">
        <f t="shared" ref="N5954:N6017" si="187">IF(B5954="","",YEAR(B5954))</f>
        <v>2025</v>
      </c>
    </row>
    <row r="5955" spans="1:14" x14ac:dyDescent="0.3">
      <c r="A5955" t="s">
        <v>11169</v>
      </c>
      <c r="B5955" s="1">
        <v>45833</v>
      </c>
      <c r="C5955" s="1" t="str">
        <f t="shared" si="186"/>
        <v>June</v>
      </c>
      <c r="D5955" t="s">
        <v>5223</v>
      </c>
      <c r="E5955" t="s">
        <v>154</v>
      </c>
      <c r="F5955" t="s">
        <v>155</v>
      </c>
      <c r="H5955">
        <v>3</v>
      </c>
      <c r="I5955">
        <v>22033.52</v>
      </c>
      <c r="J5955">
        <v>0.05</v>
      </c>
      <c r="K5955">
        <v>62795.53</v>
      </c>
      <c r="L5955" t="s">
        <v>51</v>
      </c>
      <c r="M5955" t="s">
        <v>24</v>
      </c>
      <c r="N5955">
        <f t="shared" si="187"/>
        <v>2025</v>
      </c>
    </row>
    <row r="5956" spans="1:14" x14ac:dyDescent="0.3">
      <c r="A5956" t="s">
        <v>5222</v>
      </c>
      <c r="B5956" s="1">
        <v>45924</v>
      </c>
      <c r="C5956" s="1" t="str">
        <f t="shared" si="186"/>
        <v>September</v>
      </c>
      <c r="D5956" t="s">
        <v>5223</v>
      </c>
      <c r="E5956" t="s">
        <v>251</v>
      </c>
      <c r="F5956" t="s">
        <v>109</v>
      </c>
      <c r="G5956" t="s">
        <v>16</v>
      </c>
      <c r="H5956">
        <v>2</v>
      </c>
      <c r="I5956">
        <v>23688.92</v>
      </c>
      <c r="J5956">
        <v>0.15</v>
      </c>
      <c r="K5956">
        <v>40271.160000000003</v>
      </c>
      <c r="L5956" t="s">
        <v>17</v>
      </c>
      <c r="M5956" t="s">
        <v>18</v>
      </c>
      <c r="N5956">
        <f t="shared" si="187"/>
        <v>2025</v>
      </c>
    </row>
    <row r="5957" spans="1:14" x14ac:dyDescent="0.3">
      <c r="A5957" t="s">
        <v>3915</v>
      </c>
      <c r="B5957" s="1">
        <v>45908</v>
      </c>
      <c r="C5957" s="1" t="str">
        <f t="shared" si="186"/>
        <v>September</v>
      </c>
      <c r="D5957" t="s">
        <v>3916</v>
      </c>
      <c r="E5957" t="s">
        <v>115</v>
      </c>
      <c r="F5957" t="s">
        <v>28</v>
      </c>
      <c r="G5957" t="s">
        <v>29</v>
      </c>
      <c r="H5957">
        <v>1</v>
      </c>
      <c r="I5957">
        <v>26468.09</v>
      </c>
      <c r="J5957">
        <v>0</v>
      </c>
      <c r="K5957">
        <v>26468.09</v>
      </c>
      <c r="L5957" t="s">
        <v>42</v>
      </c>
      <c r="M5957" t="s">
        <v>18</v>
      </c>
      <c r="N5957">
        <f t="shared" si="187"/>
        <v>2025</v>
      </c>
    </row>
    <row r="5958" spans="1:14" x14ac:dyDescent="0.3">
      <c r="A5958" t="s">
        <v>15044</v>
      </c>
      <c r="B5958" s="1">
        <v>45789</v>
      </c>
      <c r="C5958" s="1" t="str">
        <f t="shared" si="186"/>
        <v>May</v>
      </c>
      <c r="D5958" t="s">
        <v>8974</v>
      </c>
      <c r="E5958" t="s">
        <v>463</v>
      </c>
      <c r="F5958" t="s">
        <v>15</v>
      </c>
      <c r="G5958" t="s">
        <v>16</v>
      </c>
      <c r="H5958">
        <v>4</v>
      </c>
      <c r="I5958">
        <v>17217.86</v>
      </c>
      <c r="J5958">
        <v>0</v>
      </c>
      <c r="K5958">
        <v>68871.44</v>
      </c>
      <c r="L5958" t="s">
        <v>51</v>
      </c>
      <c r="M5958" t="s">
        <v>24</v>
      </c>
      <c r="N5958">
        <f t="shared" si="187"/>
        <v>2025</v>
      </c>
    </row>
    <row r="5959" spans="1:14" x14ac:dyDescent="0.3">
      <c r="A5959" t="s">
        <v>8973</v>
      </c>
      <c r="B5959" s="1">
        <v>45836</v>
      </c>
      <c r="C5959" s="1" t="str">
        <f t="shared" si="186"/>
        <v>June</v>
      </c>
      <c r="D5959" t="s">
        <v>8974</v>
      </c>
      <c r="E5959" t="s">
        <v>146</v>
      </c>
      <c r="F5959" t="s">
        <v>38</v>
      </c>
      <c r="G5959" t="s">
        <v>29</v>
      </c>
      <c r="H5959">
        <v>2</v>
      </c>
      <c r="I5959">
        <v>29216.45</v>
      </c>
      <c r="J5959">
        <v>0.15</v>
      </c>
      <c r="K5959">
        <v>49667.96</v>
      </c>
      <c r="L5959" t="s">
        <v>51</v>
      </c>
      <c r="M5959" t="s">
        <v>30</v>
      </c>
      <c r="N5959">
        <f t="shared" si="187"/>
        <v>2025</v>
      </c>
    </row>
    <row r="5960" spans="1:14" x14ac:dyDescent="0.3">
      <c r="A5960" t="s">
        <v>11426</v>
      </c>
      <c r="B5960" s="1">
        <v>46013</v>
      </c>
      <c r="C5960" s="1" t="str">
        <f t="shared" si="186"/>
        <v>December</v>
      </c>
      <c r="D5960" t="s">
        <v>8974</v>
      </c>
      <c r="E5960" t="s">
        <v>197</v>
      </c>
      <c r="F5960" t="s">
        <v>59</v>
      </c>
      <c r="G5960" t="s">
        <v>29</v>
      </c>
      <c r="H5960">
        <v>5</v>
      </c>
      <c r="I5960">
        <v>23765.61</v>
      </c>
      <c r="J5960">
        <v>0.15</v>
      </c>
      <c r="K5960">
        <v>101003.84</v>
      </c>
      <c r="L5960" t="s">
        <v>17</v>
      </c>
      <c r="M5960" t="s">
        <v>18</v>
      </c>
      <c r="N5960">
        <f t="shared" si="187"/>
        <v>2025</v>
      </c>
    </row>
    <row r="5961" spans="1:14" x14ac:dyDescent="0.3">
      <c r="A5961" t="s">
        <v>9095</v>
      </c>
      <c r="B5961" s="1">
        <v>45715</v>
      </c>
      <c r="C5961" s="1" t="str">
        <f t="shared" si="186"/>
        <v>February</v>
      </c>
      <c r="D5961" t="s">
        <v>764</v>
      </c>
      <c r="E5961" t="s">
        <v>463</v>
      </c>
      <c r="F5961" t="s">
        <v>15</v>
      </c>
      <c r="G5961" t="s">
        <v>16</v>
      </c>
      <c r="H5961">
        <v>5</v>
      </c>
      <c r="I5961">
        <v>14621.22</v>
      </c>
      <c r="J5961">
        <v>0.1</v>
      </c>
      <c r="K5961">
        <f>IF(OR(H5961=" ",I5961=" ")," ",H5961*I5961*(1-J5961))</f>
        <v>65795.489999999991</v>
      </c>
      <c r="L5961" t="s">
        <v>51</v>
      </c>
      <c r="M5961" t="s">
        <v>18</v>
      </c>
      <c r="N5961">
        <f t="shared" si="187"/>
        <v>2025</v>
      </c>
    </row>
    <row r="5962" spans="1:14" x14ac:dyDescent="0.3">
      <c r="A5962" t="s">
        <v>14316</v>
      </c>
      <c r="B5962" s="1">
        <v>45828</v>
      </c>
      <c r="C5962" s="1" t="str">
        <f t="shared" si="186"/>
        <v>June</v>
      </c>
      <c r="D5962" t="s">
        <v>764</v>
      </c>
      <c r="E5962" t="s">
        <v>637</v>
      </c>
      <c r="F5962" t="s">
        <v>105</v>
      </c>
      <c r="G5962" t="s">
        <v>16</v>
      </c>
      <c r="H5962">
        <v>2</v>
      </c>
      <c r="I5962">
        <v>10914.32</v>
      </c>
      <c r="J5962">
        <v>0</v>
      </c>
      <c r="K5962">
        <v>21828.639999999999</v>
      </c>
      <c r="L5962" t="s">
        <v>17</v>
      </c>
      <c r="M5962" t="s">
        <v>52</v>
      </c>
      <c r="N5962">
        <f t="shared" si="187"/>
        <v>2025</v>
      </c>
    </row>
    <row r="5963" spans="1:14" x14ac:dyDescent="0.3">
      <c r="A5963" t="s">
        <v>763</v>
      </c>
      <c r="B5963" s="1">
        <v>45830</v>
      </c>
      <c r="C5963" s="1" t="str">
        <f t="shared" si="186"/>
        <v>June</v>
      </c>
      <c r="D5963" t="s">
        <v>764</v>
      </c>
      <c r="E5963" t="s">
        <v>130</v>
      </c>
      <c r="F5963" t="s">
        <v>50</v>
      </c>
      <c r="G5963" t="s">
        <v>29</v>
      </c>
      <c r="H5963">
        <v>3</v>
      </c>
      <c r="I5963">
        <v>48286.92</v>
      </c>
      <c r="J5963">
        <v>0.2</v>
      </c>
      <c r="K5963">
        <v>115888.61</v>
      </c>
      <c r="L5963" t="s">
        <v>42</v>
      </c>
      <c r="M5963" t="s">
        <v>30</v>
      </c>
      <c r="N5963">
        <f t="shared" si="187"/>
        <v>2025</v>
      </c>
    </row>
    <row r="5964" spans="1:14" x14ac:dyDescent="0.3">
      <c r="A5964" t="s">
        <v>4125</v>
      </c>
      <c r="B5964" s="1">
        <v>45831</v>
      </c>
      <c r="C5964" s="1" t="str">
        <f t="shared" si="186"/>
        <v>June</v>
      </c>
      <c r="D5964" t="s">
        <v>764</v>
      </c>
      <c r="E5964" t="s">
        <v>949</v>
      </c>
      <c r="F5964" t="s">
        <v>38</v>
      </c>
      <c r="G5964" t="s">
        <v>29</v>
      </c>
      <c r="H5964">
        <v>2</v>
      </c>
      <c r="I5964">
        <v>34007.019999999997</v>
      </c>
      <c r="J5964">
        <v>0</v>
      </c>
      <c r="K5964">
        <v>68014.039999999994</v>
      </c>
      <c r="L5964" t="s">
        <v>42</v>
      </c>
      <c r="M5964" t="s">
        <v>18</v>
      </c>
      <c r="N5964">
        <f t="shared" si="187"/>
        <v>2025</v>
      </c>
    </row>
    <row r="5965" spans="1:14" x14ac:dyDescent="0.3">
      <c r="A5965" t="s">
        <v>12691</v>
      </c>
      <c r="B5965" s="1">
        <v>45919</v>
      </c>
      <c r="C5965" s="1" t="str">
        <f t="shared" si="186"/>
        <v>September</v>
      </c>
      <c r="D5965" t="s">
        <v>764</v>
      </c>
      <c r="E5965" t="s">
        <v>184</v>
      </c>
      <c r="F5965" t="s">
        <v>79</v>
      </c>
      <c r="G5965" t="s">
        <v>29</v>
      </c>
      <c r="H5965">
        <v>2</v>
      </c>
      <c r="I5965">
        <v>31174.43</v>
      </c>
      <c r="J5965">
        <v>0.15</v>
      </c>
      <c r="K5965">
        <v>52996.53</v>
      </c>
      <c r="L5965" t="s">
        <v>17</v>
      </c>
      <c r="M5965" t="s">
        <v>30</v>
      </c>
      <c r="N5965">
        <f t="shared" si="187"/>
        <v>2025</v>
      </c>
    </row>
    <row r="5966" spans="1:14" x14ac:dyDescent="0.3">
      <c r="A5966" t="s">
        <v>4901</v>
      </c>
      <c r="B5966" s="1">
        <v>45941</v>
      </c>
      <c r="C5966" s="1" t="str">
        <f t="shared" si="186"/>
        <v>October</v>
      </c>
      <c r="D5966" t="s">
        <v>764</v>
      </c>
      <c r="E5966" t="s">
        <v>146</v>
      </c>
      <c r="F5966" t="s">
        <v>38</v>
      </c>
      <c r="G5966" t="s">
        <v>29</v>
      </c>
      <c r="H5966">
        <v>4</v>
      </c>
      <c r="I5966">
        <v>26387.53</v>
      </c>
      <c r="J5966">
        <v>0.15</v>
      </c>
      <c r="K5966">
        <v>89717.6</v>
      </c>
      <c r="L5966" t="s">
        <v>17</v>
      </c>
      <c r="M5966" t="s">
        <v>24</v>
      </c>
      <c r="N5966">
        <f t="shared" si="187"/>
        <v>2025</v>
      </c>
    </row>
    <row r="5967" spans="1:14" x14ac:dyDescent="0.3">
      <c r="A5967" t="s">
        <v>13366</v>
      </c>
      <c r="B5967" s="1">
        <v>45941</v>
      </c>
      <c r="C5967" s="1" t="str">
        <f t="shared" si="186"/>
        <v>October</v>
      </c>
      <c r="D5967" t="s">
        <v>764</v>
      </c>
      <c r="E5967" t="s">
        <v>49</v>
      </c>
      <c r="F5967" t="s">
        <v>50</v>
      </c>
      <c r="G5967" t="s">
        <v>29</v>
      </c>
      <c r="H5967">
        <v>2</v>
      </c>
      <c r="I5967">
        <v>5702.06</v>
      </c>
      <c r="J5967">
        <v>0.15</v>
      </c>
      <c r="K5967">
        <v>9693.5</v>
      </c>
      <c r="L5967" t="s">
        <v>17</v>
      </c>
      <c r="M5967" t="s">
        <v>24</v>
      </c>
      <c r="N5967">
        <f t="shared" si="187"/>
        <v>2025</v>
      </c>
    </row>
    <row r="5968" spans="1:14" x14ac:dyDescent="0.3">
      <c r="A5968" t="s">
        <v>7223</v>
      </c>
      <c r="B5968" s="1">
        <v>45723</v>
      </c>
      <c r="C5968" s="1" t="str">
        <f t="shared" si="186"/>
        <v>March</v>
      </c>
      <c r="D5968" t="s">
        <v>7224</v>
      </c>
      <c r="E5968" t="s">
        <v>312</v>
      </c>
      <c r="F5968" t="s">
        <v>46</v>
      </c>
      <c r="G5968" t="s">
        <v>23</v>
      </c>
      <c r="H5968">
        <v>4</v>
      </c>
      <c r="I5968">
        <v>39300.21</v>
      </c>
      <c r="J5968">
        <v>0</v>
      </c>
      <c r="K5968">
        <v>157200.84</v>
      </c>
      <c r="L5968" t="s">
        <v>17</v>
      </c>
      <c r="M5968" t="s">
        <v>18</v>
      </c>
      <c r="N5968">
        <f t="shared" si="187"/>
        <v>2025</v>
      </c>
    </row>
    <row r="5969" spans="1:14" x14ac:dyDescent="0.3">
      <c r="A5969" t="s">
        <v>11811</v>
      </c>
      <c r="B5969" s="1">
        <v>45902</v>
      </c>
      <c r="C5969" s="1" t="str">
        <f t="shared" si="186"/>
        <v>September</v>
      </c>
      <c r="D5969" t="s">
        <v>7224</v>
      </c>
      <c r="E5969" t="s">
        <v>315</v>
      </c>
      <c r="F5969" t="s">
        <v>38</v>
      </c>
      <c r="G5969" t="s">
        <v>29</v>
      </c>
      <c r="H5969">
        <v>1</v>
      </c>
      <c r="I5969">
        <v>2658.17</v>
      </c>
      <c r="J5969">
        <v>0</v>
      </c>
      <c r="K5969">
        <v>2658.17</v>
      </c>
      <c r="L5969" t="s">
        <v>17</v>
      </c>
      <c r="M5969" t="s">
        <v>52</v>
      </c>
      <c r="N5969">
        <f t="shared" si="187"/>
        <v>2025</v>
      </c>
    </row>
    <row r="5970" spans="1:14" x14ac:dyDescent="0.3">
      <c r="A5970" t="s">
        <v>13676</v>
      </c>
      <c r="B5970" s="1">
        <v>45904</v>
      </c>
      <c r="C5970" s="1" t="str">
        <f t="shared" si="186"/>
        <v>September</v>
      </c>
      <c r="D5970" t="s">
        <v>7224</v>
      </c>
      <c r="E5970" t="s">
        <v>143</v>
      </c>
      <c r="F5970" t="s">
        <v>83</v>
      </c>
      <c r="G5970" t="s">
        <v>23</v>
      </c>
      <c r="H5970">
        <v>4</v>
      </c>
      <c r="I5970">
        <v>1664.05</v>
      </c>
      <c r="J5970">
        <v>0.1</v>
      </c>
      <c r="K5970">
        <v>5990.58</v>
      </c>
      <c r="L5970" t="s">
        <v>42</v>
      </c>
      <c r="M5970" t="s">
        <v>30</v>
      </c>
      <c r="N5970">
        <f t="shared" si="187"/>
        <v>2025</v>
      </c>
    </row>
    <row r="5971" spans="1:14" x14ac:dyDescent="0.3">
      <c r="A5971" t="s">
        <v>10621</v>
      </c>
      <c r="B5971" s="1">
        <v>45718</v>
      </c>
      <c r="C5971" s="1" t="str">
        <f t="shared" si="186"/>
        <v>March</v>
      </c>
      <c r="D5971" t="s">
        <v>2939</v>
      </c>
      <c r="E5971" t="s">
        <v>277</v>
      </c>
      <c r="F5971" t="s">
        <v>34</v>
      </c>
      <c r="G5971" t="s">
        <v>29</v>
      </c>
      <c r="H5971">
        <v>2</v>
      </c>
      <c r="I5971">
        <v>4061.86</v>
      </c>
      <c r="J5971">
        <v>0.1</v>
      </c>
      <c r="K5971">
        <v>7311.35</v>
      </c>
      <c r="L5971" t="s">
        <v>17</v>
      </c>
      <c r="M5971" t="s">
        <v>18</v>
      </c>
      <c r="N5971">
        <f t="shared" si="187"/>
        <v>2025</v>
      </c>
    </row>
    <row r="5972" spans="1:14" x14ac:dyDescent="0.3">
      <c r="A5972" t="s">
        <v>2938</v>
      </c>
      <c r="B5972" s="1">
        <v>45837</v>
      </c>
      <c r="C5972" s="1" t="str">
        <f t="shared" si="186"/>
        <v>June</v>
      </c>
      <c r="D5972" t="s">
        <v>2939</v>
      </c>
      <c r="E5972" t="s">
        <v>398</v>
      </c>
      <c r="F5972" t="s">
        <v>34</v>
      </c>
      <c r="G5972" t="s">
        <v>29</v>
      </c>
      <c r="H5972">
        <v>1</v>
      </c>
      <c r="I5972">
        <v>48065.36</v>
      </c>
      <c r="J5972">
        <v>0.1</v>
      </c>
      <c r="K5972">
        <v>43258.82</v>
      </c>
      <c r="L5972" t="s">
        <v>42</v>
      </c>
      <c r="M5972" t="s">
        <v>30</v>
      </c>
      <c r="N5972">
        <f t="shared" si="187"/>
        <v>2025</v>
      </c>
    </row>
    <row r="5973" spans="1:14" x14ac:dyDescent="0.3">
      <c r="A5973" t="s">
        <v>3172</v>
      </c>
      <c r="B5973" s="1">
        <v>45973</v>
      </c>
      <c r="C5973" s="1" t="str">
        <f t="shared" si="186"/>
        <v>November</v>
      </c>
      <c r="D5973" t="s">
        <v>2939</v>
      </c>
      <c r="E5973" t="s">
        <v>166</v>
      </c>
      <c r="F5973" t="s">
        <v>155</v>
      </c>
      <c r="G5973" t="s">
        <v>101</v>
      </c>
      <c r="H5973">
        <v>5</v>
      </c>
      <c r="I5973">
        <v>20543.240000000002</v>
      </c>
      <c r="J5973">
        <v>0.15</v>
      </c>
      <c r="K5973">
        <v>87308.77</v>
      </c>
      <c r="L5973" s="2" t="s">
        <v>15508</v>
      </c>
      <c r="M5973" t="s">
        <v>24</v>
      </c>
      <c r="N5973">
        <f t="shared" si="187"/>
        <v>2025</v>
      </c>
    </row>
    <row r="5974" spans="1:14" x14ac:dyDescent="0.3">
      <c r="A5974" t="s">
        <v>11878</v>
      </c>
      <c r="B5974" s="1">
        <v>45988</v>
      </c>
      <c r="C5974" s="1" t="str">
        <f t="shared" si="186"/>
        <v>November</v>
      </c>
      <c r="D5974" t="s">
        <v>2939</v>
      </c>
      <c r="E5974" t="s">
        <v>133</v>
      </c>
      <c r="F5974" t="s">
        <v>100</v>
      </c>
      <c r="G5974" t="s">
        <v>101</v>
      </c>
      <c r="H5974">
        <v>5</v>
      </c>
      <c r="I5974">
        <v>37954.050000000003</v>
      </c>
      <c r="J5974">
        <v>0</v>
      </c>
      <c r="K5974">
        <v>189770.25</v>
      </c>
      <c r="L5974" t="s">
        <v>42</v>
      </c>
      <c r="M5974" t="s">
        <v>52</v>
      </c>
      <c r="N5974">
        <f t="shared" si="187"/>
        <v>2025</v>
      </c>
    </row>
    <row r="5975" spans="1:14" x14ac:dyDescent="0.3">
      <c r="A5975" t="s">
        <v>5407</v>
      </c>
      <c r="B5975" s="1">
        <v>45993</v>
      </c>
      <c r="C5975" s="1" t="str">
        <f t="shared" si="186"/>
        <v>December</v>
      </c>
      <c r="D5975" t="s">
        <v>2939</v>
      </c>
      <c r="E5975" t="s">
        <v>456</v>
      </c>
      <c r="F5975" t="s">
        <v>155</v>
      </c>
      <c r="G5975" t="s">
        <v>101</v>
      </c>
      <c r="H5975">
        <v>2</v>
      </c>
      <c r="I5975">
        <v>34848.959999999999</v>
      </c>
      <c r="J5975">
        <v>0.1</v>
      </c>
      <c r="K5975">
        <v>62728.13</v>
      </c>
      <c r="L5975" t="s">
        <v>17</v>
      </c>
      <c r="M5975" t="s">
        <v>30</v>
      </c>
      <c r="N5975">
        <f t="shared" si="187"/>
        <v>2025</v>
      </c>
    </row>
    <row r="5976" spans="1:14" x14ac:dyDescent="0.3">
      <c r="A5976" t="s">
        <v>13923</v>
      </c>
      <c r="B5976"/>
      <c r="C5976" s="1" t="str">
        <f t="shared" si="186"/>
        <v/>
      </c>
      <c r="D5976" t="s">
        <v>13924</v>
      </c>
      <c r="E5976" t="s">
        <v>179</v>
      </c>
      <c r="F5976" t="s">
        <v>100</v>
      </c>
      <c r="G5976" t="s">
        <v>101</v>
      </c>
      <c r="H5976">
        <v>4</v>
      </c>
      <c r="I5976">
        <v>30269.95</v>
      </c>
      <c r="J5976">
        <v>0.05</v>
      </c>
      <c r="K5976">
        <v>115025.81</v>
      </c>
      <c r="L5976" t="s">
        <v>51</v>
      </c>
      <c r="M5976" t="s">
        <v>52</v>
      </c>
      <c r="N5976" t="str">
        <f t="shared" si="187"/>
        <v/>
      </c>
    </row>
    <row r="5977" spans="1:14" x14ac:dyDescent="0.3">
      <c r="A5977" t="s">
        <v>12158</v>
      </c>
      <c r="B5977" s="1">
        <v>45658</v>
      </c>
      <c r="C5977" s="1" t="str">
        <f t="shared" si="186"/>
        <v>January</v>
      </c>
      <c r="D5977" t="s">
        <v>8535</v>
      </c>
      <c r="E5977" t="s">
        <v>130</v>
      </c>
      <c r="F5977" t="s">
        <v>50</v>
      </c>
      <c r="G5977" t="s">
        <v>29</v>
      </c>
      <c r="H5977">
        <v>4</v>
      </c>
      <c r="I5977">
        <v>47217.36</v>
      </c>
      <c r="J5977">
        <v>0.1</v>
      </c>
      <c r="K5977">
        <v>169982.5</v>
      </c>
      <c r="L5977" t="s">
        <v>51</v>
      </c>
      <c r="M5977" t="s">
        <v>52</v>
      </c>
      <c r="N5977">
        <f t="shared" si="187"/>
        <v>2025</v>
      </c>
    </row>
    <row r="5978" spans="1:14" x14ac:dyDescent="0.3">
      <c r="A5978" t="s">
        <v>13505</v>
      </c>
      <c r="B5978" s="1">
        <v>45799</v>
      </c>
      <c r="C5978" s="1" t="str">
        <f t="shared" si="186"/>
        <v>May</v>
      </c>
      <c r="D5978" t="s">
        <v>8535</v>
      </c>
      <c r="E5978" t="s">
        <v>463</v>
      </c>
      <c r="F5978" t="s">
        <v>15</v>
      </c>
      <c r="G5978" t="s">
        <v>16</v>
      </c>
      <c r="H5978">
        <v>4</v>
      </c>
      <c r="I5978">
        <v>41582.47</v>
      </c>
      <c r="J5978">
        <v>0.05</v>
      </c>
      <c r="K5978">
        <v>158013.39000000001</v>
      </c>
      <c r="L5978" t="s">
        <v>42</v>
      </c>
      <c r="M5978" t="s">
        <v>30</v>
      </c>
      <c r="N5978">
        <f t="shared" si="187"/>
        <v>2025</v>
      </c>
    </row>
    <row r="5979" spans="1:14" x14ac:dyDescent="0.3">
      <c r="A5979" t="s">
        <v>8534</v>
      </c>
      <c r="B5979" s="1">
        <v>45974</v>
      </c>
      <c r="C5979" s="1" t="str">
        <f t="shared" si="186"/>
        <v>November</v>
      </c>
      <c r="D5979" t="s">
        <v>8535</v>
      </c>
      <c r="E5979" t="s">
        <v>65</v>
      </c>
      <c r="F5979" t="s">
        <v>46</v>
      </c>
      <c r="G5979" t="s">
        <v>1978</v>
      </c>
      <c r="H5979">
        <v>5</v>
      </c>
      <c r="I5979">
        <v>945.99</v>
      </c>
      <c r="J5979">
        <v>0.1</v>
      </c>
      <c r="K5979">
        <v>4256.95</v>
      </c>
      <c r="L5979" t="s">
        <v>17</v>
      </c>
      <c r="M5979" t="s">
        <v>52</v>
      </c>
      <c r="N5979">
        <f t="shared" si="187"/>
        <v>2025</v>
      </c>
    </row>
    <row r="5980" spans="1:14" x14ac:dyDescent="0.3">
      <c r="A5980" t="s">
        <v>6371</v>
      </c>
      <c r="B5980" s="1">
        <v>45814</v>
      </c>
      <c r="C5980" s="1" t="str">
        <f t="shared" si="186"/>
        <v>June</v>
      </c>
      <c r="D5980" t="s">
        <v>2091</v>
      </c>
      <c r="E5980" t="s">
        <v>325</v>
      </c>
      <c r="F5980" t="s">
        <v>83</v>
      </c>
      <c r="G5980" t="s">
        <v>23</v>
      </c>
      <c r="H5980">
        <v>4</v>
      </c>
      <c r="I5980">
        <v>49804.59</v>
      </c>
      <c r="J5980">
        <v>0.15</v>
      </c>
      <c r="K5980">
        <v>169335.61</v>
      </c>
      <c r="L5980" t="s">
        <v>17</v>
      </c>
      <c r="M5980" t="s">
        <v>24</v>
      </c>
      <c r="N5980">
        <f t="shared" si="187"/>
        <v>2025</v>
      </c>
    </row>
    <row r="5981" spans="1:14" x14ac:dyDescent="0.3">
      <c r="A5981" t="s">
        <v>2090</v>
      </c>
      <c r="B5981" s="1">
        <v>45897</v>
      </c>
      <c r="C5981" s="1" t="str">
        <f t="shared" si="186"/>
        <v>August</v>
      </c>
      <c r="D5981" t="s">
        <v>2091</v>
      </c>
      <c r="E5981" t="s">
        <v>74</v>
      </c>
      <c r="F5981" t="s">
        <v>75</v>
      </c>
      <c r="G5981" t="s">
        <v>29</v>
      </c>
      <c r="H5981">
        <v>2</v>
      </c>
      <c r="I5981">
        <v>15700.11</v>
      </c>
      <c r="J5981">
        <v>0.05</v>
      </c>
      <c r="K5981">
        <f>IF(OR(H5981=" ",I5981=" ")," ",H5981*I5981*(1-J5981))</f>
        <v>29830.208999999999</v>
      </c>
      <c r="L5981" t="s">
        <v>51</v>
      </c>
      <c r="M5981" t="s">
        <v>52</v>
      </c>
      <c r="N5981">
        <f t="shared" si="187"/>
        <v>2025</v>
      </c>
    </row>
    <row r="5982" spans="1:14" x14ac:dyDescent="0.3">
      <c r="A5982" t="s">
        <v>7322</v>
      </c>
      <c r="B5982" s="1">
        <v>45952</v>
      </c>
      <c r="C5982" s="1" t="str">
        <f t="shared" si="186"/>
        <v>October</v>
      </c>
      <c r="D5982" t="s">
        <v>2091</v>
      </c>
      <c r="E5982" t="s">
        <v>427</v>
      </c>
      <c r="F5982" t="s">
        <v>59</v>
      </c>
      <c r="G5982" t="s">
        <v>29</v>
      </c>
      <c r="H5982">
        <v>5</v>
      </c>
      <c r="I5982">
        <v>9401.18</v>
      </c>
      <c r="J5982">
        <v>0.1</v>
      </c>
      <c r="K5982">
        <v>42305.31</v>
      </c>
      <c r="L5982" t="s">
        <v>17</v>
      </c>
      <c r="M5982" t="s">
        <v>30</v>
      </c>
      <c r="N5982">
        <f t="shared" si="187"/>
        <v>2025</v>
      </c>
    </row>
    <row r="5983" spans="1:14" x14ac:dyDescent="0.3">
      <c r="A5983" t="s">
        <v>7529</v>
      </c>
      <c r="B5983" s="1">
        <v>45695</v>
      </c>
      <c r="C5983" s="1" t="str">
        <f t="shared" si="186"/>
        <v>February</v>
      </c>
      <c r="D5983" t="s">
        <v>1492</v>
      </c>
      <c r="E5983" t="s">
        <v>504</v>
      </c>
      <c r="F5983" t="s">
        <v>155</v>
      </c>
      <c r="G5983" t="s">
        <v>101</v>
      </c>
      <c r="H5983">
        <v>4</v>
      </c>
      <c r="I5983">
        <v>30399.73</v>
      </c>
      <c r="J5983">
        <v>0.05</v>
      </c>
      <c r="K5983">
        <v>115518.97</v>
      </c>
      <c r="L5983" t="s">
        <v>42</v>
      </c>
      <c r="M5983" t="s">
        <v>18</v>
      </c>
      <c r="N5983">
        <f t="shared" si="187"/>
        <v>2025</v>
      </c>
    </row>
    <row r="5984" spans="1:14" x14ac:dyDescent="0.3">
      <c r="A5984" t="s">
        <v>1491</v>
      </c>
      <c r="B5984" s="1">
        <v>45777</v>
      </c>
      <c r="C5984" s="1" t="str">
        <f t="shared" si="186"/>
        <v>April</v>
      </c>
      <c r="D5984" t="s">
        <v>1492</v>
      </c>
      <c r="E5984" t="s">
        <v>504</v>
      </c>
      <c r="F5984" t="s">
        <v>155</v>
      </c>
      <c r="G5984" t="s">
        <v>101</v>
      </c>
      <c r="H5984">
        <v>5</v>
      </c>
      <c r="I5984">
        <v>20639.87</v>
      </c>
      <c r="J5984">
        <v>0</v>
      </c>
      <c r="K5984">
        <v>103199.35</v>
      </c>
      <c r="L5984" t="s">
        <v>51</v>
      </c>
      <c r="M5984" t="s">
        <v>18</v>
      </c>
      <c r="N5984">
        <f t="shared" si="187"/>
        <v>2025</v>
      </c>
    </row>
    <row r="5985" spans="1:14" x14ac:dyDescent="0.3">
      <c r="A5985" t="s">
        <v>2921</v>
      </c>
      <c r="B5985" s="1">
        <v>45779</v>
      </c>
      <c r="C5985" s="1" t="str">
        <f t="shared" si="186"/>
        <v>May</v>
      </c>
      <c r="D5985" t="s">
        <v>1492</v>
      </c>
      <c r="E5985" t="s">
        <v>146</v>
      </c>
      <c r="F5985" t="s">
        <v>38</v>
      </c>
      <c r="G5985" t="s">
        <v>29</v>
      </c>
      <c r="H5985">
        <v>7</v>
      </c>
      <c r="I5985">
        <v>35444.559999999998</v>
      </c>
      <c r="J5985">
        <v>0.05</v>
      </c>
      <c r="K5985">
        <v>235706.32</v>
      </c>
      <c r="L5985" t="s">
        <v>17</v>
      </c>
      <c r="M5985" t="s">
        <v>52</v>
      </c>
      <c r="N5985">
        <f t="shared" si="187"/>
        <v>2025</v>
      </c>
    </row>
    <row r="5986" spans="1:14" x14ac:dyDescent="0.3">
      <c r="A5986" t="s">
        <v>14012</v>
      </c>
      <c r="B5986" s="1">
        <v>45852</v>
      </c>
      <c r="C5986" s="1" t="str">
        <f t="shared" si="186"/>
        <v>July</v>
      </c>
      <c r="D5986" t="s">
        <v>1492</v>
      </c>
      <c r="E5986" t="s">
        <v>272</v>
      </c>
      <c r="F5986" t="s">
        <v>79</v>
      </c>
      <c r="G5986" t="s">
        <v>29</v>
      </c>
      <c r="H5986">
        <v>5</v>
      </c>
      <c r="I5986">
        <v>24659.58</v>
      </c>
      <c r="J5986">
        <v>0.2</v>
      </c>
      <c r="K5986">
        <v>98638.32</v>
      </c>
      <c r="L5986" t="s">
        <v>17</v>
      </c>
      <c r="M5986" t="s">
        <v>52</v>
      </c>
      <c r="N5986">
        <f t="shared" si="187"/>
        <v>2025</v>
      </c>
    </row>
    <row r="5987" spans="1:14" x14ac:dyDescent="0.3">
      <c r="A5987" t="s">
        <v>1979</v>
      </c>
      <c r="B5987" s="1">
        <v>45858</v>
      </c>
      <c r="C5987" s="1" t="str">
        <f t="shared" si="186"/>
        <v>July</v>
      </c>
      <c r="D5987" t="s">
        <v>1492</v>
      </c>
      <c r="E5987" t="s">
        <v>309</v>
      </c>
      <c r="F5987" t="s">
        <v>75</v>
      </c>
      <c r="G5987" t="s">
        <v>29</v>
      </c>
      <c r="H5987">
        <v>2</v>
      </c>
      <c r="I5987">
        <v>17559.05</v>
      </c>
      <c r="J5987">
        <v>0.2</v>
      </c>
      <c r="K5987">
        <v>28094.48</v>
      </c>
      <c r="L5987" t="s">
        <v>17</v>
      </c>
      <c r="M5987" t="s">
        <v>24</v>
      </c>
      <c r="N5987">
        <f t="shared" si="187"/>
        <v>2025</v>
      </c>
    </row>
    <row r="5988" spans="1:14" x14ac:dyDescent="0.3">
      <c r="A5988" t="s">
        <v>2261</v>
      </c>
      <c r="B5988" s="1">
        <v>45776</v>
      </c>
      <c r="C5988" s="1" t="str">
        <f t="shared" si="186"/>
        <v>April</v>
      </c>
      <c r="D5988" t="s">
        <v>2262</v>
      </c>
      <c r="E5988" t="s">
        <v>162</v>
      </c>
      <c r="F5988" t="s">
        <v>59</v>
      </c>
      <c r="G5988" t="s">
        <v>29</v>
      </c>
      <c r="H5988">
        <v>1</v>
      </c>
      <c r="I5988">
        <v>13471.11</v>
      </c>
      <c r="J5988">
        <v>0.15</v>
      </c>
      <c r="K5988">
        <v>11450.44</v>
      </c>
      <c r="L5988" t="s">
        <v>17</v>
      </c>
      <c r="M5988" t="s">
        <v>18</v>
      </c>
      <c r="N5988">
        <f t="shared" si="187"/>
        <v>2025</v>
      </c>
    </row>
    <row r="5989" spans="1:14" x14ac:dyDescent="0.3">
      <c r="A5989" t="s">
        <v>11642</v>
      </c>
      <c r="B5989" s="1">
        <v>45804</v>
      </c>
      <c r="C5989" s="1" t="str">
        <f t="shared" si="186"/>
        <v>May</v>
      </c>
      <c r="D5989" t="s">
        <v>2262</v>
      </c>
      <c r="E5989" t="s">
        <v>272</v>
      </c>
      <c r="F5989" t="s">
        <v>79</v>
      </c>
      <c r="G5989" t="s">
        <v>29</v>
      </c>
      <c r="H5989">
        <v>3</v>
      </c>
      <c r="I5989">
        <v>38360.36</v>
      </c>
      <c r="J5989">
        <v>0.1</v>
      </c>
      <c r="K5989">
        <v>103572.97</v>
      </c>
      <c r="L5989" t="s">
        <v>42</v>
      </c>
      <c r="M5989" t="s">
        <v>24</v>
      </c>
      <c r="N5989">
        <f t="shared" si="187"/>
        <v>2025</v>
      </c>
    </row>
    <row r="5990" spans="1:14" x14ac:dyDescent="0.3">
      <c r="A5990" t="s">
        <v>13858</v>
      </c>
      <c r="B5990" s="1">
        <v>45968</v>
      </c>
      <c r="C5990" s="1" t="str">
        <f t="shared" si="186"/>
        <v>November</v>
      </c>
      <c r="D5990" t="s">
        <v>2262</v>
      </c>
      <c r="E5990" t="s">
        <v>949</v>
      </c>
      <c r="F5990" t="s">
        <v>38</v>
      </c>
      <c r="G5990" t="s">
        <v>29</v>
      </c>
      <c r="H5990">
        <v>5</v>
      </c>
      <c r="I5990">
        <v>2963.82</v>
      </c>
      <c r="J5990">
        <v>0</v>
      </c>
      <c r="K5990">
        <v>14819.1</v>
      </c>
      <c r="L5990" t="s">
        <v>17</v>
      </c>
      <c r="M5990" t="s">
        <v>52</v>
      </c>
      <c r="N5990">
        <f t="shared" si="187"/>
        <v>2025</v>
      </c>
    </row>
    <row r="5991" spans="1:14" x14ac:dyDescent="0.3">
      <c r="A5991" t="s">
        <v>5621</v>
      </c>
      <c r="B5991" s="1">
        <v>45982</v>
      </c>
      <c r="C5991" s="1" t="str">
        <f t="shared" si="186"/>
        <v>November</v>
      </c>
      <c r="D5991" t="s">
        <v>2262</v>
      </c>
      <c r="E5991" t="s">
        <v>486</v>
      </c>
      <c r="F5991" t="s">
        <v>75</v>
      </c>
      <c r="G5991" t="s">
        <v>29</v>
      </c>
      <c r="H5991">
        <v>3</v>
      </c>
      <c r="I5991">
        <v>45937.68</v>
      </c>
      <c r="J5991">
        <v>0.15</v>
      </c>
      <c r="K5991">
        <v>117141.08</v>
      </c>
      <c r="L5991" t="s">
        <v>42</v>
      </c>
      <c r="M5991" t="s">
        <v>18</v>
      </c>
      <c r="N5991">
        <f t="shared" si="187"/>
        <v>2025</v>
      </c>
    </row>
    <row r="5992" spans="1:14" x14ac:dyDescent="0.3">
      <c r="A5992" t="s">
        <v>9467</v>
      </c>
      <c r="B5992" s="1">
        <v>45739</v>
      </c>
      <c r="C5992" s="1" t="str">
        <f t="shared" si="186"/>
        <v>March</v>
      </c>
      <c r="D5992" t="s">
        <v>9468</v>
      </c>
      <c r="E5992" t="s">
        <v>78</v>
      </c>
      <c r="F5992" t="s">
        <v>15508</v>
      </c>
      <c r="G5992" t="s">
        <v>29</v>
      </c>
      <c r="H5992">
        <v>4</v>
      </c>
      <c r="I5992">
        <v>3871.34</v>
      </c>
      <c r="J5992">
        <v>0</v>
      </c>
      <c r="K5992">
        <v>15485.36</v>
      </c>
      <c r="L5992" t="s">
        <v>51</v>
      </c>
      <c r="M5992" t="s">
        <v>24</v>
      </c>
      <c r="N5992">
        <f t="shared" si="187"/>
        <v>2025</v>
      </c>
    </row>
    <row r="5993" spans="1:14" x14ac:dyDescent="0.3">
      <c r="A5993" t="s">
        <v>4936</v>
      </c>
      <c r="B5993" s="1">
        <v>45793</v>
      </c>
      <c r="C5993" s="1" t="str">
        <f t="shared" si="186"/>
        <v>May</v>
      </c>
      <c r="D5993" t="s">
        <v>4937</v>
      </c>
      <c r="E5993" t="s">
        <v>309</v>
      </c>
      <c r="F5993" t="s">
        <v>75</v>
      </c>
      <c r="G5993" t="s">
        <v>29</v>
      </c>
      <c r="H5993">
        <v>1</v>
      </c>
      <c r="I5993">
        <v>10829.41</v>
      </c>
      <c r="J5993">
        <v>0.2</v>
      </c>
      <c r="K5993">
        <v>8663.5300000000007</v>
      </c>
      <c r="L5993" t="s">
        <v>51</v>
      </c>
      <c r="M5993" t="s">
        <v>18</v>
      </c>
      <c r="N5993">
        <f t="shared" si="187"/>
        <v>2025</v>
      </c>
    </row>
    <row r="5994" spans="1:14" x14ac:dyDescent="0.3">
      <c r="A5994" t="s">
        <v>12425</v>
      </c>
      <c r="B5994" s="1">
        <v>46007</v>
      </c>
      <c r="C5994" s="1" t="str">
        <f t="shared" si="186"/>
        <v>December</v>
      </c>
      <c r="D5994" t="s">
        <v>4937</v>
      </c>
      <c r="E5994" t="s">
        <v>430</v>
      </c>
      <c r="F5994" t="s">
        <v>105</v>
      </c>
      <c r="G5994" t="s">
        <v>16</v>
      </c>
      <c r="H5994">
        <v>3</v>
      </c>
      <c r="I5994">
        <v>16675.77</v>
      </c>
      <c r="J5994">
        <v>0.1</v>
      </c>
      <c r="K5994">
        <v>45024.58</v>
      </c>
      <c r="L5994" t="s">
        <v>17</v>
      </c>
      <c r="M5994" t="s">
        <v>24</v>
      </c>
      <c r="N5994">
        <f t="shared" si="187"/>
        <v>2025</v>
      </c>
    </row>
    <row r="5995" spans="1:14" x14ac:dyDescent="0.3">
      <c r="A5995" t="s">
        <v>4100</v>
      </c>
      <c r="B5995" s="1">
        <v>45894</v>
      </c>
      <c r="C5995" s="1" t="str">
        <f t="shared" si="186"/>
        <v>August</v>
      </c>
      <c r="D5995" t="s">
        <v>4101</v>
      </c>
      <c r="E5995" t="s">
        <v>184</v>
      </c>
      <c r="F5995" t="s">
        <v>79</v>
      </c>
      <c r="G5995" t="s">
        <v>29</v>
      </c>
      <c r="H5995">
        <v>3</v>
      </c>
      <c r="I5995">
        <v>43296.11</v>
      </c>
      <c r="J5995">
        <v>0.15</v>
      </c>
      <c r="K5995">
        <v>110405.08</v>
      </c>
      <c r="L5995" s="2" t="s">
        <v>15508</v>
      </c>
      <c r="M5995" t="s">
        <v>18</v>
      </c>
      <c r="N5995">
        <f t="shared" si="187"/>
        <v>2025</v>
      </c>
    </row>
    <row r="5996" spans="1:14" x14ac:dyDescent="0.3">
      <c r="A5996" t="s">
        <v>14629</v>
      </c>
      <c r="B5996" s="1">
        <v>45783</v>
      </c>
      <c r="C5996" s="1" t="str">
        <f t="shared" si="186"/>
        <v>May</v>
      </c>
      <c r="D5996" t="s">
        <v>5943</v>
      </c>
      <c r="E5996" t="s">
        <v>243</v>
      </c>
      <c r="F5996" t="s">
        <v>79</v>
      </c>
      <c r="G5996" t="s">
        <v>29</v>
      </c>
      <c r="H5996">
        <v>2</v>
      </c>
      <c r="I5996">
        <v>34879.29</v>
      </c>
      <c r="J5996">
        <v>0.1</v>
      </c>
      <c r="K5996">
        <v>62782.720000000001</v>
      </c>
      <c r="L5996" t="s">
        <v>51</v>
      </c>
      <c r="M5996" t="s">
        <v>24</v>
      </c>
      <c r="N5996">
        <f t="shared" si="187"/>
        <v>2025</v>
      </c>
    </row>
    <row r="5997" spans="1:14" x14ac:dyDescent="0.3">
      <c r="A5997" t="s">
        <v>5942</v>
      </c>
      <c r="B5997" s="1">
        <v>45997</v>
      </c>
      <c r="C5997" s="1" t="str">
        <f t="shared" si="186"/>
        <v>December</v>
      </c>
      <c r="D5997" t="s">
        <v>5943</v>
      </c>
      <c r="E5997" t="s">
        <v>125</v>
      </c>
      <c r="F5997" t="s">
        <v>109</v>
      </c>
      <c r="G5997" t="s">
        <v>16</v>
      </c>
      <c r="H5997">
        <v>6</v>
      </c>
      <c r="I5997">
        <v>11221.75</v>
      </c>
      <c r="J5997">
        <v>0.05</v>
      </c>
      <c r="K5997">
        <v>63963.97</v>
      </c>
      <c r="L5997" t="s">
        <v>42</v>
      </c>
      <c r="M5997" t="s">
        <v>18</v>
      </c>
      <c r="N5997">
        <f t="shared" si="187"/>
        <v>2025</v>
      </c>
    </row>
    <row r="5998" spans="1:14" x14ac:dyDescent="0.3">
      <c r="A5998" t="s">
        <v>384</v>
      </c>
      <c r="B5998" s="1">
        <v>45709</v>
      </c>
      <c r="C5998" s="1" t="str">
        <f t="shared" si="186"/>
        <v>February</v>
      </c>
      <c r="D5998" t="s">
        <v>385</v>
      </c>
      <c r="E5998" t="s">
        <v>104</v>
      </c>
      <c r="F5998" t="s">
        <v>105</v>
      </c>
      <c r="G5998" t="s">
        <v>16</v>
      </c>
      <c r="H5998">
        <v>5</v>
      </c>
      <c r="I5998">
        <v>33783.440000000002</v>
      </c>
      <c r="J5998">
        <v>0.05</v>
      </c>
      <c r="K5998">
        <v>160471.34</v>
      </c>
      <c r="L5998" t="s">
        <v>51</v>
      </c>
      <c r="M5998" t="s">
        <v>30</v>
      </c>
      <c r="N5998">
        <f t="shared" si="187"/>
        <v>2025</v>
      </c>
    </row>
    <row r="5999" spans="1:14" x14ac:dyDescent="0.3">
      <c r="A5999" t="s">
        <v>2666</v>
      </c>
      <c r="B5999" s="1">
        <v>45715</v>
      </c>
      <c r="C5999" s="1" t="str">
        <f t="shared" si="186"/>
        <v>February</v>
      </c>
      <c r="D5999" t="s">
        <v>385</v>
      </c>
      <c r="E5999" t="s">
        <v>171</v>
      </c>
      <c r="F5999" t="s">
        <v>105</v>
      </c>
      <c r="G5999" t="s">
        <v>16</v>
      </c>
      <c r="H5999">
        <v>6</v>
      </c>
      <c r="I5999">
        <v>4020.91</v>
      </c>
      <c r="J5999">
        <v>0</v>
      </c>
      <c r="K5999">
        <v>24125.46</v>
      </c>
      <c r="L5999" t="s">
        <v>42</v>
      </c>
      <c r="M5999" t="s">
        <v>18</v>
      </c>
      <c r="N5999">
        <f t="shared" si="187"/>
        <v>2025</v>
      </c>
    </row>
    <row r="6000" spans="1:14" x14ac:dyDescent="0.3">
      <c r="A6000" t="s">
        <v>10324</v>
      </c>
      <c r="B6000" s="1">
        <v>46007</v>
      </c>
      <c r="C6000" s="1" t="str">
        <f t="shared" si="186"/>
        <v>December</v>
      </c>
      <c r="D6000" t="s">
        <v>385</v>
      </c>
      <c r="E6000" t="s">
        <v>151</v>
      </c>
      <c r="F6000" t="s">
        <v>15508</v>
      </c>
      <c r="G6000" t="s">
        <v>29</v>
      </c>
      <c r="H6000">
        <v>2</v>
      </c>
      <c r="I6000">
        <v>36744.46</v>
      </c>
      <c r="J6000">
        <v>0.15</v>
      </c>
      <c r="K6000">
        <v>62465.58</v>
      </c>
      <c r="L6000" t="s">
        <v>51</v>
      </c>
      <c r="M6000" t="s">
        <v>52</v>
      </c>
      <c r="N6000">
        <f t="shared" si="187"/>
        <v>2025</v>
      </c>
    </row>
    <row r="6001" spans="1:14" x14ac:dyDescent="0.3">
      <c r="A6001" t="s">
        <v>5771</v>
      </c>
      <c r="B6001" s="1">
        <v>45826</v>
      </c>
      <c r="C6001" s="1" t="str">
        <f t="shared" si="186"/>
        <v>June</v>
      </c>
      <c r="D6001" t="s">
        <v>5772</v>
      </c>
      <c r="E6001" t="s">
        <v>254</v>
      </c>
      <c r="F6001" t="s">
        <v>83</v>
      </c>
      <c r="G6001" t="s">
        <v>23</v>
      </c>
      <c r="H6001">
        <v>2</v>
      </c>
      <c r="I6001">
        <v>15457.68</v>
      </c>
      <c r="J6001">
        <v>0.05</v>
      </c>
      <c r="K6001">
        <v>29369.59</v>
      </c>
      <c r="L6001" t="s">
        <v>17</v>
      </c>
      <c r="M6001" t="s">
        <v>30</v>
      </c>
      <c r="N6001">
        <f t="shared" si="187"/>
        <v>2025</v>
      </c>
    </row>
    <row r="6002" spans="1:14" x14ac:dyDescent="0.3">
      <c r="A6002" t="s">
        <v>8185</v>
      </c>
      <c r="B6002" s="1">
        <v>45919</v>
      </c>
      <c r="C6002" s="1" t="str">
        <f t="shared" si="186"/>
        <v>September</v>
      </c>
      <c r="D6002" t="s">
        <v>5772</v>
      </c>
      <c r="E6002" t="s">
        <v>333</v>
      </c>
      <c r="F6002" t="s">
        <v>155</v>
      </c>
      <c r="G6002" t="s">
        <v>101</v>
      </c>
      <c r="H6002">
        <v>3</v>
      </c>
      <c r="I6002">
        <v>29272.93</v>
      </c>
      <c r="J6002">
        <v>0.05</v>
      </c>
      <c r="K6002">
        <v>83427.850000000006</v>
      </c>
      <c r="L6002" t="s">
        <v>17</v>
      </c>
      <c r="M6002" t="s">
        <v>52</v>
      </c>
      <c r="N6002">
        <f t="shared" si="187"/>
        <v>2025</v>
      </c>
    </row>
    <row r="6003" spans="1:14" x14ac:dyDescent="0.3">
      <c r="A6003" t="s">
        <v>9794</v>
      </c>
      <c r="B6003" s="1">
        <v>45997</v>
      </c>
      <c r="C6003" s="1" t="str">
        <f t="shared" si="186"/>
        <v>December</v>
      </c>
      <c r="D6003" t="s">
        <v>5772</v>
      </c>
      <c r="E6003" t="s">
        <v>171</v>
      </c>
      <c r="F6003" t="s">
        <v>105</v>
      </c>
      <c r="G6003" t="s">
        <v>16</v>
      </c>
      <c r="H6003">
        <v>5</v>
      </c>
      <c r="I6003">
        <v>18410.509999999998</v>
      </c>
      <c r="J6003">
        <v>0.1</v>
      </c>
      <c r="K6003">
        <v>82847.289999999994</v>
      </c>
      <c r="L6003" t="s">
        <v>17</v>
      </c>
      <c r="M6003" t="s">
        <v>52</v>
      </c>
      <c r="N6003">
        <f t="shared" si="187"/>
        <v>2025</v>
      </c>
    </row>
    <row r="6004" spans="1:14" x14ac:dyDescent="0.3">
      <c r="A6004" t="s">
        <v>5035</v>
      </c>
      <c r="B6004" s="1">
        <v>45808</v>
      </c>
      <c r="C6004" s="1" t="str">
        <f t="shared" si="186"/>
        <v>May</v>
      </c>
      <c r="D6004" t="s">
        <v>5036</v>
      </c>
      <c r="E6004" t="s">
        <v>315</v>
      </c>
      <c r="F6004" t="s">
        <v>38</v>
      </c>
      <c r="G6004" t="s">
        <v>29</v>
      </c>
      <c r="H6004">
        <v>1</v>
      </c>
      <c r="I6004">
        <v>39802.410000000003</v>
      </c>
      <c r="J6004">
        <v>0.1</v>
      </c>
      <c r="K6004">
        <v>35822.17</v>
      </c>
      <c r="L6004" t="s">
        <v>17</v>
      </c>
      <c r="M6004" t="s">
        <v>52</v>
      </c>
      <c r="N6004">
        <f t="shared" si="187"/>
        <v>2025</v>
      </c>
    </row>
    <row r="6005" spans="1:14" x14ac:dyDescent="0.3">
      <c r="A6005" t="s">
        <v>6046</v>
      </c>
      <c r="B6005"/>
      <c r="C6005" s="1" t="str">
        <f t="shared" si="186"/>
        <v/>
      </c>
      <c r="D6005" t="s">
        <v>5036</v>
      </c>
      <c r="E6005" t="s">
        <v>68</v>
      </c>
      <c r="F6005" t="s">
        <v>50</v>
      </c>
      <c r="G6005" t="s">
        <v>29</v>
      </c>
      <c r="H6005">
        <v>3</v>
      </c>
      <c r="I6005">
        <v>2403.8000000000002</v>
      </c>
      <c r="J6005">
        <v>0</v>
      </c>
      <c r="K6005">
        <v>7211.4</v>
      </c>
      <c r="L6005" t="s">
        <v>42</v>
      </c>
      <c r="M6005" t="s">
        <v>30</v>
      </c>
      <c r="N6005" t="str">
        <f t="shared" si="187"/>
        <v/>
      </c>
    </row>
    <row r="6006" spans="1:14" x14ac:dyDescent="0.3">
      <c r="A6006" t="s">
        <v>633</v>
      </c>
      <c r="B6006" s="1">
        <v>45795</v>
      </c>
      <c r="C6006" s="1" t="str">
        <f t="shared" si="186"/>
        <v>May</v>
      </c>
      <c r="D6006" t="s">
        <v>634</v>
      </c>
      <c r="E6006" t="s">
        <v>55</v>
      </c>
      <c r="F6006" t="s">
        <v>38</v>
      </c>
      <c r="G6006" t="s">
        <v>29</v>
      </c>
      <c r="H6006">
        <v>3</v>
      </c>
      <c r="I6006">
        <v>6422.3</v>
      </c>
      <c r="J6006">
        <v>0</v>
      </c>
      <c r="K6006">
        <v>19266.900000000001</v>
      </c>
      <c r="L6006" t="s">
        <v>17</v>
      </c>
      <c r="M6006" t="s">
        <v>30</v>
      </c>
      <c r="N6006">
        <f t="shared" si="187"/>
        <v>2025</v>
      </c>
    </row>
    <row r="6007" spans="1:14" x14ac:dyDescent="0.3">
      <c r="A6007" t="s">
        <v>1706</v>
      </c>
      <c r="B6007" s="1">
        <v>45860</v>
      </c>
      <c r="C6007" s="1" t="str">
        <f t="shared" si="186"/>
        <v>July</v>
      </c>
      <c r="D6007" t="s">
        <v>634</v>
      </c>
      <c r="E6007" t="s">
        <v>151</v>
      </c>
      <c r="F6007" t="s">
        <v>75</v>
      </c>
      <c r="G6007" t="s">
        <v>29</v>
      </c>
      <c r="H6007">
        <v>5</v>
      </c>
      <c r="I6007">
        <v>40885.410000000003</v>
      </c>
      <c r="J6007">
        <v>0.1</v>
      </c>
      <c r="K6007">
        <v>183984.35</v>
      </c>
      <c r="L6007" t="s">
        <v>51</v>
      </c>
      <c r="M6007" t="s">
        <v>24</v>
      </c>
      <c r="N6007">
        <f t="shared" si="187"/>
        <v>2025</v>
      </c>
    </row>
    <row r="6008" spans="1:14" x14ac:dyDescent="0.3">
      <c r="A6008" t="s">
        <v>12706</v>
      </c>
      <c r="B6008" s="1">
        <v>45764</v>
      </c>
      <c r="C6008" s="1" t="str">
        <f t="shared" si="186"/>
        <v>April</v>
      </c>
      <c r="D6008" t="s">
        <v>2404</v>
      </c>
      <c r="E6008" t="s">
        <v>312</v>
      </c>
      <c r="F6008" t="s">
        <v>46</v>
      </c>
      <c r="G6008" t="s">
        <v>23</v>
      </c>
      <c r="H6008">
        <v>4</v>
      </c>
      <c r="I6008">
        <v>7717.99</v>
      </c>
      <c r="J6008">
        <v>0.05</v>
      </c>
      <c r="K6008">
        <v>29328.36</v>
      </c>
      <c r="L6008" t="s">
        <v>51</v>
      </c>
      <c r="M6008" t="s">
        <v>24</v>
      </c>
      <c r="N6008">
        <f t="shared" si="187"/>
        <v>2025</v>
      </c>
    </row>
    <row r="6009" spans="1:14" x14ac:dyDescent="0.3">
      <c r="A6009" t="s">
        <v>9322</v>
      </c>
      <c r="B6009" s="1">
        <v>45862</v>
      </c>
      <c r="C6009" s="1" t="str">
        <f t="shared" si="186"/>
        <v>July</v>
      </c>
      <c r="D6009" t="s">
        <v>2404</v>
      </c>
      <c r="E6009" t="s">
        <v>93</v>
      </c>
      <c r="F6009" t="s">
        <v>50</v>
      </c>
      <c r="G6009" t="s">
        <v>29</v>
      </c>
      <c r="H6009">
        <v>5</v>
      </c>
      <c r="I6009">
        <v>18911.22</v>
      </c>
      <c r="J6009">
        <v>0</v>
      </c>
      <c r="K6009">
        <v>94556.1</v>
      </c>
      <c r="L6009" t="s">
        <v>42</v>
      </c>
      <c r="M6009" t="s">
        <v>30</v>
      </c>
      <c r="N6009">
        <f t="shared" si="187"/>
        <v>2025</v>
      </c>
    </row>
    <row r="6010" spans="1:14" x14ac:dyDescent="0.3">
      <c r="A6010" t="s">
        <v>2403</v>
      </c>
      <c r="B6010" s="1">
        <v>45975</v>
      </c>
      <c r="C6010" s="1" t="str">
        <f t="shared" si="186"/>
        <v>November</v>
      </c>
      <c r="D6010" t="s">
        <v>2404</v>
      </c>
      <c r="F6010" t="s">
        <v>38</v>
      </c>
      <c r="G6010" t="s">
        <v>29</v>
      </c>
      <c r="H6010">
        <v>6</v>
      </c>
      <c r="I6010">
        <v>36102.550000000003</v>
      </c>
      <c r="J6010">
        <v>0.2</v>
      </c>
      <c r="K6010">
        <v>173292.24</v>
      </c>
      <c r="L6010" t="s">
        <v>51</v>
      </c>
      <c r="M6010" t="s">
        <v>52</v>
      </c>
      <c r="N6010">
        <f t="shared" si="187"/>
        <v>2025</v>
      </c>
    </row>
    <row r="6011" spans="1:14" x14ac:dyDescent="0.3">
      <c r="A6011" t="s">
        <v>6777</v>
      </c>
      <c r="B6011" s="1">
        <v>45998</v>
      </c>
      <c r="C6011" s="1" t="str">
        <f t="shared" si="186"/>
        <v>December</v>
      </c>
      <c r="D6011" t="s">
        <v>2404</v>
      </c>
      <c r="E6011" t="s">
        <v>427</v>
      </c>
      <c r="F6011" t="s">
        <v>59</v>
      </c>
      <c r="G6011" t="s">
        <v>29</v>
      </c>
      <c r="H6011">
        <v>6</v>
      </c>
      <c r="I6011">
        <v>1883.07</v>
      </c>
      <c r="J6011">
        <v>0</v>
      </c>
      <c r="K6011">
        <v>11298.42</v>
      </c>
      <c r="L6011" t="s">
        <v>42</v>
      </c>
      <c r="M6011" t="s">
        <v>24</v>
      </c>
      <c r="N6011">
        <f t="shared" si="187"/>
        <v>2025</v>
      </c>
    </row>
    <row r="6012" spans="1:14" x14ac:dyDescent="0.3">
      <c r="A6012" t="s">
        <v>2573</v>
      </c>
      <c r="B6012" s="1">
        <v>45700</v>
      </c>
      <c r="C6012" s="1" t="str">
        <f t="shared" si="186"/>
        <v>February</v>
      </c>
      <c r="D6012" t="s">
        <v>2574</v>
      </c>
      <c r="E6012" t="s">
        <v>293</v>
      </c>
      <c r="F6012" t="s">
        <v>75</v>
      </c>
      <c r="G6012" t="s">
        <v>29</v>
      </c>
      <c r="H6012">
        <v>1</v>
      </c>
      <c r="I6012">
        <v>43494.32</v>
      </c>
      <c r="J6012">
        <v>0.2</v>
      </c>
      <c r="K6012">
        <v>34795.46</v>
      </c>
      <c r="L6012" t="s">
        <v>42</v>
      </c>
      <c r="M6012" t="s">
        <v>18</v>
      </c>
      <c r="N6012">
        <f t="shared" si="187"/>
        <v>2025</v>
      </c>
    </row>
    <row r="6013" spans="1:14" x14ac:dyDescent="0.3">
      <c r="A6013" t="s">
        <v>14852</v>
      </c>
      <c r="B6013" s="1">
        <v>45936</v>
      </c>
      <c r="C6013" s="1" t="str">
        <f t="shared" si="186"/>
        <v>October</v>
      </c>
      <c r="D6013" t="s">
        <v>2574</v>
      </c>
      <c r="E6013" t="s">
        <v>290</v>
      </c>
      <c r="F6013" t="s">
        <v>34</v>
      </c>
      <c r="G6013" t="s">
        <v>29</v>
      </c>
      <c r="H6013">
        <v>2</v>
      </c>
      <c r="I6013">
        <v>31313.45</v>
      </c>
      <c r="J6013">
        <v>0</v>
      </c>
      <c r="K6013">
        <v>62626.9</v>
      </c>
      <c r="L6013" t="s">
        <v>42</v>
      </c>
      <c r="M6013" t="s">
        <v>24</v>
      </c>
      <c r="N6013">
        <f t="shared" si="187"/>
        <v>2025</v>
      </c>
    </row>
    <row r="6014" spans="1:14" x14ac:dyDescent="0.3">
      <c r="A6014" t="s">
        <v>10936</v>
      </c>
      <c r="B6014" s="1">
        <v>45940</v>
      </c>
      <c r="C6014" s="1" t="str">
        <f t="shared" si="186"/>
        <v>October</v>
      </c>
      <c r="D6014" t="s">
        <v>2574</v>
      </c>
      <c r="E6014" t="s">
        <v>55</v>
      </c>
      <c r="F6014" t="s">
        <v>38</v>
      </c>
      <c r="H6014">
        <v>7</v>
      </c>
      <c r="I6014">
        <v>36732.980000000003</v>
      </c>
      <c r="J6014">
        <v>0.2</v>
      </c>
      <c r="K6014">
        <v>205704.69</v>
      </c>
      <c r="L6014" t="s">
        <v>51</v>
      </c>
      <c r="M6014" t="s">
        <v>30</v>
      </c>
      <c r="N6014">
        <f t="shared" si="187"/>
        <v>2025</v>
      </c>
    </row>
    <row r="6015" spans="1:14" x14ac:dyDescent="0.3">
      <c r="A6015" t="s">
        <v>13588</v>
      </c>
      <c r="B6015" s="1">
        <v>45807</v>
      </c>
      <c r="C6015" s="1" t="str">
        <f t="shared" si="186"/>
        <v>May</v>
      </c>
      <c r="D6015" t="s">
        <v>13589</v>
      </c>
      <c r="E6015" t="s">
        <v>535</v>
      </c>
      <c r="F6015" t="s">
        <v>34</v>
      </c>
      <c r="G6015" t="s">
        <v>29</v>
      </c>
      <c r="H6015">
        <v>2</v>
      </c>
      <c r="I6015">
        <v>19099.82</v>
      </c>
      <c r="J6015">
        <v>0</v>
      </c>
      <c r="K6015">
        <v>38199.64</v>
      </c>
      <c r="L6015" t="s">
        <v>51</v>
      </c>
      <c r="M6015" t="s">
        <v>52</v>
      </c>
      <c r="N6015">
        <f t="shared" si="187"/>
        <v>2025</v>
      </c>
    </row>
    <row r="6016" spans="1:14" x14ac:dyDescent="0.3">
      <c r="A6016" t="s">
        <v>5372</v>
      </c>
      <c r="B6016" s="1">
        <v>45746</v>
      </c>
      <c r="C6016" s="1" t="str">
        <f t="shared" si="186"/>
        <v>March</v>
      </c>
      <c r="D6016" t="s">
        <v>2977</v>
      </c>
      <c r="E6016" t="s">
        <v>104</v>
      </c>
      <c r="F6016" t="s">
        <v>105</v>
      </c>
      <c r="G6016" t="s">
        <v>16</v>
      </c>
      <c r="H6016">
        <v>7</v>
      </c>
      <c r="I6016">
        <v>28819.77</v>
      </c>
      <c r="J6016">
        <v>0</v>
      </c>
      <c r="K6016">
        <v>191651.47</v>
      </c>
      <c r="L6016" t="s">
        <v>17</v>
      </c>
      <c r="M6016" t="s">
        <v>30</v>
      </c>
      <c r="N6016">
        <f t="shared" si="187"/>
        <v>2025</v>
      </c>
    </row>
    <row r="6017" spans="1:14" x14ac:dyDescent="0.3">
      <c r="A6017" t="s">
        <v>2976</v>
      </c>
      <c r="B6017" s="1">
        <v>45875</v>
      </c>
      <c r="C6017" s="1" t="str">
        <f t="shared" si="186"/>
        <v>August</v>
      </c>
      <c r="D6017" t="s">
        <v>2977</v>
      </c>
      <c r="E6017" t="s">
        <v>179</v>
      </c>
      <c r="F6017" t="s">
        <v>100</v>
      </c>
      <c r="G6017" t="s">
        <v>101</v>
      </c>
      <c r="H6017">
        <v>7</v>
      </c>
      <c r="I6017">
        <v>24361.14</v>
      </c>
      <c r="J6017">
        <v>0.05</v>
      </c>
      <c r="K6017">
        <v>162001.57999999999</v>
      </c>
      <c r="L6017" t="s">
        <v>51</v>
      </c>
      <c r="M6017" t="s">
        <v>30</v>
      </c>
      <c r="N6017">
        <f t="shared" si="187"/>
        <v>2025</v>
      </c>
    </row>
    <row r="6018" spans="1:14" x14ac:dyDescent="0.3">
      <c r="A6018" t="s">
        <v>13867</v>
      </c>
      <c r="B6018" s="1">
        <v>45918</v>
      </c>
      <c r="C6018" s="1" t="str">
        <f t="shared" ref="C6018:C6081" si="188">IF(B6018="","",TEXT(B6018,"mmmm"))</f>
        <v>September</v>
      </c>
      <c r="D6018" t="s">
        <v>2977</v>
      </c>
      <c r="E6018" t="s">
        <v>71</v>
      </c>
      <c r="F6018" t="s">
        <v>46</v>
      </c>
      <c r="G6018" t="s">
        <v>23</v>
      </c>
      <c r="H6018">
        <v>6</v>
      </c>
      <c r="I6018">
        <v>11407.1</v>
      </c>
      <c r="J6018">
        <v>0.2</v>
      </c>
      <c r="K6018">
        <v>54754.080000000002</v>
      </c>
      <c r="L6018" t="s">
        <v>17</v>
      </c>
      <c r="M6018" t="s">
        <v>24</v>
      </c>
      <c r="N6018">
        <f t="shared" ref="N6018:N6081" si="189">IF(B6018="","",YEAR(B6018))</f>
        <v>2025</v>
      </c>
    </row>
    <row r="6019" spans="1:14" x14ac:dyDescent="0.3">
      <c r="A6019" t="s">
        <v>12398</v>
      </c>
      <c r="B6019" s="1">
        <v>45926</v>
      </c>
      <c r="C6019" s="1" t="str">
        <f t="shared" si="188"/>
        <v>September</v>
      </c>
      <c r="D6019" t="s">
        <v>2977</v>
      </c>
      <c r="E6019" t="s">
        <v>143</v>
      </c>
      <c r="F6019" t="s">
        <v>83</v>
      </c>
      <c r="G6019" t="s">
        <v>23</v>
      </c>
      <c r="H6019">
        <v>1</v>
      </c>
      <c r="I6019">
        <v>33269.74</v>
      </c>
      <c r="J6019">
        <v>0.2</v>
      </c>
      <c r="K6019">
        <v>26615.79</v>
      </c>
      <c r="L6019" t="s">
        <v>51</v>
      </c>
      <c r="M6019" t="s">
        <v>52</v>
      </c>
      <c r="N6019">
        <f t="shared" si="189"/>
        <v>2025</v>
      </c>
    </row>
    <row r="6020" spans="1:14" x14ac:dyDescent="0.3">
      <c r="A6020" t="s">
        <v>12160</v>
      </c>
      <c r="B6020" s="1">
        <v>46002</v>
      </c>
      <c r="C6020" s="1" t="str">
        <f t="shared" si="188"/>
        <v>December</v>
      </c>
      <c r="D6020" t="s">
        <v>2977</v>
      </c>
      <c r="E6020" t="s">
        <v>466</v>
      </c>
      <c r="F6020" t="s">
        <v>59</v>
      </c>
      <c r="G6020" t="s">
        <v>29</v>
      </c>
      <c r="H6020">
        <v>6</v>
      </c>
      <c r="I6020">
        <v>7217.47</v>
      </c>
      <c r="J6020">
        <v>0.05</v>
      </c>
      <c r="K6020">
        <v>41139.58</v>
      </c>
      <c r="L6020" t="s">
        <v>42</v>
      </c>
      <c r="M6020" t="s">
        <v>30</v>
      </c>
      <c r="N6020">
        <f t="shared" si="189"/>
        <v>2025</v>
      </c>
    </row>
    <row r="6021" spans="1:14" x14ac:dyDescent="0.3">
      <c r="A6021" t="s">
        <v>14311</v>
      </c>
      <c r="B6021" s="1">
        <v>45795</v>
      </c>
      <c r="C6021" s="1" t="str">
        <f t="shared" si="188"/>
        <v>May</v>
      </c>
      <c r="D6021" t="s">
        <v>530</v>
      </c>
      <c r="E6021" t="s">
        <v>143</v>
      </c>
      <c r="F6021" t="s">
        <v>83</v>
      </c>
      <c r="G6021" t="s">
        <v>23</v>
      </c>
      <c r="H6021">
        <v>2</v>
      </c>
      <c r="I6021">
        <v>13474.37</v>
      </c>
      <c r="J6021">
        <v>0.1</v>
      </c>
      <c r="K6021">
        <v>24253.87</v>
      </c>
      <c r="L6021" t="s">
        <v>17</v>
      </c>
      <c r="M6021" t="s">
        <v>18</v>
      </c>
      <c r="N6021">
        <f t="shared" si="189"/>
        <v>2025</v>
      </c>
    </row>
    <row r="6022" spans="1:14" x14ac:dyDescent="0.3">
      <c r="A6022" t="s">
        <v>13661</v>
      </c>
      <c r="B6022" s="1">
        <v>45813</v>
      </c>
      <c r="C6022" s="1" t="str">
        <f t="shared" si="188"/>
        <v>June</v>
      </c>
      <c r="D6022" t="s">
        <v>530</v>
      </c>
      <c r="E6022" t="s">
        <v>398</v>
      </c>
      <c r="F6022" t="s">
        <v>34</v>
      </c>
      <c r="G6022" t="s">
        <v>29</v>
      </c>
      <c r="H6022">
        <v>3</v>
      </c>
      <c r="I6022">
        <v>38640.379999999997</v>
      </c>
      <c r="J6022">
        <v>0</v>
      </c>
      <c r="K6022">
        <v>115921.14</v>
      </c>
      <c r="L6022" t="s">
        <v>51</v>
      </c>
      <c r="M6022" t="s">
        <v>52</v>
      </c>
      <c r="N6022">
        <f t="shared" si="189"/>
        <v>2025</v>
      </c>
    </row>
    <row r="6023" spans="1:14" x14ac:dyDescent="0.3">
      <c r="A6023" t="s">
        <v>2054</v>
      </c>
      <c r="B6023" s="1">
        <v>45857</v>
      </c>
      <c r="C6023" s="1" t="str">
        <f t="shared" si="188"/>
        <v>July</v>
      </c>
      <c r="D6023" t="s">
        <v>530</v>
      </c>
      <c r="E6023" t="s">
        <v>108</v>
      </c>
      <c r="F6023" t="s">
        <v>109</v>
      </c>
      <c r="G6023" t="s">
        <v>16</v>
      </c>
      <c r="H6023">
        <v>3</v>
      </c>
      <c r="I6023">
        <v>35586.82</v>
      </c>
      <c r="J6023">
        <v>0.15</v>
      </c>
      <c r="K6023">
        <v>90746.39</v>
      </c>
      <c r="L6023" t="s">
        <v>42</v>
      </c>
      <c r="M6023" t="s">
        <v>18</v>
      </c>
      <c r="N6023">
        <f t="shared" si="189"/>
        <v>2025</v>
      </c>
    </row>
    <row r="6024" spans="1:14" x14ac:dyDescent="0.3">
      <c r="A6024" t="s">
        <v>7741</v>
      </c>
      <c r="B6024" s="1">
        <v>45872</v>
      </c>
      <c r="C6024" s="1" t="str">
        <f t="shared" si="188"/>
        <v>August</v>
      </c>
      <c r="D6024" t="s">
        <v>530</v>
      </c>
      <c r="E6024" t="s">
        <v>68</v>
      </c>
      <c r="F6024" t="s">
        <v>50</v>
      </c>
      <c r="G6024" t="s">
        <v>29</v>
      </c>
      <c r="H6024">
        <v>6</v>
      </c>
      <c r="I6024">
        <v>25626.6</v>
      </c>
      <c r="J6024">
        <v>0.15</v>
      </c>
      <c r="K6024">
        <v>130695.66</v>
      </c>
      <c r="L6024" t="s">
        <v>51</v>
      </c>
      <c r="M6024" t="s">
        <v>30</v>
      </c>
      <c r="N6024">
        <f t="shared" si="189"/>
        <v>2025</v>
      </c>
    </row>
    <row r="6025" spans="1:14" x14ac:dyDescent="0.3">
      <c r="A6025" t="s">
        <v>14787</v>
      </c>
      <c r="B6025" s="1">
        <v>45875</v>
      </c>
      <c r="C6025" s="1" t="str">
        <f t="shared" si="188"/>
        <v>August</v>
      </c>
      <c r="D6025" t="s">
        <v>530</v>
      </c>
      <c r="E6025" t="s">
        <v>398</v>
      </c>
      <c r="F6025" t="s">
        <v>34</v>
      </c>
      <c r="G6025" t="s">
        <v>29</v>
      </c>
      <c r="H6025">
        <v>2</v>
      </c>
      <c r="I6025">
        <v>6713.67</v>
      </c>
      <c r="J6025">
        <v>0.15</v>
      </c>
      <c r="K6025">
        <v>11413.24</v>
      </c>
      <c r="L6025" t="s">
        <v>51</v>
      </c>
      <c r="M6025" t="s">
        <v>24</v>
      </c>
      <c r="N6025">
        <f t="shared" si="189"/>
        <v>2025</v>
      </c>
    </row>
    <row r="6026" spans="1:14" x14ac:dyDescent="0.3">
      <c r="A6026" t="s">
        <v>529</v>
      </c>
      <c r="B6026" s="1">
        <v>45910</v>
      </c>
      <c r="C6026" s="1" t="str">
        <f t="shared" si="188"/>
        <v>September</v>
      </c>
      <c r="D6026" t="s">
        <v>530</v>
      </c>
      <c r="E6026" t="s">
        <v>251</v>
      </c>
      <c r="F6026" t="s">
        <v>109</v>
      </c>
      <c r="G6026" t="s">
        <v>16</v>
      </c>
      <c r="H6026">
        <v>2</v>
      </c>
      <c r="I6026">
        <v>11950.82</v>
      </c>
      <c r="J6026">
        <v>0.05</v>
      </c>
      <c r="K6026">
        <v>22706.560000000001</v>
      </c>
      <c r="L6026" t="s">
        <v>17</v>
      </c>
      <c r="M6026" t="s">
        <v>24</v>
      </c>
      <c r="N6026">
        <f t="shared" si="189"/>
        <v>2025</v>
      </c>
    </row>
    <row r="6027" spans="1:14" x14ac:dyDescent="0.3">
      <c r="A6027" t="s">
        <v>8563</v>
      </c>
      <c r="B6027"/>
      <c r="C6027" s="1" t="str">
        <f t="shared" si="188"/>
        <v/>
      </c>
      <c r="D6027" t="s">
        <v>530</v>
      </c>
      <c r="E6027" t="s">
        <v>88</v>
      </c>
      <c r="F6027" t="s">
        <v>28</v>
      </c>
      <c r="G6027" t="s">
        <v>411</v>
      </c>
      <c r="H6027">
        <v>3</v>
      </c>
      <c r="I6027">
        <v>32092</v>
      </c>
      <c r="J6027">
        <v>0.2</v>
      </c>
      <c r="K6027">
        <v>77020.800000000003</v>
      </c>
      <c r="L6027" t="s">
        <v>17</v>
      </c>
      <c r="M6027" t="s">
        <v>52</v>
      </c>
      <c r="N6027" t="str">
        <f t="shared" si="189"/>
        <v/>
      </c>
    </row>
    <row r="6028" spans="1:14" x14ac:dyDescent="0.3">
      <c r="A6028" t="s">
        <v>8183</v>
      </c>
      <c r="B6028" s="1">
        <v>45734</v>
      </c>
      <c r="C6028" s="1" t="str">
        <f t="shared" si="188"/>
        <v>March</v>
      </c>
      <c r="D6028" t="s">
        <v>5355</v>
      </c>
      <c r="E6028" t="s">
        <v>93</v>
      </c>
      <c r="F6028" t="s">
        <v>50</v>
      </c>
      <c r="G6028" t="s">
        <v>29</v>
      </c>
      <c r="H6028">
        <v>3</v>
      </c>
      <c r="I6028">
        <v>43901.06</v>
      </c>
      <c r="J6028">
        <v>0.1</v>
      </c>
      <c r="K6028">
        <v>118532.86</v>
      </c>
      <c r="L6028" t="s">
        <v>42</v>
      </c>
      <c r="M6028" t="s">
        <v>24</v>
      </c>
      <c r="N6028">
        <f t="shared" si="189"/>
        <v>2025</v>
      </c>
    </row>
    <row r="6029" spans="1:14" x14ac:dyDescent="0.3">
      <c r="A6029" t="s">
        <v>9221</v>
      </c>
      <c r="B6029" s="1">
        <v>45831</v>
      </c>
      <c r="C6029" s="1" t="str">
        <f t="shared" si="188"/>
        <v>June</v>
      </c>
      <c r="D6029" t="s">
        <v>5355</v>
      </c>
      <c r="E6029" t="s">
        <v>637</v>
      </c>
      <c r="F6029" t="s">
        <v>105</v>
      </c>
      <c r="G6029" t="s">
        <v>16</v>
      </c>
      <c r="H6029">
        <v>7</v>
      </c>
      <c r="I6029">
        <v>37197.949999999997</v>
      </c>
      <c r="J6029">
        <v>0.2</v>
      </c>
      <c r="K6029">
        <v>208308.52</v>
      </c>
      <c r="L6029" t="s">
        <v>51</v>
      </c>
      <c r="M6029" t="s">
        <v>30</v>
      </c>
      <c r="N6029">
        <f t="shared" si="189"/>
        <v>2025</v>
      </c>
    </row>
    <row r="6030" spans="1:14" x14ac:dyDescent="0.3">
      <c r="A6030" t="s">
        <v>11532</v>
      </c>
      <c r="B6030" s="1">
        <v>45899</v>
      </c>
      <c r="C6030" s="1" t="str">
        <f t="shared" si="188"/>
        <v>August</v>
      </c>
      <c r="D6030" t="s">
        <v>5355</v>
      </c>
      <c r="E6030" t="s">
        <v>96</v>
      </c>
      <c r="F6030" t="s">
        <v>38</v>
      </c>
      <c r="G6030" t="s">
        <v>29</v>
      </c>
      <c r="H6030">
        <v>6</v>
      </c>
      <c r="I6030">
        <v>41664.269999999997</v>
      </c>
      <c r="J6030">
        <v>0.1</v>
      </c>
      <c r="K6030">
        <v>224987.06</v>
      </c>
      <c r="L6030" t="s">
        <v>17</v>
      </c>
      <c r="M6030" t="s">
        <v>24</v>
      </c>
      <c r="N6030">
        <f t="shared" si="189"/>
        <v>2025</v>
      </c>
    </row>
    <row r="6031" spans="1:14" x14ac:dyDescent="0.3">
      <c r="A6031" t="s">
        <v>5354</v>
      </c>
      <c r="B6031"/>
      <c r="C6031" s="1" t="str">
        <f t="shared" si="188"/>
        <v/>
      </c>
      <c r="D6031" t="s">
        <v>5355</v>
      </c>
      <c r="E6031" t="s">
        <v>398</v>
      </c>
      <c r="F6031" t="s">
        <v>34</v>
      </c>
      <c r="G6031" t="s">
        <v>29</v>
      </c>
      <c r="H6031">
        <v>7</v>
      </c>
      <c r="I6031">
        <v>5700.75</v>
      </c>
      <c r="J6031">
        <v>0.15</v>
      </c>
      <c r="K6031">
        <v>33919.46</v>
      </c>
      <c r="L6031" s="2" t="s">
        <v>15508</v>
      </c>
      <c r="M6031" t="s">
        <v>30</v>
      </c>
      <c r="N6031" t="str">
        <f t="shared" si="189"/>
        <v/>
      </c>
    </row>
    <row r="6032" spans="1:14" x14ac:dyDescent="0.3">
      <c r="A6032" t="s">
        <v>13723</v>
      </c>
      <c r="B6032" s="1">
        <v>45705</v>
      </c>
      <c r="C6032" s="1" t="str">
        <f t="shared" si="188"/>
        <v>February</v>
      </c>
      <c r="D6032" t="s">
        <v>3801</v>
      </c>
      <c r="E6032" t="s">
        <v>96</v>
      </c>
      <c r="F6032" t="s">
        <v>38</v>
      </c>
      <c r="G6032" t="s">
        <v>29</v>
      </c>
      <c r="H6032">
        <v>5</v>
      </c>
      <c r="I6032">
        <v>47499.91</v>
      </c>
      <c r="J6032">
        <v>0.1</v>
      </c>
      <c r="K6032">
        <v>213749.6</v>
      </c>
      <c r="L6032" t="s">
        <v>51</v>
      </c>
      <c r="M6032" t="s">
        <v>18</v>
      </c>
      <c r="N6032">
        <f t="shared" si="189"/>
        <v>2025</v>
      </c>
    </row>
    <row r="6033" spans="1:14" x14ac:dyDescent="0.3">
      <c r="A6033" t="s">
        <v>14568</v>
      </c>
      <c r="B6033" s="1">
        <v>45716</v>
      </c>
      <c r="C6033" s="1" t="str">
        <f t="shared" si="188"/>
        <v>February</v>
      </c>
      <c r="D6033" t="s">
        <v>3801</v>
      </c>
      <c r="E6033" t="s">
        <v>261</v>
      </c>
      <c r="F6033" t="s">
        <v>109</v>
      </c>
      <c r="G6033" t="s">
        <v>16</v>
      </c>
      <c r="H6033">
        <v>1</v>
      </c>
      <c r="I6033">
        <v>20652.080000000002</v>
      </c>
      <c r="J6033">
        <v>0.1</v>
      </c>
      <c r="K6033">
        <v>18586.87</v>
      </c>
      <c r="L6033" t="s">
        <v>17</v>
      </c>
      <c r="M6033" t="s">
        <v>52</v>
      </c>
      <c r="N6033">
        <f t="shared" si="189"/>
        <v>2025</v>
      </c>
    </row>
    <row r="6034" spans="1:14" x14ac:dyDescent="0.3">
      <c r="A6034" t="s">
        <v>13880</v>
      </c>
      <c r="B6034" s="1">
        <v>45769</v>
      </c>
      <c r="C6034" s="1" t="str">
        <f t="shared" si="188"/>
        <v>April</v>
      </c>
      <c r="D6034" t="s">
        <v>3801</v>
      </c>
      <c r="E6034" t="s">
        <v>640</v>
      </c>
      <c r="F6034" t="s">
        <v>50</v>
      </c>
      <c r="G6034" t="s">
        <v>29</v>
      </c>
      <c r="H6034">
        <v>5</v>
      </c>
      <c r="I6034">
        <v>29699.03</v>
      </c>
      <c r="J6034">
        <v>0.1</v>
      </c>
      <c r="K6034">
        <v>133645.64000000001</v>
      </c>
      <c r="L6034" t="s">
        <v>17</v>
      </c>
      <c r="M6034" t="s">
        <v>30</v>
      </c>
      <c r="N6034">
        <f t="shared" si="189"/>
        <v>2025</v>
      </c>
    </row>
    <row r="6035" spans="1:14" x14ac:dyDescent="0.3">
      <c r="A6035" t="s">
        <v>14546</v>
      </c>
      <c r="B6035" s="1">
        <v>45818</v>
      </c>
      <c r="C6035" s="1" t="str">
        <f t="shared" si="188"/>
        <v>June</v>
      </c>
      <c r="D6035" t="s">
        <v>3801</v>
      </c>
      <c r="E6035" t="s">
        <v>243</v>
      </c>
      <c r="F6035" t="s">
        <v>79</v>
      </c>
      <c r="G6035" t="s">
        <v>29</v>
      </c>
      <c r="H6035">
        <v>2</v>
      </c>
      <c r="I6035">
        <v>14343.13</v>
      </c>
      <c r="J6035">
        <v>0.2</v>
      </c>
      <c r="K6035">
        <v>22949.01</v>
      </c>
      <c r="L6035" t="s">
        <v>17</v>
      </c>
      <c r="M6035" t="s">
        <v>24</v>
      </c>
      <c r="N6035">
        <f t="shared" si="189"/>
        <v>2025</v>
      </c>
    </row>
    <row r="6036" spans="1:14" x14ac:dyDescent="0.3">
      <c r="A6036" t="s">
        <v>11984</v>
      </c>
      <c r="B6036" s="1">
        <v>45872</v>
      </c>
      <c r="C6036" s="1" t="str">
        <f t="shared" si="188"/>
        <v>August</v>
      </c>
      <c r="D6036" t="s">
        <v>3801</v>
      </c>
      <c r="E6036" t="s">
        <v>162</v>
      </c>
      <c r="F6036" t="s">
        <v>59</v>
      </c>
      <c r="G6036" t="s">
        <v>29</v>
      </c>
      <c r="H6036">
        <v>4</v>
      </c>
      <c r="I6036">
        <v>23690</v>
      </c>
      <c r="J6036">
        <v>0.2</v>
      </c>
      <c r="K6036">
        <v>75808</v>
      </c>
      <c r="L6036" t="s">
        <v>51</v>
      </c>
      <c r="M6036" t="s">
        <v>24</v>
      </c>
      <c r="N6036">
        <f t="shared" si="189"/>
        <v>2025</v>
      </c>
    </row>
    <row r="6037" spans="1:14" x14ac:dyDescent="0.3">
      <c r="A6037" t="s">
        <v>3800</v>
      </c>
      <c r="B6037" s="1">
        <v>45876</v>
      </c>
      <c r="C6037" s="1" t="str">
        <f t="shared" si="188"/>
        <v>August</v>
      </c>
      <c r="D6037" t="s">
        <v>3801</v>
      </c>
      <c r="E6037" t="s">
        <v>232</v>
      </c>
      <c r="F6037" t="s">
        <v>28</v>
      </c>
      <c r="G6037" t="s">
        <v>29</v>
      </c>
      <c r="H6037">
        <v>3</v>
      </c>
      <c r="I6037">
        <v>45789</v>
      </c>
      <c r="J6037">
        <v>0</v>
      </c>
      <c r="K6037">
        <v>137367</v>
      </c>
      <c r="L6037" t="s">
        <v>17</v>
      </c>
      <c r="M6037" t="s">
        <v>30</v>
      </c>
      <c r="N6037">
        <f t="shared" si="189"/>
        <v>2025</v>
      </c>
    </row>
    <row r="6038" spans="1:14" x14ac:dyDescent="0.3">
      <c r="A6038" t="s">
        <v>13238</v>
      </c>
      <c r="B6038" s="1">
        <v>45959</v>
      </c>
      <c r="C6038" s="1" t="str">
        <f t="shared" si="188"/>
        <v>October</v>
      </c>
      <c r="D6038" t="s">
        <v>3801</v>
      </c>
      <c r="E6038" t="s">
        <v>62</v>
      </c>
      <c r="F6038" t="s">
        <v>46</v>
      </c>
      <c r="G6038" t="s">
        <v>23</v>
      </c>
      <c r="H6038">
        <v>5</v>
      </c>
      <c r="I6038">
        <v>41833.96</v>
      </c>
      <c r="J6038">
        <v>0.1</v>
      </c>
      <c r="K6038">
        <v>188252.82</v>
      </c>
      <c r="L6038" t="s">
        <v>42</v>
      </c>
      <c r="M6038" t="s">
        <v>18</v>
      </c>
      <c r="N6038">
        <f t="shared" si="189"/>
        <v>2025</v>
      </c>
    </row>
    <row r="6039" spans="1:14" x14ac:dyDescent="0.3">
      <c r="A6039" t="s">
        <v>6549</v>
      </c>
      <c r="B6039" s="1">
        <v>45746</v>
      </c>
      <c r="C6039" s="1" t="str">
        <f t="shared" si="188"/>
        <v>March</v>
      </c>
      <c r="D6039" t="s">
        <v>6550</v>
      </c>
      <c r="E6039" t="s">
        <v>306</v>
      </c>
      <c r="F6039" t="s">
        <v>15</v>
      </c>
      <c r="G6039" t="s">
        <v>16</v>
      </c>
      <c r="H6039">
        <v>3</v>
      </c>
      <c r="I6039">
        <v>30614.82</v>
      </c>
      <c r="J6039">
        <v>0.15</v>
      </c>
      <c r="K6039">
        <v>78067.789999999994</v>
      </c>
      <c r="L6039" t="s">
        <v>17</v>
      </c>
      <c r="M6039" t="s">
        <v>30</v>
      </c>
      <c r="N6039">
        <f t="shared" si="189"/>
        <v>2025</v>
      </c>
    </row>
    <row r="6040" spans="1:14" x14ac:dyDescent="0.3">
      <c r="A6040" t="s">
        <v>11926</v>
      </c>
      <c r="B6040" s="1">
        <v>45788</v>
      </c>
      <c r="C6040" s="1" t="str">
        <f t="shared" si="188"/>
        <v>May</v>
      </c>
      <c r="D6040" t="s">
        <v>6550</v>
      </c>
      <c r="E6040" t="s">
        <v>146</v>
      </c>
      <c r="F6040" t="s">
        <v>38</v>
      </c>
      <c r="G6040" t="s">
        <v>29</v>
      </c>
      <c r="H6040">
        <v>1</v>
      </c>
      <c r="I6040">
        <v>36644.269999999997</v>
      </c>
      <c r="J6040">
        <v>0.15</v>
      </c>
      <c r="K6040">
        <v>31147.63</v>
      </c>
      <c r="L6040" t="s">
        <v>42</v>
      </c>
      <c r="M6040" t="s">
        <v>30</v>
      </c>
      <c r="N6040">
        <f t="shared" si="189"/>
        <v>2025</v>
      </c>
    </row>
    <row r="6041" spans="1:14" x14ac:dyDescent="0.3">
      <c r="A6041" t="s">
        <v>11239</v>
      </c>
      <c r="B6041" s="1">
        <v>45811</v>
      </c>
      <c r="C6041" s="1" t="str">
        <f t="shared" si="188"/>
        <v>June</v>
      </c>
      <c r="D6041" t="s">
        <v>6550</v>
      </c>
      <c r="E6041" t="s">
        <v>348</v>
      </c>
      <c r="F6041" t="s">
        <v>22</v>
      </c>
      <c r="H6041">
        <v>1</v>
      </c>
      <c r="I6041">
        <v>38212.879999999997</v>
      </c>
      <c r="J6041">
        <v>0</v>
      </c>
      <c r="K6041">
        <v>38212.879999999997</v>
      </c>
      <c r="L6041" t="s">
        <v>17</v>
      </c>
      <c r="M6041" t="s">
        <v>18</v>
      </c>
      <c r="N6041">
        <f t="shared" si="189"/>
        <v>2025</v>
      </c>
    </row>
    <row r="6042" spans="1:14" x14ac:dyDescent="0.3">
      <c r="A6042" t="s">
        <v>13182</v>
      </c>
      <c r="B6042" s="1">
        <v>45675</v>
      </c>
      <c r="C6042" s="1" t="str">
        <f t="shared" si="188"/>
        <v>January</v>
      </c>
      <c r="D6042" t="s">
        <v>5362</v>
      </c>
      <c r="E6042" t="s">
        <v>272</v>
      </c>
      <c r="F6042" t="s">
        <v>79</v>
      </c>
      <c r="G6042" t="s">
        <v>29</v>
      </c>
      <c r="H6042">
        <v>2</v>
      </c>
      <c r="I6042">
        <v>36052.839999999997</v>
      </c>
      <c r="J6042">
        <v>0.2</v>
      </c>
      <c r="K6042">
        <v>57684.54</v>
      </c>
      <c r="L6042" t="s">
        <v>51</v>
      </c>
      <c r="M6042" t="s">
        <v>52</v>
      </c>
      <c r="N6042">
        <f t="shared" si="189"/>
        <v>2025</v>
      </c>
    </row>
    <row r="6043" spans="1:14" x14ac:dyDescent="0.3">
      <c r="A6043" t="s">
        <v>12899</v>
      </c>
      <c r="B6043" s="1">
        <v>45864</v>
      </c>
      <c r="C6043" s="1" t="str">
        <f t="shared" si="188"/>
        <v>July</v>
      </c>
      <c r="D6043" t="s">
        <v>5362</v>
      </c>
      <c r="E6043" t="s">
        <v>309</v>
      </c>
      <c r="F6043" t="s">
        <v>75</v>
      </c>
      <c r="G6043" t="s">
        <v>29</v>
      </c>
      <c r="H6043">
        <v>2</v>
      </c>
      <c r="I6043">
        <v>38224.81</v>
      </c>
      <c r="J6043">
        <v>0.1</v>
      </c>
      <c r="K6043">
        <v>68804.66</v>
      </c>
      <c r="L6043" t="s">
        <v>42</v>
      </c>
      <c r="M6043" t="s">
        <v>52</v>
      </c>
      <c r="N6043">
        <f t="shared" si="189"/>
        <v>2025</v>
      </c>
    </row>
    <row r="6044" spans="1:14" x14ac:dyDescent="0.3">
      <c r="A6044" t="s">
        <v>5361</v>
      </c>
      <c r="B6044" s="1">
        <v>45929</v>
      </c>
      <c r="C6044" s="1" t="str">
        <f t="shared" si="188"/>
        <v>September</v>
      </c>
      <c r="D6044" t="s">
        <v>5362</v>
      </c>
      <c r="E6044" t="s">
        <v>398</v>
      </c>
      <c r="F6044" t="s">
        <v>34</v>
      </c>
      <c r="G6044" t="s">
        <v>29</v>
      </c>
      <c r="H6044">
        <v>2</v>
      </c>
      <c r="I6044">
        <v>43157.68</v>
      </c>
      <c r="J6044">
        <v>0</v>
      </c>
      <c r="K6044">
        <v>86315.36</v>
      </c>
      <c r="L6044" t="s">
        <v>17</v>
      </c>
      <c r="M6044" t="s">
        <v>24</v>
      </c>
      <c r="N6044">
        <f t="shared" si="189"/>
        <v>2025</v>
      </c>
    </row>
    <row r="6045" spans="1:14" x14ac:dyDescent="0.3">
      <c r="A6045" t="s">
        <v>3215</v>
      </c>
      <c r="B6045" s="1">
        <v>45680</v>
      </c>
      <c r="C6045" s="1" t="str">
        <f t="shared" si="188"/>
        <v>January</v>
      </c>
      <c r="D6045" t="s">
        <v>3216</v>
      </c>
      <c r="E6045" t="s">
        <v>306</v>
      </c>
      <c r="F6045" t="s">
        <v>15</v>
      </c>
      <c r="G6045" t="s">
        <v>16</v>
      </c>
      <c r="H6045">
        <v>2</v>
      </c>
      <c r="I6045">
        <v>46495.27</v>
      </c>
      <c r="J6045">
        <v>0.05</v>
      </c>
      <c r="K6045">
        <v>88341.01</v>
      </c>
      <c r="L6045" t="s">
        <v>42</v>
      </c>
      <c r="M6045" t="s">
        <v>24</v>
      </c>
      <c r="N6045">
        <f t="shared" si="189"/>
        <v>2025</v>
      </c>
    </row>
    <row r="6046" spans="1:14" x14ac:dyDescent="0.3">
      <c r="A6046" t="s">
        <v>6862</v>
      </c>
      <c r="B6046" s="1">
        <v>45675</v>
      </c>
      <c r="C6046" s="1" t="str">
        <f t="shared" si="188"/>
        <v>January</v>
      </c>
      <c r="D6046" t="s">
        <v>6863</v>
      </c>
      <c r="E6046" t="s">
        <v>166</v>
      </c>
      <c r="F6046" t="s">
        <v>155</v>
      </c>
      <c r="G6046" t="s">
        <v>101</v>
      </c>
      <c r="H6046">
        <v>5</v>
      </c>
      <c r="I6046">
        <v>48594.79</v>
      </c>
      <c r="J6046">
        <v>0.15</v>
      </c>
      <c r="K6046">
        <v>206527.86</v>
      </c>
      <c r="L6046" t="s">
        <v>17</v>
      </c>
      <c r="M6046" t="s">
        <v>30</v>
      </c>
      <c r="N6046">
        <f t="shared" si="189"/>
        <v>2025</v>
      </c>
    </row>
    <row r="6047" spans="1:14" x14ac:dyDescent="0.3">
      <c r="A6047" t="s">
        <v>5250</v>
      </c>
      <c r="B6047" s="1">
        <v>45695</v>
      </c>
      <c r="C6047" s="1" t="str">
        <f t="shared" si="188"/>
        <v>February</v>
      </c>
      <c r="D6047" t="s">
        <v>5251</v>
      </c>
      <c r="E6047" t="s">
        <v>55</v>
      </c>
      <c r="F6047" t="s">
        <v>38</v>
      </c>
      <c r="G6047" t="s">
        <v>29</v>
      </c>
      <c r="H6047">
        <v>7</v>
      </c>
      <c r="I6047">
        <v>40143.97</v>
      </c>
      <c r="J6047">
        <v>0</v>
      </c>
      <c r="K6047">
        <v>281007.78999999998</v>
      </c>
      <c r="L6047" t="s">
        <v>51</v>
      </c>
      <c r="M6047" t="s">
        <v>18</v>
      </c>
      <c r="N6047">
        <f t="shared" si="189"/>
        <v>2025</v>
      </c>
    </row>
    <row r="6048" spans="1:14" x14ac:dyDescent="0.3">
      <c r="A6048" t="s">
        <v>9060</v>
      </c>
      <c r="B6048" s="1">
        <v>45738</v>
      </c>
      <c r="C6048" s="1" t="str">
        <f t="shared" si="188"/>
        <v>March</v>
      </c>
      <c r="D6048" t="s">
        <v>5251</v>
      </c>
      <c r="E6048" t="s">
        <v>37</v>
      </c>
      <c r="F6048" t="s">
        <v>38</v>
      </c>
      <c r="G6048" t="s">
        <v>29</v>
      </c>
      <c r="H6048">
        <v>1</v>
      </c>
      <c r="I6048">
        <v>31618.080000000002</v>
      </c>
      <c r="J6048">
        <v>0.1</v>
      </c>
      <c r="K6048">
        <v>28456.27</v>
      </c>
      <c r="L6048" t="s">
        <v>42</v>
      </c>
      <c r="M6048" t="s">
        <v>18</v>
      </c>
      <c r="N6048">
        <f t="shared" si="189"/>
        <v>2025</v>
      </c>
    </row>
    <row r="6049" spans="1:14" x14ac:dyDescent="0.3">
      <c r="A6049" t="s">
        <v>11405</v>
      </c>
      <c r="B6049" s="1">
        <v>45760</v>
      </c>
      <c r="C6049" s="1" t="str">
        <f t="shared" si="188"/>
        <v>April</v>
      </c>
      <c r="D6049" t="s">
        <v>5251</v>
      </c>
      <c r="E6049" t="s">
        <v>45</v>
      </c>
      <c r="F6049" t="s">
        <v>46</v>
      </c>
      <c r="G6049" t="s">
        <v>23</v>
      </c>
      <c r="H6049">
        <v>1</v>
      </c>
      <c r="I6049">
        <v>42240.33</v>
      </c>
      <c r="J6049">
        <v>0.2</v>
      </c>
      <c r="K6049">
        <v>33792.26</v>
      </c>
      <c r="L6049" t="s">
        <v>42</v>
      </c>
      <c r="M6049" t="s">
        <v>24</v>
      </c>
      <c r="N6049">
        <f t="shared" si="189"/>
        <v>2025</v>
      </c>
    </row>
    <row r="6050" spans="1:14" x14ac:dyDescent="0.3">
      <c r="A6050" t="s">
        <v>7746</v>
      </c>
      <c r="B6050" s="1">
        <v>45792</v>
      </c>
      <c r="C6050" s="1" t="str">
        <f t="shared" si="188"/>
        <v>May</v>
      </c>
      <c r="D6050" t="s">
        <v>5251</v>
      </c>
      <c r="E6050" t="s">
        <v>71</v>
      </c>
      <c r="F6050" t="s">
        <v>46</v>
      </c>
      <c r="G6050" t="s">
        <v>23</v>
      </c>
      <c r="H6050">
        <v>5</v>
      </c>
      <c r="I6050">
        <v>29436.46</v>
      </c>
      <c r="J6050">
        <v>0</v>
      </c>
      <c r="K6050">
        <v>147182.29999999999</v>
      </c>
      <c r="L6050" t="s">
        <v>51</v>
      </c>
      <c r="M6050" t="s">
        <v>24</v>
      </c>
      <c r="N6050">
        <f t="shared" si="189"/>
        <v>2025</v>
      </c>
    </row>
    <row r="6051" spans="1:14" x14ac:dyDescent="0.3">
      <c r="A6051" t="s">
        <v>14328</v>
      </c>
      <c r="B6051" s="1">
        <v>45839</v>
      </c>
      <c r="C6051" s="1" t="str">
        <f t="shared" si="188"/>
        <v>July</v>
      </c>
      <c r="D6051" t="s">
        <v>5251</v>
      </c>
      <c r="E6051" t="s">
        <v>71</v>
      </c>
      <c r="F6051" t="s">
        <v>46</v>
      </c>
      <c r="G6051" t="s">
        <v>23</v>
      </c>
      <c r="H6051">
        <v>4</v>
      </c>
      <c r="I6051">
        <v>40774.74</v>
      </c>
      <c r="J6051">
        <v>0.1</v>
      </c>
      <c r="K6051">
        <v>146789.06</v>
      </c>
      <c r="L6051" t="s">
        <v>51</v>
      </c>
      <c r="M6051" t="s">
        <v>52</v>
      </c>
      <c r="N6051">
        <f t="shared" si="189"/>
        <v>2025</v>
      </c>
    </row>
    <row r="6052" spans="1:14" x14ac:dyDescent="0.3">
      <c r="A6052" t="s">
        <v>7360</v>
      </c>
      <c r="B6052" s="1">
        <v>45863</v>
      </c>
      <c r="C6052" s="1" t="str">
        <f t="shared" si="188"/>
        <v>July</v>
      </c>
      <c r="D6052" t="s">
        <v>5251</v>
      </c>
      <c r="E6052" t="s">
        <v>194</v>
      </c>
      <c r="F6052" t="s">
        <v>100</v>
      </c>
      <c r="G6052" t="s">
        <v>101</v>
      </c>
      <c r="H6052">
        <v>3</v>
      </c>
      <c r="I6052">
        <v>6223.67</v>
      </c>
      <c r="J6052">
        <v>0.2</v>
      </c>
      <c r="K6052">
        <v>14936.81</v>
      </c>
      <c r="L6052" t="s">
        <v>51</v>
      </c>
      <c r="M6052" t="s">
        <v>52</v>
      </c>
      <c r="N6052">
        <f t="shared" si="189"/>
        <v>2025</v>
      </c>
    </row>
    <row r="6053" spans="1:14" x14ac:dyDescent="0.3">
      <c r="A6053" t="s">
        <v>9078</v>
      </c>
      <c r="B6053" s="1">
        <v>45793</v>
      </c>
      <c r="C6053" s="1" t="str">
        <f t="shared" si="188"/>
        <v>May</v>
      </c>
      <c r="D6053" t="s">
        <v>8466</v>
      </c>
      <c r="E6053" t="s">
        <v>112</v>
      </c>
      <c r="F6053" t="s">
        <v>34</v>
      </c>
      <c r="G6053" t="s">
        <v>29</v>
      </c>
      <c r="H6053">
        <v>5</v>
      </c>
      <c r="I6053">
        <v>17993.28</v>
      </c>
      <c r="J6053">
        <v>0.15</v>
      </c>
      <c r="K6053">
        <v>76471.44</v>
      </c>
      <c r="L6053" t="s">
        <v>42</v>
      </c>
      <c r="M6053" t="s">
        <v>18</v>
      </c>
      <c r="N6053">
        <f t="shared" si="189"/>
        <v>2025</v>
      </c>
    </row>
    <row r="6054" spans="1:14" x14ac:dyDescent="0.3">
      <c r="A6054" t="s">
        <v>8465</v>
      </c>
      <c r="B6054" s="1">
        <v>45924</v>
      </c>
      <c r="C6054" s="1" t="str">
        <f t="shared" si="188"/>
        <v>September</v>
      </c>
      <c r="D6054" t="s">
        <v>8466</v>
      </c>
      <c r="E6054" t="s">
        <v>37</v>
      </c>
      <c r="F6054" t="s">
        <v>38</v>
      </c>
      <c r="G6054" t="s">
        <v>29</v>
      </c>
      <c r="H6054">
        <v>4</v>
      </c>
      <c r="I6054">
        <v>41561.879999999997</v>
      </c>
      <c r="J6054">
        <v>0.15</v>
      </c>
      <c r="K6054">
        <v>141310.39000000001</v>
      </c>
      <c r="L6054" t="s">
        <v>51</v>
      </c>
      <c r="M6054" t="s">
        <v>30</v>
      </c>
      <c r="N6054">
        <f t="shared" si="189"/>
        <v>2025</v>
      </c>
    </row>
    <row r="6055" spans="1:14" x14ac:dyDescent="0.3">
      <c r="A6055" t="s">
        <v>931</v>
      </c>
      <c r="B6055" s="1">
        <v>45935</v>
      </c>
      <c r="C6055" s="1" t="str">
        <f t="shared" si="188"/>
        <v>October</v>
      </c>
      <c r="D6055" t="s">
        <v>932</v>
      </c>
      <c r="E6055" t="s">
        <v>108</v>
      </c>
      <c r="F6055" t="s">
        <v>109</v>
      </c>
      <c r="G6055" t="s">
        <v>16</v>
      </c>
      <c r="H6055">
        <v>5</v>
      </c>
      <c r="I6055">
        <v>21727.7</v>
      </c>
      <c r="J6055">
        <v>0</v>
      </c>
      <c r="K6055">
        <v>108638.5</v>
      </c>
      <c r="L6055" t="s">
        <v>51</v>
      </c>
      <c r="M6055" t="s">
        <v>30</v>
      </c>
      <c r="N6055">
        <f t="shared" si="189"/>
        <v>2025</v>
      </c>
    </row>
    <row r="6056" spans="1:14" x14ac:dyDescent="0.3">
      <c r="A6056" t="s">
        <v>5393</v>
      </c>
      <c r="B6056" s="1">
        <v>45989</v>
      </c>
      <c r="C6056" s="1" t="str">
        <f t="shared" si="188"/>
        <v>November</v>
      </c>
      <c r="D6056" t="s">
        <v>932</v>
      </c>
      <c r="E6056" t="s">
        <v>130</v>
      </c>
      <c r="F6056" t="s">
        <v>50</v>
      </c>
      <c r="G6056" t="s">
        <v>29</v>
      </c>
      <c r="H6056">
        <v>5</v>
      </c>
      <c r="I6056">
        <v>41917.839999999997</v>
      </c>
      <c r="J6056">
        <v>0.1</v>
      </c>
      <c r="K6056">
        <v>188630.28</v>
      </c>
      <c r="L6056" t="s">
        <v>51</v>
      </c>
      <c r="M6056" t="s">
        <v>52</v>
      </c>
      <c r="N6056">
        <f t="shared" si="189"/>
        <v>2025</v>
      </c>
    </row>
    <row r="6057" spans="1:14" x14ac:dyDescent="0.3">
      <c r="A6057" t="s">
        <v>9961</v>
      </c>
      <c r="B6057" s="1">
        <v>45777</v>
      </c>
      <c r="C6057" s="1" t="str">
        <f t="shared" si="188"/>
        <v>April</v>
      </c>
      <c r="D6057" t="s">
        <v>8909</v>
      </c>
      <c r="E6057" t="s">
        <v>325</v>
      </c>
      <c r="F6057" t="s">
        <v>83</v>
      </c>
      <c r="G6057" t="s">
        <v>23</v>
      </c>
      <c r="H6057">
        <v>6</v>
      </c>
      <c r="I6057">
        <v>48617.41</v>
      </c>
      <c r="J6057">
        <v>0.1</v>
      </c>
      <c r="K6057">
        <v>262534.01</v>
      </c>
      <c r="L6057" t="s">
        <v>51</v>
      </c>
      <c r="M6057" t="s">
        <v>15508</v>
      </c>
      <c r="N6057">
        <f t="shared" si="189"/>
        <v>2025</v>
      </c>
    </row>
    <row r="6058" spans="1:14" x14ac:dyDescent="0.3">
      <c r="A6058" t="s">
        <v>8908</v>
      </c>
      <c r="B6058" s="1">
        <v>45781</v>
      </c>
      <c r="C6058" s="1" t="str">
        <f t="shared" si="188"/>
        <v>May</v>
      </c>
      <c r="D6058" t="s">
        <v>8909</v>
      </c>
      <c r="E6058" t="s">
        <v>82</v>
      </c>
      <c r="F6058" t="s">
        <v>83</v>
      </c>
      <c r="G6058" t="s">
        <v>23</v>
      </c>
      <c r="H6058">
        <v>6</v>
      </c>
      <c r="I6058">
        <v>30083.26</v>
      </c>
      <c r="J6058">
        <v>0.05</v>
      </c>
      <c r="K6058">
        <v>171474.58</v>
      </c>
      <c r="L6058" t="s">
        <v>42</v>
      </c>
      <c r="M6058" t="s">
        <v>18</v>
      </c>
      <c r="N6058">
        <f t="shared" si="189"/>
        <v>2025</v>
      </c>
    </row>
    <row r="6059" spans="1:14" x14ac:dyDescent="0.3">
      <c r="A6059" t="s">
        <v>10813</v>
      </c>
      <c r="B6059" s="1">
        <v>45812</v>
      </c>
      <c r="C6059" s="1" t="str">
        <f t="shared" si="188"/>
        <v>June</v>
      </c>
      <c r="D6059" t="s">
        <v>8909</v>
      </c>
      <c r="E6059" t="s">
        <v>115</v>
      </c>
      <c r="F6059" t="s">
        <v>28</v>
      </c>
      <c r="G6059" t="s">
        <v>29</v>
      </c>
      <c r="H6059">
        <v>1</v>
      </c>
      <c r="I6059">
        <v>38258.14</v>
      </c>
      <c r="J6059">
        <v>0.2</v>
      </c>
      <c r="K6059">
        <v>30606.51</v>
      </c>
      <c r="L6059" t="s">
        <v>51</v>
      </c>
      <c r="M6059" t="s">
        <v>52</v>
      </c>
      <c r="N6059">
        <f t="shared" si="189"/>
        <v>2025</v>
      </c>
    </row>
    <row r="6060" spans="1:14" x14ac:dyDescent="0.3">
      <c r="A6060" t="s">
        <v>11454</v>
      </c>
      <c r="B6060" s="1">
        <v>45883</v>
      </c>
      <c r="C6060" s="1" t="str">
        <f t="shared" si="188"/>
        <v>August</v>
      </c>
      <c r="D6060" t="s">
        <v>8909</v>
      </c>
      <c r="E6060" t="s">
        <v>466</v>
      </c>
      <c r="F6060" t="s">
        <v>59</v>
      </c>
      <c r="G6060" t="s">
        <v>29</v>
      </c>
      <c r="H6060">
        <v>6</v>
      </c>
      <c r="I6060">
        <v>30865.439999999999</v>
      </c>
      <c r="J6060">
        <v>0.1</v>
      </c>
      <c r="K6060">
        <v>166673.38</v>
      </c>
      <c r="L6060" t="s">
        <v>17</v>
      </c>
      <c r="M6060" t="s">
        <v>30</v>
      </c>
      <c r="N6060">
        <f t="shared" si="189"/>
        <v>2025</v>
      </c>
    </row>
    <row r="6061" spans="1:14" x14ac:dyDescent="0.3">
      <c r="A6061" t="s">
        <v>10397</v>
      </c>
      <c r="B6061" s="1">
        <v>45932</v>
      </c>
      <c r="C6061" s="1" t="str">
        <f t="shared" si="188"/>
        <v>October</v>
      </c>
      <c r="D6061" t="s">
        <v>8909</v>
      </c>
      <c r="E6061" t="s">
        <v>125</v>
      </c>
      <c r="F6061" t="s">
        <v>109</v>
      </c>
      <c r="H6061">
        <v>1</v>
      </c>
      <c r="I6061">
        <v>37541.199999999997</v>
      </c>
      <c r="J6061">
        <v>0.05</v>
      </c>
      <c r="K6061">
        <v>35664.14</v>
      </c>
      <c r="L6061" t="s">
        <v>17</v>
      </c>
      <c r="M6061" t="s">
        <v>52</v>
      </c>
      <c r="N6061">
        <f t="shared" si="189"/>
        <v>2025</v>
      </c>
    </row>
    <row r="6062" spans="1:14" x14ac:dyDescent="0.3">
      <c r="A6062" t="s">
        <v>11453</v>
      </c>
      <c r="B6062" s="1">
        <v>45955</v>
      </c>
      <c r="C6062" s="1" t="str">
        <f t="shared" si="188"/>
        <v>October</v>
      </c>
      <c r="D6062" t="s">
        <v>8909</v>
      </c>
      <c r="E6062" t="s">
        <v>466</v>
      </c>
      <c r="F6062" t="s">
        <v>59</v>
      </c>
      <c r="G6062" t="s">
        <v>29</v>
      </c>
      <c r="H6062">
        <v>5</v>
      </c>
      <c r="I6062">
        <v>14094.06</v>
      </c>
      <c r="J6062">
        <v>0.1</v>
      </c>
      <c r="K6062">
        <v>63423.27</v>
      </c>
      <c r="L6062" t="s">
        <v>17</v>
      </c>
      <c r="M6062" t="s">
        <v>18</v>
      </c>
      <c r="N6062">
        <f t="shared" si="189"/>
        <v>2025</v>
      </c>
    </row>
    <row r="6063" spans="1:14" x14ac:dyDescent="0.3">
      <c r="A6063" t="s">
        <v>12421</v>
      </c>
      <c r="B6063" s="1">
        <v>45799</v>
      </c>
      <c r="C6063" s="1" t="str">
        <f t="shared" si="188"/>
        <v>May</v>
      </c>
      <c r="D6063" t="s">
        <v>3891</v>
      </c>
      <c r="E6063" t="s">
        <v>130</v>
      </c>
      <c r="F6063" t="s">
        <v>50</v>
      </c>
      <c r="G6063" t="s">
        <v>29</v>
      </c>
      <c r="H6063">
        <v>5</v>
      </c>
      <c r="I6063">
        <v>11066.84</v>
      </c>
      <c r="J6063">
        <v>0.2</v>
      </c>
      <c r="K6063">
        <v>44267.360000000001</v>
      </c>
      <c r="L6063" t="s">
        <v>51</v>
      </c>
      <c r="M6063" t="s">
        <v>24</v>
      </c>
      <c r="N6063">
        <f t="shared" si="189"/>
        <v>2025</v>
      </c>
    </row>
    <row r="6064" spans="1:14" x14ac:dyDescent="0.3">
      <c r="A6064" t="s">
        <v>4648</v>
      </c>
      <c r="B6064" s="1">
        <v>45860</v>
      </c>
      <c r="C6064" s="1" t="str">
        <f t="shared" si="188"/>
        <v>July</v>
      </c>
      <c r="D6064" t="s">
        <v>3891</v>
      </c>
      <c r="E6064" t="s">
        <v>243</v>
      </c>
      <c r="F6064" t="s">
        <v>79</v>
      </c>
      <c r="G6064" t="s">
        <v>29</v>
      </c>
      <c r="H6064">
        <v>3</v>
      </c>
      <c r="I6064">
        <v>37517.949999999997</v>
      </c>
      <c r="J6064">
        <v>0.1</v>
      </c>
      <c r="K6064">
        <v>101298.46</v>
      </c>
      <c r="L6064" t="s">
        <v>17</v>
      </c>
      <c r="M6064" t="s">
        <v>24</v>
      </c>
      <c r="N6064">
        <f t="shared" si="189"/>
        <v>2025</v>
      </c>
    </row>
    <row r="6065" spans="1:14" x14ac:dyDescent="0.3">
      <c r="A6065" t="s">
        <v>3890</v>
      </c>
      <c r="B6065" s="1">
        <v>45906</v>
      </c>
      <c r="C6065" s="1" t="str">
        <f t="shared" si="188"/>
        <v>September</v>
      </c>
      <c r="D6065" t="s">
        <v>3891</v>
      </c>
      <c r="E6065" t="s">
        <v>949</v>
      </c>
      <c r="F6065" t="s">
        <v>38</v>
      </c>
      <c r="G6065" t="s">
        <v>29</v>
      </c>
      <c r="H6065">
        <v>2</v>
      </c>
      <c r="I6065">
        <v>44196.76</v>
      </c>
      <c r="J6065">
        <v>0.2</v>
      </c>
      <c r="K6065">
        <v>70714.820000000007</v>
      </c>
      <c r="L6065" t="s">
        <v>17</v>
      </c>
      <c r="M6065" t="s">
        <v>24</v>
      </c>
      <c r="N6065">
        <f t="shared" si="189"/>
        <v>2025</v>
      </c>
    </row>
    <row r="6066" spans="1:14" x14ac:dyDescent="0.3">
      <c r="A6066" t="s">
        <v>3940</v>
      </c>
      <c r="B6066" s="1">
        <v>46017</v>
      </c>
      <c r="C6066" s="1" t="str">
        <f t="shared" si="188"/>
        <v>December</v>
      </c>
      <c r="D6066" t="s">
        <v>3891</v>
      </c>
      <c r="E6066" t="s">
        <v>254</v>
      </c>
      <c r="F6066" t="s">
        <v>83</v>
      </c>
      <c r="G6066" t="s">
        <v>23</v>
      </c>
      <c r="H6066">
        <v>1</v>
      </c>
      <c r="I6066">
        <v>17259.13</v>
      </c>
      <c r="J6066">
        <v>0.15</v>
      </c>
      <c r="K6066">
        <v>14670.26</v>
      </c>
      <c r="L6066" t="s">
        <v>17</v>
      </c>
      <c r="M6066" t="s">
        <v>24</v>
      </c>
      <c r="N6066">
        <f t="shared" si="189"/>
        <v>2025</v>
      </c>
    </row>
    <row r="6067" spans="1:14" x14ac:dyDescent="0.3">
      <c r="A6067" t="s">
        <v>6330</v>
      </c>
      <c r="B6067" s="1">
        <v>46021</v>
      </c>
      <c r="C6067" s="1" t="str">
        <f t="shared" si="188"/>
        <v>December</v>
      </c>
      <c r="D6067" t="s">
        <v>3891</v>
      </c>
      <c r="E6067" t="s">
        <v>143</v>
      </c>
      <c r="F6067" t="s">
        <v>83</v>
      </c>
      <c r="G6067" t="s">
        <v>23</v>
      </c>
      <c r="H6067">
        <v>4</v>
      </c>
      <c r="I6067">
        <v>9121.41</v>
      </c>
      <c r="J6067">
        <v>0.2</v>
      </c>
      <c r="K6067">
        <v>29188.51</v>
      </c>
      <c r="L6067" t="s">
        <v>42</v>
      </c>
      <c r="M6067" t="s">
        <v>52</v>
      </c>
      <c r="N6067">
        <f t="shared" si="189"/>
        <v>2025</v>
      </c>
    </row>
    <row r="6068" spans="1:14" x14ac:dyDescent="0.3">
      <c r="A6068" t="s">
        <v>9865</v>
      </c>
      <c r="B6068" s="1">
        <v>46022</v>
      </c>
      <c r="C6068" s="1" t="str">
        <f t="shared" si="188"/>
        <v>December</v>
      </c>
      <c r="D6068" t="s">
        <v>3891</v>
      </c>
      <c r="E6068" t="s">
        <v>45</v>
      </c>
      <c r="F6068" t="s">
        <v>46</v>
      </c>
      <c r="G6068" t="s">
        <v>23</v>
      </c>
      <c r="H6068">
        <v>4</v>
      </c>
      <c r="I6068">
        <v>33010.910000000003</v>
      </c>
      <c r="J6068">
        <v>0</v>
      </c>
      <c r="K6068">
        <v>132043.64000000001</v>
      </c>
      <c r="L6068" t="s">
        <v>42</v>
      </c>
      <c r="M6068" t="s">
        <v>18</v>
      </c>
      <c r="N6068">
        <f t="shared" si="189"/>
        <v>2025</v>
      </c>
    </row>
    <row r="6069" spans="1:14" x14ac:dyDescent="0.3">
      <c r="A6069" t="s">
        <v>12443</v>
      </c>
      <c r="B6069"/>
      <c r="C6069" s="1" t="str">
        <f t="shared" si="188"/>
        <v/>
      </c>
      <c r="D6069" t="s">
        <v>3891</v>
      </c>
      <c r="E6069" t="s">
        <v>65</v>
      </c>
      <c r="F6069" t="s">
        <v>46</v>
      </c>
      <c r="G6069" t="s">
        <v>23</v>
      </c>
      <c r="H6069">
        <v>3</v>
      </c>
      <c r="I6069">
        <v>24239.1</v>
      </c>
      <c r="J6069">
        <v>0.1</v>
      </c>
      <c r="K6069">
        <v>65445.57</v>
      </c>
      <c r="L6069" t="s">
        <v>51</v>
      </c>
      <c r="M6069" t="s">
        <v>24</v>
      </c>
      <c r="N6069" t="str">
        <f t="shared" si="189"/>
        <v/>
      </c>
    </row>
    <row r="6070" spans="1:14" x14ac:dyDescent="0.3">
      <c r="A6070" t="s">
        <v>6968</v>
      </c>
      <c r="B6070" s="1">
        <v>45675</v>
      </c>
      <c r="C6070" s="1" t="str">
        <f t="shared" si="188"/>
        <v>January</v>
      </c>
      <c r="D6070" t="s">
        <v>922</v>
      </c>
      <c r="E6070" t="s">
        <v>466</v>
      </c>
      <c r="F6070" t="s">
        <v>59</v>
      </c>
      <c r="G6070" t="s">
        <v>29</v>
      </c>
      <c r="H6070">
        <v>7</v>
      </c>
      <c r="I6070">
        <v>48399.1</v>
      </c>
      <c r="J6070">
        <v>0.2</v>
      </c>
      <c r="K6070">
        <v>271034.96000000002</v>
      </c>
      <c r="L6070" t="s">
        <v>17</v>
      </c>
      <c r="M6070" t="s">
        <v>52</v>
      </c>
      <c r="N6070">
        <f t="shared" si="189"/>
        <v>2025</v>
      </c>
    </row>
    <row r="6071" spans="1:14" x14ac:dyDescent="0.3">
      <c r="A6071" t="s">
        <v>921</v>
      </c>
      <c r="B6071" s="1">
        <v>45862</v>
      </c>
      <c r="C6071" s="1" t="str">
        <f t="shared" si="188"/>
        <v>July</v>
      </c>
      <c r="D6071" t="s">
        <v>922</v>
      </c>
      <c r="E6071" t="s">
        <v>277</v>
      </c>
      <c r="F6071" t="s">
        <v>34</v>
      </c>
      <c r="G6071" t="s">
        <v>29</v>
      </c>
      <c r="H6071">
        <v>1</v>
      </c>
      <c r="I6071">
        <v>14726.84</v>
      </c>
      <c r="J6071">
        <v>0.05</v>
      </c>
      <c r="K6071">
        <v>13990.5</v>
      </c>
      <c r="L6071" t="s">
        <v>17</v>
      </c>
      <c r="M6071" t="s">
        <v>52</v>
      </c>
      <c r="N6071">
        <f t="shared" si="189"/>
        <v>2025</v>
      </c>
    </row>
    <row r="6072" spans="1:14" x14ac:dyDescent="0.3">
      <c r="A6072" t="s">
        <v>11366</v>
      </c>
      <c r="B6072" s="1">
        <v>46022</v>
      </c>
      <c r="C6072" s="1" t="str">
        <f t="shared" si="188"/>
        <v>December</v>
      </c>
      <c r="D6072" t="s">
        <v>922</v>
      </c>
      <c r="E6072" t="s">
        <v>143</v>
      </c>
      <c r="F6072" t="s">
        <v>83</v>
      </c>
      <c r="G6072" t="s">
        <v>23</v>
      </c>
      <c r="H6072">
        <v>3</v>
      </c>
      <c r="I6072">
        <v>39589.07</v>
      </c>
      <c r="J6072">
        <v>0</v>
      </c>
      <c r="K6072">
        <v>118767.21</v>
      </c>
      <c r="L6072" t="s">
        <v>17</v>
      </c>
      <c r="M6072" t="s">
        <v>18</v>
      </c>
      <c r="N6072">
        <f t="shared" si="189"/>
        <v>2025</v>
      </c>
    </row>
    <row r="6073" spans="1:14" x14ac:dyDescent="0.3">
      <c r="A6073" t="s">
        <v>11085</v>
      </c>
      <c r="B6073" s="1">
        <v>45718</v>
      </c>
      <c r="C6073" s="1" t="str">
        <f t="shared" si="188"/>
        <v>March</v>
      </c>
      <c r="D6073" t="s">
        <v>8383</v>
      </c>
      <c r="E6073" t="s">
        <v>293</v>
      </c>
      <c r="F6073" t="s">
        <v>75</v>
      </c>
      <c r="G6073" t="s">
        <v>29</v>
      </c>
      <c r="H6073">
        <v>5</v>
      </c>
      <c r="I6073">
        <v>4644.3900000000003</v>
      </c>
      <c r="J6073">
        <v>0</v>
      </c>
      <c r="K6073">
        <v>23221.95</v>
      </c>
      <c r="L6073" s="2" t="s">
        <v>15508</v>
      </c>
      <c r="M6073" t="s">
        <v>52</v>
      </c>
      <c r="N6073">
        <f t="shared" si="189"/>
        <v>2025</v>
      </c>
    </row>
    <row r="6074" spans="1:14" x14ac:dyDescent="0.3">
      <c r="A6074" t="s">
        <v>10081</v>
      </c>
      <c r="B6074" s="1">
        <v>45797</v>
      </c>
      <c r="C6074" s="1" t="str">
        <f t="shared" si="188"/>
        <v>May</v>
      </c>
      <c r="D6074" t="s">
        <v>8383</v>
      </c>
      <c r="E6074" t="s">
        <v>325</v>
      </c>
      <c r="F6074" t="s">
        <v>83</v>
      </c>
      <c r="G6074" t="s">
        <v>23</v>
      </c>
      <c r="H6074">
        <v>6</v>
      </c>
      <c r="I6074">
        <v>45344.160000000003</v>
      </c>
      <c r="J6074">
        <v>0.15</v>
      </c>
      <c r="K6074">
        <v>231255.22</v>
      </c>
      <c r="L6074" t="s">
        <v>42</v>
      </c>
      <c r="M6074" t="s">
        <v>52</v>
      </c>
      <c r="N6074">
        <f t="shared" si="189"/>
        <v>2025</v>
      </c>
    </row>
    <row r="6075" spans="1:14" x14ac:dyDescent="0.3">
      <c r="A6075" t="s">
        <v>8382</v>
      </c>
      <c r="B6075" s="1">
        <v>45922</v>
      </c>
      <c r="C6075" s="1" t="str">
        <f t="shared" si="188"/>
        <v>September</v>
      </c>
      <c r="D6075" t="s">
        <v>8383</v>
      </c>
      <c r="E6075" t="s">
        <v>71</v>
      </c>
      <c r="F6075" t="s">
        <v>46</v>
      </c>
      <c r="G6075" t="s">
        <v>23</v>
      </c>
      <c r="H6075">
        <v>6</v>
      </c>
      <c r="I6075">
        <v>17763.57</v>
      </c>
      <c r="J6075">
        <v>0</v>
      </c>
      <c r="K6075">
        <v>106581.42</v>
      </c>
      <c r="L6075" t="s">
        <v>17</v>
      </c>
      <c r="M6075" t="s">
        <v>18</v>
      </c>
      <c r="N6075">
        <f t="shared" si="189"/>
        <v>2025</v>
      </c>
    </row>
    <row r="6076" spans="1:14" x14ac:dyDescent="0.3">
      <c r="A6076" t="s">
        <v>10829</v>
      </c>
      <c r="B6076" s="1">
        <v>45995</v>
      </c>
      <c r="C6076" s="1" t="str">
        <f t="shared" si="188"/>
        <v>December</v>
      </c>
      <c r="D6076" t="s">
        <v>8383</v>
      </c>
      <c r="E6076" t="s">
        <v>427</v>
      </c>
      <c r="F6076" t="s">
        <v>59</v>
      </c>
      <c r="G6076" t="s">
        <v>29</v>
      </c>
      <c r="H6076">
        <v>3</v>
      </c>
      <c r="I6076">
        <v>39339.39</v>
      </c>
      <c r="J6076">
        <v>0</v>
      </c>
      <c r="K6076">
        <v>118018.17</v>
      </c>
      <c r="L6076" t="s">
        <v>51</v>
      </c>
      <c r="M6076" t="s">
        <v>52</v>
      </c>
      <c r="N6076">
        <f t="shared" si="189"/>
        <v>2025</v>
      </c>
    </row>
    <row r="6077" spans="1:14" x14ac:dyDescent="0.3">
      <c r="A6077" t="s">
        <v>9323</v>
      </c>
      <c r="B6077" s="1">
        <v>45918</v>
      </c>
      <c r="C6077" s="1" t="str">
        <f t="shared" si="188"/>
        <v>September</v>
      </c>
      <c r="D6077" t="s">
        <v>9324</v>
      </c>
      <c r="E6077" t="s">
        <v>99</v>
      </c>
      <c r="F6077" t="s">
        <v>100</v>
      </c>
      <c r="G6077" t="s">
        <v>101</v>
      </c>
      <c r="H6077">
        <v>1</v>
      </c>
      <c r="I6077">
        <v>16403.97</v>
      </c>
      <c r="J6077">
        <v>0.2</v>
      </c>
      <c r="K6077">
        <v>13123.18</v>
      </c>
      <c r="L6077" t="s">
        <v>51</v>
      </c>
      <c r="M6077" t="s">
        <v>18</v>
      </c>
      <c r="N6077">
        <f t="shared" si="189"/>
        <v>2025</v>
      </c>
    </row>
    <row r="6078" spans="1:14" x14ac:dyDescent="0.3">
      <c r="A6078" t="s">
        <v>14001</v>
      </c>
      <c r="B6078" s="1">
        <v>45734</v>
      </c>
      <c r="C6078" s="1" t="str">
        <f t="shared" si="188"/>
        <v>March</v>
      </c>
      <c r="D6078" t="s">
        <v>5097</v>
      </c>
      <c r="E6078" t="s">
        <v>78</v>
      </c>
      <c r="F6078" t="s">
        <v>79</v>
      </c>
      <c r="G6078" t="s">
        <v>29</v>
      </c>
      <c r="H6078">
        <v>1</v>
      </c>
      <c r="I6078">
        <v>40200.080000000002</v>
      </c>
      <c r="J6078">
        <v>0</v>
      </c>
      <c r="K6078">
        <v>40200.080000000002</v>
      </c>
      <c r="L6078" t="s">
        <v>17</v>
      </c>
      <c r="M6078" t="s">
        <v>30</v>
      </c>
      <c r="N6078">
        <f t="shared" si="189"/>
        <v>2025</v>
      </c>
    </row>
    <row r="6079" spans="1:14" x14ac:dyDescent="0.3">
      <c r="A6079" t="s">
        <v>6486</v>
      </c>
      <c r="B6079" s="1">
        <v>45764</v>
      </c>
      <c r="C6079" s="1" t="str">
        <f t="shared" si="188"/>
        <v>April</v>
      </c>
      <c r="D6079" t="s">
        <v>5097</v>
      </c>
      <c r="E6079" t="s">
        <v>949</v>
      </c>
      <c r="F6079" t="s">
        <v>38</v>
      </c>
      <c r="G6079" t="s">
        <v>29</v>
      </c>
      <c r="H6079">
        <v>3</v>
      </c>
      <c r="J6079">
        <v>0</v>
      </c>
      <c r="K6079">
        <v>60020.91</v>
      </c>
      <c r="L6079" t="s">
        <v>42</v>
      </c>
      <c r="M6079" t="s">
        <v>30</v>
      </c>
      <c r="N6079">
        <f t="shared" si="189"/>
        <v>2025</v>
      </c>
    </row>
    <row r="6080" spans="1:14" x14ac:dyDescent="0.3">
      <c r="A6080" t="s">
        <v>5096</v>
      </c>
      <c r="B6080" s="1">
        <v>45804</v>
      </c>
      <c r="C6080" s="1" t="str">
        <f t="shared" si="188"/>
        <v>May</v>
      </c>
      <c r="D6080" t="s">
        <v>5097</v>
      </c>
      <c r="E6080" t="s">
        <v>272</v>
      </c>
      <c r="F6080" t="s">
        <v>79</v>
      </c>
      <c r="G6080" t="s">
        <v>29</v>
      </c>
      <c r="H6080">
        <v>5</v>
      </c>
      <c r="I6080">
        <v>31732.880000000001</v>
      </c>
      <c r="J6080">
        <v>0</v>
      </c>
      <c r="K6080">
        <v>158664.4</v>
      </c>
      <c r="L6080" t="s">
        <v>17</v>
      </c>
      <c r="M6080" t="s">
        <v>24</v>
      </c>
      <c r="N6080">
        <f t="shared" si="189"/>
        <v>2025</v>
      </c>
    </row>
    <row r="6081" spans="1:14" x14ac:dyDescent="0.3">
      <c r="A6081" t="s">
        <v>9087</v>
      </c>
      <c r="B6081" s="1">
        <v>45884</v>
      </c>
      <c r="C6081" s="1" t="str">
        <f t="shared" si="188"/>
        <v>August</v>
      </c>
      <c r="D6081" t="s">
        <v>9088</v>
      </c>
      <c r="E6081" t="s">
        <v>261</v>
      </c>
      <c r="F6081" t="s">
        <v>109</v>
      </c>
      <c r="G6081" t="s">
        <v>16</v>
      </c>
      <c r="H6081">
        <v>2</v>
      </c>
      <c r="I6081">
        <v>45054.5</v>
      </c>
      <c r="J6081">
        <v>0</v>
      </c>
      <c r="K6081">
        <v>90109</v>
      </c>
      <c r="L6081" t="s">
        <v>42</v>
      </c>
      <c r="M6081" t="s">
        <v>24</v>
      </c>
      <c r="N6081">
        <f t="shared" si="189"/>
        <v>2025</v>
      </c>
    </row>
    <row r="6082" spans="1:14" x14ac:dyDescent="0.3">
      <c r="A6082" t="s">
        <v>9702</v>
      </c>
      <c r="B6082" s="1">
        <v>45690</v>
      </c>
      <c r="C6082" s="1" t="str">
        <f t="shared" ref="C6082:C6145" si="190">IF(B6082="","",TEXT(B6082,"mmmm"))</f>
        <v>February</v>
      </c>
      <c r="D6082" t="s">
        <v>5569</v>
      </c>
      <c r="E6082" t="s">
        <v>290</v>
      </c>
      <c r="F6082" t="s">
        <v>34</v>
      </c>
      <c r="G6082" t="s">
        <v>29</v>
      </c>
      <c r="H6082">
        <v>2</v>
      </c>
      <c r="I6082">
        <v>15367.27</v>
      </c>
      <c r="J6082">
        <v>0.15</v>
      </c>
      <c r="K6082">
        <v>26124.36</v>
      </c>
      <c r="L6082" t="s">
        <v>17</v>
      </c>
      <c r="M6082" t="s">
        <v>18</v>
      </c>
      <c r="N6082">
        <f t="shared" ref="N6082:N6145" si="191">IF(B6082="","",YEAR(B6082))</f>
        <v>2025</v>
      </c>
    </row>
    <row r="6083" spans="1:14" x14ac:dyDescent="0.3">
      <c r="A6083" t="s">
        <v>5568</v>
      </c>
      <c r="B6083" s="1">
        <v>45803</v>
      </c>
      <c r="C6083" s="1" t="str">
        <f t="shared" si="190"/>
        <v>May</v>
      </c>
      <c r="D6083" t="s">
        <v>5569</v>
      </c>
      <c r="E6083" t="s">
        <v>211</v>
      </c>
      <c r="F6083" t="s">
        <v>22</v>
      </c>
      <c r="G6083" t="s">
        <v>23</v>
      </c>
      <c r="H6083">
        <v>5</v>
      </c>
      <c r="I6083">
        <v>33760.559999999998</v>
      </c>
      <c r="J6083">
        <v>0</v>
      </c>
      <c r="K6083">
        <v>168802.8</v>
      </c>
      <c r="L6083" t="s">
        <v>17</v>
      </c>
      <c r="M6083" t="s">
        <v>18</v>
      </c>
      <c r="N6083">
        <f t="shared" si="191"/>
        <v>2025</v>
      </c>
    </row>
    <row r="6084" spans="1:14" x14ac:dyDescent="0.3">
      <c r="A6084" t="s">
        <v>8166</v>
      </c>
      <c r="B6084" s="1">
        <v>45924</v>
      </c>
      <c r="C6084" s="1" t="str">
        <f t="shared" si="190"/>
        <v>September</v>
      </c>
      <c r="D6084" t="s">
        <v>5569</v>
      </c>
      <c r="E6084" t="s">
        <v>115</v>
      </c>
      <c r="F6084" t="s">
        <v>28</v>
      </c>
      <c r="G6084" t="s">
        <v>29</v>
      </c>
      <c r="H6084">
        <v>1</v>
      </c>
      <c r="I6084">
        <v>41802.69</v>
      </c>
      <c r="J6084">
        <v>0.1</v>
      </c>
      <c r="K6084">
        <v>37622.42</v>
      </c>
      <c r="L6084" t="s">
        <v>17</v>
      </c>
      <c r="M6084" t="s">
        <v>24</v>
      </c>
      <c r="N6084">
        <f t="shared" si="191"/>
        <v>2025</v>
      </c>
    </row>
    <row r="6085" spans="1:14" x14ac:dyDescent="0.3">
      <c r="A6085" t="s">
        <v>5835</v>
      </c>
      <c r="B6085" s="1">
        <v>45710</v>
      </c>
      <c r="C6085" s="1" t="str">
        <f t="shared" si="190"/>
        <v>February</v>
      </c>
      <c r="D6085" t="s">
        <v>742</v>
      </c>
      <c r="E6085" t="s">
        <v>261</v>
      </c>
      <c r="F6085" t="s">
        <v>109</v>
      </c>
      <c r="G6085" t="s">
        <v>16</v>
      </c>
      <c r="H6085">
        <v>1</v>
      </c>
      <c r="I6085">
        <v>47082.94</v>
      </c>
      <c r="J6085">
        <v>0</v>
      </c>
      <c r="K6085">
        <v>47082.94</v>
      </c>
      <c r="L6085" t="s">
        <v>17</v>
      </c>
      <c r="M6085" t="s">
        <v>30</v>
      </c>
      <c r="N6085">
        <f t="shared" si="191"/>
        <v>2025</v>
      </c>
    </row>
    <row r="6086" spans="1:14" x14ac:dyDescent="0.3">
      <c r="A6086" t="s">
        <v>741</v>
      </c>
      <c r="B6086" s="1">
        <v>45790</v>
      </c>
      <c r="C6086" s="1" t="str">
        <f t="shared" si="190"/>
        <v>May</v>
      </c>
      <c r="D6086" t="s">
        <v>742</v>
      </c>
      <c r="E6086" t="s">
        <v>254</v>
      </c>
      <c r="F6086" t="s">
        <v>83</v>
      </c>
      <c r="G6086" t="s">
        <v>23</v>
      </c>
      <c r="H6086">
        <v>6</v>
      </c>
      <c r="I6086">
        <v>39628.660000000003</v>
      </c>
      <c r="J6086">
        <v>0.05</v>
      </c>
      <c r="K6086">
        <v>225883.36</v>
      </c>
      <c r="L6086" t="s">
        <v>51</v>
      </c>
      <c r="M6086" t="s">
        <v>30</v>
      </c>
      <c r="N6086">
        <f t="shared" si="191"/>
        <v>2025</v>
      </c>
    </row>
    <row r="6087" spans="1:14" x14ac:dyDescent="0.3">
      <c r="A6087" t="s">
        <v>5952</v>
      </c>
      <c r="B6087" s="1">
        <v>45888</v>
      </c>
      <c r="C6087" s="1" t="str">
        <f t="shared" si="190"/>
        <v>August</v>
      </c>
      <c r="D6087" t="s">
        <v>742</v>
      </c>
      <c r="E6087" t="s">
        <v>45</v>
      </c>
      <c r="F6087" t="s">
        <v>46</v>
      </c>
      <c r="G6087" t="s">
        <v>23</v>
      </c>
      <c r="H6087">
        <v>5</v>
      </c>
      <c r="I6087">
        <v>43271.66</v>
      </c>
      <c r="J6087">
        <v>0.15</v>
      </c>
      <c r="K6087">
        <v>183904.56</v>
      </c>
      <c r="L6087" t="s">
        <v>17</v>
      </c>
      <c r="M6087" t="s">
        <v>30</v>
      </c>
      <c r="N6087">
        <f t="shared" si="191"/>
        <v>2025</v>
      </c>
    </row>
    <row r="6088" spans="1:14" x14ac:dyDescent="0.3">
      <c r="A6088" t="s">
        <v>15386</v>
      </c>
      <c r="B6088" s="1">
        <v>45891</v>
      </c>
      <c r="C6088" s="1" t="str">
        <f t="shared" si="190"/>
        <v>August</v>
      </c>
      <c r="D6088" t="s">
        <v>742</v>
      </c>
      <c r="E6088" t="s">
        <v>41</v>
      </c>
      <c r="F6088" t="s">
        <v>22</v>
      </c>
      <c r="G6088" t="s">
        <v>23</v>
      </c>
      <c r="H6088">
        <v>3</v>
      </c>
      <c r="I6088">
        <v>38218.21</v>
      </c>
      <c r="J6088">
        <v>0.15</v>
      </c>
      <c r="K6088">
        <v>97456.44</v>
      </c>
      <c r="L6088" t="s">
        <v>42</v>
      </c>
      <c r="M6088" t="s">
        <v>24</v>
      </c>
      <c r="N6088">
        <f t="shared" si="191"/>
        <v>2025</v>
      </c>
    </row>
    <row r="6089" spans="1:14" x14ac:dyDescent="0.3">
      <c r="A6089" t="s">
        <v>3386</v>
      </c>
      <c r="B6089" s="1">
        <v>46020</v>
      </c>
      <c r="C6089" s="1" t="str">
        <f t="shared" si="190"/>
        <v>December</v>
      </c>
      <c r="D6089" t="s">
        <v>742</v>
      </c>
      <c r="E6089" t="s">
        <v>78</v>
      </c>
      <c r="F6089" t="s">
        <v>79</v>
      </c>
      <c r="G6089" t="s">
        <v>29</v>
      </c>
      <c r="H6089">
        <v>5</v>
      </c>
      <c r="I6089">
        <v>9776.92</v>
      </c>
      <c r="J6089">
        <v>0.1</v>
      </c>
      <c r="K6089">
        <v>43996.14</v>
      </c>
      <c r="L6089" t="s">
        <v>17</v>
      </c>
      <c r="M6089" t="s">
        <v>30</v>
      </c>
      <c r="N6089">
        <f t="shared" si="191"/>
        <v>2025</v>
      </c>
    </row>
    <row r="6090" spans="1:14" x14ac:dyDescent="0.3">
      <c r="A6090" t="s">
        <v>6171</v>
      </c>
      <c r="B6090" s="1">
        <v>45753</v>
      </c>
      <c r="C6090" s="1" t="str">
        <f t="shared" si="190"/>
        <v>April</v>
      </c>
      <c r="D6090" t="s">
        <v>6172</v>
      </c>
      <c r="E6090" t="s">
        <v>174</v>
      </c>
      <c r="F6090" t="s">
        <v>59</v>
      </c>
      <c r="G6090" t="s">
        <v>29</v>
      </c>
      <c r="H6090">
        <v>5</v>
      </c>
      <c r="I6090">
        <v>32533.91</v>
      </c>
      <c r="J6090">
        <v>0.15</v>
      </c>
      <c r="K6090">
        <v>138269.12</v>
      </c>
      <c r="L6090" t="s">
        <v>17</v>
      </c>
      <c r="M6090" t="s">
        <v>30</v>
      </c>
      <c r="N6090">
        <f t="shared" si="191"/>
        <v>2025</v>
      </c>
    </row>
    <row r="6091" spans="1:14" x14ac:dyDescent="0.3">
      <c r="A6091" t="s">
        <v>15444</v>
      </c>
      <c r="B6091" s="1">
        <v>45759</v>
      </c>
      <c r="C6091" s="1" t="str">
        <f t="shared" si="190"/>
        <v>April</v>
      </c>
      <c r="D6091" t="s">
        <v>6172</v>
      </c>
      <c r="E6091" t="s">
        <v>610</v>
      </c>
      <c r="F6091" t="s">
        <v>83</v>
      </c>
      <c r="G6091" t="s">
        <v>23</v>
      </c>
      <c r="H6091">
        <v>1</v>
      </c>
      <c r="I6091">
        <v>32676.04</v>
      </c>
      <c r="J6091">
        <v>0.2</v>
      </c>
      <c r="K6091">
        <v>26140.83</v>
      </c>
      <c r="L6091" s="2" t="s">
        <v>15508</v>
      </c>
      <c r="M6091" t="s">
        <v>18</v>
      </c>
      <c r="N6091">
        <f t="shared" si="191"/>
        <v>2025</v>
      </c>
    </row>
    <row r="6092" spans="1:14" x14ac:dyDescent="0.3">
      <c r="A6092" t="s">
        <v>7177</v>
      </c>
      <c r="B6092" s="1">
        <v>45928</v>
      </c>
      <c r="C6092" s="1" t="str">
        <f t="shared" si="190"/>
        <v>September</v>
      </c>
      <c r="D6092" t="s">
        <v>6172</v>
      </c>
      <c r="E6092" t="s">
        <v>191</v>
      </c>
      <c r="F6092" t="s">
        <v>79</v>
      </c>
      <c r="G6092" t="s">
        <v>29</v>
      </c>
      <c r="H6092">
        <v>6</v>
      </c>
      <c r="I6092">
        <v>47882.1</v>
      </c>
      <c r="J6092">
        <v>0.15</v>
      </c>
      <c r="K6092">
        <v>244198.71</v>
      </c>
      <c r="L6092" t="s">
        <v>51</v>
      </c>
      <c r="M6092" t="s">
        <v>52</v>
      </c>
      <c r="N6092">
        <f t="shared" si="191"/>
        <v>2025</v>
      </c>
    </row>
    <row r="6093" spans="1:14" x14ac:dyDescent="0.3">
      <c r="A6093" t="s">
        <v>6999</v>
      </c>
      <c r="B6093" s="1">
        <v>45978</v>
      </c>
      <c r="C6093" s="1" t="str">
        <f t="shared" si="190"/>
        <v>November</v>
      </c>
      <c r="D6093" t="s">
        <v>6172</v>
      </c>
      <c r="E6093" t="s">
        <v>330</v>
      </c>
      <c r="F6093" t="s">
        <v>28</v>
      </c>
      <c r="G6093" t="s">
        <v>29</v>
      </c>
      <c r="H6093">
        <v>5</v>
      </c>
      <c r="I6093">
        <v>22672.99</v>
      </c>
      <c r="J6093">
        <v>0.05</v>
      </c>
      <c r="K6093">
        <v>107696.7</v>
      </c>
      <c r="L6093" t="s">
        <v>42</v>
      </c>
      <c r="M6093" t="s">
        <v>30</v>
      </c>
      <c r="N6093">
        <f t="shared" si="191"/>
        <v>2025</v>
      </c>
    </row>
    <row r="6094" spans="1:14" x14ac:dyDescent="0.3">
      <c r="A6094" t="s">
        <v>14417</v>
      </c>
      <c r="B6094" s="1">
        <v>45706</v>
      </c>
      <c r="C6094" s="1" t="str">
        <f t="shared" si="190"/>
        <v>February</v>
      </c>
      <c r="D6094" t="s">
        <v>5925</v>
      </c>
      <c r="E6094" t="s">
        <v>58</v>
      </c>
      <c r="F6094" t="s">
        <v>59</v>
      </c>
      <c r="G6094" t="s">
        <v>29</v>
      </c>
      <c r="H6094">
        <v>5</v>
      </c>
      <c r="I6094">
        <v>22207.98</v>
      </c>
      <c r="J6094">
        <v>0.15</v>
      </c>
      <c r="K6094">
        <v>94383.91</v>
      </c>
      <c r="L6094" t="s">
        <v>17</v>
      </c>
      <c r="M6094" t="s">
        <v>30</v>
      </c>
      <c r="N6094">
        <f t="shared" si="191"/>
        <v>2025</v>
      </c>
    </row>
    <row r="6095" spans="1:14" x14ac:dyDescent="0.3">
      <c r="A6095" t="s">
        <v>9455</v>
      </c>
      <c r="B6095" s="1">
        <v>45896</v>
      </c>
      <c r="C6095" s="1" t="str">
        <f t="shared" si="190"/>
        <v>August</v>
      </c>
      <c r="D6095" t="s">
        <v>5925</v>
      </c>
      <c r="E6095" t="s">
        <v>108</v>
      </c>
      <c r="F6095" t="s">
        <v>109</v>
      </c>
      <c r="G6095" t="s">
        <v>16</v>
      </c>
      <c r="H6095">
        <v>5</v>
      </c>
      <c r="I6095">
        <v>7545.88</v>
      </c>
      <c r="J6095">
        <v>0</v>
      </c>
      <c r="K6095">
        <v>37729.4</v>
      </c>
      <c r="L6095" t="s">
        <v>17</v>
      </c>
      <c r="M6095" t="s">
        <v>18</v>
      </c>
      <c r="N6095">
        <f t="shared" si="191"/>
        <v>2025</v>
      </c>
    </row>
    <row r="6096" spans="1:14" x14ac:dyDescent="0.3">
      <c r="A6096" t="s">
        <v>5924</v>
      </c>
      <c r="B6096" s="1">
        <v>46003</v>
      </c>
      <c r="C6096" s="1" t="str">
        <f t="shared" si="190"/>
        <v>December</v>
      </c>
      <c r="D6096" t="s">
        <v>5925</v>
      </c>
      <c r="E6096" t="s">
        <v>312</v>
      </c>
      <c r="F6096" t="s">
        <v>46</v>
      </c>
      <c r="G6096" t="s">
        <v>23</v>
      </c>
      <c r="H6096">
        <v>3</v>
      </c>
      <c r="I6096">
        <v>9803.93</v>
      </c>
      <c r="J6096">
        <v>0.15</v>
      </c>
      <c r="K6096">
        <v>25000.02</v>
      </c>
      <c r="L6096" t="s">
        <v>42</v>
      </c>
      <c r="M6096" t="s">
        <v>30</v>
      </c>
      <c r="N6096">
        <f t="shared" si="191"/>
        <v>2025</v>
      </c>
    </row>
    <row r="6097" spans="1:14" x14ac:dyDescent="0.3">
      <c r="A6097" t="s">
        <v>9951</v>
      </c>
      <c r="B6097" s="1">
        <v>46006</v>
      </c>
      <c r="C6097" s="1" t="str">
        <f t="shared" si="190"/>
        <v>December</v>
      </c>
      <c r="D6097" t="s">
        <v>5925</v>
      </c>
      <c r="E6097" t="s">
        <v>99</v>
      </c>
      <c r="F6097" t="s">
        <v>100</v>
      </c>
      <c r="G6097" t="s">
        <v>101</v>
      </c>
      <c r="H6097">
        <v>4</v>
      </c>
      <c r="I6097">
        <v>24053.78</v>
      </c>
      <c r="J6097">
        <v>0.05</v>
      </c>
      <c r="K6097">
        <v>91404.36</v>
      </c>
      <c r="L6097" t="s">
        <v>17</v>
      </c>
      <c r="M6097" t="s">
        <v>30</v>
      </c>
      <c r="N6097">
        <f t="shared" si="191"/>
        <v>2025</v>
      </c>
    </row>
    <row r="6098" spans="1:14" x14ac:dyDescent="0.3">
      <c r="A6098" t="s">
        <v>5521</v>
      </c>
      <c r="B6098" s="1">
        <v>45927</v>
      </c>
      <c r="C6098" s="1" t="str">
        <f t="shared" si="190"/>
        <v>September</v>
      </c>
      <c r="D6098" t="s">
        <v>2306</v>
      </c>
      <c r="E6098" t="s">
        <v>261</v>
      </c>
      <c r="F6098" t="s">
        <v>109</v>
      </c>
      <c r="G6098" t="s">
        <v>16</v>
      </c>
      <c r="H6098">
        <v>4</v>
      </c>
      <c r="I6098">
        <v>17477.41</v>
      </c>
      <c r="J6098">
        <v>0</v>
      </c>
      <c r="K6098">
        <v>69909.64</v>
      </c>
      <c r="L6098" t="s">
        <v>51</v>
      </c>
      <c r="M6098" t="s">
        <v>24</v>
      </c>
      <c r="N6098">
        <f t="shared" si="191"/>
        <v>2025</v>
      </c>
    </row>
    <row r="6099" spans="1:14" x14ac:dyDescent="0.3">
      <c r="A6099" t="s">
        <v>2305</v>
      </c>
      <c r="B6099" s="1">
        <v>45973</v>
      </c>
      <c r="C6099" s="1" t="str">
        <f t="shared" si="190"/>
        <v>November</v>
      </c>
      <c r="D6099" t="s">
        <v>2306</v>
      </c>
      <c r="E6099" t="s">
        <v>251</v>
      </c>
      <c r="F6099" t="s">
        <v>109</v>
      </c>
      <c r="G6099" t="s">
        <v>16</v>
      </c>
      <c r="H6099">
        <v>5</v>
      </c>
      <c r="I6099">
        <v>34508.519999999997</v>
      </c>
      <c r="J6099">
        <v>0.15</v>
      </c>
      <c r="K6099">
        <v>146661.21</v>
      </c>
      <c r="L6099" t="s">
        <v>51</v>
      </c>
      <c r="M6099" t="s">
        <v>18</v>
      </c>
      <c r="N6099">
        <f t="shared" si="191"/>
        <v>2025</v>
      </c>
    </row>
    <row r="6100" spans="1:14" x14ac:dyDescent="0.3">
      <c r="A6100" t="s">
        <v>1323</v>
      </c>
      <c r="B6100" s="1">
        <v>45891</v>
      </c>
      <c r="C6100" s="1" t="str">
        <f t="shared" si="190"/>
        <v>August</v>
      </c>
      <c r="D6100" t="s">
        <v>1324</v>
      </c>
      <c r="E6100" t="s">
        <v>33</v>
      </c>
      <c r="F6100" t="s">
        <v>34</v>
      </c>
      <c r="G6100" t="s">
        <v>29</v>
      </c>
      <c r="H6100">
        <v>5</v>
      </c>
      <c r="I6100">
        <v>34993.82</v>
      </c>
      <c r="J6100">
        <v>0.1</v>
      </c>
      <c r="K6100">
        <v>157472.19</v>
      </c>
      <c r="L6100" t="s">
        <v>51</v>
      </c>
      <c r="M6100" t="s">
        <v>30</v>
      </c>
      <c r="N6100">
        <f t="shared" si="191"/>
        <v>2025</v>
      </c>
    </row>
    <row r="6101" spans="1:14" x14ac:dyDescent="0.3">
      <c r="A6101" t="s">
        <v>4419</v>
      </c>
      <c r="B6101" s="1">
        <v>45987</v>
      </c>
      <c r="C6101" s="1" t="str">
        <f t="shared" si="190"/>
        <v>November</v>
      </c>
      <c r="D6101" t="s">
        <v>1324</v>
      </c>
      <c r="E6101" t="s">
        <v>272</v>
      </c>
      <c r="F6101" t="s">
        <v>79</v>
      </c>
      <c r="G6101" t="s">
        <v>29</v>
      </c>
      <c r="H6101">
        <v>5</v>
      </c>
      <c r="I6101">
        <v>40436.370000000003</v>
      </c>
      <c r="J6101">
        <v>0.15</v>
      </c>
      <c r="K6101">
        <v>171854.57</v>
      </c>
      <c r="L6101" t="s">
        <v>17</v>
      </c>
      <c r="M6101" t="s">
        <v>18</v>
      </c>
      <c r="N6101">
        <f t="shared" si="191"/>
        <v>2025</v>
      </c>
    </row>
    <row r="6102" spans="1:14" x14ac:dyDescent="0.3">
      <c r="A6102" t="s">
        <v>9194</v>
      </c>
      <c r="B6102" s="1">
        <v>45675</v>
      </c>
      <c r="C6102" s="1" t="str">
        <f t="shared" si="190"/>
        <v>January</v>
      </c>
      <c r="D6102" t="s">
        <v>3482</v>
      </c>
      <c r="E6102" t="s">
        <v>206</v>
      </c>
      <c r="F6102" t="s">
        <v>109</v>
      </c>
      <c r="G6102" t="s">
        <v>16</v>
      </c>
      <c r="H6102">
        <v>5</v>
      </c>
      <c r="I6102">
        <v>37789.54</v>
      </c>
      <c r="J6102">
        <v>0.15</v>
      </c>
      <c r="K6102">
        <v>160605.54999999999</v>
      </c>
      <c r="L6102" t="s">
        <v>17</v>
      </c>
      <c r="M6102" t="s">
        <v>24</v>
      </c>
      <c r="N6102">
        <f t="shared" si="191"/>
        <v>2025</v>
      </c>
    </row>
    <row r="6103" spans="1:14" x14ac:dyDescent="0.3">
      <c r="A6103" t="s">
        <v>3481</v>
      </c>
      <c r="B6103" s="1">
        <v>45710</v>
      </c>
      <c r="C6103" s="1" t="str">
        <f t="shared" si="190"/>
        <v>February</v>
      </c>
      <c r="D6103" t="s">
        <v>3482</v>
      </c>
      <c r="E6103" t="s">
        <v>486</v>
      </c>
      <c r="F6103" t="s">
        <v>75</v>
      </c>
      <c r="G6103" t="s">
        <v>29</v>
      </c>
      <c r="H6103">
        <v>2</v>
      </c>
      <c r="I6103">
        <v>27148.48</v>
      </c>
      <c r="J6103">
        <v>0.15</v>
      </c>
      <c r="K6103">
        <v>46152.42</v>
      </c>
      <c r="L6103" t="s">
        <v>17</v>
      </c>
      <c r="M6103" t="s">
        <v>18</v>
      </c>
      <c r="N6103">
        <f t="shared" si="191"/>
        <v>2025</v>
      </c>
    </row>
    <row r="6104" spans="1:14" x14ac:dyDescent="0.3">
      <c r="A6104" t="s">
        <v>10947</v>
      </c>
      <c r="B6104" s="1">
        <v>46010</v>
      </c>
      <c r="C6104" s="1" t="str">
        <f t="shared" si="190"/>
        <v>December</v>
      </c>
      <c r="D6104" t="s">
        <v>3482</v>
      </c>
      <c r="E6104" t="s">
        <v>261</v>
      </c>
      <c r="F6104" t="s">
        <v>109</v>
      </c>
      <c r="G6104" t="s">
        <v>16</v>
      </c>
      <c r="H6104">
        <v>7</v>
      </c>
      <c r="I6104">
        <v>3054.98</v>
      </c>
      <c r="J6104">
        <v>0.2</v>
      </c>
      <c r="K6104">
        <v>17107.89</v>
      </c>
      <c r="L6104" t="s">
        <v>17</v>
      </c>
      <c r="M6104" t="s">
        <v>52</v>
      </c>
      <c r="N6104">
        <f t="shared" si="191"/>
        <v>2025</v>
      </c>
    </row>
    <row r="6105" spans="1:14" x14ac:dyDescent="0.3">
      <c r="A6105" t="s">
        <v>4778</v>
      </c>
      <c r="B6105" s="1">
        <v>45675</v>
      </c>
      <c r="C6105" s="1" t="str">
        <f t="shared" si="190"/>
        <v>January</v>
      </c>
      <c r="D6105" t="s">
        <v>4779</v>
      </c>
      <c r="E6105" t="s">
        <v>486</v>
      </c>
      <c r="F6105" t="s">
        <v>75</v>
      </c>
      <c r="G6105" t="s">
        <v>29</v>
      </c>
      <c r="H6105">
        <v>4</v>
      </c>
      <c r="I6105">
        <v>960.1</v>
      </c>
      <c r="J6105">
        <v>0.05</v>
      </c>
      <c r="K6105">
        <v>3648.38</v>
      </c>
      <c r="L6105" t="s">
        <v>42</v>
      </c>
      <c r="M6105" t="s">
        <v>15508</v>
      </c>
      <c r="N6105">
        <f t="shared" si="191"/>
        <v>2025</v>
      </c>
    </row>
    <row r="6106" spans="1:14" x14ac:dyDescent="0.3">
      <c r="A6106" t="s">
        <v>11813</v>
      </c>
      <c r="B6106" s="1">
        <v>45768</v>
      </c>
      <c r="C6106" s="1" t="str">
        <f t="shared" si="190"/>
        <v>April</v>
      </c>
      <c r="D6106" t="s">
        <v>4779</v>
      </c>
      <c r="E6106" t="s">
        <v>174</v>
      </c>
      <c r="F6106" t="s">
        <v>59</v>
      </c>
      <c r="G6106" t="s">
        <v>29</v>
      </c>
      <c r="H6106">
        <v>2</v>
      </c>
      <c r="I6106">
        <v>16473.73</v>
      </c>
      <c r="J6106">
        <v>0.1</v>
      </c>
      <c r="K6106">
        <v>29652.71</v>
      </c>
      <c r="L6106" t="s">
        <v>17</v>
      </c>
      <c r="M6106" t="s">
        <v>52</v>
      </c>
      <c r="N6106">
        <f t="shared" si="191"/>
        <v>2025</v>
      </c>
    </row>
    <row r="6107" spans="1:14" x14ac:dyDescent="0.3">
      <c r="A6107" t="s">
        <v>6432</v>
      </c>
      <c r="B6107" s="1">
        <v>46000</v>
      </c>
      <c r="C6107" s="1" t="str">
        <f t="shared" si="190"/>
        <v>December</v>
      </c>
      <c r="D6107" t="s">
        <v>4779</v>
      </c>
      <c r="E6107" t="s">
        <v>191</v>
      </c>
      <c r="F6107" t="s">
        <v>79</v>
      </c>
      <c r="G6107" t="s">
        <v>29</v>
      </c>
      <c r="H6107">
        <v>5</v>
      </c>
      <c r="I6107">
        <v>32703.03</v>
      </c>
      <c r="J6107">
        <v>0.05</v>
      </c>
      <c r="K6107">
        <v>155339.39000000001</v>
      </c>
      <c r="L6107" t="s">
        <v>42</v>
      </c>
      <c r="M6107" t="s">
        <v>30</v>
      </c>
      <c r="N6107">
        <f t="shared" si="191"/>
        <v>2025</v>
      </c>
    </row>
    <row r="6108" spans="1:14" x14ac:dyDescent="0.3">
      <c r="A6108" t="s">
        <v>5668</v>
      </c>
      <c r="B6108" s="1">
        <v>45742</v>
      </c>
      <c r="C6108" s="1" t="str">
        <f t="shared" si="190"/>
        <v>March</v>
      </c>
      <c r="D6108" t="s">
        <v>482</v>
      </c>
      <c r="E6108" t="s">
        <v>430</v>
      </c>
      <c r="F6108" t="s">
        <v>105</v>
      </c>
      <c r="G6108" t="s">
        <v>16</v>
      </c>
      <c r="H6108">
        <v>6</v>
      </c>
      <c r="I6108">
        <v>28417.66</v>
      </c>
      <c r="J6108">
        <v>0</v>
      </c>
      <c r="K6108">
        <v>170505.96</v>
      </c>
      <c r="L6108" t="s">
        <v>51</v>
      </c>
      <c r="M6108" t="s">
        <v>52</v>
      </c>
      <c r="N6108">
        <f t="shared" si="191"/>
        <v>2025</v>
      </c>
    </row>
    <row r="6109" spans="1:14" x14ac:dyDescent="0.3">
      <c r="A6109" t="s">
        <v>9003</v>
      </c>
      <c r="B6109" s="1">
        <v>45785</v>
      </c>
      <c r="C6109" s="1" t="str">
        <f t="shared" si="190"/>
        <v>May</v>
      </c>
      <c r="D6109" t="s">
        <v>482</v>
      </c>
      <c r="E6109" t="s">
        <v>78</v>
      </c>
      <c r="F6109" t="s">
        <v>79</v>
      </c>
      <c r="G6109" t="s">
        <v>411</v>
      </c>
      <c r="H6109">
        <v>7</v>
      </c>
      <c r="I6109">
        <v>5357.05</v>
      </c>
      <c r="J6109">
        <v>0.2</v>
      </c>
      <c r="K6109">
        <v>29999.48</v>
      </c>
      <c r="L6109" t="s">
        <v>17</v>
      </c>
      <c r="M6109" t="s">
        <v>52</v>
      </c>
      <c r="N6109">
        <f t="shared" si="191"/>
        <v>2025</v>
      </c>
    </row>
    <row r="6110" spans="1:14" x14ac:dyDescent="0.3">
      <c r="A6110" t="s">
        <v>10463</v>
      </c>
      <c r="B6110" s="1">
        <v>45844</v>
      </c>
      <c r="C6110" s="1" t="str">
        <f t="shared" si="190"/>
        <v>July</v>
      </c>
      <c r="D6110" t="s">
        <v>482</v>
      </c>
      <c r="E6110" t="s">
        <v>504</v>
      </c>
      <c r="F6110" t="s">
        <v>155</v>
      </c>
      <c r="G6110" t="s">
        <v>101</v>
      </c>
      <c r="H6110">
        <v>6</v>
      </c>
      <c r="I6110">
        <v>12216.38</v>
      </c>
      <c r="J6110">
        <v>0</v>
      </c>
      <c r="K6110">
        <v>73298.28</v>
      </c>
      <c r="L6110" t="s">
        <v>17</v>
      </c>
      <c r="M6110" t="s">
        <v>18</v>
      </c>
      <c r="N6110">
        <f t="shared" si="191"/>
        <v>2025</v>
      </c>
    </row>
    <row r="6111" spans="1:14" x14ac:dyDescent="0.3">
      <c r="A6111" t="s">
        <v>10374</v>
      </c>
      <c r="B6111" s="1">
        <v>45853</v>
      </c>
      <c r="C6111" s="1" t="str">
        <f t="shared" si="190"/>
        <v>July</v>
      </c>
      <c r="D6111" t="s">
        <v>482</v>
      </c>
      <c r="E6111" t="s">
        <v>610</v>
      </c>
      <c r="F6111" t="s">
        <v>83</v>
      </c>
      <c r="G6111" t="s">
        <v>23</v>
      </c>
      <c r="H6111">
        <v>1</v>
      </c>
      <c r="I6111">
        <v>31388.5</v>
      </c>
      <c r="J6111">
        <v>0.05</v>
      </c>
      <c r="K6111">
        <v>29819.07</v>
      </c>
      <c r="L6111" t="s">
        <v>42</v>
      </c>
      <c r="M6111" t="s">
        <v>15508</v>
      </c>
      <c r="N6111">
        <f t="shared" si="191"/>
        <v>2025</v>
      </c>
    </row>
    <row r="6112" spans="1:14" x14ac:dyDescent="0.3">
      <c r="A6112" t="s">
        <v>481</v>
      </c>
      <c r="B6112" s="1">
        <v>45911</v>
      </c>
      <c r="C6112" s="1" t="str">
        <f t="shared" si="190"/>
        <v>September</v>
      </c>
      <c r="D6112" t="s">
        <v>482</v>
      </c>
      <c r="E6112" t="s">
        <v>96</v>
      </c>
      <c r="F6112" t="s">
        <v>38</v>
      </c>
      <c r="H6112">
        <v>2</v>
      </c>
      <c r="I6112">
        <v>32632.83</v>
      </c>
      <c r="J6112">
        <v>0.05</v>
      </c>
      <c r="K6112">
        <v>62002.38</v>
      </c>
      <c r="L6112" t="s">
        <v>51</v>
      </c>
      <c r="M6112" t="s">
        <v>30</v>
      </c>
      <c r="N6112">
        <f t="shared" si="191"/>
        <v>2025</v>
      </c>
    </row>
    <row r="6113" spans="1:14" x14ac:dyDescent="0.3">
      <c r="A6113" t="s">
        <v>12255</v>
      </c>
      <c r="B6113" s="1">
        <v>45664</v>
      </c>
      <c r="C6113" s="1" t="str">
        <f t="shared" si="190"/>
        <v>January</v>
      </c>
      <c r="D6113" t="s">
        <v>32</v>
      </c>
      <c r="E6113" t="s">
        <v>112</v>
      </c>
      <c r="F6113" t="s">
        <v>34</v>
      </c>
      <c r="G6113" t="s">
        <v>29</v>
      </c>
      <c r="H6113">
        <v>1</v>
      </c>
      <c r="I6113">
        <v>29534.38</v>
      </c>
      <c r="J6113">
        <v>0.05</v>
      </c>
      <c r="K6113">
        <v>28057.66</v>
      </c>
      <c r="L6113" t="s">
        <v>42</v>
      </c>
      <c r="M6113" t="s">
        <v>30</v>
      </c>
      <c r="N6113">
        <f t="shared" si="191"/>
        <v>2025</v>
      </c>
    </row>
    <row r="6114" spans="1:14" x14ac:dyDescent="0.3">
      <c r="A6114" t="s">
        <v>4015</v>
      </c>
      <c r="B6114" s="1">
        <v>45701</v>
      </c>
      <c r="C6114" s="1" t="str">
        <f t="shared" si="190"/>
        <v>February</v>
      </c>
      <c r="D6114" t="s">
        <v>32</v>
      </c>
      <c r="E6114" t="s">
        <v>174</v>
      </c>
      <c r="F6114" t="s">
        <v>59</v>
      </c>
      <c r="G6114" t="s">
        <v>29</v>
      </c>
      <c r="H6114">
        <v>6</v>
      </c>
      <c r="I6114">
        <v>10336.59</v>
      </c>
      <c r="J6114">
        <v>0.1</v>
      </c>
      <c r="K6114">
        <v>55817.59</v>
      </c>
      <c r="L6114" t="s">
        <v>17</v>
      </c>
      <c r="M6114" t="s">
        <v>18</v>
      </c>
      <c r="N6114">
        <f t="shared" si="191"/>
        <v>2025</v>
      </c>
    </row>
    <row r="6115" spans="1:14" x14ac:dyDescent="0.3">
      <c r="A6115" t="s">
        <v>12121</v>
      </c>
      <c r="B6115" s="1">
        <v>45742</v>
      </c>
      <c r="C6115" s="1" t="str">
        <f t="shared" si="190"/>
        <v>March</v>
      </c>
      <c r="D6115" t="s">
        <v>32</v>
      </c>
      <c r="E6115" t="s">
        <v>68</v>
      </c>
      <c r="F6115" t="s">
        <v>50</v>
      </c>
      <c r="G6115" t="s">
        <v>29</v>
      </c>
      <c r="H6115">
        <v>5</v>
      </c>
      <c r="I6115">
        <v>42704.92</v>
      </c>
      <c r="J6115">
        <v>0.2</v>
      </c>
      <c r="K6115">
        <v>170819.68</v>
      </c>
      <c r="L6115" t="s">
        <v>42</v>
      </c>
      <c r="M6115" t="s">
        <v>52</v>
      </c>
      <c r="N6115">
        <f t="shared" si="191"/>
        <v>2025</v>
      </c>
    </row>
    <row r="6116" spans="1:14" x14ac:dyDescent="0.3">
      <c r="A6116" t="s">
        <v>31</v>
      </c>
      <c r="B6116" s="1">
        <v>46001</v>
      </c>
      <c r="C6116" s="1" t="str">
        <f t="shared" si="190"/>
        <v>December</v>
      </c>
      <c r="D6116" t="s">
        <v>32</v>
      </c>
      <c r="E6116" t="s">
        <v>33</v>
      </c>
      <c r="F6116" t="s">
        <v>34</v>
      </c>
      <c r="G6116" t="s">
        <v>29</v>
      </c>
      <c r="H6116">
        <v>5</v>
      </c>
      <c r="I6116">
        <v>47929.13</v>
      </c>
      <c r="J6116">
        <v>0.2</v>
      </c>
      <c r="K6116">
        <v>191716.52</v>
      </c>
      <c r="L6116" t="s">
        <v>17</v>
      </c>
      <c r="M6116" t="s">
        <v>24</v>
      </c>
      <c r="N6116">
        <f t="shared" si="191"/>
        <v>2025</v>
      </c>
    </row>
    <row r="6117" spans="1:14" x14ac:dyDescent="0.3">
      <c r="A6117" t="s">
        <v>15031</v>
      </c>
      <c r="B6117" s="1">
        <v>45661</v>
      </c>
      <c r="C6117" s="1" t="str">
        <f t="shared" si="190"/>
        <v>January</v>
      </c>
      <c r="D6117" t="s">
        <v>2408</v>
      </c>
      <c r="E6117" t="s">
        <v>68</v>
      </c>
      <c r="F6117" t="s">
        <v>50</v>
      </c>
      <c r="G6117" t="s">
        <v>29</v>
      </c>
      <c r="H6117">
        <v>7</v>
      </c>
      <c r="I6117">
        <v>19482.509999999998</v>
      </c>
      <c r="J6117">
        <v>0.2</v>
      </c>
      <c r="K6117">
        <v>109102.06</v>
      </c>
      <c r="L6117" t="s">
        <v>42</v>
      </c>
      <c r="M6117" t="s">
        <v>18</v>
      </c>
      <c r="N6117">
        <f t="shared" si="191"/>
        <v>2025</v>
      </c>
    </row>
    <row r="6118" spans="1:14" x14ac:dyDescent="0.3">
      <c r="A6118" t="s">
        <v>2407</v>
      </c>
      <c r="B6118" s="1">
        <v>45662</v>
      </c>
      <c r="C6118" s="1" t="str">
        <f t="shared" si="190"/>
        <v>January</v>
      </c>
      <c r="D6118" t="s">
        <v>2408</v>
      </c>
      <c r="E6118" t="s">
        <v>191</v>
      </c>
      <c r="F6118" t="s">
        <v>79</v>
      </c>
      <c r="G6118" t="s">
        <v>29</v>
      </c>
      <c r="H6118">
        <v>6</v>
      </c>
      <c r="I6118">
        <v>48807.519999999997</v>
      </c>
      <c r="J6118">
        <v>0.15</v>
      </c>
      <c r="K6118">
        <v>248918.35</v>
      </c>
      <c r="L6118" s="2" t="s">
        <v>15508</v>
      </c>
      <c r="M6118" t="s">
        <v>18</v>
      </c>
      <c r="N6118">
        <f t="shared" si="191"/>
        <v>2025</v>
      </c>
    </row>
    <row r="6119" spans="1:14" x14ac:dyDescent="0.3">
      <c r="A6119" t="s">
        <v>15264</v>
      </c>
      <c r="B6119" s="1">
        <v>45724</v>
      </c>
      <c r="C6119" s="1" t="str">
        <f t="shared" si="190"/>
        <v>March</v>
      </c>
      <c r="D6119" t="s">
        <v>2408</v>
      </c>
      <c r="E6119" t="s">
        <v>65</v>
      </c>
      <c r="F6119" t="s">
        <v>46</v>
      </c>
      <c r="G6119" t="s">
        <v>23</v>
      </c>
      <c r="H6119">
        <v>1</v>
      </c>
      <c r="I6119">
        <v>37270.32</v>
      </c>
      <c r="J6119">
        <v>0.15</v>
      </c>
      <c r="K6119">
        <v>31679.77</v>
      </c>
      <c r="L6119" t="s">
        <v>51</v>
      </c>
      <c r="M6119" t="s">
        <v>30</v>
      </c>
      <c r="N6119">
        <f t="shared" si="191"/>
        <v>2025</v>
      </c>
    </row>
    <row r="6120" spans="1:14" x14ac:dyDescent="0.3">
      <c r="A6120" t="s">
        <v>3250</v>
      </c>
      <c r="B6120" s="1">
        <v>45730</v>
      </c>
      <c r="C6120" s="1" t="str">
        <f t="shared" si="190"/>
        <v>March</v>
      </c>
      <c r="D6120" t="s">
        <v>2408</v>
      </c>
      <c r="E6120" t="s">
        <v>293</v>
      </c>
      <c r="F6120" t="s">
        <v>75</v>
      </c>
      <c r="G6120" t="s">
        <v>29</v>
      </c>
      <c r="H6120">
        <v>7</v>
      </c>
      <c r="I6120">
        <v>13468.4</v>
      </c>
      <c r="J6120">
        <v>0.05</v>
      </c>
      <c r="K6120">
        <v>89564.86</v>
      </c>
      <c r="L6120" t="s">
        <v>17</v>
      </c>
      <c r="M6120" t="s">
        <v>18</v>
      </c>
      <c r="N6120">
        <f t="shared" si="191"/>
        <v>2025</v>
      </c>
    </row>
    <row r="6121" spans="1:14" x14ac:dyDescent="0.3">
      <c r="A6121" t="s">
        <v>12439</v>
      </c>
      <c r="B6121" s="1">
        <v>45753</v>
      </c>
      <c r="C6121" s="1" t="str">
        <f t="shared" si="190"/>
        <v>April</v>
      </c>
      <c r="D6121" t="s">
        <v>2408</v>
      </c>
      <c r="E6121" t="s">
        <v>130</v>
      </c>
      <c r="F6121" t="s">
        <v>50</v>
      </c>
      <c r="G6121" t="s">
        <v>29</v>
      </c>
      <c r="H6121">
        <v>2</v>
      </c>
      <c r="I6121">
        <v>2173.66</v>
      </c>
      <c r="J6121">
        <v>0.1</v>
      </c>
      <c r="K6121">
        <v>3912.59</v>
      </c>
      <c r="L6121" t="s">
        <v>17</v>
      </c>
      <c r="M6121" t="s">
        <v>18</v>
      </c>
      <c r="N6121">
        <f t="shared" si="191"/>
        <v>2025</v>
      </c>
    </row>
    <row r="6122" spans="1:14" x14ac:dyDescent="0.3">
      <c r="A6122" t="s">
        <v>12115</v>
      </c>
      <c r="B6122" s="1">
        <v>45760</v>
      </c>
      <c r="C6122" s="1" t="str">
        <f t="shared" si="190"/>
        <v>April</v>
      </c>
      <c r="D6122" t="s">
        <v>2408</v>
      </c>
      <c r="E6122" t="s">
        <v>325</v>
      </c>
      <c r="F6122" t="s">
        <v>83</v>
      </c>
      <c r="G6122" t="s">
        <v>23</v>
      </c>
      <c r="H6122">
        <v>2</v>
      </c>
      <c r="I6122">
        <v>4811.5600000000004</v>
      </c>
      <c r="J6122">
        <v>0.1</v>
      </c>
      <c r="K6122">
        <v>8660.81</v>
      </c>
      <c r="L6122" t="s">
        <v>17</v>
      </c>
      <c r="M6122" t="s">
        <v>52</v>
      </c>
      <c r="N6122">
        <f t="shared" si="191"/>
        <v>2025</v>
      </c>
    </row>
    <row r="6123" spans="1:14" x14ac:dyDescent="0.3">
      <c r="A6123" t="s">
        <v>3187</v>
      </c>
      <c r="B6123" s="1">
        <v>45800</v>
      </c>
      <c r="C6123" s="1" t="str">
        <f t="shared" si="190"/>
        <v>May</v>
      </c>
      <c r="D6123" t="s">
        <v>2408</v>
      </c>
      <c r="E6123" t="s">
        <v>320</v>
      </c>
      <c r="F6123" t="s">
        <v>15</v>
      </c>
      <c r="G6123" t="s">
        <v>16</v>
      </c>
      <c r="H6123">
        <v>5</v>
      </c>
      <c r="I6123">
        <v>24824.560000000001</v>
      </c>
      <c r="J6123">
        <v>0.1</v>
      </c>
      <c r="K6123">
        <v>111710.52</v>
      </c>
      <c r="L6123" t="s">
        <v>51</v>
      </c>
      <c r="M6123" t="s">
        <v>24</v>
      </c>
      <c r="N6123">
        <f t="shared" si="191"/>
        <v>2025</v>
      </c>
    </row>
    <row r="6124" spans="1:14" x14ac:dyDescent="0.3">
      <c r="A6124" t="s">
        <v>10982</v>
      </c>
      <c r="B6124" s="1">
        <v>46012</v>
      </c>
      <c r="C6124" s="1" t="str">
        <f t="shared" si="190"/>
        <v>December</v>
      </c>
      <c r="D6124" t="s">
        <v>2408</v>
      </c>
      <c r="E6124" t="s">
        <v>610</v>
      </c>
      <c r="F6124" t="s">
        <v>83</v>
      </c>
      <c r="G6124" t="s">
        <v>23</v>
      </c>
      <c r="H6124">
        <v>6</v>
      </c>
      <c r="I6124">
        <v>39368.21</v>
      </c>
      <c r="J6124">
        <v>0.15</v>
      </c>
      <c r="K6124">
        <v>200777.87</v>
      </c>
      <c r="L6124" t="s">
        <v>51</v>
      </c>
      <c r="M6124" t="s">
        <v>18</v>
      </c>
      <c r="N6124">
        <f t="shared" si="191"/>
        <v>2025</v>
      </c>
    </row>
    <row r="6125" spans="1:14" x14ac:dyDescent="0.3">
      <c r="A6125" t="s">
        <v>5197</v>
      </c>
      <c r="B6125" s="1">
        <v>45747</v>
      </c>
      <c r="C6125" s="1" t="str">
        <f t="shared" si="190"/>
        <v>March</v>
      </c>
      <c r="D6125" t="s">
        <v>5198</v>
      </c>
      <c r="E6125" t="s">
        <v>49</v>
      </c>
      <c r="F6125" t="s">
        <v>50</v>
      </c>
      <c r="G6125" t="s">
        <v>29</v>
      </c>
      <c r="H6125">
        <v>2</v>
      </c>
      <c r="I6125">
        <v>46798.93</v>
      </c>
      <c r="J6125">
        <v>0.15</v>
      </c>
      <c r="K6125">
        <v>79558.179999999993</v>
      </c>
      <c r="L6125" t="s">
        <v>17</v>
      </c>
      <c r="M6125" t="s">
        <v>24</v>
      </c>
      <c r="N6125">
        <f t="shared" si="191"/>
        <v>2025</v>
      </c>
    </row>
    <row r="6126" spans="1:14" x14ac:dyDescent="0.3">
      <c r="A6126" t="s">
        <v>14875</v>
      </c>
      <c r="B6126" s="1">
        <v>45869</v>
      </c>
      <c r="C6126" s="1" t="str">
        <f t="shared" si="190"/>
        <v>July</v>
      </c>
      <c r="D6126" t="s">
        <v>5198</v>
      </c>
      <c r="E6126" t="s">
        <v>398</v>
      </c>
      <c r="F6126" t="s">
        <v>34</v>
      </c>
      <c r="G6126" t="s">
        <v>29</v>
      </c>
      <c r="H6126">
        <v>7</v>
      </c>
      <c r="I6126">
        <v>16835.72</v>
      </c>
      <c r="J6126">
        <v>0.15</v>
      </c>
      <c r="K6126">
        <v>100172.53</v>
      </c>
      <c r="L6126" t="s">
        <v>42</v>
      </c>
      <c r="M6126" t="s">
        <v>24</v>
      </c>
      <c r="N6126">
        <f t="shared" si="191"/>
        <v>2025</v>
      </c>
    </row>
    <row r="6127" spans="1:14" x14ac:dyDescent="0.3">
      <c r="A6127" t="s">
        <v>3796</v>
      </c>
      <c r="B6127" s="1">
        <v>45660</v>
      </c>
      <c r="C6127" s="1" t="str">
        <f t="shared" si="190"/>
        <v>January</v>
      </c>
      <c r="D6127" t="s">
        <v>3797</v>
      </c>
      <c r="E6127" t="s">
        <v>610</v>
      </c>
      <c r="F6127" t="s">
        <v>83</v>
      </c>
      <c r="G6127" t="s">
        <v>23</v>
      </c>
      <c r="H6127">
        <v>4</v>
      </c>
      <c r="I6127">
        <v>39836.74</v>
      </c>
      <c r="J6127">
        <v>0.15</v>
      </c>
      <c r="K6127">
        <v>135444.92000000001</v>
      </c>
      <c r="L6127" t="s">
        <v>51</v>
      </c>
      <c r="M6127" t="s">
        <v>30</v>
      </c>
      <c r="N6127">
        <f t="shared" si="191"/>
        <v>2025</v>
      </c>
    </row>
    <row r="6128" spans="1:14" x14ac:dyDescent="0.3">
      <c r="A6128" t="s">
        <v>13217</v>
      </c>
      <c r="B6128" s="1">
        <v>45890</v>
      </c>
      <c r="C6128" s="1" t="str">
        <f t="shared" si="190"/>
        <v>August</v>
      </c>
      <c r="D6128" t="s">
        <v>3797</v>
      </c>
      <c r="E6128" t="s">
        <v>88</v>
      </c>
      <c r="F6128" t="s">
        <v>28</v>
      </c>
      <c r="G6128" t="s">
        <v>29</v>
      </c>
      <c r="H6128">
        <v>1</v>
      </c>
      <c r="I6128">
        <v>7884.26</v>
      </c>
      <c r="J6128">
        <v>0</v>
      </c>
      <c r="K6128">
        <v>7884.26</v>
      </c>
      <c r="L6128" t="s">
        <v>17</v>
      </c>
      <c r="M6128" t="s">
        <v>18</v>
      </c>
      <c r="N6128">
        <f t="shared" si="191"/>
        <v>2025</v>
      </c>
    </row>
    <row r="6129" spans="1:14" x14ac:dyDescent="0.3">
      <c r="A6129" t="s">
        <v>7814</v>
      </c>
      <c r="B6129" s="1">
        <v>45900</v>
      </c>
      <c r="C6129" s="1" t="str">
        <f t="shared" si="190"/>
        <v>August</v>
      </c>
      <c r="D6129" t="s">
        <v>3797</v>
      </c>
      <c r="E6129" t="s">
        <v>37</v>
      </c>
      <c r="F6129" t="s">
        <v>38</v>
      </c>
      <c r="G6129" t="s">
        <v>29</v>
      </c>
      <c r="H6129">
        <v>6</v>
      </c>
      <c r="I6129">
        <v>23954.78</v>
      </c>
      <c r="J6129">
        <v>0.05</v>
      </c>
      <c r="K6129">
        <v>136542.25</v>
      </c>
      <c r="L6129" t="s">
        <v>51</v>
      </c>
      <c r="M6129" t="s">
        <v>18</v>
      </c>
      <c r="N6129">
        <f t="shared" si="191"/>
        <v>2025</v>
      </c>
    </row>
    <row r="6130" spans="1:14" x14ac:dyDescent="0.3">
      <c r="A6130" t="s">
        <v>6329</v>
      </c>
      <c r="B6130" s="1">
        <v>45943</v>
      </c>
      <c r="C6130" s="1" t="str">
        <f t="shared" si="190"/>
        <v>October</v>
      </c>
      <c r="D6130" t="s">
        <v>3797</v>
      </c>
      <c r="E6130" t="s">
        <v>82</v>
      </c>
      <c r="F6130" t="s">
        <v>83</v>
      </c>
      <c r="G6130" t="s">
        <v>23</v>
      </c>
      <c r="H6130">
        <v>5</v>
      </c>
      <c r="I6130">
        <v>14504.31</v>
      </c>
      <c r="J6130">
        <v>0.1</v>
      </c>
      <c r="K6130">
        <v>65269.4</v>
      </c>
      <c r="L6130" t="s">
        <v>42</v>
      </c>
      <c r="M6130" t="s">
        <v>24</v>
      </c>
      <c r="N6130">
        <f t="shared" si="191"/>
        <v>2025</v>
      </c>
    </row>
    <row r="6131" spans="1:14" x14ac:dyDescent="0.3">
      <c r="A6131" t="s">
        <v>14373</v>
      </c>
      <c r="B6131"/>
      <c r="C6131" s="1" t="str">
        <f t="shared" si="190"/>
        <v/>
      </c>
      <c r="D6131" t="s">
        <v>3797</v>
      </c>
      <c r="E6131" t="s">
        <v>82</v>
      </c>
      <c r="F6131" t="s">
        <v>83</v>
      </c>
      <c r="G6131" t="s">
        <v>23</v>
      </c>
      <c r="H6131">
        <v>3</v>
      </c>
      <c r="I6131">
        <v>36394.15</v>
      </c>
      <c r="J6131">
        <v>0.2</v>
      </c>
      <c r="K6131">
        <v>87345.96</v>
      </c>
      <c r="L6131" t="s">
        <v>17</v>
      </c>
      <c r="M6131" t="s">
        <v>18</v>
      </c>
      <c r="N6131" t="str">
        <f t="shared" si="191"/>
        <v/>
      </c>
    </row>
    <row r="6132" spans="1:14" x14ac:dyDescent="0.3">
      <c r="A6132" t="s">
        <v>7731</v>
      </c>
      <c r="B6132" s="1">
        <v>45729</v>
      </c>
      <c r="C6132" s="1" t="str">
        <f t="shared" si="190"/>
        <v>March</v>
      </c>
      <c r="D6132" t="s">
        <v>7076</v>
      </c>
      <c r="E6132" t="s">
        <v>151</v>
      </c>
      <c r="F6132" t="s">
        <v>75</v>
      </c>
      <c r="G6132" t="s">
        <v>29</v>
      </c>
      <c r="H6132">
        <v>6</v>
      </c>
      <c r="I6132">
        <v>28254.03</v>
      </c>
      <c r="J6132">
        <v>0</v>
      </c>
      <c r="K6132">
        <v>169524.18</v>
      </c>
      <c r="L6132" t="s">
        <v>17</v>
      </c>
      <c r="M6132" t="s">
        <v>52</v>
      </c>
      <c r="N6132">
        <f t="shared" si="191"/>
        <v>2025</v>
      </c>
    </row>
    <row r="6133" spans="1:14" x14ac:dyDescent="0.3">
      <c r="A6133" t="s">
        <v>14045</v>
      </c>
      <c r="B6133" s="1">
        <v>45752</v>
      </c>
      <c r="C6133" s="1" t="str">
        <f t="shared" si="190"/>
        <v>April</v>
      </c>
      <c r="D6133" t="s">
        <v>7076</v>
      </c>
      <c r="E6133" t="s">
        <v>96</v>
      </c>
      <c r="F6133" t="s">
        <v>38</v>
      </c>
      <c r="G6133" t="s">
        <v>29</v>
      </c>
      <c r="H6133">
        <v>1</v>
      </c>
      <c r="I6133">
        <v>5632.81</v>
      </c>
      <c r="J6133">
        <v>0.2</v>
      </c>
      <c r="K6133">
        <v>4506.25</v>
      </c>
      <c r="L6133" t="s">
        <v>51</v>
      </c>
      <c r="M6133" t="s">
        <v>52</v>
      </c>
      <c r="N6133">
        <f t="shared" si="191"/>
        <v>2025</v>
      </c>
    </row>
    <row r="6134" spans="1:14" x14ac:dyDescent="0.3">
      <c r="A6134" t="s">
        <v>7075</v>
      </c>
      <c r="B6134" s="1">
        <v>45757</v>
      </c>
      <c r="C6134" s="1" t="str">
        <f t="shared" si="190"/>
        <v>April</v>
      </c>
      <c r="D6134" t="s">
        <v>7076</v>
      </c>
      <c r="E6134" t="s">
        <v>277</v>
      </c>
      <c r="F6134" t="s">
        <v>34</v>
      </c>
      <c r="G6134" t="s">
        <v>29</v>
      </c>
      <c r="H6134">
        <v>3</v>
      </c>
      <c r="I6134">
        <v>37707.15</v>
      </c>
      <c r="J6134">
        <v>0</v>
      </c>
      <c r="K6134">
        <v>113121.45</v>
      </c>
      <c r="L6134" t="s">
        <v>17</v>
      </c>
      <c r="M6134" t="s">
        <v>52</v>
      </c>
      <c r="N6134">
        <f t="shared" si="191"/>
        <v>2025</v>
      </c>
    </row>
    <row r="6135" spans="1:14" x14ac:dyDescent="0.3">
      <c r="A6135" t="s">
        <v>11263</v>
      </c>
      <c r="B6135" s="1">
        <v>45832</v>
      </c>
      <c r="C6135" s="1" t="str">
        <f t="shared" si="190"/>
        <v>June</v>
      </c>
      <c r="D6135" t="s">
        <v>7076</v>
      </c>
      <c r="E6135" t="s">
        <v>466</v>
      </c>
      <c r="F6135" t="s">
        <v>59</v>
      </c>
      <c r="G6135" t="s">
        <v>29</v>
      </c>
      <c r="H6135">
        <v>6</v>
      </c>
      <c r="I6135">
        <v>17788.509999999998</v>
      </c>
      <c r="J6135">
        <v>0.1</v>
      </c>
      <c r="K6135">
        <v>96057.95</v>
      </c>
      <c r="L6135" t="s">
        <v>42</v>
      </c>
      <c r="M6135" t="s">
        <v>52</v>
      </c>
      <c r="N6135">
        <f t="shared" si="191"/>
        <v>2025</v>
      </c>
    </row>
    <row r="6136" spans="1:14" x14ac:dyDescent="0.3">
      <c r="A6136" t="s">
        <v>10790</v>
      </c>
      <c r="B6136" s="1">
        <v>45916</v>
      </c>
      <c r="C6136" s="1" t="str">
        <f t="shared" si="190"/>
        <v>September</v>
      </c>
      <c r="D6136" t="s">
        <v>7076</v>
      </c>
      <c r="E6136" t="s">
        <v>151</v>
      </c>
      <c r="F6136" t="s">
        <v>75</v>
      </c>
      <c r="G6136" t="s">
        <v>29</v>
      </c>
      <c r="H6136">
        <v>4</v>
      </c>
      <c r="I6136">
        <v>46875.22</v>
      </c>
      <c r="J6136">
        <v>0.05</v>
      </c>
      <c r="K6136">
        <v>178125.84</v>
      </c>
      <c r="L6136" t="s">
        <v>51</v>
      </c>
      <c r="M6136" t="s">
        <v>24</v>
      </c>
      <c r="N6136">
        <f t="shared" si="191"/>
        <v>2025</v>
      </c>
    </row>
    <row r="6137" spans="1:14" x14ac:dyDescent="0.3">
      <c r="A6137" t="s">
        <v>7415</v>
      </c>
      <c r="B6137" s="1">
        <v>45992</v>
      </c>
      <c r="C6137" s="1" t="str">
        <f t="shared" si="190"/>
        <v>December</v>
      </c>
      <c r="D6137" t="s">
        <v>7076</v>
      </c>
      <c r="E6137" t="s">
        <v>33</v>
      </c>
      <c r="F6137" t="s">
        <v>34</v>
      </c>
      <c r="G6137" t="s">
        <v>29</v>
      </c>
      <c r="H6137">
        <v>3</v>
      </c>
      <c r="I6137">
        <v>1149.2</v>
      </c>
      <c r="J6137">
        <v>0.1</v>
      </c>
      <c r="K6137">
        <v>3102.84</v>
      </c>
      <c r="L6137" t="s">
        <v>17</v>
      </c>
      <c r="M6137" t="s">
        <v>24</v>
      </c>
      <c r="N6137">
        <f t="shared" si="191"/>
        <v>2025</v>
      </c>
    </row>
    <row r="6138" spans="1:14" x14ac:dyDescent="0.3">
      <c r="A6138" t="s">
        <v>8961</v>
      </c>
      <c r="B6138" s="1">
        <v>45760</v>
      </c>
      <c r="C6138" s="1" t="str">
        <f t="shared" si="190"/>
        <v>April</v>
      </c>
      <c r="D6138" t="s">
        <v>8962</v>
      </c>
      <c r="E6138" t="s">
        <v>306</v>
      </c>
      <c r="F6138" t="s">
        <v>15</v>
      </c>
      <c r="G6138" t="s">
        <v>16</v>
      </c>
      <c r="H6138">
        <v>3</v>
      </c>
      <c r="I6138">
        <v>17147.34</v>
      </c>
      <c r="J6138">
        <v>0.2</v>
      </c>
      <c r="K6138">
        <v>41153.620000000003</v>
      </c>
      <c r="L6138" t="s">
        <v>42</v>
      </c>
      <c r="M6138" t="s">
        <v>18</v>
      </c>
      <c r="N6138">
        <f t="shared" si="191"/>
        <v>2025</v>
      </c>
    </row>
    <row r="6139" spans="1:14" x14ac:dyDescent="0.3">
      <c r="A6139" t="s">
        <v>12178</v>
      </c>
      <c r="B6139" s="1">
        <v>45842</v>
      </c>
      <c r="C6139" s="1" t="str">
        <f t="shared" si="190"/>
        <v>July</v>
      </c>
      <c r="D6139" t="s">
        <v>8962</v>
      </c>
      <c r="E6139" t="s">
        <v>37</v>
      </c>
      <c r="F6139" t="s">
        <v>38</v>
      </c>
      <c r="G6139" t="s">
        <v>29</v>
      </c>
      <c r="H6139">
        <v>4</v>
      </c>
      <c r="I6139">
        <v>24091.66</v>
      </c>
      <c r="J6139">
        <v>0.05</v>
      </c>
      <c r="K6139">
        <v>91548.31</v>
      </c>
      <c r="L6139" t="s">
        <v>42</v>
      </c>
      <c r="M6139" t="s">
        <v>24</v>
      </c>
      <c r="N6139">
        <f t="shared" si="191"/>
        <v>2025</v>
      </c>
    </row>
    <row r="6140" spans="1:14" x14ac:dyDescent="0.3">
      <c r="A6140" t="s">
        <v>14193</v>
      </c>
      <c r="B6140" s="1">
        <v>45893</v>
      </c>
      <c r="C6140" s="1" t="str">
        <f t="shared" si="190"/>
        <v>August</v>
      </c>
      <c r="D6140" t="s">
        <v>8962</v>
      </c>
      <c r="E6140" t="s">
        <v>348</v>
      </c>
      <c r="F6140" t="s">
        <v>22</v>
      </c>
      <c r="G6140" t="s">
        <v>23</v>
      </c>
      <c r="H6140">
        <v>6</v>
      </c>
      <c r="I6140">
        <v>18136.55</v>
      </c>
      <c r="J6140">
        <v>0.2</v>
      </c>
      <c r="K6140">
        <v>87055.44</v>
      </c>
      <c r="L6140" t="s">
        <v>51</v>
      </c>
      <c r="M6140" t="s">
        <v>24</v>
      </c>
      <c r="N6140">
        <f t="shared" si="191"/>
        <v>2025</v>
      </c>
    </row>
    <row r="6141" spans="1:14" x14ac:dyDescent="0.3">
      <c r="A6141" t="s">
        <v>2871</v>
      </c>
      <c r="B6141" s="1">
        <v>45688</v>
      </c>
      <c r="C6141" s="1" t="str">
        <f t="shared" si="190"/>
        <v>January</v>
      </c>
      <c r="D6141" t="s">
        <v>2872</v>
      </c>
      <c r="E6141" t="s">
        <v>535</v>
      </c>
      <c r="F6141" t="s">
        <v>34</v>
      </c>
      <c r="G6141" t="s">
        <v>29</v>
      </c>
      <c r="H6141">
        <v>5</v>
      </c>
      <c r="I6141">
        <v>21499.87</v>
      </c>
      <c r="J6141">
        <v>0.05</v>
      </c>
      <c r="K6141">
        <v>102124.38</v>
      </c>
      <c r="L6141" t="s">
        <v>51</v>
      </c>
      <c r="M6141" t="s">
        <v>24</v>
      </c>
      <c r="N6141">
        <f t="shared" si="191"/>
        <v>2025</v>
      </c>
    </row>
    <row r="6142" spans="1:14" x14ac:dyDescent="0.3">
      <c r="A6142" t="s">
        <v>11376</v>
      </c>
      <c r="B6142" s="1">
        <v>45698</v>
      </c>
      <c r="C6142" s="1" t="str">
        <f t="shared" si="190"/>
        <v>February</v>
      </c>
      <c r="D6142" t="s">
        <v>2872</v>
      </c>
      <c r="E6142" t="s">
        <v>112</v>
      </c>
      <c r="F6142" t="s">
        <v>34</v>
      </c>
      <c r="G6142" t="s">
        <v>29</v>
      </c>
      <c r="H6142">
        <v>2</v>
      </c>
      <c r="I6142">
        <v>24097.8</v>
      </c>
      <c r="J6142">
        <v>0.1</v>
      </c>
      <c r="K6142">
        <v>43376.04</v>
      </c>
      <c r="L6142" t="s">
        <v>17</v>
      </c>
      <c r="M6142" t="s">
        <v>24</v>
      </c>
      <c r="N6142">
        <f t="shared" si="191"/>
        <v>2025</v>
      </c>
    </row>
    <row r="6143" spans="1:14" x14ac:dyDescent="0.3">
      <c r="A6143" t="s">
        <v>7347</v>
      </c>
      <c r="B6143" s="1">
        <v>45768</v>
      </c>
      <c r="C6143" s="1" t="str">
        <f t="shared" si="190"/>
        <v>April</v>
      </c>
      <c r="D6143" t="s">
        <v>2872</v>
      </c>
      <c r="E6143" t="s">
        <v>112</v>
      </c>
      <c r="F6143" t="s">
        <v>34</v>
      </c>
      <c r="G6143" t="s">
        <v>29</v>
      </c>
      <c r="H6143">
        <v>7</v>
      </c>
      <c r="I6143">
        <v>39857.980000000003</v>
      </c>
      <c r="J6143">
        <v>0.15</v>
      </c>
      <c r="K6143">
        <v>237154.98</v>
      </c>
      <c r="L6143" t="s">
        <v>42</v>
      </c>
      <c r="M6143" t="s">
        <v>52</v>
      </c>
      <c r="N6143">
        <f t="shared" si="191"/>
        <v>2025</v>
      </c>
    </row>
    <row r="6144" spans="1:14" x14ac:dyDescent="0.3">
      <c r="A6144" t="s">
        <v>5654</v>
      </c>
      <c r="B6144" s="1">
        <v>45932</v>
      </c>
      <c r="C6144" s="1" t="str">
        <f t="shared" si="190"/>
        <v>October</v>
      </c>
      <c r="D6144" t="s">
        <v>2872</v>
      </c>
      <c r="E6144" t="s">
        <v>14</v>
      </c>
      <c r="F6144" t="s">
        <v>15</v>
      </c>
      <c r="G6144" t="s">
        <v>16</v>
      </c>
      <c r="H6144">
        <v>1</v>
      </c>
      <c r="I6144">
        <v>11078.07</v>
      </c>
      <c r="J6144">
        <v>0.15</v>
      </c>
      <c r="K6144">
        <v>9416.36</v>
      </c>
      <c r="L6144" t="s">
        <v>17</v>
      </c>
      <c r="M6144" t="s">
        <v>52</v>
      </c>
      <c r="N6144">
        <f t="shared" si="191"/>
        <v>2025</v>
      </c>
    </row>
    <row r="6145" spans="1:14" x14ac:dyDescent="0.3">
      <c r="A6145" t="s">
        <v>3243</v>
      </c>
      <c r="B6145" s="1">
        <v>45984</v>
      </c>
      <c r="C6145" s="1" t="str">
        <f t="shared" si="190"/>
        <v>November</v>
      </c>
      <c r="D6145" t="s">
        <v>2872</v>
      </c>
      <c r="E6145" t="s">
        <v>232</v>
      </c>
      <c r="F6145" t="s">
        <v>28</v>
      </c>
      <c r="G6145" t="s">
        <v>29</v>
      </c>
      <c r="H6145">
        <v>2</v>
      </c>
      <c r="I6145">
        <v>34352.800000000003</v>
      </c>
      <c r="J6145">
        <v>0</v>
      </c>
      <c r="K6145">
        <v>68705.600000000006</v>
      </c>
      <c r="L6145" t="s">
        <v>42</v>
      </c>
      <c r="M6145" t="s">
        <v>30</v>
      </c>
      <c r="N6145">
        <f t="shared" si="191"/>
        <v>2025</v>
      </c>
    </row>
    <row r="6146" spans="1:14" x14ac:dyDescent="0.3">
      <c r="A6146" t="s">
        <v>12897</v>
      </c>
      <c r="B6146" s="1">
        <v>45836</v>
      </c>
      <c r="C6146" s="1" t="str">
        <f t="shared" ref="C6146:C6209" si="192">IF(B6146="","",TEXT(B6146,"mmmm"))</f>
        <v>June</v>
      </c>
      <c r="D6146" t="s">
        <v>5612</v>
      </c>
      <c r="E6146" t="s">
        <v>348</v>
      </c>
      <c r="F6146" t="s">
        <v>22</v>
      </c>
      <c r="G6146" t="s">
        <v>23</v>
      </c>
      <c r="H6146">
        <v>7</v>
      </c>
      <c r="I6146">
        <v>37582.6</v>
      </c>
      <c r="J6146">
        <v>0</v>
      </c>
      <c r="K6146">
        <v>263078.2</v>
      </c>
      <c r="L6146" t="s">
        <v>51</v>
      </c>
      <c r="M6146" t="s">
        <v>52</v>
      </c>
      <c r="N6146">
        <f t="shared" ref="N6146:N6209" si="193">IF(B6146="","",YEAR(B6146))</f>
        <v>2025</v>
      </c>
    </row>
    <row r="6147" spans="1:14" x14ac:dyDescent="0.3">
      <c r="A6147" t="s">
        <v>5611</v>
      </c>
      <c r="B6147" s="1">
        <v>45890</v>
      </c>
      <c r="C6147" s="1" t="str">
        <f t="shared" si="192"/>
        <v>August</v>
      </c>
      <c r="D6147" t="s">
        <v>5612</v>
      </c>
      <c r="E6147" t="s">
        <v>211</v>
      </c>
      <c r="F6147" t="s">
        <v>22</v>
      </c>
      <c r="G6147" t="s">
        <v>23</v>
      </c>
      <c r="H6147">
        <v>2</v>
      </c>
      <c r="I6147">
        <v>35219.11</v>
      </c>
      <c r="J6147">
        <v>0.05</v>
      </c>
      <c r="K6147">
        <v>66916.31</v>
      </c>
      <c r="L6147" t="s">
        <v>42</v>
      </c>
      <c r="M6147" t="s">
        <v>30</v>
      </c>
      <c r="N6147">
        <f t="shared" si="193"/>
        <v>2025</v>
      </c>
    </row>
    <row r="6148" spans="1:14" x14ac:dyDescent="0.3">
      <c r="A6148" t="s">
        <v>5669</v>
      </c>
      <c r="B6148" s="1">
        <v>45750</v>
      </c>
      <c r="C6148" s="1" t="str">
        <f t="shared" si="192"/>
        <v>April</v>
      </c>
      <c r="D6148" t="s">
        <v>5126</v>
      </c>
      <c r="E6148" t="s">
        <v>154</v>
      </c>
      <c r="F6148" t="s">
        <v>155</v>
      </c>
      <c r="G6148" t="s">
        <v>101</v>
      </c>
      <c r="H6148">
        <v>7</v>
      </c>
      <c r="I6148">
        <v>22154.28</v>
      </c>
      <c r="J6148">
        <v>0.1</v>
      </c>
      <c r="K6148">
        <v>139571.96</v>
      </c>
      <c r="L6148" t="s">
        <v>51</v>
      </c>
      <c r="M6148" t="s">
        <v>52</v>
      </c>
      <c r="N6148">
        <f t="shared" si="193"/>
        <v>2025</v>
      </c>
    </row>
    <row r="6149" spans="1:14" x14ac:dyDescent="0.3">
      <c r="A6149" t="s">
        <v>5125</v>
      </c>
      <c r="B6149" s="1">
        <v>45925</v>
      </c>
      <c r="C6149" s="1" t="str">
        <f t="shared" si="192"/>
        <v>September</v>
      </c>
      <c r="D6149" t="s">
        <v>5126</v>
      </c>
      <c r="E6149" t="s">
        <v>466</v>
      </c>
      <c r="F6149" t="s">
        <v>59</v>
      </c>
      <c r="G6149" t="s">
        <v>29</v>
      </c>
      <c r="H6149">
        <v>2</v>
      </c>
      <c r="I6149">
        <v>4482.7299999999996</v>
      </c>
      <c r="J6149">
        <v>0.15</v>
      </c>
      <c r="K6149">
        <v>7620.64</v>
      </c>
      <c r="L6149" t="s">
        <v>17</v>
      </c>
      <c r="M6149" t="s">
        <v>18</v>
      </c>
      <c r="N6149">
        <f t="shared" si="193"/>
        <v>2025</v>
      </c>
    </row>
    <row r="6150" spans="1:14" x14ac:dyDescent="0.3">
      <c r="A6150" t="s">
        <v>13317</v>
      </c>
      <c r="B6150" s="1">
        <v>45930</v>
      </c>
      <c r="C6150" s="1" t="str">
        <f t="shared" si="192"/>
        <v>September</v>
      </c>
      <c r="D6150" t="s">
        <v>5126</v>
      </c>
      <c r="E6150" t="s">
        <v>653</v>
      </c>
      <c r="F6150" t="s">
        <v>79</v>
      </c>
      <c r="G6150" t="s">
        <v>29</v>
      </c>
      <c r="H6150">
        <v>7</v>
      </c>
      <c r="I6150">
        <v>4271.4399999999996</v>
      </c>
      <c r="J6150">
        <v>0</v>
      </c>
      <c r="K6150">
        <v>29900.080000000002</v>
      </c>
      <c r="L6150" t="s">
        <v>42</v>
      </c>
      <c r="M6150" t="s">
        <v>18</v>
      </c>
      <c r="N6150">
        <f t="shared" si="193"/>
        <v>2025</v>
      </c>
    </row>
    <row r="6151" spans="1:14" x14ac:dyDescent="0.3">
      <c r="A6151" t="s">
        <v>15196</v>
      </c>
      <c r="B6151" s="1">
        <v>45967</v>
      </c>
      <c r="C6151" s="1" t="str">
        <f t="shared" si="192"/>
        <v>November</v>
      </c>
      <c r="D6151" t="s">
        <v>5126</v>
      </c>
      <c r="E6151" t="s">
        <v>206</v>
      </c>
      <c r="F6151" t="s">
        <v>109</v>
      </c>
      <c r="G6151" t="s">
        <v>16</v>
      </c>
      <c r="H6151">
        <v>1</v>
      </c>
      <c r="I6151">
        <v>3470.67</v>
      </c>
      <c r="J6151">
        <v>0.15</v>
      </c>
      <c r="K6151">
        <v>2950.07</v>
      </c>
      <c r="L6151" t="s">
        <v>17</v>
      </c>
      <c r="M6151" t="s">
        <v>30</v>
      </c>
      <c r="N6151">
        <f t="shared" si="193"/>
        <v>2025</v>
      </c>
    </row>
    <row r="6152" spans="1:14" x14ac:dyDescent="0.3">
      <c r="A6152" t="s">
        <v>7755</v>
      </c>
      <c r="B6152" s="1">
        <v>45683</v>
      </c>
      <c r="C6152" s="1" t="str">
        <f t="shared" si="192"/>
        <v>January</v>
      </c>
      <c r="D6152" t="s">
        <v>7756</v>
      </c>
      <c r="E6152" t="s">
        <v>369</v>
      </c>
      <c r="F6152" t="s">
        <v>22</v>
      </c>
      <c r="G6152" t="s">
        <v>23</v>
      </c>
      <c r="H6152">
        <v>4</v>
      </c>
      <c r="I6152">
        <v>45837.37</v>
      </c>
      <c r="J6152">
        <v>0</v>
      </c>
      <c r="K6152">
        <v>183349.48</v>
      </c>
      <c r="L6152" t="s">
        <v>42</v>
      </c>
      <c r="M6152" t="s">
        <v>52</v>
      </c>
      <c r="N6152">
        <f t="shared" si="193"/>
        <v>2025</v>
      </c>
    </row>
    <row r="6153" spans="1:14" x14ac:dyDescent="0.3">
      <c r="A6153" t="s">
        <v>12555</v>
      </c>
      <c r="B6153" s="1">
        <v>45790</v>
      </c>
      <c r="C6153" s="1" t="str">
        <f t="shared" si="192"/>
        <v>May</v>
      </c>
      <c r="D6153" t="s">
        <v>7756</v>
      </c>
      <c r="E6153" t="s">
        <v>197</v>
      </c>
      <c r="F6153" t="s">
        <v>59</v>
      </c>
      <c r="G6153" t="s">
        <v>29</v>
      </c>
      <c r="H6153">
        <v>5</v>
      </c>
      <c r="I6153">
        <v>610.39</v>
      </c>
      <c r="J6153">
        <v>0</v>
      </c>
      <c r="K6153">
        <v>2441.56</v>
      </c>
      <c r="L6153" t="s">
        <v>17</v>
      </c>
      <c r="M6153" t="s">
        <v>30</v>
      </c>
      <c r="N6153">
        <f t="shared" si="193"/>
        <v>2025</v>
      </c>
    </row>
    <row r="6154" spans="1:14" x14ac:dyDescent="0.3">
      <c r="A6154" t="s">
        <v>11157</v>
      </c>
      <c r="B6154" s="1">
        <v>45880</v>
      </c>
      <c r="C6154" s="1" t="str">
        <f t="shared" si="192"/>
        <v>August</v>
      </c>
      <c r="D6154" t="s">
        <v>7756</v>
      </c>
      <c r="E6154" t="s">
        <v>320</v>
      </c>
      <c r="F6154" t="s">
        <v>15</v>
      </c>
      <c r="G6154" t="s">
        <v>16</v>
      </c>
      <c r="H6154">
        <v>6</v>
      </c>
      <c r="I6154">
        <v>38852.28</v>
      </c>
      <c r="J6154">
        <v>0.2</v>
      </c>
      <c r="K6154">
        <v>186490.94</v>
      </c>
      <c r="L6154" t="s">
        <v>42</v>
      </c>
      <c r="M6154" t="s">
        <v>18</v>
      </c>
      <c r="N6154">
        <f t="shared" si="193"/>
        <v>2025</v>
      </c>
    </row>
    <row r="6155" spans="1:14" x14ac:dyDescent="0.3">
      <c r="A6155" t="s">
        <v>11803</v>
      </c>
      <c r="B6155"/>
      <c r="C6155" s="1" t="str">
        <f t="shared" si="192"/>
        <v/>
      </c>
      <c r="D6155" t="s">
        <v>7756</v>
      </c>
      <c r="E6155" t="s">
        <v>112</v>
      </c>
      <c r="F6155" t="s">
        <v>34</v>
      </c>
      <c r="G6155" t="s">
        <v>29</v>
      </c>
      <c r="H6155">
        <v>1</v>
      </c>
      <c r="I6155">
        <v>27615.06</v>
      </c>
      <c r="J6155">
        <v>0.1</v>
      </c>
      <c r="K6155">
        <v>24853.55</v>
      </c>
      <c r="L6155" t="s">
        <v>17</v>
      </c>
      <c r="M6155" t="s">
        <v>30</v>
      </c>
      <c r="N6155" t="str">
        <f t="shared" si="193"/>
        <v/>
      </c>
    </row>
    <row r="6156" spans="1:14" x14ac:dyDescent="0.3">
      <c r="A6156" t="s">
        <v>12401</v>
      </c>
      <c r="B6156" s="1">
        <v>45802</v>
      </c>
      <c r="C6156" s="1" t="str">
        <f t="shared" si="192"/>
        <v>May</v>
      </c>
      <c r="D6156" t="s">
        <v>12402</v>
      </c>
      <c r="E6156" t="s">
        <v>174</v>
      </c>
      <c r="F6156" t="s">
        <v>59</v>
      </c>
      <c r="G6156" t="s">
        <v>29</v>
      </c>
      <c r="H6156">
        <v>5</v>
      </c>
      <c r="I6156">
        <v>29058.43</v>
      </c>
      <c r="J6156">
        <v>0.1</v>
      </c>
      <c r="K6156">
        <v>130762.93</v>
      </c>
      <c r="L6156" t="s">
        <v>51</v>
      </c>
      <c r="M6156" t="s">
        <v>24</v>
      </c>
      <c r="N6156">
        <f t="shared" si="193"/>
        <v>2025</v>
      </c>
    </row>
    <row r="6157" spans="1:14" x14ac:dyDescent="0.3">
      <c r="A6157" t="s">
        <v>7831</v>
      </c>
      <c r="B6157" s="1">
        <v>45674</v>
      </c>
      <c r="C6157" s="1" t="str">
        <f t="shared" si="192"/>
        <v>January</v>
      </c>
      <c r="D6157" t="s">
        <v>3410</v>
      </c>
      <c r="E6157" t="s">
        <v>232</v>
      </c>
      <c r="F6157" t="s">
        <v>28</v>
      </c>
      <c r="G6157" t="s">
        <v>29</v>
      </c>
      <c r="H6157">
        <v>3</v>
      </c>
      <c r="I6157">
        <v>3864.57</v>
      </c>
      <c r="J6157">
        <v>0.05</v>
      </c>
      <c r="K6157">
        <v>11014.02</v>
      </c>
      <c r="L6157" t="s">
        <v>17</v>
      </c>
      <c r="M6157" t="s">
        <v>24</v>
      </c>
      <c r="N6157">
        <f t="shared" si="193"/>
        <v>2025</v>
      </c>
    </row>
    <row r="6158" spans="1:14" x14ac:dyDescent="0.3">
      <c r="A6158" t="s">
        <v>6575</v>
      </c>
      <c r="B6158" s="1">
        <v>45680</v>
      </c>
      <c r="C6158" s="1" t="str">
        <f t="shared" si="192"/>
        <v>January</v>
      </c>
      <c r="D6158" t="s">
        <v>3410</v>
      </c>
      <c r="E6158" t="s">
        <v>108</v>
      </c>
      <c r="F6158" t="s">
        <v>109</v>
      </c>
      <c r="G6158" t="s">
        <v>16</v>
      </c>
      <c r="H6158">
        <v>1</v>
      </c>
      <c r="I6158">
        <v>10422.15</v>
      </c>
      <c r="J6158">
        <v>0.2</v>
      </c>
      <c r="K6158">
        <v>8337.7199999999993</v>
      </c>
      <c r="L6158" t="s">
        <v>17</v>
      </c>
      <c r="M6158" t="s">
        <v>52</v>
      </c>
      <c r="N6158">
        <f t="shared" si="193"/>
        <v>2025</v>
      </c>
    </row>
    <row r="6159" spans="1:14" x14ac:dyDescent="0.3">
      <c r="A6159" t="s">
        <v>11314</v>
      </c>
      <c r="B6159" s="1">
        <v>45772</v>
      </c>
      <c r="C6159" s="1" t="str">
        <f t="shared" si="192"/>
        <v>April</v>
      </c>
      <c r="D6159" t="s">
        <v>3410</v>
      </c>
      <c r="E6159" t="s">
        <v>309</v>
      </c>
      <c r="F6159" t="s">
        <v>75</v>
      </c>
      <c r="G6159" t="s">
        <v>29</v>
      </c>
      <c r="H6159">
        <v>6</v>
      </c>
      <c r="I6159">
        <v>35644.959999999999</v>
      </c>
      <c r="J6159">
        <v>0.2</v>
      </c>
      <c r="K6159">
        <v>171095.81</v>
      </c>
      <c r="L6159" t="s">
        <v>17</v>
      </c>
      <c r="M6159" t="s">
        <v>24</v>
      </c>
      <c r="N6159">
        <f t="shared" si="193"/>
        <v>2025</v>
      </c>
    </row>
    <row r="6160" spans="1:14" x14ac:dyDescent="0.3">
      <c r="A6160" t="s">
        <v>4971</v>
      </c>
      <c r="B6160" s="1">
        <v>45848</v>
      </c>
      <c r="C6160" s="1" t="str">
        <f t="shared" si="192"/>
        <v>July</v>
      </c>
      <c r="D6160" t="s">
        <v>3410</v>
      </c>
      <c r="E6160" t="s">
        <v>21</v>
      </c>
      <c r="F6160" t="s">
        <v>22</v>
      </c>
      <c r="G6160" t="s">
        <v>23</v>
      </c>
      <c r="H6160">
        <v>1</v>
      </c>
      <c r="I6160">
        <v>31684.33</v>
      </c>
      <c r="J6160">
        <v>0.1</v>
      </c>
      <c r="K6160">
        <v>28515.9</v>
      </c>
      <c r="L6160" t="s">
        <v>17</v>
      </c>
      <c r="M6160" t="s">
        <v>24</v>
      </c>
      <c r="N6160">
        <f t="shared" si="193"/>
        <v>2025</v>
      </c>
    </row>
    <row r="6161" spans="1:14" x14ac:dyDescent="0.3">
      <c r="A6161" t="s">
        <v>3409</v>
      </c>
      <c r="B6161" s="1">
        <v>46022</v>
      </c>
      <c r="C6161" s="1" t="str">
        <f t="shared" si="192"/>
        <v>December</v>
      </c>
      <c r="D6161" t="s">
        <v>3410</v>
      </c>
      <c r="E6161" t="s">
        <v>184</v>
      </c>
      <c r="F6161" t="s">
        <v>79</v>
      </c>
      <c r="G6161" t="s">
        <v>29</v>
      </c>
      <c r="H6161">
        <v>1</v>
      </c>
      <c r="I6161">
        <v>30723.49</v>
      </c>
      <c r="J6161">
        <v>0.15</v>
      </c>
      <c r="K6161">
        <v>26114.97</v>
      </c>
      <c r="L6161" t="s">
        <v>42</v>
      </c>
      <c r="M6161" t="s">
        <v>52</v>
      </c>
      <c r="N6161">
        <f t="shared" si="193"/>
        <v>2025</v>
      </c>
    </row>
    <row r="6162" spans="1:14" x14ac:dyDescent="0.3">
      <c r="A6162" t="s">
        <v>2805</v>
      </c>
      <c r="B6162" s="1">
        <v>45851</v>
      </c>
      <c r="C6162" s="1" t="str">
        <f t="shared" si="192"/>
        <v>July</v>
      </c>
      <c r="D6162" t="s">
        <v>2806</v>
      </c>
      <c r="E6162" t="s">
        <v>184</v>
      </c>
      <c r="F6162" t="s">
        <v>79</v>
      </c>
      <c r="G6162" t="s">
        <v>29</v>
      </c>
      <c r="H6162">
        <v>2</v>
      </c>
      <c r="I6162">
        <v>34026.1</v>
      </c>
      <c r="J6162">
        <v>0.15</v>
      </c>
      <c r="K6162">
        <v>57844.37</v>
      </c>
      <c r="L6162" t="s">
        <v>42</v>
      </c>
      <c r="M6162" t="s">
        <v>30</v>
      </c>
      <c r="N6162">
        <f t="shared" si="193"/>
        <v>2025</v>
      </c>
    </row>
    <row r="6163" spans="1:14" x14ac:dyDescent="0.3">
      <c r="A6163" t="s">
        <v>11393</v>
      </c>
      <c r="B6163" s="1">
        <v>45929</v>
      </c>
      <c r="C6163" s="1" t="str">
        <f t="shared" si="192"/>
        <v>September</v>
      </c>
      <c r="D6163" t="s">
        <v>2806</v>
      </c>
      <c r="E6163" t="s">
        <v>653</v>
      </c>
      <c r="F6163" t="s">
        <v>79</v>
      </c>
      <c r="G6163" t="s">
        <v>29</v>
      </c>
      <c r="H6163">
        <v>6</v>
      </c>
      <c r="I6163">
        <v>33019.14</v>
      </c>
      <c r="J6163">
        <v>0.05</v>
      </c>
      <c r="K6163">
        <v>188209.1</v>
      </c>
      <c r="L6163" t="s">
        <v>51</v>
      </c>
      <c r="M6163" t="s">
        <v>52</v>
      </c>
      <c r="N6163">
        <f t="shared" si="193"/>
        <v>2025</v>
      </c>
    </row>
    <row r="6164" spans="1:14" x14ac:dyDescent="0.3">
      <c r="A6164" t="s">
        <v>3061</v>
      </c>
      <c r="B6164" s="1">
        <v>45663</v>
      </c>
      <c r="C6164" s="1" t="str">
        <f t="shared" si="192"/>
        <v>January</v>
      </c>
      <c r="D6164" t="s">
        <v>3062</v>
      </c>
      <c r="E6164" t="s">
        <v>504</v>
      </c>
      <c r="F6164" t="s">
        <v>155</v>
      </c>
      <c r="G6164" t="s">
        <v>101</v>
      </c>
      <c r="H6164">
        <v>3</v>
      </c>
      <c r="I6164">
        <v>2624.49</v>
      </c>
      <c r="J6164">
        <v>0.05</v>
      </c>
      <c r="K6164">
        <v>7479.8</v>
      </c>
      <c r="L6164" t="s">
        <v>51</v>
      </c>
      <c r="M6164" t="s">
        <v>18</v>
      </c>
      <c r="N6164">
        <f t="shared" si="193"/>
        <v>2025</v>
      </c>
    </row>
    <row r="6165" spans="1:14" x14ac:dyDescent="0.3">
      <c r="A6165" t="s">
        <v>14152</v>
      </c>
      <c r="B6165" s="1">
        <v>45707</v>
      </c>
      <c r="C6165" s="1" t="str">
        <f t="shared" si="192"/>
        <v>February</v>
      </c>
      <c r="D6165" t="s">
        <v>3062</v>
      </c>
      <c r="E6165" t="s">
        <v>133</v>
      </c>
      <c r="F6165" t="s">
        <v>100</v>
      </c>
      <c r="H6165">
        <v>6</v>
      </c>
      <c r="I6165">
        <v>19989.87</v>
      </c>
      <c r="J6165">
        <v>0.2</v>
      </c>
      <c r="K6165">
        <v>95951.38</v>
      </c>
      <c r="L6165" t="s">
        <v>42</v>
      </c>
      <c r="M6165" t="s">
        <v>18</v>
      </c>
      <c r="N6165">
        <f t="shared" si="193"/>
        <v>2025</v>
      </c>
    </row>
    <row r="6166" spans="1:14" x14ac:dyDescent="0.3">
      <c r="A6166" t="s">
        <v>14794</v>
      </c>
      <c r="B6166" s="1">
        <v>45819</v>
      </c>
      <c r="C6166" s="1" t="str">
        <f t="shared" si="192"/>
        <v>June</v>
      </c>
      <c r="D6166" t="s">
        <v>3062</v>
      </c>
      <c r="E6166" t="s">
        <v>96</v>
      </c>
      <c r="F6166" t="s">
        <v>38</v>
      </c>
      <c r="G6166" t="s">
        <v>29</v>
      </c>
      <c r="H6166">
        <v>7</v>
      </c>
      <c r="I6166">
        <v>31836.23</v>
      </c>
      <c r="J6166">
        <v>0.15</v>
      </c>
      <c r="K6166">
        <v>189425.57</v>
      </c>
      <c r="L6166" t="s">
        <v>17</v>
      </c>
      <c r="M6166" t="s">
        <v>24</v>
      </c>
      <c r="N6166">
        <f t="shared" si="193"/>
        <v>2025</v>
      </c>
    </row>
    <row r="6167" spans="1:14" x14ac:dyDescent="0.3">
      <c r="A6167" t="s">
        <v>6561</v>
      </c>
      <c r="B6167" s="1">
        <v>45928</v>
      </c>
      <c r="C6167" s="1" t="str">
        <f t="shared" si="192"/>
        <v>September</v>
      </c>
      <c r="D6167" t="s">
        <v>3062</v>
      </c>
      <c r="E6167" t="s">
        <v>293</v>
      </c>
      <c r="F6167" t="s">
        <v>75</v>
      </c>
      <c r="G6167" t="s">
        <v>29</v>
      </c>
      <c r="H6167">
        <v>7</v>
      </c>
      <c r="I6167">
        <v>12132.48</v>
      </c>
      <c r="J6167">
        <v>0.1</v>
      </c>
      <c r="K6167">
        <v>76434.62</v>
      </c>
      <c r="L6167" t="s">
        <v>51</v>
      </c>
      <c r="M6167" t="s">
        <v>18</v>
      </c>
      <c r="N6167">
        <f t="shared" si="193"/>
        <v>2025</v>
      </c>
    </row>
    <row r="6168" spans="1:14" x14ac:dyDescent="0.3">
      <c r="A6168" t="s">
        <v>6269</v>
      </c>
      <c r="B6168" s="1">
        <v>45946</v>
      </c>
      <c r="C6168" s="1" t="str">
        <f t="shared" si="192"/>
        <v>October</v>
      </c>
      <c r="D6168" t="s">
        <v>3062</v>
      </c>
      <c r="E6168" t="s">
        <v>504</v>
      </c>
      <c r="F6168" t="s">
        <v>155</v>
      </c>
      <c r="G6168" t="s">
        <v>101</v>
      </c>
      <c r="H6168">
        <v>6</v>
      </c>
      <c r="I6168">
        <v>11316.1</v>
      </c>
      <c r="J6168">
        <v>0.1</v>
      </c>
      <c r="K6168">
        <v>61106.94</v>
      </c>
      <c r="L6168" t="s">
        <v>42</v>
      </c>
      <c r="M6168" t="s">
        <v>30</v>
      </c>
      <c r="N6168">
        <f t="shared" si="193"/>
        <v>2025</v>
      </c>
    </row>
    <row r="6169" spans="1:14" x14ac:dyDescent="0.3">
      <c r="A6169" t="s">
        <v>10848</v>
      </c>
      <c r="B6169" s="1">
        <v>45711</v>
      </c>
      <c r="C6169" s="1" t="str">
        <f t="shared" si="192"/>
        <v>February</v>
      </c>
      <c r="D6169" t="s">
        <v>1832</v>
      </c>
      <c r="E6169" t="s">
        <v>33</v>
      </c>
      <c r="F6169" t="s">
        <v>34</v>
      </c>
      <c r="G6169" t="s">
        <v>29</v>
      </c>
      <c r="H6169">
        <v>5</v>
      </c>
      <c r="I6169">
        <v>27350.720000000001</v>
      </c>
      <c r="J6169">
        <v>0</v>
      </c>
      <c r="K6169">
        <v>136753.60000000001</v>
      </c>
      <c r="L6169" t="s">
        <v>42</v>
      </c>
      <c r="M6169" t="s">
        <v>52</v>
      </c>
      <c r="N6169">
        <f t="shared" si="193"/>
        <v>2025</v>
      </c>
    </row>
    <row r="6170" spans="1:14" x14ac:dyDescent="0.3">
      <c r="A6170" t="s">
        <v>1831</v>
      </c>
      <c r="B6170" s="1">
        <v>45943</v>
      </c>
      <c r="C6170" s="1" t="str">
        <f t="shared" si="192"/>
        <v>October</v>
      </c>
      <c r="D6170" t="s">
        <v>1832</v>
      </c>
      <c r="E6170" t="s">
        <v>88</v>
      </c>
      <c r="F6170" t="s">
        <v>28</v>
      </c>
      <c r="H6170">
        <v>1</v>
      </c>
      <c r="I6170">
        <v>8828.01</v>
      </c>
      <c r="J6170">
        <v>0.1</v>
      </c>
      <c r="K6170">
        <v>7945.21</v>
      </c>
      <c r="L6170" t="s">
        <v>17</v>
      </c>
      <c r="M6170" t="s">
        <v>18</v>
      </c>
      <c r="N6170">
        <f t="shared" si="193"/>
        <v>2025</v>
      </c>
    </row>
    <row r="6171" spans="1:14" x14ac:dyDescent="0.3">
      <c r="A6171" t="s">
        <v>7299</v>
      </c>
      <c r="B6171" s="1">
        <v>45953</v>
      </c>
      <c r="C6171" s="1" t="str">
        <f t="shared" si="192"/>
        <v>October</v>
      </c>
      <c r="D6171" t="s">
        <v>1832</v>
      </c>
      <c r="E6171" t="s">
        <v>45</v>
      </c>
      <c r="F6171" t="s">
        <v>46</v>
      </c>
      <c r="G6171" t="s">
        <v>23</v>
      </c>
      <c r="H6171">
        <v>7</v>
      </c>
      <c r="I6171">
        <v>17934.57</v>
      </c>
      <c r="J6171">
        <v>0</v>
      </c>
      <c r="K6171">
        <v>125541.99</v>
      </c>
      <c r="L6171" t="s">
        <v>42</v>
      </c>
      <c r="M6171" t="s">
        <v>15508</v>
      </c>
      <c r="N6171">
        <f t="shared" si="193"/>
        <v>2025</v>
      </c>
    </row>
    <row r="6172" spans="1:14" x14ac:dyDescent="0.3">
      <c r="A6172" t="s">
        <v>14217</v>
      </c>
      <c r="B6172" s="1">
        <v>45761</v>
      </c>
      <c r="C6172" s="1" t="str">
        <f t="shared" si="192"/>
        <v>April</v>
      </c>
      <c r="D6172" t="s">
        <v>7335</v>
      </c>
      <c r="E6172" t="s">
        <v>653</v>
      </c>
      <c r="F6172" t="s">
        <v>79</v>
      </c>
      <c r="G6172" t="s">
        <v>29</v>
      </c>
      <c r="H6172">
        <v>1</v>
      </c>
      <c r="I6172">
        <v>36495.5</v>
      </c>
      <c r="J6172">
        <v>0.15</v>
      </c>
      <c r="K6172">
        <v>31021.17</v>
      </c>
      <c r="L6172" t="s">
        <v>51</v>
      </c>
      <c r="M6172" t="s">
        <v>52</v>
      </c>
      <c r="N6172">
        <f t="shared" si="193"/>
        <v>2025</v>
      </c>
    </row>
    <row r="6173" spans="1:14" x14ac:dyDescent="0.3">
      <c r="A6173" t="s">
        <v>9557</v>
      </c>
      <c r="B6173" s="1">
        <v>45772</v>
      </c>
      <c r="C6173" s="1" t="str">
        <f t="shared" si="192"/>
        <v>April</v>
      </c>
      <c r="D6173" t="s">
        <v>7335</v>
      </c>
      <c r="E6173" t="s">
        <v>261</v>
      </c>
      <c r="F6173" t="s">
        <v>109</v>
      </c>
      <c r="G6173" t="s">
        <v>16</v>
      </c>
      <c r="H6173">
        <v>3</v>
      </c>
      <c r="I6173">
        <v>36452.36</v>
      </c>
      <c r="J6173">
        <v>0.05</v>
      </c>
      <c r="K6173">
        <v>103889.23</v>
      </c>
      <c r="L6173" t="s">
        <v>17</v>
      </c>
      <c r="M6173" t="s">
        <v>30</v>
      </c>
      <c r="N6173">
        <f t="shared" si="193"/>
        <v>2025</v>
      </c>
    </row>
    <row r="6174" spans="1:14" x14ac:dyDescent="0.3">
      <c r="A6174" t="s">
        <v>14660</v>
      </c>
      <c r="B6174" s="1">
        <v>45797</v>
      </c>
      <c r="C6174" s="1" t="str">
        <f t="shared" si="192"/>
        <v>May</v>
      </c>
      <c r="D6174" t="s">
        <v>7335</v>
      </c>
      <c r="E6174" t="s">
        <v>151</v>
      </c>
      <c r="F6174" t="s">
        <v>75</v>
      </c>
      <c r="G6174" t="s">
        <v>29</v>
      </c>
      <c r="H6174">
        <v>7</v>
      </c>
      <c r="I6174">
        <v>46267.69</v>
      </c>
      <c r="J6174">
        <v>0.05</v>
      </c>
      <c r="K6174">
        <v>307680.14</v>
      </c>
      <c r="L6174" t="s">
        <v>17</v>
      </c>
      <c r="M6174" t="s">
        <v>18</v>
      </c>
      <c r="N6174">
        <f t="shared" si="193"/>
        <v>2025</v>
      </c>
    </row>
    <row r="6175" spans="1:14" x14ac:dyDescent="0.3">
      <c r="A6175" t="s">
        <v>7334</v>
      </c>
      <c r="B6175" s="1">
        <v>45831</v>
      </c>
      <c r="C6175" s="1" t="str">
        <f t="shared" si="192"/>
        <v>June</v>
      </c>
      <c r="D6175" t="s">
        <v>7335</v>
      </c>
      <c r="E6175" t="s">
        <v>14</v>
      </c>
      <c r="F6175" t="s">
        <v>15</v>
      </c>
      <c r="G6175" t="s">
        <v>16</v>
      </c>
      <c r="H6175">
        <v>4</v>
      </c>
      <c r="I6175">
        <v>5130.8599999999997</v>
      </c>
      <c r="J6175">
        <v>0.2</v>
      </c>
      <c r="K6175">
        <v>16418.75</v>
      </c>
      <c r="L6175" t="s">
        <v>51</v>
      </c>
      <c r="M6175" t="s">
        <v>30</v>
      </c>
      <c r="N6175">
        <f t="shared" si="193"/>
        <v>2025</v>
      </c>
    </row>
    <row r="6176" spans="1:14" x14ac:dyDescent="0.3">
      <c r="A6176" t="s">
        <v>15439</v>
      </c>
      <c r="B6176" s="1">
        <v>45838</v>
      </c>
      <c r="C6176" s="1" t="str">
        <f t="shared" si="192"/>
        <v>June</v>
      </c>
      <c r="D6176" t="s">
        <v>7335</v>
      </c>
      <c r="E6176" t="s">
        <v>33</v>
      </c>
      <c r="F6176" t="s">
        <v>34</v>
      </c>
      <c r="G6176" t="s">
        <v>29</v>
      </c>
      <c r="H6176">
        <v>2</v>
      </c>
      <c r="I6176">
        <v>44036.27</v>
      </c>
      <c r="J6176">
        <v>0.2</v>
      </c>
      <c r="K6176">
        <v>70458.03</v>
      </c>
      <c r="L6176" t="s">
        <v>42</v>
      </c>
      <c r="M6176" t="s">
        <v>24</v>
      </c>
      <c r="N6176">
        <f t="shared" si="193"/>
        <v>2025</v>
      </c>
    </row>
    <row r="6177" spans="1:14" x14ac:dyDescent="0.3">
      <c r="A6177" t="s">
        <v>15345</v>
      </c>
      <c r="B6177" s="1">
        <v>45919</v>
      </c>
      <c r="C6177" s="1" t="str">
        <f t="shared" si="192"/>
        <v>September</v>
      </c>
      <c r="D6177" t="s">
        <v>7335</v>
      </c>
      <c r="E6177" t="s">
        <v>206</v>
      </c>
      <c r="F6177" t="s">
        <v>109</v>
      </c>
      <c r="G6177" t="s">
        <v>16</v>
      </c>
      <c r="H6177">
        <v>1</v>
      </c>
      <c r="I6177">
        <v>10142.549999999999</v>
      </c>
      <c r="J6177">
        <v>0</v>
      </c>
      <c r="K6177">
        <v>10142.549999999999</v>
      </c>
      <c r="L6177" t="s">
        <v>51</v>
      </c>
      <c r="M6177" t="s">
        <v>30</v>
      </c>
      <c r="N6177">
        <f t="shared" si="193"/>
        <v>2025</v>
      </c>
    </row>
    <row r="6178" spans="1:14" x14ac:dyDescent="0.3">
      <c r="A6178" t="s">
        <v>14363</v>
      </c>
      <c r="B6178" s="1">
        <v>45931</v>
      </c>
      <c r="C6178" s="1" t="str">
        <f t="shared" si="192"/>
        <v>October</v>
      </c>
      <c r="D6178" t="s">
        <v>7335</v>
      </c>
      <c r="E6178" t="s">
        <v>96</v>
      </c>
      <c r="F6178" t="s">
        <v>38</v>
      </c>
      <c r="G6178" t="s">
        <v>29</v>
      </c>
      <c r="H6178">
        <v>4</v>
      </c>
      <c r="J6178">
        <v>0.1</v>
      </c>
      <c r="K6178">
        <v>134913.06</v>
      </c>
      <c r="L6178" t="s">
        <v>42</v>
      </c>
      <c r="M6178" t="s">
        <v>52</v>
      </c>
      <c r="N6178">
        <f t="shared" si="193"/>
        <v>2025</v>
      </c>
    </row>
    <row r="6179" spans="1:14" x14ac:dyDescent="0.3">
      <c r="A6179" t="s">
        <v>8874</v>
      </c>
      <c r="B6179"/>
      <c r="C6179" s="1" t="str">
        <f t="shared" si="192"/>
        <v/>
      </c>
      <c r="D6179" t="s">
        <v>7335</v>
      </c>
      <c r="E6179" t="s">
        <v>330</v>
      </c>
      <c r="F6179" t="s">
        <v>28</v>
      </c>
      <c r="G6179" t="s">
        <v>29</v>
      </c>
      <c r="H6179">
        <v>2</v>
      </c>
      <c r="I6179">
        <v>34107.67</v>
      </c>
      <c r="J6179">
        <v>0.2</v>
      </c>
      <c r="K6179">
        <v>54572.27</v>
      </c>
      <c r="L6179" t="s">
        <v>42</v>
      </c>
      <c r="M6179" t="s">
        <v>24</v>
      </c>
      <c r="N6179" t="str">
        <f t="shared" si="193"/>
        <v/>
      </c>
    </row>
    <row r="6180" spans="1:14" x14ac:dyDescent="0.3">
      <c r="A6180" t="s">
        <v>4944</v>
      </c>
      <c r="B6180" s="1">
        <v>45739</v>
      </c>
      <c r="C6180" s="1" t="str">
        <f t="shared" si="192"/>
        <v>March</v>
      </c>
      <c r="D6180" t="s">
        <v>4945</v>
      </c>
      <c r="E6180" t="s">
        <v>653</v>
      </c>
      <c r="F6180" t="s">
        <v>79</v>
      </c>
      <c r="G6180" t="s">
        <v>29</v>
      </c>
      <c r="H6180">
        <v>1</v>
      </c>
      <c r="I6180">
        <v>17836.2</v>
      </c>
      <c r="J6180">
        <v>0</v>
      </c>
      <c r="K6180">
        <v>17836.2</v>
      </c>
      <c r="L6180" t="s">
        <v>42</v>
      </c>
      <c r="M6180" t="s">
        <v>52</v>
      </c>
      <c r="N6180">
        <f t="shared" si="193"/>
        <v>2025</v>
      </c>
    </row>
    <row r="6181" spans="1:14" x14ac:dyDescent="0.3">
      <c r="A6181" t="s">
        <v>7809</v>
      </c>
      <c r="B6181" s="1">
        <v>45786</v>
      </c>
      <c r="C6181" s="1" t="str">
        <f t="shared" si="192"/>
        <v>May</v>
      </c>
      <c r="D6181" t="s">
        <v>4945</v>
      </c>
      <c r="E6181" t="s">
        <v>348</v>
      </c>
      <c r="F6181" t="s">
        <v>22</v>
      </c>
      <c r="G6181" t="s">
        <v>23</v>
      </c>
      <c r="H6181">
        <v>1</v>
      </c>
      <c r="I6181">
        <v>45806.28</v>
      </c>
      <c r="J6181">
        <v>0.1</v>
      </c>
      <c r="K6181">
        <v>41225.65</v>
      </c>
      <c r="L6181" t="s">
        <v>17</v>
      </c>
      <c r="M6181" t="s">
        <v>52</v>
      </c>
      <c r="N6181">
        <f t="shared" si="193"/>
        <v>2025</v>
      </c>
    </row>
    <row r="6182" spans="1:14" x14ac:dyDescent="0.3">
      <c r="A6182" t="s">
        <v>10516</v>
      </c>
      <c r="B6182" s="1">
        <v>45849</v>
      </c>
      <c r="C6182" s="1" t="str">
        <f t="shared" si="192"/>
        <v>July</v>
      </c>
      <c r="D6182" t="s">
        <v>4945</v>
      </c>
      <c r="E6182" t="s">
        <v>33</v>
      </c>
      <c r="F6182" t="s">
        <v>34</v>
      </c>
      <c r="G6182" t="s">
        <v>29</v>
      </c>
      <c r="H6182">
        <v>5</v>
      </c>
      <c r="I6182">
        <v>2226.98</v>
      </c>
      <c r="J6182">
        <v>0</v>
      </c>
      <c r="K6182">
        <v>11134.9</v>
      </c>
      <c r="L6182" t="s">
        <v>51</v>
      </c>
      <c r="M6182" t="s">
        <v>18</v>
      </c>
      <c r="N6182">
        <f t="shared" si="193"/>
        <v>2025</v>
      </c>
    </row>
    <row r="6183" spans="1:14" x14ac:dyDescent="0.3">
      <c r="A6183" t="s">
        <v>12976</v>
      </c>
      <c r="B6183" s="1">
        <v>45894</v>
      </c>
      <c r="C6183" s="1" t="str">
        <f t="shared" si="192"/>
        <v>August</v>
      </c>
      <c r="D6183" t="s">
        <v>4945</v>
      </c>
      <c r="E6183" t="s">
        <v>166</v>
      </c>
      <c r="F6183" t="s">
        <v>155</v>
      </c>
      <c r="G6183" t="s">
        <v>101</v>
      </c>
      <c r="H6183">
        <v>4</v>
      </c>
      <c r="I6183">
        <v>1731.94</v>
      </c>
      <c r="J6183">
        <v>0</v>
      </c>
      <c r="K6183">
        <v>6927.76</v>
      </c>
      <c r="L6183" t="s">
        <v>51</v>
      </c>
      <c r="M6183" t="s">
        <v>24</v>
      </c>
      <c r="N6183">
        <f t="shared" si="193"/>
        <v>2025</v>
      </c>
    </row>
    <row r="6184" spans="1:14" x14ac:dyDescent="0.3">
      <c r="A6184" t="s">
        <v>10726</v>
      </c>
      <c r="B6184" s="1">
        <v>45983</v>
      </c>
      <c r="C6184" s="1" t="str">
        <f t="shared" si="192"/>
        <v>November</v>
      </c>
      <c r="D6184" t="s">
        <v>4945</v>
      </c>
      <c r="E6184" t="s">
        <v>315</v>
      </c>
      <c r="F6184" t="s">
        <v>38</v>
      </c>
      <c r="G6184" t="s">
        <v>29</v>
      </c>
      <c r="H6184">
        <v>5</v>
      </c>
      <c r="I6184">
        <v>7182.77</v>
      </c>
      <c r="J6184">
        <v>0</v>
      </c>
      <c r="K6184">
        <v>35913.85</v>
      </c>
      <c r="L6184" t="s">
        <v>17</v>
      </c>
      <c r="M6184" t="s">
        <v>30</v>
      </c>
      <c r="N6184">
        <f t="shared" si="193"/>
        <v>2025</v>
      </c>
    </row>
    <row r="6185" spans="1:14" x14ac:dyDescent="0.3">
      <c r="A6185" t="s">
        <v>13203</v>
      </c>
      <c r="B6185" s="1">
        <v>46012</v>
      </c>
      <c r="C6185" s="1" t="str">
        <f t="shared" si="192"/>
        <v>December</v>
      </c>
      <c r="D6185" t="s">
        <v>4945</v>
      </c>
      <c r="E6185" t="s">
        <v>191</v>
      </c>
      <c r="F6185" t="s">
        <v>79</v>
      </c>
      <c r="G6185" t="s">
        <v>29</v>
      </c>
      <c r="H6185">
        <v>3</v>
      </c>
      <c r="I6185">
        <v>7067.49</v>
      </c>
      <c r="J6185">
        <v>0.15</v>
      </c>
      <c r="K6185">
        <v>18022.099999999999</v>
      </c>
      <c r="L6185" t="s">
        <v>17</v>
      </c>
      <c r="M6185" t="s">
        <v>52</v>
      </c>
      <c r="N6185">
        <f t="shared" si="193"/>
        <v>2025</v>
      </c>
    </row>
    <row r="6186" spans="1:14" x14ac:dyDescent="0.3">
      <c r="A6186" t="s">
        <v>12611</v>
      </c>
      <c r="B6186" s="1">
        <v>45666</v>
      </c>
      <c r="C6186" s="1" t="str">
        <f t="shared" si="192"/>
        <v>January</v>
      </c>
      <c r="D6186" t="s">
        <v>327</v>
      </c>
      <c r="E6186" t="s">
        <v>398</v>
      </c>
      <c r="F6186" t="s">
        <v>34</v>
      </c>
      <c r="G6186" t="s">
        <v>29</v>
      </c>
      <c r="H6186">
        <v>1</v>
      </c>
      <c r="I6186">
        <v>4038.54</v>
      </c>
      <c r="J6186">
        <v>0.2</v>
      </c>
      <c r="K6186">
        <v>3230.83</v>
      </c>
      <c r="L6186" t="s">
        <v>51</v>
      </c>
      <c r="M6186" t="s">
        <v>18</v>
      </c>
      <c r="N6186">
        <f t="shared" si="193"/>
        <v>2025</v>
      </c>
    </row>
    <row r="6187" spans="1:14" x14ac:dyDescent="0.3">
      <c r="A6187" t="s">
        <v>2836</v>
      </c>
      <c r="B6187" s="1">
        <v>45686</v>
      </c>
      <c r="C6187" s="1" t="str">
        <f t="shared" si="192"/>
        <v>January</v>
      </c>
      <c r="D6187" t="s">
        <v>327</v>
      </c>
      <c r="E6187" t="s">
        <v>306</v>
      </c>
      <c r="F6187" t="s">
        <v>15</v>
      </c>
      <c r="G6187" t="s">
        <v>16</v>
      </c>
      <c r="H6187">
        <v>6</v>
      </c>
      <c r="I6187">
        <v>30519.4</v>
      </c>
      <c r="J6187">
        <v>0.1</v>
      </c>
      <c r="K6187">
        <v>164804.76</v>
      </c>
      <c r="L6187" t="s">
        <v>51</v>
      </c>
      <c r="M6187" t="s">
        <v>30</v>
      </c>
      <c r="N6187">
        <f t="shared" si="193"/>
        <v>2025</v>
      </c>
    </row>
    <row r="6188" spans="1:14" x14ac:dyDescent="0.3">
      <c r="A6188" t="s">
        <v>326</v>
      </c>
      <c r="B6188" s="1">
        <v>45722</v>
      </c>
      <c r="C6188" s="1" t="str">
        <f t="shared" si="192"/>
        <v>March</v>
      </c>
      <c r="D6188" t="s">
        <v>327</v>
      </c>
      <c r="E6188" t="s">
        <v>309</v>
      </c>
      <c r="F6188" t="s">
        <v>75</v>
      </c>
      <c r="G6188" t="s">
        <v>29</v>
      </c>
      <c r="H6188">
        <v>2</v>
      </c>
      <c r="I6188">
        <v>8959.57</v>
      </c>
      <c r="J6188">
        <v>0.1</v>
      </c>
      <c r="K6188">
        <v>16127.23</v>
      </c>
      <c r="L6188" t="s">
        <v>51</v>
      </c>
      <c r="M6188" t="s">
        <v>30</v>
      </c>
      <c r="N6188">
        <f t="shared" si="193"/>
        <v>2025</v>
      </c>
    </row>
    <row r="6189" spans="1:14" x14ac:dyDescent="0.3">
      <c r="A6189" t="s">
        <v>10629</v>
      </c>
      <c r="B6189" s="1">
        <v>45839</v>
      </c>
      <c r="C6189" s="1" t="str">
        <f t="shared" si="192"/>
        <v>July</v>
      </c>
      <c r="D6189" t="s">
        <v>327</v>
      </c>
      <c r="E6189" t="s">
        <v>197</v>
      </c>
      <c r="F6189" t="s">
        <v>59</v>
      </c>
      <c r="G6189" t="s">
        <v>29</v>
      </c>
      <c r="H6189">
        <v>2</v>
      </c>
      <c r="I6189">
        <v>46452.959999999999</v>
      </c>
      <c r="J6189">
        <v>0.2</v>
      </c>
      <c r="K6189">
        <v>74324.740000000005</v>
      </c>
      <c r="L6189" t="s">
        <v>17</v>
      </c>
      <c r="M6189" t="s">
        <v>52</v>
      </c>
      <c r="N6189">
        <f t="shared" si="193"/>
        <v>2025</v>
      </c>
    </row>
    <row r="6190" spans="1:14" x14ac:dyDescent="0.3">
      <c r="A6190" t="s">
        <v>15006</v>
      </c>
      <c r="B6190" s="1">
        <v>45851</v>
      </c>
      <c r="C6190" s="1" t="str">
        <f t="shared" si="192"/>
        <v>July</v>
      </c>
      <c r="D6190" t="s">
        <v>327</v>
      </c>
      <c r="E6190" t="s">
        <v>535</v>
      </c>
      <c r="F6190" t="s">
        <v>34</v>
      </c>
      <c r="G6190" t="s">
        <v>29</v>
      </c>
      <c r="H6190">
        <v>4</v>
      </c>
      <c r="I6190">
        <v>6738.24</v>
      </c>
      <c r="J6190">
        <v>0.05</v>
      </c>
      <c r="K6190">
        <v>25605.31</v>
      </c>
      <c r="L6190" t="s">
        <v>17</v>
      </c>
      <c r="M6190" t="s">
        <v>24</v>
      </c>
      <c r="N6190">
        <f t="shared" si="193"/>
        <v>2025</v>
      </c>
    </row>
    <row r="6191" spans="1:14" x14ac:dyDescent="0.3">
      <c r="A6191" t="s">
        <v>1959</v>
      </c>
      <c r="B6191" s="1">
        <v>46019</v>
      </c>
      <c r="C6191" s="1" t="str">
        <f t="shared" si="192"/>
        <v>December</v>
      </c>
      <c r="D6191" t="s">
        <v>1960</v>
      </c>
      <c r="E6191" t="s">
        <v>272</v>
      </c>
      <c r="F6191" t="s">
        <v>79</v>
      </c>
      <c r="G6191" t="s">
        <v>29</v>
      </c>
      <c r="H6191">
        <v>3</v>
      </c>
      <c r="I6191">
        <v>39530.86</v>
      </c>
      <c r="J6191">
        <v>0</v>
      </c>
      <c r="K6191">
        <v>118592.58</v>
      </c>
      <c r="L6191" t="s">
        <v>17</v>
      </c>
      <c r="M6191" t="s">
        <v>52</v>
      </c>
      <c r="N6191">
        <f t="shared" si="193"/>
        <v>2025</v>
      </c>
    </row>
    <row r="6192" spans="1:14" x14ac:dyDescent="0.3">
      <c r="A6192" t="s">
        <v>9906</v>
      </c>
      <c r="B6192" s="1">
        <v>45763</v>
      </c>
      <c r="C6192" s="1" t="str">
        <f t="shared" si="192"/>
        <v>April</v>
      </c>
      <c r="D6192" t="s">
        <v>7198</v>
      </c>
      <c r="E6192" t="s">
        <v>14</v>
      </c>
      <c r="F6192" t="s">
        <v>15</v>
      </c>
      <c r="G6192" t="s">
        <v>16</v>
      </c>
      <c r="H6192">
        <v>6</v>
      </c>
      <c r="I6192">
        <v>34317.870000000003</v>
      </c>
      <c r="J6192">
        <v>0.05</v>
      </c>
      <c r="K6192">
        <v>195611.86</v>
      </c>
      <c r="L6192" t="s">
        <v>51</v>
      </c>
      <c r="M6192" t="s">
        <v>52</v>
      </c>
      <c r="N6192">
        <f t="shared" si="193"/>
        <v>2025</v>
      </c>
    </row>
    <row r="6193" spans="1:14" x14ac:dyDescent="0.3">
      <c r="A6193" t="s">
        <v>7197</v>
      </c>
      <c r="B6193" s="1">
        <v>45774</v>
      </c>
      <c r="C6193" s="1" t="str">
        <f t="shared" si="192"/>
        <v>April</v>
      </c>
      <c r="D6193" t="s">
        <v>7198</v>
      </c>
      <c r="E6193" t="s">
        <v>37</v>
      </c>
      <c r="F6193" t="s">
        <v>38</v>
      </c>
      <c r="G6193" t="s">
        <v>29</v>
      </c>
      <c r="H6193">
        <v>6</v>
      </c>
      <c r="I6193">
        <v>44150.58</v>
      </c>
      <c r="J6193">
        <v>0.05</v>
      </c>
      <c r="K6193">
        <v>251658.31</v>
      </c>
      <c r="L6193" t="s">
        <v>42</v>
      </c>
      <c r="M6193" t="s">
        <v>52</v>
      </c>
      <c r="N6193">
        <f t="shared" si="193"/>
        <v>2025</v>
      </c>
    </row>
    <row r="6194" spans="1:14" x14ac:dyDescent="0.3">
      <c r="A6194" t="s">
        <v>12786</v>
      </c>
      <c r="B6194" s="1">
        <v>45836</v>
      </c>
      <c r="C6194" s="1" t="str">
        <f t="shared" si="192"/>
        <v>June</v>
      </c>
      <c r="D6194" t="s">
        <v>7198</v>
      </c>
      <c r="E6194" t="s">
        <v>243</v>
      </c>
      <c r="F6194" t="s">
        <v>79</v>
      </c>
      <c r="G6194" t="s">
        <v>29</v>
      </c>
      <c r="I6194">
        <v>46407.22</v>
      </c>
      <c r="J6194">
        <v>0.2</v>
      </c>
      <c r="K6194">
        <v>185628.88</v>
      </c>
      <c r="L6194" t="s">
        <v>42</v>
      </c>
      <c r="M6194" t="s">
        <v>30</v>
      </c>
      <c r="N6194">
        <f t="shared" si="193"/>
        <v>2025</v>
      </c>
    </row>
    <row r="6195" spans="1:14" x14ac:dyDescent="0.3">
      <c r="A6195" t="s">
        <v>14741</v>
      </c>
      <c r="B6195" s="1">
        <v>45838</v>
      </c>
      <c r="C6195" s="1" t="str">
        <f t="shared" si="192"/>
        <v>June</v>
      </c>
      <c r="D6195" t="s">
        <v>7198</v>
      </c>
      <c r="E6195" t="s">
        <v>88</v>
      </c>
      <c r="F6195" t="s">
        <v>28</v>
      </c>
      <c r="G6195" t="s">
        <v>29</v>
      </c>
      <c r="H6195">
        <v>1</v>
      </c>
      <c r="I6195">
        <v>39949.769999999997</v>
      </c>
      <c r="J6195">
        <v>0.2</v>
      </c>
      <c r="K6195">
        <v>31959.82</v>
      </c>
      <c r="L6195" t="s">
        <v>42</v>
      </c>
      <c r="M6195" t="s">
        <v>52</v>
      </c>
      <c r="N6195">
        <f t="shared" si="193"/>
        <v>2025</v>
      </c>
    </row>
    <row r="6196" spans="1:14" x14ac:dyDescent="0.3">
      <c r="A6196" t="s">
        <v>5014</v>
      </c>
      <c r="B6196" s="1">
        <v>45745</v>
      </c>
      <c r="C6196" s="1" t="str">
        <f t="shared" si="192"/>
        <v>March</v>
      </c>
      <c r="D6196" t="s">
        <v>5015</v>
      </c>
      <c r="E6196" t="s">
        <v>99</v>
      </c>
      <c r="F6196" t="s">
        <v>100</v>
      </c>
      <c r="G6196" t="s">
        <v>946</v>
      </c>
      <c r="H6196">
        <v>7</v>
      </c>
      <c r="I6196">
        <v>46814.76</v>
      </c>
      <c r="J6196">
        <v>0</v>
      </c>
      <c r="K6196">
        <v>327703.32</v>
      </c>
      <c r="L6196" t="s">
        <v>17</v>
      </c>
      <c r="M6196" t="s">
        <v>24</v>
      </c>
      <c r="N6196">
        <f t="shared" si="193"/>
        <v>2025</v>
      </c>
    </row>
    <row r="6197" spans="1:14" x14ac:dyDescent="0.3">
      <c r="A6197" t="s">
        <v>13254</v>
      </c>
      <c r="B6197" s="1">
        <v>45855</v>
      </c>
      <c r="C6197" s="1" t="str">
        <f t="shared" si="192"/>
        <v>July</v>
      </c>
      <c r="D6197" t="s">
        <v>5015</v>
      </c>
      <c r="E6197" t="s">
        <v>21</v>
      </c>
      <c r="F6197" t="s">
        <v>22</v>
      </c>
      <c r="G6197" t="s">
        <v>23</v>
      </c>
      <c r="H6197">
        <v>6</v>
      </c>
      <c r="I6197">
        <v>5258.15</v>
      </c>
      <c r="J6197">
        <v>0.15</v>
      </c>
      <c r="K6197">
        <v>26816.560000000001</v>
      </c>
      <c r="L6197" t="s">
        <v>42</v>
      </c>
      <c r="M6197" t="s">
        <v>18</v>
      </c>
      <c r="N6197">
        <f t="shared" si="193"/>
        <v>2025</v>
      </c>
    </row>
    <row r="6198" spans="1:14" x14ac:dyDescent="0.3">
      <c r="A6198" t="s">
        <v>5433</v>
      </c>
      <c r="B6198" s="1">
        <v>45930</v>
      </c>
      <c r="C6198" s="1" t="str">
        <f t="shared" si="192"/>
        <v>September</v>
      </c>
      <c r="D6198" t="s">
        <v>5015</v>
      </c>
      <c r="E6198" t="s">
        <v>41</v>
      </c>
      <c r="F6198" t="s">
        <v>22</v>
      </c>
      <c r="G6198" t="s">
        <v>23</v>
      </c>
      <c r="H6198">
        <v>7</v>
      </c>
      <c r="I6198">
        <v>114.62</v>
      </c>
      <c r="J6198">
        <v>0</v>
      </c>
      <c r="K6198">
        <v>802.34</v>
      </c>
      <c r="L6198" t="s">
        <v>51</v>
      </c>
      <c r="M6198" t="s">
        <v>18</v>
      </c>
      <c r="N6198">
        <f t="shared" si="193"/>
        <v>2025</v>
      </c>
    </row>
    <row r="6199" spans="1:14" x14ac:dyDescent="0.3">
      <c r="A6199" t="s">
        <v>12202</v>
      </c>
      <c r="B6199" s="1">
        <v>45658</v>
      </c>
      <c r="C6199" s="1" t="str">
        <f t="shared" si="192"/>
        <v>January</v>
      </c>
      <c r="D6199" t="s">
        <v>5618</v>
      </c>
      <c r="E6199" t="s">
        <v>115</v>
      </c>
      <c r="F6199" t="s">
        <v>28</v>
      </c>
      <c r="G6199" t="s">
        <v>29</v>
      </c>
      <c r="H6199">
        <v>1</v>
      </c>
      <c r="I6199">
        <v>48686.23</v>
      </c>
      <c r="J6199">
        <v>0.2</v>
      </c>
      <c r="K6199">
        <v>38948.980000000003</v>
      </c>
      <c r="L6199" t="s">
        <v>51</v>
      </c>
      <c r="M6199" t="s">
        <v>18</v>
      </c>
      <c r="N6199">
        <f t="shared" si="193"/>
        <v>2025</v>
      </c>
    </row>
    <row r="6200" spans="1:14" x14ac:dyDescent="0.3">
      <c r="A6200" t="s">
        <v>5617</v>
      </c>
      <c r="B6200" s="1">
        <v>45677</v>
      </c>
      <c r="C6200" s="1" t="str">
        <f t="shared" si="192"/>
        <v>January</v>
      </c>
      <c r="D6200" t="s">
        <v>5618</v>
      </c>
      <c r="E6200" t="s">
        <v>37</v>
      </c>
      <c r="F6200" t="s">
        <v>38</v>
      </c>
      <c r="G6200" t="s">
        <v>29</v>
      </c>
      <c r="H6200">
        <v>7</v>
      </c>
      <c r="I6200">
        <v>27366.11</v>
      </c>
      <c r="J6200">
        <v>0.2</v>
      </c>
      <c r="K6200">
        <v>153250.22</v>
      </c>
      <c r="L6200" t="s">
        <v>17</v>
      </c>
      <c r="M6200" t="s">
        <v>52</v>
      </c>
      <c r="N6200">
        <f t="shared" si="193"/>
        <v>2025</v>
      </c>
    </row>
    <row r="6201" spans="1:14" x14ac:dyDescent="0.3">
      <c r="A6201" t="s">
        <v>10961</v>
      </c>
      <c r="B6201" s="1">
        <v>45725</v>
      </c>
      <c r="C6201" s="1" t="str">
        <f t="shared" si="192"/>
        <v>March</v>
      </c>
      <c r="D6201" t="s">
        <v>5618</v>
      </c>
      <c r="E6201" t="s">
        <v>93</v>
      </c>
      <c r="F6201" t="s">
        <v>50</v>
      </c>
      <c r="G6201" t="s">
        <v>29</v>
      </c>
      <c r="H6201">
        <v>3</v>
      </c>
      <c r="I6201">
        <v>7852.87</v>
      </c>
      <c r="J6201">
        <v>0.1</v>
      </c>
      <c r="K6201">
        <v>21202.75</v>
      </c>
      <c r="L6201" t="s">
        <v>51</v>
      </c>
      <c r="M6201" t="s">
        <v>52</v>
      </c>
      <c r="N6201">
        <f t="shared" si="193"/>
        <v>2025</v>
      </c>
    </row>
    <row r="6202" spans="1:14" x14ac:dyDescent="0.3">
      <c r="A6202" t="s">
        <v>6289</v>
      </c>
      <c r="B6202" s="1">
        <v>45730</v>
      </c>
      <c r="C6202" s="1" t="str">
        <f t="shared" si="192"/>
        <v>March</v>
      </c>
      <c r="D6202" t="s">
        <v>5618</v>
      </c>
      <c r="E6202" t="s">
        <v>366</v>
      </c>
      <c r="F6202" t="s">
        <v>100</v>
      </c>
      <c r="G6202" t="s">
        <v>101</v>
      </c>
      <c r="H6202">
        <v>3</v>
      </c>
      <c r="I6202">
        <v>3873.77</v>
      </c>
      <c r="J6202">
        <v>0.1</v>
      </c>
      <c r="K6202">
        <v>10459.18</v>
      </c>
      <c r="L6202" t="s">
        <v>42</v>
      </c>
      <c r="M6202" t="s">
        <v>30</v>
      </c>
      <c r="N6202">
        <f t="shared" si="193"/>
        <v>2025</v>
      </c>
    </row>
    <row r="6203" spans="1:14" x14ac:dyDescent="0.3">
      <c r="A6203" t="s">
        <v>7803</v>
      </c>
      <c r="B6203" s="1">
        <v>45659</v>
      </c>
      <c r="C6203" s="1" t="str">
        <f t="shared" si="192"/>
        <v>January</v>
      </c>
      <c r="D6203" t="s">
        <v>7804</v>
      </c>
      <c r="E6203" t="s">
        <v>191</v>
      </c>
      <c r="F6203" t="s">
        <v>79</v>
      </c>
      <c r="G6203" t="s">
        <v>29</v>
      </c>
      <c r="H6203">
        <v>2</v>
      </c>
      <c r="I6203">
        <v>38984.89</v>
      </c>
      <c r="J6203">
        <v>0</v>
      </c>
      <c r="K6203">
        <v>77969.78</v>
      </c>
      <c r="L6203" t="s">
        <v>42</v>
      </c>
      <c r="M6203" t="s">
        <v>30</v>
      </c>
      <c r="N6203">
        <f t="shared" si="193"/>
        <v>2025</v>
      </c>
    </row>
    <row r="6204" spans="1:14" x14ac:dyDescent="0.3">
      <c r="A6204" t="s">
        <v>8783</v>
      </c>
      <c r="B6204" s="1">
        <v>45713</v>
      </c>
      <c r="C6204" s="1" t="str">
        <f t="shared" si="192"/>
        <v>February</v>
      </c>
      <c r="D6204" t="s">
        <v>7804</v>
      </c>
      <c r="E6204" t="s">
        <v>637</v>
      </c>
      <c r="F6204" t="s">
        <v>105</v>
      </c>
      <c r="G6204" t="s">
        <v>16</v>
      </c>
      <c r="H6204">
        <v>7</v>
      </c>
      <c r="I6204">
        <v>37600.65</v>
      </c>
      <c r="J6204">
        <v>0</v>
      </c>
      <c r="K6204">
        <v>263204.55</v>
      </c>
      <c r="L6204" t="s">
        <v>42</v>
      </c>
      <c r="M6204" t="s">
        <v>30</v>
      </c>
      <c r="N6204">
        <f t="shared" si="193"/>
        <v>2025</v>
      </c>
    </row>
    <row r="6205" spans="1:14" x14ac:dyDescent="0.3">
      <c r="A6205" t="s">
        <v>12370</v>
      </c>
      <c r="B6205" s="1">
        <v>45680</v>
      </c>
      <c r="C6205" s="1" t="str">
        <f t="shared" si="192"/>
        <v>January</v>
      </c>
      <c r="D6205" t="s">
        <v>6749</v>
      </c>
      <c r="E6205" t="s">
        <v>162</v>
      </c>
      <c r="F6205" t="s">
        <v>59</v>
      </c>
      <c r="G6205" t="s">
        <v>29</v>
      </c>
      <c r="H6205">
        <v>4</v>
      </c>
      <c r="I6205">
        <v>2958.23</v>
      </c>
      <c r="J6205">
        <v>0.05</v>
      </c>
      <c r="K6205">
        <v>11241.27</v>
      </c>
      <c r="L6205" t="s">
        <v>42</v>
      </c>
      <c r="M6205" t="s">
        <v>52</v>
      </c>
      <c r="N6205">
        <f t="shared" si="193"/>
        <v>2025</v>
      </c>
    </row>
    <row r="6206" spans="1:14" x14ac:dyDescent="0.3">
      <c r="A6206" t="s">
        <v>14618</v>
      </c>
      <c r="B6206" s="1">
        <v>45703</v>
      </c>
      <c r="C6206" s="1" t="str">
        <f t="shared" si="192"/>
        <v>February</v>
      </c>
      <c r="D6206" t="s">
        <v>6749</v>
      </c>
      <c r="E6206" t="s">
        <v>184</v>
      </c>
      <c r="F6206" t="s">
        <v>79</v>
      </c>
      <c r="G6206" t="s">
        <v>29</v>
      </c>
      <c r="H6206">
        <v>4</v>
      </c>
      <c r="I6206">
        <v>16606.13</v>
      </c>
      <c r="J6206">
        <v>0.05</v>
      </c>
      <c r="K6206">
        <v>63103.29</v>
      </c>
      <c r="L6206" t="s">
        <v>42</v>
      </c>
      <c r="M6206" t="s">
        <v>30</v>
      </c>
      <c r="N6206">
        <f t="shared" si="193"/>
        <v>2025</v>
      </c>
    </row>
    <row r="6207" spans="1:14" x14ac:dyDescent="0.3">
      <c r="A6207" t="s">
        <v>12967</v>
      </c>
      <c r="B6207" s="1">
        <v>45828</v>
      </c>
      <c r="C6207" s="1" t="str">
        <f t="shared" si="192"/>
        <v>June</v>
      </c>
      <c r="D6207" t="s">
        <v>6749</v>
      </c>
      <c r="E6207" t="s">
        <v>637</v>
      </c>
      <c r="F6207" t="s">
        <v>105</v>
      </c>
      <c r="G6207" t="s">
        <v>16</v>
      </c>
      <c r="H6207">
        <v>6</v>
      </c>
      <c r="I6207">
        <v>2618.17</v>
      </c>
      <c r="J6207">
        <v>0.2</v>
      </c>
      <c r="K6207">
        <v>12567.22</v>
      </c>
      <c r="L6207" t="s">
        <v>51</v>
      </c>
      <c r="M6207" t="s">
        <v>30</v>
      </c>
      <c r="N6207">
        <f t="shared" si="193"/>
        <v>2025</v>
      </c>
    </row>
    <row r="6208" spans="1:14" x14ac:dyDescent="0.3">
      <c r="A6208" t="s">
        <v>9927</v>
      </c>
      <c r="B6208" s="1">
        <v>45871</v>
      </c>
      <c r="C6208" s="1" t="str">
        <f t="shared" si="192"/>
        <v>August</v>
      </c>
      <c r="D6208" t="s">
        <v>6749</v>
      </c>
      <c r="E6208" t="s">
        <v>272</v>
      </c>
      <c r="F6208" t="s">
        <v>79</v>
      </c>
      <c r="G6208" t="s">
        <v>29</v>
      </c>
      <c r="H6208">
        <v>2</v>
      </c>
      <c r="I6208">
        <v>6880.62</v>
      </c>
      <c r="J6208">
        <v>0.05</v>
      </c>
      <c r="K6208">
        <v>13073.18</v>
      </c>
      <c r="L6208" t="s">
        <v>17</v>
      </c>
      <c r="M6208" t="s">
        <v>24</v>
      </c>
      <c r="N6208">
        <f t="shared" si="193"/>
        <v>2025</v>
      </c>
    </row>
    <row r="6209" spans="1:14" x14ac:dyDescent="0.3">
      <c r="A6209" t="s">
        <v>6748</v>
      </c>
      <c r="B6209" s="1">
        <v>45879</v>
      </c>
      <c r="C6209" s="1" t="str">
        <f t="shared" si="192"/>
        <v>August</v>
      </c>
      <c r="D6209" t="s">
        <v>6749</v>
      </c>
      <c r="E6209" t="s">
        <v>261</v>
      </c>
      <c r="F6209" t="s">
        <v>109</v>
      </c>
      <c r="G6209" t="s">
        <v>16</v>
      </c>
      <c r="H6209">
        <v>4</v>
      </c>
      <c r="I6209">
        <v>30271.360000000001</v>
      </c>
      <c r="J6209">
        <v>0.05</v>
      </c>
      <c r="K6209">
        <v>115031.17</v>
      </c>
      <c r="L6209" t="s">
        <v>17</v>
      </c>
      <c r="M6209" t="s">
        <v>24</v>
      </c>
      <c r="N6209">
        <f t="shared" si="193"/>
        <v>2025</v>
      </c>
    </row>
    <row r="6210" spans="1:14" x14ac:dyDescent="0.3">
      <c r="A6210" t="s">
        <v>14880</v>
      </c>
      <c r="B6210" s="1">
        <v>45893</v>
      </c>
      <c r="C6210" s="1" t="str">
        <f t="shared" ref="C6210:C6273" si="194">IF(B6210="","",TEXT(B6210,"mmmm"))</f>
        <v>August</v>
      </c>
      <c r="D6210" t="s">
        <v>6749</v>
      </c>
      <c r="E6210" t="s">
        <v>151</v>
      </c>
      <c r="F6210" t="s">
        <v>75</v>
      </c>
      <c r="G6210" t="s">
        <v>29</v>
      </c>
      <c r="H6210">
        <v>3</v>
      </c>
      <c r="I6210">
        <v>26928.13</v>
      </c>
      <c r="J6210">
        <v>0.05</v>
      </c>
      <c r="K6210">
        <v>76745.17</v>
      </c>
      <c r="L6210" t="s">
        <v>51</v>
      </c>
      <c r="M6210" t="s">
        <v>52</v>
      </c>
      <c r="N6210">
        <f t="shared" ref="N6210:N6273" si="195">IF(B6210="","",YEAR(B6210))</f>
        <v>2025</v>
      </c>
    </row>
    <row r="6211" spans="1:14" x14ac:dyDescent="0.3">
      <c r="A6211" t="s">
        <v>9413</v>
      </c>
      <c r="B6211" s="1">
        <v>45921</v>
      </c>
      <c r="C6211" s="1" t="str">
        <f t="shared" si="194"/>
        <v>September</v>
      </c>
      <c r="D6211" t="s">
        <v>6749</v>
      </c>
      <c r="E6211" t="s">
        <v>179</v>
      </c>
      <c r="F6211" t="s">
        <v>100</v>
      </c>
      <c r="G6211" t="s">
        <v>101</v>
      </c>
      <c r="H6211">
        <v>3</v>
      </c>
      <c r="I6211">
        <v>35499.089999999997</v>
      </c>
      <c r="J6211">
        <v>0.05</v>
      </c>
      <c r="K6211">
        <v>101172.41</v>
      </c>
      <c r="L6211" t="s">
        <v>42</v>
      </c>
      <c r="M6211" t="s">
        <v>30</v>
      </c>
      <c r="N6211">
        <f t="shared" si="195"/>
        <v>2025</v>
      </c>
    </row>
    <row r="6212" spans="1:14" x14ac:dyDescent="0.3">
      <c r="A6212" t="s">
        <v>12916</v>
      </c>
      <c r="B6212" s="1">
        <v>45944</v>
      </c>
      <c r="C6212" s="1" t="str">
        <f t="shared" si="194"/>
        <v>October</v>
      </c>
      <c r="D6212" t="s">
        <v>6749</v>
      </c>
      <c r="E6212" t="s">
        <v>41</v>
      </c>
      <c r="F6212" t="s">
        <v>22</v>
      </c>
      <c r="G6212" t="s">
        <v>23</v>
      </c>
      <c r="H6212">
        <v>4</v>
      </c>
      <c r="I6212">
        <v>39812.18</v>
      </c>
      <c r="J6212">
        <v>0.15</v>
      </c>
      <c r="K6212">
        <v>135361.41</v>
      </c>
      <c r="L6212" t="s">
        <v>17</v>
      </c>
      <c r="M6212" t="s">
        <v>52</v>
      </c>
      <c r="N6212">
        <f t="shared" si="195"/>
        <v>2025</v>
      </c>
    </row>
    <row r="6213" spans="1:14" x14ac:dyDescent="0.3">
      <c r="A6213" t="s">
        <v>14517</v>
      </c>
      <c r="B6213" s="1">
        <v>45952</v>
      </c>
      <c r="C6213" s="1" t="str">
        <f t="shared" si="194"/>
        <v>October</v>
      </c>
      <c r="D6213" t="s">
        <v>6749</v>
      </c>
      <c r="E6213" t="s">
        <v>130</v>
      </c>
      <c r="F6213" t="s">
        <v>50</v>
      </c>
      <c r="G6213" t="s">
        <v>29</v>
      </c>
      <c r="H6213">
        <v>3</v>
      </c>
      <c r="I6213">
        <v>31371.47</v>
      </c>
      <c r="J6213">
        <v>0.05</v>
      </c>
      <c r="K6213">
        <v>89408.69</v>
      </c>
      <c r="L6213" t="s">
        <v>51</v>
      </c>
      <c r="M6213" t="s">
        <v>52</v>
      </c>
      <c r="N6213">
        <f t="shared" si="195"/>
        <v>2025</v>
      </c>
    </row>
    <row r="6214" spans="1:14" x14ac:dyDescent="0.3">
      <c r="A6214" t="s">
        <v>7478</v>
      </c>
      <c r="B6214" s="1">
        <v>45980</v>
      </c>
      <c r="C6214" s="1" t="str">
        <f t="shared" si="194"/>
        <v>November</v>
      </c>
      <c r="D6214" t="s">
        <v>6749</v>
      </c>
      <c r="E6214" t="s">
        <v>14</v>
      </c>
      <c r="F6214" t="s">
        <v>15</v>
      </c>
      <c r="G6214" t="s">
        <v>16</v>
      </c>
      <c r="H6214">
        <v>3</v>
      </c>
      <c r="I6214">
        <v>44481.71</v>
      </c>
      <c r="J6214">
        <v>0.1</v>
      </c>
      <c r="K6214">
        <f>IF(OR(H6214=" ",I6214=" ")," ",H6214*I6214*(1-J6214))</f>
        <v>120100.61700000001</v>
      </c>
      <c r="L6214" t="s">
        <v>42</v>
      </c>
      <c r="M6214" t="s">
        <v>52</v>
      </c>
      <c r="N6214">
        <f t="shared" si="195"/>
        <v>2025</v>
      </c>
    </row>
    <row r="6215" spans="1:14" x14ac:dyDescent="0.3">
      <c r="A6215" t="s">
        <v>15144</v>
      </c>
      <c r="B6215" s="1">
        <v>45679</v>
      </c>
      <c r="C6215" s="1" t="str">
        <f t="shared" si="194"/>
        <v>January</v>
      </c>
      <c r="D6215" t="s">
        <v>5963</v>
      </c>
      <c r="E6215" t="s">
        <v>88</v>
      </c>
      <c r="F6215" t="s">
        <v>28</v>
      </c>
      <c r="G6215" t="s">
        <v>29</v>
      </c>
      <c r="H6215">
        <v>5</v>
      </c>
      <c r="I6215">
        <v>6524.37</v>
      </c>
      <c r="J6215">
        <v>0.05</v>
      </c>
      <c r="K6215">
        <v>30990.76</v>
      </c>
      <c r="L6215" t="s">
        <v>17</v>
      </c>
      <c r="M6215" t="s">
        <v>24</v>
      </c>
      <c r="N6215">
        <f t="shared" si="195"/>
        <v>2025</v>
      </c>
    </row>
    <row r="6216" spans="1:14" x14ac:dyDescent="0.3">
      <c r="A6216" t="s">
        <v>5962</v>
      </c>
      <c r="B6216" s="1">
        <v>45908</v>
      </c>
      <c r="C6216" s="1" t="str">
        <f t="shared" si="194"/>
        <v>September</v>
      </c>
      <c r="D6216" t="s">
        <v>5963</v>
      </c>
      <c r="E6216" t="s">
        <v>115</v>
      </c>
      <c r="F6216" t="s">
        <v>28</v>
      </c>
      <c r="G6216" t="s">
        <v>29</v>
      </c>
      <c r="H6216">
        <v>5</v>
      </c>
      <c r="I6216">
        <v>9831.26</v>
      </c>
      <c r="J6216">
        <v>0.2</v>
      </c>
      <c r="K6216">
        <f>IF(OR(H6216=" ",I6216=" ")," ",H6216*I6216*(1-J6216))</f>
        <v>39325.040000000008</v>
      </c>
      <c r="L6216" t="s">
        <v>17</v>
      </c>
      <c r="M6216" t="s">
        <v>18</v>
      </c>
      <c r="N6216">
        <f t="shared" si="195"/>
        <v>2025</v>
      </c>
    </row>
    <row r="6217" spans="1:14" x14ac:dyDescent="0.3">
      <c r="A6217" t="s">
        <v>12173</v>
      </c>
      <c r="B6217" s="1">
        <v>45668</v>
      </c>
      <c r="C6217" s="1" t="str">
        <f t="shared" si="194"/>
        <v>January</v>
      </c>
      <c r="D6217" t="s">
        <v>4909</v>
      </c>
      <c r="E6217" t="s">
        <v>306</v>
      </c>
      <c r="F6217" t="s">
        <v>15</v>
      </c>
      <c r="G6217" t="s">
        <v>16</v>
      </c>
      <c r="H6217">
        <v>4</v>
      </c>
      <c r="I6217">
        <v>30250.87</v>
      </c>
      <c r="J6217">
        <v>0</v>
      </c>
      <c r="K6217">
        <v>121003.48</v>
      </c>
      <c r="L6217" t="s">
        <v>17</v>
      </c>
      <c r="M6217" t="s">
        <v>24</v>
      </c>
      <c r="N6217">
        <f t="shared" si="195"/>
        <v>2025</v>
      </c>
    </row>
    <row r="6218" spans="1:14" x14ac:dyDescent="0.3">
      <c r="A6218" t="s">
        <v>4908</v>
      </c>
      <c r="B6218" s="1">
        <v>45874</v>
      </c>
      <c r="C6218" s="1" t="str">
        <f t="shared" si="194"/>
        <v>August</v>
      </c>
      <c r="D6218" t="s">
        <v>4909</v>
      </c>
      <c r="E6218" t="s">
        <v>315</v>
      </c>
      <c r="F6218" t="s">
        <v>38</v>
      </c>
      <c r="G6218" t="s">
        <v>29</v>
      </c>
      <c r="H6218">
        <v>2</v>
      </c>
      <c r="I6218">
        <v>25410.16</v>
      </c>
      <c r="J6218">
        <v>0.15</v>
      </c>
      <c r="K6218">
        <v>43197.27</v>
      </c>
      <c r="L6218" t="s">
        <v>42</v>
      </c>
      <c r="M6218" t="s">
        <v>30</v>
      </c>
      <c r="N6218">
        <f t="shared" si="195"/>
        <v>2025</v>
      </c>
    </row>
    <row r="6219" spans="1:14" x14ac:dyDescent="0.3">
      <c r="A6219" t="s">
        <v>13412</v>
      </c>
      <c r="B6219" s="1">
        <v>45999</v>
      </c>
      <c r="C6219" s="1" t="str">
        <f t="shared" si="194"/>
        <v>December</v>
      </c>
      <c r="D6219" t="s">
        <v>4909</v>
      </c>
      <c r="E6219" t="s">
        <v>27</v>
      </c>
      <c r="F6219" t="s">
        <v>28</v>
      </c>
      <c r="G6219" t="s">
        <v>29</v>
      </c>
      <c r="H6219">
        <v>6</v>
      </c>
      <c r="I6219">
        <v>12131.07</v>
      </c>
      <c r="J6219">
        <v>0.05</v>
      </c>
      <c r="K6219">
        <v>69147.100000000006</v>
      </c>
      <c r="L6219" t="s">
        <v>42</v>
      </c>
      <c r="M6219" t="s">
        <v>15508</v>
      </c>
      <c r="N6219">
        <f t="shared" si="195"/>
        <v>2025</v>
      </c>
    </row>
    <row r="6220" spans="1:14" x14ac:dyDescent="0.3">
      <c r="A6220" t="s">
        <v>6993</v>
      </c>
      <c r="B6220" s="1">
        <v>45825</v>
      </c>
      <c r="C6220" s="1" t="str">
        <f t="shared" si="194"/>
        <v>June</v>
      </c>
      <c r="D6220" t="s">
        <v>4463</v>
      </c>
      <c r="E6220" t="s">
        <v>211</v>
      </c>
      <c r="F6220" t="s">
        <v>22</v>
      </c>
      <c r="G6220" t="s">
        <v>23</v>
      </c>
      <c r="H6220">
        <v>4</v>
      </c>
      <c r="I6220">
        <v>13594.99</v>
      </c>
      <c r="J6220">
        <v>0.05</v>
      </c>
      <c r="K6220">
        <v>51660.959999999999</v>
      </c>
      <c r="L6220" t="s">
        <v>17</v>
      </c>
      <c r="M6220" t="s">
        <v>18</v>
      </c>
      <c r="N6220">
        <f t="shared" si="195"/>
        <v>2025</v>
      </c>
    </row>
    <row r="6221" spans="1:14" x14ac:dyDescent="0.3">
      <c r="A6221" t="s">
        <v>4462</v>
      </c>
      <c r="B6221" s="1">
        <v>45922</v>
      </c>
      <c r="C6221" s="1" t="str">
        <f t="shared" si="194"/>
        <v>September</v>
      </c>
      <c r="D6221" t="s">
        <v>4463</v>
      </c>
      <c r="E6221" t="s">
        <v>71</v>
      </c>
      <c r="F6221" t="s">
        <v>46</v>
      </c>
      <c r="G6221" t="s">
        <v>23</v>
      </c>
      <c r="H6221">
        <v>5</v>
      </c>
      <c r="I6221">
        <v>3632.32</v>
      </c>
      <c r="J6221">
        <v>0.1</v>
      </c>
      <c r="K6221">
        <v>16345.44</v>
      </c>
      <c r="L6221" t="s">
        <v>42</v>
      </c>
      <c r="M6221" t="s">
        <v>52</v>
      </c>
      <c r="N6221">
        <f t="shared" si="195"/>
        <v>2025</v>
      </c>
    </row>
    <row r="6222" spans="1:14" x14ac:dyDescent="0.3">
      <c r="A6222" t="s">
        <v>6167</v>
      </c>
      <c r="B6222" s="1">
        <v>45985</v>
      </c>
      <c r="C6222" s="1" t="str">
        <f t="shared" si="194"/>
        <v>November</v>
      </c>
      <c r="D6222" t="s">
        <v>4463</v>
      </c>
      <c r="E6222" t="s">
        <v>122</v>
      </c>
      <c r="F6222" t="s">
        <v>15</v>
      </c>
      <c r="G6222" t="s">
        <v>16</v>
      </c>
      <c r="H6222">
        <v>5</v>
      </c>
      <c r="I6222">
        <v>27645.360000000001</v>
      </c>
      <c r="J6222">
        <v>0.1</v>
      </c>
      <c r="K6222">
        <v>124404.12</v>
      </c>
      <c r="L6222" t="s">
        <v>17</v>
      </c>
      <c r="M6222" t="s">
        <v>52</v>
      </c>
      <c r="N6222">
        <f t="shared" si="195"/>
        <v>2025</v>
      </c>
    </row>
    <row r="6223" spans="1:14" x14ac:dyDescent="0.3">
      <c r="A6223" t="s">
        <v>6587</v>
      </c>
      <c r="B6223" s="1">
        <v>46011</v>
      </c>
      <c r="C6223" s="1" t="str">
        <f t="shared" si="194"/>
        <v>December</v>
      </c>
      <c r="D6223" t="s">
        <v>4463</v>
      </c>
      <c r="E6223" t="s">
        <v>194</v>
      </c>
      <c r="F6223" t="s">
        <v>100</v>
      </c>
      <c r="G6223" t="s">
        <v>101</v>
      </c>
      <c r="H6223">
        <v>5</v>
      </c>
      <c r="I6223">
        <v>46757.84</v>
      </c>
      <c r="J6223">
        <v>0.2</v>
      </c>
      <c r="K6223">
        <v>187031.36</v>
      </c>
      <c r="L6223" t="s">
        <v>51</v>
      </c>
      <c r="M6223" t="s">
        <v>18</v>
      </c>
      <c r="N6223">
        <f t="shared" si="195"/>
        <v>2025</v>
      </c>
    </row>
    <row r="6224" spans="1:14" x14ac:dyDescent="0.3">
      <c r="A6224" t="s">
        <v>8355</v>
      </c>
      <c r="B6224" s="1">
        <v>45937</v>
      </c>
      <c r="C6224" s="1" t="str">
        <f t="shared" si="194"/>
        <v>October</v>
      </c>
      <c r="D6224" t="s">
        <v>8356</v>
      </c>
      <c r="E6224" t="s">
        <v>466</v>
      </c>
      <c r="F6224" t="s">
        <v>59</v>
      </c>
      <c r="G6224" t="s">
        <v>29</v>
      </c>
      <c r="H6224">
        <v>3</v>
      </c>
      <c r="I6224">
        <v>8141.02</v>
      </c>
      <c r="J6224">
        <v>0.15</v>
      </c>
      <c r="K6224">
        <v>20759.599999999999</v>
      </c>
      <c r="L6224" t="s">
        <v>51</v>
      </c>
      <c r="M6224" t="s">
        <v>18</v>
      </c>
      <c r="N6224">
        <f t="shared" si="195"/>
        <v>2025</v>
      </c>
    </row>
    <row r="6225" spans="1:14" x14ac:dyDescent="0.3">
      <c r="A6225" t="s">
        <v>9182</v>
      </c>
      <c r="B6225" s="1">
        <v>45708</v>
      </c>
      <c r="C6225" s="1" t="str">
        <f t="shared" si="194"/>
        <v>February</v>
      </c>
      <c r="D6225" t="s">
        <v>9183</v>
      </c>
      <c r="E6225" t="s">
        <v>162</v>
      </c>
      <c r="F6225" t="s">
        <v>59</v>
      </c>
      <c r="G6225" t="s">
        <v>29</v>
      </c>
      <c r="H6225">
        <v>3</v>
      </c>
      <c r="I6225">
        <v>42834.53</v>
      </c>
      <c r="J6225">
        <v>0.2</v>
      </c>
      <c r="K6225">
        <v>102802.87</v>
      </c>
      <c r="L6225" t="s">
        <v>17</v>
      </c>
      <c r="M6225" t="s">
        <v>18</v>
      </c>
      <c r="N6225">
        <f t="shared" si="195"/>
        <v>2025</v>
      </c>
    </row>
    <row r="6226" spans="1:14" x14ac:dyDescent="0.3">
      <c r="A6226" t="s">
        <v>11290</v>
      </c>
      <c r="B6226" s="1">
        <v>45808</v>
      </c>
      <c r="C6226" s="1" t="str">
        <f t="shared" si="194"/>
        <v>May</v>
      </c>
      <c r="D6226" t="s">
        <v>9183</v>
      </c>
      <c r="E6226" t="s">
        <v>151</v>
      </c>
      <c r="F6226" t="s">
        <v>75</v>
      </c>
      <c r="G6226" t="s">
        <v>29</v>
      </c>
      <c r="H6226">
        <v>5</v>
      </c>
      <c r="I6226">
        <v>41356.54</v>
      </c>
      <c r="J6226">
        <v>0.05</v>
      </c>
      <c r="K6226">
        <v>196443.57</v>
      </c>
      <c r="L6226" t="s">
        <v>17</v>
      </c>
      <c r="M6226" t="s">
        <v>18</v>
      </c>
      <c r="N6226">
        <f t="shared" si="195"/>
        <v>2025</v>
      </c>
    </row>
    <row r="6227" spans="1:14" x14ac:dyDescent="0.3">
      <c r="A6227" t="s">
        <v>12533</v>
      </c>
      <c r="B6227" s="1">
        <v>45913</v>
      </c>
      <c r="C6227" s="1" t="str">
        <f t="shared" si="194"/>
        <v>September</v>
      </c>
      <c r="D6227" t="s">
        <v>9183</v>
      </c>
      <c r="E6227" t="s">
        <v>62</v>
      </c>
      <c r="F6227" t="s">
        <v>46</v>
      </c>
      <c r="G6227" t="s">
        <v>23</v>
      </c>
      <c r="H6227">
        <v>6</v>
      </c>
      <c r="I6227">
        <v>32505.93</v>
      </c>
      <c r="J6227">
        <v>0.15</v>
      </c>
      <c r="K6227">
        <v>165780.24</v>
      </c>
      <c r="L6227" t="s">
        <v>17</v>
      </c>
      <c r="M6227" t="s">
        <v>52</v>
      </c>
      <c r="N6227">
        <f t="shared" si="195"/>
        <v>2025</v>
      </c>
    </row>
    <row r="6228" spans="1:14" x14ac:dyDescent="0.3">
      <c r="A6228" t="s">
        <v>14429</v>
      </c>
      <c r="B6228" s="1">
        <v>45939</v>
      </c>
      <c r="C6228" s="1" t="str">
        <f t="shared" si="194"/>
        <v>October</v>
      </c>
      <c r="D6228" t="s">
        <v>9183</v>
      </c>
      <c r="E6228" t="s">
        <v>610</v>
      </c>
      <c r="F6228" t="s">
        <v>83</v>
      </c>
      <c r="G6228" t="s">
        <v>23</v>
      </c>
      <c r="H6228">
        <v>4</v>
      </c>
      <c r="I6228">
        <v>49069.15</v>
      </c>
      <c r="J6228">
        <v>0</v>
      </c>
      <c r="K6228">
        <v>196276.6</v>
      </c>
      <c r="L6228" t="s">
        <v>51</v>
      </c>
      <c r="M6228" t="s">
        <v>24</v>
      </c>
      <c r="N6228">
        <f t="shared" si="195"/>
        <v>2025</v>
      </c>
    </row>
    <row r="6229" spans="1:14" x14ac:dyDescent="0.3">
      <c r="A6229" t="s">
        <v>7399</v>
      </c>
      <c r="B6229" s="1">
        <v>45708</v>
      </c>
      <c r="C6229" s="1" t="str">
        <f t="shared" si="194"/>
        <v>February</v>
      </c>
      <c r="D6229" t="s">
        <v>1690</v>
      </c>
      <c r="E6229" t="s">
        <v>93</v>
      </c>
      <c r="F6229" t="s">
        <v>50</v>
      </c>
      <c r="G6229" t="s">
        <v>29</v>
      </c>
      <c r="H6229">
        <v>7</v>
      </c>
      <c r="I6229">
        <v>21982.6</v>
      </c>
      <c r="J6229">
        <v>0.05</v>
      </c>
      <c r="K6229">
        <v>146184.29</v>
      </c>
      <c r="L6229" t="s">
        <v>51</v>
      </c>
      <c r="M6229" t="s">
        <v>52</v>
      </c>
      <c r="N6229">
        <f t="shared" si="195"/>
        <v>2025</v>
      </c>
    </row>
    <row r="6230" spans="1:14" x14ac:dyDescent="0.3">
      <c r="A6230" t="s">
        <v>14853</v>
      </c>
      <c r="B6230" s="1">
        <v>45896</v>
      </c>
      <c r="C6230" s="1" t="str">
        <f t="shared" si="194"/>
        <v>August</v>
      </c>
      <c r="D6230" t="s">
        <v>1690</v>
      </c>
      <c r="E6230" t="s">
        <v>74</v>
      </c>
      <c r="F6230" t="s">
        <v>75</v>
      </c>
      <c r="G6230" t="s">
        <v>29</v>
      </c>
      <c r="H6230">
        <v>7</v>
      </c>
      <c r="I6230">
        <v>47157.48</v>
      </c>
      <c r="J6230">
        <v>0.05</v>
      </c>
      <c r="K6230">
        <v>313597.24</v>
      </c>
      <c r="L6230" t="s">
        <v>42</v>
      </c>
      <c r="M6230" t="s">
        <v>30</v>
      </c>
      <c r="N6230">
        <f t="shared" si="195"/>
        <v>2025</v>
      </c>
    </row>
    <row r="6231" spans="1:14" x14ac:dyDescent="0.3">
      <c r="A6231" t="s">
        <v>1689</v>
      </c>
      <c r="B6231" s="1">
        <v>45912</v>
      </c>
      <c r="C6231" s="1" t="str">
        <f t="shared" si="194"/>
        <v>September</v>
      </c>
      <c r="D6231" t="s">
        <v>1690</v>
      </c>
      <c r="E6231" t="s">
        <v>41</v>
      </c>
      <c r="F6231" t="s">
        <v>22</v>
      </c>
      <c r="G6231" t="s">
        <v>23</v>
      </c>
      <c r="H6231">
        <v>4</v>
      </c>
      <c r="I6231">
        <v>35972.589999999997</v>
      </c>
      <c r="J6231">
        <v>0.05</v>
      </c>
      <c r="K6231">
        <v>136695.84</v>
      </c>
      <c r="L6231" t="s">
        <v>51</v>
      </c>
      <c r="M6231" t="s">
        <v>52</v>
      </c>
      <c r="N6231">
        <f t="shared" si="195"/>
        <v>2025</v>
      </c>
    </row>
    <row r="6232" spans="1:14" x14ac:dyDescent="0.3">
      <c r="A6232" t="s">
        <v>12826</v>
      </c>
      <c r="B6232" s="1">
        <v>45936</v>
      </c>
      <c r="C6232" s="1" t="str">
        <f t="shared" si="194"/>
        <v>October</v>
      </c>
      <c r="D6232" t="s">
        <v>1690</v>
      </c>
      <c r="E6232" t="s">
        <v>151</v>
      </c>
      <c r="F6232" t="s">
        <v>75</v>
      </c>
      <c r="G6232" t="s">
        <v>29</v>
      </c>
      <c r="H6232">
        <v>2</v>
      </c>
      <c r="I6232">
        <v>32297.57</v>
      </c>
      <c r="J6232">
        <v>0.1</v>
      </c>
      <c r="K6232">
        <v>58135.63</v>
      </c>
      <c r="L6232" t="s">
        <v>42</v>
      </c>
      <c r="M6232" t="s">
        <v>52</v>
      </c>
      <c r="N6232">
        <f t="shared" si="195"/>
        <v>2025</v>
      </c>
    </row>
    <row r="6233" spans="1:14" x14ac:dyDescent="0.3">
      <c r="A6233" t="s">
        <v>7780</v>
      </c>
      <c r="B6233" s="1">
        <v>45955</v>
      </c>
      <c r="C6233" s="1" t="str">
        <f t="shared" si="194"/>
        <v>October</v>
      </c>
      <c r="D6233" t="s">
        <v>1690</v>
      </c>
      <c r="E6233" t="s">
        <v>174</v>
      </c>
      <c r="F6233" t="s">
        <v>59</v>
      </c>
      <c r="G6233" t="s">
        <v>29</v>
      </c>
      <c r="H6233">
        <v>2</v>
      </c>
      <c r="I6233">
        <v>23971.599999999999</v>
      </c>
      <c r="J6233">
        <v>0</v>
      </c>
      <c r="K6233">
        <v>47943.199999999997</v>
      </c>
      <c r="L6233" t="s">
        <v>17</v>
      </c>
      <c r="M6233" t="s">
        <v>52</v>
      </c>
      <c r="N6233">
        <f t="shared" si="195"/>
        <v>2025</v>
      </c>
    </row>
    <row r="6234" spans="1:14" x14ac:dyDescent="0.3">
      <c r="A6234" t="s">
        <v>13901</v>
      </c>
      <c r="B6234" s="1">
        <v>45998</v>
      </c>
      <c r="C6234" s="1" t="str">
        <f t="shared" si="194"/>
        <v>December</v>
      </c>
      <c r="D6234" t="s">
        <v>1690</v>
      </c>
      <c r="E6234" t="s">
        <v>78</v>
      </c>
      <c r="F6234" t="s">
        <v>79</v>
      </c>
      <c r="G6234" t="s">
        <v>29</v>
      </c>
      <c r="H6234">
        <v>4</v>
      </c>
      <c r="I6234">
        <v>25941.83</v>
      </c>
      <c r="J6234">
        <v>0.2</v>
      </c>
      <c r="K6234">
        <v>83013.86</v>
      </c>
      <c r="L6234" t="s">
        <v>42</v>
      </c>
      <c r="M6234" t="s">
        <v>30</v>
      </c>
      <c r="N6234">
        <f t="shared" si="195"/>
        <v>2025</v>
      </c>
    </row>
    <row r="6235" spans="1:14" x14ac:dyDescent="0.3">
      <c r="A6235" t="s">
        <v>3928</v>
      </c>
      <c r="B6235" s="1">
        <v>45677</v>
      </c>
      <c r="C6235" s="1" t="str">
        <f t="shared" si="194"/>
        <v>January</v>
      </c>
      <c r="D6235" t="s">
        <v>3929</v>
      </c>
      <c r="E6235" t="s">
        <v>143</v>
      </c>
      <c r="F6235" t="s">
        <v>83</v>
      </c>
      <c r="G6235" t="s">
        <v>23</v>
      </c>
      <c r="H6235">
        <v>1</v>
      </c>
      <c r="I6235">
        <v>27224.78</v>
      </c>
      <c r="J6235">
        <v>0</v>
      </c>
      <c r="K6235">
        <v>27224.78</v>
      </c>
      <c r="L6235" t="s">
        <v>17</v>
      </c>
      <c r="M6235" t="s">
        <v>30</v>
      </c>
      <c r="N6235">
        <f t="shared" si="195"/>
        <v>2025</v>
      </c>
    </row>
    <row r="6236" spans="1:14" x14ac:dyDescent="0.3">
      <c r="A6236" t="s">
        <v>5175</v>
      </c>
      <c r="B6236" s="1">
        <v>45681</v>
      </c>
      <c r="C6236" s="1" t="str">
        <f t="shared" si="194"/>
        <v>January</v>
      </c>
      <c r="D6236" t="s">
        <v>3929</v>
      </c>
      <c r="E6236" t="s">
        <v>293</v>
      </c>
      <c r="F6236" t="s">
        <v>75</v>
      </c>
      <c r="G6236" t="s">
        <v>29</v>
      </c>
      <c r="H6236">
        <v>6</v>
      </c>
      <c r="I6236">
        <v>37565.79</v>
      </c>
      <c r="J6236">
        <v>0.05</v>
      </c>
      <c r="K6236">
        <v>214125</v>
      </c>
      <c r="L6236" t="s">
        <v>51</v>
      </c>
      <c r="M6236" t="s">
        <v>18</v>
      </c>
      <c r="N6236">
        <f t="shared" si="195"/>
        <v>2025</v>
      </c>
    </row>
    <row r="6237" spans="1:14" x14ac:dyDescent="0.3">
      <c r="A6237" t="s">
        <v>15124</v>
      </c>
      <c r="B6237" s="1">
        <v>45820</v>
      </c>
      <c r="C6237" s="1" t="str">
        <f t="shared" si="194"/>
        <v>June</v>
      </c>
      <c r="D6237" t="s">
        <v>3929</v>
      </c>
      <c r="E6237" t="s">
        <v>99</v>
      </c>
      <c r="F6237" t="s">
        <v>100</v>
      </c>
      <c r="G6237" t="s">
        <v>101</v>
      </c>
      <c r="H6237">
        <v>1</v>
      </c>
      <c r="I6237">
        <v>41129.31</v>
      </c>
      <c r="J6237">
        <v>0.2</v>
      </c>
      <c r="K6237">
        <v>32903.449999999997</v>
      </c>
      <c r="L6237" t="s">
        <v>51</v>
      </c>
      <c r="M6237" t="s">
        <v>24</v>
      </c>
      <c r="N6237">
        <f t="shared" si="195"/>
        <v>2025</v>
      </c>
    </row>
    <row r="6238" spans="1:14" x14ac:dyDescent="0.3">
      <c r="A6238" t="s">
        <v>12318</v>
      </c>
      <c r="B6238" s="1">
        <v>45960</v>
      </c>
      <c r="C6238" s="1" t="str">
        <f t="shared" si="194"/>
        <v>October</v>
      </c>
      <c r="D6238" t="s">
        <v>3929</v>
      </c>
      <c r="E6238" t="s">
        <v>949</v>
      </c>
      <c r="F6238" t="s">
        <v>38</v>
      </c>
      <c r="G6238" t="s">
        <v>29</v>
      </c>
      <c r="H6238">
        <v>4</v>
      </c>
      <c r="I6238">
        <v>4083.21</v>
      </c>
      <c r="J6238">
        <v>0.2</v>
      </c>
      <c r="K6238">
        <v>13066.27</v>
      </c>
      <c r="L6238" t="s">
        <v>17</v>
      </c>
      <c r="M6238" t="s">
        <v>30</v>
      </c>
      <c r="N6238">
        <f t="shared" si="195"/>
        <v>2025</v>
      </c>
    </row>
    <row r="6239" spans="1:14" x14ac:dyDescent="0.3">
      <c r="A6239" t="s">
        <v>291</v>
      </c>
      <c r="B6239" s="1">
        <v>45666</v>
      </c>
      <c r="C6239" s="1" t="str">
        <f t="shared" si="194"/>
        <v>January</v>
      </c>
      <c r="D6239" t="s">
        <v>292</v>
      </c>
      <c r="E6239" t="s">
        <v>293</v>
      </c>
      <c r="F6239" t="s">
        <v>75</v>
      </c>
      <c r="G6239" t="s">
        <v>29</v>
      </c>
      <c r="H6239">
        <v>7</v>
      </c>
      <c r="I6239">
        <v>49937.81</v>
      </c>
      <c r="J6239">
        <v>0.05</v>
      </c>
      <c r="K6239">
        <v>332086.44</v>
      </c>
      <c r="L6239" t="s">
        <v>17</v>
      </c>
      <c r="M6239" t="s">
        <v>30</v>
      </c>
      <c r="N6239">
        <f t="shared" si="195"/>
        <v>2025</v>
      </c>
    </row>
    <row r="6240" spans="1:14" x14ac:dyDescent="0.3">
      <c r="A6240" t="s">
        <v>538</v>
      </c>
      <c r="B6240" s="1">
        <v>45778</v>
      </c>
      <c r="C6240" s="1" t="str">
        <f t="shared" si="194"/>
        <v>May</v>
      </c>
      <c r="D6240" t="s">
        <v>292</v>
      </c>
      <c r="E6240" t="s">
        <v>306</v>
      </c>
      <c r="F6240" t="s">
        <v>15</v>
      </c>
      <c r="G6240" t="s">
        <v>16</v>
      </c>
      <c r="H6240">
        <v>7</v>
      </c>
      <c r="I6240">
        <v>34677.29</v>
      </c>
      <c r="J6240">
        <v>0.15</v>
      </c>
      <c r="K6240">
        <v>206329.88</v>
      </c>
      <c r="L6240" t="s">
        <v>42</v>
      </c>
      <c r="M6240" t="s">
        <v>30</v>
      </c>
      <c r="N6240">
        <f t="shared" si="195"/>
        <v>2025</v>
      </c>
    </row>
    <row r="6241" spans="1:14" x14ac:dyDescent="0.3">
      <c r="A6241" t="s">
        <v>5435</v>
      </c>
      <c r="B6241" s="1">
        <v>45838</v>
      </c>
      <c r="C6241" s="1" t="str">
        <f t="shared" si="194"/>
        <v>June</v>
      </c>
      <c r="D6241" t="s">
        <v>292</v>
      </c>
      <c r="E6241" t="s">
        <v>184</v>
      </c>
      <c r="F6241" t="s">
        <v>79</v>
      </c>
      <c r="G6241" t="s">
        <v>29</v>
      </c>
      <c r="H6241">
        <v>2</v>
      </c>
      <c r="I6241">
        <v>48993.81</v>
      </c>
      <c r="J6241">
        <v>0.1</v>
      </c>
      <c r="K6241">
        <v>88188.86</v>
      </c>
      <c r="L6241" t="s">
        <v>51</v>
      </c>
      <c r="M6241" t="s">
        <v>18</v>
      </c>
      <c r="N6241">
        <f t="shared" si="195"/>
        <v>2025</v>
      </c>
    </row>
    <row r="6242" spans="1:14" x14ac:dyDescent="0.3">
      <c r="A6242" t="s">
        <v>12717</v>
      </c>
      <c r="B6242" s="1">
        <v>45886</v>
      </c>
      <c r="C6242" s="1" t="str">
        <f t="shared" si="194"/>
        <v>August</v>
      </c>
      <c r="D6242" t="s">
        <v>292</v>
      </c>
      <c r="E6242" t="s">
        <v>112</v>
      </c>
      <c r="F6242" t="s">
        <v>34</v>
      </c>
      <c r="G6242" t="s">
        <v>29</v>
      </c>
      <c r="H6242">
        <v>7</v>
      </c>
      <c r="I6242">
        <v>38829.629999999997</v>
      </c>
      <c r="J6242">
        <v>0.2</v>
      </c>
      <c r="K6242">
        <v>217445.93</v>
      </c>
      <c r="L6242" t="s">
        <v>42</v>
      </c>
      <c r="M6242" t="s">
        <v>24</v>
      </c>
      <c r="N6242">
        <f t="shared" si="195"/>
        <v>2025</v>
      </c>
    </row>
    <row r="6243" spans="1:14" x14ac:dyDescent="0.3">
      <c r="A6243" t="s">
        <v>14275</v>
      </c>
      <c r="B6243" s="1">
        <v>45886</v>
      </c>
      <c r="C6243" s="1" t="str">
        <f t="shared" si="194"/>
        <v>August</v>
      </c>
      <c r="D6243" t="s">
        <v>292</v>
      </c>
      <c r="E6243" t="s">
        <v>41</v>
      </c>
      <c r="F6243" t="s">
        <v>22</v>
      </c>
      <c r="G6243" t="s">
        <v>23</v>
      </c>
      <c r="H6243">
        <v>1</v>
      </c>
      <c r="I6243">
        <v>4940.3</v>
      </c>
      <c r="J6243">
        <v>0.2</v>
      </c>
      <c r="K6243">
        <v>3952.24</v>
      </c>
      <c r="L6243" t="s">
        <v>51</v>
      </c>
      <c r="M6243" t="s">
        <v>52</v>
      </c>
      <c r="N6243">
        <f t="shared" si="195"/>
        <v>2025</v>
      </c>
    </row>
    <row r="6244" spans="1:14" x14ac:dyDescent="0.3">
      <c r="A6244" t="s">
        <v>3549</v>
      </c>
      <c r="B6244" s="1">
        <v>45782</v>
      </c>
      <c r="C6244" s="1" t="str">
        <f t="shared" si="194"/>
        <v>May</v>
      </c>
      <c r="D6244" t="s">
        <v>2230</v>
      </c>
      <c r="E6244" t="s">
        <v>130</v>
      </c>
      <c r="F6244" t="s">
        <v>50</v>
      </c>
      <c r="G6244" t="s">
        <v>29</v>
      </c>
      <c r="H6244">
        <v>3</v>
      </c>
      <c r="I6244">
        <v>23160.54</v>
      </c>
      <c r="J6244">
        <v>0.2</v>
      </c>
      <c r="K6244">
        <v>55585.3</v>
      </c>
      <c r="L6244" t="s">
        <v>51</v>
      </c>
      <c r="M6244" t="s">
        <v>24</v>
      </c>
      <c r="N6244">
        <f t="shared" si="195"/>
        <v>2025</v>
      </c>
    </row>
    <row r="6245" spans="1:14" x14ac:dyDescent="0.3">
      <c r="A6245" t="s">
        <v>2229</v>
      </c>
      <c r="B6245" s="1">
        <v>45986</v>
      </c>
      <c r="C6245" s="1" t="str">
        <f t="shared" si="194"/>
        <v>November</v>
      </c>
      <c r="D6245" t="s">
        <v>2230</v>
      </c>
      <c r="E6245" t="s">
        <v>398</v>
      </c>
      <c r="F6245" t="s">
        <v>34</v>
      </c>
      <c r="G6245" t="s">
        <v>29</v>
      </c>
      <c r="H6245">
        <v>6</v>
      </c>
      <c r="I6245">
        <v>13733.76</v>
      </c>
      <c r="J6245">
        <v>0.15</v>
      </c>
      <c r="K6245">
        <v>70042.179999999993</v>
      </c>
      <c r="L6245" t="s">
        <v>51</v>
      </c>
      <c r="M6245" t="s">
        <v>30</v>
      </c>
      <c r="N6245">
        <f t="shared" si="195"/>
        <v>2025</v>
      </c>
    </row>
    <row r="6246" spans="1:14" x14ac:dyDescent="0.3">
      <c r="A6246" t="s">
        <v>13757</v>
      </c>
      <c r="B6246" s="1">
        <v>46000</v>
      </c>
      <c r="C6246" s="1" t="str">
        <f t="shared" si="194"/>
        <v>December</v>
      </c>
      <c r="D6246" t="s">
        <v>2230</v>
      </c>
      <c r="E6246" t="s">
        <v>306</v>
      </c>
      <c r="F6246" t="s">
        <v>15</v>
      </c>
      <c r="G6246" t="s">
        <v>16</v>
      </c>
      <c r="H6246">
        <v>5</v>
      </c>
      <c r="I6246">
        <v>29764.07</v>
      </c>
      <c r="J6246">
        <v>0.05</v>
      </c>
      <c r="K6246">
        <v>141379.32999999999</v>
      </c>
      <c r="L6246" t="s">
        <v>17</v>
      </c>
      <c r="M6246" t="s">
        <v>30</v>
      </c>
      <c r="N6246">
        <f t="shared" si="195"/>
        <v>2025</v>
      </c>
    </row>
    <row r="6247" spans="1:14" x14ac:dyDescent="0.3">
      <c r="A6247" t="s">
        <v>8218</v>
      </c>
      <c r="B6247" s="1">
        <v>46007</v>
      </c>
      <c r="C6247" s="1" t="str">
        <f t="shared" si="194"/>
        <v>December</v>
      </c>
      <c r="D6247" t="s">
        <v>2230</v>
      </c>
      <c r="E6247" t="s">
        <v>232</v>
      </c>
      <c r="F6247" t="s">
        <v>28</v>
      </c>
      <c r="G6247" t="s">
        <v>29</v>
      </c>
      <c r="H6247">
        <v>7</v>
      </c>
      <c r="I6247">
        <v>5935.74</v>
      </c>
      <c r="J6247">
        <v>0.05</v>
      </c>
      <c r="K6247">
        <v>39472.67</v>
      </c>
      <c r="L6247" t="s">
        <v>17</v>
      </c>
      <c r="M6247" t="s">
        <v>52</v>
      </c>
      <c r="N6247">
        <f t="shared" si="195"/>
        <v>2025</v>
      </c>
    </row>
    <row r="6248" spans="1:14" x14ac:dyDescent="0.3">
      <c r="A6248" t="s">
        <v>2539</v>
      </c>
      <c r="B6248" s="1">
        <v>46014</v>
      </c>
      <c r="C6248" s="1" t="str">
        <f t="shared" si="194"/>
        <v>December</v>
      </c>
      <c r="D6248" t="s">
        <v>2230</v>
      </c>
      <c r="E6248" t="s">
        <v>78</v>
      </c>
      <c r="F6248" t="s">
        <v>79</v>
      </c>
      <c r="G6248" t="s">
        <v>29</v>
      </c>
      <c r="H6248">
        <v>3</v>
      </c>
      <c r="I6248">
        <v>36509.26</v>
      </c>
      <c r="J6248">
        <v>0.1</v>
      </c>
      <c r="K6248">
        <v>98575</v>
      </c>
      <c r="L6248" t="s">
        <v>42</v>
      </c>
      <c r="M6248" t="s">
        <v>30</v>
      </c>
      <c r="N6248">
        <f t="shared" si="195"/>
        <v>2025</v>
      </c>
    </row>
    <row r="6249" spans="1:14" x14ac:dyDescent="0.3">
      <c r="A6249" t="s">
        <v>13948</v>
      </c>
      <c r="B6249" s="1">
        <v>45701</v>
      </c>
      <c r="C6249" s="1" t="str">
        <f t="shared" si="194"/>
        <v>February</v>
      </c>
      <c r="D6249" t="s">
        <v>2764</v>
      </c>
      <c r="E6249" t="s">
        <v>68</v>
      </c>
      <c r="F6249" t="s">
        <v>50</v>
      </c>
      <c r="G6249" t="s">
        <v>29</v>
      </c>
      <c r="H6249">
        <v>6</v>
      </c>
      <c r="I6249">
        <v>36920.44</v>
      </c>
      <c r="J6249">
        <v>0</v>
      </c>
      <c r="K6249">
        <v>221522.64</v>
      </c>
      <c r="L6249" t="s">
        <v>17</v>
      </c>
      <c r="M6249" t="s">
        <v>18</v>
      </c>
      <c r="N6249">
        <f t="shared" si="195"/>
        <v>2025</v>
      </c>
    </row>
    <row r="6250" spans="1:14" x14ac:dyDescent="0.3">
      <c r="A6250" t="s">
        <v>2763</v>
      </c>
      <c r="B6250" s="1">
        <v>45860</v>
      </c>
      <c r="C6250" s="1" t="str">
        <f t="shared" si="194"/>
        <v>July</v>
      </c>
      <c r="D6250" t="s">
        <v>2764</v>
      </c>
      <c r="E6250" t="s">
        <v>140</v>
      </c>
      <c r="F6250" t="s">
        <v>105</v>
      </c>
      <c r="G6250" t="s">
        <v>16</v>
      </c>
      <c r="H6250">
        <v>6</v>
      </c>
      <c r="I6250">
        <v>10841.39</v>
      </c>
      <c r="J6250">
        <v>0.1</v>
      </c>
      <c r="K6250">
        <v>58543.51</v>
      </c>
      <c r="L6250" t="s">
        <v>42</v>
      </c>
      <c r="M6250" t="s">
        <v>18</v>
      </c>
      <c r="N6250">
        <f t="shared" si="195"/>
        <v>2025</v>
      </c>
    </row>
    <row r="6251" spans="1:14" x14ac:dyDescent="0.3">
      <c r="A6251" t="s">
        <v>11407</v>
      </c>
      <c r="B6251" s="1">
        <v>45684</v>
      </c>
      <c r="C6251" s="1" t="str">
        <f t="shared" si="194"/>
        <v>January</v>
      </c>
      <c r="D6251" t="s">
        <v>3547</v>
      </c>
      <c r="E6251" t="s">
        <v>33</v>
      </c>
      <c r="F6251" t="s">
        <v>34</v>
      </c>
      <c r="G6251" t="s">
        <v>29</v>
      </c>
      <c r="H6251">
        <v>3</v>
      </c>
      <c r="I6251">
        <v>13052.88</v>
      </c>
      <c r="J6251">
        <v>0.15</v>
      </c>
      <c r="K6251">
        <v>33284.839999999997</v>
      </c>
      <c r="L6251" t="s">
        <v>17</v>
      </c>
      <c r="M6251" t="s">
        <v>52</v>
      </c>
      <c r="N6251">
        <f t="shared" si="195"/>
        <v>2025</v>
      </c>
    </row>
    <row r="6252" spans="1:14" x14ac:dyDescent="0.3">
      <c r="A6252" t="s">
        <v>3546</v>
      </c>
      <c r="B6252" s="1">
        <v>45718</v>
      </c>
      <c r="C6252" s="1" t="str">
        <f t="shared" si="194"/>
        <v>March</v>
      </c>
      <c r="D6252" t="s">
        <v>3547</v>
      </c>
      <c r="E6252" t="s">
        <v>366</v>
      </c>
      <c r="F6252" t="s">
        <v>100</v>
      </c>
      <c r="G6252" t="s">
        <v>101</v>
      </c>
      <c r="H6252">
        <v>2</v>
      </c>
      <c r="I6252">
        <v>36203.69</v>
      </c>
      <c r="J6252">
        <v>0.15</v>
      </c>
      <c r="K6252">
        <v>61546.27</v>
      </c>
      <c r="L6252" t="s">
        <v>51</v>
      </c>
      <c r="M6252" t="s">
        <v>24</v>
      </c>
      <c r="N6252">
        <f t="shared" si="195"/>
        <v>2025</v>
      </c>
    </row>
    <row r="6253" spans="1:14" x14ac:dyDescent="0.3">
      <c r="A6253" t="s">
        <v>11764</v>
      </c>
      <c r="B6253" s="1">
        <v>45868</v>
      </c>
      <c r="C6253" s="1" t="str">
        <f t="shared" si="194"/>
        <v>July</v>
      </c>
      <c r="D6253" t="s">
        <v>3547</v>
      </c>
      <c r="E6253" t="s">
        <v>243</v>
      </c>
      <c r="F6253" t="s">
        <v>79</v>
      </c>
      <c r="G6253" t="s">
        <v>29</v>
      </c>
      <c r="H6253">
        <v>7</v>
      </c>
      <c r="I6253">
        <v>21960.06</v>
      </c>
      <c r="J6253">
        <v>0</v>
      </c>
      <c r="K6253">
        <v>153720.42000000001</v>
      </c>
      <c r="L6253" t="s">
        <v>51</v>
      </c>
      <c r="M6253" t="s">
        <v>15508</v>
      </c>
      <c r="N6253">
        <f t="shared" si="195"/>
        <v>2025</v>
      </c>
    </row>
    <row r="6254" spans="1:14" x14ac:dyDescent="0.3">
      <c r="A6254" t="s">
        <v>11595</v>
      </c>
      <c r="B6254" s="1">
        <v>45875</v>
      </c>
      <c r="C6254" s="1" t="str">
        <f t="shared" si="194"/>
        <v>August</v>
      </c>
      <c r="D6254" t="s">
        <v>3547</v>
      </c>
      <c r="E6254" t="s">
        <v>104</v>
      </c>
      <c r="F6254" t="s">
        <v>105</v>
      </c>
      <c r="G6254" t="s">
        <v>16</v>
      </c>
      <c r="H6254">
        <v>6</v>
      </c>
      <c r="I6254">
        <v>39469.64</v>
      </c>
      <c r="J6254">
        <v>0.2</v>
      </c>
      <c r="K6254">
        <v>189454.27</v>
      </c>
      <c r="L6254" t="s">
        <v>17</v>
      </c>
      <c r="M6254" t="s">
        <v>52</v>
      </c>
      <c r="N6254">
        <f t="shared" si="195"/>
        <v>2025</v>
      </c>
    </row>
    <row r="6255" spans="1:14" x14ac:dyDescent="0.3">
      <c r="A6255" t="s">
        <v>6303</v>
      </c>
      <c r="B6255" s="1">
        <v>45988</v>
      </c>
      <c r="C6255" s="1" t="str">
        <f t="shared" si="194"/>
        <v>November</v>
      </c>
      <c r="D6255" t="s">
        <v>3547</v>
      </c>
      <c r="E6255" t="s">
        <v>366</v>
      </c>
      <c r="F6255" t="s">
        <v>100</v>
      </c>
      <c r="G6255" t="s">
        <v>101</v>
      </c>
      <c r="H6255">
        <v>1</v>
      </c>
      <c r="I6255">
        <v>35239.26</v>
      </c>
      <c r="J6255">
        <v>0.1</v>
      </c>
      <c r="K6255">
        <v>31715.33</v>
      </c>
      <c r="L6255" t="s">
        <v>17</v>
      </c>
      <c r="M6255" t="s">
        <v>24</v>
      </c>
      <c r="N6255">
        <f t="shared" si="195"/>
        <v>2025</v>
      </c>
    </row>
    <row r="6256" spans="1:14" x14ac:dyDescent="0.3">
      <c r="A6256" t="s">
        <v>7038</v>
      </c>
      <c r="B6256" s="1">
        <v>45717</v>
      </c>
      <c r="C6256" s="1" t="str">
        <f t="shared" si="194"/>
        <v>March</v>
      </c>
      <c r="D6256" t="s">
        <v>4077</v>
      </c>
      <c r="E6256" t="s">
        <v>104</v>
      </c>
      <c r="F6256" t="s">
        <v>105</v>
      </c>
      <c r="G6256" t="s">
        <v>16</v>
      </c>
      <c r="H6256">
        <v>1</v>
      </c>
      <c r="I6256">
        <v>35747.800000000003</v>
      </c>
      <c r="J6256">
        <v>0.1</v>
      </c>
      <c r="K6256">
        <v>32173.02</v>
      </c>
      <c r="L6256" t="s">
        <v>17</v>
      </c>
      <c r="M6256" t="s">
        <v>52</v>
      </c>
      <c r="N6256">
        <f t="shared" si="195"/>
        <v>2025</v>
      </c>
    </row>
    <row r="6257" spans="1:14" x14ac:dyDescent="0.3">
      <c r="A6257" t="s">
        <v>4076</v>
      </c>
      <c r="B6257" s="1">
        <v>45825</v>
      </c>
      <c r="C6257" s="1" t="str">
        <f t="shared" si="194"/>
        <v>June</v>
      </c>
      <c r="D6257" t="s">
        <v>4077</v>
      </c>
      <c r="E6257" t="s">
        <v>88</v>
      </c>
      <c r="F6257" t="s">
        <v>28</v>
      </c>
      <c r="G6257" t="s">
        <v>29</v>
      </c>
      <c r="H6257">
        <v>5</v>
      </c>
      <c r="I6257">
        <v>22949.77</v>
      </c>
      <c r="J6257">
        <v>0.05</v>
      </c>
      <c r="K6257">
        <v>109011.41</v>
      </c>
      <c r="L6257" t="s">
        <v>42</v>
      </c>
      <c r="M6257" t="s">
        <v>24</v>
      </c>
      <c r="N6257">
        <f t="shared" si="195"/>
        <v>2025</v>
      </c>
    </row>
    <row r="6258" spans="1:14" x14ac:dyDescent="0.3">
      <c r="A6258" t="s">
        <v>4244</v>
      </c>
      <c r="B6258" s="1">
        <v>45907</v>
      </c>
      <c r="C6258" s="1" t="str">
        <f t="shared" si="194"/>
        <v>September</v>
      </c>
      <c r="D6258" t="s">
        <v>4077</v>
      </c>
      <c r="E6258" t="s">
        <v>191</v>
      </c>
      <c r="F6258" t="s">
        <v>15508</v>
      </c>
      <c r="G6258" t="s">
        <v>29</v>
      </c>
      <c r="H6258">
        <v>5</v>
      </c>
      <c r="I6258">
        <v>30964.16</v>
      </c>
      <c r="J6258">
        <v>0.2</v>
      </c>
      <c r="K6258">
        <v>123856.64</v>
      </c>
      <c r="L6258" t="s">
        <v>42</v>
      </c>
      <c r="M6258" t="s">
        <v>30</v>
      </c>
      <c r="N6258">
        <f t="shared" si="195"/>
        <v>2025</v>
      </c>
    </row>
    <row r="6259" spans="1:14" x14ac:dyDescent="0.3">
      <c r="A6259" t="s">
        <v>11806</v>
      </c>
      <c r="B6259" s="1">
        <v>45803</v>
      </c>
      <c r="C6259" s="1" t="str">
        <f t="shared" si="194"/>
        <v>May</v>
      </c>
      <c r="D6259" t="s">
        <v>2957</v>
      </c>
      <c r="E6259" t="s">
        <v>65</v>
      </c>
      <c r="F6259" t="s">
        <v>46</v>
      </c>
      <c r="G6259" t="s">
        <v>23</v>
      </c>
      <c r="H6259">
        <v>1</v>
      </c>
      <c r="I6259">
        <v>14032.14</v>
      </c>
      <c r="J6259">
        <v>0.05</v>
      </c>
      <c r="K6259">
        <v>13330.53</v>
      </c>
      <c r="L6259" t="s">
        <v>17</v>
      </c>
      <c r="M6259" t="s">
        <v>52</v>
      </c>
      <c r="N6259">
        <f t="shared" si="195"/>
        <v>2025</v>
      </c>
    </row>
    <row r="6260" spans="1:14" x14ac:dyDescent="0.3">
      <c r="A6260" t="s">
        <v>15165</v>
      </c>
      <c r="B6260" s="1">
        <v>45905</v>
      </c>
      <c r="C6260" s="1" t="str">
        <f t="shared" si="194"/>
        <v>September</v>
      </c>
      <c r="D6260" t="s">
        <v>2957</v>
      </c>
      <c r="E6260" t="s">
        <v>71</v>
      </c>
      <c r="F6260" t="s">
        <v>46</v>
      </c>
      <c r="G6260" t="s">
        <v>23</v>
      </c>
      <c r="H6260">
        <v>5</v>
      </c>
      <c r="I6260">
        <v>43586.8</v>
      </c>
      <c r="J6260">
        <v>0.2</v>
      </c>
      <c r="K6260">
        <v>174347.2</v>
      </c>
      <c r="L6260" t="s">
        <v>51</v>
      </c>
      <c r="M6260" t="s">
        <v>18</v>
      </c>
      <c r="N6260">
        <f t="shared" si="195"/>
        <v>2025</v>
      </c>
    </row>
    <row r="6261" spans="1:14" x14ac:dyDescent="0.3">
      <c r="A6261" t="s">
        <v>14579</v>
      </c>
      <c r="B6261" s="1">
        <v>45959</v>
      </c>
      <c r="C6261" s="1" t="str">
        <f t="shared" si="194"/>
        <v>October</v>
      </c>
      <c r="D6261" t="s">
        <v>2957</v>
      </c>
      <c r="E6261" t="s">
        <v>320</v>
      </c>
      <c r="F6261" t="s">
        <v>15</v>
      </c>
      <c r="G6261" t="s">
        <v>16</v>
      </c>
      <c r="H6261">
        <v>1</v>
      </c>
      <c r="I6261">
        <v>49295.12</v>
      </c>
      <c r="J6261">
        <v>0.15</v>
      </c>
      <c r="K6261">
        <v>41900.85</v>
      </c>
      <c r="L6261" t="s">
        <v>51</v>
      </c>
      <c r="M6261" t="s">
        <v>18</v>
      </c>
      <c r="N6261">
        <f t="shared" si="195"/>
        <v>2025</v>
      </c>
    </row>
    <row r="6262" spans="1:14" x14ac:dyDescent="0.3">
      <c r="A6262" t="s">
        <v>2956</v>
      </c>
      <c r="B6262" s="1">
        <v>45984</v>
      </c>
      <c r="C6262" s="1" t="str">
        <f t="shared" si="194"/>
        <v>November</v>
      </c>
      <c r="D6262" t="s">
        <v>2957</v>
      </c>
      <c r="E6262" t="s">
        <v>254</v>
      </c>
      <c r="F6262" t="s">
        <v>83</v>
      </c>
      <c r="G6262" t="s">
        <v>23</v>
      </c>
      <c r="H6262">
        <v>4</v>
      </c>
      <c r="I6262">
        <v>48613.84</v>
      </c>
      <c r="J6262">
        <v>0.1</v>
      </c>
      <c r="K6262">
        <v>175009.82</v>
      </c>
      <c r="L6262" t="s">
        <v>42</v>
      </c>
      <c r="M6262" t="s">
        <v>52</v>
      </c>
      <c r="N6262">
        <f t="shared" si="195"/>
        <v>2025</v>
      </c>
    </row>
    <row r="6263" spans="1:14" x14ac:dyDescent="0.3">
      <c r="A6263" t="s">
        <v>7079</v>
      </c>
      <c r="B6263" s="1">
        <v>45711</v>
      </c>
      <c r="C6263" s="1" t="str">
        <f t="shared" si="194"/>
        <v>February</v>
      </c>
      <c r="D6263" t="s">
        <v>442</v>
      </c>
      <c r="E6263" t="s">
        <v>463</v>
      </c>
      <c r="F6263" t="s">
        <v>15</v>
      </c>
      <c r="G6263" t="s">
        <v>16</v>
      </c>
      <c r="H6263">
        <v>7</v>
      </c>
      <c r="I6263">
        <v>46148.160000000003</v>
      </c>
      <c r="J6263">
        <v>0.05</v>
      </c>
      <c r="K6263">
        <v>306885.26</v>
      </c>
      <c r="L6263" t="s">
        <v>17</v>
      </c>
      <c r="M6263" t="s">
        <v>30</v>
      </c>
      <c r="N6263">
        <f t="shared" si="195"/>
        <v>2025</v>
      </c>
    </row>
    <row r="6264" spans="1:14" x14ac:dyDescent="0.3">
      <c r="A6264" t="s">
        <v>11395</v>
      </c>
      <c r="B6264" s="1">
        <v>45758</v>
      </c>
      <c r="C6264" s="1" t="str">
        <f t="shared" si="194"/>
        <v>April</v>
      </c>
      <c r="D6264" t="s">
        <v>442</v>
      </c>
      <c r="E6264" t="s">
        <v>251</v>
      </c>
      <c r="F6264" t="s">
        <v>109</v>
      </c>
      <c r="G6264" t="s">
        <v>16</v>
      </c>
      <c r="H6264">
        <v>3</v>
      </c>
      <c r="I6264">
        <v>27503.98</v>
      </c>
      <c r="J6264">
        <v>0.15</v>
      </c>
      <c r="K6264">
        <v>70135.149999999994</v>
      </c>
      <c r="L6264" t="s">
        <v>42</v>
      </c>
      <c r="M6264" t="s">
        <v>18</v>
      </c>
      <c r="N6264">
        <f t="shared" si="195"/>
        <v>2025</v>
      </c>
    </row>
    <row r="6265" spans="1:14" x14ac:dyDescent="0.3">
      <c r="A6265" t="s">
        <v>1627</v>
      </c>
      <c r="B6265" s="1">
        <v>45775</v>
      </c>
      <c r="C6265" s="1" t="str">
        <f t="shared" si="194"/>
        <v>April</v>
      </c>
      <c r="D6265" t="s">
        <v>442</v>
      </c>
      <c r="E6265" t="s">
        <v>290</v>
      </c>
      <c r="F6265" t="s">
        <v>15508</v>
      </c>
      <c r="G6265" t="s">
        <v>29</v>
      </c>
      <c r="H6265">
        <v>6</v>
      </c>
      <c r="I6265">
        <v>33242.620000000003</v>
      </c>
      <c r="J6265">
        <v>0</v>
      </c>
      <c r="K6265">
        <v>199455.72</v>
      </c>
      <c r="L6265" t="s">
        <v>17</v>
      </c>
      <c r="M6265" t="s">
        <v>52</v>
      </c>
      <c r="N6265">
        <f t="shared" si="195"/>
        <v>2025</v>
      </c>
    </row>
    <row r="6266" spans="1:14" x14ac:dyDescent="0.3">
      <c r="A6266" t="s">
        <v>441</v>
      </c>
      <c r="B6266" s="1">
        <v>45988</v>
      </c>
      <c r="C6266" s="1" t="str">
        <f t="shared" si="194"/>
        <v>November</v>
      </c>
      <c r="D6266" t="s">
        <v>442</v>
      </c>
      <c r="E6266" t="s">
        <v>293</v>
      </c>
      <c r="F6266" t="s">
        <v>75</v>
      </c>
      <c r="G6266" t="s">
        <v>29</v>
      </c>
      <c r="H6266">
        <v>2</v>
      </c>
      <c r="I6266">
        <v>47897.51</v>
      </c>
      <c r="J6266">
        <v>0</v>
      </c>
      <c r="K6266">
        <v>95795.02</v>
      </c>
      <c r="L6266" t="s">
        <v>17</v>
      </c>
      <c r="M6266" t="s">
        <v>52</v>
      </c>
      <c r="N6266">
        <f t="shared" si="195"/>
        <v>2025</v>
      </c>
    </row>
    <row r="6267" spans="1:14" x14ac:dyDescent="0.3">
      <c r="A6267" t="s">
        <v>2505</v>
      </c>
      <c r="B6267" s="1">
        <v>45999</v>
      </c>
      <c r="C6267" s="1" t="str">
        <f t="shared" si="194"/>
        <v>December</v>
      </c>
      <c r="D6267" t="s">
        <v>2506</v>
      </c>
      <c r="E6267" t="s">
        <v>58</v>
      </c>
      <c r="F6267" t="s">
        <v>59</v>
      </c>
      <c r="G6267" t="s">
        <v>29</v>
      </c>
      <c r="H6267">
        <v>3</v>
      </c>
      <c r="I6267">
        <v>27668.69</v>
      </c>
      <c r="J6267">
        <v>0.1</v>
      </c>
      <c r="K6267">
        <v>74705.460000000006</v>
      </c>
      <c r="L6267" t="s">
        <v>51</v>
      </c>
      <c r="M6267" t="s">
        <v>24</v>
      </c>
      <c r="N6267">
        <f t="shared" si="195"/>
        <v>2025</v>
      </c>
    </row>
    <row r="6268" spans="1:14" x14ac:dyDescent="0.3">
      <c r="A6268" t="s">
        <v>12095</v>
      </c>
      <c r="B6268" s="1">
        <v>45680</v>
      </c>
      <c r="C6268" s="1" t="str">
        <f t="shared" si="194"/>
        <v>January</v>
      </c>
      <c r="D6268" t="s">
        <v>5955</v>
      </c>
      <c r="E6268" t="s">
        <v>33</v>
      </c>
      <c r="F6268" t="s">
        <v>34</v>
      </c>
      <c r="G6268" t="s">
        <v>29</v>
      </c>
      <c r="H6268">
        <v>6</v>
      </c>
      <c r="I6268">
        <v>2846.11</v>
      </c>
      <c r="J6268">
        <v>0</v>
      </c>
      <c r="K6268">
        <v>17076.66</v>
      </c>
      <c r="L6268" t="s">
        <v>51</v>
      </c>
      <c r="M6268" t="s">
        <v>52</v>
      </c>
      <c r="N6268">
        <f t="shared" si="195"/>
        <v>2025</v>
      </c>
    </row>
    <row r="6269" spans="1:14" x14ac:dyDescent="0.3">
      <c r="A6269" t="s">
        <v>15198</v>
      </c>
      <c r="B6269" s="1">
        <v>45719</v>
      </c>
      <c r="C6269" s="1" t="str">
        <f t="shared" si="194"/>
        <v>March</v>
      </c>
      <c r="D6269" t="s">
        <v>5955</v>
      </c>
      <c r="E6269" t="s">
        <v>62</v>
      </c>
      <c r="F6269" t="s">
        <v>46</v>
      </c>
      <c r="G6269" t="s">
        <v>23</v>
      </c>
      <c r="H6269">
        <v>7</v>
      </c>
      <c r="I6269">
        <v>6630.78</v>
      </c>
      <c r="J6269">
        <v>0.15</v>
      </c>
      <c r="K6269">
        <v>39453.14</v>
      </c>
      <c r="L6269" t="s">
        <v>17</v>
      </c>
      <c r="M6269" t="s">
        <v>18</v>
      </c>
      <c r="N6269">
        <f t="shared" si="195"/>
        <v>2025</v>
      </c>
    </row>
    <row r="6270" spans="1:14" x14ac:dyDescent="0.3">
      <c r="A6270" t="s">
        <v>5954</v>
      </c>
      <c r="B6270" s="1">
        <v>45892</v>
      </c>
      <c r="C6270" s="1" t="str">
        <f t="shared" si="194"/>
        <v>August</v>
      </c>
      <c r="D6270" t="s">
        <v>5955</v>
      </c>
      <c r="E6270" t="s">
        <v>143</v>
      </c>
      <c r="F6270" t="s">
        <v>83</v>
      </c>
      <c r="G6270" t="s">
        <v>23</v>
      </c>
      <c r="H6270">
        <v>6</v>
      </c>
      <c r="I6270">
        <v>20691.29</v>
      </c>
      <c r="J6270">
        <v>0</v>
      </c>
      <c r="K6270">
        <v>124147.74</v>
      </c>
      <c r="L6270" t="s">
        <v>51</v>
      </c>
      <c r="M6270" t="s">
        <v>24</v>
      </c>
      <c r="N6270">
        <f t="shared" si="195"/>
        <v>2025</v>
      </c>
    </row>
    <row r="6271" spans="1:14" x14ac:dyDescent="0.3">
      <c r="A6271" t="s">
        <v>1003</v>
      </c>
      <c r="B6271" s="1">
        <v>45672</v>
      </c>
      <c r="C6271" s="1" t="str">
        <f t="shared" si="194"/>
        <v>January</v>
      </c>
      <c r="D6271" t="s">
        <v>1004</v>
      </c>
      <c r="E6271" t="s">
        <v>62</v>
      </c>
      <c r="F6271" t="s">
        <v>46</v>
      </c>
      <c r="G6271" t="s">
        <v>23</v>
      </c>
      <c r="H6271">
        <v>7</v>
      </c>
      <c r="I6271">
        <v>40160.94</v>
      </c>
      <c r="J6271">
        <v>0.1</v>
      </c>
      <c r="K6271">
        <v>253013.92</v>
      </c>
      <c r="L6271" t="s">
        <v>42</v>
      </c>
      <c r="M6271" t="s">
        <v>24</v>
      </c>
      <c r="N6271">
        <f t="shared" si="195"/>
        <v>2025</v>
      </c>
    </row>
    <row r="6272" spans="1:14" x14ac:dyDescent="0.3">
      <c r="A6272" t="s">
        <v>7946</v>
      </c>
      <c r="B6272" s="1">
        <v>45931</v>
      </c>
      <c r="C6272" s="1" t="str">
        <f t="shared" si="194"/>
        <v>October</v>
      </c>
      <c r="D6272" t="s">
        <v>1004</v>
      </c>
      <c r="E6272" t="s">
        <v>330</v>
      </c>
      <c r="F6272" t="s">
        <v>15508</v>
      </c>
      <c r="G6272" t="s">
        <v>29</v>
      </c>
      <c r="H6272">
        <v>3</v>
      </c>
      <c r="I6272">
        <v>36395.67</v>
      </c>
      <c r="J6272">
        <v>0.15</v>
      </c>
      <c r="K6272">
        <v>92808.960000000006</v>
      </c>
      <c r="L6272" t="s">
        <v>42</v>
      </c>
      <c r="M6272" t="s">
        <v>30</v>
      </c>
      <c r="N6272">
        <f t="shared" si="195"/>
        <v>2025</v>
      </c>
    </row>
    <row r="6273" spans="1:14" x14ac:dyDescent="0.3">
      <c r="A6273" t="s">
        <v>6574</v>
      </c>
      <c r="B6273" s="1">
        <v>46011</v>
      </c>
      <c r="C6273" s="1" t="str">
        <f t="shared" si="194"/>
        <v>December</v>
      </c>
      <c r="D6273" t="s">
        <v>1004</v>
      </c>
      <c r="E6273" t="s">
        <v>37</v>
      </c>
      <c r="F6273" t="s">
        <v>38</v>
      </c>
      <c r="G6273" t="s">
        <v>29</v>
      </c>
      <c r="H6273">
        <v>2</v>
      </c>
      <c r="I6273">
        <v>4038.53</v>
      </c>
      <c r="J6273">
        <v>0.1</v>
      </c>
      <c r="K6273">
        <v>7269.35</v>
      </c>
      <c r="L6273" t="s">
        <v>51</v>
      </c>
      <c r="M6273" t="s">
        <v>52</v>
      </c>
      <c r="N6273">
        <f t="shared" si="195"/>
        <v>2025</v>
      </c>
    </row>
    <row r="6274" spans="1:14" x14ac:dyDescent="0.3">
      <c r="A6274" t="s">
        <v>12579</v>
      </c>
      <c r="B6274" s="1">
        <v>45675</v>
      </c>
      <c r="C6274" s="1" t="str">
        <f t="shared" ref="C6274:C6337" si="196">IF(B6274="","",TEXT(B6274,"mmmm"))</f>
        <v>January</v>
      </c>
      <c r="D6274" t="s">
        <v>3651</v>
      </c>
      <c r="E6274" t="s">
        <v>146</v>
      </c>
      <c r="F6274" t="s">
        <v>38</v>
      </c>
      <c r="G6274" t="s">
        <v>29</v>
      </c>
      <c r="H6274">
        <v>2</v>
      </c>
      <c r="I6274">
        <v>1302.76</v>
      </c>
      <c r="J6274">
        <v>0</v>
      </c>
      <c r="K6274">
        <v>2605.52</v>
      </c>
      <c r="L6274" t="s">
        <v>42</v>
      </c>
      <c r="M6274" t="s">
        <v>30</v>
      </c>
      <c r="N6274">
        <f t="shared" ref="N6274:N6337" si="197">IF(B6274="","",YEAR(B6274))</f>
        <v>2025</v>
      </c>
    </row>
    <row r="6275" spans="1:14" x14ac:dyDescent="0.3">
      <c r="A6275" t="s">
        <v>4814</v>
      </c>
      <c r="B6275" s="1">
        <v>45709</v>
      </c>
      <c r="C6275" s="1" t="str">
        <f t="shared" si="196"/>
        <v>February</v>
      </c>
      <c r="D6275" t="s">
        <v>3651</v>
      </c>
      <c r="E6275" t="s">
        <v>333</v>
      </c>
      <c r="F6275" t="s">
        <v>155</v>
      </c>
      <c r="G6275" t="s">
        <v>101</v>
      </c>
      <c r="H6275">
        <v>7</v>
      </c>
      <c r="I6275">
        <v>38678.83</v>
      </c>
      <c r="J6275">
        <v>0.15</v>
      </c>
      <c r="K6275">
        <v>230139.04</v>
      </c>
      <c r="L6275" t="s">
        <v>17</v>
      </c>
      <c r="M6275" t="s">
        <v>30</v>
      </c>
      <c r="N6275">
        <f t="shared" si="197"/>
        <v>2025</v>
      </c>
    </row>
    <row r="6276" spans="1:14" x14ac:dyDescent="0.3">
      <c r="A6276" t="s">
        <v>13418</v>
      </c>
      <c r="B6276" s="1">
        <v>45806</v>
      </c>
      <c r="C6276" s="1" t="str">
        <f t="shared" si="196"/>
        <v>May</v>
      </c>
      <c r="D6276" t="s">
        <v>3651</v>
      </c>
      <c r="E6276" t="s">
        <v>366</v>
      </c>
      <c r="G6276" t="s">
        <v>101</v>
      </c>
      <c r="H6276">
        <v>6</v>
      </c>
      <c r="I6276">
        <v>19750.77</v>
      </c>
      <c r="J6276">
        <v>0</v>
      </c>
      <c r="K6276">
        <v>118504.62</v>
      </c>
      <c r="L6276" t="s">
        <v>51</v>
      </c>
      <c r="M6276" t="s">
        <v>30</v>
      </c>
      <c r="N6276">
        <f t="shared" si="197"/>
        <v>2025</v>
      </c>
    </row>
    <row r="6277" spans="1:14" x14ac:dyDescent="0.3">
      <c r="A6277" t="s">
        <v>10895</v>
      </c>
      <c r="B6277" s="1">
        <v>45841</v>
      </c>
      <c r="C6277" s="1" t="str">
        <f t="shared" si="196"/>
        <v>July</v>
      </c>
      <c r="D6277" t="s">
        <v>3651</v>
      </c>
      <c r="E6277" t="s">
        <v>140</v>
      </c>
      <c r="F6277" t="s">
        <v>105</v>
      </c>
      <c r="G6277" t="s">
        <v>16</v>
      </c>
      <c r="H6277">
        <v>6</v>
      </c>
      <c r="I6277">
        <v>37387.089999999997</v>
      </c>
      <c r="J6277">
        <v>0.1</v>
      </c>
      <c r="K6277">
        <v>201890.29</v>
      </c>
      <c r="L6277" t="s">
        <v>42</v>
      </c>
      <c r="M6277" t="s">
        <v>18</v>
      </c>
      <c r="N6277">
        <f t="shared" si="197"/>
        <v>2025</v>
      </c>
    </row>
    <row r="6278" spans="1:14" x14ac:dyDescent="0.3">
      <c r="A6278" t="s">
        <v>12167</v>
      </c>
      <c r="B6278" s="1">
        <v>45852</v>
      </c>
      <c r="C6278" s="1" t="str">
        <f t="shared" si="196"/>
        <v>July</v>
      </c>
      <c r="D6278" t="s">
        <v>3651</v>
      </c>
      <c r="E6278" t="s">
        <v>143</v>
      </c>
      <c r="F6278" t="s">
        <v>83</v>
      </c>
      <c r="G6278" t="s">
        <v>23</v>
      </c>
      <c r="H6278">
        <v>6</v>
      </c>
      <c r="I6278">
        <v>23300.52</v>
      </c>
      <c r="J6278">
        <v>0.15</v>
      </c>
      <c r="K6278">
        <v>118832.65</v>
      </c>
      <c r="L6278" t="s">
        <v>42</v>
      </c>
      <c r="M6278" t="s">
        <v>18</v>
      </c>
      <c r="N6278">
        <f t="shared" si="197"/>
        <v>2025</v>
      </c>
    </row>
    <row r="6279" spans="1:14" x14ac:dyDescent="0.3">
      <c r="A6279" t="s">
        <v>3650</v>
      </c>
      <c r="B6279" s="1">
        <v>45855</v>
      </c>
      <c r="C6279" s="1" t="str">
        <f t="shared" si="196"/>
        <v>July</v>
      </c>
      <c r="D6279" t="s">
        <v>3651</v>
      </c>
      <c r="E6279" t="s">
        <v>306</v>
      </c>
      <c r="F6279" t="s">
        <v>15</v>
      </c>
      <c r="G6279" t="s">
        <v>16</v>
      </c>
      <c r="H6279">
        <v>5</v>
      </c>
      <c r="I6279">
        <v>43481.23</v>
      </c>
      <c r="J6279">
        <v>0.15</v>
      </c>
      <c r="K6279">
        <v>184795.23</v>
      </c>
      <c r="L6279" t="s">
        <v>42</v>
      </c>
      <c r="M6279" t="s">
        <v>30</v>
      </c>
      <c r="N6279">
        <f t="shared" si="197"/>
        <v>2025</v>
      </c>
    </row>
    <row r="6280" spans="1:14" x14ac:dyDescent="0.3">
      <c r="A6280" t="s">
        <v>12198</v>
      </c>
      <c r="B6280" s="1">
        <v>45894</v>
      </c>
      <c r="C6280" s="1" t="str">
        <f t="shared" si="196"/>
        <v>August</v>
      </c>
      <c r="D6280" t="s">
        <v>3651</v>
      </c>
      <c r="E6280" t="s">
        <v>466</v>
      </c>
      <c r="F6280" t="s">
        <v>59</v>
      </c>
      <c r="G6280" t="s">
        <v>29</v>
      </c>
      <c r="H6280">
        <v>3</v>
      </c>
      <c r="I6280">
        <v>10799.9</v>
      </c>
      <c r="J6280">
        <v>0.1</v>
      </c>
      <c r="K6280">
        <v>29159.73</v>
      </c>
      <c r="L6280" t="s">
        <v>51</v>
      </c>
      <c r="M6280" t="s">
        <v>18</v>
      </c>
      <c r="N6280">
        <f t="shared" si="197"/>
        <v>2025</v>
      </c>
    </row>
    <row r="6281" spans="1:14" x14ac:dyDescent="0.3">
      <c r="A6281" t="s">
        <v>4828</v>
      </c>
      <c r="B6281" s="1">
        <v>45935</v>
      </c>
      <c r="C6281" s="1" t="str">
        <f t="shared" si="196"/>
        <v>October</v>
      </c>
      <c r="D6281" t="s">
        <v>3651</v>
      </c>
      <c r="E6281" t="s">
        <v>55</v>
      </c>
      <c r="F6281" t="s">
        <v>38</v>
      </c>
      <c r="G6281" t="s">
        <v>29</v>
      </c>
      <c r="H6281">
        <v>7</v>
      </c>
      <c r="I6281">
        <v>5352.02</v>
      </c>
      <c r="J6281">
        <v>0.2</v>
      </c>
      <c r="K6281">
        <v>29971.31</v>
      </c>
      <c r="L6281" t="s">
        <v>17</v>
      </c>
      <c r="M6281" t="s">
        <v>30</v>
      </c>
      <c r="N6281">
        <f t="shared" si="197"/>
        <v>2025</v>
      </c>
    </row>
    <row r="6282" spans="1:14" x14ac:dyDescent="0.3">
      <c r="A6282" t="s">
        <v>12433</v>
      </c>
      <c r="B6282" s="1">
        <v>45985</v>
      </c>
      <c r="C6282" s="1" t="str">
        <f t="shared" si="196"/>
        <v>November</v>
      </c>
      <c r="D6282" t="s">
        <v>3651</v>
      </c>
      <c r="E6282" t="s">
        <v>179</v>
      </c>
      <c r="F6282" t="s">
        <v>100</v>
      </c>
      <c r="G6282" t="s">
        <v>101</v>
      </c>
      <c r="H6282">
        <v>4</v>
      </c>
      <c r="I6282">
        <v>34636.230000000003</v>
      </c>
      <c r="J6282">
        <v>0.05</v>
      </c>
      <c r="K6282">
        <v>131617.67000000001</v>
      </c>
      <c r="L6282" t="s">
        <v>17</v>
      </c>
      <c r="M6282" t="s">
        <v>30</v>
      </c>
      <c r="N6282">
        <f t="shared" si="197"/>
        <v>2025</v>
      </c>
    </row>
    <row r="6283" spans="1:14" x14ac:dyDescent="0.3">
      <c r="A6283" t="s">
        <v>737</v>
      </c>
      <c r="B6283" s="1">
        <v>45703</v>
      </c>
      <c r="C6283" s="1" t="str">
        <f t="shared" si="196"/>
        <v>February</v>
      </c>
      <c r="D6283" t="s">
        <v>738</v>
      </c>
      <c r="E6283" t="s">
        <v>133</v>
      </c>
      <c r="F6283" t="s">
        <v>100</v>
      </c>
      <c r="G6283" t="s">
        <v>101</v>
      </c>
      <c r="I6283">
        <v>33000.1</v>
      </c>
      <c r="J6283">
        <v>0.1</v>
      </c>
      <c r="K6283">
        <v>178200.54</v>
      </c>
      <c r="L6283" t="s">
        <v>42</v>
      </c>
      <c r="M6283" t="s">
        <v>24</v>
      </c>
      <c r="N6283">
        <f t="shared" si="197"/>
        <v>2025</v>
      </c>
    </row>
    <row r="6284" spans="1:14" x14ac:dyDescent="0.3">
      <c r="A6284" t="s">
        <v>3781</v>
      </c>
      <c r="B6284" s="1">
        <v>45881</v>
      </c>
      <c r="C6284" s="1" t="str">
        <f t="shared" si="196"/>
        <v>August</v>
      </c>
      <c r="D6284" t="s">
        <v>738</v>
      </c>
      <c r="E6284" t="s">
        <v>261</v>
      </c>
      <c r="F6284" t="s">
        <v>109</v>
      </c>
      <c r="G6284" t="s">
        <v>16</v>
      </c>
      <c r="H6284">
        <v>5</v>
      </c>
      <c r="I6284">
        <v>42945.65</v>
      </c>
      <c r="J6284">
        <v>0.2</v>
      </c>
      <c r="K6284">
        <v>171782.6</v>
      </c>
      <c r="L6284" t="s">
        <v>17</v>
      </c>
      <c r="M6284" t="s">
        <v>30</v>
      </c>
      <c r="N6284">
        <f t="shared" si="197"/>
        <v>2025</v>
      </c>
    </row>
    <row r="6285" spans="1:14" x14ac:dyDescent="0.3">
      <c r="A6285" t="s">
        <v>8165</v>
      </c>
      <c r="B6285" s="1">
        <v>45706</v>
      </c>
      <c r="C6285" s="1" t="str">
        <f t="shared" si="196"/>
        <v>February</v>
      </c>
      <c r="D6285" t="s">
        <v>5310</v>
      </c>
      <c r="E6285" t="s">
        <v>254</v>
      </c>
      <c r="F6285" t="s">
        <v>83</v>
      </c>
      <c r="G6285" t="s">
        <v>23</v>
      </c>
      <c r="H6285">
        <v>1</v>
      </c>
      <c r="I6285">
        <v>47251.66</v>
      </c>
      <c r="J6285">
        <v>0.1</v>
      </c>
      <c r="K6285">
        <v>42526.49</v>
      </c>
      <c r="L6285" t="s">
        <v>17</v>
      </c>
      <c r="M6285" t="s">
        <v>24</v>
      </c>
      <c r="N6285">
        <f t="shared" si="197"/>
        <v>2025</v>
      </c>
    </row>
    <row r="6286" spans="1:14" x14ac:dyDescent="0.3">
      <c r="A6286" t="s">
        <v>5309</v>
      </c>
      <c r="B6286" s="1">
        <v>45843</v>
      </c>
      <c r="C6286" s="1" t="str">
        <f t="shared" si="196"/>
        <v>July</v>
      </c>
      <c r="D6286" t="s">
        <v>5310</v>
      </c>
      <c r="E6286" t="s">
        <v>154</v>
      </c>
      <c r="F6286" t="s">
        <v>155</v>
      </c>
      <c r="G6286" t="s">
        <v>101</v>
      </c>
      <c r="H6286">
        <v>5</v>
      </c>
      <c r="I6286">
        <v>3063.59</v>
      </c>
      <c r="J6286">
        <v>0.1</v>
      </c>
      <c r="K6286">
        <v>13786.16</v>
      </c>
      <c r="L6286" t="s">
        <v>51</v>
      </c>
      <c r="M6286" t="s">
        <v>18</v>
      </c>
      <c r="N6286">
        <f t="shared" si="197"/>
        <v>2025</v>
      </c>
    </row>
    <row r="6287" spans="1:14" x14ac:dyDescent="0.3">
      <c r="A6287" t="s">
        <v>14248</v>
      </c>
      <c r="B6287" s="1">
        <v>45876</v>
      </c>
      <c r="C6287" s="1" t="str">
        <f t="shared" si="196"/>
        <v>August</v>
      </c>
      <c r="D6287" t="s">
        <v>5310</v>
      </c>
      <c r="E6287" t="s">
        <v>398</v>
      </c>
      <c r="F6287" t="s">
        <v>34</v>
      </c>
      <c r="G6287" t="s">
        <v>29</v>
      </c>
      <c r="H6287">
        <v>5</v>
      </c>
      <c r="I6287">
        <v>49023.62</v>
      </c>
      <c r="J6287">
        <v>0.15</v>
      </c>
      <c r="K6287">
        <v>208350.39</v>
      </c>
      <c r="L6287" t="s">
        <v>51</v>
      </c>
      <c r="M6287" t="s">
        <v>30</v>
      </c>
      <c r="N6287">
        <f t="shared" si="197"/>
        <v>2025</v>
      </c>
    </row>
    <row r="6288" spans="1:14" x14ac:dyDescent="0.3">
      <c r="A6288" t="s">
        <v>13438</v>
      </c>
      <c r="B6288" s="1">
        <v>45887</v>
      </c>
      <c r="C6288" s="1" t="str">
        <f t="shared" si="196"/>
        <v>August</v>
      </c>
      <c r="D6288" t="s">
        <v>5310</v>
      </c>
      <c r="E6288" t="s">
        <v>21</v>
      </c>
      <c r="F6288" t="s">
        <v>22</v>
      </c>
      <c r="G6288" t="s">
        <v>23</v>
      </c>
      <c r="H6288">
        <v>2</v>
      </c>
      <c r="I6288">
        <v>36947.86</v>
      </c>
      <c r="J6288">
        <v>0.15</v>
      </c>
      <c r="K6288">
        <v>62811.360000000001</v>
      </c>
      <c r="L6288" t="s">
        <v>17</v>
      </c>
      <c r="M6288" t="s">
        <v>30</v>
      </c>
      <c r="N6288">
        <f t="shared" si="197"/>
        <v>2025</v>
      </c>
    </row>
    <row r="6289" spans="1:14" x14ac:dyDescent="0.3">
      <c r="A6289" t="s">
        <v>11911</v>
      </c>
      <c r="B6289" s="1">
        <v>45715</v>
      </c>
      <c r="C6289" s="1" t="str">
        <f t="shared" si="196"/>
        <v>February</v>
      </c>
      <c r="D6289" t="s">
        <v>9217</v>
      </c>
      <c r="E6289" t="s">
        <v>21</v>
      </c>
      <c r="F6289" t="s">
        <v>22</v>
      </c>
      <c r="G6289" t="s">
        <v>23</v>
      </c>
      <c r="H6289">
        <v>2</v>
      </c>
      <c r="I6289">
        <v>2953.79</v>
      </c>
      <c r="J6289">
        <v>0.1</v>
      </c>
      <c r="K6289">
        <v>5316.82</v>
      </c>
      <c r="L6289" t="s">
        <v>17</v>
      </c>
      <c r="M6289" t="s">
        <v>52</v>
      </c>
      <c r="N6289">
        <f t="shared" si="197"/>
        <v>2025</v>
      </c>
    </row>
    <row r="6290" spans="1:14" x14ac:dyDescent="0.3">
      <c r="A6290" t="s">
        <v>13874</v>
      </c>
      <c r="B6290" s="1">
        <v>45720</v>
      </c>
      <c r="C6290" s="1" t="str">
        <f t="shared" si="196"/>
        <v>March</v>
      </c>
      <c r="D6290" t="s">
        <v>9217</v>
      </c>
      <c r="E6290" t="s">
        <v>309</v>
      </c>
      <c r="F6290" t="s">
        <v>75</v>
      </c>
      <c r="G6290" t="s">
        <v>29</v>
      </c>
      <c r="H6290">
        <v>7</v>
      </c>
      <c r="I6290">
        <v>43657.49</v>
      </c>
      <c r="J6290">
        <v>0.2</v>
      </c>
      <c r="K6290">
        <v>244481.94</v>
      </c>
      <c r="L6290" t="s">
        <v>51</v>
      </c>
      <c r="M6290" t="s">
        <v>30</v>
      </c>
      <c r="N6290">
        <f t="shared" si="197"/>
        <v>2025</v>
      </c>
    </row>
    <row r="6291" spans="1:14" x14ac:dyDescent="0.3">
      <c r="A6291" t="s">
        <v>9216</v>
      </c>
      <c r="B6291" s="1">
        <v>45928</v>
      </c>
      <c r="C6291" s="1" t="str">
        <f t="shared" si="196"/>
        <v>September</v>
      </c>
      <c r="D6291" t="s">
        <v>9217</v>
      </c>
      <c r="E6291" t="s">
        <v>115</v>
      </c>
      <c r="F6291" t="s">
        <v>28</v>
      </c>
      <c r="G6291" t="s">
        <v>29</v>
      </c>
      <c r="H6291">
        <v>5</v>
      </c>
      <c r="I6291">
        <v>4190.17</v>
      </c>
      <c r="J6291">
        <v>0.1</v>
      </c>
      <c r="K6291">
        <v>18855.759999999998</v>
      </c>
      <c r="L6291" t="s">
        <v>17</v>
      </c>
      <c r="M6291" t="s">
        <v>30</v>
      </c>
      <c r="N6291">
        <f t="shared" si="197"/>
        <v>2025</v>
      </c>
    </row>
    <row r="6292" spans="1:14" x14ac:dyDescent="0.3">
      <c r="A6292" t="s">
        <v>14707</v>
      </c>
      <c r="B6292" s="1">
        <v>45991</v>
      </c>
      <c r="C6292" s="1" t="str">
        <f t="shared" si="196"/>
        <v>November</v>
      </c>
      <c r="D6292" t="s">
        <v>9217</v>
      </c>
      <c r="E6292" t="s">
        <v>466</v>
      </c>
      <c r="F6292" t="s">
        <v>15508</v>
      </c>
      <c r="G6292" t="s">
        <v>29</v>
      </c>
      <c r="H6292">
        <v>1</v>
      </c>
      <c r="I6292">
        <v>24570.63</v>
      </c>
      <c r="J6292">
        <v>0.2</v>
      </c>
      <c r="K6292">
        <v>19656.5</v>
      </c>
      <c r="L6292" t="s">
        <v>42</v>
      </c>
      <c r="M6292" t="s">
        <v>30</v>
      </c>
      <c r="N6292">
        <f t="shared" si="197"/>
        <v>2025</v>
      </c>
    </row>
    <row r="6293" spans="1:14" x14ac:dyDescent="0.3">
      <c r="A6293" t="s">
        <v>6852</v>
      </c>
      <c r="B6293" s="1">
        <v>45688</v>
      </c>
      <c r="C6293" s="1" t="str">
        <f t="shared" si="196"/>
        <v>January</v>
      </c>
      <c r="D6293" t="s">
        <v>1587</v>
      </c>
      <c r="E6293" t="s">
        <v>369</v>
      </c>
      <c r="F6293" t="s">
        <v>22</v>
      </c>
      <c r="G6293" t="s">
        <v>23</v>
      </c>
      <c r="H6293">
        <v>7</v>
      </c>
      <c r="I6293">
        <v>12831.4</v>
      </c>
      <c r="J6293">
        <v>0</v>
      </c>
      <c r="K6293">
        <v>89819.8</v>
      </c>
      <c r="L6293" t="s">
        <v>17</v>
      </c>
      <c r="M6293" t="s">
        <v>30</v>
      </c>
      <c r="N6293">
        <f t="shared" si="197"/>
        <v>2025</v>
      </c>
    </row>
    <row r="6294" spans="1:14" x14ac:dyDescent="0.3">
      <c r="A6294" t="s">
        <v>3722</v>
      </c>
      <c r="B6294" s="1">
        <v>45769</v>
      </c>
      <c r="C6294" s="1" t="str">
        <f t="shared" si="196"/>
        <v>April</v>
      </c>
      <c r="D6294" t="s">
        <v>1587</v>
      </c>
      <c r="E6294" t="s">
        <v>93</v>
      </c>
      <c r="F6294" t="s">
        <v>50</v>
      </c>
      <c r="G6294" t="s">
        <v>29</v>
      </c>
      <c r="H6294">
        <v>2</v>
      </c>
      <c r="I6294">
        <v>43457.89</v>
      </c>
      <c r="J6294">
        <v>0</v>
      </c>
      <c r="K6294">
        <v>86915.78</v>
      </c>
      <c r="L6294" t="s">
        <v>51</v>
      </c>
      <c r="M6294" t="s">
        <v>18</v>
      </c>
      <c r="N6294">
        <f t="shared" si="197"/>
        <v>2025</v>
      </c>
    </row>
    <row r="6295" spans="1:14" x14ac:dyDescent="0.3">
      <c r="A6295" t="s">
        <v>7969</v>
      </c>
      <c r="B6295" s="1">
        <v>45874</v>
      </c>
      <c r="C6295" s="1" t="str">
        <f t="shared" si="196"/>
        <v>August</v>
      </c>
      <c r="D6295" t="s">
        <v>1587</v>
      </c>
      <c r="E6295" t="s">
        <v>251</v>
      </c>
      <c r="F6295" t="s">
        <v>109</v>
      </c>
      <c r="G6295" t="s">
        <v>16</v>
      </c>
      <c r="H6295">
        <v>3</v>
      </c>
      <c r="I6295">
        <v>1555.37</v>
      </c>
      <c r="J6295">
        <v>0.2</v>
      </c>
      <c r="K6295">
        <v>3732.89</v>
      </c>
      <c r="L6295" t="s">
        <v>17</v>
      </c>
      <c r="M6295" t="s">
        <v>30</v>
      </c>
      <c r="N6295">
        <f t="shared" si="197"/>
        <v>2025</v>
      </c>
    </row>
    <row r="6296" spans="1:14" x14ac:dyDescent="0.3">
      <c r="A6296" t="s">
        <v>1586</v>
      </c>
      <c r="B6296" s="1">
        <v>45892</v>
      </c>
      <c r="C6296" s="1" t="str">
        <f t="shared" si="196"/>
        <v>August</v>
      </c>
      <c r="D6296" t="s">
        <v>1587</v>
      </c>
      <c r="E6296" t="s">
        <v>232</v>
      </c>
      <c r="F6296" t="s">
        <v>28</v>
      </c>
      <c r="G6296" t="s">
        <v>29</v>
      </c>
      <c r="H6296">
        <v>3</v>
      </c>
      <c r="I6296">
        <v>42148.959999999999</v>
      </c>
      <c r="J6296">
        <v>0.05</v>
      </c>
      <c r="K6296">
        <v>120124.54</v>
      </c>
      <c r="L6296" t="s">
        <v>51</v>
      </c>
      <c r="M6296" t="s">
        <v>18</v>
      </c>
      <c r="N6296">
        <f t="shared" si="197"/>
        <v>2025</v>
      </c>
    </row>
    <row r="6297" spans="1:14" x14ac:dyDescent="0.3">
      <c r="A6297" t="s">
        <v>9909</v>
      </c>
      <c r="B6297" s="1">
        <v>45913</v>
      </c>
      <c r="C6297" s="1" t="str">
        <f t="shared" si="196"/>
        <v>September</v>
      </c>
      <c r="D6297" t="s">
        <v>1587</v>
      </c>
      <c r="E6297" t="s">
        <v>254</v>
      </c>
      <c r="F6297" t="s">
        <v>83</v>
      </c>
      <c r="G6297" t="s">
        <v>23</v>
      </c>
      <c r="H6297">
        <v>7</v>
      </c>
      <c r="I6297">
        <v>40414.480000000003</v>
      </c>
      <c r="J6297">
        <v>0.05</v>
      </c>
      <c r="K6297">
        <v>268756.28999999998</v>
      </c>
      <c r="L6297" t="s">
        <v>17</v>
      </c>
      <c r="M6297" t="s">
        <v>18</v>
      </c>
      <c r="N6297">
        <f t="shared" si="197"/>
        <v>2025</v>
      </c>
    </row>
    <row r="6298" spans="1:14" x14ac:dyDescent="0.3">
      <c r="A6298" t="s">
        <v>7832</v>
      </c>
      <c r="B6298" s="1">
        <v>45948</v>
      </c>
      <c r="C6298" s="1" t="str">
        <f t="shared" si="196"/>
        <v>October</v>
      </c>
      <c r="D6298" t="s">
        <v>1587</v>
      </c>
      <c r="E6298" t="s">
        <v>272</v>
      </c>
      <c r="F6298" t="s">
        <v>79</v>
      </c>
      <c r="G6298" t="s">
        <v>29</v>
      </c>
      <c r="H6298">
        <v>3</v>
      </c>
      <c r="I6298">
        <v>45779.4</v>
      </c>
      <c r="J6298">
        <v>0.15</v>
      </c>
      <c r="K6298">
        <v>116737.47</v>
      </c>
      <c r="L6298" t="s">
        <v>51</v>
      </c>
      <c r="M6298" t="s">
        <v>24</v>
      </c>
      <c r="N6298">
        <f t="shared" si="197"/>
        <v>2025</v>
      </c>
    </row>
    <row r="6299" spans="1:14" x14ac:dyDescent="0.3">
      <c r="A6299" t="s">
        <v>4032</v>
      </c>
      <c r="B6299" s="1">
        <v>45765</v>
      </c>
      <c r="C6299" s="1" t="str">
        <f t="shared" si="196"/>
        <v>April</v>
      </c>
      <c r="D6299" t="s">
        <v>4033</v>
      </c>
      <c r="E6299" t="s">
        <v>653</v>
      </c>
      <c r="F6299" t="s">
        <v>79</v>
      </c>
      <c r="G6299" t="s">
        <v>29</v>
      </c>
      <c r="H6299">
        <v>7</v>
      </c>
      <c r="I6299">
        <v>24991.8</v>
      </c>
      <c r="J6299">
        <v>0</v>
      </c>
      <c r="K6299">
        <v>174942.6</v>
      </c>
      <c r="L6299" t="s">
        <v>51</v>
      </c>
      <c r="M6299" t="s">
        <v>18</v>
      </c>
      <c r="N6299">
        <f t="shared" si="197"/>
        <v>2025</v>
      </c>
    </row>
    <row r="6300" spans="1:14" x14ac:dyDescent="0.3">
      <c r="A6300" t="s">
        <v>4273</v>
      </c>
      <c r="B6300" s="1">
        <v>45830</v>
      </c>
      <c r="C6300" s="1" t="str">
        <f t="shared" si="196"/>
        <v>June</v>
      </c>
      <c r="D6300" t="s">
        <v>4033</v>
      </c>
      <c r="E6300" t="s">
        <v>197</v>
      </c>
      <c r="F6300" t="s">
        <v>59</v>
      </c>
      <c r="G6300" t="s">
        <v>29</v>
      </c>
      <c r="H6300">
        <v>6</v>
      </c>
      <c r="I6300">
        <v>41524.050000000003</v>
      </c>
      <c r="J6300">
        <v>0.05</v>
      </c>
      <c r="K6300">
        <v>236687.08</v>
      </c>
      <c r="L6300" t="s">
        <v>42</v>
      </c>
      <c r="M6300" t="s">
        <v>52</v>
      </c>
      <c r="N6300">
        <f t="shared" si="197"/>
        <v>2025</v>
      </c>
    </row>
    <row r="6301" spans="1:14" x14ac:dyDescent="0.3">
      <c r="A6301" t="s">
        <v>12542</v>
      </c>
      <c r="B6301" s="1">
        <v>45931</v>
      </c>
      <c r="C6301" s="1" t="str">
        <f t="shared" si="196"/>
        <v>October</v>
      </c>
      <c r="D6301" t="s">
        <v>4033</v>
      </c>
      <c r="E6301" t="s">
        <v>306</v>
      </c>
      <c r="F6301" t="s">
        <v>15</v>
      </c>
      <c r="G6301" t="s">
        <v>16</v>
      </c>
      <c r="H6301">
        <v>1</v>
      </c>
      <c r="I6301">
        <v>41016.54</v>
      </c>
      <c r="J6301">
        <v>0.05</v>
      </c>
      <c r="K6301">
        <v>38965.71</v>
      </c>
      <c r="L6301" t="s">
        <v>51</v>
      </c>
      <c r="M6301" t="s">
        <v>18</v>
      </c>
      <c r="N6301">
        <f t="shared" si="197"/>
        <v>2025</v>
      </c>
    </row>
    <row r="6302" spans="1:14" x14ac:dyDescent="0.3">
      <c r="A6302" t="s">
        <v>4121</v>
      </c>
      <c r="B6302" s="1">
        <v>45723</v>
      </c>
      <c r="C6302" s="1" t="str">
        <f t="shared" si="196"/>
        <v>March</v>
      </c>
      <c r="D6302" t="s">
        <v>4122</v>
      </c>
      <c r="E6302" t="s">
        <v>58</v>
      </c>
      <c r="F6302" t="s">
        <v>59</v>
      </c>
      <c r="G6302" t="s">
        <v>29</v>
      </c>
      <c r="H6302">
        <v>6</v>
      </c>
      <c r="I6302">
        <v>41199.25</v>
      </c>
      <c r="J6302">
        <v>0.2</v>
      </c>
      <c r="K6302">
        <v>197756.4</v>
      </c>
      <c r="L6302" t="s">
        <v>17</v>
      </c>
      <c r="M6302" t="s">
        <v>52</v>
      </c>
      <c r="N6302">
        <f t="shared" si="197"/>
        <v>2025</v>
      </c>
    </row>
    <row r="6303" spans="1:14" x14ac:dyDescent="0.3">
      <c r="A6303" t="s">
        <v>12270</v>
      </c>
      <c r="B6303" s="1">
        <v>45886</v>
      </c>
      <c r="C6303" s="1" t="str">
        <f t="shared" si="196"/>
        <v>August</v>
      </c>
      <c r="D6303" t="s">
        <v>4122</v>
      </c>
      <c r="E6303" t="s">
        <v>251</v>
      </c>
      <c r="F6303" t="s">
        <v>109</v>
      </c>
      <c r="G6303" t="s">
        <v>16</v>
      </c>
      <c r="H6303">
        <v>4</v>
      </c>
      <c r="I6303">
        <v>3158.94</v>
      </c>
      <c r="J6303">
        <v>0</v>
      </c>
      <c r="K6303">
        <v>12635.76</v>
      </c>
      <c r="L6303" t="s">
        <v>42</v>
      </c>
      <c r="M6303" t="s">
        <v>30</v>
      </c>
      <c r="N6303">
        <f t="shared" si="197"/>
        <v>2025</v>
      </c>
    </row>
    <row r="6304" spans="1:14" x14ac:dyDescent="0.3">
      <c r="A6304" t="s">
        <v>7802</v>
      </c>
      <c r="B6304" s="1">
        <v>45931</v>
      </c>
      <c r="C6304" s="1" t="str">
        <f t="shared" si="196"/>
        <v>October</v>
      </c>
      <c r="D6304" t="s">
        <v>4122</v>
      </c>
      <c r="E6304" t="s">
        <v>191</v>
      </c>
      <c r="F6304" t="s">
        <v>79</v>
      </c>
      <c r="G6304" t="s">
        <v>29</v>
      </c>
      <c r="H6304">
        <v>2</v>
      </c>
      <c r="I6304">
        <v>13829.68</v>
      </c>
      <c r="J6304">
        <v>0.2</v>
      </c>
      <c r="K6304">
        <v>22127.49</v>
      </c>
      <c r="L6304" t="s">
        <v>51</v>
      </c>
      <c r="M6304" t="s">
        <v>30</v>
      </c>
      <c r="N6304">
        <f t="shared" si="197"/>
        <v>2025</v>
      </c>
    </row>
    <row r="6305" spans="1:14" x14ac:dyDescent="0.3">
      <c r="A6305" t="s">
        <v>11410</v>
      </c>
      <c r="B6305" s="1">
        <v>45965</v>
      </c>
      <c r="C6305" s="1" t="str">
        <f t="shared" si="196"/>
        <v>November</v>
      </c>
      <c r="D6305" t="s">
        <v>4122</v>
      </c>
      <c r="E6305" t="s">
        <v>27</v>
      </c>
      <c r="F6305" t="s">
        <v>28</v>
      </c>
      <c r="G6305" t="s">
        <v>29</v>
      </c>
      <c r="H6305">
        <v>1</v>
      </c>
      <c r="I6305">
        <v>33717.83</v>
      </c>
      <c r="J6305">
        <v>0</v>
      </c>
      <c r="K6305">
        <v>33717.83</v>
      </c>
      <c r="L6305" t="s">
        <v>17</v>
      </c>
      <c r="M6305" t="s">
        <v>30</v>
      </c>
      <c r="N6305">
        <f t="shared" si="197"/>
        <v>2025</v>
      </c>
    </row>
    <row r="6306" spans="1:14" x14ac:dyDescent="0.3">
      <c r="A6306" t="s">
        <v>9817</v>
      </c>
      <c r="B6306" s="1">
        <v>46019</v>
      </c>
      <c r="C6306" s="1" t="str">
        <f t="shared" si="196"/>
        <v>December</v>
      </c>
      <c r="D6306" t="s">
        <v>4122</v>
      </c>
      <c r="E6306" t="s">
        <v>65</v>
      </c>
      <c r="F6306" t="s">
        <v>46</v>
      </c>
      <c r="G6306" t="s">
        <v>23</v>
      </c>
      <c r="H6306">
        <v>5</v>
      </c>
      <c r="I6306">
        <v>37366.53</v>
      </c>
      <c r="J6306">
        <v>0.1</v>
      </c>
      <c r="K6306">
        <v>168149.39</v>
      </c>
      <c r="L6306" t="s">
        <v>42</v>
      </c>
      <c r="M6306" t="s">
        <v>24</v>
      </c>
      <c r="N6306">
        <f t="shared" si="197"/>
        <v>2025</v>
      </c>
    </row>
    <row r="6307" spans="1:14" x14ac:dyDescent="0.3">
      <c r="A6307" t="s">
        <v>6607</v>
      </c>
      <c r="B6307" s="1">
        <v>45771</v>
      </c>
      <c r="C6307" s="1" t="str">
        <f t="shared" si="196"/>
        <v>April</v>
      </c>
      <c r="D6307" t="s">
        <v>6608</v>
      </c>
      <c r="E6307" t="s">
        <v>486</v>
      </c>
      <c r="F6307" t="s">
        <v>75</v>
      </c>
      <c r="G6307" t="s">
        <v>29</v>
      </c>
      <c r="H6307">
        <v>3</v>
      </c>
      <c r="I6307">
        <v>2591.09</v>
      </c>
      <c r="J6307">
        <v>0.1</v>
      </c>
      <c r="K6307">
        <v>6995.94</v>
      </c>
      <c r="L6307" t="s">
        <v>17</v>
      </c>
      <c r="M6307" t="s">
        <v>24</v>
      </c>
      <c r="N6307">
        <f t="shared" si="197"/>
        <v>2025</v>
      </c>
    </row>
    <row r="6308" spans="1:14" x14ac:dyDescent="0.3">
      <c r="A6308" t="s">
        <v>7865</v>
      </c>
      <c r="B6308" s="1">
        <v>45806</v>
      </c>
      <c r="C6308" s="1" t="str">
        <f t="shared" si="196"/>
        <v>May</v>
      </c>
      <c r="D6308" t="s">
        <v>6608</v>
      </c>
      <c r="E6308" t="s">
        <v>191</v>
      </c>
      <c r="F6308" t="s">
        <v>79</v>
      </c>
      <c r="G6308" t="s">
        <v>29</v>
      </c>
      <c r="H6308">
        <v>7</v>
      </c>
      <c r="I6308">
        <v>35226.269999999997</v>
      </c>
      <c r="J6308">
        <v>0.1</v>
      </c>
      <c r="K6308">
        <v>221925.5</v>
      </c>
      <c r="L6308" t="s">
        <v>17</v>
      </c>
      <c r="M6308" t="s">
        <v>52</v>
      </c>
      <c r="N6308">
        <f t="shared" si="197"/>
        <v>2025</v>
      </c>
    </row>
    <row r="6309" spans="1:14" x14ac:dyDescent="0.3">
      <c r="A6309" t="s">
        <v>7389</v>
      </c>
      <c r="B6309" s="1">
        <v>45839</v>
      </c>
      <c r="C6309" s="1" t="str">
        <f t="shared" si="196"/>
        <v>July</v>
      </c>
      <c r="D6309" t="s">
        <v>6608</v>
      </c>
      <c r="E6309" t="s">
        <v>197</v>
      </c>
      <c r="F6309" t="s">
        <v>59</v>
      </c>
      <c r="G6309" t="s">
        <v>29</v>
      </c>
      <c r="H6309">
        <v>6</v>
      </c>
      <c r="I6309">
        <v>32707.55</v>
      </c>
      <c r="J6309">
        <v>0</v>
      </c>
      <c r="K6309">
        <v>196245.3</v>
      </c>
      <c r="L6309" t="s">
        <v>17</v>
      </c>
      <c r="M6309" t="s">
        <v>30</v>
      </c>
      <c r="N6309">
        <f t="shared" si="197"/>
        <v>2025</v>
      </c>
    </row>
    <row r="6310" spans="1:14" x14ac:dyDescent="0.3">
      <c r="A6310" t="s">
        <v>14582</v>
      </c>
      <c r="B6310" s="1">
        <v>45923</v>
      </c>
      <c r="C6310" s="1" t="str">
        <f t="shared" si="196"/>
        <v>September</v>
      </c>
      <c r="D6310" t="s">
        <v>6608</v>
      </c>
      <c r="E6310" t="s">
        <v>325</v>
      </c>
      <c r="F6310" t="s">
        <v>83</v>
      </c>
      <c r="G6310" t="s">
        <v>23</v>
      </c>
      <c r="H6310">
        <v>3</v>
      </c>
      <c r="I6310">
        <v>20831.939999999999</v>
      </c>
      <c r="J6310">
        <v>0.1</v>
      </c>
      <c r="K6310">
        <v>56246.239999999998</v>
      </c>
      <c r="L6310" t="s">
        <v>42</v>
      </c>
      <c r="M6310" t="s">
        <v>24</v>
      </c>
      <c r="N6310">
        <f t="shared" si="197"/>
        <v>2025</v>
      </c>
    </row>
    <row r="6311" spans="1:14" x14ac:dyDescent="0.3">
      <c r="A6311" t="s">
        <v>15230</v>
      </c>
      <c r="B6311" s="1">
        <v>45942</v>
      </c>
      <c r="C6311" s="1" t="str">
        <f t="shared" si="196"/>
        <v>October</v>
      </c>
      <c r="D6311" t="s">
        <v>15231</v>
      </c>
      <c r="E6311" t="s">
        <v>290</v>
      </c>
      <c r="F6311" t="s">
        <v>34</v>
      </c>
      <c r="G6311" t="s">
        <v>29</v>
      </c>
      <c r="H6311">
        <v>2</v>
      </c>
      <c r="I6311">
        <v>26301.53</v>
      </c>
      <c r="J6311">
        <v>0.15</v>
      </c>
      <c r="K6311">
        <v>44712.6</v>
      </c>
      <c r="L6311" t="s">
        <v>51</v>
      </c>
      <c r="M6311" t="s">
        <v>24</v>
      </c>
      <c r="N6311">
        <f t="shared" si="197"/>
        <v>2025</v>
      </c>
    </row>
    <row r="6312" spans="1:14" x14ac:dyDescent="0.3">
      <c r="A6312" t="s">
        <v>8900</v>
      </c>
      <c r="B6312" s="1">
        <v>45695</v>
      </c>
      <c r="C6312" s="1" t="str">
        <f t="shared" si="196"/>
        <v>February</v>
      </c>
      <c r="D6312" t="s">
        <v>2740</v>
      </c>
      <c r="E6312" t="s">
        <v>486</v>
      </c>
      <c r="F6312" t="s">
        <v>75</v>
      </c>
      <c r="G6312" t="s">
        <v>29</v>
      </c>
      <c r="H6312">
        <v>4</v>
      </c>
      <c r="I6312">
        <v>32702.92</v>
      </c>
      <c r="J6312">
        <v>0.15</v>
      </c>
      <c r="K6312">
        <v>111189.93</v>
      </c>
      <c r="L6312" t="s">
        <v>51</v>
      </c>
      <c r="M6312" t="s">
        <v>24</v>
      </c>
      <c r="N6312">
        <f t="shared" si="197"/>
        <v>2025</v>
      </c>
    </row>
    <row r="6313" spans="1:14" x14ac:dyDescent="0.3">
      <c r="A6313" t="s">
        <v>13168</v>
      </c>
      <c r="B6313" s="1">
        <v>45716</v>
      </c>
      <c r="C6313" s="1" t="str">
        <f t="shared" si="196"/>
        <v>February</v>
      </c>
      <c r="D6313" t="s">
        <v>2740</v>
      </c>
      <c r="E6313" t="s">
        <v>68</v>
      </c>
      <c r="F6313" t="s">
        <v>50</v>
      </c>
      <c r="G6313" t="s">
        <v>29</v>
      </c>
      <c r="H6313">
        <v>1</v>
      </c>
      <c r="I6313">
        <v>13994.56</v>
      </c>
      <c r="J6313">
        <v>0.05</v>
      </c>
      <c r="K6313">
        <v>13294.83</v>
      </c>
      <c r="L6313" t="s">
        <v>42</v>
      </c>
      <c r="M6313" t="s">
        <v>30</v>
      </c>
      <c r="N6313">
        <f t="shared" si="197"/>
        <v>2025</v>
      </c>
    </row>
    <row r="6314" spans="1:14" x14ac:dyDescent="0.3">
      <c r="A6314" t="s">
        <v>6673</v>
      </c>
      <c r="B6314" s="1">
        <v>45728</v>
      </c>
      <c r="C6314" s="1" t="str">
        <f t="shared" si="196"/>
        <v>March</v>
      </c>
      <c r="D6314" t="s">
        <v>2740</v>
      </c>
      <c r="E6314" t="s">
        <v>78</v>
      </c>
      <c r="F6314" t="s">
        <v>79</v>
      </c>
      <c r="G6314" t="s">
        <v>29</v>
      </c>
      <c r="H6314">
        <v>5</v>
      </c>
      <c r="I6314">
        <v>15559.55</v>
      </c>
      <c r="J6314">
        <v>0.1</v>
      </c>
      <c r="K6314">
        <v>70017.98</v>
      </c>
      <c r="L6314" t="s">
        <v>51</v>
      </c>
      <c r="M6314" t="s">
        <v>24</v>
      </c>
      <c r="N6314">
        <f t="shared" si="197"/>
        <v>2025</v>
      </c>
    </row>
    <row r="6315" spans="1:14" x14ac:dyDescent="0.3">
      <c r="A6315" t="s">
        <v>12867</v>
      </c>
      <c r="B6315" s="1">
        <v>45743</v>
      </c>
      <c r="C6315" s="1" t="str">
        <f t="shared" si="196"/>
        <v>March</v>
      </c>
      <c r="D6315" t="s">
        <v>2740</v>
      </c>
      <c r="E6315" t="s">
        <v>504</v>
      </c>
      <c r="F6315" t="s">
        <v>155</v>
      </c>
      <c r="G6315" t="s">
        <v>101</v>
      </c>
      <c r="H6315">
        <v>7</v>
      </c>
      <c r="I6315">
        <v>20684.43</v>
      </c>
      <c r="J6315">
        <v>0.1</v>
      </c>
      <c r="K6315">
        <v>130311.91</v>
      </c>
      <c r="L6315" t="s">
        <v>17</v>
      </c>
      <c r="M6315" t="s">
        <v>24</v>
      </c>
      <c r="N6315">
        <f t="shared" si="197"/>
        <v>2025</v>
      </c>
    </row>
    <row r="6316" spans="1:14" x14ac:dyDescent="0.3">
      <c r="A6316" t="s">
        <v>3069</v>
      </c>
      <c r="B6316" s="1">
        <v>45759</v>
      </c>
      <c r="C6316" s="1" t="str">
        <f t="shared" si="196"/>
        <v>April</v>
      </c>
      <c r="D6316" t="s">
        <v>2740</v>
      </c>
      <c r="E6316" t="s">
        <v>115</v>
      </c>
      <c r="F6316" t="s">
        <v>28</v>
      </c>
      <c r="G6316" t="s">
        <v>29</v>
      </c>
      <c r="H6316">
        <v>4</v>
      </c>
      <c r="I6316">
        <v>44822.91</v>
      </c>
      <c r="J6316">
        <v>0.2</v>
      </c>
      <c r="K6316">
        <v>143433.31</v>
      </c>
      <c r="L6316" t="s">
        <v>42</v>
      </c>
      <c r="M6316" t="s">
        <v>24</v>
      </c>
      <c r="N6316">
        <f t="shared" si="197"/>
        <v>2025</v>
      </c>
    </row>
    <row r="6317" spans="1:14" x14ac:dyDescent="0.3">
      <c r="A6317" t="s">
        <v>2739</v>
      </c>
      <c r="B6317" s="1">
        <v>45788</v>
      </c>
      <c r="C6317" s="1" t="str">
        <f t="shared" si="196"/>
        <v>May</v>
      </c>
      <c r="D6317" t="s">
        <v>2740</v>
      </c>
      <c r="E6317" t="s">
        <v>82</v>
      </c>
      <c r="F6317" t="s">
        <v>83</v>
      </c>
      <c r="G6317" t="s">
        <v>23</v>
      </c>
      <c r="H6317">
        <v>3</v>
      </c>
      <c r="I6317">
        <v>30441.86</v>
      </c>
      <c r="J6317">
        <v>0</v>
      </c>
      <c r="K6317">
        <v>91325.58</v>
      </c>
      <c r="L6317" t="s">
        <v>51</v>
      </c>
      <c r="M6317" t="s">
        <v>30</v>
      </c>
      <c r="N6317">
        <f t="shared" si="197"/>
        <v>2025</v>
      </c>
    </row>
    <row r="6318" spans="1:14" x14ac:dyDescent="0.3">
      <c r="A6318" t="s">
        <v>3182</v>
      </c>
      <c r="B6318" s="1">
        <v>45851</v>
      </c>
      <c r="C6318" s="1" t="str">
        <f t="shared" si="196"/>
        <v>July</v>
      </c>
      <c r="D6318" t="s">
        <v>2740</v>
      </c>
      <c r="E6318" t="s">
        <v>96</v>
      </c>
      <c r="F6318" t="s">
        <v>38</v>
      </c>
      <c r="H6318">
        <v>1</v>
      </c>
      <c r="I6318">
        <v>7761</v>
      </c>
      <c r="J6318">
        <v>0.2</v>
      </c>
      <c r="K6318">
        <v>6208.8</v>
      </c>
      <c r="L6318" t="s">
        <v>42</v>
      </c>
      <c r="M6318" t="s">
        <v>18</v>
      </c>
      <c r="N6318">
        <f t="shared" si="197"/>
        <v>2025</v>
      </c>
    </row>
    <row r="6319" spans="1:14" x14ac:dyDescent="0.3">
      <c r="A6319" t="s">
        <v>5624</v>
      </c>
      <c r="B6319" s="1">
        <v>45853</v>
      </c>
      <c r="C6319" s="1" t="str">
        <f t="shared" si="196"/>
        <v>July</v>
      </c>
      <c r="D6319" t="s">
        <v>2740</v>
      </c>
      <c r="E6319" t="s">
        <v>162</v>
      </c>
      <c r="F6319" t="s">
        <v>59</v>
      </c>
      <c r="G6319" t="s">
        <v>29</v>
      </c>
      <c r="H6319">
        <v>3</v>
      </c>
      <c r="I6319">
        <v>38097.83</v>
      </c>
      <c r="J6319">
        <v>0.05</v>
      </c>
      <c r="K6319">
        <v>108578.82</v>
      </c>
      <c r="L6319" t="s">
        <v>17</v>
      </c>
      <c r="M6319" t="s">
        <v>30</v>
      </c>
      <c r="N6319">
        <f t="shared" si="197"/>
        <v>2025</v>
      </c>
    </row>
    <row r="6320" spans="1:14" x14ac:dyDescent="0.3">
      <c r="A6320" t="s">
        <v>11780</v>
      </c>
      <c r="B6320" s="1">
        <v>45903</v>
      </c>
      <c r="C6320" s="1" t="str">
        <f t="shared" si="196"/>
        <v>September</v>
      </c>
      <c r="D6320" t="s">
        <v>2740</v>
      </c>
      <c r="E6320" t="s">
        <v>93</v>
      </c>
      <c r="F6320" t="s">
        <v>50</v>
      </c>
      <c r="G6320" t="s">
        <v>29</v>
      </c>
      <c r="H6320">
        <v>3</v>
      </c>
      <c r="I6320">
        <v>9754.48</v>
      </c>
      <c r="J6320">
        <v>0.15</v>
      </c>
      <c r="K6320">
        <v>24873.919999999998</v>
      </c>
      <c r="L6320" t="s">
        <v>42</v>
      </c>
      <c r="M6320" t="s">
        <v>52</v>
      </c>
      <c r="N6320">
        <f t="shared" si="197"/>
        <v>2025</v>
      </c>
    </row>
    <row r="6321" spans="1:14" x14ac:dyDescent="0.3">
      <c r="A6321" t="s">
        <v>783</v>
      </c>
      <c r="B6321" s="1">
        <v>45692</v>
      </c>
      <c r="C6321" s="1" t="str">
        <f t="shared" si="196"/>
        <v>February</v>
      </c>
      <c r="D6321" t="s">
        <v>711</v>
      </c>
      <c r="E6321" t="s">
        <v>27</v>
      </c>
      <c r="F6321" t="s">
        <v>28</v>
      </c>
      <c r="G6321" t="s">
        <v>29</v>
      </c>
      <c r="H6321">
        <v>6</v>
      </c>
      <c r="I6321">
        <v>43121.73</v>
      </c>
      <c r="J6321">
        <v>0.05</v>
      </c>
      <c r="K6321">
        <v>245793.86</v>
      </c>
      <c r="L6321" t="s">
        <v>51</v>
      </c>
      <c r="M6321" t="s">
        <v>24</v>
      </c>
      <c r="N6321">
        <f t="shared" si="197"/>
        <v>2025</v>
      </c>
    </row>
    <row r="6322" spans="1:14" x14ac:dyDescent="0.3">
      <c r="A6322" t="s">
        <v>9049</v>
      </c>
      <c r="B6322" s="1">
        <v>45738</v>
      </c>
      <c r="C6322" s="1" t="str">
        <f t="shared" si="196"/>
        <v>March</v>
      </c>
      <c r="D6322" t="s">
        <v>711</v>
      </c>
      <c r="E6322" t="s">
        <v>184</v>
      </c>
      <c r="F6322" t="s">
        <v>79</v>
      </c>
      <c r="H6322">
        <v>6</v>
      </c>
      <c r="I6322">
        <v>12773.78</v>
      </c>
      <c r="J6322">
        <v>0.15</v>
      </c>
      <c r="K6322">
        <v>65146.28</v>
      </c>
      <c r="L6322" t="s">
        <v>42</v>
      </c>
      <c r="M6322" t="s">
        <v>52</v>
      </c>
      <c r="N6322">
        <f t="shared" si="197"/>
        <v>2025</v>
      </c>
    </row>
    <row r="6323" spans="1:14" x14ac:dyDescent="0.3">
      <c r="A6323" t="s">
        <v>12192</v>
      </c>
      <c r="B6323" s="1">
        <v>45793</v>
      </c>
      <c r="C6323" s="1" t="str">
        <f t="shared" si="196"/>
        <v>May</v>
      </c>
      <c r="D6323" t="s">
        <v>711</v>
      </c>
      <c r="E6323" t="s">
        <v>456</v>
      </c>
      <c r="F6323" t="s">
        <v>155</v>
      </c>
      <c r="G6323" t="s">
        <v>101</v>
      </c>
      <c r="H6323">
        <v>7</v>
      </c>
      <c r="I6323">
        <v>17186.34</v>
      </c>
      <c r="J6323">
        <v>0.15</v>
      </c>
      <c r="K6323">
        <v>102258.72</v>
      </c>
      <c r="L6323" t="s">
        <v>42</v>
      </c>
      <c r="M6323" t="s">
        <v>24</v>
      </c>
      <c r="N6323">
        <f t="shared" si="197"/>
        <v>2025</v>
      </c>
    </row>
    <row r="6324" spans="1:14" x14ac:dyDescent="0.3">
      <c r="A6324" t="s">
        <v>710</v>
      </c>
      <c r="B6324" s="1">
        <v>45814</v>
      </c>
      <c r="C6324" s="1" t="str">
        <f t="shared" si="196"/>
        <v>June</v>
      </c>
      <c r="D6324" t="s">
        <v>711</v>
      </c>
      <c r="E6324" t="s">
        <v>463</v>
      </c>
      <c r="F6324" t="s">
        <v>15</v>
      </c>
      <c r="G6324" t="s">
        <v>16</v>
      </c>
      <c r="H6324">
        <v>7</v>
      </c>
      <c r="I6324">
        <v>3155.56</v>
      </c>
      <c r="J6324">
        <v>0.05</v>
      </c>
      <c r="K6324">
        <v>20984.47</v>
      </c>
      <c r="L6324" t="s">
        <v>51</v>
      </c>
      <c r="M6324" t="s">
        <v>18</v>
      </c>
      <c r="N6324">
        <f t="shared" si="197"/>
        <v>2025</v>
      </c>
    </row>
    <row r="6325" spans="1:14" x14ac:dyDescent="0.3">
      <c r="A6325" t="s">
        <v>14811</v>
      </c>
      <c r="B6325" s="1">
        <v>45772</v>
      </c>
      <c r="C6325" s="1" t="str">
        <f t="shared" si="196"/>
        <v>April</v>
      </c>
      <c r="D6325" t="s">
        <v>3971</v>
      </c>
      <c r="F6325" t="s">
        <v>50</v>
      </c>
      <c r="G6325" t="s">
        <v>29</v>
      </c>
      <c r="H6325">
        <v>7</v>
      </c>
      <c r="I6325">
        <v>6388.34</v>
      </c>
      <c r="J6325">
        <v>0.2</v>
      </c>
      <c r="K6325">
        <v>35774.699999999997</v>
      </c>
      <c r="L6325" s="2" t="s">
        <v>15508</v>
      </c>
      <c r="M6325" t="s">
        <v>24</v>
      </c>
      <c r="N6325">
        <f t="shared" si="197"/>
        <v>2025</v>
      </c>
    </row>
    <row r="6326" spans="1:14" x14ac:dyDescent="0.3">
      <c r="A6326" t="s">
        <v>5638</v>
      </c>
      <c r="B6326" s="1">
        <v>45782</v>
      </c>
      <c r="C6326" s="1" t="str">
        <f t="shared" si="196"/>
        <v>May</v>
      </c>
      <c r="D6326" t="s">
        <v>3971</v>
      </c>
      <c r="E6326" t="s">
        <v>115</v>
      </c>
      <c r="F6326" t="s">
        <v>28</v>
      </c>
      <c r="G6326" t="s">
        <v>29</v>
      </c>
      <c r="H6326">
        <v>2</v>
      </c>
      <c r="I6326">
        <v>33181.25</v>
      </c>
      <c r="J6326">
        <v>0.1</v>
      </c>
      <c r="K6326">
        <v>59726.25</v>
      </c>
      <c r="L6326" t="s">
        <v>17</v>
      </c>
      <c r="M6326" t="s">
        <v>30</v>
      </c>
      <c r="N6326">
        <f t="shared" si="197"/>
        <v>2025</v>
      </c>
    </row>
    <row r="6327" spans="1:14" x14ac:dyDescent="0.3">
      <c r="A6327" t="s">
        <v>11818</v>
      </c>
      <c r="B6327" s="1">
        <v>45855</v>
      </c>
      <c r="C6327" s="1" t="str">
        <f t="shared" si="196"/>
        <v>July</v>
      </c>
      <c r="D6327" t="s">
        <v>3971</v>
      </c>
      <c r="E6327" t="s">
        <v>162</v>
      </c>
      <c r="F6327" t="s">
        <v>59</v>
      </c>
      <c r="G6327" t="s">
        <v>29</v>
      </c>
      <c r="H6327">
        <v>4</v>
      </c>
      <c r="I6327">
        <v>9243.77</v>
      </c>
      <c r="J6327">
        <v>0</v>
      </c>
      <c r="K6327">
        <v>36975.08</v>
      </c>
      <c r="L6327" t="s">
        <v>51</v>
      </c>
      <c r="M6327" t="s">
        <v>30</v>
      </c>
      <c r="N6327">
        <f t="shared" si="197"/>
        <v>2025</v>
      </c>
    </row>
    <row r="6328" spans="1:14" x14ac:dyDescent="0.3">
      <c r="A6328" t="s">
        <v>13495</v>
      </c>
      <c r="B6328" s="1">
        <v>45914</v>
      </c>
      <c r="C6328" s="1" t="str">
        <f t="shared" si="196"/>
        <v>September</v>
      </c>
      <c r="D6328" t="s">
        <v>3971</v>
      </c>
      <c r="E6328" t="s">
        <v>251</v>
      </c>
      <c r="G6328" t="s">
        <v>16</v>
      </c>
      <c r="H6328">
        <v>6</v>
      </c>
      <c r="I6328">
        <v>43190.5</v>
      </c>
      <c r="J6328">
        <v>0.15</v>
      </c>
      <c r="K6328">
        <v>220271.55</v>
      </c>
      <c r="L6328" t="s">
        <v>42</v>
      </c>
      <c r="M6328" t="s">
        <v>30</v>
      </c>
      <c r="N6328">
        <f t="shared" si="197"/>
        <v>2025</v>
      </c>
    </row>
    <row r="6329" spans="1:14" x14ac:dyDescent="0.3">
      <c r="A6329" t="s">
        <v>13312</v>
      </c>
      <c r="B6329" s="1">
        <v>45945</v>
      </c>
      <c r="C6329" s="1" t="str">
        <f t="shared" si="196"/>
        <v>October</v>
      </c>
      <c r="D6329" t="s">
        <v>3971</v>
      </c>
      <c r="E6329" t="s">
        <v>122</v>
      </c>
      <c r="F6329" t="s">
        <v>15</v>
      </c>
      <c r="G6329" t="s">
        <v>16</v>
      </c>
      <c r="H6329">
        <v>4</v>
      </c>
      <c r="I6329">
        <v>20420</v>
      </c>
      <c r="J6329">
        <v>0.2</v>
      </c>
      <c r="K6329">
        <v>65344</v>
      </c>
      <c r="L6329" t="s">
        <v>51</v>
      </c>
      <c r="M6329" t="s">
        <v>24</v>
      </c>
      <c r="N6329">
        <f t="shared" si="197"/>
        <v>2025</v>
      </c>
    </row>
    <row r="6330" spans="1:14" x14ac:dyDescent="0.3">
      <c r="A6330" t="s">
        <v>3970</v>
      </c>
      <c r="B6330" s="1">
        <v>45953</v>
      </c>
      <c r="C6330" s="1" t="str">
        <f t="shared" si="196"/>
        <v>October</v>
      </c>
      <c r="D6330" t="s">
        <v>3971</v>
      </c>
      <c r="E6330" t="s">
        <v>21</v>
      </c>
      <c r="F6330" t="s">
        <v>22</v>
      </c>
      <c r="G6330" t="s">
        <v>23</v>
      </c>
      <c r="H6330">
        <v>4</v>
      </c>
      <c r="I6330">
        <v>30181.47</v>
      </c>
      <c r="J6330">
        <v>0.15</v>
      </c>
      <c r="K6330">
        <v>102617</v>
      </c>
      <c r="L6330" t="s">
        <v>42</v>
      </c>
      <c r="M6330" t="s">
        <v>18</v>
      </c>
      <c r="N6330">
        <f t="shared" si="197"/>
        <v>2025</v>
      </c>
    </row>
    <row r="6331" spans="1:14" x14ac:dyDescent="0.3">
      <c r="A6331" t="s">
        <v>11606</v>
      </c>
      <c r="B6331" s="1">
        <v>45677</v>
      </c>
      <c r="C6331" s="1" t="str">
        <f t="shared" si="196"/>
        <v>January</v>
      </c>
      <c r="D6331" t="s">
        <v>1997</v>
      </c>
      <c r="E6331" t="s">
        <v>330</v>
      </c>
      <c r="F6331" t="s">
        <v>28</v>
      </c>
      <c r="G6331" t="s">
        <v>29</v>
      </c>
      <c r="H6331">
        <v>3</v>
      </c>
      <c r="I6331">
        <v>38605.08</v>
      </c>
      <c r="J6331">
        <v>0</v>
      </c>
      <c r="K6331">
        <v>115815.24</v>
      </c>
      <c r="L6331" t="s">
        <v>51</v>
      </c>
      <c r="M6331" t="s">
        <v>52</v>
      </c>
      <c r="N6331">
        <f t="shared" si="197"/>
        <v>2025</v>
      </c>
    </row>
    <row r="6332" spans="1:14" x14ac:dyDescent="0.3">
      <c r="A6332" t="s">
        <v>1996</v>
      </c>
      <c r="B6332" s="1">
        <v>45877</v>
      </c>
      <c r="C6332" s="1" t="str">
        <f t="shared" si="196"/>
        <v>August</v>
      </c>
      <c r="D6332" t="s">
        <v>1997</v>
      </c>
      <c r="E6332" t="s">
        <v>55</v>
      </c>
      <c r="F6332" t="s">
        <v>38</v>
      </c>
      <c r="G6332" t="s">
        <v>29</v>
      </c>
      <c r="H6332">
        <v>7</v>
      </c>
      <c r="I6332">
        <v>5131.95</v>
      </c>
      <c r="J6332">
        <v>0.05</v>
      </c>
      <c r="K6332">
        <v>34127.47</v>
      </c>
      <c r="L6332" t="s">
        <v>42</v>
      </c>
      <c r="M6332" t="s">
        <v>52</v>
      </c>
      <c r="N6332">
        <f t="shared" si="197"/>
        <v>2025</v>
      </c>
    </row>
    <row r="6333" spans="1:14" x14ac:dyDescent="0.3">
      <c r="A6333" t="s">
        <v>8985</v>
      </c>
      <c r="B6333" s="1">
        <v>45988</v>
      </c>
      <c r="C6333" s="1" t="str">
        <f t="shared" si="196"/>
        <v>November</v>
      </c>
      <c r="D6333" t="s">
        <v>1997</v>
      </c>
      <c r="E6333" t="s">
        <v>112</v>
      </c>
      <c r="F6333" t="s">
        <v>34</v>
      </c>
      <c r="G6333" t="s">
        <v>29</v>
      </c>
      <c r="H6333">
        <v>6</v>
      </c>
      <c r="I6333">
        <v>12633.74</v>
      </c>
      <c r="J6333">
        <v>0.15</v>
      </c>
      <c r="K6333">
        <v>64432.07</v>
      </c>
      <c r="L6333" t="s">
        <v>17</v>
      </c>
      <c r="M6333" t="s">
        <v>52</v>
      </c>
      <c r="N6333">
        <f t="shared" si="197"/>
        <v>2025</v>
      </c>
    </row>
    <row r="6334" spans="1:14" x14ac:dyDescent="0.3">
      <c r="A6334" t="s">
        <v>3399</v>
      </c>
      <c r="B6334" s="1">
        <v>45679</v>
      </c>
      <c r="C6334" s="1" t="str">
        <f t="shared" si="196"/>
        <v>January</v>
      </c>
      <c r="D6334" t="s">
        <v>3400</v>
      </c>
      <c r="E6334" t="s">
        <v>251</v>
      </c>
      <c r="F6334" t="s">
        <v>109</v>
      </c>
      <c r="G6334" t="s">
        <v>16</v>
      </c>
      <c r="H6334">
        <v>6</v>
      </c>
      <c r="I6334">
        <v>25374.94</v>
      </c>
      <c r="J6334">
        <v>0.2</v>
      </c>
      <c r="K6334">
        <v>121799.71</v>
      </c>
      <c r="L6334" t="s">
        <v>17</v>
      </c>
      <c r="M6334" t="s">
        <v>30</v>
      </c>
      <c r="N6334">
        <f t="shared" si="197"/>
        <v>2025</v>
      </c>
    </row>
    <row r="6335" spans="1:14" x14ac:dyDescent="0.3">
      <c r="A6335" t="s">
        <v>8689</v>
      </c>
      <c r="B6335" s="1">
        <v>45702</v>
      </c>
      <c r="C6335" s="1" t="str">
        <f t="shared" si="196"/>
        <v>February</v>
      </c>
      <c r="D6335" t="s">
        <v>3400</v>
      </c>
      <c r="E6335" t="s">
        <v>179</v>
      </c>
      <c r="F6335" t="s">
        <v>100</v>
      </c>
      <c r="G6335" t="s">
        <v>101</v>
      </c>
      <c r="I6335">
        <v>23776.85</v>
      </c>
      <c r="J6335">
        <v>0.2</v>
      </c>
      <c r="K6335">
        <v>114128.88</v>
      </c>
      <c r="L6335" t="s">
        <v>42</v>
      </c>
      <c r="M6335" t="s">
        <v>18</v>
      </c>
      <c r="N6335">
        <f t="shared" si="197"/>
        <v>2025</v>
      </c>
    </row>
    <row r="6336" spans="1:14" x14ac:dyDescent="0.3">
      <c r="A6336" t="s">
        <v>12018</v>
      </c>
      <c r="B6336" s="1">
        <v>45930</v>
      </c>
      <c r="C6336" s="1" t="str">
        <f t="shared" si="196"/>
        <v>September</v>
      </c>
      <c r="D6336" t="s">
        <v>3400</v>
      </c>
      <c r="E6336" t="s">
        <v>93</v>
      </c>
      <c r="F6336" t="s">
        <v>50</v>
      </c>
      <c r="G6336" t="s">
        <v>29</v>
      </c>
      <c r="H6336">
        <v>1</v>
      </c>
      <c r="I6336">
        <v>23392.959999999999</v>
      </c>
      <c r="J6336">
        <v>0.15</v>
      </c>
      <c r="K6336">
        <v>19884.02</v>
      </c>
      <c r="L6336" t="s">
        <v>51</v>
      </c>
      <c r="M6336" t="s">
        <v>24</v>
      </c>
      <c r="N6336">
        <f t="shared" si="197"/>
        <v>2025</v>
      </c>
    </row>
    <row r="6337" spans="1:14" x14ac:dyDescent="0.3">
      <c r="A6337" t="s">
        <v>11732</v>
      </c>
      <c r="B6337" s="1">
        <v>46002</v>
      </c>
      <c r="C6337" s="1" t="str">
        <f t="shared" si="196"/>
        <v>December</v>
      </c>
      <c r="D6337" t="s">
        <v>3400</v>
      </c>
      <c r="E6337" t="s">
        <v>65</v>
      </c>
      <c r="F6337" t="s">
        <v>46</v>
      </c>
      <c r="G6337" t="s">
        <v>23</v>
      </c>
      <c r="H6337">
        <v>7</v>
      </c>
      <c r="I6337">
        <v>2122.5</v>
      </c>
      <c r="J6337">
        <v>0.05</v>
      </c>
      <c r="K6337">
        <v>14114.62</v>
      </c>
      <c r="L6337" t="s">
        <v>17</v>
      </c>
      <c r="M6337" t="s">
        <v>18</v>
      </c>
      <c r="N6337">
        <f t="shared" si="197"/>
        <v>2025</v>
      </c>
    </row>
    <row r="6338" spans="1:14" x14ac:dyDescent="0.3">
      <c r="A6338" t="s">
        <v>6902</v>
      </c>
      <c r="B6338" s="1">
        <v>45744</v>
      </c>
      <c r="C6338" s="1" t="str">
        <f t="shared" ref="C6338:C6401" si="198">IF(B6338="","",TEXT(B6338,"mmmm"))</f>
        <v>March</v>
      </c>
      <c r="D6338" t="s">
        <v>5523</v>
      </c>
      <c r="E6338" t="s">
        <v>78</v>
      </c>
      <c r="F6338" t="s">
        <v>79</v>
      </c>
      <c r="G6338" t="s">
        <v>29</v>
      </c>
      <c r="H6338">
        <v>5</v>
      </c>
      <c r="I6338">
        <v>48631.18</v>
      </c>
      <c r="J6338">
        <v>0</v>
      </c>
      <c r="K6338">
        <v>243155.9</v>
      </c>
      <c r="L6338" t="s">
        <v>51</v>
      </c>
      <c r="M6338" t="s">
        <v>30</v>
      </c>
      <c r="N6338">
        <f t="shared" ref="N6338:N6401" si="199">IF(B6338="","",YEAR(B6338))</f>
        <v>2025</v>
      </c>
    </row>
    <row r="6339" spans="1:14" x14ac:dyDescent="0.3">
      <c r="A6339" t="s">
        <v>5522</v>
      </c>
      <c r="B6339" s="1">
        <v>45765</v>
      </c>
      <c r="C6339" s="1" t="str">
        <f t="shared" si="198"/>
        <v>April</v>
      </c>
      <c r="D6339" t="s">
        <v>5523</v>
      </c>
      <c r="E6339" t="s">
        <v>949</v>
      </c>
      <c r="F6339" t="s">
        <v>38</v>
      </c>
      <c r="G6339" t="s">
        <v>29</v>
      </c>
      <c r="H6339">
        <v>4</v>
      </c>
      <c r="I6339">
        <v>7951.58</v>
      </c>
      <c r="J6339">
        <v>0.1</v>
      </c>
      <c r="K6339">
        <v>28625.69</v>
      </c>
      <c r="L6339" t="s">
        <v>17</v>
      </c>
      <c r="M6339" t="s">
        <v>52</v>
      </c>
      <c r="N6339">
        <f t="shared" si="199"/>
        <v>2025</v>
      </c>
    </row>
    <row r="6340" spans="1:14" x14ac:dyDescent="0.3">
      <c r="A6340" t="s">
        <v>14714</v>
      </c>
      <c r="B6340" s="1">
        <v>45819</v>
      </c>
      <c r="C6340" s="1" t="str">
        <f t="shared" si="198"/>
        <v>June</v>
      </c>
      <c r="D6340" t="s">
        <v>5523</v>
      </c>
      <c r="E6340" t="s">
        <v>171</v>
      </c>
      <c r="F6340" t="s">
        <v>105</v>
      </c>
      <c r="G6340" t="s">
        <v>16</v>
      </c>
      <c r="H6340">
        <v>7</v>
      </c>
      <c r="I6340">
        <v>19028.37</v>
      </c>
      <c r="J6340">
        <v>0.15</v>
      </c>
      <c r="K6340">
        <v>113218.8</v>
      </c>
      <c r="L6340" t="s">
        <v>42</v>
      </c>
      <c r="M6340" t="s">
        <v>24</v>
      </c>
      <c r="N6340">
        <f t="shared" si="199"/>
        <v>2025</v>
      </c>
    </row>
    <row r="6341" spans="1:14" x14ac:dyDescent="0.3">
      <c r="A6341" t="s">
        <v>12687</v>
      </c>
      <c r="B6341" s="1">
        <v>46018</v>
      </c>
      <c r="C6341" s="1" t="str">
        <f t="shared" si="198"/>
        <v>December</v>
      </c>
      <c r="D6341" t="s">
        <v>12688</v>
      </c>
      <c r="E6341" t="s">
        <v>41</v>
      </c>
      <c r="F6341" t="s">
        <v>22</v>
      </c>
      <c r="G6341" t="s">
        <v>23</v>
      </c>
      <c r="H6341">
        <v>5</v>
      </c>
      <c r="I6341">
        <v>12790.66</v>
      </c>
      <c r="J6341">
        <v>0.2</v>
      </c>
      <c r="K6341">
        <v>51162.64</v>
      </c>
      <c r="L6341" s="2" t="s">
        <v>15508</v>
      </c>
      <c r="M6341" t="s">
        <v>18</v>
      </c>
      <c r="N6341">
        <f t="shared" si="199"/>
        <v>2025</v>
      </c>
    </row>
    <row r="6342" spans="1:14" x14ac:dyDescent="0.3">
      <c r="A6342" t="s">
        <v>141</v>
      </c>
      <c r="B6342" s="1">
        <v>45927</v>
      </c>
      <c r="C6342" s="1" t="str">
        <f t="shared" si="198"/>
        <v>September</v>
      </c>
      <c r="D6342" t="s">
        <v>142</v>
      </c>
      <c r="E6342" t="s">
        <v>143</v>
      </c>
      <c r="F6342" t="s">
        <v>83</v>
      </c>
      <c r="G6342" t="s">
        <v>23</v>
      </c>
      <c r="H6342">
        <v>5</v>
      </c>
      <c r="I6342">
        <v>26379.21</v>
      </c>
      <c r="J6342">
        <v>0.2</v>
      </c>
      <c r="K6342">
        <v>105516.84</v>
      </c>
      <c r="L6342" t="s">
        <v>51</v>
      </c>
      <c r="M6342" t="s">
        <v>24</v>
      </c>
      <c r="N6342">
        <f t="shared" si="199"/>
        <v>2025</v>
      </c>
    </row>
    <row r="6343" spans="1:14" x14ac:dyDescent="0.3">
      <c r="A6343" t="s">
        <v>852</v>
      </c>
      <c r="B6343" s="1">
        <v>45962</v>
      </c>
      <c r="C6343" s="1" t="str">
        <f t="shared" si="198"/>
        <v>November</v>
      </c>
      <c r="D6343" t="s">
        <v>142</v>
      </c>
      <c r="E6343" t="s">
        <v>45</v>
      </c>
      <c r="F6343" t="s">
        <v>46</v>
      </c>
      <c r="G6343" t="s">
        <v>23</v>
      </c>
      <c r="H6343">
        <v>3</v>
      </c>
      <c r="I6343">
        <v>34932.959999999999</v>
      </c>
      <c r="J6343">
        <v>0.1</v>
      </c>
      <c r="K6343">
        <v>94318.99</v>
      </c>
      <c r="L6343" t="s">
        <v>42</v>
      </c>
      <c r="M6343" t="s">
        <v>24</v>
      </c>
      <c r="N6343">
        <f t="shared" si="199"/>
        <v>2025</v>
      </c>
    </row>
    <row r="6344" spans="1:14" x14ac:dyDescent="0.3">
      <c r="A6344" t="s">
        <v>5670</v>
      </c>
      <c r="B6344" s="1">
        <v>45733</v>
      </c>
      <c r="C6344" s="1" t="str">
        <f t="shared" si="198"/>
        <v>March</v>
      </c>
      <c r="D6344" t="s">
        <v>4072</v>
      </c>
      <c r="E6344" t="s">
        <v>277</v>
      </c>
      <c r="F6344" t="s">
        <v>34</v>
      </c>
      <c r="G6344" t="s">
        <v>29</v>
      </c>
      <c r="H6344">
        <v>3</v>
      </c>
      <c r="I6344">
        <v>42725.89</v>
      </c>
      <c r="J6344">
        <v>0.1</v>
      </c>
      <c r="K6344">
        <v>115359.9</v>
      </c>
      <c r="L6344" t="s">
        <v>42</v>
      </c>
      <c r="M6344" t="s">
        <v>30</v>
      </c>
      <c r="N6344">
        <f t="shared" si="199"/>
        <v>2025</v>
      </c>
    </row>
    <row r="6345" spans="1:14" x14ac:dyDescent="0.3">
      <c r="A6345" t="s">
        <v>4071</v>
      </c>
      <c r="B6345" s="1">
        <v>45772</v>
      </c>
      <c r="C6345" s="1" t="str">
        <f t="shared" si="198"/>
        <v>April</v>
      </c>
      <c r="D6345" t="s">
        <v>4072</v>
      </c>
      <c r="E6345" t="s">
        <v>456</v>
      </c>
      <c r="F6345" t="s">
        <v>155</v>
      </c>
      <c r="G6345" t="s">
        <v>101</v>
      </c>
      <c r="H6345">
        <v>1</v>
      </c>
      <c r="J6345">
        <v>0.2</v>
      </c>
      <c r="K6345">
        <v>17574.18</v>
      </c>
      <c r="L6345" t="s">
        <v>51</v>
      </c>
      <c r="M6345" t="s">
        <v>24</v>
      </c>
      <c r="N6345">
        <f t="shared" si="199"/>
        <v>2025</v>
      </c>
    </row>
    <row r="6346" spans="1:14" x14ac:dyDescent="0.3">
      <c r="A6346" t="s">
        <v>6056</v>
      </c>
      <c r="B6346" s="1">
        <v>45804</v>
      </c>
      <c r="C6346" s="1" t="str">
        <f t="shared" si="198"/>
        <v>May</v>
      </c>
      <c r="D6346" t="s">
        <v>4072</v>
      </c>
      <c r="E6346" t="s">
        <v>254</v>
      </c>
      <c r="F6346" t="s">
        <v>83</v>
      </c>
      <c r="G6346" t="s">
        <v>23</v>
      </c>
      <c r="H6346">
        <v>7</v>
      </c>
      <c r="I6346">
        <v>39248.46</v>
      </c>
      <c r="J6346">
        <v>0.1</v>
      </c>
      <c r="K6346">
        <v>247265.3</v>
      </c>
      <c r="L6346" t="s">
        <v>42</v>
      </c>
      <c r="M6346" t="s">
        <v>24</v>
      </c>
      <c r="N6346">
        <f t="shared" si="199"/>
        <v>2025</v>
      </c>
    </row>
    <row r="6347" spans="1:14" x14ac:dyDescent="0.3">
      <c r="A6347" t="s">
        <v>9586</v>
      </c>
      <c r="B6347" s="1">
        <v>45929</v>
      </c>
      <c r="C6347" s="1" t="str">
        <f t="shared" si="198"/>
        <v>September</v>
      </c>
      <c r="D6347" t="s">
        <v>4072</v>
      </c>
      <c r="E6347" t="s">
        <v>197</v>
      </c>
      <c r="F6347" t="s">
        <v>59</v>
      </c>
      <c r="G6347" t="s">
        <v>29</v>
      </c>
      <c r="H6347">
        <v>2</v>
      </c>
      <c r="I6347">
        <v>3083.66</v>
      </c>
      <c r="J6347">
        <v>0.1</v>
      </c>
      <c r="K6347">
        <v>5550.59</v>
      </c>
      <c r="L6347" t="s">
        <v>51</v>
      </c>
      <c r="M6347" t="s">
        <v>24</v>
      </c>
      <c r="N6347">
        <f t="shared" si="199"/>
        <v>2025</v>
      </c>
    </row>
    <row r="6348" spans="1:14" x14ac:dyDescent="0.3">
      <c r="A6348" t="s">
        <v>12929</v>
      </c>
      <c r="B6348" s="1">
        <v>45979</v>
      </c>
      <c r="C6348" s="1" t="str">
        <f t="shared" si="198"/>
        <v>November</v>
      </c>
      <c r="D6348" t="s">
        <v>4072</v>
      </c>
      <c r="E6348" t="s">
        <v>108</v>
      </c>
      <c r="F6348" t="s">
        <v>109</v>
      </c>
      <c r="G6348" t="s">
        <v>16</v>
      </c>
      <c r="H6348">
        <v>2</v>
      </c>
      <c r="I6348">
        <v>29544.84</v>
      </c>
      <c r="J6348">
        <v>0.1</v>
      </c>
      <c r="K6348">
        <v>53180.71</v>
      </c>
      <c r="L6348" t="s">
        <v>51</v>
      </c>
      <c r="M6348" t="s">
        <v>24</v>
      </c>
      <c r="N6348">
        <f t="shared" si="199"/>
        <v>2025</v>
      </c>
    </row>
    <row r="6349" spans="1:14" x14ac:dyDescent="0.3">
      <c r="A6349" t="s">
        <v>13434</v>
      </c>
      <c r="B6349" s="1">
        <v>45873</v>
      </c>
      <c r="C6349" s="1" t="str">
        <f t="shared" si="198"/>
        <v>August</v>
      </c>
      <c r="D6349" t="s">
        <v>3889</v>
      </c>
      <c r="E6349" t="s">
        <v>82</v>
      </c>
      <c r="F6349" t="s">
        <v>83</v>
      </c>
      <c r="G6349" t="s">
        <v>23</v>
      </c>
      <c r="H6349">
        <v>7</v>
      </c>
      <c r="I6349">
        <v>35844.58</v>
      </c>
      <c r="J6349">
        <v>0.2</v>
      </c>
      <c r="K6349">
        <v>200729.65</v>
      </c>
      <c r="L6349" t="s">
        <v>42</v>
      </c>
      <c r="M6349" t="s">
        <v>52</v>
      </c>
      <c r="N6349">
        <f t="shared" si="199"/>
        <v>2025</v>
      </c>
    </row>
    <row r="6350" spans="1:14" x14ac:dyDescent="0.3">
      <c r="A6350" t="s">
        <v>3888</v>
      </c>
      <c r="B6350" s="1">
        <v>46008</v>
      </c>
      <c r="C6350" s="1" t="str">
        <f t="shared" si="198"/>
        <v>December</v>
      </c>
      <c r="D6350" t="s">
        <v>3889</v>
      </c>
      <c r="E6350" t="s">
        <v>398</v>
      </c>
      <c r="F6350" t="s">
        <v>34</v>
      </c>
      <c r="G6350" t="s">
        <v>29</v>
      </c>
      <c r="H6350">
        <v>4</v>
      </c>
      <c r="I6350">
        <v>15089.36</v>
      </c>
      <c r="J6350">
        <v>0.15</v>
      </c>
      <c r="K6350">
        <v>51303.82</v>
      </c>
      <c r="L6350" t="s">
        <v>51</v>
      </c>
      <c r="M6350" t="s">
        <v>30</v>
      </c>
      <c r="N6350">
        <f t="shared" si="199"/>
        <v>2025</v>
      </c>
    </row>
    <row r="6351" spans="1:14" x14ac:dyDescent="0.3">
      <c r="A6351" t="s">
        <v>12601</v>
      </c>
      <c r="B6351" s="1">
        <v>45741</v>
      </c>
      <c r="C6351" s="1" t="str">
        <f t="shared" si="198"/>
        <v>March</v>
      </c>
      <c r="D6351" t="s">
        <v>12279</v>
      </c>
      <c r="E6351" t="s">
        <v>88</v>
      </c>
      <c r="F6351" t="s">
        <v>28</v>
      </c>
      <c r="G6351" t="s">
        <v>29</v>
      </c>
      <c r="H6351">
        <v>1</v>
      </c>
      <c r="I6351">
        <v>21646.39</v>
      </c>
      <c r="J6351">
        <v>0.05</v>
      </c>
      <c r="K6351">
        <v>20564.07</v>
      </c>
      <c r="L6351" t="s">
        <v>51</v>
      </c>
      <c r="M6351" t="s">
        <v>18</v>
      </c>
      <c r="N6351">
        <f t="shared" si="199"/>
        <v>2025</v>
      </c>
    </row>
    <row r="6352" spans="1:14" x14ac:dyDescent="0.3">
      <c r="A6352" t="s">
        <v>13435</v>
      </c>
      <c r="B6352" s="1">
        <v>45862</v>
      </c>
      <c r="C6352" s="1" t="str">
        <f t="shared" si="198"/>
        <v>July</v>
      </c>
      <c r="D6352" t="s">
        <v>12279</v>
      </c>
      <c r="E6352" t="s">
        <v>232</v>
      </c>
      <c r="F6352" t="s">
        <v>28</v>
      </c>
      <c r="G6352" t="s">
        <v>29</v>
      </c>
      <c r="H6352">
        <v>3</v>
      </c>
      <c r="I6352">
        <v>28976.240000000002</v>
      </c>
      <c r="J6352">
        <v>0</v>
      </c>
      <c r="K6352">
        <v>86928.72</v>
      </c>
      <c r="L6352" t="s">
        <v>51</v>
      </c>
      <c r="M6352" t="s">
        <v>52</v>
      </c>
      <c r="N6352">
        <f t="shared" si="199"/>
        <v>2025</v>
      </c>
    </row>
    <row r="6353" spans="1:14" x14ac:dyDescent="0.3">
      <c r="A6353" t="s">
        <v>12278</v>
      </c>
      <c r="B6353" s="1">
        <v>45994</v>
      </c>
      <c r="C6353" s="1" t="str">
        <f t="shared" si="198"/>
        <v>December</v>
      </c>
      <c r="D6353" t="s">
        <v>12279</v>
      </c>
      <c r="E6353" t="s">
        <v>115</v>
      </c>
      <c r="F6353" t="s">
        <v>28</v>
      </c>
      <c r="G6353" t="s">
        <v>29</v>
      </c>
      <c r="H6353">
        <v>6</v>
      </c>
      <c r="I6353">
        <v>23185.27</v>
      </c>
      <c r="J6353">
        <v>0.05</v>
      </c>
      <c r="K6353">
        <v>132156.04</v>
      </c>
      <c r="L6353" t="s">
        <v>51</v>
      </c>
      <c r="M6353" t="s">
        <v>24</v>
      </c>
      <c r="N6353">
        <f t="shared" si="199"/>
        <v>2025</v>
      </c>
    </row>
    <row r="6354" spans="1:14" x14ac:dyDescent="0.3">
      <c r="A6354" t="s">
        <v>12415</v>
      </c>
      <c r="B6354" s="1">
        <v>45731</v>
      </c>
      <c r="C6354" s="1" t="str">
        <f t="shared" si="198"/>
        <v>March</v>
      </c>
      <c r="D6354" t="s">
        <v>10724</v>
      </c>
      <c r="E6354" t="s">
        <v>41</v>
      </c>
      <c r="F6354" t="s">
        <v>22</v>
      </c>
      <c r="G6354" t="s">
        <v>23</v>
      </c>
      <c r="H6354">
        <v>5</v>
      </c>
      <c r="I6354">
        <v>10577.07</v>
      </c>
      <c r="J6354">
        <v>0.15</v>
      </c>
      <c r="K6354">
        <v>44952.55</v>
      </c>
      <c r="L6354" t="s">
        <v>42</v>
      </c>
      <c r="M6354" t="s">
        <v>18</v>
      </c>
      <c r="N6354">
        <f t="shared" si="199"/>
        <v>2025</v>
      </c>
    </row>
    <row r="6355" spans="1:14" x14ac:dyDescent="0.3">
      <c r="A6355" t="s">
        <v>10723</v>
      </c>
      <c r="B6355" s="1">
        <v>45848</v>
      </c>
      <c r="C6355" s="1" t="str">
        <f t="shared" si="198"/>
        <v>July</v>
      </c>
      <c r="D6355" t="s">
        <v>10724</v>
      </c>
      <c r="E6355" t="s">
        <v>162</v>
      </c>
      <c r="F6355" t="s">
        <v>59</v>
      </c>
      <c r="G6355" t="s">
        <v>29</v>
      </c>
      <c r="H6355">
        <v>2</v>
      </c>
      <c r="I6355">
        <v>3854.02</v>
      </c>
      <c r="J6355">
        <v>0.1</v>
      </c>
      <c r="K6355">
        <v>6937.24</v>
      </c>
      <c r="L6355" t="s">
        <v>51</v>
      </c>
      <c r="M6355" t="s">
        <v>52</v>
      </c>
      <c r="N6355">
        <f t="shared" si="199"/>
        <v>2025</v>
      </c>
    </row>
    <row r="6356" spans="1:14" x14ac:dyDescent="0.3">
      <c r="A6356" t="s">
        <v>8208</v>
      </c>
      <c r="B6356" s="1">
        <v>45730</v>
      </c>
      <c r="C6356" s="1" t="str">
        <f t="shared" si="198"/>
        <v>March</v>
      </c>
      <c r="D6356" t="s">
        <v>404</v>
      </c>
      <c r="E6356" t="s">
        <v>27</v>
      </c>
      <c r="F6356" t="s">
        <v>28</v>
      </c>
      <c r="G6356" t="s">
        <v>29</v>
      </c>
      <c r="H6356">
        <v>5</v>
      </c>
      <c r="I6356">
        <v>29923.43</v>
      </c>
      <c r="J6356">
        <v>0.05</v>
      </c>
      <c r="K6356">
        <f>IF(OR(H6356=" ",I6356=" ")," ",H6356*I6356*(1-J6356))</f>
        <v>142136.29249999998</v>
      </c>
      <c r="L6356" t="s">
        <v>51</v>
      </c>
      <c r="M6356" t="s">
        <v>52</v>
      </c>
      <c r="N6356">
        <f t="shared" si="199"/>
        <v>2025</v>
      </c>
    </row>
    <row r="6357" spans="1:14" x14ac:dyDescent="0.3">
      <c r="A6357" t="s">
        <v>403</v>
      </c>
      <c r="B6357" s="1">
        <v>45742</v>
      </c>
      <c r="C6357" s="1" t="str">
        <f t="shared" si="198"/>
        <v>March</v>
      </c>
      <c r="D6357" t="s">
        <v>404</v>
      </c>
      <c r="E6357" t="s">
        <v>333</v>
      </c>
      <c r="F6357" t="s">
        <v>155</v>
      </c>
      <c r="G6357" t="s">
        <v>101</v>
      </c>
      <c r="H6357">
        <v>2</v>
      </c>
      <c r="I6357">
        <v>9842.77</v>
      </c>
      <c r="J6357">
        <v>0.1</v>
      </c>
      <c r="K6357">
        <v>17716.990000000002</v>
      </c>
      <c r="L6357" t="s">
        <v>42</v>
      </c>
      <c r="M6357" t="s">
        <v>24</v>
      </c>
      <c r="N6357">
        <f t="shared" si="199"/>
        <v>2025</v>
      </c>
    </row>
    <row r="6358" spans="1:14" x14ac:dyDescent="0.3">
      <c r="A6358" t="s">
        <v>1579</v>
      </c>
      <c r="B6358" s="1">
        <v>45867</v>
      </c>
      <c r="C6358" s="1" t="str">
        <f t="shared" si="198"/>
        <v>July</v>
      </c>
      <c r="D6358" t="s">
        <v>404</v>
      </c>
      <c r="E6358" t="s">
        <v>45</v>
      </c>
      <c r="F6358" t="s">
        <v>46</v>
      </c>
      <c r="G6358" t="s">
        <v>23</v>
      </c>
      <c r="H6358">
        <v>7</v>
      </c>
      <c r="I6358">
        <v>31917.11</v>
      </c>
      <c r="J6358">
        <v>0</v>
      </c>
      <c r="K6358">
        <v>223419.77</v>
      </c>
      <c r="L6358" t="s">
        <v>17</v>
      </c>
      <c r="M6358" t="s">
        <v>24</v>
      </c>
      <c r="N6358">
        <f t="shared" si="199"/>
        <v>2025</v>
      </c>
    </row>
    <row r="6359" spans="1:14" x14ac:dyDescent="0.3">
      <c r="A6359" t="s">
        <v>14251</v>
      </c>
      <c r="B6359" s="1">
        <v>45687</v>
      </c>
      <c r="C6359" s="1" t="str">
        <f t="shared" si="198"/>
        <v>January</v>
      </c>
      <c r="D6359" t="s">
        <v>14252</v>
      </c>
      <c r="E6359" t="s">
        <v>348</v>
      </c>
      <c r="F6359" t="s">
        <v>22</v>
      </c>
      <c r="G6359" t="s">
        <v>23</v>
      </c>
      <c r="H6359">
        <v>6</v>
      </c>
      <c r="I6359">
        <v>39931.74</v>
      </c>
      <c r="J6359">
        <v>0.15</v>
      </c>
      <c r="K6359">
        <v>203651.87</v>
      </c>
      <c r="L6359" t="s">
        <v>51</v>
      </c>
      <c r="M6359" t="s">
        <v>30</v>
      </c>
      <c r="N6359">
        <f t="shared" si="199"/>
        <v>2025</v>
      </c>
    </row>
    <row r="6360" spans="1:14" x14ac:dyDescent="0.3">
      <c r="A6360" t="s">
        <v>13781</v>
      </c>
      <c r="B6360" s="1">
        <v>45687</v>
      </c>
      <c r="C6360" s="1" t="str">
        <f t="shared" si="198"/>
        <v>January</v>
      </c>
      <c r="D6360" t="s">
        <v>10573</v>
      </c>
      <c r="E6360" t="s">
        <v>243</v>
      </c>
      <c r="F6360" t="s">
        <v>79</v>
      </c>
      <c r="G6360" t="s">
        <v>29</v>
      </c>
      <c r="H6360">
        <v>1</v>
      </c>
      <c r="I6360">
        <v>23725.19</v>
      </c>
      <c r="J6360">
        <v>0.05</v>
      </c>
      <c r="K6360">
        <v>22538.93</v>
      </c>
      <c r="L6360" t="s">
        <v>17</v>
      </c>
      <c r="M6360" t="s">
        <v>30</v>
      </c>
      <c r="N6360">
        <f t="shared" si="199"/>
        <v>2025</v>
      </c>
    </row>
    <row r="6361" spans="1:14" x14ac:dyDescent="0.3">
      <c r="A6361" t="s">
        <v>10572</v>
      </c>
      <c r="B6361" s="1">
        <v>45947</v>
      </c>
      <c r="C6361" s="1" t="str">
        <f t="shared" si="198"/>
        <v>October</v>
      </c>
      <c r="D6361" t="s">
        <v>10573</v>
      </c>
      <c r="E6361" t="s">
        <v>456</v>
      </c>
      <c r="F6361" t="s">
        <v>155</v>
      </c>
      <c r="G6361" t="s">
        <v>101</v>
      </c>
      <c r="H6361">
        <v>6</v>
      </c>
      <c r="I6361">
        <v>2454.7199999999998</v>
      </c>
      <c r="J6361">
        <v>0</v>
      </c>
      <c r="K6361">
        <v>14728.32</v>
      </c>
      <c r="L6361" t="s">
        <v>51</v>
      </c>
      <c r="M6361" t="s">
        <v>18</v>
      </c>
      <c r="N6361">
        <f t="shared" si="199"/>
        <v>2025</v>
      </c>
    </row>
    <row r="6362" spans="1:14" x14ac:dyDescent="0.3">
      <c r="A6362" t="s">
        <v>12311</v>
      </c>
      <c r="B6362" s="1">
        <v>45712</v>
      </c>
      <c r="C6362" s="1" t="str">
        <f t="shared" si="198"/>
        <v>February</v>
      </c>
      <c r="D6362" t="s">
        <v>5239</v>
      </c>
      <c r="E6362" t="s">
        <v>171</v>
      </c>
      <c r="F6362" t="s">
        <v>105</v>
      </c>
      <c r="G6362" t="s">
        <v>16</v>
      </c>
      <c r="H6362">
        <v>7</v>
      </c>
      <c r="I6362">
        <v>33391.919999999998</v>
      </c>
      <c r="J6362">
        <v>0.15</v>
      </c>
      <c r="K6362">
        <v>198681.92</v>
      </c>
      <c r="L6362" t="s">
        <v>51</v>
      </c>
      <c r="M6362" t="s">
        <v>24</v>
      </c>
      <c r="N6362">
        <f t="shared" si="199"/>
        <v>2025</v>
      </c>
    </row>
    <row r="6363" spans="1:14" x14ac:dyDescent="0.3">
      <c r="A6363" t="s">
        <v>5238</v>
      </c>
      <c r="B6363" s="1">
        <v>45903</v>
      </c>
      <c r="C6363" s="1" t="str">
        <f t="shared" si="198"/>
        <v>September</v>
      </c>
      <c r="D6363" t="s">
        <v>5239</v>
      </c>
      <c r="E6363" t="s">
        <v>610</v>
      </c>
      <c r="F6363" t="s">
        <v>83</v>
      </c>
      <c r="G6363" t="s">
        <v>23</v>
      </c>
      <c r="H6363">
        <v>3</v>
      </c>
      <c r="I6363">
        <v>31777.14</v>
      </c>
      <c r="J6363">
        <v>0.15</v>
      </c>
      <c r="K6363">
        <v>81031.710000000006</v>
      </c>
      <c r="L6363" t="s">
        <v>42</v>
      </c>
      <c r="M6363" t="s">
        <v>18</v>
      </c>
      <c r="N6363">
        <f t="shared" si="199"/>
        <v>2025</v>
      </c>
    </row>
    <row r="6364" spans="1:14" x14ac:dyDescent="0.3">
      <c r="A6364" t="s">
        <v>12162</v>
      </c>
      <c r="B6364" s="1">
        <v>45968</v>
      </c>
      <c r="C6364" s="1" t="str">
        <f t="shared" si="198"/>
        <v>November</v>
      </c>
      <c r="D6364" t="s">
        <v>5239</v>
      </c>
      <c r="E6364" t="s">
        <v>96</v>
      </c>
      <c r="F6364" t="s">
        <v>38</v>
      </c>
      <c r="G6364" t="s">
        <v>29</v>
      </c>
      <c r="H6364">
        <v>6</v>
      </c>
      <c r="I6364">
        <v>30425.07</v>
      </c>
      <c r="J6364">
        <v>0.05</v>
      </c>
      <c r="K6364">
        <v>173422.9</v>
      </c>
      <c r="L6364" t="s">
        <v>42</v>
      </c>
      <c r="M6364" t="s">
        <v>30</v>
      </c>
      <c r="N6364">
        <f t="shared" si="199"/>
        <v>2025</v>
      </c>
    </row>
    <row r="6365" spans="1:14" x14ac:dyDescent="0.3">
      <c r="A6365" t="s">
        <v>13251</v>
      </c>
      <c r="B6365" s="1">
        <v>45997</v>
      </c>
      <c r="C6365" s="1" t="str">
        <f t="shared" si="198"/>
        <v>December</v>
      </c>
      <c r="D6365" t="s">
        <v>5239</v>
      </c>
      <c r="E6365" t="s">
        <v>140</v>
      </c>
      <c r="F6365" t="s">
        <v>105</v>
      </c>
      <c r="G6365" t="s">
        <v>16</v>
      </c>
      <c r="H6365">
        <v>7</v>
      </c>
      <c r="I6365">
        <v>31619.26</v>
      </c>
      <c r="J6365">
        <v>0.15</v>
      </c>
      <c r="K6365">
        <v>188134.6</v>
      </c>
      <c r="L6365" t="s">
        <v>51</v>
      </c>
      <c r="M6365" t="s">
        <v>30</v>
      </c>
      <c r="N6365">
        <f t="shared" si="199"/>
        <v>2025</v>
      </c>
    </row>
    <row r="6366" spans="1:14" x14ac:dyDescent="0.3">
      <c r="A6366" t="s">
        <v>4233</v>
      </c>
      <c r="B6366" s="1">
        <v>45667</v>
      </c>
      <c r="C6366" s="1" t="str">
        <f t="shared" si="198"/>
        <v>January</v>
      </c>
      <c r="D6366" t="s">
        <v>4234</v>
      </c>
      <c r="E6366" t="s">
        <v>535</v>
      </c>
      <c r="F6366" t="s">
        <v>34</v>
      </c>
      <c r="G6366" t="s">
        <v>29</v>
      </c>
      <c r="H6366">
        <v>6</v>
      </c>
      <c r="I6366">
        <v>28509.63</v>
      </c>
      <c r="J6366">
        <v>0.1</v>
      </c>
      <c r="K6366">
        <v>153952</v>
      </c>
      <c r="L6366" t="s">
        <v>42</v>
      </c>
      <c r="M6366" t="s">
        <v>24</v>
      </c>
      <c r="N6366">
        <f t="shared" si="199"/>
        <v>2025</v>
      </c>
    </row>
    <row r="6367" spans="1:14" x14ac:dyDescent="0.3">
      <c r="A6367" t="s">
        <v>12238</v>
      </c>
      <c r="B6367" s="1">
        <v>45689</v>
      </c>
      <c r="C6367" s="1" t="str">
        <f t="shared" si="198"/>
        <v>February</v>
      </c>
      <c r="D6367" t="s">
        <v>4234</v>
      </c>
      <c r="E6367" t="s">
        <v>486</v>
      </c>
      <c r="F6367" t="s">
        <v>75</v>
      </c>
      <c r="G6367" t="s">
        <v>29</v>
      </c>
      <c r="H6367">
        <v>5</v>
      </c>
      <c r="I6367">
        <v>47890.94</v>
      </c>
      <c r="J6367">
        <v>0.15</v>
      </c>
      <c r="K6367">
        <v>203536.49</v>
      </c>
      <c r="L6367" t="s">
        <v>51</v>
      </c>
      <c r="M6367" t="s">
        <v>30</v>
      </c>
      <c r="N6367">
        <f t="shared" si="199"/>
        <v>2025</v>
      </c>
    </row>
    <row r="6368" spans="1:14" x14ac:dyDescent="0.3">
      <c r="A6368" t="s">
        <v>6311</v>
      </c>
      <c r="B6368" s="1">
        <v>45702</v>
      </c>
      <c r="C6368" s="1" t="str">
        <f t="shared" si="198"/>
        <v>February</v>
      </c>
      <c r="D6368" t="s">
        <v>4234</v>
      </c>
      <c r="E6368" t="s">
        <v>348</v>
      </c>
      <c r="F6368" t="s">
        <v>22</v>
      </c>
      <c r="G6368" t="s">
        <v>23</v>
      </c>
      <c r="H6368">
        <v>1</v>
      </c>
      <c r="I6368">
        <v>42677.09</v>
      </c>
      <c r="J6368">
        <v>0.1</v>
      </c>
      <c r="K6368">
        <v>38409.379999999997</v>
      </c>
      <c r="L6368" t="s">
        <v>42</v>
      </c>
      <c r="M6368" t="s">
        <v>24</v>
      </c>
      <c r="N6368">
        <f t="shared" si="199"/>
        <v>2025</v>
      </c>
    </row>
    <row r="6369" spans="1:14" x14ac:dyDescent="0.3">
      <c r="A6369" t="s">
        <v>1332</v>
      </c>
      <c r="B6369" s="1">
        <v>45695</v>
      </c>
      <c r="C6369" s="1" t="str">
        <f t="shared" si="198"/>
        <v>February</v>
      </c>
      <c r="D6369" t="s">
        <v>1333</v>
      </c>
      <c r="E6369" t="s">
        <v>430</v>
      </c>
      <c r="F6369" t="s">
        <v>105</v>
      </c>
      <c r="G6369" t="s">
        <v>16</v>
      </c>
      <c r="H6369">
        <v>3</v>
      </c>
      <c r="I6369">
        <v>30579.33</v>
      </c>
      <c r="J6369">
        <v>0.15</v>
      </c>
      <c r="K6369">
        <v>77977.289999999994</v>
      </c>
      <c r="L6369" t="s">
        <v>51</v>
      </c>
      <c r="M6369" t="s">
        <v>52</v>
      </c>
      <c r="N6369">
        <f t="shared" si="199"/>
        <v>2025</v>
      </c>
    </row>
    <row r="6370" spans="1:14" x14ac:dyDescent="0.3">
      <c r="A6370" t="s">
        <v>12262</v>
      </c>
      <c r="B6370" s="1">
        <v>45727</v>
      </c>
      <c r="C6370" s="1" t="str">
        <f t="shared" si="198"/>
        <v>March</v>
      </c>
      <c r="D6370" t="s">
        <v>1333</v>
      </c>
      <c r="E6370" t="s">
        <v>369</v>
      </c>
      <c r="F6370" t="s">
        <v>22</v>
      </c>
      <c r="G6370" t="s">
        <v>23</v>
      </c>
      <c r="H6370">
        <v>6</v>
      </c>
      <c r="I6370">
        <v>3212.8</v>
      </c>
      <c r="J6370">
        <v>0.1</v>
      </c>
      <c r="K6370">
        <v>17349.12</v>
      </c>
      <c r="L6370" t="s">
        <v>42</v>
      </c>
      <c r="M6370" t="s">
        <v>52</v>
      </c>
      <c r="N6370">
        <f t="shared" si="199"/>
        <v>2025</v>
      </c>
    </row>
    <row r="6371" spans="1:14" x14ac:dyDescent="0.3">
      <c r="A6371" t="s">
        <v>14366</v>
      </c>
      <c r="B6371" s="1">
        <v>45799</v>
      </c>
      <c r="C6371" s="1" t="str">
        <f t="shared" si="198"/>
        <v>May</v>
      </c>
      <c r="D6371" t="s">
        <v>1333</v>
      </c>
      <c r="E6371" t="s">
        <v>146</v>
      </c>
      <c r="F6371" t="s">
        <v>38</v>
      </c>
      <c r="G6371" t="s">
        <v>29</v>
      </c>
      <c r="H6371">
        <v>2</v>
      </c>
      <c r="I6371">
        <v>31844.22</v>
      </c>
      <c r="J6371">
        <v>0.05</v>
      </c>
      <c r="K6371">
        <v>60504.02</v>
      </c>
      <c r="L6371" t="s">
        <v>42</v>
      </c>
      <c r="M6371" t="s">
        <v>30</v>
      </c>
      <c r="N6371">
        <f t="shared" si="199"/>
        <v>2025</v>
      </c>
    </row>
    <row r="6372" spans="1:14" x14ac:dyDescent="0.3">
      <c r="A6372" t="s">
        <v>9916</v>
      </c>
      <c r="B6372" s="1">
        <v>45822</v>
      </c>
      <c r="C6372" s="1" t="str">
        <f t="shared" si="198"/>
        <v>June</v>
      </c>
      <c r="D6372" t="s">
        <v>1333</v>
      </c>
      <c r="E6372" t="s">
        <v>174</v>
      </c>
      <c r="F6372" t="s">
        <v>59</v>
      </c>
      <c r="G6372" t="s">
        <v>29</v>
      </c>
      <c r="H6372">
        <v>1</v>
      </c>
      <c r="I6372">
        <v>22708.23</v>
      </c>
      <c r="J6372">
        <v>0.15</v>
      </c>
      <c r="K6372">
        <v>19302</v>
      </c>
      <c r="L6372" t="s">
        <v>42</v>
      </c>
      <c r="M6372" t="s">
        <v>18</v>
      </c>
      <c r="N6372">
        <f t="shared" si="199"/>
        <v>2025</v>
      </c>
    </row>
    <row r="6373" spans="1:14" x14ac:dyDescent="0.3">
      <c r="A6373" t="s">
        <v>13303</v>
      </c>
      <c r="B6373" s="1">
        <v>45879</v>
      </c>
      <c r="C6373" s="1" t="str">
        <f t="shared" si="198"/>
        <v>August</v>
      </c>
      <c r="D6373" t="s">
        <v>1333</v>
      </c>
      <c r="E6373" t="s">
        <v>466</v>
      </c>
      <c r="F6373" t="s">
        <v>59</v>
      </c>
      <c r="G6373" t="s">
        <v>29</v>
      </c>
      <c r="H6373">
        <v>7</v>
      </c>
      <c r="I6373">
        <v>46395.77</v>
      </c>
      <c r="J6373">
        <v>0.1</v>
      </c>
      <c r="K6373">
        <v>292293.34999999998</v>
      </c>
      <c r="L6373" t="s">
        <v>17</v>
      </c>
      <c r="M6373" t="s">
        <v>18</v>
      </c>
      <c r="N6373">
        <f t="shared" si="199"/>
        <v>2025</v>
      </c>
    </row>
    <row r="6374" spans="1:14" x14ac:dyDescent="0.3">
      <c r="A6374" t="s">
        <v>11419</v>
      </c>
      <c r="B6374" s="1">
        <v>45919</v>
      </c>
      <c r="C6374" s="1" t="str">
        <f t="shared" si="198"/>
        <v>September</v>
      </c>
      <c r="D6374" t="s">
        <v>1333</v>
      </c>
      <c r="E6374" t="s">
        <v>21</v>
      </c>
      <c r="F6374" t="s">
        <v>22</v>
      </c>
      <c r="G6374" t="s">
        <v>23</v>
      </c>
      <c r="H6374">
        <v>2</v>
      </c>
      <c r="I6374">
        <v>18821.669999999998</v>
      </c>
      <c r="J6374">
        <v>0.05</v>
      </c>
      <c r="K6374">
        <v>35761.17</v>
      </c>
      <c r="L6374" t="s">
        <v>17</v>
      </c>
      <c r="M6374" t="s">
        <v>52</v>
      </c>
      <c r="N6374">
        <f t="shared" si="199"/>
        <v>2025</v>
      </c>
    </row>
    <row r="6375" spans="1:14" x14ac:dyDescent="0.3">
      <c r="A6375" t="s">
        <v>7402</v>
      </c>
      <c r="B6375" s="1">
        <v>45832</v>
      </c>
      <c r="C6375" s="1" t="str">
        <f t="shared" si="198"/>
        <v>June</v>
      </c>
      <c r="D6375" t="s">
        <v>7403</v>
      </c>
      <c r="E6375" t="s">
        <v>104</v>
      </c>
      <c r="F6375" t="s">
        <v>105</v>
      </c>
      <c r="G6375" t="s">
        <v>16</v>
      </c>
      <c r="H6375">
        <v>6</v>
      </c>
      <c r="I6375">
        <v>23282.47</v>
      </c>
      <c r="J6375">
        <v>0.15</v>
      </c>
      <c r="K6375">
        <v>118740.6</v>
      </c>
      <c r="L6375" t="s">
        <v>51</v>
      </c>
      <c r="M6375" t="s">
        <v>24</v>
      </c>
      <c r="N6375">
        <f t="shared" si="199"/>
        <v>2025</v>
      </c>
    </row>
    <row r="6376" spans="1:14" x14ac:dyDescent="0.3">
      <c r="A6376" t="s">
        <v>14671</v>
      </c>
      <c r="B6376" s="1">
        <v>45996</v>
      </c>
      <c r="C6376" s="1" t="str">
        <f t="shared" si="198"/>
        <v>December</v>
      </c>
      <c r="D6376" t="s">
        <v>7403</v>
      </c>
      <c r="E6376" t="s">
        <v>68</v>
      </c>
      <c r="F6376" t="s">
        <v>50</v>
      </c>
      <c r="G6376" t="s">
        <v>29</v>
      </c>
      <c r="H6376">
        <v>2</v>
      </c>
      <c r="I6376">
        <v>613.34</v>
      </c>
      <c r="J6376">
        <v>0</v>
      </c>
      <c r="K6376">
        <v>1226.68</v>
      </c>
      <c r="L6376" t="s">
        <v>42</v>
      </c>
      <c r="M6376" t="s">
        <v>30</v>
      </c>
      <c r="N6376">
        <f t="shared" si="199"/>
        <v>2025</v>
      </c>
    </row>
    <row r="6377" spans="1:14" x14ac:dyDescent="0.3">
      <c r="A6377" t="s">
        <v>13849</v>
      </c>
      <c r="B6377" s="1">
        <v>45716</v>
      </c>
      <c r="C6377" s="1" t="str">
        <f t="shared" si="198"/>
        <v>February</v>
      </c>
      <c r="D6377" t="s">
        <v>13850</v>
      </c>
      <c r="E6377" t="s">
        <v>71</v>
      </c>
      <c r="F6377" t="s">
        <v>46</v>
      </c>
      <c r="G6377" t="s">
        <v>23</v>
      </c>
      <c r="H6377">
        <v>5</v>
      </c>
      <c r="I6377">
        <v>2378.1799999999998</v>
      </c>
      <c r="J6377">
        <v>0.1</v>
      </c>
      <c r="K6377">
        <v>10701.81</v>
      </c>
      <c r="L6377" t="s">
        <v>17</v>
      </c>
      <c r="M6377" t="s">
        <v>52</v>
      </c>
      <c r="N6377">
        <f t="shared" si="199"/>
        <v>2025</v>
      </c>
    </row>
    <row r="6378" spans="1:14" x14ac:dyDescent="0.3">
      <c r="A6378" t="s">
        <v>15328</v>
      </c>
      <c r="B6378" s="1">
        <v>45806</v>
      </c>
      <c r="C6378" s="1" t="str">
        <f t="shared" si="198"/>
        <v>May</v>
      </c>
      <c r="D6378" t="s">
        <v>13850</v>
      </c>
      <c r="E6378" t="s">
        <v>309</v>
      </c>
      <c r="F6378" t="s">
        <v>75</v>
      </c>
      <c r="G6378" t="s">
        <v>29</v>
      </c>
      <c r="H6378">
        <v>6</v>
      </c>
      <c r="I6378">
        <v>13844.82</v>
      </c>
      <c r="J6378">
        <v>0.15</v>
      </c>
      <c r="K6378">
        <v>70608.58</v>
      </c>
      <c r="L6378" t="s">
        <v>17</v>
      </c>
      <c r="M6378" t="s">
        <v>52</v>
      </c>
      <c r="N6378">
        <f t="shared" si="199"/>
        <v>2025</v>
      </c>
    </row>
    <row r="6379" spans="1:14" x14ac:dyDescent="0.3">
      <c r="A6379" t="s">
        <v>14968</v>
      </c>
      <c r="B6379" s="1">
        <v>45667</v>
      </c>
      <c r="C6379" s="1" t="str">
        <f t="shared" si="198"/>
        <v>January</v>
      </c>
      <c r="D6379" t="s">
        <v>1817</v>
      </c>
      <c r="E6379" t="s">
        <v>140</v>
      </c>
      <c r="F6379" t="s">
        <v>105</v>
      </c>
      <c r="G6379" t="s">
        <v>16</v>
      </c>
      <c r="H6379">
        <v>3</v>
      </c>
      <c r="I6379">
        <v>32524.27</v>
      </c>
      <c r="J6379">
        <v>0.15</v>
      </c>
      <c r="K6379">
        <v>82936.89</v>
      </c>
      <c r="L6379" t="s">
        <v>42</v>
      </c>
      <c r="M6379" t="s">
        <v>52</v>
      </c>
      <c r="N6379">
        <f t="shared" si="199"/>
        <v>2025</v>
      </c>
    </row>
    <row r="6380" spans="1:14" x14ac:dyDescent="0.3">
      <c r="A6380" t="s">
        <v>14192</v>
      </c>
      <c r="B6380" s="1">
        <v>45674</v>
      </c>
      <c r="C6380" s="1" t="str">
        <f t="shared" si="198"/>
        <v>January</v>
      </c>
      <c r="D6380" t="s">
        <v>1817</v>
      </c>
      <c r="E6380" t="s">
        <v>261</v>
      </c>
      <c r="F6380" t="s">
        <v>109</v>
      </c>
      <c r="G6380" t="s">
        <v>16</v>
      </c>
      <c r="H6380">
        <v>7</v>
      </c>
      <c r="I6380">
        <v>8621.81</v>
      </c>
      <c r="J6380">
        <v>0.15</v>
      </c>
      <c r="K6380">
        <v>51299.77</v>
      </c>
      <c r="L6380" t="s">
        <v>51</v>
      </c>
      <c r="M6380" t="s">
        <v>30</v>
      </c>
      <c r="N6380">
        <f t="shared" si="199"/>
        <v>2025</v>
      </c>
    </row>
    <row r="6381" spans="1:14" x14ac:dyDescent="0.3">
      <c r="A6381" t="s">
        <v>7849</v>
      </c>
      <c r="B6381" s="1">
        <v>45810</v>
      </c>
      <c r="C6381" s="1" t="str">
        <f t="shared" si="198"/>
        <v>June</v>
      </c>
      <c r="D6381" t="s">
        <v>1817</v>
      </c>
      <c r="E6381" t="s">
        <v>366</v>
      </c>
      <c r="F6381" t="s">
        <v>100</v>
      </c>
      <c r="G6381" t="s">
        <v>101</v>
      </c>
      <c r="H6381">
        <v>3</v>
      </c>
      <c r="I6381">
        <v>11462.7</v>
      </c>
      <c r="J6381">
        <v>0.05</v>
      </c>
      <c r="K6381">
        <v>32668.7</v>
      </c>
      <c r="L6381" t="s">
        <v>17</v>
      </c>
      <c r="M6381" t="s">
        <v>18</v>
      </c>
      <c r="N6381">
        <f t="shared" si="199"/>
        <v>2025</v>
      </c>
    </row>
    <row r="6382" spans="1:14" x14ac:dyDescent="0.3">
      <c r="A6382" t="s">
        <v>1816</v>
      </c>
      <c r="B6382" s="1">
        <v>45873</v>
      </c>
      <c r="C6382" s="1" t="str">
        <f t="shared" si="198"/>
        <v>August</v>
      </c>
      <c r="D6382" t="s">
        <v>1817</v>
      </c>
      <c r="E6382" t="s">
        <v>143</v>
      </c>
      <c r="F6382" t="s">
        <v>83</v>
      </c>
      <c r="G6382" t="s">
        <v>23</v>
      </c>
      <c r="H6382">
        <v>3</v>
      </c>
      <c r="I6382">
        <v>47078.9</v>
      </c>
      <c r="J6382">
        <v>0.05</v>
      </c>
      <c r="K6382">
        <v>134174.85999999999</v>
      </c>
      <c r="L6382" t="s">
        <v>51</v>
      </c>
      <c r="M6382" t="s">
        <v>24</v>
      </c>
      <c r="N6382">
        <f t="shared" si="199"/>
        <v>2025</v>
      </c>
    </row>
    <row r="6383" spans="1:14" x14ac:dyDescent="0.3">
      <c r="A6383" t="s">
        <v>10615</v>
      </c>
      <c r="B6383" s="1">
        <v>45929</v>
      </c>
      <c r="C6383" s="1" t="str">
        <f t="shared" si="198"/>
        <v>September</v>
      </c>
      <c r="D6383" t="s">
        <v>1817</v>
      </c>
      <c r="E6383" t="s">
        <v>232</v>
      </c>
      <c r="F6383" t="s">
        <v>28</v>
      </c>
      <c r="G6383" t="s">
        <v>29</v>
      </c>
      <c r="H6383">
        <v>4</v>
      </c>
      <c r="I6383">
        <v>39865.089999999997</v>
      </c>
      <c r="J6383">
        <v>0.1</v>
      </c>
      <c r="K6383">
        <v>143514.32</v>
      </c>
      <c r="L6383" t="s">
        <v>17</v>
      </c>
      <c r="M6383" t="s">
        <v>18</v>
      </c>
      <c r="N6383">
        <f t="shared" si="199"/>
        <v>2025</v>
      </c>
    </row>
    <row r="6384" spans="1:14" x14ac:dyDescent="0.3">
      <c r="A6384" t="s">
        <v>7313</v>
      </c>
      <c r="B6384" s="1">
        <v>45660</v>
      </c>
      <c r="C6384" s="1" t="str">
        <f t="shared" si="198"/>
        <v>January</v>
      </c>
      <c r="D6384" t="s">
        <v>2198</v>
      </c>
      <c r="E6384" t="s">
        <v>277</v>
      </c>
      <c r="F6384" t="s">
        <v>34</v>
      </c>
      <c r="G6384" t="s">
        <v>29</v>
      </c>
      <c r="H6384">
        <v>1</v>
      </c>
      <c r="I6384">
        <v>40764.11</v>
      </c>
      <c r="J6384">
        <v>0</v>
      </c>
      <c r="K6384">
        <v>40764.11</v>
      </c>
      <c r="L6384" t="s">
        <v>42</v>
      </c>
      <c r="M6384" t="s">
        <v>18</v>
      </c>
      <c r="N6384">
        <f t="shared" si="199"/>
        <v>2025</v>
      </c>
    </row>
    <row r="6385" spans="1:14" x14ac:dyDescent="0.3">
      <c r="A6385" t="s">
        <v>13167</v>
      </c>
      <c r="B6385" s="1">
        <v>45721</v>
      </c>
      <c r="C6385" s="1" t="str">
        <f t="shared" si="198"/>
        <v>March</v>
      </c>
      <c r="D6385" t="s">
        <v>2198</v>
      </c>
      <c r="E6385" t="s">
        <v>309</v>
      </c>
      <c r="F6385" t="s">
        <v>75</v>
      </c>
      <c r="G6385" t="s">
        <v>29</v>
      </c>
      <c r="H6385">
        <v>1</v>
      </c>
      <c r="I6385">
        <v>5501.51</v>
      </c>
      <c r="J6385">
        <v>0.05</v>
      </c>
      <c r="K6385">
        <v>5226.43</v>
      </c>
      <c r="L6385" t="s">
        <v>42</v>
      </c>
      <c r="M6385" t="s">
        <v>30</v>
      </c>
      <c r="N6385">
        <f t="shared" si="199"/>
        <v>2025</v>
      </c>
    </row>
    <row r="6386" spans="1:14" x14ac:dyDescent="0.3">
      <c r="A6386" t="s">
        <v>15301</v>
      </c>
      <c r="B6386" s="1">
        <v>45745</v>
      </c>
      <c r="C6386" s="1" t="str">
        <f t="shared" si="198"/>
        <v>March</v>
      </c>
      <c r="D6386" t="s">
        <v>2198</v>
      </c>
      <c r="E6386" t="s">
        <v>293</v>
      </c>
      <c r="F6386" t="s">
        <v>75</v>
      </c>
      <c r="G6386" t="s">
        <v>29</v>
      </c>
      <c r="H6386">
        <v>6</v>
      </c>
      <c r="I6386">
        <v>19018.23</v>
      </c>
      <c r="J6386">
        <v>0</v>
      </c>
      <c r="K6386">
        <v>114109.38</v>
      </c>
      <c r="L6386" t="s">
        <v>42</v>
      </c>
      <c r="M6386" t="s">
        <v>52</v>
      </c>
      <c r="N6386">
        <f t="shared" si="199"/>
        <v>2025</v>
      </c>
    </row>
    <row r="6387" spans="1:14" x14ac:dyDescent="0.3">
      <c r="A6387" t="s">
        <v>2197</v>
      </c>
      <c r="B6387" s="1">
        <v>45972</v>
      </c>
      <c r="C6387" s="1" t="str">
        <f t="shared" si="198"/>
        <v>November</v>
      </c>
      <c r="D6387" t="s">
        <v>2198</v>
      </c>
      <c r="E6387" t="s">
        <v>49</v>
      </c>
      <c r="F6387" t="s">
        <v>50</v>
      </c>
      <c r="G6387" t="s">
        <v>29</v>
      </c>
      <c r="H6387">
        <v>6</v>
      </c>
      <c r="I6387">
        <v>36185.17</v>
      </c>
      <c r="J6387">
        <v>0.1</v>
      </c>
      <c r="K6387">
        <v>195399.92</v>
      </c>
      <c r="L6387" t="s">
        <v>42</v>
      </c>
      <c r="M6387" t="s">
        <v>24</v>
      </c>
      <c r="N6387">
        <f t="shared" si="199"/>
        <v>2025</v>
      </c>
    </row>
    <row r="6388" spans="1:14" x14ac:dyDescent="0.3">
      <c r="A6388" t="s">
        <v>13611</v>
      </c>
      <c r="B6388" s="1">
        <v>45704</v>
      </c>
      <c r="C6388" s="1" t="str">
        <f t="shared" si="198"/>
        <v>February</v>
      </c>
      <c r="D6388" t="s">
        <v>1242</v>
      </c>
      <c r="E6388" t="s">
        <v>254</v>
      </c>
      <c r="F6388" t="s">
        <v>83</v>
      </c>
      <c r="G6388" t="s">
        <v>23</v>
      </c>
      <c r="H6388">
        <v>3</v>
      </c>
      <c r="I6388">
        <v>35261.089999999997</v>
      </c>
      <c r="J6388">
        <v>0</v>
      </c>
      <c r="K6388">
        <v>105783.27</v>
      </c>
      <c r="L6388" t="s">
        <v>51</v>
      </c>
      <c r="M6388" t="s">
        <v>52</v>
      </c>
      <c r="N6388">
        <f t="shared" si="199"/>
        <v>2025</v>
      </c>
    </row>
    <row r="6389" spans="1:14" x14ac:dyDescent="0.3">
      <c r="A6389" t="s">
        <v>11276</v>
      </c>
      <c r="B6389" s="1">
        <v>45706</v>
      </c>
      <c r="C6389" s="1" t="str">
        <f t="shared" si="198"/>
        <v>February</v>
      </c>
      <c r="D6389" t="s">
        <v>1242</v>
      </c>
      <c r="E6389" t="s">
        <v>45</v>
      </c>
      <c r="F6389" t="s">
        <v>46</v>
      </c>
      <c r="G6389" t="s">
        <v>23</v>
      </c>
      <c r="H6389">
        <v>6</v>
      </c>
      <c r="I6389">
        <v>9905.7199999999993</v>
      </c>
      <c r="J6389">
        <v>0.2</v>
      </c>
      <c r="K6389">
        <v>47547.46</v>
      </c>
      <c r="L6389" t="s">
        <v>51</v>
      </c>
      <c r="M6389" t="s">
        <v>24</v>
      </c>
      <c r="N6389">
        <f t="shared" si="199"/>
        <v>2025</v>
      </c>
    </row>
    <row r="6390" spans="1:14" x14ac:dyDescent="0.3">
      <c r="A6390" t="s">
        <v>13578</v>
      </c>
      <c r="B6390" s="1">
        <v>45814</v>
      </c>
      <c r="C6390" s="1" t="str">
        <f t="shared" si="198"/>
        <v>June</v>
      </c>
      <c r="D6390" t="s">
        <v>1242</v>
      </c>
      <c r="E6390" t="s">
        <v>251</v>
      </c>
      <c r="F6390" t="s">
        <v>109</v>
      </c>
      <c r="G6390" t="s">
        <v>16</v>
      </c>
      <c r="H6390">
        <v>3</v>
      </c>
      <c r="I6390">
        <v>3923.51</v>
      </c>
      <c r="J6390">
        <v>0.2</v>
      </c>
      <c r="K6390">
        <v>9416.42</v>
      </c>
      <c r="L6390" t="s">
        <v>51</v>
      </c>
      <c r="M6390" t="s">
        <v>18</v>
      </c>
      <c r="N6390">
        <f t="shared" si="199"/>
        <v>2025</v>
      </c>
    </row>
    <row r="6391" spans="1:14" x14ac:dyDescent="0.3">
      <c r="A6391" t="s">
        <v>7890</v>
      </c>
      <c r="B6391" s="1">
        <v>45880</v>
      </c>
      <c r="C6391" s="1" t="str">
        <f t="shared" si="198"/>
        <v>August</v>
      </c>
      <c r="D6391" t="s">
        <v>1242</v>
      </c>
      <c r="E6391" t="s">
        <v>21</v>
      </c>
      <c r="F6391" t="s">
        <v>22</v>
      </c>
      <c r="G6391" t="s">
        <v>23</v>
      </c>
      <c r="H6391">
        <v>3</v>
      </c>
      <c r="I6391">
        <v>13016.13</v>
      </c>
      <c r="J6391">
        <v>0.2</v>
      </c>
      <c r="K6391">
        <v>31238.71</v>
      </c>
      <c r="L6391" t="s">
        <v>51</v>
      </c>
      <c r="M6391" t="s">
        <v>18</v>
      </c>
      <c r="N6391">
        <f t="shared" si="199"/>
        <v>2025</v>
      </c>
    </row>
    <row r="6392" spans="1:14" x14ac:dyDescent="0.3">
      <c r="A6392" t="s">
        <v>6975</v>
      </c>
      <c r="B6392" s="1">
        <v>45886</v>
      </c>
      <c r="C6392" s="1" t="str">
        <f t="shared" si="198"/>
        <v>August</v>
      </c>
      <c r="D6392" t="s">
        <v>1242</v>
      </c>
      <c r="E6392" t="s">
        <v>466</v>
      </c>
      <c r="F6392" t="s">
        <v>59</v>
      </c>
      <c r="G6392" t="s">
        <v>29</v>
      </c>
      <c r="H6392">
        <v>4</v>
      </c>
      <c r="I6392">
        <v>10543.18</v>
      </c>
      <c r="J6392">
        <v>0.1</v>
      </c>
      <c r="K6392">
        <v>37955.449999999997</v>
      </c>
      <c r="L6392" t="s">
        <v>51</v>
      </c>
      <c r="M6392" t="s">
        <v>18</v>
      </c>
      <c r="N6392">
        <f t="shared" si="199"/>
        <v>2025</v>
      </c>
    </row>
    <row r="6393" spans="1:14" x14ac:dyDescent="0.3">
      <c r="A6393" t="s">
        <v>4149</v>
      </c>
      <c r="B6393" s="1">
        <v>45901</v>
      </c>
      <c r="C6393" s="1" t="str">
        <f t="shared" si="198"/>
        <v>September</v>
      </c>
      <c r="D6393" t="s">
        <v>1242</v>
      </c>
      <c r="E6393" t="s">
        <v>640</v>
      </c>
      <c r="F6393" t="s">
        <v>50</v>
      </c>
      <c r="G6393" t="s">
        <v>29</v>
      </c>
      <c r="H6393">
        <v>5</v>
      </c>
      <c r="I6393">
        <v>3731.02</v>
      </c>
      <c r="J6393">
        <v>0.2</v>
      </c>
      <c r="K6393">
        <v>14924.08</v>
      </c>
      <c r="L6393" t="s">
        <v>51</v>
      </c>
      <c r="M6393" t="s">
        <v>52</v>
      </c>
      <c r="N6393">
        <f t="shared" si="199"/>
        <v>2025</v>
      </c>
    </row>
    <row r="6394" spans="1:14" x14ac:dyDescent="0.3">
      <c r="A6394" t="s">
        <v>1241</v>
      </c>
      <c r="B6394" s="1">
        <v>46017</v>
      </c>
      <c r="C6394" s="1" t="str">
        <f t="shared" si="198"/>
        <v>December</v>
      </c>
      <c r="D6394" t="s">
        <v>1242</v>
      </c>
      <c r="E6394" t="s">
        <v>261</v>
      </c>
      <c r="F6394" t="s">
        <v>109</v>
      </c>
      <c r="G6394" t="s">
        <v>16</v>
      </c>
      <c r="H6394">
        <v>2</v>
      </c>
      <c r="I6394">
        <v>38201.83</v>
      </c>
      <c r="J6394">
        <v>0.1</v>
      </c>
      <c r="K6394">
        <v>68763.289999999994</v>
      </c>
      <c r="L6394" t="s">
        <v>17</v>
      </c>
      <c r="M6394" t="s">
        <v>24</v>
      </c>
      <c r="N6394">
        <f t="shared" si="199"/>
        <v>2025</v>
      </c>
    </row>
    <row r="6395" spans="1:14" x14ac:dyDescent="0.3">
      <c r="A6395" t="s">
        <v>5713</v>
      </c>
      <c r="B6395" s="1">
        <v>45782</v>
      </c>
      <c r="C6395" s="1" t="str">
        <f t="shared" si="198"/>
        <v>May</v>
      </c>
      <c r="D6395" t="s">
        <v>5714</v>
      </c>
      <c r="E6395" t="s">
        <v>166</v>
      </c>
      <c r="F6395" t="s">
        <v>155</v>
      </c>
      <c r="G6395" t="s">
        <v>101</v>
      </c>
      <c r="H6395">
        <v>7</v>
      </c>
      <c r="I6395">
        <v>1876.27</v>
      </c>
      <c r="J6395">
        <v>0.15</v>
      </c>
      <c r="K6395">
        <v>11163.81</v>
      </c>
      <c r="L6395" t="s">
        <v>17</v>
      </c>
      <c r="M6395" t="s">
        <v>15508</v>
      </c>
      <c r="N6395">
        <f t="shared" si="199"/>
        <v>2025</v>
      </c>
    </row>
    <row r="6396" spans="1:14" x14ac:dyDescent="0.3">
      <c r="A6396" t="s">
        <v>11761</v>
      </c>
      <c r="B6396" s="1">
        <v>45863</v>
      </c>
      <c r="C6396" s="1" t="str">
        <f t="shared" si="198"/>
        <v>July</v>
      </c>
      <c r="D6396" t="s">
        <v>5714</v>
      </c>
      <c r="E6396" t="s">
        <v>653</v>
      </c>
      <c r="F6396" t="s">
        <v>79</v>
      </c>
      <c r="G6396" t="s">
        <v>29</v>
      </c>
      <c r="H6396">
        <v>1</v>
      </c>
      <c r="I6396">
        <v>29115.01</v>
      </c>
      <c r="J6396">
        <v>0.05</v>
      </c>
      <c r="K6396">
        <v>27659.26</v>
      </c>
      <c r="L6396" t="s">
        <v>42</v>
      </c>
      <c r="M6396" t="s">
        <v>30</v>
      </c>
      <c r="N6396">
        <f t="shared" si="199"/>
        <v>2025</v>
      </c>
    </row>
    <row r="6397" spans="1:14" x14ac:dyDescent="0.3">
      <c r="A6397" t="s">
        <v>11099</v>
      </c>
      <c r="B6397" s="1">
        <v>45874</v>
      </c>
      <c r="C6397" s="1" t="str">
        <f t="shared" si="198"/>
        <v>August</v>
      </c>
      <c r="D6397" t="s">
        <v>5714</v>
      </c>
      <c r="E6397" t="s">
        <v>82</v>
      </c>
      <c r="F6397" t="s">
        <v>83</v>
      </c>
      <c r="G6397" t="s">
        <v>23</v>
      </c>
      <c r="H6397">
        <v>7</v>
      </c>
      <c r="I6397">
        <v>33109.15</v>
      </c>
      <c r="J6397">
        <v>0.2</v>
      </c>
      <c r="K6397">
        <v>185411.24</v>
      </c>
      <c r="L6397" t="s">
        <v>51</v>
      </c>
      <c r="M6397" t="s">
        <v>24</v>
      </c>
      <c r="N6397">
        <f t="shared" si="199"/>
        <v>2025</v>
      </c>
    </row>
    <row r="6398" spans="1:14" x14ac:dyDescent="0.3">
      <c r="A6398" t="s">
        <v>5094</v>
      </c>
      <c r="B6398" s="1">
        <v>45715</v>
      </c>
      <c r="C6398" s="1" t="str">
        <f t="shared" si="198"/>
        <v>February</v>
      </c>
      <c r="D6398" t="s">
        <v>2246</v>
      </c>
      <c r="E6398" t="s">
        <v>466</v>
      </c>
      <c r="F6398" t="s">
        <v>59</v>
      </c>
      <c r="G6398" t="s">
        <v>29</v>
      </c>
      <c r="I6398">
        <v>36987.120000000003</v>
      </c>
      <c r="J6398">
        <v>0.15</v>
      </c>
      <c r="K6398">
        <v>62878.1</v>
      </c>
      <c r="L6398" t="s">
        <v>51</v>
      </c>
      <c r="M6398" t="s">
        <v>52</v>
      </c>
      <c r="N6398">
        <f t="shared" si="199"/>
        <v>2025</v>
      </c>
    </row>
    <row r="6399" spans="1:14" x14ac:dyDescent="0.3">
      <c r="A6399" t="s">
        <v>5252</v>
      </c>
      <c r="B6399" s="1">
        <v>45766</v>
      </c>
      <c r="C6399" s="1" t="str">
        <f t="shared" si="198"/>
        <v>April</v>
      </c>
      <c r="D6399" t="s">
        <v>2246</v>
      </c>
      <c r="E6399" t="s">
        <v>640</v>
      </c>
      <c r="F6399" t="s">
        <v>50</v>
      </c>
      <c r="G6399" t="s">
        <v>29</v>
      </c>
      <c r="H6399">
        <v>5</v>
      </c>
      <c r="I6399">
        <v>19879.61</v>
      </c>
      <c r="J6399">
        <v>0.15</v>
      </c>
      <c r="K6399">
        <v>84488.34</v>
      </c>
      <c r="L6399" t="s">
        <v>42</v>
      </c>
      <c r="M6399" t="s">
        <v>18</v>
      </c>
      <c r="N6399">
        <f t="shared" si="199"/>
        <v>2025</v>
      </c>
    </row>
    <row r="6400" spans="1:14" x14ac:dyDescent="0.3">
      <c r="A6400" t="s">
        <v>11531</v>
      </c>
      <c r="B6400" s="1">
        <v>45774</v>
      </c>
      <c r="C6400" s="1" t="str">
        <f t="shared" si="198"/>
        <v>April</v>
      </c>
      <c r="D6400" t="s">
        <v>2246</v>
      </c>
      <c r="E6400" t="s">
        <v>184</v>
      </c>
      <c r="F6400" t="s">
        <v>79</v>
      </c>
      <c r="G6400" t="s">
        <v>29</v>
      </c>
      <c r="H6400">
        <v>3</v>
      </c>
      <c r="I6400">
        <v>20148.12</v>
      </c>
      <c r="J6400">
        <v>0.2</v>
      </c>
      <c r="K6400">
        <v>48355.49</v>
      </c>
      <c r="L6400" t="s">
        <v>17</v>
      </c>
      <c r="M6400" t="s">
        <v>30</v>
      </c>
      <c r="N6400">
        <f t="shared" si="199"/>
        <v>2025</v>
      </c>
    </row>
    <row r="6401" spans="1:14" x14ac:dyDescent="0.3">
      <c r="A6401" t="s">
        <v>2245</v>
      </c>
      <c r="B6401" s="1">
        <v>45941</v>
      </c>
      <c r="C6401" s="1" t="str">
        <f t="shared" si="198"/>
        <v>October</v>
      </c>
      <c r="D6401" t="s">
        <v>2246</v>
      </c>
      <c r="E6401" t="s">
        <v>272</v>
      </c>
      <c r="F6401" t="s">
        <v>79</v>
      </c>
      <c r="G6401" t="s">
        <v>29</v>
      </c>
      <c r="H6401">
        <v>6</v>
      </c>
      <c r="I6401">
        <v>27224.02</v>
      </c>
      <c r="J6401">
        <v>0.15</v>
      </c>
      <c r="K6401">
        <v>138842.5</v>
      </c>
      <c r="L6401" t="s">
        <v>17</v>
      </c>
      <c r="M6401" t="s">
        <v>24</v>
      </c>
      <c r="N6401">
        <f t="shared" si="199"/>
        <v>2025</v>
      </c>
    </row>
    <row r="6402" spans="1:14" x14ac:dyDescent="0.3">
      <c r="A6402" t="s">
        <v>13986</v>
      </c>
      <c r="B6402" s="1">
        <v>45998</v>
      </c>
      <c r="C6402" s="1" t="str">
        <f t="shared" ref="C6402:C6465" si="200">IF(B6402="","",TEXT(B6402,"mmmm"))</f>
        <v>December</v>
      </c>
      <c r="D6402" t="s">
        <v>2246</v>
      </c>
      <c r="E6402" t="s">
        <v>55</v>
      </c>
      <c r="F6402" t="s">
        <v>38</v>
      </c>
      <c r="G6402" t="s">
        <v>29</v>
      </c>
      <c r="H6402">
        <v>5</v>
      </c>
      <c r="I6402">
        <v>20436.98</v>
      </c>
      <c r="J6402">
        <v>0</v>
      </c>
      <c r="K6402">
        <v>86857.16</v>
      </c>
      <c r="L6402" t="s">
        <v>51</v>
      </c>
      <c r="M6402" t="s">
        <v>18</v>
      </c>
      <c r="N6402">
        <f t="shared" ref="N6402:N6465" si="201">IF(B6402="","",YEAR(B6402))</f>
        <v>2025</v>
      </c>
    </row>
    <row r="6403" spans="1:14" x14ac:dyDescent="0.3">
      <c r="A6403" t="s">
        <v>6825</v>
      </c>
      <c r="B6403" s="1">
        <v>45830</v>
      </c>
      <c r="C6403" s="1" t="str">
        <f t="shared" si="200"/>
        <v>June</v>
      </c>
      <c r="D6403" t="s">
        <v>2845</v>
      </c>
      <c r="E6403" t="s">
        <v>610</v>
      </c>
      <c r="F6403" t="s">
        <v>83</v>
      </c>
      <c r="G6403" t="s">
        <v>23</v>
      </c>
      <c r="H6403">
        <v>6</v>
      </c>
      <c r="I6403">
        <v>11630.29</v>
      </c>
      <c r="J6403">
        <v>0.1</v>
      </c>
      <c r="K6403">
        <v>62803.57</v>
      </c>
      <c r="L6403" t="s">
        <v>17</v>
      </c>
      <c r="M6403" t="s">
        <v>52</v>
      </c>
      <c r="N6403">
        <f t="shared" si="201"/>
        <v>2025</v>
      </c>
    </row>
    <row r="6404" spans="1:14" x14ac:dyDescent="0.3">
      <c r="A6404" t="s">
        <v>2844</v>
      </c>
      <c r="B6404" s="1">
        <v>45837</v>
      </c>
      <c r="C6404" s="1" t="str">
        <f t="shared" si="200"/>
        <v>June</v>
      </c>
      <c r="D6404" t="s">
        <v>2845</v>
      </c>
      <c r="E6404" t="s">
        <v>151</v>
      </c>
      <c r="F6404" t="s">
        <v>75</v>
      </c>
      <c r="G6404" t="s">
        <v>29</v>
      </c>
      <c r="H6404">
        <v>7</v>
      </c>
      <c r="I6404">
        <v>391.95</v>
      </c>
      <c r="J6404">
        <v>0.05</v>
      </c>
      <c r="K6404">
        <v>2606.4699999999998</v>
      </c>
      <c r="L6404" t="s">
        <v>42</v>
      </c>
      <c r="M6404" t="s">
        <v>24</v>
      </c>
      <c r="N6404">
        <f t="shared" si="201"/>
        <v>2025</v>
      </c>
    </row>
    <row r="6405" spans="1:14" x14ac:dyDescent="0.3">
      <c r="A6405" t="s">
        <v>7989</v>
      </c>
      <c r="B6405" s="1">
        <v>45982</v>
      </c>
      <c r="C6405" s="1" t="str">
        <f t="shared" si="200"/>
        <v>November</v>
      </c>
      <c r="D6405" t="s">
        <v>2845</v>
      </c>
      <c r="E6405" t="s">
        <v>427</v>
      </c>
      <c r="F6405" t="s">
        <v>59</v>
      </c>
      <c r="G6405" t="s">
        <v>29</v>
      </c>
      <c r="H6405">
        <v>6</v>
      </c>
      <c r="I6405">
        <v>18459.509999999998</v>
      </c>
      <c r="J6405">
        <v>0.1</v>
      </c>
      <c r="K6405">
        <v>99681.35</v>
      </c>
      <c r="L6405" t="s">
        <v>51</v>
      </c>
      <c r="M6405" t="s">
        <v>52</v>
      </c>
      <c r="N6405">
        <f t="shared" si="201"/>
        <v>2025</v>
      </c>
    </row>
    <row r="6406" spans="1:14" x14ac:dyDescent="0.3">
      <c r="A6406" t="s">
        <v>5511</v>
      </c>
      <c r="B6406"/>
      <c r="C6406" s="1" t="str">
        <f t="shared" si="200"/>
        <v/>
      </c>
      <c r="D6406" t="s">
        <v>2845</v>
      </c>
      <c r="E6406" t="s">
        <v>315</v>
      </c>
      <c r="F6406" t="s">
        <v>38</v>
      </c>
      <c r="G6406" t="s">
        <v>29</v>
      </c>
      <c r="H6406">
        <v>3</v>
      </c>
      <c r="I6406">
        <v>29206.76</v>
      </c>
      <c r="J6406">
        <v>0.1</v>
      </c>
      <c r="K6406">
        <v>78858.25</v>
      </c>
      <c r="L6406" t="s">
        <v>42</v>
      </c>
      <c r="M6406" t="s">
        <v>30</v>
      </c>
      <c r="N6406" t="str">
        <f t="shared" si="201"/>
        <v/>
      </c>
    </row>
    <row r="6407" spans="1:14" x14ac:dyDescent="0.3">
      <c r="A6407" t="s">
        <v>5185</v>
      </c>
      <c r="B6407" s="1">
        <v>45750</v>
      </c>
      <c r="C6407" s="1" t="str">
        <f t="shared" si="200"/>
        <v>April</v>
      </c>
      <c r="D6407" t="s">
        <v>5186</v>
      </c>
      <c r="E6407" t="s">
        <v>640</v>
      </c>
      <c r="F6407" t="s">
        <v>50</v>
      </c>
      <c r="G6407" t="s">
        <v>29</v>
      </c>
      <c r="H6407">
        <v>4</v>
      </c>
      <c r="I6407">
        <v>46906.879999999997</v>
      </c>
      <c r="J6407">
        <v>0.1</v>
      </c>
      <c r="K6407">
        <v>168864.77</v>
      </c>
      <c r="L6407" t="s">
        <v>17</v>
      </c>
      <c r="M6407" t="s">
        <v>30</v>
      </c>
      <c r="N6407">
        <f t="shared" si="201"/>
        <v>2025</v>
      </c>
    </row>
    <row r="6408" spans="1:14" x14ac:dyDescent="0.3">
      <c r="A6408" t="s">
        <v>12645</v>
      </c>
      <c r="B6408" s="1">
        <v>45831</v>
      </c>
      <c r="C6408" s="1" t="str">
        <f t="shared" si="200"/>
        <v>June</v>
      </c>
      <c r="D6408" t="s">
        <v>5186</v>
      </c>
      <c r="E6408" t="s">
        <v>49</v>
      </c>
      <c r="F6408" t="s">
        <v>50</v>
      </c>
      <c r="G6408" t="s">
        <v>29</v>
      </c>
      <c r="H6408">
        <v>2</v>
      </c>
      <c r="I6408">
        <v>42507.77</v>
      </c>
      <c r="J6408">
        <v>0.2</v>
      </c>
      <c r="K6408">
        <v>68012.429999999993</v>
      </c>
      <c r="L6408" t="s">
        <v>51</v>
      </c>
      <c r="M6408" t="s">
        <v>24</v>
      </c>
      <c r="N6408">
        <f t="shared" si="201"/>
        <v>2025</v>
      </c>
    </row>
    <row r="6409" spans="1:14" x14ac:dyDescent="0.3">
      <c r="A6409" t="s">
        <v>6157</v>
      </c>
      <c r="B6409" s="1">
        <v>45875</v>
      </c>
      <c r="C6409" s="1" t="str">
        <f t="shared" si="200"/>
        <v>August</v>
      </c>
      <c r="D6409" t="s">
        <v>5186</v>
      </c>
      <c r="E6409" t="s">
        <v>74</v>
      </c>
      <c r="F6409" t="s">
        <v>75</v>
      </c>
      <c r="G6409" t="s">
        <v>29</v>
      </c>
      <c r="H6409">
        <v>7</v>
      </c>
      <c r="I6409">
        <v>20680.87</v>
      </c>
      <c r="J6409">
        <v>0.1</v>
      </c>
      <c r="K6409">
        <v>130289.48</v>
      </c>
      <c r="L6409" t="s">
        <v>42</v>
      </c>
      <c r="M6409" t="s">
        <v>24</v>
      </c>
      <c r="N6409">
        <f t="shared" si="201"/>
        <v>2025</v>
      </c>
    </row>
    <row r="6410" spans="1:14" x14ac:dyDescent="0.3">
      <c r="A6410" t="s">
        <v>3414</v>
      </c>
      <c r="B6410" s="1">
        <v>45914</v>
      </c>
      <c r="C6410" s="1" t="str">
        <f t="shared" si="200"/>
        <v>September</v>
      </c>
      <c r="D6410" t="s">
        <v>3415</v>
      </c>
      <c r="E6410" t="s">
        <v>45</v>
      </c>
      <c r="F6410" t="s">
        <v>46</v>
      </c>
      <c r="G6410" t="s">
        <v>23</v>
      </c>
      <c r="H6410">
        <v>1</v>
      </c>
      <c r="I6410">
        <v>30167.09</v>
      </c>
      <c r="J6410">
        <v>0</v>
      </c>
      <c r="K6410">
        <v>30167.09</v>
      </c>
      <c r="L6410" t="s">
        <v>17</v>
      </c>
      <c r="M6410" t="s">
        <v>18</v>
      </c>
      <c r="N6410">
        <f t="shared" si="201"/>
        <v>2025</v>
      </c>
    </row>
    <row r="6411" spans="1:14" x14ac:dyDescent="0.3">
      <c r="A6411" t="s">
        <v>14247</v>
      </c>
      <c r="B6411" s="1">
        <v>45734</v>
      </c>
      <c r="C6411" s="1" t="str">
        <f t="shared" si="200"/>
        <v>March</v>
      </c>
      <c r="D6411" t="s">
        <v>14203</v>
      </c>
      <c r="E6411" t="s">
        <v>122</v>
      </c>
      <c r="F6411" t="s">
        <v>15</v>
      </c>
      <c r="G6411" t="s">
        <v>16</v>
      </c>
      <c r="H6411">
        <v>7</v>
      </c>
      <c r="I6411">
        <v>13476.8</v>
      </c>
      <c r="J6411">
        <v>0.2</v>
      </c>
      <c r="K6411">
        <v>75470.080000000002</v>
      </c>
      <c r="L6411" t="s">
        <v>51</v>
      </c>
      <c r="M6411" t="s">
        <v>30</v>
      </c>
      <c r="N6411">
        <f t="shared" si="201"/>
        <v>2025</v>
      </c>
    </row>
    <row r="6412" spans="1:14" x14ac:dyDescent="0.3">
      <c r="A6412" t="s">
        <v>14202</v>
      </c>
      <c r="B6412" s="1">
        <v>45901</v>
      </c>
      <c r="C6412" s="1" t="str">
        <f t="shared" si="200"/>
        <v>September</v>
      </c>
      <c r="D6412" t="s">
        <v>14203</v>
      </c>
      <c r="E6412" t="s">
        <v>45</v>
      </c>
      <c r="F6412" t="s">
        <v>46</v>
      </c>
      <c r="G6412" t="s">
        <v>23</v>
      </c>
      <c r="H6412">
        <v>6</v>
      </c>
      <c r="I6412">
        <v>23046.639999999999</v>
      </c>
      <c r="J6412">
        <v>0.05</v>
      </c>
      <c r="K6412">
        <v>131365.85</v>
      </c>
      <c r="L6412" t="s">
        <v>42</v>
      </c>
      <c r="M6412" t="s">
        <v>30</v>
      </c>
      <c r="N6412">
        <f t="shared" si="201"/>
        <v>2025</v>
      </c>
    </row>
    <row r="6413" spans="1:14" x14ac:dyDescent="0.3">
      <c r="A6413" t="s">
        <v>3907</v>
      </c>
      <c r="B6413" s="1">
        <v>45709</v>
      </c>
      <c r="C6413" s="1" t="str">
        <f t="shared" si="200"/>
        <v>February</v>
      </c>
      <c r="D6413" t="s">
        <v>3908</v>
      </c>
      <c r="E6413" t="s">
        <v>45</v>
      </c>
      <c r="F6413" t="s">
        <v>46</v>
      </c>
      <c r="G6413" t="s">
        <v>23</v>
      </c>
      <c r="H6413">
        <v>7</v>
      </c>
      <c r="I6413">
        <v>4919.59</v>
      </c>
      <c r="J6413">
        <v>0.15</v>
      </c>
      <c r="K6413">
        <v>29271.56</v>
      </c>
      <c r="L6413" t="s">
        <v>51</v>
      </c>
      <c r="M6413" t="s">
        <v>52</v>
      </c>
      <c r="N6413">
        <f t="shared" si="201"/>
        <v>2025</v>
      </c>
    </row>
    <row r="6414" spans="1:14" x14ac:dyDescent="0.3">
      <c r="A6414" t="s">
        <v>13612</v>
      </c>
      <c r="B6414" s="1">
        <v>45914</v>
      </c>
      <c r="C6414" s="1" t="str">
        <f t="shared" si="200"/>
        <v>September</v>
      </c>
      <c r="D6414" t="s">
        <v>6603</v>
      </c>
      <c r="E6414" t="s">
        <v>93</v>
      </c>
      <c r="F6414" t="s">
        <v>50</v>
      </c>
      <c r="G6414" t="s">
        <v>29</v>
      </c>
      <c r="H6414">
        <v>4</v>
      </c>
      <c r="I6414">
        <v>37514.21</v>
      </c>
      <c r="J6414">
        <v>0.1</v>
      </c>
      <c r="K6414">
        <v>135051.16</v>
      </c>
      <c r="L6414" t="s">
        <v>42</v>
      </c>
      <c r="M6414" t="s">
        <v>18</v>
      </c>
      <c r="N6414">
        <f t="shared" si="201"/>
        <v>2025</v>
      </c>
    </row>
    <row r="6415" spans="1:14" x14ac:dyDescent="0.3">
      <c r="A6415" t="s">
        <v>6602</v>
      </c>
      <c r="B6415" s="1">
        <v>45975</v>
      </c>
      <c r="C6415" s="1" t="str">
        <f t="shared" si="200"/>
        <v>November</v>
      </c>
      <c r="D6415" t="s">
        <v>6603</v>
      </c>
      <c r="E6415" t="s">
        <v>243</v>
      </c>
      <c r="F6415" t="s">
        <v>79</v>
      </c>
      <c r="G6415" t="s">
        <v>29</v>
      </c>
      <c r="H6415">
        <v>2</v>
      </c>
      <c r="I6415">
        <v>15246.41</v>
      </c>
      <c r="J6415">
        <v>0.2</v>
      </c>
      <c r="K6415">
        <v>24394.26</v>
      </c>
      <c r="L6415" t="s">
        <v>17</v>
      </c>
      <c r="M6415" t="s">
        <v>18</v>
      </c>
      <c r="N6415">
        <f t="shared" si="201"/>
        <v>2025</v>
      </c>
    </row>
    <row r="6416" spans="1:14" x14ac:dyDescent="0.3">
      <c r="A6416" t="s">
        <v>9688</v>
      </c>
      <c r="B6416" s="1">
        <v>45701</v>
      </c>
      <c r="C6416" s="1" t="str">
        <f t="shared" si="200"/>
        <v>February</v>
      </c>
      <c r="D6416" t="s">
        <v>6836</v>
      </c>
      <c r="E6416" t="s">
        <v>130</v>
      </c>
      <c r="F6416" t="s">
        <v>50</v>
      </c>
      <c r="G6416" t="s">
        <v>29</v>
      </c>
      <c r="H6416">
        <v>5</v>
      </c>
      <c r="I6416">
        <v>33924.160000000003</v>
      </c>
      <c r="J6416">
        <v>0.15</v>
      </c>
      <c r="K6416">
        <v>144177.68</v>
      </c>
      <c r="L6416" t="s">
        <v>42</v>
      </c>
      <c r="M6416" t="s">
        <v>52</v>
      </c>
      <c r="N6416">
        <f t="shared" si="201"/>
        <v>2025</v>
      </c>
    </row>
    <row r="6417" spans="1:14" x14ac:dyDescent="0.3">
      <c r="A6417" t="s">
        <v>6835</v>
      </c>
      <c r="B6417" s="1">
        <v>45972</v>
      </c>
      <c r="C6417" s="1" t="str">
        <f t="shared" si="200"/>
        <v>November</v>
      </c>
      <c r="D6417" t="s">
        <v>6836</v>
      </c>
      <c r="F6417" t="s">
        <v>15</v>
      </c>
      <c r="G6417" t="s">
        <v>16</v>
      </c>
      <c r="H6417">
        <v>2</v>
      </c>
      <c r="I6417">
        <v>15785.89</v>
      </c>
      <c r="J6417">
        <v>0</v>
      </c>
      <c r="K6417">
        <v>31571.78</v>
      </c>
      <c r="L6417" t="s">
        <v>51</v>
      </c>
      <c r="M6417" t="s">
        <v>24</v>
      </c>
      <c r="N6417">
        <f t="shared" si="201"/>
        <v>2025</v>
      </c>
    </row>
    <row r="6418" spans="1:14" x14ac:dyDescent="0.3">
      <c r="A6418" t="s">
        <v>6192</v>
      </c>
      <c r="B6418" s="1">
        <v>45841</v>
      </c>
      <c r="C6418" s="1" t="str">
        <f t="shared" si="200"/>
        <v>July</v>
      </c>
      <c r="D6418" t="s">
        <v>6193</v>
      </c>
      <c r="E6418" t="s">
        <v>37</v>
      </c>
      <c r="F6418" t="s">
        <v>38</v>
      </c>
      <c r="G6418" t="s">
        <v>29</v>
      </c>
      <c r="H6418">
        <v>2</v>
      </c>
      <c r="I6418">
        <v>46266.46</v>
      </c>
      <c r="J6418">
        <v>0</v>
      </c>
      <c r="K6418">
        <v>92532.92</v>
      </c>
      <c r="L6418" t="s">
        <v>51</v>
      </c>
      <c r="M6418" t="s">
        <v>24</v>
      </c>
      <c r="N6418">
        <f t="shared" si="201"/>
        <v>2025</v>
      </c>
    </row>
    <row r="6419" spans="1:14" x14ac:dyDescent="0.3">
      <c r="A6419" t="s">
        <v>11484</v>
      </c>
      <c r="B6419" s="1">
        <v>45808</v>
      </c>
      <c r="C6419" s="1" t="str">
        <f t="shared" si="200"/>
        <v>May</v>
      </c>
      <c r="D6419" t="s">
        <v>1201</v>
      </c>
      <c r="E6419" t="s">
        <v>58</v>
      </c>
      <c r="F6419" t="s">
        <v>59</v>
      </c>
      <c r="G6419" t="s">
        <v>29</v>
      </c>
      <c r="H6419">
        <v>3</v>
      </c>
      <c r="I6419">
        <v>15415.81</v>
      </c>
      <c r="J6419">
        <v>0.1</v>
      </c>
      <c r="K6419">
        <v>41622.69</v>
      </c>
      <c r="L6419" t="s">
        <v>42</v>
      </c>
      <c r="M6419" t="s">
        <v>18</v>
      </c>
      <c r="N6419">
        <f t="shared" si="201"/>
        <v>2025</v>
      </c>
    </row>
    <row r="6420" spans="1:14" x14ac:dyDescent="0.3">
      <c r="A6420" t="s">
        <v>13594</v>
      </c>
      <c r="B6420" s="1">
        <v>45809</v>
      </c>
      <c r="C6420" s="1" t="str">
        <f t="shared" si="200"/>
        <v>June</v>
      </c>
      <c r="D6420" t="s">
        <v>1201</v>
      </c>
      <c r="E6420" t="s">
        <v>146</v>
      </c>
      <c r="F6420" t="s">
        <v>38</v>
      </c>
      <c r="G6420" t="s">
        <v>29</v>
      </c>
      <c r="H6420">
        <v>5</v>
      </c>
      <c r="J6420">
        <v>0.15</v>
      </c>
      <c r="K6420">
        <v>14199</v>
      </c>
      <c r="L6420" t="s">
        <v>51</v>
      </c>
      <c r="M6420" t="s">
        <v>18</v>
      </c>
      <c r="N6420">
        <f t="shared" si="201"/>
        <v>2025</v>
      </c>
    </row>
    <row r="6421" spans="1:14" x14ac:dyDescent="0.3">
      <c r="A6421" t="s">
        <v>13071</v>
      </c>
      <c r="B6421" s="1">
        <v>45824</v>
      </c>
      <c r="C6421" s="1" t="str">
        <f t="shared" si="200"/>
        <v>June</v>
      </c>
      <c r="D6421" t="s">
        <v>1201</v>
      </c>
      <c r="E6421" t="s">
        <v>58</v>
      </c>
      <c r="F6421" t="s">
        <v>59</v>
      </c>
      <c r="G6421" t="s">
        <v>29</v>
      </c>
      <c r="H6421">
        <v>6</v>
      </c>
      <c r="I6421">
        <v>44637.1</v>
      </c>
      <c r="J6421">
        <v>0.15</v>
      </c>
      <c r="K6421">
        <v>227649.21</v>
      </c>
      <c r="L6421" t="s">
        <v>51</v>
      </c>
      <c r="M6421" t="s">
        <v>52</v>
      </c>
      <c r="N6421">
        <f t="shared" si="201"/>
        <v>2025</v>
      </c>
    </row>
    <row r="6422" spans="1:14" x14ac:dyDescent="0.3">
      <c r="A6422" t="s">
        <v>1200</v>
      </c>
      <c r="B6422" s="1">
        <v>45997</v>
      </c>
      <c r="C6422" s="1" t="str">
        <f t="shared" si="200"/>
        <v>December</v>
      </c>
      <c r="D6422" t="s">
        <v>1201</v>
      </c>
      <c r="E6422" t="s">
        <v>197</v>
      </c>
      <c r="F6422" t="s">
        <v>59</v>
      </c>
      <c r="G6422" t="s">
        <v>29</v>
      </c>
      <c r="H6422">
        <v>4</v>
      </c>
      <c r="I6422">
        <v>6284.19</v>
      </c>
      <c r="J6422">
        <v>0.15</v>
      </c>
      <c r="K6422">
        <v>21366.25</v>
      </c>
      <c r="L6422" t="s">
        <v>42</v>
      </c>
      <c r="M6422" t="s">
        <v>52</v>
      </c>
      <c r="N6422">
        <f t="shared" si="201"/>
        <v>2025</v>
      </c>
    </row>
    <row r="6423" spans="1:14" x14ac:dyDescent="0.3">
      <c r="A6423" t="s">
        <v>12462</v>
      </c>
      <c r="B6423" s="1">
        <v>45722</v>
      </c>
      <c r="C6423" s="1" t="str">
        <f t="shared" si="200"/>
        <v>March</v>
      </c>
      <c r="D6423" t="s">
        <v>728</v>
      </c>
      <c r="E6423" t="s">
        <v>430</v>
      </c>
      <c r="F6423" t="s">
        <v>105</v>
      </c>
      <c r="G6423" t="s">
        <v>16</v>
      </c>
      <c r="H6423">
        <v>5</v>
      </c>
      <c r="I6423">
        <v>13502.26</v>
      </c>
      <c r="J6423">
        <v>0</v>
      </c>
      <c r="K6423">
        <v>67511.3</v>
      </c>
      <c r="L6423" t="s">
        <v>51</v>
      </c>
      <c r="M6423" t="s">
        <v>52</v>
      </c>
      <c r="N6423">
        <f t="shared" si="201"/>
        <v>2025</v>
      </c>
    </row>
    <row r="6424" spans="1:14" x14ac:dyDescent="0.3">
      <c r="A6424" t="s">
        <v>3194</v>
      </c>
      <c r="B6424" s="1">
        <v>45783</v>
      </c>
      <c r="C6424" s="1" t="str">
        <f t="shared" si="200"/>
        <v>May</v>
      </c>
      <c r="D6424" t="s">
        <v>728</v>
      </c>
      <c r="E6424" t="s">
        <v>333</v>
      </c>
      <c r="F6424" t="s">
        <v>155</v>
      </c>
      <c r="G6424" t="s">
        <v>101</v>
      </c>
      <c r="H6424">
        <v>2</v>
      </c>
      <c r="I6424">
        <v>25836.78</v>
      </c>
      <c r="J6424">
        <v>0.05</v>
      </c>
      <c r="K6424">
        <v>49089.88</v>
      </c>
      <c r="L6424" t="s">
        <v>42</v>
      </c>
      <c r="M6424" t="s">
        <v>52</v>
      </c>
      <c r="N6424">
        <f t="shared" si="201"/>
        <v>2025</v>
      </c>
    </row>
    <row r="6425" spans="1:14" x14ac:dyDescent="0.3">
      <c r="A6425" t="s">
        <v>3966</v>
      </c>
      <c r="B6425" s="1">
        <v>45784</v>
      </c>
      <c r="C6425" s="1" t="str">
        <f t="shared" si="200"/>
        <v>May</v>
      </c>
      <c r="D6425" t="s">
        <v>728</v>
      </c>
      <c r="E6425" t="s">
        <v>99</v>
      </c>
      <c r="F6425" t="s">
        <v>100</v>
      </c>
      <c r="G6425" t="s">
        <v>101</v>
      </c>
      <c r="H6425">
        <v>6</v>
      </c>
      <c r="I6425">
        <v>35311.19</v>
      </c>
      <c r="J6425">
        <v>0</v>
      </c>
      <c r="K6425">
        <v>211867.14</v>
      </c>
      <c r="L6425" t="s">
        <v>51</v>
      </c>
      <c r="M6425" t="s">
        <v>18</v>
      </c>
      <c r="N6425">
        <f t="shared" si="201"/>
        <v>2025</v>
      </c>
    </row>
    <row r="6426" spans="1:14" x14ac:dyDescent="0.3">
      <c r="A6426" t="s">
        <v>15411</v>
      </c>
      <c r="B6426" s="1">
        <v>45935</v>
      </c>
      <c r="C6426" s="1" t="str">
        <f t="shared" si="200"/>
        <v>October</v>
      </c>
      <c r="D6426" t="s">
        <v>728</v>
      </c>
      <c r="E6426" t="s">
        <v>309</v>
      </c>
      <c r="F6426" t="s">
        <v>75</v>
      </c>
      <c r="G6426" t="s">
        <v>29</v>
      </c>
      <c r="H6426">
        <v>4</v>
      </c>
      <c r="I6426">
        <v>42799.25</v>
      </c>
      <c r="J6426">
        <v>0</v>
      </c>
      <c r="K6426">
        <v>171197</v>
      </c>
      <c r="L6426" t="s">
        <v>51</v>
      </c>
      <c r="M6426" t="s">
        <v>24</v>
      </c>
      <c r="N6426">
        <f t="shared" si="201"/>
        <v>2025</v>
      </c>
    </row>
    <row r="6427" spans="1:14" x14ac:dyDescent="0.3">
      <c r="A6427" t="s">
        <v>727</v>
      </c>
      <c r="B6427" s="1">
        <v>45997</v>
      </c>
      <c r="C6427" s="1" t="str">
        <f t="shared" si="200"/>
        <v>December</v>
      </c>
      <c r="D6427" t="s">
        <v>728</v>
      </c>
      <c r="E6427" t="s">
        <v>272</v>
      </c>
      <c r="F6427" t="s">
        <v>79</v>
      </c>
      <c r="G6427" t="s">
        <v>29</v>
      </c>
      <c r="H6427">
        <v>1</v>
      </c>
      <c r="I6427">
        <v>9517.9599999999991</v>
      </c>
      <c r="J6427">
        <v>0.15</v>
      </c>
      <c r="K6427">
        <v>8090.27</v>
      </c>
      <c r="L6427" t="s">
        <v>51</v>
      </c>
      <c r="M6427" t="s">
        <v>52</v>
      </c>
      <c r="N6427">
        <f t="shared" si="201"/>
        <v>2025</v>
      </c>
    </row>
    <row r="6428" spans="1:14" x14ac:dyDescent="0.3">
      <c r="A6428" t="s">
        <v>4678</v>
      </c>
      <c r="B6428" s="1">
        <v>45770</v>
      </c>
      <c r="C6428" s="1" t="str">
        <f t="shared" si="200"/>
        <v>April</v>
      </c>
      <c r="D6428" t="s">
        <v>3181</v>
      </c>
      <c r="E6428" t="s">
        <v>486</v>
      </c>
      <c r="F6428" t="s">
        <v>75</v>
      </c>
      <c r="G6428" t="s">
        <v>29</v>
      </c>
      <c r="H6428">
        <v>2</v>
      </c>
      <c r="I6428">
        <v>23136.53</v>
      </c>
      <c r="J6428">
        <v>0.1</v>
      </c>
      <c r="K6428">
        <v>41645.75</v>
      </c>
      <c r="L6428" t="s">
        <v>42</v>
      </c>
      <c r="M6428" t="s">
        <v>30</v>
      </c>
      <c r="N6428">
        <f t="shared" si="201"/>
        <v>2025</v>
      </c>
    </row>
    <row r="6429" spans="1:14" x14ac:dyDescent="0.3">
      <c r="A6429" t="s">
        <v>3180</v>
      </c>
      <c r="B6429" s="1">
        <v>46012</v>
      </c>
      <c r="C6429" s="1" t="str">
        <f t="shared" si="200"/>
        <v>December</v>
      </c>
      <c r="D6429" t="s">
        <v>3181</v>
      </c>
      <c r="E6429" t="s">
        <v>333</v>
      </c>
      <c r="F6429" t="s">
        <v>155</v>
      </c>
      <c r="G6429" t="s">
        <v>101</v>
      </c>
      <c r="H6429">
        <v>3</v>
      </c>
      <c r="I6429">
        <v>24615.3</v>
      </c>
      <c r="J6429">
        <v>0</v>
      </c>
      <c r="K6429">
        <v>73845.899999999994</v>
      </c>
      <c r="L6429" t="s">
        <v>51</v>
      </c>
      <c r="M6429" t="s">
        <v>52</v>
      </c>
      <c r="N6429">
        <f t="shared" si="201"/>
        <v>2025</v>
      </c>
    </row>
    <row r="6430" spans="1:14" x14ac:dyDescent="0.3">
      <c r="A6430" t="s">
        <v>14604</v>
      </c>
      <c r="B6430" s="1">
        <v>45690</v>
      </c>
      <c r="C6430" s="1" t="str">
        <f t="shared" si="200"/>
        <v>February</v>
      </c>
      <c r="D6430" t="s">
        <v>343</v>
      </c>
      <c r="E6430" t="s">
        <v>330</v>
      </c>
      <c r="F6430" t="s">
        <v>28</v>
      </c>
      <c r="H6430">
        <v>2</v>
      </c>
      <c r="I6430">
        <v>29877.97</v>
      </c>
      <c r="J6430">
        <v>0.05</v>
      </c>
      <c r="K6430">
        <v>56768.14</v>
      </c>
      <c r="L6430" t="s">
        <v>42</v>
      </c>
      <c r="M6430" t="s">
        <v>24</v>
      </c>
      <c r="N6430">
        <f t="shared" si="201"/>
        <v>2025</v>
      </c>
    </row>
    <row r="6431" spans="1:14" x14ac:dyDescent="0.3">
      <c r="A6431" t="s">
        <v>342</v>
      </c>
      <c r="B6431" s="1">
        <v>45693</v>
      </c>
      <c r="C6431" s="1" t="str">
        <f t="shared" si="200"/>
        <v>February</v>
      </c>
      <c r="D6431" t="s">
        <v>343</v>
      </c>
      <c r="E6431" t="s">
        <v>37</v>
      </c>
      <c r="F6431" t="s">
        <v>38</v>
      </c>
      <c r="G6431" t="s">
        <v>29</v>
      </c>
      <c r="H6431">
        <v>2</v>
      </c>
      <c r="I6431">
        <v>33551.21</v>
      </c>
      <c r="J6431">
        <v>0.2</v>
      </c>
      <c r="K6431">
        <v>53681.94</v>
      </c>
      <c r="L6431" t="s">
        <v>244</v>
      </c>
      <c r="M6431" t="s">
        <v>30</v>
      </c>
      <c r="N6431">
        <f t="shared" si="201"/>
        <v>2025</v>
      </c>
    </row>
    <row r="6432" spans="1:14" x14ac:dyDescent="0.3">
      <c r="A6432" t="s">
        <v>7878</v>
      </c>
      <c r="B6432" s="1">
        <v>45764</v>
      </c>
      <c r="C6432" s="1" t="str">
        <f t="shared" si="200"/>
        <v>April</v>
      </c>
      <c r="D6432" t="s">
        <v>343</v>
      </c>
      <c r="E6432" t="s">
        <v>68</v>
      </c>
      <c r="F6432" t="s">
        <v>50</v>
      </c>
      <c r="G6432" t="s">
        <v>29</v>
      </c>
      <c r="H6432">
        <v>7</v>
      </c>
      <c r="I6432">
        <v>47214.46</v>
      </c>
      <c r="J6432">
        <v>0.15</v>
      </c>
      <c r="K6432">
        <v>280926.03999999998</v>
      </c>
      <c r="L6432" t="s">
        <v>51</v>
      </c>
      <c r="M6432" t="s">
        <v>52</v>
      </c>
      <c r="N6432">
        <f t="shared" si="201"/>
        <v>2025</v>
      </c>
    </row>
    <row r="6433" spans="1:14" x14ac:dyDescent="0.3">
      <c r="A6433" t="s">
        <v>8833</v>
      </c>
      <c r="B6433" s="1">
        <v>45879</v>
      </c>
      <c r="C6433" s="1" t="str">
        <f t="shared" si="200"/>
        <v>August</v>
      </c>
      <c r="D6433" t="s">
        <v>343</v>
      </c>
      <c r="E6433" t="s">
        <v>99</v>
      </c>
      <c r="F6433" t="s">
        <v>100</v>
      </c>
      <c r="G6433" t="s">
        <v>101</v>
      </c>
      <c r="H6433">
        <v>3</v>
      </c>
      <c r="I6433">
        <v>47784.53</v>
      </c>
      <c r="J6433">
        <v>0.15</v>
      </c>
      <c r="K6433">
        <v>121850.55</v>
      </c>
      <c r="L6433" t="s">
        <v>51</v>
      </c>
      <c r="M6433" t="s">
        <v>30</v>
      </c>
      <c r="N6433">
        <f t="shared" si="201"/>
        <v>2025</v>
      </c>
    </row>
    <row r="6434" spans="1:14" x14ac:dyDescent="0.3">
      <c r="A6434" t="s">
        <v>7635</v>
      </c>
      <c r="B6434" s="1">
        <v>45722</v>
      </c>
      <c r="C6434" s="1" t="str">
        <f t="shared" si="200"/>
        <v>March</v>
      </c>
      <c r="D6434" t="s">
        <v>818</v>
      </c>
      <c r="E6434" t="s">
        <v>162</v>
      </c>
      <c r="F6434" t="s">
        <v>59</v>
      </c>
      <c r="G6434" t="s">
        <v>29</v>
      </c>
      <c r="H6434">
        <v>6</v>
      </c>
      <c r="I6434">
        <v>13583.53</v>
      </c>
      <c r="J6434">
        <v>0.05</v>
      </c>
      <c r="K6434">
        <v>77426.12</v>
      </c>
      <c r="L6434" t="s">
        <v>17</v>
      </c>
      <c r="M6434" t="s">
        <v>52</v>
      </c>
      <c r="N6434">
        <f t="shared" si="201"/>
        <v>2025</v>
      </c>
    </row>
    <row r="6435" spans="1:14" x14ac:dyDescent="0.3">
      <c r="A6435" t="s">
        <v>817</v>
      </c>
      <c r="B6435" s="1">
        <v>45736</v>
      </c>
      <c r="C6435" s="1" t="str">
        <f t="shared" si="200"/>
        <v>March</v>
      </c>
      <c r="D6435" t="s">
        <v>818</v>
      </c>
      <c r="E6435" t="s">
        <v>333</v>
      </c>
      <c r="F6435" t="s">
        <v>155</v>
      </c>
      <c r="G6435" t="s">
        <v>101</v>
      </c>
      <c r="H6435">
        <v>4</v>
      </c>
      <c r="I6435">
        <v>46244.17</v>
      </c>
      <c r="J6435">
        <v>0</v>
      </c>
      <c r="K6435">
        <v>184976.68</v>
      </c>
      <c r="L6435" t="s">
        <v>17</v>
      </c>
      <c r="M6435" t="s">
        <v>24</v>
      </c>
      <c r="N6435">
        <f t="shared" si="201"/>
        <v>2025</v>
      </c>
    </row>
    <row r="6436" spans="1:14" x14ac:dyDescent="0.3">
      <c r="A6436" t="s">
        <v>4326</v>
      </c>
      <c r="B6436" s="1">
        <v>45848</v>
      </c>
      <c r="C6436" s="1" t="str">
        <f t="shared" si="200"/>
        <v>July</v>
      </c>
      <c r="D6436" t="s">
        <v>818</v>
      </c>
      <c r="E6436" t="s">
        <v>78</v>
      </c>
      <c r="F6436" t="s">
        <v>79</v>
      </c>
      <c r="G6436" t="s">
        <v>29</v>
      </c>
      <c r="H6436">
        <v>1</v>
      </c>
      <c r="I6436">
        <v>49214.34</v>
      </c>
      <c r="J6436">
        <v>0.15</v>
      </c>
      <c r="K6436">
        <v>41832.19</v>
      </c>
      <c r="L6436" t="s">
        <v>42</v>
      </c>
      <c r="M6436" t="s">
        <v>30</v>
      </c>
      <c r="N6436">
        <f t="shared" si="201"/>
        <v>2025</v>
      </c>
    </row>
    <row r="6437" spans="1:14" x14ac:dyDescent="0.3">
      <c r="A6437" t="s">
        <v>12155</v>
      </c>
      <c r="B6437" s="1">
        <v>45716</v>
      </c>
      <c r="C6437" s="1" t="str">
        <f t="shared" si="200"/>
        <v>February</v>
      </c>
      <c r="D6437" t="s">
        <v>9128</v>
      </c>
      <c r="E6437" t="s">
        <v>49</v>
      </c>
      <c r="F6437" t="s">
        <v>50</v>
      </c>
      <c r="G6437" t="s">
        <v>29</v>
      </c>
      <c r="H6437">
        <v>6</v>
      </c>
      <c r="I6437">
        <v>10297.68</v>
      </c>
      <c r="J6437">
        <v>0</v>
      </c>
      <c r="K6437">
        <v>61786.080000000002</v>
      </c>
      <c r="L6437" t="s">
        <v>42</v>
      </c>
      <c r="M6437" t="s">
        <v>52</v>
      </c>
      <c r="N6437">
        <f t="shared" si="201"/>
        <v>2025</v>
      </c>
    </row>
    <row r="6438" spans="1:14" x14ac:dyDescent="0.3">
      <c r="A6438" t="s">
        <v>9127</v>
      </c>
      <c r="B6438" s="1">
        <v>45827</v>
      </c>
      <c r="C6438" s="1" t="str">
        <f t="shared" si="200"/>
        <v>June</v>
      </c>
      <c r="D6438" t="s">
        <v>9128</v>
      </c>
      <c r="E6438" t="s">
        <v>254</v>
      </c>
      <c r="F6438" t="s">
        <v>83</v>
      </c>
      <c r="G6438" t="s">
        <v>23</v>
      </c>
      <c r="H6438">
        <v>1</v>
      </c>
      <c r="I6438">
        <v>41781.160000000003</v>
      </c>
      <c r="J6438">
        <v>0.1</v>
      </c>
      <c r="K6438">
        <v>37603.040000000001</v>
      </c>
      <c r="L6438" t="s">
        <v>42</v>
      </c>
      <c r="M6438" t="s">
        <v>52</v>
      </c>
      <c r="N6438">
        <f t="shared" si="201"/>
        <v>2025</v>
      </c>
    </row>
    <row r="6439" spans="1:14" x14ac:dyDescent="0.3">
      <c r="A6439" t="s">
        <v>12228</v>
      </c>
      <c r="B6439" s="1">
        <v>45843</v>
      </c>
      <c r="C6439" s="1" t="str">
        <f t="shared" si="200"/>
        <v>July</v>
      </c>
      <c r="D6439" t="s">
        <v>9128</v>
      </c>
      <c r="E6439" t="s">
        <v>330</v>
      </c>
      <c r="F6439" t="s">
        <v>28</v>
      </c>
      <c r="G6439" t="s">
        <v>29</v>
      </c>
      <c r="H6439">
        <v>3</v>
      </c>
      <c r="I6439">
        <v>684.26</v>
      </c>
      <c r="J6439">
        <v>0.1</v>
      </c>
      <c r="K6439">
        <v>1847.5</v>
      </c>
      <c r="L6439" t="s">
        <v>17</v>
      </c>
      <c r="M6439" t="s">
        <v>18</v>
      </c>
      <c r="N6439">
        <f t="shared" si="201"/>
        <v>2025</v>
      </c>
    </row>
    <row r="6440" spans="1:14" x14ac:dyDescent="0.3">
      <c r="A6440" t="s">
        <v>9939</v>
      </c>
      <c r="B6440" s="1">
        <v>45860</v>
      </c>
      <c r="C6440" s="1" t="str">
        <f t="shared" si="200"/>
        <v>July</v>
      </c>
      <c r="D6440" t="s">
        <v>9128</v>
      </c>
      <c r="E6440" t="s">
        <v>104</v>
      </c>
      <c r="F6440" t="s">
        <v>105</v>
      </c>
      <c r="G6440" t="s">
        <v>16</v>
      </c>
      <c r="H6440">
        <v>5</v>
      </c>
      <c r="I6440">
        <v>23942.880000000001</v>
      </c>
      <c r="J6440">
        <v>0.15</v>
      </c>
      <c r="K6440">
        <v>101757.24</v>
      </c>
      <c r="L6440" t="s">
        <v>17</v>
      </c>
      <c r="M6440" t="s">
        <v>18</v>
      </c>
      <c r="N6440">
        <f t="shared" si="201"/>
        <v>2025</v>
      </c>
    </row>
    <row r="6441" spans="1:14" x14ac:dyDescent="0.3">
      <c r="A6441" t="s">
        <v>9539</v>
      </c>
      <c r="B6441" s="1">
        <v>45866</v>
      </c>
      <c r="C6441" s="1" t="str">
        <f t="shared" si="200"/>
        <v>July</v>
      </c>
      <c r="D6441" t="s">
        <v>642</v>
      </c>
      <c r="E6441" t="s">
        <v>206</v>
      </c>
      <c r="F6441" t="s">
        <v>109</v>
      </c>
      <c r="G6441" t="s">
        <v>16</v>
      </c>
      <c r="H6441">
        <v>4</v>
      </c>
      <c r="I6441">
        <v>28184.25</v>
      </c>
      <c r="J6441">
        <v>0.2</v>
      </c>
      <c r="K6441">
        <v>90189.6</v>
      </c>
      <c r="L6441" t="s">
        <v>51</v>
      </c>
      <c r="M6441" t="s">
        <v>18</v>
      </c>
      <c r="N6441">
        <f t="shared" si="201"/>
        <v>2025</v>
      </c>
    </row>
    <row r="6442" spans="1:14" x14ac:dyDescent="0.3">
      <c r="A6442" t="s">
        <v>15030</v>
      </c>
      <c r="B6442" s="1">
        <v>45903</v>
      </c>
      <c r="C6442" s="1" t="str">
        <f t="shared" si="200"/>
        <v>September</v>
      </c>
      <c r="D6442" t="s">
        <v>642</v>
      </c>
      <c r="E6442" t="s">
        <v>143</v>
      </c>
      <c r="F6442" t="s">
        <v>83</v>
      </c>
      <c r="G6442" t="s">
        <v>23</v>
      </c>
      <c r="H6442">
        <v>5</v>
      </c>
      <c r="I6442">
        <v>35717.97</v>
      </c>
      <c r="J6442">
        <v>0</v>
      </c>
      <c r="K6442">
        <v>178589.85</v>
      </c>
      <c r="L6442" t="s">
        <v>17</v>
      </c>
      <c r="M6442" t="s">
        <v>24</v>
      </c>
      <c r="N6442">
        <f t="shared" si="201"/>
        <v>2025</v>
      </c>
    </row>
    <row r="6443" spans="1:14" x14ac:dyDescent="0.3">
      <c r="A6443" t="s">
        <v>641</v>
      </c>
      <c r="B6443" s="1">
        <v>45906</v>
      </c>
      <c r="C6443" s="1" t="str">
        <f t="shared" si="200"/>
        <v>September</v>
      </c>
      <c r="D6443" t="s">
        <v>642</v>
      </c>
      <c r="E6443" t="s">
        <v>143</v>
      </c>
      <c r="F6443" t="s">
        <v>83</v>
      </c>
      <c r="G6443" t="s">
        <v>23</v>
      </c>
      <c r="H6443">
        <v>2</v>
      </c>
      <c r="I6443">
        <v>36801.93</v>
      </c>
      <c r="J6443">
        <v>0.1</v>
      </c>
      <c r="K6443">
        <v>66243.47</v>
      </c>
      <c r="L6443" t="s">
        <v>42</v>
      </c>
      <c r="M6443" t="s">
        <v>18</v>
      </c>
      <c r="N6443">
        <f t="shared" si="201"/>
        <v>2025</v>
      </c>
    </row>
    <row r="6444" spans="1:14" x14ac:dyDescent="0.3">
      <c r="A6444" t="s">
        <v>14451</v>
      </c>
      <c r="B6444" s="1">
        <v>45914</v>
      </c>
      <c r="C6444" s="1" t="str">
        <f t="shared" si="200"/>
        <v>September</v>
      </c>
      <c r="D6444" t="s">
        <v>642</v>
      </c>
      <c r="E6444" t="s">
        <v>320</v>
      </c>
      <c r="F6444" t="s">
        <v>15</v>
      </c>
      <c r="G6444" t="s">
        <v>16</v>
      </c>
      <c r="H6444">
        <v>2</v>
      </c>
      <c r="I6444">
        <v>20990.3</v>
      </c>
      <c r="J6444">
        <v>0.15</v>
      </c>
      <c r="K6444">
        <v>35683.51</v>
      </c>
      <c r="L6444" t="s">
        <v>42</v>
      </c>
      <c r="M6444" t="s">
        <v>24</v>
      </c>
      <c r="N6444">
        <f t="shared" si="201"/>
        <v>2025</v>
      </c>
    </row>
    <row r="6445" spans="1:14" x14ac:dyDescent="0.3">
      <c r="A6445" t="s">
        <v>12015</v>
      </c>
      <c r="B6445" s="1">
        <v>45920</v>
      </c>
      <c r="C6445" s="1" t="str">
        <f t="shared" si="200"/>
        <v>September</v>
      </c>
      <c r="D6445" t="s">
        <v>642</v>
      </c>
      <c r="E6445" t="s">
        <v>610</v>
      </c>
      <c r="F6445" t="s">
        <v>83</v>
      </c>
      <c r="G6445" t="s">
        <v>23</v>
      </c>
      <c r="H6445">
        <v>6</v>
      </c>
      <c r="I6445">
        <v>37866.699999999997</v>
      </c>
      <c r="J6445">
        <v>0.05</v>
      </c>
      <c r="K6445">
        <v>215840.19</v>
      </c>
      <c r="L6445" t="s">
        <v>51</v>
      </c>
      <c r="M6445" t="s">
        <v>30</v>
      </c>
      <c r="N6445">
        <f t="shared" si="201"/>
        <v>2025</v>
      </c>
    </row>
    <row r="6446" spans="1:14" x14ac:dyDescent="0.3">
      <c r="A6446" t="s">
        <v>14690</v>
      </c>
      <c r="B6446" s="1">
        <v>45692</v>
      </c>
      <c r="C6446" s="1" t="str">
        <f t="shared" si="200"/>
        <v>February</v>
      </c>
      <c r="D6446" t="s">
        <v>8679</v>
      </c>
      <c r="E6446" t="s">
        <v>243</v>
      </c>
      <c r="F6446" t="s">
        <v>79</v>
      </c>
      <c r="G6446" t="s">
        <v>29</v>
      </c>
      <c r="H6446">
        <v>5</v>
      </c>
      <c r="I6446">
        <v>38898.870000000003</v>
      </c>
      <c r="J6446">
        <v>0.1</v>
      </c>
      <c r="K6446">
        <v>175044.92</v>
      </c>
      <c r="L6446" t="s">
        <v>51</v>
      </c>
      <c r="M6446" t="s">
        <v>30</v>
      </c>
      <c r="N6446">
        <f t="shared" si="201"/>
        <v>2025</v>
      </c>
    </row>
    <row r="6447" spans="1:14" x14ac:dyDescent="0.3">
      <c r="A6447" t="s">
        <v>8678</v>
      </c>
      <c r="B6447" s="1">
        <v>45719</v>
      </c>
      <c r="C6447" s="1" t="str">
        <f t="shared" si="200"/>
        <v>March</v>
      </c>
      <c r="D6447" t="s">
        <v>8679</v>
      </c>
      <c r="E6447" t="s">
        <v>71</v>
      </c>
      <c r="F6447" t="s">
        <v>46</v>
      </c>
      <c r="G6447" t="s">
        <v>23</v>
      </c>
      <c r="H6447">
        <v>3</v>
      </c>
      <c r="I6447">
        <v>36296.47</v>
      </c>
      <c r="J6447">
        <v>0.2</v>
      </c>
      <c r="K6447">
        <v>87111.53</v>
      </c>
      <c r="L6447" t="s">
        <v>51</v>
      </c>
      <c r="M6447" t="s">
        <v>30</v>
      </c>
      <c r="N6447">
        <f t="shared" si="201"/>
        <v>2025</v>
      </c>
    </row>
    <row r="6448" spans="1:14" x14ac:dyDescent="0.3">
      <c r="A6448" t="s">
        <v>12023</v>
      </c>
      <c r="B6448" s="1">
        <v>45685</v>
      </c>
      <c r="C6448" s="1" t="str">
        <f t="shared" si="200"/>
        <v>January</v>
      </c>
      <c r="D6448" t="s">
        <v>4352</v>
      </c>
      <c r="E6448" t="s">
        <v>166</v>
      </c>
      <c r="F6448" t="s">
        <v>155</v>
      </c>
      <c r="G6448" t="s">
        <v>101</v>
      </c>
      <c r="H6448">
        <v>2</v>
      </c>
      <c r="I6448">
        <v>38359.03</v>
      </c>
      <c r="J6448">
        <v>0.2</v>
      </c>
      <c r="K6448">
        <v>61374.45</v>
      </c>
      <c r="L6448" t="s">
        <v>42</v>
      </c>
      <c r="M6448" t="s">
        <v>18</v>
      </c>
      <c r="N6448">
        <f t="shared" si="201"/>
        <v>2025</v>
      </c>
    </row>
    <row r="6449" spans="1:14" x14ac:dyDescent="0.3">
      <c r="A6449" t="s">
        <v>8614</v>
      </c>
      <c r="B6449" s="1">
        <v>45687</v>
      </c>
      <c r="C6449" s="1" t="str">
        <f t="shared" si="200"/>
        <v>January</v>
      </c>
      <c r="D6449" t="s">
        <v>4352</v>
      </c>
      <c r="E6449" t="s">
        <v>99</v>
      </c>
      <c r="F6449" t="s">
        <v>100</v>
      </c>
      <c r="G6449" t="s">
        <v>101</v>
      </c>
      <c r="H6449">
        <v>6</v>
      </c>
      <c r="I6449">
        <v>3631.73</v>
      </c>
      <c r="J6449">
        <v>0.05</v>
      </c>
      <c r="K6449">
        <v>20700.86</v>
      </c>
      <c r="L6449" t="s">
        <v>51</v>
      </c>
      <c r="M6449" t="s">
        <v>52</v>
      </c>
      <c r="N6449">
        <f t="shared" si="201"/>
        <v>2025</v>
      </c>
    </row>
    <row r="6450" spans="1:14" x14ac:dyDescent="0.3">
      <c r="A6450" t="s">
        <v>6901</v>
      </c>
      <c r="B6450" s="1">
        <v>45696</v>
      </c>
      <c r="C6450" s="1" t="str">
        <f t="shared" si="200"/>
        <v>February</v>
      </c>
      <c r="D6450" t="s">
        <v>4352</v>
      </c>
      <c r="E6450" t="s">
        <v>33</v>
      </c>
      <c r="F6450" t="s">
        <v>34</v>
      </c>
      <c r="G6450" t="s">
        <v>29</v>
      </c>
      <c r="H6450">
        <v>5</v>
      </c>
      <c r="I6450">
        <v>48951.87</v>
      </c>
      <c r="J6450">
        <v>0.15</v>
      </c>
      <c r="K6450">
        <f>IF(OR(H6450=" ",I6450=" ")," ",H6450*I6450*(1-J6450))</f>
        <v>208045.44750000001</v>
      </c>
      <c r="L6450" t="s">
        <v>42</v>
      </c>
      <c r="M6450" t="s">
        <v>52</v>
      </c>
      <c r="N6450">
        <f t="shared" si="201"/>
        <v>2025</v>
      </c>
    </row>
    <row r="6451" spans="1:14" x14ac:dyDescent="0.3">
      <c r="A6451" t="s">
        <v>10686</v>
      </c>
      <c r="B6451" s="1">
        <v>45706</v>
      </c>
      <c r="C6451" s="1" t="str">
        <f t="shared" si="200"/>
        <v>February</v>
      </c>
      <c r="D6451" t="s">
        <v>4352</v>
      </c>
      <c r="E6451" t="s">
        <v>27</v>
      </c>
      <c r="F6451" t="s">
        <v>28</v>
      </c>
      <c r="G6451" t="s">
        <v>29</v>
      </c>
      <c r="H6451">
        <v>7</v>
      </c>
      <c r="I6451">
        <v>1951.02</v>
      </c>
      <c r="J6451">
        <v>0</v>
      </c>
      <c r="K6451">
        <v>13657.14</v>
      </c>
      <c r="L6451" s="2" t="s">
        <v>15508</v>
      </c>
      <c r="M6451" t="s">
        <v>18</v>
      </c>
      <c r="N6451">
        <f t="shared" si="201"/>
        <v>2025</v>
      </c>
    </row>
    <row r="6452" spans="1:14" x14ac:dyDescent="0.3">
      <c r="A6452" t="s">
        <v>13219</v>
      </c>
      <c r="B6452" s="1">
        <v>45843</v>
      </c>
      <c r="C6452" s="1" t="str">
        <f t="shared" si="200"/>
        <v>July</v>
      </c>
      <c r="D6452" t="s">
        <v>4352</v>
      </c>
      <c r="E6452" t="s">
        <v>55</v>
      </c>
      <c r="F6452" t="s">
        <v>38</v>
      </c>
      <c r="G6452" t="s">
        <v>29</v>
      </c>
      <c r="H6452">
        <v>3</v>
      </c>
      <c r="I6452">
        <v>4031.53</v>
      </c>
      <c r="J6452">
        <v>0.1</v>
      </c>
      <c r="K6452">
        <v>10885.13</v>
      </c>
      <c r="L6452" t="s">
        <v>51</v>
      </c>
      <c r="M6452" t="s">
        <v>18</v>
      </c>
      <c r="N6452">
        <f t="shared" si="201"/>
        <v>2025</v>
      </c>
    </row>
    <row r="6453" spans="1:14" x14ac:dyDescent="0.3">
      <c r="A6453" t="s">
        <v>4351</v>
      </c>
      <c r="B6453" s="1">
        <v>45885</v>
      </c>
      <c r="C6453" s="1" t="str">
        <f t="shared" si="200"/>
        <v>August</v>
      </c>
      <c r="D6453" t="s">
        <v>4352</v>
      </c>
      <c r="E6453" t="s">
        <v>171</v>
      </c>
      <c r="F6453" t="s">
        <v>105</v>
      </c>
      <c r="G6453" t="s">
        <v>16</v>
      </c>
      <c r="H6453">
        <v>3</v>
      </c>
      <c r="I6453">
        <v>34156.839999999997</v>
      </c>
      <c r="J6453">
        <v>0.05</v>
      </c>
      <c r="K6453">
        <v>97346.99</v>
      </c>
      <c r="L6453" t="s">
        <v>42</v>
      </c>
      <c r="M6453" t="s">
        <v>30</v>
      </c>
      <c r="N6453">
        <f t="shared" si="201"/>
        <v>2025</v>
      </c>
    </row>
    <row r="6454" spans="1:14" x14ac:dyDescent="0.3">
      <c r="A6454" t="s">
        <v>13518</v>
      </c>
      <c r="B6454" s="1">
        <v>45971</v>
      </c>
      <c r="C6454" s="1" t="str">
        <f t="shared" si="200"/>
        <v>November</v>
      </c>
      <c r="D6454" t="s">
        <v>4352</v>
      </c>
      <c r="E6454" t="s">
        <v>62</v>
      </c>
      <c r="F6454" t="s">
        <v>46</v>
      </c>
      <c r="G6454" t="s">
        <v>23</v>
      </c>
      <c r="H6454">
        <v>3</v>
      </c>
      <c r="I6454">
        <v>48797.17</v>
      </c>
      <c r="J6454">
        <v>0.2</v>
      </c>
      <c r="K6454">
        <v>117113.21</v>
      </c>
      <c r="L6454" t="s">
        <v>17</v>
      </c>
      <c r="M6454" t="s">
        <v>18</v>
      </c>
      <c r="N6454">
        <f t="shared" si="201"/>
        <v>2025</v>
      </c>
    </row>
    <row r="6455" spans="1:14" x14ac:dyDescent="0.3">
      <c r="A6455" t="s">
        <v>14055</v>
      </c>
      <c r="B6455" s="1">
        <v>46003</v>
      </c>
      <c r="C6455" s="1" t="str">
        <f t="shared" si="200"/>
        <v>December</v>
      </c>
      <c r="D6455" t="s">
        <v>4352</v>
      </c>
      <c r="E6455" t="s">
        <v>197</v>
      </c>
      <c r="F6455" t="s">
        <v>59</v>
      </c>
      <c r="G6455" t="s">
        <v>29</v>
      </c>
      <c r="H6455">
        <v>2</v>
      </c>
      <c r="I6455">
        <v>27576.78</v>
      </c>
      <c r="J6455">
        <v>0.05</v>
      </c>
      <c r="K6455">
        <v>52395.88</v>
      </c>
      <c r="L6455" t="s">
        <v>51</v>
      </c>
      <c r="M6455" t="s">
        <v>30</v>
      </c>
      <c r="N6455">
        <f t="shared" si="201"/>
        <v>2025</v>
      </c>
    </row>
    <row r="6456" spans="1:14" x14ac:dyDescent="0.3">
      <c r="A6456" t="s">
        <v>1970</v>
      </c>
      <c r="B6456" s="1">
        <v>45775</v>
      </c>
      <c r="C6456" s="1" t="str">
        <f t="shared" si="200"/>
        <v>April</v>
      </c>
      <c r="D6456" t="s">
        <v>975</v>
      </c>
      <c r="E6456" t="s">
        <v>348</v>
      </c>
      <c r="F6456" t="s">
        <v>22</v>
      </c>
      <c r="G6456" t="s">
        <v>23</v>
      </c>
      <c r="H6456">
        <v>2</v>
      </c>
      <c r="I6456">
        <v>26776.86</v>
      </c>
      <c r="J6456">
        <v>0.05</v>
      </c>
      <c r="K6456">
        <v>50876.03</v>
      </c>
      <c r="L6456" t="s">
        <v>17</v>
      </c>
      <c r="M6456" t="s">
        <v>24</v>
      </c>
      <c r="N6456">
        <f t="shared" si="201"/>
        <v>2025</v>
      </c>
    </row>
    <row r="6457" spans="1:14" x14ac:dyDescent="0.3">
      <c r="A6457" t="s">
        <v>13818</v>
      </c>
      <c r="B6457" s="1">
        <v>45785</v>
      </c>
      <c r="C6457" s="1" t="str">
        <f t="shared" si="200"/>
        <v>May</v>
      </c>
      <c r="D6457" t="s">
        <v>975</v>
      </c>
      <c r="E6457" t="s">
        <v>62</v>
      </c>
      <c r="F6457" t="s">
        <v>46</v>
      </c>
      <c r="G6457" t="s">
        <v>23</v>
      </c>
      <c r="H6457">
        <v>4</v>
      </c>
      <c r="I6457">
        <v>46113.13</v>
      </c>
      <c r="J6457">
        <v>0.15</v>
      </c>
      <c r="K6457">
        <v>156784.64000000001</v>
      </c>
      <c r="L6457" t="s">
        <v>51</v>
      </c>
      <c r="M6457" t="s">
        <v>24</v>
      </c>
      <c r="N6457">
        <f t="shared" si="201"/>
        <v>2025</v>
      </c>
    </row>
    <row r="6458" spans="1:14" x14ac:dyDescent="0.3">
      <c r="A6458" t="s">
        <v>974</v>
      </c>
      <c r="B6458" s="1">
        <v>45789</v>
      </c>
      <c r="C6458" s="1" t="str">
        <f t="shared" si="200"/>
        <v>May</v>
      </c>
      <c r="D6458" t="s">
        <v>975</v>
      </c>
      <c r="E6458" t="s">
        <v>197</v>
      </c>
      <c r="F6458" t="s">
        <v>59</v>
      </c>
      <c r="G6458" t="s">
        <v>29</v>
      </c>
      <c r="H6458">
        <v>7</v>
      </c>
      <c r="I6458">
        <v>44809.31</v>
      </c>
      <c r="J6458">
        <v>0.2</v>
      </c>
      <c r="K6458">
        <v>250932.14</v>
      </c>
      <c r="L6458" t="s">
        <v>17</v>
      </c>
      <c r="M6458" t="s">
        <v>18</v>
      </c>
      <c r="N6458">
        <f t="shared" si="201"/>
        <v>2025</v>
      </c>
    </row>
    <row r="6459" spans="1:14" x14ac:dyDescent="0.3">
      <c r="A6459" t="s">
        <v>7613</v>
      </c>
      <c r="B6459" s="1">
        <v>45794</v>
      </c>
      <c r="C6459" s="1" t="str">
        <f t="shared" si="200"/>
        <v>May</v>
      </c>
      <c r="D6459" t="s">
        <v>7614</v>
      </c>
      <c r="E6459" t="s">
        <v>430</v>
      </c>
      <c r="F6459" t="s">
        <v>105</v>
      </c>
      <c r="G6459" t="s">
        <v>16</v>
      </c>
      <c r="H6459">
        <v>1</v>
      </c>
      <c r="I6459">
        <v>7953.97</v>
      </c>
      <c r="J6459">
        <v>0.2</v>
      </c>
      <c r="K6459">
        <v>6363.18</v>
      </c>
      <c r="L6459" t="s">
        <v>51</v>
      </c>
      <c r="M6459" t="s">
        <v>52</v>
      </c>
      <c r="N6459">
        <f t="shared" si="201"/>
        <v>2025</v>
      </c>
    </row>
    <row r="6460" spans="1:14" x14ac:dyDescent="0.3">
      <c r="A6460" t="s">
        <v>8963</v>
      </c>
      <c r="B6460" s="1">
        <v>45824</v>
      </c>
      <c r="C6460" s="1" t="str">
        <f t="shared" si="200"/>
        <v>June</v>
      </c>
      <c r="D6460" t="s">
        <v>7614</v>
      </c>
      <c r="E6460" t="s">
        <v>41</v>
      </c>
      <c r="F6460" t="s">
        <v>22</v>
      </c>
      <c r="G6460" t="s">
        <v>23</v>
      </c>
      <c r="H6460">
        <v>1</v>
      </c>
      <c r="I6460">
        <v>27811.42</v>
      </c>
      <c r="J6460">
        <v>0.2</v>
      </c>
      <c r="K6460">
        <v>22249.14</v>
      </c>
      <c r="L6460" t="s">
        <v>51</v>
      </c>
      <c r="M6460" t="s">
        <v>30</v>
      </c>
      <c r="N6460">
        <f t="shared" si="201"/>
        <v>2025</v>
      </c>
    </row>
    <row r="6461" spans="1:14" x14ac:dyDescent="0.3">
      <c r="A6461" t="s">
        <v>6183</v>
      </c>
      <c r="B6461" s="1">
        <v>45770</v>
      </c>
      <c r="C6461" s="1" t="str">
        <f t="shared" si="200"/>
        <v>April</v>
      </c>
      <c r="D6461" t="s">
        <v>1718</v>
      </c>
      <c r="E6461" t="s">
        <v>535</v>
      </c>
      <c r="F6461" t="s">
        <v>34</v>
      </c>
      <c r="G6461" t="s">
        <v>29</v>
      </c>
      <c r="H6461">
        <v>5</v>
      </c>
      <c r="I6461">
        <v>15173.24</v>
      </c>
      <c r="J6461">
        <v>0.05</v>
      </c>
      <c r="K6461">
        <v>72072.89</v>
      </c>
      <c r="L6461" t="s">
        <v>42</v>
      </c>
      <c r="M6461" t="s">
        <v>24</v>
      </c>
      <c r="N6461">
        <f t="shared" si="201"/>
        <v>2025</v>
      </c>
    </row>
    <row r="6462" spans="1:14" x14ac:dyDescent="0.3">
      <c r="A6462" t="s">
        <v>11371</v>
      </c>
      <c r="B6462" s="1">
        <v>45871</v>
      </c>
      <c r="C6462" s="1" t="str">
        <f t="shared" si="200"/>
        <v>August</v>
      </c>
      <c r="D6462" t="s">
        <v>1718</v>
      </c>
      <c r="E6462" t="s">
        <v>535</v>
      </c>
      <c r="F6462" t="s">
        <v>15508</v>
      </c>
      <c r="G6462" t="s">
        <v>29</v>
      </c>
      <c r="H6462">
        <v>5</v>
      </c>
      <c r="I6462">
        <v>37660.47</v>
      </c>
      <c r="J6462">
        <v>0.05</v>
      </c>
      <c r="K6462">
        <v>178887.23</v>
      </c>
      <c r="L6462" t="s">
        <v>42</v>
      </c>
      <c r="M6462" t="s">
        <v>18</v>
      </c>
      <c r="N6462">
        <f t="shared" si="201"/>
        <v>2025</v>
      </c>
    </row>
    <row r="6463" spans="1:14" x14ac:dyDescent="0.3">
      <c r="A6463" t="s">
        <v>1717</v>
      </c>
      <c r="B6463" s="1">
        <v>45897</v>
      </c>
      <c r="C6463" s="1" t="str">
        <f t="shared" si="200"/>
        <v>August</v>
      </c>
      <c r="D6463" t="s">
        <v>1718</v>
      </c>
      <c r="E6463" t="s">
        <v>211</v>
      </c>
      <c r="F6463" t="s">
        <v>22</v>
      </c>
      <c r="G6463" t="s">
        <v>23</v>
      </c>
      <c r="H6463">
        <v>5</v>
      </c>
      <c r="I6463">
        <v>46626.31</v>
      </c>
      <c r="J6463">
        <v>0</v>
      </c>
      <c r="K6463">
        <v>233131.55</v>
      </c>
      <c r="L6463" t="s">
        <v>51</v>
      </c>
      <c r="M6463" t="s">
        <v>30</v>
      </c>
      <c r="N6463">
        <f t="shared" si="201"/>
        <v>2025</v>
      </c>
    </row>
    <row r="6464" spans="1:14" x14ac:dyDescent="0.3">
      <c r="A6464" t="s">
        <v>14426</v>
      </c>
      <c r="B6464" s="1">
        <v>45900</v>
      </c>
      <c r="C6464" s="1" t="str">
        <f t="shared" si="200"/>
        <v>August</v>
      </c>
      <c r="D6464" t="s">
        <v>1718</v>
      </c>
      <c r="E6464" t="s">
        <v>466</v>
      </c>
      <c r="F6464" t="s">
        <v>59</v>
      </c>
      <c r="G6464" t="s">
        <v>29</v>
      </c>
      <c r="H6464">
        <v>3</v>
      </c>
      <c r="I6464">
        <v>16512.45</v>
      </c>
      <c r="J6464">
        <v>0</v>
      </c>
      <c r="K6464">
        <v>49537.35</v>
      </c>
      <c r="L6464" t="s">
        <v>17</v>
      </c>
      <c r="M6464" t="s">
        <v>18</v>
      </c>
      <c r="N6464">
        <f t="shared" si="201"/>
        <v>2025</v>
      </c>
    </row>
    <row r="6465" spans="1:14" x14ac:dyDescent="0.3">
      <c r="A6465" t="s">
        <v>3129</v>
      </c>
      <c r="B6465" s="1">
        <v>45963</v>
      </c>
      <c r="C6465" s="1" t="str">
        <f t="shared" si="200"/>
        <v>November</v>
      </c>
      <c r="D6465" t="s">
        <v>1718</v>
      </c>
      <c r="E6465" t="s">
        <v>133</v>
      </c>
      <c r="F6465" t="s">
        <v>100</v>
      </c>
      <c r="G6465" t="s">
        <v>101</v>
      </c>
      <c r="H6465">
        <v>1</v>
      </c>
      <c r="I6465">
        <v>25763.35</v>
      </c>
      <c r="J6465">
        <v>0</v>
      </c>
      <c r="K6465">
        <v>25763.35</v>
      </c>
      <c r="L6465" t="s">
        <v>42</v>
      </c>
      <c r="M6465" t="s">
        <v>52</v>
      </c>
      <c r="N6465">
        <f t="shared" si="201"/>
        <v>2025</v>
      </c>
    </row>
    <row r="6466" spans="1:14" x14ac:dyDescent="0.3">
      <c r="A6466" t="s">
        <v>14057</v>
      </c>
      <c r="B6466" s="1">
        <v>45741</v>
      </c>
      <c r="C6466" s="1" t="str">
        <f t="shared" ref="C6466:C6529" si="202">IF(B6466="","",TEXT(B6466,"mmmm"))</f>
        <v>March</v>
      </c>
      <c r="D6466" t="s">
        <v>5516</v>
      </c>
      <c r="E6466" t="s">
        <v>130</v>
      </c>
      <c r="F6466" t="s">
        <v>50</v>
      </c>
      <c r="G6466" t="s">
        <v>29</v>
      </c>
      <c r="H6466">
        <v>2</v>
      </c>
      <c r="I6466">
        <v>17725.86</v>
      </c>
      <c r="J6466">
        <v>0</v>
      </c>
      <c r="K6466">
        <v>35451.72</v>
      </c>
      <c r="L6466" t="s">
        <v>42</v>
      </c>
      <c r="M6466" t="s">
        <v>24</v>
      </c>
      <c r="N6466">
        <f t="shared" ref="N6466:N6529" si="203">IF(B6466="","",YEAR(B6466))</f>
        <v>2025</v>
      </c>
    </row>
    <row r="6467" spans="1:14" x14ac:dyDescent="0.3">
      <c r="A6467" t="s">
        <v>13390</v>
      </c>
      <c r="B6467" s="1">
        <v>45850</v>
      </c>
      <c r="C6467" s="1" t="str">
        <f t="shared" si="202"/>
        <v>July</v>
      </c>
      <c r="D6467" t="s">
        <v>5516</v>
      </c>
      <c r="E6467" t="s">
        <v>277</v>
      </c>
      <c r="F6467" t="s">
        <v>34</v>
      </c>
      <c r="G6467" t="s">
        <v>29</v>
      </c>
      <c r="H6467">
        <v>4</v>
      </c>
      <c r="I6467">
        <v>44880.87</v>
      </c>
      <c r="J6467">
        <v>0</v>
      </c>
      <c r="K6467">
        <v>179523.48</v>
      </c>
      <c r="L6467" t="s">
        <v>42</v>
      </c>
      <c r="M6467" t="s">
        <v>18</v>
      </c>
      <c r="N6467">
        <f t="shared" si="203"/>
        <v>2025</v>
      </c>
    </row>
    <row r="6468" spans="1:14" x14ac:dyDescent="0.3">
      <c r="A6468" t="s">
        <v>10347</v>
      </c>
      <c r="B6468" s="1">
        <v>45890</v>
      </c>
      <c r="C6468" s="1" t="str">
        <f t="shared" si="202"/>
        <v>August</v>
      </c>
      <c r="D6468" t="s">
        <v>5516</v>
      </c>
      <c r="E6468" t="s">
        <v>398</v>
      </c>
      <c r="F6468" t="s">
        <v>34</v>
      </c>
      <c r="G6468" t="s">
        <v>29</v>
      </c>
      <c r="H6468">
        <v>5</v>
      </c>
      <c r="I6468">
        <v>13992.07</v>
      </c>
      <c r="J6468">
        <v>0.05</v>
      </c>
      <c r="K6468">
        <v>66462.33</v>
      </c>
      <c r="L6468" t="s">
        <v>42</v>
      </c>
      <c r="M6468" t="s">
        <v>18</v>
      </c>
      <c r="N6468">
        <f t="shared" si="203"/>
        <v>2025</v>
      </c>
    </row>
    <row r="6469" spans="1:14" x14ac:dyDescent="0.3">
      <c r="A6469" t="s">
        <v>5515</v>
      </c>
      <c r="B6469" s="1">
        <v>45916</v>
      </c>
      <c r="C6469" s="1" t="str">
        <f t="shared" si="202"/>
        <v>September</v>
      </c>
      <c r="D6469" t="s">
        <v>5516</v>
      </c>
      <c r="E6469" t="s">
        <v>41</v>
      </c>
      <c r="F6469" t="s">
        <v>22</v>
      </c>
      <c r="G6469" t="s">
        <v>23</v>
      </c>
      <c r="I6469">
        <v>7394.74</v>
      </c>
      <c r="J6469">
        <v>0</v>
      </c>
      <c r="K6469">
        <v>29578.959999999999</v>
      </c>
      <c r="L6469" t="s">
        <v>51</v>
      </c>
      <c r="M6469" t="s">
        <v>52</v>
      </c>
      <c r="N6469">
        <f t="shared" si="203"/>
        <v>2025</v>
      </c>
    </row>
    <row r="6470" spans="1:14" x14ac:dyDescent="0.3">
      <c r="A6470" t="s">
        <v>2917</v>
      </c>
      <c r="B6470" s="1">
        <v>45882</v>
      </c>
      <c r="C6470" s="1" t="str">
        <f t="shared" si="202"/>
        <v>August</v>
      </c>
      <c r="D6470" t="s">
        <v>2264</v>
      </c>
      <c r="E6470" t="s">
        <v>369</v>
      </c>
      <c r="F6470" t="s">
        <v>22</v>
      </c>
      <c r="G6470" t="s">
        <v>23</v>
      </c>
      <c r="H6470">
        <v>2</v>
      </c>
      <c r="I6470">
        <v>2739.13</v>
      </c>
      <c r="J6470">
        <v>0</v>
      </c>
      <c r="K6470">
        <v>5478.26</v>
      </c>
      <c r="L6470" t="s">
        <v>51</v>
      </c>
      <c r="M6470" t="s">
        <v>18</v>
      </c>
      <c r="N6470">
        <f t="shared" si="203"/>
        <v>2025</v>
      </c>
    </row>
    <row r="6471" spans="1:14" x14ac:dyDescent="0.3">
      <c r="A6471" t="s">
        <v>14130</v>
      </c>
      <c r="B6471" s="1">
        <v>45885</v>
      </c>
      <c r="C6471" s="1" t="str">
        <f t="shared" si="202"/>
        <v>August</v>
      </c>
      <c r="D6471" t="s">
        <v>2264</v>
      </c>
      <c r="E6471" t="s">
        <v>74</v>
      </c>
      <c r="F6471" t="s">
        <v>75</v>
      </c>
      <c r="G6471" t="s">
        <v>29</v>
      </c>
      <c r="H6471">
        <v>3</v>
      </c>
      <c r="J6471">
        <v>0.1</v>
      </c>
      <c r="K6471">
        <v>52694.96</v>
      </c>
      <c r="L6471" t="s">
        <v>17</v>
      </c>
      <c r="M6471" t="s">
        <v>30</v>
      </c>
      <c r="N6471">
        <f t="shared" si="203"/>
        <v>2025</v>
      </c>
    </row>
    <row r="6472" spans="1:14" x14ac:dyDescent="0.3">
      <c r="A6472" t="s">
        <v>15086</v>
      </c>
      <c r="B6472" s="1">
        <v>45888</v>
      </c>
      <c r="C6472" s="1" t="str">
        <f t="shared" si="202"/>
        <v>August</v>
      </c>
      <c r="D6472" t="s">
        <v>2264</v>
      </c>
      <c r="E6472" t="s">
        <v>427</v>
      </c>
      <c r="F6472" t="s">
        <v>59</v>
      </c>
      <c r="G6472" t="s">
        <v>29</v>
      </c>
      <c r="H6472">
        <v>4</v>
      </c>
      <c r="I6472">
        <v>12116.55</v>
      </c>
      <c r="J6472">
        <v>0.1</v>
      </c>
      <c r="K6472">
        <v>43619.58</v>
      </c>
      <c r="L6472" t="s">
        <v>51</v>
      </c>
      <c r="M6472" t="s">
        <v>18</v>
      </c>
      <c r="N6472">
        <f t="shared" si="203"/>
        <v>2025</v>
      </c>
    </row>
    <row r="6473" spans="1:14" x14ac:dyDescent="0.3">
      <c r="A6473" t="s">
        <v>11877</v>
      </c>
      <c r="B6473" s="1">
        <v>45915</v>
      </c>
      <c r="C6473" s="1" t="str">
        <f t="shared" si="202"/>
        <v>September</v>
      </c>
      <c r="D6473" t="s">
        <v>2264</v>
      </c>
      <c r="E6473" t="s">
        <v>504</v>
      </c>
      <c r="F6473" t="s">
        <v>155</v>
      </c>
      <c r="G6473" t="s">
        <v>101</v>
      </c>
      <c r="H6473">
        <v>1</v>
      </c>
      <c r="I6473">
        <v>19782.080000000002</v>
      </c>
      <c r="J6473">
        <v>0.2</v>
      </c>
      <c r="K6473">
        <v>15825.66</v>
      </c>
      <c r="L6473" t="s">
        <v>51</v>
      </c>
      <c r="M6473" t="s">
        <v>52</v>
      </c>
      <c r="N6473">
        <f t="shared" si="203"/>
        <v>2025</v>
      </c>
    </row>
    <row r="6474" spans="1:14" x14ac:dyDescent="0.3">
      <c r="A6474" t="s">
        <v>5613</v>
      </c>
      <c r="B6474" s="1">
        <v>45927</v>
      </c>
      <c r="C6474" s="1" t="str">
        <f t="shared" si="202"/>
        <v>September</v>
      </c>
      <c r="D6474" t="s">
        <v>2264</v>
      </c>
      <c r="E6474" t="s">
        <v>535</v>
      </c>
      <c r="F6474" t="s">
        <v>34</v>
      </c>
      <c r="G6474" t="s">
        <v>29</v>
      </c>
      <c r="H6474">
        <v>2</v>
      </c>
      <c r="I6474">
        <v>414.78</v>
      </c>
      <c r="J6474">
        <v>0.2</v>
      </c>
      <c r="K6474">
        <v>663.65</v>
      </c>
      <c r="L6474" t="s">
        <v>51</v>
      </c>
      <c r="M6474" t="s">
        <v>52</v>
      </c>
      <c r="N6474">
        <f t="shared" si="203"/>
        <v>2025</v>
      </c>
    </row>
    <row r="6475" spans="1:14" x14ac:dyDescent="0.3">
      <c r="A6475" t="s">
        <v>2263</v>
      </c>
      <c r="B6475" s="1">
        <v>46015</v>
      </c>
      <c r="C6475" s="1" t="str">
        <f t="shared" si="202"/>
        <v>December</v>
      </c>
      <c r="D6475" t="s">
        <v>2264</v>
      </c>
      <c r="E6475" t="s">
        <v>640</v>
      </c>
      <c r="F6475" t="s">
        <v>50</v>
      </c>
      <c r="G6475" t="s">
        <v>29</v>
      </c>
      <c r="H6475">
        <v>1</v>
      </c>
      <c r="I6475">
        <v>36772.370000000003</v>
      </c>
      <c r="J6475">
        <v>0.15</v>
      </c>
      <c r="K6475">
        <v>31256.51</v>
      </c>
      <c r="L6475" t="s">
        <v>17</v>
      </c>
      <c r="M6475" t="s">
        <v>18</v>
      </c>
      <c r="N6475">
        <f t="shared" si="203"/>
        <v>2025</v>
      </c>
    </row>
    <row r="6476" spans="1:14" x14ac:dyDescent="0.3">
      <c r="A6476" t="s">
        <v>4049</v>
      </c>
      <c r="B6476" s="1">
        <v>45711</v>
      </c>
      <c r="C6476" s="1" t="str">
        <f t="shared" si="202"/>
        <v>February</v>
      </c>
      <c r="D6476" t="s">
        <v>4050</v>
      </c>
      <c r="E6476" t="s">
        <v>366</v>
      </c>
      <c r="F6476" t="s">
        <v>100</v>
      </c>
      <c r="G6476" t="s">
        <v>101</v>
      </c>
      <c r="H6476">
        <v>3</v>
      </c>
      <c r="I6476">
        <v>19508.48</v>
      </c>
      <c r="J6476">
        <v>0.15</v>
      </c>
      <c r="K6476">
        <v>49746.62</v>
      </c>
      <c r="L6476" t="s">
        <v>42</v>
      </c>
      <c r="M6476" t="s">
        <v>30</v>
      </c>
      <c r="N6476">
        <f t="shared" si="203"/>
        <v>2025</v>
      </c>
    </row>
    <row r="6477" spans="1:14" x14ac:dyDescent="0.3">
      <c r="A6477" t="s">
        <v>6433</v>
      </c>
      <c r="B6477" s="1">
        <v>45979</v>
      </c>
      <c r="C6477" s="1" t="str">
        <f t="shared" si="202"/>
        <v>November</v>
      </c>
      <c r="D6477" t="s">
        <v>4050</v>
      </c>
      <c r="E6477" t="s">
        <v>306</v>
      </c>
      <c r="F6477" t="s">
        <v>15</v>
      </c>
      <c r="G6477" t="s">
        <v>16</v>
      </c>
      <c r="H6477">
        <v>1</v>
      </c>
      <c r="I6477">
        <v>1218.56</v>
      </c>
      <c r="J6477">
        <v>0</v>
      </c>
      <c r="K6477">
        <v>1218.56</v>
      </c>
      <c r="L6477" t="s">
        <v>17</v>
      </c>
      <c r="M6477" t="s">
        <v>30</v>
      </c>
      <c r="N6477">
        <f t="shared" si="203"/>
        <v>2025</v>
      </c>
    </row>
    <row r="6478" spans="1:14" x14ac:dyDescent="0.3">
      <c r="A6478" t="s">
        <v>9305</v>
      </c>
      <c r="B6478" s="1">
        <v>45663</v>
      </c>
      <c r="C6478" s="1" t="str">
        <f t="shared" si="202"/>
        <v>January</v>
      </c>
      <c r="D6478" t="s">
        <v>9306</v>
      </c>
      <c r="E6478" t="s">
        <v>293</v>
      </c>
      <c r="F6478" t="s">
        <v>75</v>
      </c>
      <c r="G6478" t="s">
        <v>29</v>
      </c>
      <c r="H6478">
        <v>1</v>
      </c>
      <c r="I6478">
        <v>10351.299999999999</v>
      </c>
      <c r="J6478">
        <v>0.2</v>
      </c>
      <c r="K6478">
        <v>8281.0400000000009</v>
      </c>
      <c r="L6478" t="s">
        <v>51</v>
      </c>
      <c r="M6478" t="s">
        <v>18</v>
      </c>
      <c r="N6478">
        <f t="shared" si="203"/>
        <v>2025</v>
      </c>
    </row>
    <row r="6479" spans="1:14" x14ac:dyDescent="0.3">
      <c r="A6479" t="s">
        <v>11340</v>
      </c>
      <c r="B6479" s="1">
        <v>45741</v>
      </c>
      <c r="C6479" s="1" t="str">
        <f t="shared" si="202"/>
        <v>March</v>
      </c>
      <c r="D6479" t="s">
        <v>9306</v>
      </c>
      <c r="E6479" t="s">
        <v>27</v>
      </c>
      <c r="F6479" t="s">
        <v>15508</v>
      </c>
      <c r="G6479" t="s">
        <v>29</v>
      </c>
      <c r="H6479">
        <v>4</v>
      </c>
      <c r="I6479">
        <v>35757.9</v>
      </c>
      <c r="J6479">
        <v>0</v>
      </c>
      <c r="K6479">
        <v>143031.6</v>
      </c>
      <c r="L6479" t="s">
        <v>42</v>
      </c>
      <c r="M6479" t="s">
        <v>30</v>
      </c>
      <c r="N6479">
        <f t="shared" si="203"/>
        <v>2025</v>
      </c>
    </row>
    <row r="6480" spans="1:14" x14ac:dyDescent="0.3">
      <c r="A6480" t="s">
        <v>3457</v>
      </c>
      <c r="B6480" s="1">
        <v>45683</v>
      </c>
      <c r="C6480" s="1" t="str">
        <f t="shared" si="202"/>
        <v>January</v>
      </c>
      <c r="D6480" t="s">
        <v>3458</v>
      </c>
      <c r="E6480" t="s">
        <v>65</v>
      </c>
      <c r="F6480" t="s">
        <v>46</v>
      </c>
      <c r="G6480" t="s">
        <v>23</v>
      </c>
      <c r="H6480">
        <v>5</v>
      </c>
      <c r="I6480">
        <v>20157.599999999999</v>
      </c>
      <c r="J6480">
        <v>0.2</v>
      </c>
      <c r="K6480">
        <v>80630.399999999994</v>
      </c>
      <c r="L6480" t="s">
        <v>42</v>
      </c>
      <c r="M6480" t="s">
        <v>30</v>
      </c>
      <c r="N6480">
        <f t="shared" si="203"/>
        <v>2025</v>
      </c>
    </row>
    <row r="6481" spans="1:14" x14ac:dyDescent="0.3">
      <c r="A6481" t="s">
        <v>8912</v>
      </c>
      <c r="B6481" s="1">
        <v>45738</v>
      </c>
      <c r="C6481" s="1" t="str">
        <f t="shared" si="202"/>
        <v>March</v>
      </c>
      <c r="D6481" t="s">
        <v>3458</v>
      </c>
      <c r="E6481" t="s">
        <v>45</v>
      </c>
      <c r="F6481" t="s">
        <v>46</v>
      </c>
      <c r="G6481" t="s">
        <v>23</v>
      </c>
      <c r="H6481">
        <v>1</v>
      </c>
      <c r="I6481">
        <v>38289.81</v>
      </c>
      <c r="J6481">
        <v>0.05</v>
      </c>
      <c r="K6481">
        <v>36375.32</v>
      </c>
      <c r="L6481" t="s">
        <v>17</v>
      </c>
      <c r="M6481" t="s">
        <v>30</v>
      </c>
      <c r="N6481">
        <f t="shared" si="203"/>
        <v>2025</v>
      </c>
    </row>
    <row r="6482" spans="1:14" x14ac:dyDescent="0.3">
      <c r="A6482" t="s">
        <v>10759</v>
      </c>
      <c r="B6482" s="1">
        <v>45815</v>
      </c>
      <c r="C6482" s="1" t="str">
        <f t="shared" si="202"/>
        <v>June</v>
      </c>
      <c r="D6482" t="s">
        <v>3458</v>
      </c>
      <c r="E6482" t="s">
        <v>93</v>
      </c>
      <c r="F6482" t="s">
        <v>50</v>
      </c>
      <c r="G6482" t="s">
        <v>29</v>
      </c>
      <c r="H6482">
        <v>5</v>
      </c>
      <c r="I6482">
        <v>17363.47</v>
      </c>
      <c r="J6482">
        <v>0.05</v>
      </c>
      <c r="K6482">
        <v>82476.479999999996</v>
      </c>
      <c r="L6482" t="s">
        <v>17</v>
      </c>
      <c r="M6482" t="s">
        <v>24</v>
      </c>
      <c r="N6482">
        <f t="shared" si="203"/>
        <v>2025</v>
      </c>
    </row>
    <row r="6483" spans="1:14" x14ac:dyDescent="0.3">
      <c r="A6483" t="s">
        <v>6897</v>
      </c>
      <c r="B6483" s="1">
        <v>45910</v>
      </c>
      <c r="C6483" s="1" t="str">
        <f t="shared" si="202"/>
        <v>September</v>
      </c>
      <c r="D6483" t="s">
        <v>3458</v>
      </c>
      <c r="E6483" t="s">
        <v>191</v>
      </c>
      <c r="F6483" t="s">
        <v>79</v>
      </c>
      <c r="G6483" t="s">
        <v>29</v>
      </c>
      <c r="H6483">
        <v>4</v>
      </c>
      <c r="I6483">
        <v>3330.22</v>
      </c>
      <c r="J6483">
        <v>0.2</v>
      </c>
      <c r="K6483">
        <v>10656.7</v>
      </c>
      <c r="L6483" t="s">
        <v>51</v>
      </c>
      <c r="M6483" t="s">
        <v>30</v>
      </c>
      <c r="N6483">
        <f t="shared" si="203"/>
        <v>2025</v>
      </c>
    </row>
    <row r="6484" spans="1:14" x14ac:dyDescent="0.3">
      <c r="A6484" t="s">
        <v>6560</v>
      </c>
      <c r="B6484"/>
      <c r="C6484" s="1" t="str">
        <f t="shared" si="202"/>
        <v/>
      </c>
      <c r="D6484" t="s">
        <v>3458</v>
      </c>
      <c r="E6484" t="s">
        <v>41</v>
      </c>
      <c r="F6484" t="s">
        <v>22</v>
      </c>
      <c r="G6484" t="s">
        <v>23</v>
      </c>
      <c r="H6484">
        <v>4</v>
      </c>
      <c r="I6484">
        <v>26993.27</v>
      </c>
      <c r="J6484">
        <v>0.15</v>
      </c>
      <c r="K6484">
        <v>91777.12</v>
      </c>
      <c r="L6484" t="s">
        <v>42</v>
      </c>
      <c r="M6484" t="s">
        <v>52</v>
      </c>
      <c r="N6484" t="str">
        <f t="shared" si="203"/>
        <v/>
      </c>
    </row>
    <row r="6485" spans="1:14" x14ac:dyDescent="0.3">
      <c r="A6485" t="s">
        <v>14090</v>
      </c>
      <c r="B6485" s="1">
        <v>45665</v>
      </c>
      <c r="C6485" s="1" t="str">
        <f t="shared" si="202"/>
        <v>January</v>
      </c>
      <c r="D6485" t="s">
        <v>2948</v>
      </c>
      <c r="E6485" t="s">
        <v>366</v>
      </c>
      <c r="F6485" t="s">
        <v>100</v>
      </c>
      <c r="G6485" t="s">
        <v>101</v>
      </c>
      <c r="H6485">
        <v>3</v>
      </c>
      <c r="I6485">
        <v>8341.81</v>
      </c>
      <c r="J6485">
        <v>0</v>
      </c>
      <c r="K6485">
        <v>25025.43</v>
      </c>
      <c r="L6485" t="s">
        <v>51</v>
      </c>
      <c r="M6485" t="s">
        <v>30</v>
      </c>
      <c r="N6485">
        <f t="shared" si="203"/>
        <v>2025</v>
      </c>
    </row>
    <row r="6486" spans="1:14" x14ac:dyDescent="0.3">
      <c r="A6486" t="s">
        <v>15133</v>
      </c>
      <c r="B6486" s="1">
        <v>45672</v>
      </c>
      <c r="C6486" s="1" t="str">
        <f t="shared" si="202"/>
        <v>January</v>
      </c>
      <c r="D6486" t="s">
        <v>2948</v>
      </c>
      <c r="E6486" t="s">
        <v>71</v>
      </c>
      <c r="F6486" t="s">
        <v>46</v>
      </c>
      <c r="G6486" t="s">
        <v>23</v>
      </c>
      <c r="H6486">
        <v>7</v>
      </c>
      <c r="I6486">
        <v>15131.73</v>
      </c>
      <c r="J6486">
        <v>0.1</v>
      </c>
      <c r="K6486">
        <v>95329.9</v>
      </c>
      <c r="L6486" t="s">
        <v>17</v>
      </c>
      <c r="M6486" t="s">
        <v>18</v>
      </c>
      <c r="N6486">
        <f t="shared" si="203"/>
        <v>2025</v>
      </c>
    </row>
    <row r="6487" spans="1:14" x14ac:dyDescent="0.3">
      <c r="A6487" t="s">
        <v>2947</v>
      </c>
      <c r="B6487" s="1">
        <v>45722</v>
      </c>
      <c r="C6487" s="1" t="str">
        <f t="shared" si="202"/>
        <v>March</v>
      </c>
      <c r="D6487" t="s">
        <v>2948</v>
      </c>
      <c r="E6487" t="s">
        <v>243</v>
      </c>
      <c r="F6487" t="s">
        <v>79</v>
      </c>
      <c r="G6487" t="s">
        <v>29</v>
      </c>
      <c r="H6487">
        <v>6</v>
      </c>
      <c r="I6487">
        <v>22777.599999999999</v>
      </c>
      <c r="J6487">
        <v>0.1</v>
      </c>
      <c r="K6487">
        <v>122999.03999999999</v>
      </c>
      <c r="L6487" t="s">
        <v>17</v>
      </c>
      <c r="M6487" t="s">
        <v>30</v>
      </c>
      <c r="N6487">
        <f t="shared" si="203"/>
        <v>2025</v>
      </c>
    </row>
    <row r="6488" spans="1:14" x14ac:dyDescent="0.3">
      <c r="A6488" t="s">
        <v>5655</v>
      </c>
      <c r="B6488" s="1">
        <v>45778</v>
      </c>
      <c r="C6488" s="1" t="str">
        <f t="shared" si="202"/>
        <v>May</v>
      </c>
      <c r="D6488" t="s">
        <v>2948</v>
      </c>
      <c r="E6488" t="s">
        <v>320</v>
      </c>
      <c r="F6488" t="s">
        <v>15</v>
      </c>
      <c r="G6488" t="s">
        <v>16</v>
      </c>
      <c r="H6488">
        <v>7</v>
      </c>
      <c r="I6488">
        <v>14500.14</v>
      </c>
      <c r="J6488">
        <v>0</v>
      </c>
      <c r="K6488">
        <v>101500.98</v>
      </c>
      <c r="L6488" t="s">
        <v>51</v>
      </c>
      <c r="M6488" t="s">
        <v>52</v>
      </c>
      <c r="N6488">
        <f t="shared" si="203"/>
        <v>2025</v>
      </c>
    </row>
    <row r="6489" spans="1:14" x14ac:dyDescent="0.3">
      <c r="A6489" t="s">
        <v>5461</v>
      </c>
      <c r="B6489" s="1">
        <v>45723</v>
      </c>
      <c r="C6489" s="1" t="str">
        <f t="shared" si="202"/>
        <v>March</v>
      </c>
      <c r="D6489" t="s">
        <v>5462</v>
      </c>
      <c r="E6489" t="s">
        <v>637</v>
      </c>
      <c r="F6489" t="s">
        <v>105</v>
      </c>
      <c r="G6489" t="s">
        <v>16</v>
      </c>
      <c r="H6489">
        <v>4</v>
      </c>
      <c r="I6489">
        <v>6649.2</v>
      </c>
      <c r="J6489">
        <v>0.1</v>
      </c>
      <c r="K6489">
        <v>23937.119999999999</v>
      </c>
      <c r="L6489" t="s">
        <v>51</v>
      </c>
      <c r="M6489" t="s">
        <v>30</v>
      </c>
      <c r="N6489">
        <f t="shared" si="203"/>
        <v>2025</v>
      </c>
    </row>
    <row r="6490" spans="1:14" x14ac:dyDescent="0.3">
      <c r="A6490" t="s">
        <v>9229</v>
      </c>
      <c r="B6490" s="1">
        <v>45748</v>
      </c>
      <c r="C6490" s="1" t="str">
        <f t="shared" si="202"/>
        <v>April</v>
      </c>
      <c r="D6490" t="s">
        <v>5462</v>
      </c>
      <c r="E6490" t="s">
        <v>427</v>
      </c>
      <c r="F6490" t="s">
        <v>59</v>
      </c>
      <c r="G6490" t="s">
        <v>29</v>
      </c>
      <c r="H6490">
        <v>7</v>
      </c>
      <c r="I6490">
        <v>33602.620000000003</v>
      </c>
      <c r="J6490">
        <v>0</v>
      </c>
      <c r="K6490">
        <v>235218.34</v>
      </c>
      <c r="L6490" t="s">
        <v>51</v>
      </c>
      <c r="M6490" t="s">
        <v>52</v>
      </c>
      <c r="N6490">
        <f t="shared" si="203"/>
        <v>2025</v>
      </c>
    </row>
    <row r="6491" spans="1:14" x14ac:dyDescent="0.3">
      <c r="A6491" t="s">
        <v>654</v>
      </c>
      <c r="B6491" s="1">
        <v>45697</v>
      </c>
      <c r="C6491" s="1" t="str">
        <f t="shared" si="202"/>
        <v>February</v>
      </c>
      <c r="D6491" t="s">
        <v>655</v>
      </c>
      <c r="E6491" t="s">
        <v>166</v>
      </c>
      <c r="F6491" t="s">
        <v>155</v>
      </c>
      <c r="G6491" t="s">
        <v>101</v>
      </c>
      <c r="H6491">
        <v>3</v>
      </c>
      <c r="I6491">
        <v>27006.62</v>
      </c>
      <c r="J6491">
        <v>0</v>
      </c>
      <c r="K6491">
        <v>81019.86</v>
      </c>
      <c r="L6491" t="s">
        <v>42</v>
      </c>
      <c r="M6491" t="s">
        <v>24</v>
      </c>
      <c r="N6491">
        <f t="shared" si="203"/>
        <v>2025</v>
      </c>
    </row>
    <row r="6492" spans="1:14" x14ac:dyDescent="0.3">
      <c r="A6492" t="s">
        <v>1490</v>
      </c>
      <c r="B6492" s="1">
        <v>45837</v>
      </c>
      <c r="C6492" s="1" t="str">
        <f t="shared" si="202"/>
        <v>June</v>
      </c>
      <c r="D6492" t="s">
        <v>655</v>
      </c>
      <c r="E6492" t="s">
        <v>140</v>
      </c>
      <c r="F6492" t="s">
        <v>105</v>
      </c>
      <c r="G6492" t="s">
        <v>16</v>
      </c>
      <c r="H6492">
        <v>2</v>
      </c>
      <c r="I6492">
        <v>31447.84</v>
      </c>
      <c r="J6492">
        <v>0.15</v>
      </c>
      <c r="K6492">
        <v>53461.33</v>
      </c>
      <c r="L6492" t="s">
        <v>42</v>
      </c>
      <c r="M6492" t="s">
        <v>18</v>
      </c>
      <c r="N6492">
        <f t="shared" si="203"/>
        <v>2025</v>
      </c>
    </row>
    <row r="6493" spans="1:14" x14ac:dyDescent="0.3">
      <c r="A6493" t="s">
        <v>11167</v>
      </c>
      <c r="B6493" s="1">
        <v>45753</v>
      </c>
      <c r="C6493" s="1" t="str">
        <f t="shared" si="202"/>
        <v>April</v>
      </c>
      <c r="D6493" t="s">
        <v>3206</v>
      </c>
      <c r="E6493" t="s">
        <v>179</v>
      </c>
      <c r="F6493" t="s">
        <v>100</v>
      </c>
      <c r="G6493" t="s">
        <v>101</v>
      </c>
      <c r="H6493">
        <v>6</v>
      </c>
      <c r="I6493">
        <v>47227.98</v>
      </c>
      <c r="J6493">
        <v>0</v>
      </c>
      <c r="K6493">
        <v>283367.88</v>
      </c>
      <c r="L6493" t="s">
        <v>51</v>
      </c>
      <c r="M6493" t="s">
        <v>24</v>
      </c>
      <c r="N6493">
        <f t="shared" si="203"/>
        <v>2025</v>
      </c>
    </row>
    <row r="6494" spans="1:14" x14ac:dyDescent="0.3">
      <c r="A6494" t="s">
        <v>6217</v>
      </c>
      <c r="B6494" s="1">
        <v>45761</v>
      </c>
      <c r="C6494" s="1" t="str">
        <f t="shared" si="202"/>
        <v>April</v>
      </c>
      <c r="D6494" t="s">
        <v>3206</v>
      </c>
      <c r="E6494" t="s">
        <v>504</v>
      </c>
      <c r="F6494" t="s">
        <v>155</v>
      </c>
      <c r="G6494" t="s">
        <v>101</v>
      </c>
      <c r="H6494">
        <v>6</v>
      </c>
      <c r="I6494">
        <v>18352.59</v>
      </c>
      <c r="J6494">
        <v>0</v>
      </c>
      <c r="K6494">
        <v>93598.21</v>
      </c>
      <c r="L6494" t="s">
        <v>17</v>
      </c>
      <c r="M6494" t="s">
        <v>18</v>
      </c>
      <c r="N6494">
        <f t="shared" si="203"/>
        <v>2025</v>
      </c>
    </row>
    <row r="6495" spans="1:14" x14ac:dyDescent="0.3">
      <c r="A6495" t="s">
        <v>3205</v>
      </c>
      <c r="B6495" s="1">
        <v>45929</v>
      </c>
      <c r="C6495" s="1" t="str">
        <f t="shared" si="202"/>
        <v>September</v>
      </c>
      <c r="D6495" t="s">
        <v>3206</v>
      </c>
      <c r="E6495" t="s">
        <v>194</v>
      </c>
      <c r="F6495" t="s">
        <v>100</v>
      </c>
      <c r="G6495" t="s">
        <v>101</v>
      </c>
      <c r="H6495">
        <v>3</v>
      </c>
      <c r="I6495">
        <v>1493.93</v>
      </c>
      <c r="J6495">
        <v>0.15</v>
      </c>
      <c r="K6495">
        <v>3809.52</v>
      </c>
      <c r="L6495" t="s">
        <v>17</v>
      </c>
      <c r="M6495" t="s">
        <v>30</v>
      </c>
      <c r="N6495">
        <f t="shared" si="203"/>
        <v>2025</v>
      </c>
    </row>
    <row r="6496" spans="1:14" x14ac:dyDescent="0.3">
      <c r="A6496" t="s">
        <v>12229</v>
      </c>
      <c r="B6496" s="1">
        <v>45671</v>
      </c>
      <c r="C6496" s="1" t="str">
        <f t="shared" si="202"/>
        <v>January</v>
      </c>
      <c r="D6496" t="s">
        <v>12230</v>
      </c>
      <c r="E6496" t="s">
        <v>58</v>
      </c>
      <c r="F6496" t="s">
        <v>59</v>
      </c>
      <c r="G6496" t="s">
        <v>29</v>
      </c>
      <c r="H6496">
        <v>5</v>
      </c>
      <c r="I6496">
        <v>8586.35</v>
      </c>
      <c r="J6496">
        <v>0.1</v>
      </c>
      <c r="K6496">
        <v>38638.58</v>
      </c>
      <c r="L6496" t="s">
        <v>17</v>
      </c>
      <c r="M6496" t="s">
        <v>24</v>
      </c>
      <c r="N6496">
        <f t="shared" si="203"/>
        <v>2025</v>
      </c>
    </row>
    <row r="6497" spans="1:14" x14ac:dyDescent="0.3">
      <c r="A6497" t="s">
        <v>14922</v>
      </c>
      <c r="B6497" s="1">
        <v>45877</v>
      </c>
      <c r="C6497" s="1" t="str">
        <f t="shared" si="202"/>
        <v>August</v>
      </c>
      <c r="D6497" t="s">
        <v>12366</v>
      </c>
      <c r="E6497" t="s">
        <v>21</v>
      </c>
      <c r="F6497" t="s">
        <v>22</v>
      </c>
      <c r="G6497" t="s">
        <v>23</v>
      </c>
      <c r="H6497">
        <v>1</v>
      </c>
      <c r="I6497">
        <v>17005.07</v>
      </c>
      <c r="J6497">
        <v>0.2</v>
      </c>
      <c r="K6497">
        <v>13604.06</v>
      </c>
      <c r="L6497" t="s">
        <v>51</v>
      </c>
      <c r="M6497" t="s">
        <v>52</v>
      </c>
      <c r="N6497">
        <f t="shared" si="203"/>
        <v>2025</v>
      </c>
    </row>
    <row r="6498" spans="1:14" x14ac:dyDescent="0.3">
      <c r="A6498" t="s">
        <v>12365</v>
      </c>
      <c r="B6498" s="1">
        <v>45955</v>
      </c>
      <c r="C6498" s="1" t="str">
        <f t="shared" si="202"/>
        <v>October</v>
      </c>
      <c r="D6498" t="s">
        <v>12366</v>
      </c>
      <c r="E6498" t="s">
        <v>108</v>
      </c>
      <c r="F6498" t="s">
        <v>109</v>
      </c>
      <c r="G6498" t="s">
        <v>16</v>
      </c>
      <c r="H6498">
        <v>4</v>
      </c>
      <c r="I6498">
        <v>43193.58</v>
      </c>
      <c r="J6498">
        <v>0.15</v>
      </c>
      <c r="K6498">
        <v>146858.17000000001</v>
      </c>
      <c r="L6498" s="2" t="s">
        <v>15508</v>
      </c>
      <c r="M6498" t="s">
        <v>30</v>
      </c>
      <c r="N6498">
        <f t="shared" si="203"/>
        <v>2025</v>
      </c>
    </row>
    <row r="6499" spans="1:14" x14ac:dyDescent="0.3">
      <c r="A6499" t="s">
        <v>13687</v>
      </c>
      <c r="B6499" s="1">
        <v>45735</v>
      </c>
      <c r="C6499" s="1" t="str">
        <f t="shared" si="202"/>
        <v>March</v>
      </c>
      <c r="D6499" t="s">
        <v>2514</v>
      </c>
      <c r="E6499" t="s">
        <v>463</v>
      </c>
      <c r="F6499" t="s">
        <v>15</v>
      </c>
      <c r="G6499" t="s">
        <v>16</v>
      </c>
      <c r="H6499">
        <v>5</v>
      </c>
      <c r="I6499">
        <v>36769.550000000003</v>
      </c>
      <c r="J6499">
        <v>0.1</v>
      </c>
      <c r="K6499">
        <v>165462.98000000001</v>
      </c>
      <c r="L6499" t="s">
        <v>17</v>
      </c>
      <c r="M6499" t="s">
        <v>18</v>
      </c>
      <c r="N6499">
        <f t="shared" si="203"/>
        <v>2025</v>
      </c>
    </row>
    <row r="6500" spans="1:14" x14ac:dyDescent="0.3">
      <c r="A6500" t="s">
        <v>14096</v>
      </c>
      <c r="B6500" s="1">
        <v>45789</v>
      </c>
      <c r="C6500" s="1" t="str">
        <f t="shared" si="202"/>
        <v>May</v>
      </c>
      <c r="D6500" t="s">
        <v>2514</v>
      </c>
      <c r="E6500" t="s">
        <v>191</v>
      </c>
      <c r="F6500" t="s">
        <v>79</v>
      </c>
      <c r="G6500" t="s">
        <v>29</v>
      </c>
      <c r="H6500">
        <v>4</v>
      </c>
      <c r="I6500">
        <v>20660.330000000002</v>
      </c>
      <c r="J6500">
        <v>0.05</v>
      </c>
      <c r="K6500">
        <v>78509.25</v>
      </c>
      <c r="L6500" s="2" t="s">
        <v>15508</v>
      </c>
      <c r="M6500" t="s">
        <v>30</v>
      </c>
      <c r="N6500">
        <f t="shared" si="203"/>
        <v>2025</v>
      </c>
    </row>
    <row r="6501" spans="1:14" x14ac:dyDescent="0.3">
      <c r="A6501" t="s">
        <v>2513</v>
      </c>
      <c r="B6501" s="1">
        <v>45824</v>
      </c>
      <c r="C6501" s="1" t="str">
        <f t="shared" si="202"/>
        <v>June</v>
      </c>
      <c r="D6501" t="s">
        <v>2514</v>
      </c>
      <c r="E6501" t="s">
        <v>143</v>
      </c>
      <c r="F6501" t="s">
        <v>83</v>
      </c>
      <c r="G6501" t="s">
        <v>23</v>
      </c>
      <c r="H6501">
        <v>6</v>
      </c>
      <c r="I6501">
        <v>42583.29</v>
      </c>
      <c r="J6501">
        <v>0.1</v>
      </c>
      <c r="K6501">
        <v>229949.77</v>
      </c>
      <c r="L6501" t="s">
        <v>42</v>
      </c>
      <c r="M6501" t="s">
        <v>24</v>
      </c>
      <c r="N6501">
        <f t="shared" si="203"/>
        <v>2025</v>
      </c>
    </row>
    <row r="6502" spans="1:14" x14ac:dyDescent="0.3">
      <c r="A6502" t="s">
        <v>10104</v>
      </c>
      <c r="B6502" s="1">
        <v>45838</v>
      </c>
      <c r="C6502" s="1" t="str">
        <f t="shared" si="202"/>
        <v>June</v>
      </c>
      <c r="D6502" t="s">
        <v>2514</v>
      </c>
      <c r="E6502" t="s">
        <v>330</v>
      </c>
      <c r="F6502" t="s">
        <v>28</v>
      </c>
      <c r="G6502" t="s">
        <v>29</v>
      </c>
      <c r="H6502">
        <v>6</v>
      </c>
      <c r="I6502">
        <v>28612.27</v>
      </c>
      <c r="J6502">
        <v>0.2</v>
      </c>
      <c r="K6502">
        <v>137338.9</v>
      </c>
      <c r="L6502" t="s">
        <v>17</v>
      </c>
      <c r="M6502" t="s">
        <v>30</v>
      </c>
      <c r="N6502">
        <f t="shared" si="203"/>
        <v>2025</v>
      </c>
    </row>
    <row r="6503" spans="1:14" x14ac:dyDescent="0.3">
      <c r="A6503" t="s">
        <v>677</v>
      </c>
      <c r="B6503" s="1">
        <v>45679</v>
      </c>
      <c r="C6503" s="1" t="str">
        <f t="shared" si="202"/>
        <v>January</v>
      </c>
      <c r="D6503" t="s">
        <v>678</v>
      </c>
      <c r="E6503" t="s">
        <v>243</v>
      </c>
      <c r="F6503" t="s">
        <v>79</v>
      </c>
      <c r="G6503" t="s">
        <v>29</v>
      </c>
      <c r="H6503">
        <v>5</v>
      </c>
      <c r="I6503">
        <v>100.66</v>
      </c>
      <c r="J6503">
        <v>0.05</v>
      </c>
      <c r="K6503">
        <v>478.13</v>
      </c>
      <c r="L6503" t="s">
        <v>17</v>
      </c>
      <c r="M6503" t="s">
        <v>52</v>
      </c>
      <c r="N6503">
        <f t="shared" si="203"/>
        <v>2025</v>
      </c>
    </row>
    <row r="6504" spans="1:14" x14ac:dyDescent="0.3">
      <c r="A6504" t="s">
        <v>10624</v>
      </c>
      <c r="B6504" s="1">
        <v>45750</v>
      </c>
      <c r="C6504" s="1" t="str">
        <f t="shared" si="202"/>
        <v>April</v>
      </c>
      <c r="D6504" t="s">
        <v>678</v>
      </c>
      <c r="E6504" t="s">
        <v>122</v>
      </c>
      <c r="F6504" t="s">
        <v>15</v>
      </c>
      <c r="G6504" t="s">
        <v>16</v>
      </c>
      <c r="H6504">
        <v>1</v>
      </c>
      <c r="I6504">
        <v>26881.18</v>
      </c>
      <c r="J6504">
        <v>0.05</v>
      </c>
      <c r="K6504">
        <v>25537.119999999999</v>
      </c>
      <c r="L6504" t="s">
        <v>17</v>
      </c>
      <c r="M6504" t="s">
        <v>52</v>
      </c>
      <c r="N6504">
        <f t="shared" si="203"/>
        <v>2025</v>
      </c>
    </row>
    <row r="6505" spans="1:14" x14ac:dyDescent="0.3">
      <c r="A6505" t="s">
        <v>11935</v>
      </c>
      <c r="B6505" s="1">
        <v>45757</v>
      </c>
      <c r="C6505" s="1" t="str">
        <f t="shared" si="202"/>
        <v>April</v>
      </c>
      <c r="D6505" t="s">
        <v>678</v>
      </c>
      <c r="E6505" t="s">
        <v>949</v>
      </c>
      <c r="F6505" t="s">
        <v>38</v>
      </c>
      <c r="G6505" t="s">
        <v>29</v>
      </c>
      <c r="H6505">
        <v>3</v>
      </c>
      <c r="I6505">
        <v>22581.49</v>
      </c>
      <c r="J6505">
        <v>0.1</v>
      </c>
      <c r="K6505">
        <f>IF(OR(H6505=" ",I6505=" ")," ",H6505*I6505*(1-J6505))</f>
        <v>60970.023000000001</v>
      </c>
      <c r="L6505" t="s">
        <v>51</v>
      </c>
      <c r="M6505" t="s">
        <v>52</v>
      </c>
      <c r="N6505">
        <f t="shared" si="203"/>
        <v>2025</v>
      </c>
    </row>
    <row r="6506" spans="1:14" x14ac:dyDescent="0.3">
      <c r="A6506" t="s">
        <v>2754</v>
      </c>
      <c r="B6506" s="1">
        <v>45779</v>
      </c>
      <c r="C6506" s="1" t="str">
        <f t="shared" si="202"/>
        <v>May</v>
      </c>
      <c r="D6506" t="s">
        <v>678</v>
      </c>
      <c r="E6506" t="s">
        <v>197</v>
      </c>
      <c r="F6506" t="s">
        <v>59</v>
      </c>
      <c r="G6506" t="s">
        <v>29</v>
      </c>
      <c r="H6506">
        <v>5</v>
      </c>
      <c r="I6506">
        <v>6446.03</v>
      </c>
      <c r="J6506">
        <v>0.1</v>
      </c>
      <c r="K6506">
        <v>29007.13</v>
      </c>
      <c r="L6506" t="s">
        <v>51</v>
      </c>
      <c r="M6506" t="s">
        <v>52</v>
      </c>
      <c r="N6506">
        <f t="shared" si="203"/>
        <v>2025</v>
      </c>
    </row>
    <row r="6507" spans="1:14" x14ac:dyDescent="0.3">
      <c r="A6507" t="s">
        <v>7407</v>
      </c>
      <c r="B6507" s="1">
        <v>45806</v>
      </c>
      <c r="C6507" s="1" t="str">
        <f t="shared" si="202"/>
        <v>May</v>
      </c>
      <c r="D6507" t="s">
        <v>678</v>
      </c>
      <c r="E6507" t="s">
        <v>430</v>
      </c>
      <c r="F6507" t="s">
        <v>105</v>
      </c>
      <c r="G6507" t="s">
        <v>16</v>
      </c>
      <c r="H6507">
        <v>3</v>
      </c>
      <c r="I6507">
        <v>25345.49</v>
      </c>
      <c r="J6507">
        <v>0.15</v>
      </c>
      <c r="K6507">
        <v>64631</v>
      </c>
      <c r="L6507" t="s">
        <v>42</v>
      </c>
      <c r="M6507" t="s">
        <v>52</v>
      </c>
      <c r="N6507">
        <f t="shared" si="203"/>
        <v>2025</v>
      </c>
    </row>
    <row r="6508" spans="1:14" x14ac:dyDescent="0.3">
      <c r="A6508" t="s">
        <v>14348</v>
      </c>
      <c r="B6508" s="1">
        <v>45908</v>
      </c>
      <c r="C6508" s="1" t="str">
        <f t="shared" si="202"/>
        <v>September</v>
      </c>
      <c r="D6508" t="s">
        <v>678</v>
      </c>
      <c r="E6508" t="s">
        <v>197</v>
      </c>
      <c r="F6508" t="s">
        <v>59</v>
      </c>
      <c r="G6508" t="s">
        <v>29</v>
      </c>
      <c r="H6508">
        <v>1</v>
      </c>
      <c r="I6508">
        <v>21666.41</v>
      </c>
      <c r="J6508">
        <v>0.05</v>
      </c>
      <c r="K6508">
        <v>20583.09</v>
      </c>
      <c r="L6508" t="s">
        <v>42</v>
      </c>
      <c r="M6508" t="s">
        <v>52</v>
      </c>
      <c r="N6508">
        <f t="shared" si="203"/>
        <v>2025</v>
      </c>
    </row>
    <row r="6509" spans="1:14" x14ac:dyDescent="0.3">
      <c r="A6509" t="s">
        <v>11025</v>
      </c>
      <c r="B6509" s="1">
        <v>45932</v>
      </c>
      <c r="C6509" s="1" t="str">
        <f t="shared" si="202"/>
        <v>October</v>
      </c>
      <c r="D6509" t="s">
        <v>678</v>
      </c>
      <c r="E6509" t="s">
        <v>320</v>
      </c>
      <c r="F6509" t="s">
        <v>15</v>
      </c>
      <c r="G6509" t="s">
        <v>16</v>
      </c>
      <c r="H6509">
        <v>4</v>
      </c>
      <c r="I6509">
        <v>31476.01</v>
      </c>
      <c r="J6509">
        <v>0</v>
      </c>
      <c r="K6509">
        <v>125904.04</v>
      </c>
      <c r="L6509" t="s">
        <v>51</v>
      </c>
      <c r="M6509" t="s">
        <v>24</v>
      </c>
      <c r="N6509">
        <f t="shared" si="203"/>
        <v>2025</v>
      </c>
    </row>
    <row r="6510" spans="1:14" x14ac:dyDescent="0.3">
      <c r="A6510" t="s">
        <v>14240</v>
      </c>
      <c r="B6510" s="1">
        <v>45945</v>
      </c>
      <c r="C6510" s="1" t="str">
        <f t="shared" si="202"/>
        <v>October</v>
      </c>
      <c r="D6510" t="s">
        <v>678</v>
      </c>
      <c r="E6510" t="s">
        <v>45</v>
      </c>
      <c r="F6510" t="s">
        <v>46</v>
      </c>
      <c r="G6510" t="s">
        <v>23</v>
      </c>
      <c r="H6510">
        <v>3</v>
      </c>
      <c r="I6510">
        <v>31512.19</v>
      </c>
      <c r="J6510">
        <v>0.15</v>
      </c>
      <c r="K6510">
        <v>80356.08</v>
      </c>
      <c r="L6510" t="s">
        <v>42</v>
      </c>
      <c r="M6510" t="s">
        <v>30</v>
      </c>
      <c r="N6510">
        <f t="shared" si="203"/>
        <v>2025</v>
      </c>
    </row>
    <row r="6511" spans="1:14" x14ac:dyDescent="0.3">
      <c r="A6511" t="s">
        <v>4920</v>
      </c>
      <c r="B6511" s="1">
        <v>45949</v>
      </c>
      <c r="C6511" s="1" t="str">
        <f t="shared" si="202"/>
        <v>October</v>
      </c>
      <c r="D6511" t="s">
        <v>678</v>
      </c>
      <c r="E6511" t="s">
        <v>184</v>
      </c>
      <c r="F6511" t="s">
        <v>79</v>
      </c>
      <c r="G6511" t="s">
        <v>29</v>
      </c>
      <c r="H6511">
        <v>3</v>
      </c>
      <c r="I6511">
        <v>45277.87</v>
      </c>
      <c r="J6511">
        <v>0.05</v>
      </c>
      <c r="K6511">
        <f>IF(OR(H6511=" ",I6511=" ")," ",H6511*I6511*(1-J6511))</f>
        <v>129041.92950000001</v>
      </c>
      <c r="L6511" t="s">
        <v>42</v>
      </c>
      <c r="M6511" t="s">
        <v>18</v>
      </c>
      <c r="N6511">
        <f t="shared" si="203"/>
        <v>2025</v>
      </c>
    </row>
    <row r="6512" spans="1:14" x14ac:dyDescent="0.3">
      <c r="A6512" t="s">
        <v>5652</v>
      </c>
      <c r="B6512" s="1">
        <v>45667</v>
      </c>
      <c r="C6512" s="1" t="str">
        <f t="shared" si="202"/>
        <v>January</v>
      </c>
      <c r="D6512" t="s">
        <v>5653</v>
      </c>
      <c r="E6512" t="s">
        <v>315</v>
      </c>
      <c r="F6512" t="s">
        <v>38</v>
      </c>
      <c r="G6512" t="s">
        <v>29</v>
      </c>
      <c r="H6512">
        <v>4</v>
      </c>
      <c r="I6512">
        <v>3356.37</v>
      </c>
      <c r="J6512">
        <v>0.1</v>
      </c>
      <c r="K6512">
        <v>12082.93</v>
      </c>
      <c r="L6512" t="s">
        <v>17</v>
      </c>
      <c r="M6512" t="s">
        <v>24</v>
      </c>
      <c r="N6512">
        <f t="shared" si="203"/>
        <v>2025</v>
      </c>
    </row>
    <row r="6513" spans="1:14" x14ac:dyDescent="0.3">
      <c r="A6513" t="s">
        <v>10096</v>
      </c>
      <c r="B6513" s="1">
        <v>45717</v>
      </c>
      <c r="C6513" s="1" t="str">
        <f t="shared" si="202"/>
        <v>March</v>
      </c>
      <c r="D6513" t="s">
        <v>5653</v>
      </c>
      <c r="E6513" t="s">
        <v>49</v>
      </c>
      <c r="F6513" t="s">
        <v>50</v>
      </c>
      <c r="G6513" t="s">
        <v>29</v>
      </c>
      <c r="H6513">
        <v>7</v>
      </c>
      <c r="I6513">
        <v>35693.879999999997</v>
      </c>
      <c r="J6513">
        <v>0.2</v>
      </c>
      <c r="K6513">
        <v>199885.73</v>
      </c>
      <c r="L6513" t="s">
        <v>17</v>
      </c>
      <c r="M6513" t="s">
        <v>52</v>
      </c>
      <c r="N6513">
        <f t="shared" si="203"/>
        <v>2025</v>
      </c>
    </row>
    <row r="6514" spans="1:14" x14ac:dyDescent="0.3">
      <c r="A6514" t="s">
        <v>10791</v>
      </c>
      <c r="B6514" s="1">
        <v>45728</v>
      </c>
      <c r="C6514" s="1" t="str">
        <f t="shared" si="202"/>
        <v>March</v>
      </c>
      <c r="D6514" t="s">
        <v>5653</v>
      </c>
      <c r="E6514" t="s">
        <v>309</v>
      </c>
      <c r="F6514" t="s">
        <v>75</v>
      </c>
      <c r="G6514" t="s">
        <v>29</v>
      </c>
      <c r="H6514">
        <v>3</v>
      </c>
      <c r="I6514">
        <v>28200.29</v>
      </c>
      <c r="J6514">
        <v>0.15</v>
      </c>
      <c r="K6514">
        <v>71910.740000000005</v>
      </c>
      <c r="L6514" t="s">
        <v>51</v>
      </c>
      <c r="M6514" t="s">
        <v>30</v>
      </c>
      <c r="N6514">
        <f t="shared" si="203"/>
        <v>2025</v>
      </c>
    </row>
    <row r="6515" spans="1:14" x14ac:dyDescent="0.3">
      <c r="A6515" t="s">
        <v>9079</v>
      </c>
      <c r="B6515" s="1">
        <v>45919</v>
      </c>
      <c r="C6515" s="1" t="str">
        <f t="shared" si="202"/>
        <v>September</v>
      </c>
      <c r="D6515" t="s">
        <v>5653</v>
      </c>
      <c r="E6515" t="s">
        <v>348</v>
      </c>
      <c r="F6515" t="s">
        <v>22</v>
      </c>
      <c r="G6515" t="s">
        <v>23</v>
      </c>
      <c r="H6515">
        <v>5</v>
      </c>
      <c r="I6515">
        <v>40233.39</v>
      </c>
      <c r="J6515">
        <v>0.1</v>
      </c>
      <c r="K6515">
        <v>181050.26</v>
      </c>
      <c r="L6515" t="s">
        <v>17</v>
      </c>
      <c r="M6515" t="s">
        <v>52</v>
      </c>
      <c r="N6515">
        <f t="shared" si="203"/>
        <v>2025</v>
      </c>
    </row>
    <row r="6516" spans="1:14" x14ac:dyDescent="0.3">
      <c r="A6516" t="s">
        <v>7055</v>
      </c>
      <c r="B6516" s="1">
        <v>45955</v>
      </c>
      <c r="C6516" s="1" t="str">
        <f t="shared" si="202"/>
        <v>October</v>
      </c>
      <c r="D6516" t="s">
        <v>5653</v>
      </c>
      <c r="E6516" t="s">
        <v>261</v>
      </c>
      <c r="F6516" t="s">
        <v>109</v>
      </c>
      <c r="G6516" t="s">
        <v>16</v>
      </c>
      <c r="H6516">
        <v>6</v>
      </c>
      <c r="I6516">
        <v>36078.17</v>
      </c>
      <c r="J6516">
        <v>0.05</v>
      </c>
      <c r="K6516">
        <v>205645.57</v>
      </c>
      <c r="L6516" t="s">
        <v>17</v>
      </c>
      <c r="M6516" t="s">
        <v>18</v>
      </c>
      <c r="N6516">
        <f t="shared" si="203"/>
        <v>2025</v>
      </c>
    </row>
    <row r="6517" spans="1:14" x14ac:dyDescent="0.3">
      <c r="A6517" t="s">
        <v>13308</v>
      </c>
      <c r="B6517" s="1">
        <v>45969</v>
      </c>
      <c r="C6517" s="1" t="str">
        <f t="shared" si="202"/>
        <v>November</v>
      </c>
      <c r="D6517" t="s">
        <v>5653</v>
      </c>
      <c r="E6517" t="s">
        <v>146</v>
      </c>
      <c r="F6517" t="s">
        <v>38</v>
      </c>
      <c r="G6517" t="s">
        <v>29</v>
      </c>
      <c r="H6517">
        <v>6</v>
      </c>
      <c r="I6517">
        <v>2444.33</v>
      </c>
      <c r="J6517">
        <v>0.05</v>
      </c>
      <c r="K6517">
        <v>13932.68</v>
      </c>
      <c r="L6517" t="s">
        <v>51</v>
      </c>
      <c r="M6517" t="s">
        <v>18</v>
      </c>
      <c r="N6517">
        <f t="shared" si="203"/>
        <v>2025</v>
      </c>
    </row>
    <row r="6518" spans="1:14" x14ac:dyDescent="0.3">
      <c r="A6518" t="s">
        <v>11397</v>
      </c>
      <c r="B6518" s="1">
        <v>45731</v>
      </c>
      <c r="C6518" s="1" t="str">
        <f t="shared" si="202"/>
        <v>March</v>
      </c>
      <c r="D6518" t="s">
        <v>11398</v>
      </c>
      <c r="E6518" t="s">
        <v>194</v>
      </c>
      <c r="F6518" t="s">
        <v>100</v>
      </c>
      <c r="G6518" t="s">
        <v>101</v>
      </c>
      <c r="I6518">
        <v>35207.67</v>
      </c>
      <c r="J6518">
        <v>0.05</v>
      </c>
      <c r="K6518">
        <v>100341.86</v>
      </c>
      <c r="L6518" t="s">
        <v>17</v>
      </c>
      <c r="M6518" t="s">
        <v>18</v>
      </c>
      <c r="N6518">
        <f t="shared" si="203"/>
        <v>2025</v>
      </c>
    </row>
    <row r="6519" spans="1:14" x14ac:dyDescent="0.3">
      <c r="A6519" t="s">
        <v>1276</v>
      </c>
      <c r="B6519" s="1">
        <v>45703</v>
      </c>
      <c r="C6519" s="1" t="str">
        <f t="shared" si="202"/>
        <v>February</v>
      </c>
      <c r="D6519" t="s">
        <v>1277</v>
      </c>
      <c r="E6519" t="s">
        <v>430</v>
      </c>
      <c r="F6519" t="s">
        <v>105</v>
      </c>
      <c r="G6519" t="s">
        <v>16</v>
      </c>
      <c r="H6519">
        <v>4</v>
      </c>
      <c r="I6519">
        <v>31941.09</v>
      </c>
      <c r="J6519">
        <v>0.1</v>
      </c>
      <c r="K6519">
        <v>114987.92</v>
      </c>
      <c r="L6519" t="s">
        <v>51</v>
      </c>
      <c r="M6519" t="s">
        <v>18</v>
      </c>
      <c r="N6519">
        <f t="shared" si="203"/>
        <v>2025</v>
      </c>
    </row>
    <row r="6520" spans="1:14" x14ac:dyDescent="0.3">
      <c r="A6520" t="s">
        <v>14078</v>
      </c>
      <c r="B6520" s="1">
        <v>45910</v>
      </c>
      <c r="C6520" s="1" t="str">
        <f t="shared" si="202"/>
        <v>September</v>
      </c>
      <c r="D6520" t="s">
        <v>1277</v>
      </c>
      <c r="E6520" t="s">
        <v>206</v>
      </c>
      <c r="F6520" t="s">
        <v>109</v>
      </c>
      <c r="G6520" t="s">
        <v>16</v>
      </c>
      <c r="H6520">
        <v>5</v>
      </c>
      <c r="I6520">
        <v>6360.19</v>
      </c>
      <c r="J6520">
        <v>0.05</v>
      </c>
      <c r="K6520">
        <v>30210.9</v>
      </c>
      <c r="L6520" t="s">
        <v>17</v>
      </c>
      <c r="M6520" t="s">
        <v>18</v>
      </c>
      <c r="N6520">
        <f t="shared" si="203"/>
        <v>2025</v>
      </c>
    </row>
    <row r="6521" spans="1:14" x14ac:dyDescent="0.3">
      <c r="A6521" t="s">
        <v>15162</v>
      </c>
      <c r="B6521" s="1">
        <v>45866</v>
      </c>
      <c r="C6521" s="1" t="str">
        <f t="shared" si="202"/>
        <v>July</v>
      </c>
      <c r="D6521" t="s">
        <v>15163</v>
      </c>
      <c r="E6521" t="s">
        <v>197</v>
      </c>
      <c r="F6521" t="s">
        <v>15508</v>
      </c>
      <c r="G6521" t="s">
        <v>29</v>
      </c>
      <c r="H6521">
        <v>3</v>
      </c>
      <c r="I6521">
        <v>34054.18</v>
      </c>
      <c r="J6521">
        <v>0.2</v>
      </c>
      <c r="K6521">
        <v>81730.03</v>
      </c>
      <c r="L6521" t="s">
        <v>51</v>
      </c>
      <c r="M6521" t="s">
        <v>24</v>
      </c>
      <c r="N6521">
        <f t="shared" si="203"/>
        <v>2025</v>
      </c>
    </row>
    <row r="6522" spans="1:14" x14ac:dyDescent="0.3">
      <c r="A6522" t="s">
        <v>8937</v>
      </c>
      <c r="B6522" s="1">
        <v>45842</v>
      </c>
      <c r="C6522" s="1" t="str">
        <f t="shared" si="202"/>
        <v>July</v>
      </c>
      <c r="D6522" t="s">
        <v>8938</v>
      </c>
      <c r="F6522" t="s">
        <v>50</v>
      </c>
      <c r="G6522" t="s">
        <v>29</v>
      </c>
      <c r="H6522">
        <v>6</v>
      </c>
      <c r="I6522">
        <v>47848.57</v>
      </c>
      <c r="J6522">
        <v>0.1</v>
      </c>
      <c r="K6522">
        <v>258382.28</v>
      </c>
      <c r="L6522" t="s">
        <v>17</v>
      </c>
      <c r="M6522" t="s">
        <v>24</v>
      </c>
      <c r="N6522">
        <f t="shared" si="203"/>
        <v>2025</v>
      </c>
    </row>
    <row r="6523" spans="1:14" x14ac:dyDescent="0.3">
      <c r="A6523" t="s">
        <v>10644</v>
      </c>
      <c r="B6523" s="1">
        <v>45662</v>
      </c>
      <c r="C6523" s="1" t="str">
        <f t="shared" si="202"/>
        <v>January</v>
      </c>
      <c r="D6523" t="s">
        <v>888</v>
      </c>
      <c r="E6523" t="s">
        <v>949</v>
      </c>
      <c r="F6523" t="s">
        <v>38</v>
      </c>
      <c r="G6523" t="s">
        <v>29</v>
      </c>
      <c r="H6523">
        <v>3</v>
      </c>
      <c r="I6523">
        <v>3204.72</v>
      </c>
      <c r="J6523">
        <v>0.15</v>
      </c>
      <c r="K6523">
        <v>8172.04</v>
      </c>
      <c r="L6523" t="s">
        <v>17</v>
      </c>
      <c r="M6523" t="s">
        <v>30</v>
      </c>
      <c r="N6523">
        <f t="shared" si="203"/>
        <v>2025</v>
      </c>
    </row>
    <row r="6524" spans="1:14" x14ac:dyDescent="0.3">
      <c r="A6524" t="s">
        <v>887</v>
      </c>
      <c r="B6524" s="1">
        <v>45670</v>
      </c>
      <c r="C6524" s="1" t="str">
        <f t="shared" si="202"/>
        <v>January</v>
      </c>
      <c r="D6524" t="s">
        <v>888</v>
      </c>
      <c r="E6524" t="s">
        <v>453</v>
      </c>
      <c r="F6524" t="s">
        <v>75</v>
      </c>
      <c r="G6524" t="s">
        <v>29</v>
      </c>
      <c r="H6524">
        <v>2</v>
      </c>
      <c r="I6524">
        <v>14041.23</v>
      </c>
      <c r="J6524">
        <v>0.15</v>
      </c>
      <c r="K6524">
        <v>23870.09</v>
      </c>
      <c r="L6524" t="s">
        <v>42</v>
      </c>
      <c r="M6524" t="s">
        <v>30</v>
      </c>
      <c r="N6524">
        <f t="shared" si="203"/>
        <v>2025</v>
      </c>
    </row>
    <row r="6525" spans="1:14" x14ac:dyDescent="0.3">
      <c r="A6525" t="s">
        <v>10807</v>
      </c>
      <c r="B6525" s="1">
        <v>45769</v>
      </c>
      <c r="C6525" s="1" t="str">
        <f t="shared" si="202"/>
        <v>April</v>
      </c>
      <c r="D6525" t="s">
        <v>888</v>
      </c>
      <c r="E6525" t="s">
        <v>58</v>
      </c>
      <c r="F6525" t="s">
        <v>59</v>
      </c>
      <c r="G6525" t="s">
        <v>29</v>
      </c>
      <c r="H6525">
        <v>7</v>
      </c>
      <c r="I6525">
        <v>43567.73</v>
      </c>
      <c r="J6525">
        <v>0.15</v>
      </c>
      <c r="K6525">
        <v>259227.99</v>
      </c>
      <c r="L6525" t="s">
        <v>51</v>
      </c>
      <c r="M6525" t="s">
        <v>18</v>
      </c>
      <c r="N6525">
        <f t="shared" si="203"/>
        <v>2025</v>
      </c>
    </row>
    <row r="6526" spans="1:14" x14ac:dyDescent="0.3">
      <c r="A6526" t="s">
        <v>9611</v>
      </c>
      <c r="B6526" s="1">
        <v>45858</v>
      </c>
      <c r="C6526" s="1" t="str">
        <f t="shared" si="202"/>
        <v>July</v>
      </c>
      <c r="D6526" t="s">
        <v>888</v>
      </c>
      <c r="E6526" t="s">
        <v>486</v>
      </c>
      <c r="F6526" t="s">
        <v>75</v>
      </c>
      <c r="G6526" t="s">
        <v>29</v>
      </c>
      <c r="H6526">
        <v>1</v>
      </c>
      <c r="I6526">
        <v>20098.830000000002</v>
      </c>
      <c r="J6526">
        <v>0.05</v>
      </c>
      <c r="K6526">
        <v>19093.89</v>
      </c>
      <c r="L6526" t="s">
        <v>42</v>
      </c>
      <c r="M6526" t="s">
        <v>52</v>
      </c>
      <c r="N6526">
        <f t="shared" si="203"/>
        <v>2025</v>
      </c>
    </row>
    <row r="6527" spans="1:14" x14ac:dyDescent="0.3">
      <c r="A6527" t="s">
        <v>12918</v>
      </c>
      <c r="B6527" s="1">
        <v>45901</v>
      </c>
      <c r="C6527" s="1" t="str">
        <f t="shared" si="202"/>
        <v>September</v>
      </c>
      <c r="D6527" t="s">
        <v>888</v>
      </c>
      <c r="E6527" t="s">
        <v>243</v>
      </c>
      <c r="F6527" t="s">
        <v>79</v>
      </c>
      <c r="G6527" t="s">
        <v>29</v>
      </c>
      <c r="H6527">
        <v>7</v>
      </c>
      <c r="I6527">
        <v>22887.77</v>
      </c>
      <c r="J6527">
        <v>0.1</v>
      </c>
      <c r="K6527">
        <v>144192.95000000001</v>
      </c>
      <c r="L6527" t="s">
        <v>42</v>
      </c>
      <c r="M6527" t="s">
        <v>52</v>
      </c>
      <c r="N6527">
        <f t="shared" si="203"/>
        <v>2025</v>
      </c>
    </row>
    <row r="6528" spans="1:14" x14ac:dyDescent="0.3">
      <c r="A6528" t="s">
        <v>13126</v>
      </c>
      <c r="B6528" s="1">
        <v>45939</v>
      </c>
      <c r="C6528" s="1" t="str">
        <f t="shared" si="202"/>
        <v>October</v>
      </c>
      <c r="D6528" t="s">
        <v>888</v>
      </c>
      <c r="E6528" t="s">
        <v>133</v>
      </c>
      <c r="F6528" t="s">
        <v>100</v>
      </c>
      <c r="G6528" t="s">
        <v>101</v>
      </c>
      <c r="H6528">
        <v>1</v>
      </c>
      <c r="I6528">
        <v>8560.73</v>
      </c>
      <c r="J6528">
        <v>0.05</v>
      </c>
      <c r="K6528">
        <v>8132.69</v>
      </c>
      <c r="L6528" t="s">
        <v>17</v>
      </c>
      <c r="M6528" t="s">
        <v>18</v>
      </c>
      <c r="N6528">
        <f t="shared" si="203"/>
        <v>2025</v>
      </c>
    </row>
    <row r="6529" spans="1:14" x14ac:dyDescent="0.3">
      <c r="A6529" t="s">
        <v>7393</v>
      </c>
      <c r="B6529" s="1">
        <v>46005</v>
      </c>
      <c r="C6529" s="1" t="str">
        <f t="shared" si="202"/>
        <v>December</v>
      </c>
      <c r="D6529" t="s">
        <v>888</v>
      </c>
      <c r="E6529" t="s">
        <v>143</v>
      </c>
      <c r="F6529" t="s">
        <v>83</v>
      </c>
      <c r="G6529" t="s">
        <v>23</v>
      </c>
      <c r="H6529">
        <v>1</v>
      </c>
      <c r="I6529">
        <v>26235.91</v>
      </c>
      <c r="J6529">
        <v>0.1</v>
      </c>
      <c r="K6529">
        <v>23612.32</v>
      </c>
      <c r="L6529" t="s">
        <v>51</v>
      </c>
      <c r="M6529" t="s">
        <v>30</v>
      </c>
      <c r="N6529">
        <f t="shared" si="203"/>
        <v>2025</v>
      </c>
    </row>
    <row r="6530" spans="1:14" x14ac:dyDescent="0.3">
      <c r="A6530" t="s">
        <v>5398</v>
      </c>
      <c r="B6530" s="1">
        <v>45720</v>
      </c>
      <c r="C6530" s="1" t="str">
        <f t="shared" ref="C6530:C6593" si="204">IF(B6530="","",TEXT(B6530,"mmmm"))</f>
        <v>March</v>
      </c>
      <c r="D6530" t="s">
        <v>5399</v>
      </c>
      <c r="E6530" t="s">
        <v>125</v>
      </c>
      <c r="F6530" t="s">
        <v>109</v>
      </c>
      <c r="G6530" t="s">
        <v>16</v>
      </c>
      <c r="H6530">
        <v>6</v>
      </c>
      <c r="I6530">
        <v>19475.009999999998</v>
      </c>
      <c r="J6530">
        <v>0.15</v>
      </c>
      <c r="K6530">
        <v>99322.55</v>
      </c>
      <c r="L6530" t="s">
        <v>51</v>
      </c>
      <c r="M6530" t="s">
        <v>18</v>
      </c>
      <c r="N6530">
        <f t="shared" ref="N6530:N6593" si="205">IF(B6530="","",YEAR(B6530))</f>
        <v>2025</v>
      </c>
    </row>
    <row r="6531" spans="1:14" x14ac:dyDescent="0.3">
      <c r="A6531" t="s">
        <v>12993</v>
      </c>
      <c r="B6531" s="1">
        <v>45910</v>
      </c>
      <c r="C6531" s="1" t="str">
        <f t="shared" si="204"/>
        <v>September</v>
      </c>
      <c r="D6531" t="s">
        <v>5399</v>
      </c>
      <c r="E6531" t="s">
        <v>191</v>
      </c>
      <c r="F6531" t="s">
        <v>79</v>
      </c>
      <c r="G6531" t="s">
        <v>29</v>
      </c>
      <c r="H6531">
        <v>3</v>
      </c>
      <c r="I6531">
        <v>20570.75</v>
      </c>
      <c r="J6531">
        <v>0</v>
      </c>
      <c r="K6531">
        <v>61712.25</v>
      </c>
      <c r="L6531" t="s">
        <v>51</v>
      </c>
      <c r="M6531" t="s">
        <v>52</v>
      </c>
      <c r="N6531">
        <f t="shared" si="205"/>
        <v>2025</v>
      </c>
    </row>
    <row r="6532" spans="1:14" x14ac:dyDescent="0.3">
      <c r="A6532" t="s">
        <v>5794</v>
      </c>
      <c r="B6532" s="1">
        <v>45923</v>
      </c>
      <c r="C6532" s="1" t="str">
        <f t="shared" si="204"/>
        <v>September</v>
      </c>
      <c r="D6532" t="s">
        <v>5399</v>
      </c>
      <c r="E6532" t="s">
        <v>71</v>
      </c>
      <c r="F6532" t="s">
        <v>46</v>
      </c>
      <c r="G6532" t="s">
        <v>23</v>
      </c>
      <c r="H6532">
        <v>1</v>
      </c>
      <c r="I6532">
        <v>48937.52</v>
      </c>
      <c r="J6532">
        <v>0.1</v>
      </c>
      <c r="K6532">
        <v>44043.77</v>
      </c>
      <c r="L6532" t="s">
        <v>42</v>
      </c>
      <c r="M6532" t="s">
        <v>30</v>
      </c>
      <c r="N6532">
        <f t="shared" si="205"/>
        <v>2025</v>
      </c>
    </row>
    <row r="6533" spans="1:14" x14ac:dyDescent="0.3">
      <c r="A6533" t="s">
        <v>9248</v>
      </c>
      <c r="B6533" s="1">
        <v>45794</v>
      </c>
      <c r="C6533" s="1" t="str">
        <f t="shared" si="204"/>
        <v>May</v>
      </c>
      <c r="D6533" t="s">
        <v>1567</v>
      </c>
      <c r="E6533" t="s">
        <v>112</v>
      </c>
      <c r="F6533" t="s">
        <v>34</v>
      </c>
      <c r="G6533" t="s">
        <v>29</v>
      </c>
      <c r="H6533">
        <v>1</v>
      </c>
      <c r="I6533">
        <v>12360.86</v>
      </c>
      <c r="J6533">
        <v>0.15</v>
      </c>
      <c r="K6533">
        <v>10506.73</v>
      </c>
      <c r="L6533" t="s">
        <v>17</v>
      </c>
      <c r="M6533" t="s">
        <v>18</v>
      </c>
      <c r="N6533">
        <f t="shared" si="205"/>
        <v>2025</v>
      </c>
    </row>
    <row r="6534" spans="1:14" x14ac:dyDescent="0.3">
      <c r="A6534" t="s">
        <v>7820</v>
      </c>
      <c r="B6534" s="1">
        <v>45795</v>
      </c>
      <c r="C6534" s="1" t="str">
        <f t="shared" si="204"/>
        <v>May</v>
      </c>
      <c r="D6534" t="s">
        <v>1567</v>
      </c>
      <c r="E6534" t="s">
        <v>653</v>
      </c>
      <c r="F6534" t="s">
        <v>79</v>
      </c>
      <c r="G6534" t="s">
        <v>29</v>
      </c>
      <c r="H6534">
        <v>1</v>
      </c>
      <c r="I6534">
        <v>33048.519999999997</v>
      </c>
      <c r="J6534">
        <v>0.05</v>
      </c>
      <c r="K6534">
        <v>31396.09</v>
      </c>
      <c r="L6534" t="s">
        <v>51</v>
      </c>
      <c r="M6534" t="s">
        <v>30</v>
      </c>
      <c r="N6534">
        <f t="shared" si="205"/>
        <v>2025</v>
      </c>
    </row>
    <row r="6535" spans="1:14" x14ac:dyDescent="0.3">
      <c r="A6535" t="s">
        <v>13326</v>
      </c>
      <c r="B6535" s="1">
        <v>45804</v>
      </c>
      <c r="C6535" s="1" t="str">
        <f t="shared" si="204"/>
        <v>May</v>
      </c>
      <c r="D6535" t="s">
        <v>1567</v>
      </c>
      <c r="E6535" t="s">
        <v>14</v>
      </c>
      <c r="F6535" t="s">
        <v>15</v>
      </c>
      <c r="G6535" t="s">
        <v>16</v>
      </c>
      <c r="H6535">
        <v>4</v>
      </c>
      <c r="I6535">
        <v>36751.919999999998</v>
      </c>
      <c r="J6535">
        <v>0.1</v>
      </c>
      <c r="K6535">
        <v>132306.91</v>
      </c>
      <c r="L6535" t="s">
        <v>51</v>
      </c>
      <c r="M6535" t="s">
        <v>30</v>
      </c>
      <c r="N6535">
        <f t="shared" si="205"/>
        <v>2025</v>
      </c>
    </row>
    <row r="6536" spans="1:14" x14ac:dyDescent="0.3">
      <c r="A6536" t="s">
        <v>1566</v>
      </c>
      <c r="B6536" s="1">
        <v>45871</v>
      </c>
      <c r="C6536" s="1" t="str">
        <f t="shared" si="204"/>
        <v>August</v>
      </c>
      <c r="D6536" t="s">
        <v>1567</v>
      </c>
      <c r="E6536" t="s">
        <v>49</v>
      </c>
      <c r="F6536" t="s">
        <v>50</v>
      </c>
      <c r="G6536" t="s">
        <v>29</v>
      </c>
      <c r="H6536">
        <v>3</v>
      </c>
      <c r="I6536">
        <v>9465.02</v>
      </c>
      <c r="J6536">
        <v>0.05</v>
      </c>
      <c r="K6536">
        <v>26975.31</v>
      </c>
      <c r="L6536" t="s">
        <v>42</v>
      </c>
      <c r="M6536" t="s">
        <v>24</v>
      </c>
      <c r="N6536">
        <f t="shared" si="205"/>
        <v>2025</v>
      </c>
    </row>
    <row r="6537" spans="1:14" x14ac:dyDescent="0.3">
      <c r="A6537" t="s">
        <v>9331</v>
      </c>
      <c r="B6537" s="1">
        <v>45935</v>
      </c>
      <c r="C6537" s="1" t="str">
        <f t="shared" si="204"/>
        <v>October</v>
      </c>
      <c r="D6537" t="s">
        <v>1567</v>
      </c>
      <c r="E6537" t="s">
        <v>68</v>
      </c>
      <c r="F6537" t="s">
        <v>50</v>
      </c>
      <c r="G6537" t="s">
        <v>29</v>
      </c>
      <c r="H6537">
        <v>4</v>
      </c>
      <c r="I6537">
        <v>6165.85</v>
      </c>
      <c r="J6537">
        <v>0</v>
      </c>
      <c r="K6537">
        <v>24663.4</v>
      </c>
      <c r="L6537" t="s">
        <v>17</v>
      </c>
      <c r="M6537" t="s">
        <v>30</v>
      </c>
      <c r="N6537">
        <f t="shared" si="205"/>
        <v>2025</v>
      </c>
    </row>
    <row r="6538" spans="1:14" x14ac:dyDescent="0.3">
      <c r="A6538" t="s">
        <v>302</v>
      </c>
      <c r="B6538" s="1">
        <v>45901</v>
      </c>
      <c r="C6538" s="1" t="str">
        <f t="shared" si="204"/>
        <v>September</v>
      </c>
      <c r="D6538" t="s">
        <v>303</v>
      </c>
      <c r="E6538" t="s">
        <v>99</v>
      </c>
      <c r="F6538" t="s">
        <v>100</v>
      </c>
      <c r="G6538" t="s">
        <v>101</v>
      </c>
      <c r="H6538">
        <v>7</v>
      </c>
      <c r="I6538">
        <v>39233.69</v>
      </c>
      <c r="J6538">
        <v>0.2</v>
      </c>
      <c r="K6538">
        <v>219708.66</v>
      </c>
      <c r="L6538" t="s">
        <v>17</v>
      </c>
      <c r="M6538" t="s">
        <v>52</v>
      </c>
      <c r="N6538">
        <f t="shared" si="205"/>
        <v>2025</v>
      </c>
    </row>
    <row r="6539" spans="1:14" x14ac:dyDescent="0.3">
      <c r="A6539" t="s">
        <v>9912</v>
      </c>
      <c r="B6539" s="1">
        <v>45935</v>
      </c>
      <c r="C6539" s="1" t="str">
        <f t="shared" si="204"/>
        <v>October</v>
      </c>
      <c r="D6539" t="s">
        <v>303</v>
      </c>
      <c r="E6539" t="s">
        <v>58</v>
      </c>
      <c r="F6539" t="s">
        <v>59</v>
      </c>
      <c r="G6539" t="s">
        <v>29</v>
      </c>
      <c r="H6539">
        <v>3</v>
      </c>
      <c r="I6539">
        <v>39975.51</v>
      </c>
      <c r="J6539">
        <v>0</v>
      </c>
      <c r="K6539">
        <v>119926.53</v>
      </c>
      <c r="L6539" t="s">
        <v>17</v>
      </c>
      <c r="M6539" t="s">
        <v>24</v>
      </c>
      <c r="N6539">
        <f t="shared" si="205"/>
        <v>2025</v>
      </c>
    </row>
    <row r="6540" spans="1:14" x14ac:dyDescent="0.3">
      <c r="A6540" t="s">
        <v>5590</v>
      </c>
      <c r="B6540" s="1">
        <v>45989</v>
      </c>
      <c r="C6540" s="1" t="str">
        <f t="shared" si="204"/>
        <v>November</v>
      </c>
      <c r="D6540" t="s">
        <v>303</v>
      </c>
      <c r="E6540" t="s">
        <v>21</v>
      </c>
      <c r="F6540" t="s">
        <v>22</v>
      </c>
      <c r="G6540" t="s">
        <v>23</v>
      </c>
      <c r="H6540">
        <v>2</v>
      </c>
      <c r="I6540">
        <v>26974.639999999999</v>
      </c>
      <c r="J6540">
        <v>0.15</v>
      </c>
      <c r="K6540">
        <v>45856.89</v>
      </c>
      <c r="L6540" t="s">
        <v>17</v>
      </c>
      <c r="M6540" t="s">
        <v>18</v>
      </c>
      <c r="N6540">
        <f t="shared" si="205"/>
        <v>2025</v>
      </c>
    </row>
    <row r="6541" spans="1:14" x14ac:dyDescent="0.3">
      <c r="A6541" t="s">
        <v>13653</v>
      </c>
      <c r="B6541" s="1">
        <v>45765</v>
      </c>
      <c r="C6541" s="1" t="str">
        <f t="shared" si="204"/>
        <v>April</v>
      </c>
      <c r="D6541" t="s">
        <v>13654</v>
      </c>
      <c r="E6541" t="s">
        <v>453</v>
      </c>
      <c r="F6541" t="s">
        <v>75</v>
      </c>
      <c r="G6541" t="s">
        <v>29</v>
      </c>
      <c r="H6541">
        <v>6</v>
      </c>
      <c r="I6541">
        <v>1572.33</v>
      </c>
      <c r="J6541">
        <v>0.2</v>
      </c>
      <c r="K6541">
        <v>7547.18</v>
      </c>
      <c r="L6541" t="s">
        <v>51</v>
      </c>
      <c r="M6541" t="s">
        <v>30</v>
      </c>
      <c r="N6541">
        <f t="shared" si="205"/>
        <v>2025</v>
      </c>
    </row>
    <row r="6542" spans="1:14" x14ac:dyDescent="0.3">
      <c r="A6542" t="s">
        <v>14157</v>
      </c>
      <c r="B6542" s="1">
        <v>46008</v>
      </c>
      <c r="C6542" s="1" t="str">
        <f t="shared" si="204"/>
        <v>December</v>
      </c>
      <c r="D6542" t="s">
        <v>13665</v>
      </c>
      <c r="E6542" t="s">
        <v>122</v>
      </c>
      <c r="F6542" t="s">
        <v>15</v>
      </c>
      <c r="G6542" t="s">
        <v>16</v>
      </c>
      <c r="H6542">
        <v>7</v>
      </c>
      <c r="I6542">
        <v>26465.01</v>
      </c>
      <c r="J6542">
        <v>0.1</v>
      </c>
      <c r="K6542">
        <v>166729.56</v>
      </c>
      <c r="L6542" t="s">
        <v>17</v>
      </c>
      <c r="M6542" t="s">
        <v>30</v>
      </c>
      <c r="N6542">
        <f t="shared" si="205"/>
        <v>2025</v>
      </c>
    </row>
    <row r="6543" spans="1:14" x14ac:dyDescent="0.3">
      <c r="A6543" t="s">
        <v>13664</v>
      </c>
      <c r="B6543"/>
      <c r="C6543" s="1" t="str">
        <f t="shared" si="204"/>
        <v/>
      </c>
      <c r="D6543" t="s">
        <v>13665</v>
      </c>
      <c r="E6543" t="s">
        <v>610</v>
      </c>
      <c r="F6543" t="s">
        <v>83</v>
      </c>
      <c r="G6543" t="s">
        <v>23</v>
      </c>
      <c r="H6543">
        <v>1</v>
      </c>
      <c r="I6543">
        <v>48895.03</v>
      </c>
      <c r="J6543">
        <v>0.05</v>
      </c>
      <c r="K6543">
        <v>46450.28</v>
      </c>
      <c r="L6543" t="s">
        <v>42</v>
      </c>
      <c r="M6543" t="s">
        <v>24</v>
      </c>
      <c r="N6543" t="str">
        <f t="shared" si="205"/>
        <v/>
      </c>
    </row>
    <row r="6544" spans="1:14" x14ac:dyDescent="0.3">
      <c r="A6544" t="s">
        <v>2531</v>
      </c>
      <c r="B6544" s="1">
        <v>45723</v>
      </c>
      <c r="C6544" s="1" t="str">
        <f t="shared" si="204"/>
        <v>March</v>
      </c>
      <c r="D6544" t="s">
        <v>2532</v>
      </c>
      <c r="E6544" t="s">
        <v>504</v>
      </c>
      <c r="F6544" t="s">
        <v>155</v>
      </c>
      <c r="G6544" t="s">
        <v>101</v>
      </c>
      <c r="H6544">
        <v>7</v>
      </c>
      <c r="I6544">
        <v>32498.02</v>
      </c>
      <c r="J6544">
        <v>0.15</v>
      </c>
      <c r="K6544">
        <v>193363.22</v>
      </c>
      <c r="L6544" t="s">
        <v>17</v>
      </c>
      <c r="M6544" t="s">
        <v>24</v>
      </c>
      <c r="N6544">
        <f t="shared" si="205"/>
        <v>2025</v>
      </c>
    </row>
    <row r="6545" spans="1:14" x14ac:dyDescent="0.3">
      <c r="A6545" t="s">
        <v>15139</v>
      </c>
      <c r="B6545" s="1">
        <v>45759</v>
      </c>
      <c r="C6545" s="1" t="str">
        <f t="shared" si="204"/>
        <v>April</v>
      </c>
      <c r="D6545" t="s">
        <v>2532</v>
      </c>
      <c r="E6545" t="s">
        <v>610</v>
      </c>
      <c r="F6545" t="s">
        <v>83</v>
      </c>
      <c r="G6545" t="s">
        <v>23</v>
      </c>
      <c r="H6545">
        <v>2</v>
      </c>
      <c r="I6545">
        <v>47488.45</v>
      </c>
      <c r="J6545">
        <v>0</v>
      </c>
      <c r="K6545">
        <v>94976.9</v>
      </c>
      <c r="L6545" t="s">
        <v>17</v>
      </c>
      <c r="M6545" t="s">
        <v>24</v>
      </c>
      <c r="N6545">
        <f t="shared" si="205"/>
        <v>2025</v>
      </c>
    </row>
    <row r="6546" spans="1:14" x14ac:dyDescent="0.3">
      <c r="A6546" t="s">
        <v>11483</v>
      </c>
      <c r="B6546" s="1">
        <v>45851</v>
      </c>
      <c r="C6546" s="1" t="str">
        <f t="shared" si="204"/>
        <v>July</v>
      </c>
      <c r="D6546" t="s">
        <v>2532</v>
      </c>
      <c r="E6546" t="s">
        <v>453</v>
      </c>
      <c r="F6546" t="s">
        <v>75</v>
      </c>
      <c r="G6546" t="s">
        <v>29</v>
      </c>
      <c r="H6546">
        <v>6</v>
      </c>
      <c r="I6546">
        <v>5262.99</v>
      </c>
      <c r="J6546">
        <v>0.05</v>
      </c>
      <c r="K6546">
        <v>29999.040000000001</v>
      </c>
      <c r="L6546" t="s">
        <v>42</v>
      </c>
      <c r="M6546" t="s">
        <v>30</v>
      </c>
      <c r="N6546">
        <f t="shared" si="205"/>
        <v>2025</v>
      </c>
    </row>
    <row r="6547" spans="1:14" x14ac:dyDescent="0.3">
      <c r="A6547" t="s">
        <v>533</v>
      </c>
      <c r="B6547" s="1">
        <v>45714</v>
      </c>
      <c r="C6547" s="1" t="str">
        <f t="shared" si="204"/>
        <v>February</v>
      </c>
      <c r="D6547" t="s">
        <v>534</v>
      </c>
      <c r="E6547" t="s">
        <v>535</v>
      </c>
      <c r="F6547" t="s">
        <v>34</v>
      </c>
      <c r="G6547" t="s">
        <v>29</v>
      </c>
      <c r="H6547">
        <v>6</v>
      </c>
      <c r="I6547">
        <v>45765.01</v>
      </c>
      <c r="J6547">
        <v>0</v>
      </c>
      <c r="K6547">
        <v>274590.06</v>
      </c>
      <c r="L6547" t="s">
        <v>51</v>
      </c>
      <c r="M6547" t="s">
        <v>24</v>
      </c>
      <c r="N6547">
        <f t="shared" si="205"/>
        <v>2025</v>
      </c>
    </row>
    <row r="6548" spans="1:14" x14ac:dyDescent="0.3">
      <c r="A6548" t="s">
        <v>10499</v>
      </c>
      <c r="B6548" s="1">
        <v>45903</v>
      </c>
      <c r="C6548" s="1" t="str">
        <f t="shared" si="204"/>
        <v>September</v>
      </c>
      <c r="D6548" t="s">
        <v>534</v>
      </c>
      <c r="E6548" t="s">
        <v>146</v>
      </c>
      <c r="F6548" t="s">
        <v>38</v>
      </c>
      <c r="G6548" t="s">
        <v>29</v>
      </c>
      <c r="H6548">
        <v>5</v>
      </c>
      <c r="I6548">
        <v>48896.480000000003</v>
      </c>
      <c r="J6548">
        <v>0.2</v>
      </c>
      <c r="K6548">
        <v>195585.92000000001</v>
      </c>
      <c r="L6548" t="s">
        <v>51</v>
      </c>
      <c r="M6548" t="s">
        <v>24</v>
      </c>
      <c r="N6548">
        <f t="shared" si="205"/>
        <v>2025</v>
      </c>
    </row>
    <row r="6549" spans="1:14" x14ac:dyDescent="0.3">
      <c r="A6549" t="s">
        <v>10976</v>
      </c>
      <c r="B6549" s="1">
        <v>45951</v>
      </c>
      <c r="C6549" s="1" t="str">
        <f t="shared" si="204"/>
        <v>October</v>
      </c>
      <c r="D6549" t="s">
        <v>534</v>
      </c>
      <c r="E6549" t="s">
        <v>272</v>
      </c>
      <c r="F6549" t="s">
        <v>79</v>
      </c>
      <c r="G6549" t="s">
        <v>29</v>
      </c>
      <c r="H6549">
        <v>7</v>
      </c>
      <c r="I6549">
        <v>7513.09</v>
      </c>
      <c r="J6549">
        <v>0.15</v>
      </c>
      <c r="K6549">
        <v>44702.89</v>
      </c>
      <c r="L6549" t="s">
        <v>42</v>
      </c>
      <c r="M6549" t="s">
        <v>30</v>
      </c>
      <c r="N6549">
        <f t="shared" si="205"/>
        <v>2025</v>
      </c>
    </row>
    <row r="6550" spans="1:14" x14ac:dyDescent="0.3">
      <c r="A6550" t="s">
        <v>992</v>
      </c>
      <c r="B6550" s="1">
        <v>45665</v>
      </c>
      <c r="C6550" s="1" t="str">
        <f t="shared" si="204"/>
        <v>January</v>
      </c>
      <c r="D6550" t="s">
        <v>993</v>
      </c>
      <c r="E6550" t="s">
        <v>74</v>
      </c>
      <c r="F6550" t="s">
        <v>75</v>
      </c>
      <c r="G6550" t="s">
        <v>29</v>
      </c>
      <c r="H6550">
        <v>6</v>
      </c>
      <c r="I6550">
        <v>20290.97</v>
      </c>
      <c r="J6550">
        <v>0.15</v>
      </c>
      <c r="K6550">
        <v>103483.95</v>
      </c>
      <c r="L6550" t="s">
        <v>51</v>
      </c>
      <c r="M6550" t="s">
        <v>18</v>
      </c>
      <c r="N6550">
        <f t="shared" si="205"/>
        <v>2025</v>
      </c>
    </row>
    <row r="6551" spans="1:14" x14ac:dyDescent="0.3">
      <c r="A6551" t="s">
        <v>9231</v>
      </c>
      <c r="B6551" s="1">
        <v>45831</v>
      </c>
      <c r="C6551" s="1" t="str">
        <f t="shared" si="204"/>
        <v>June</v>
      </c>
      <c r="D6551" t="s">
        <v>993</v>
      </c>
      <c r="E6551" t="s">
        <v>27</v>
      </c>
      <c r="F6551" t="s">
        <v>28</v>
      </c>
      <c r="G6551" t="s">
        <v>29</v>
      </c>
      <c r="H6551">
        <v>6</v>
      </c>
      <c r="I6551">
        <v>47346.5</v>
      </c>
      <c r="J6551">
        <v>0.1</v>
      </c>
      <c r="K6551">
        <v>255671.1</v>
      </c>
      <c r="L6551" t="s">
        <v>17</v>
      </c>
      <c r="M6551" t="s">
        <v>24</v>
      </c>
      <c r="N6551">
        <f t="shared" si="205"/>
        <v>2025</v>
      </c>
    </row>
    <row r="6552" spans="1:14" x14ac:dyDescent="0.3">
      <c r="A6552" t="s">
        <v>8427</v>
      </c>
      <c r="B6552" s="1">
        <v>45858</v>
      </c>
      <c r="C6552" s="1" t="str">
        <f t="shared" si="204"/>
        <v>July</v>
      </c>
      <c r="D6552" t="s">
        <v>993</v>
      </c>
      <c r="E6552" t="s">
        <v>640</v>
      </c>
      <c r="F6552" t="s">
        <v>50</v>
      </c>
      <c r="G6552" t="s">
        <v>29</v>
      </c>
      <c r="H6552">
        <v>5</v>
      </c>
      <c r="I6552">
        <v>28529.3</v>
      </c>
      <c r="J6552">
        <v>0</v>
      </c>
      <c r="K6552">
        <v>142646.5</v>
      </c>
      <c r="L6552" t="s">
        <v>42</v>
      </c>
      <c r="M6552" t="s">
        <v>24</v>
      </c>
      <c r="N6552">
        <f t="shared" si="205"/>
        <v>2025</v>
      </c>
    </row>
    <row r="6553" spans="1:14" x14ac:dyDescent="0.3">
      <c r="A6553" t="s">
        <v>10053</v>
      </c>
      <c r="B6553" s="1">
        <v>45897</v>
      </c>
      <c r="C6553" s="1" t="str">
        <f t="shared" si="204"/>
        <v>August</v>
      </c>
      <c r="D6553" t="s">
        <v>993</v>
      </c>
      <c r="E6553" t="s">
        <v>55</v>
      </c>
      <c r="F6553" t="s">
        <v>38</v>
      </c>
      <c r="G6553" t="s">
        <v>29</v>
      </c>
      <c r="H6553">
        <v>7</v>
      </c>
      <c r="I6553">
        <v>13619.75</v>
      </c>
      <c r="J6553">
        <v>0.15</v>
      </c>
      <c r="K6553">
        <v>81037.509999999995</v>
      </c>
      <c r="L6553" t="s">
        <v>1880</v>
      </c>
      <c r="M6553" t="s">
        <v>30</v>
      </c>
      <c r="N6553">
        <f t="shared" si="205"/>
        <v>2025</v>
      </c>
    </row>
    <row r="6554" spans="1:14" x14ac:dyDescent="0.3">
      <c r="A6554" t="s">
        <v>3197</v>
      </c>
      <c r="B6554" s="1">
        <v>45690</v>
      </c>
      <c r="C6554" s="1" t="str">
        <f t="shared" si="204"/>
        <v>February</v>
      </c>
      <c r="D6554" t="s">
        <v>2479</v>
      </c>
      <c r="E6554" t="s">
        <v>243</v>
      </c>
      <c r="F6554" t="s">
        <v>79</v>
      </c>
      <c r="G6554" t="s">
        <v>29</v>
      </c>
      <c r="H6554">
        <v>6</v>
      </c>
      <c r="I6554">
        <v>49601.41</v>
      </c>
      <c r="J6554">
        <v>0.2</v>
      </c>
      <c r="K6554">
        <v>238086.77</v>
      </c>
      <c r="L6554" t="s">
        <v>17</v>
      </c>
      <c r="M6554" t="s">
        <v>24</v>
      </c>
      <c r="N6554">
        <f t="shared" si="205"/>
        <v>2025</v>
      </c>
    </row>
    <row r="6555" spans="1:14" x14ac:dyDescent="0.3">
      <c r="A6555" t="s">
        <v>11510</v>
      </c>
      <c r="B6555" s="1">
        <v>45726</v>
      </c>
      <c r="C6555" s="1" t="str">
        <f t="shared" si="204"/>
        <v>March</v>
      </c>
      <c r="D6555" t="s">
        <v>2479</v>
      </c>
      <c r="E6555" t="s">
        <v>166</v>
      </c>
      <c r="F6555" t="s">
        <v>155</v>
      </c>
      <c r="G6555" t="s">
        <v>101</v>
      </c>
      <c r="H6555">
        <v>1</v>
      </c>
      <c r="I6555">
        <v>17399.32</v>
      </c>
      <c r="J6555">
        <v>0.15</v>
      </c>
      <c r="K6555">
        <v>14789.42</v>
      </c>
      <c r="L6555" t="s">
        <v>51</v>
      </c>
      <c r="M6555" t="s">
        <v>52</v>
      </c>
      <c r="N6555">
        <f t="shared" si="205"/>
        <v>2025</v>
      </c>
    </row>
    <row r="6556" spans="1:14" x14ac:dyDescent="0.3">
      <c r="A6556" t="s">
        <v>13483</v>
      </c>
      <c r="B6556" s="1">
        <v>45808</v>
      </c>
      <c r="C6556" s="1" t="str">
        <f t="shared" si="204"/>
        <v>May</v>
      </c>
      <c r="D6556" t="s">
        <v>2479</v>
      </c>
      <c r="E6556" t="s">
        <v>430</v>
      </c>
      <c r="F6556" t="s">
        <v>105</v>
      </c>
      <c r="G6556" t="s">
        <v>16</v>
      </c>
      <c r="H6556">
        <v>4</v>
      </c>
      <c r="I6556">
        <v>12027.86</v>
      </c>
      <c r="J6556">
        <v>0</v>
      </c>
      <c r="K6556">
        <v>48111.44</v>
      </c>
      <c r="L6556" t="s">
        <v>42</v>
      </c>
      <c r="M6556" t="s">
        <v>30</v>
      </c>
      <c r="N6556">
        <f t="shared" si="205"/>
        <v>2025</v>
      </c>
    </row>
    <row r="6557" spans="1:14" x14ac:dyDescent="0.3">
      <c r="A6557" t="s">
        <v>2478</v>
      </c>
      <c r="B6557" s="1">
        <v>45899</v>
      </c>
      <c r="C6557" s="1" t="str">
        <f t="shared" si="204"/>
        <v>August</v>
      </c>
      <c r="D6557" t="s">
        <v>2479</v>
      </c>
      <c r="E6557" t="s">
        <v>232</v>
      </c>
      <c r="F6557" t="s">
        <v>28</v>
      </c>
      <c r="G6557" t="s">
        <v>29</v>
      </c>
      <c r="H6557">
        <v>7</v>
      </c>
      <c r="I6557">
        <v>20779.72</v>
      </c>
      <c r="J6557">
        <v>0.2</v>
      </c>
      <c r="K6557">
        <v>116366.43</v>
      </c>
      <c r="L6557" t="s">
        <v>51</v>
      </c>
      <c r="M6557" t="s">
        <v>24</v>
      </c>
      <c r="N6557">
        <f t="shared" si="205"/>
        <v>2025</v>
      </c>
    </row>
    <row r="6558" spans="1:14" x14ac:dyDescent="0.3">
      <c r="A6558" t="s">
        <v>5582</v>
      </c>
      <c r="B6558" s="1">
        <v>45998</v>
      </c>
      <c r="C6558" s="1" t="str">
        <f t="shared" si="204"/>
        <v>December</v>
      </c>
      <c r="D6558" t="s">
        <v>2479</v>
      </c>
      <c r="E6558" t="s">
        <v>290</v>
      </c>
      <c r="F6558" t="s">
        <v>34</v>
      </c>
      <c r="G6558" t="s">
        <v>29</v>
      </c>
      <c r="H6558">
        <v>5</v>
      </c>
      <c r="I6558">
        <v>11892.93</v>
      </c>
      <c r="J6558">
        <v>0.1</v>
      </c>
      <c r="K6558">
        <v>53518.19</v>
      </c>
      <c r="L6558" t="s">
        <v>51</v>
      </c>
      <c r="M6558" t="s">
        <v>18</v>
      </c>
      <c r="N6558">
        <f t="shared" si="205"/>
        <v>2025</v>
      </c>
    </row>
    <row r="6559" spans="1:14" x14ac:dyDescent="0.3">
      <c r="A6559" t="s">
        <v>3114</v>
      </c>
      <c r="B6559" s="1">
        <v>46007</v>
      </c>
      <c r="C6559" s="1" t="str">
        <f t="shared" si="204"/>
        <v>December</v>
      </c>
      <c r="D6559" t="s">
        <v>2479</v>
      </c>
      <c r="E6559" t="s">
        <v>140</v>
      </c>
      <c r="F6559" t="s">
        <v>105</v>
      </c>
      <c r="G6559" t="s">
        <v>16</v>
      </c>
      <c r="H6559">
        <v>4</v>
      </c>
      <c r="I6559">
        <v>40725.15</v>
      </c>
      <c r="J6559">
        <v>0</v>
      </c>
      <c r="K6559">
        <v>162900.6</v>
      </c>
      <c r="L6559" t="s">
        <v>17</v>
      </c>
      <c r="M6559" t="s">
        <v>52</v>
      </c>
      <c r="N6559">
        <f t="shared" si="205"/>
        <v>2025</v>
      </c>
    </row>
    <row r="6560" spans="1:14" x14ac:dyDescent="0.3">
      <c r="A6560" t="s">
        <v>14954</v>
      </c>
      <c r="B6560" s="1">
        <v>45769</v>
      </c>
      <c r="C6560" s="1" t="str">
        <f t="shared" si="204"/>
        <v>April</v>
      </c>
      <c r="D6560" t="s">
        <v>10131</v>
      </c>
      <c r="E6560" t="s">
        <v>125</v>
      </c>
      <c r="F6560" t="s">
        <v>109</v>
      </c>
      <c r="G6560" t="s">
        <v>16</v>
      </c>
      <c r="H6560">
        <v>7</v>
      </c>
      <c r="I6560">
        <v>34502.54</v>
      </c>
      <c r="J6560">
        <v>0</v>
      </c>
      <c r="K6560">
        <v>241517.78</v>
      </c>
      <c r="L6560" t="s">
        <v>51</v>
      </c>
      <c r="M6560" t="s">
        <v>24</v>
      </c>
      <c r="N6560">
        <f t="shared" si="205"/>
        <v>2025</v>
      </c>
    </row>
    <row r="6561" spans="1:14" x14ac:dyDescent="0.3">
      <c r="A6561" t="s">
        <v>10130</v>
      </c>
      <c r="B6561" s="1">
        <v>45876</v>
      </c>
      <c r="C6561" s="1" t="str">
        <f t="shared" si="204"/>
        <v>August</v>
      </c>
      <c r="D6561" t="s">
        <v>10131</v>
      </c>
      <c r="E6561" t="s">
        <v>211</v>
      </c>
      <c r="F6561" t="s">
        <v>22</v>
      </c>
      <c r="G6561" t="s">
        <v>23</v>
      </c>
      <c r="H6561">
        <v>3</v>
      </c>
      <c r="I6561">
        <v>1030.22</v>
      </c>
      <c r="J6561">
        <v>0.15</v>
      </c>
      <c r="K6561">
        <v>2627.06</v>
      </c>
      <c r="L6561" t="s">
        <v>42</v>
      </c>
      <c r="M6561" t="s">
        <v>24</v>
      </c>
      <c r="N6561">
        <f t="shared" si="205"/>
        <v>2025</v>
      </c>
    </row>
    <row r="6562" spans="1:14" x14ac:dyDescent="0.3">
      <c r="A6562" t="s">
        <v>11543</v>
      </c>
      <c r="B6562" s="1">
        <v>45700</v>
      </c>
      <c r="C6562" s="1" t="str">
        <f t="shared" si="204"/>
        <v>February</v>
      </c>
      <c r="D6562" t="s">
        <v>11544</v>
      </c>
      <c r="E6562" t="s">
        <v>65</v>
      </c>
      <c r="F6562" t="s">
        <v>46</v>
      </c>
      <c r="G6562" t="s">
        <v>23</v>
      </c>
      <c r="H6562">
        <v>6</v>
      </c>
      <c r="I6562">
        <v>12765.57</v>
      </c>
      <c r="J6562">
        <v>0.15</v>
      </c>
      <c r="K6562">
        <v>65104.41</v>
      </c>
      <c r="L6562" t="s">
        <v>17</v>
      </c>
      <c r="M6562" t="s">
        <v>24</v>
      </c>
      <c r="N6562">
        <f t="shared" si="205"/>
        <v>2025</v>
      </c>
    </row>
    <row r="6563" spans="1:14" x14ac:dyDescent="0.3">
      <c r="A6563" t="s">
        <v>14962</v>
      </c>
      <c r="B6563" s="1">
        <v>45860</v>
      </c>
      <c r="C6563" s="1" t="str">
        <f t="shared" si="204"/>
        <v>July</v>
      </c>
      <c r="D6563" t="s">
        <v>11544</v>
      </c>
      <c r="E6563" t="s">
        <v>197</v>
      </c>
      <c r="F6563" t="s">
        <v>59</v>
      </c>
      <c r="G6563" t="s">
        <v>29</v>
      </c>
      <c r="H6563">
        <v>2</v>
      </c>
      <c r="I6563">
        <v>29780.92</v>
      </c>
      <c r="J6563">
        <v>0.05</v>
      </c>
      <c r="K6563">
        <v>56583.75</v>
      </c>
      <c r="L6563" t="s">
        <v>51</v>
      </c>
      <c r="M6563" t="s">
        <v>18</v>
      </c>
      <c r="N6563">
        <f t="shared" si="205"/>
        <v>2025</v>
      </c>
    </row>
    <row r="6564" spans="1:14" x14ac:dyDescent="0.3">
      <c r="A6564" t="s">
        <v>4165</v>
      </c>
      <c r="B6564" s="1">
        <v>45680</v>
      </c>
      <c r="C6564" s="1" t="str">
        <f t="shared" si="204"/>
        <v>January</v>
      </c>
      <c r="D6564" t="s">
        <v>161</v>
      </c>
      <c r="E6564" t="s">
        <v>68</v>
      </c>
      <c r="F6564" t="s">
        <v>50</v>
      </c>
      <c r="G6564" t="s">
        <v>29</v>
      </c>
      <c r="I6564">
        <v>37047.81</v>
      </c>
      <c r="J6564">
        <v>0</v>
      </c>
      <c r="K6564">
        <v>37047.81</v>
      </c>
      <c r="L6564" t="s">
        <v>17</v>
      </c>
      <c r="M6564" t="s">
        <v>52</v>
      </c>
      <c r="N6564">
        <f t="shared" si="205"/>
        <v>2025</v>
      </c>
    </row>
    <row r="6565" spans="1:14" x14ac:dyDescent="0.3">
      <c r="A6565" t="s">
        <v>10671</v>
      </c>
      <c r="B6565" s="1">
        <v>45805</v>
      </c>
      <c r="C6565" s="1" t="str">
        <f t="shared" si="204"/>
        <v>May</v>
      </c>
      <c r="D6565" t="s">
        <v>161</v>
      </c>
      <c r="E6565" t="s">
        <v>949</v>
      </c>
      <c r="F6565" t="s">
        <v>38</v>
      </c>
      <c r="G6565" t="s">
        <v>29</v>
      </c>
      <c r="H6565">
        <v>7</v>
      </c>
      <c r="I6565">
        <v>21842.06</v>
      </c>
      <c r="J6565">
        <v>0.15</v>
      </c>
      <c r="K6565">
        <v>129960.26</v>
      </c>
      <c r="L6565" t="s">
        <v>51</v>
      </c>
      <c r="M6565" t="s">
        <v>30</v>
      </c>
      <c r="N6565">
        <f t="shared" si="205"/>
        <v>2025</v>
      </c>
    </row>
    <row r="6566" spans="1:14" x14ac:dyDescent="0.3">
      <c r="A6566" t="s">
        <v>160</v>
      </c>
      <c r="B6566" s="1">
        <v>45880</v>
      </c>
      <c r="C6566" s="1" t="str">
        <f t="shared" si="204"/>
        <v>August</v>
      </c>
      <c r="D6566" t="s">
        <v>161</v>
      </c>
      <c r="E6566" t="s">
        <v>162</v>
      </c>
      <c r="F6566" t="s">
        <v>59</v>
      </c>
      <c r="H6566">
        <v>5</v>
      </c>
      <c r="I6566">
        <v>42575.94</v>
      </c>
      <c r="J6566">
        <v>0.15</v>
      </c>
      <c r="K6566">
        <v>180947.74</v>
      </c>
      <c r="L6566" t="s">
        <v>17</v>
      </c>
      <c r="M6566" t="s">
        <v>24</v>
      </c>
      <c r="N6566">
        <f t="shared" si="205"/>
        <v>2025</v>
      </c>
    </row>
    <row r="6567" spans="1:14" x14ac:dyDescent="0.3">
      <c r="A6567" t="s">
        <v>13274</v>
      </c>
      <c r="B6567" s="1">
        <v>45987</v>
      </c>
      <c r="C6567" s="1" t="str">
        <f t="shared" si="204"/>
        <v>November</v>
      </c>
      <c r="D6567" t="s">
        <v>161</v>
      </c>
      <c r="E6567" t="s">
        <v>125</v>
      </c>
      <c r="F6567" t="s">
        <v>109</v>
      </c>
      <c r="G6567" t="s">
        <v>16</v>
      </c>
      <c r="H6567">
        <v>4</v>
      </c>
      <c r="I6567">
        <v>30705.43</v>
      </c>
      <c r="J6567">
        <v>0.2</v>
      </c>
      <c r="K6567">
        <v>98257.38</v>
      </c>
      <c r="L6567" t="s">
        <v>42</v>
      </c>
      <c r="M6567" t="s">
        <v>52</v>
      </c>
      <c r="N6567">
        <f t="shared" si="205"/>
        <v>2025</v>
      </c>
    </row>
    <row r="6568" spans="1:14" x14ac:dyDescent="0.3">
      <c r="A6568" t="s">
        <v>15009</v>
      </c>
      <c r="B6568" s="1">
        <v>45767</v>
      </c>
      <c r="C6568" s="1" t="str">
        <f t="shared" si="204"/>
        <v>April</v>
      </c>
      <c r="D6568" t="s">
        <v>3795</v>
      </c>
      <c r="E6568" t="s">
        <v>309</v>
      </c>
      <c r="F6568" t="s">
        <v>75</v>
      </c>
      <c r="G6568" t="s">
        <v>29</v>
      </c>
      <c r="H6568">
        <v>2</v>
      </c>
      <c r="I6568">
        <v>42567.88</v>
      </c>
      <c r="J6568">
        <v>0</v>
      </c>
      <c r="K6568">
        <v>85135.76</v>
      </c>
      <c r="L6568" t="s">
        <v>42</v>
      </c>
      <c r="M6568" t="s">
        <v>52</v>
      </c>
      <c r="N6568">
        <f t="shared" si="205"/>
        <v>2025</v>
      </c>
    </row>
    <row r="6569" spans="1:14" x14ac:dyDescent="0.3">
      <c r="A6569" t="s">
        <v>5941</v>
      </c>
      <c r="B6569" s="1">
        <v>45784</v>
      </c>
      <c r="C6569" s="1" t="str">
        <f t="shared" si="204"/>
        <v>May</v>
      </c>
      <c r="D6569" t="s">
        <v>3795</v>
      </c>
      <c r="E6569" t="s">
        <v>369</v>
      </c>
      <c r="F6569" t="s">
        <v>22</v>
      </c>
      <c r="G6569" t="s">
        <v>23</v>
      </c>
      <c r="H6569">
        <v>5</v>
      </c>
      <c r="I6569">
        <v>4977.82</v>
      </c>
      <c r="J6569">
        <v>0</v>
      </c>
      <c r="K6569">
        <v>24889.1</v>
      </c>
      <c r="L6569" t="s">
        <v>51</v>
      </c>
      <c r="M6569" t="s">
        <v>52</v>
      </c>
      <c r="N6569">
        <f t="shared" si="205"/>
        <v>2025</v>
      </c>
    </row>
    <row r="6570" spans="1:14" x14ac:dyDescent="0.3">
      <c r="A6570" t="s">
        <v>3794</v>
      </c>
      <c r="B6570" s="1">
        <v>45890</v>
      </c>
      <c r="C6570" s="1" t="str">
        <f t="shared" si="204"/>
        <v>August</v>
      </c>
      <c r="D6570" t="s">
        <v>3795</v>
      </c>
      <c r="E6570" t="s">
        <v>71</v>
      </c>
      <c r="F6570" t="s">
        <v>46</v>
      </c>
      <c r="G6570" t="s">
        <v>23</v>
      </c>
      <c r="H6570">
        <v>6</v>
      </c>
      <c r="I6570">
        <v>5799.23</v>
      </c>
      <c r="J6570">
        <v>0.1</v>
      </c>
      <c r="K6570">
        <v>31315.84</v>
      </c>
      <c r="L6570" t="s">
        <v>17</v>
      </c>
      <c r="M6570" t="s">
        <v>18</v>
      </c>
      <c r="N6570">
        <f t="shared" si="205"/>
        <v>2025</v>
      </c>
    </row>
    <row r="6571" spans="1:14" x14ac:dyDescent="0.3">
      <c r="A6571" t="s">
        <v>11521</v>
      </c>
      <c r="B6571" s="1">
        <v>45946</v>
      </c>
      <c r="C6571" s="1" t="str">
        <f t="shared" si="204"/>
        <v>October</v>
      </c>
      <c r="D6571" t="s">
        <v>3795</v>
      </c>
      <c r="E6571" t="s">
        <v>309</v>
      </c>
      <c r="F6571" t="s">
        <v>75</v>
      </c>
      <c r="G6571" t="s">
        <v>29</v>
      </c>
      <c r="H6571">
        <v>4</v>
      </c>
      <c r="I6571">
        <v>401.77</v>
      </c>
      <c r="J6571">
        <v>0.2</v>
      </c>
      <c r="K6571">
        <v>1285.6600000000001</v>
      </c>
      <c r="L6571" t="s">
        <v>17</v>
      </c>
      <c r="M6571" t="s">
        <v>30</v>
      </c>
      <c r="N6571">
        <f t="shared" si="205"/>
        <v>2025</v>
      </c>
    </row>
    <row r="6572" spans="1:14" x14ac:dyDescent="0.3">
      <c r="A6572" t="s">
        <v>4356</v>
      </c>
      <c r="B6572" s="1">
        <v>45926</v>
      </c>
      <c r="C6572" s="1" t="str">
        <f t="shared" si="204"/>
        <v>September</v>
      </c>
      <c r="D6572" t="s">
        <v>4357</v>
      </c>
      <c r="E6572" t="s">
        <v>251</v>
      </c>
      <c r="F6572" t="s">
        <v>109</v>
      </c>
      <c r="G6572" t="s">
        <v>16</v>
      </c>
      <c r="H6572">
        <v>6</v>
      </c>
      <c r="I6572">
        <v>3520.39</v>
      </c>
      <c r="J6572">
        <v>0.2</v>
      </c>
      <c r="K6572">
        <v>16897.87</v>
      </c>
      <c r="L6572" t="s">
        <v>51</v>
      </c>
      <c r="M6572" t="s">
        <v>52</v>
      </c>
      <c r="N6572">
        <f t="shared" si="205"/>
        <v>2025</v>
      </c>
    </row>
    <row r="6573" spans="1:14" x14ac:dyDescent="0.3">
      <c r="A6573" t="s">
        <v>4289</v>
      </c>
      <c r="B6573" s="1">
        <v>45700</v>
      </c>
      <c r="C6573" s="1" t="str">
        <f t="shared" si="204"/>
        <v>February</v>
      </c>
      <c r="D6573" t="s">
        <v>4290</v>
      </c>
      <c r="E6573" t="s">
        <v>45</v>
      </c>
      <c r="F6573" t="s">
        <v>46</v>
      </c>
      <c r="G6573" t="s">
        <v>23</v>
      </c>
      <c r="H6573">
        <v>7</v>
      </c>
      <c r="I6573">
        <v>28753.21</v>
      </c>
      <c r="J6573">
        <v>0.2</v>
      </c>
      <c r="K6573">
        <v>161017.98000000001</v>
      </c>
      <c r="L6573" t="s">
        <v>51</v>
      </c>
      <c r="M6573" t="s">
        <v>30</v>
      </c>
      <c r="N6573">
        <f t="shared" si="205"/>
        <v>2025</v>
      </c>
    </row>
    <row r="6574" spans="1:14" x14ac:dyDescent="0.3">
      <c r="A6574" t="s">
        <v>6020</v>
      </c>
      <c r="B6574" s="1">
        <v>45721</v>
      </c>
      <c r="C6574" s="1" t="str">
        <f t="shared" si="204"/>
        <v>March</v>
      </c>
      <c r="D6574" t="s">
        <v>4290</v>
      </c>
      <c r="E6574" t="s">
        <v>194</v>
      </c>
      <c r="F6574" t="s">
        <v>100</v>
      </c>
      <c r="G6574" t="s">
        <v>101</v>
      </c>
      <c r="H6574">
        <v>2</v>
      </c>
      <c r="I6574">
        <v>42498.03</v>
      </c>
      <c r="J6574">
        <v>0.15</v>
      </c>
      <c r="K6574">
        <v>72246.649999999994</v>
      </c>
      <c r="L6574" t="s">
        <v>42</v>
      </c>
      <c r="M6574" t="s">
        <v>30</v>
      </c>
      <c r="N6574">
        <f t="shared" si="205"/>
        <v>2025</v>
      </c>
    </row>
    <row r="6575" spans="1:14" x14ac:dyDescent="0.3">
      <c r="A6575" t="s">
        <v>7551</v>
      </c>
      <c r="B6575" s="1">
        <v>45748</v>
      </c>
      <c r="C6575" s="1" t="str">
        <f t="shared" si="204"/>
        <v>April</v>
      </c>
      <c r="D6575" t="s">
        <v>4290</v>
      </c>
      <c r="E6575" t="s">
        <v>108</v>
      </c>
      <c r="F6575" t="s">
        <v>109</v>
      </c>
      <c r="G6575" t="s">
        <v>16</v>
      </c>
      <c r="H6575">
        <v>6</v>
      </c>
      <c r="I6575">
        <v>42899.88</v>
      </c>
      <c r="J6575">
        <v>0</v>
      </c>
      <c r="K6575">
        <v>257399.28</v>
      </c>
      <c r="L6575" t="s">
        <v>42</v>
      </c>
      <c r="M6575" t="s">
        <v>52</v>
      </c>
      <c r="N6575">
        <f t="shared" si="205"/>
        <v>2025</v>
      </c>
    </row>
    <row r="6576" spans="1:14" x14ac:dyDescent="0.3">
      <c r="A6576" t="s">
        <v>12363</v>
      </c>
      <c r="B6576" s="1">
        <v>45966</v>
      </c>
      <c r="C6576" s="1" t="str">
        <f t="shared" si="204"/>
        <v>November</v>
      </c>
      <c r="D6576" t="s">
        <v>4290</v>
      </c>
      <c r="E6576" t="s">
        <v>14</v>
      </c>
      <c r="F6576" t="s">
        <v>15</v>
      </c>
      <c r="G6576" t="s">
        <v>16</v>
      </c>
      <c r="H6576">
        <v>2</v>
      </c>
      <c r="I6576">
        <v>39231.14</v>
      </c>
      <c r="J6576">
        <v>0.05</v>
      </c>
      <c r="K6576">
        <v>74539.17</v>
      </c>
      <c r="L6576" t="s">
        <v>51</v>
      </c>
      <c r="M6576" t="s">
        <v>30</v>
      </c>
      <c r="N6576">
        <f t="shared" si="205"/>
        <v>2025</v>
      </c>
    </row>
    <row r="6577" spans="1:14" x14ac:dyDescent="0.3">
      <c r="A6577" t="s">
        <v>11934</v>
      </c>
      <c r="B6577" s="1">
        <v>45688</v>
      </c>
      <c r="C6577" s="1" t="str">
        <f t="shared" si="204"/>
        <v>January</v>
      </c>
      <c r="D6577" t="s">
        <v>9037</v>
      </c>
      <c r="E6577" t="s">
        <v>463</v>
      </c>
      <c r="F6577" t="s">
        <v>15</v>
      </c>
      <c r="G6577" t="s">
        <v>16</v>
      </c>
      <c r="H6577">
        <v>3</v>
      </c>
      <c r="I6577">
        <v>21531.31</v>
      </c>
      <c r="J6577">
        <v>0.1</v>
      </c>
      <c r="K6577">
        <v>58134.54</v>
      </c>
      <c r="L6577" t="s">
        <v>17</v>
      </c>
      <c r="M6577" t="s">
        <v>18</v>
      </c>
      <c r="N6577">
        <f t="shared" si="205"/>
        <v>2025</v>
      </c>
    </row>
    <row r="6578" spans="1:14" x14ac:dyDescent="0.3">
      <c r="A6578" t="s">
        <v>10544</v>
      </c>
      <c r="B6578" s="1">
        <v>45693</v>
      </c>
      <c r="C6578" s="1" t="str">
        <f t="shared" si="204"/>
        <v>February</v>
      </c>
      <c r="D6578" t="s">
        <v>9037</v>
      </c>
      <c r="E6578" t="s">
        <v>398</v>
      </c>
      <c r="F6578" t="s">
        <v>34</v>
      </c>
      <c r="G6578" t="s">
        <v>29</v>
      </c>
      <c r="H6578">
        <v>6</v>
      </c>
      <c r="I6578">
        <v>41195.019999999997</v>
      </c>
      <c r="J6578">
        <v>0</v>
      </c>
      <c r="K6578">
        <v>247170.12</v>
      </c>
      <c r="L6578" t="s">
        <v>17</v>
      </c>
      <c r="M6578" t="s">
        <v>24</v>
      </c>
      <c r="N6578">
        <f t="shared" si="205"/>
        <v>2025</v>
      </c>
    </row>
    <row r="6579" spans="1:14" x14ac:dyDescent="0.3">
      <c r="A6579" t="s">
        <v>9036</v>
      </c>
      <c r="B6579" s="1">
        <v>45773</v>
      </c>
      <c r="C6579" s="1" t="str">
        <f t="shared" si="204"/>
        <v>April</v>
      </c>
      <c r="D6579" t="s">
        <v>9037</v>
      </c>
      <c r="E6579" t="s">
        <v>610</v>
      </c>
      <c r="F6579" t="s">
        <v>83</v>
      </c>
      <c r="G6579" t="s">
        <v>23</v>
      </c>
      <c r="H6579">
        <v>5</v>
      </c>
      <c r="I6579">
        <v>2589.7399999999998</v>
      </c>
      <c r="J6579">
        <v>0.1</v>
      </c>
      <c r="K6579">
        <v>11653.83</v>
      </c>
      <c r="L6579" t="s">
        <v>42</v>
      </c>
      <c r="M6579" t="s">
        <v>24</v>
      </c>
      <c r="N6579">
        <f t="shared" si="205"/>
        <v>2025</v>
      </c>
    </row>
    <row r="6580" spans="1:14" x14ac:dyDescent="0.3">
      <c r="A6580" t="s">
        <v>10587</v>
      </c>
      <c r="B6580" s="1">
        <v>45837</v>
      </c>
      <c r="C6580" s="1" t="str">
        <f t="shared" si="204"/>
        <v>June</v>
      </c>
      <c r="D6580" t="s">
        <v>9037</v>
      </c>
      <c r="E6580" t="s">
        <v>315</v>
      </c>
      <c r="F6580" t="s">
        <v>38</v>
      </c>
      <c r="H6580">
        <v>7</v>
      </c>
      <c r="I6580">
        <v>40804.239999999998</v>
      </c>
      <c r="J6580">
        <v>0.05</v>
      </c>
      <c r="K6580">
        <v>271348.2</v>
      </c>
      <c r="L6580" t="s">
        <v>51</v>
      </c>
      <c r="M6580" t="s">
        <v>30</v>
      </c>
      <c r="N6580">
        <f t="shared" si="205"/>
        <v>2025</v>
      </c>
    </row>
    <row r="6581" spans="1:14" x14ac:dyDescent="0.3">
      <c r="A6581" t="s">
        <v>15384</v>
      </c>
      <c r="B6581" s="1">
        <v>45684</v>
      </c>
      <c r="C6581" s="1" t="str">
        <f t="shared" si="204"/>
        <v>January</v>
      </c>
      <c r="D6581" t="s">
        <v>1972</v>
      </c>
      <c r="E6581" t="s">
        <v>27</v>
      </c>
      <c r="F6581" t="s">
        <v>28</v>
      </c>
      <c r="G6581" t="s">
        <v>29</v>
      </c>
      <c r="H6581">
        <v>6</v>
      </c>
      <c r="I6581">
        <v>17626.71</v>
      </c>
      <c r="J6581">
        <v>0</v>
      </c>
      <c r="K6581">
        <v>105760.26</v>
      </c>
      <c r="L6581" t="s">
        <v>51</v>
      </c>
      <c r="M6581" t="s">
        <v>18</v>
      </c>
      <c r="N6581">
        <f t="shared" si="205"/>
        <v>2025</v>
      </c>
    </row>
    <row r="6582" spans="1:14" x14ac:dyDescent="0.3">
      <c r="A6582" t="s">
        <v>1971</v>
      </c>
      <c r="B6582" s="1">
        <v>45871</v>
      </c>
      <c r="C6582" s="1" t="str">
        <f t="shared" si="204"/>
        <v>August</v>
      </c>
      <c r="D6582" t="s">
        <v>1972</v>
      </c>
      <c r="E6582" t="s">
        <v>14</v>
      </c>
      <c r="F6582" t="s">
        <v>15</v>
      </c>
      <c r="G6582" t="s">
        <v>16</v>
      </c>
      <c r="H6582">
        <v>1</v>
      </c>
      <c r="I6582">
        <v>39825.21</v>
      </c>
      <c r="J6582">
        <v>0.2</v>
      </c>
      <c r="K6582">
        <v>31860.17</v>
      </c>
      <c r="L6582" t="s">
        <v>17</v>
      </c>
      <c r="M6582" t="s">
        <v>18</v>
      </c>
      <c r="N6582">
        <f t="shared" si="205"/>
        <v>2025</v>
      </c>
    </row>
    <row r="6583" spans="1:14" x14ac:dyDescent="0.3">
      <c r="A6583" t="s">
        <v>15199</v>
      </c>
      <c r="B6583" s="1">
        <v>45876</v>
      </c>
      <c r="C6583" s="1" t="str">
        <f t="shared" si="204"/>
        <v>August</v>
      </c>
      <c r="D6583" t="s">
        <v>15200</v>
      </c>
      <c r="E6583" t="s">
        <v>366</v>
      </c>
      <c r="F6583" t="s">
        <v>100</v>
      </c>
      <c r="G6583" t="s">
        <v>101</v>
      </c>
      <c r="H6583">
        <v>6</v>
      </c>
      <c r="I6583">
        <v>28430.49</v>
      </c>
      <c r="J6583">
        <v>0.2</v>
      </c>
      <c r="K6583">
        <v>136466.35</v>
      </c>
      <c r="L6583" t="s">
        <v>17</v>
      </c>
      <c r="M6583" t="s">
        <v>18</v>
      </c>
      <c r="N6583">
        <f t="shared" si="205"/>
        <v>2025</v>
      </c>
    </row>
    <row r="6584" spans="1:14" x14ac:dyDescent="0.3">
      <c r="A6584" t="s">
        <v>10969</v>
      </c>
      <c r="B6584" s="1">
        <v>45658</v>
      </c>
      <c r="C6584" s="1" t="str">
        <f t="shared" si="204"/>
        <v>January</v>
      </c>
      <c r="D6584" t="s">
        <v>5128</v>
      </c>
      <c r="E6584" t="s">
        <v>78</v>
      </c>
      <c r="F6584" t="s">
        <v>79</v>
      </c>
      <c r="G6584" t="s">
        <v>29</v>
      </c>
      <c r="H6584">
        <v>4</v>
      </c>
      <c r="I6584">
        <v>22152.26</v>
      </c>
      <c r="J6584">
        <v>0.15</v>
      </c>
      <c r="K6584">
        <v>75317.679999999993</v>
      </c>
      <c r="L6584" t="s">
        <v>51</v>
      </c>
      <c r="M6584" t="s">
        <v>24</v>
      </c>
      <c r="N6584">
        <f t="shared" si="205"/>
        <v>2025</v>
      </c>
    </row>
    <row r="6585" spans="1:14" x14ac:dyDescent="0.3">
      <c r="A6585" t="s">
        <v>13375</v>
      </c>
      <c r="B6585" s="1">
        <v>45888</v>
      </c>
      <c r="C6585" s="1" t="str">
        <f t="shared" si="204"/>
        <v>August</v>
      </c>
      <c r="D6585" t="s">
        <v>5128</v>
      </c>
      <c r="E6585" t="s">
        <v>154</v>
      </c>
      <c r="F6585" t="s">
        <v>155</v>
      </c>
      <c r="G6585" t="s">
        <v>101</v>
      </c>
      <c r="H6585">
        <v>5</v>
      </c>
      <c r="I6585">
        <v>10724.8</v>
      </c>
      <c r="J6585">
        <v>0</v>
      </c>
      <c r="K6585">
        <v>53624</v>
      </c>
      <c r="L6585" t="s">
        <v>51</v>
      </c>
      <c r="M6585" t="s">
        <v>24</v>
      </c>
      <c r="N6585">
        <f t="shared" si="205"/>
        <v>2025</v>
      </c>
    </row>
    <row r="6586" spans="1:14" x14ac:dyDescent="0.3">
      <c r="A6586" t="s">
        <v>9416</v>
      </c>
      <c r="B6586" s="1">
        <v>45917</v>
      </c>
      <c r="C6586" s="1" t="str">
        <f t="shared" si="204"/>
        <v>September</v>
      </c>
      <c r="D6586" t="s">
        <v>5128</v>
      </c>
      <c r="E6586" t="s">
        <v>33</v>
      </c>
      <c r="F6586" t="s">
        <v>34</v>
      </c>
      <c r="G6586" t="s">
        <v>29</v>
      </c>
      <c r="H6586">
        <v>5</v>
      </c>
      <c r="I6586">
        <v>43959.71</v>
      </c>
      <c r="J6586">
        <v>0.2</v>
      </c>
      <c r="K6586">
        <v>175838.84</v>
      </c>
      <c r="L6586" t="s">
        <v>51</v>
      </c>
      <c r="M6586" t="s">
        <v>52</v>
      </c>
      <c r="N6586">
        <f t="shared" si="205"/>
        <v>2025</v>
      </c>
    </row>
    <row r="6587" spans="1:14" x14ac:dyDescent="0.3">
      <c r="A6587" t="s">
        <v>5127</v>
      </c>
      <c r="B6587" s="1">
        <v>45976</v>
      </c>
      <c r="C6587" s="1" t="str">
        <f t="shared" si="204"/>
        <v>November</v>
      </c>
      <c r="D6587" t="s">
        <v>5128</v>
      </c>
      <c r="E6587" t="s">
        <v>309</v>
      </c>
      <c r="F6587" t="s">
        <v>75</v>
      </c>
      <c r="G6587" t="s">
        <v>29</v>
      </c>
      <c r="H6587">
        <v>3</v>
      </c>
      <c r="I6587">
        <v>40508.49</v>
      </c>
      <c r="J6587">
        <v>0.1</v>
      </c>
      <c r="K6587">
        <v>109372.92</v>
      </c>
      <c r="L6587" t="s">
        <v>42</v>
      </c>
      <c r="M6587" t="s">
        <v>24</v>
      </c>
      <c r="N6587">
        <f t="shared" si="205"/>
        <v>2025</v>
      </c>
    </row>
    <row r="6588" spans="1:14" x14ac:dyDescent="0.3">
      <c r="A6588" t="s">
        <v>5788</v>
      </c>
      <c r="B6588" s="1">
        <v>45864</v>
      </c>
      <c r="C6588" s="1" t="str">
        <f t="shared" si="204"/>
        <v>July</v>
      </c>
      <c r="D6588" t="s">
        <v>5789</v>
      </c>
      <c r="E6588" t="s">
        <v>146</v>
      </c>
      <c r="F6588" t="s">
        <v>38</v>
      </c>
      <c r="G6588" t="s">
        <v>29</v>
      </c>
      <c r="H6588">
        <v>1</v>
      </c>
      <c r="I6588">
        <v>42509.49</v>
      </c>
      <c r="J6588">
        <v>0.15</v>
      </c>
      <c r="K6588">
        <v>36133.07</v>
      </c>
      <c r="L6588" t="s">
        <v>51</v>
      </c>
      <c r="M6588" t="s">
        <v>24</v>
      </c>
      <c r="N6588">
        <f t="shared" si="205"/>
        <v>2025</v>
      </c>
    </row>
    <row r="6589" spans="1:14" x14ac:dyDescent="0.3">
      <c r="A6589" t="s">
        <v>13593</v>
      </c>
      <c r="B6589" s="1">
        <v>45925</v>
      </c>
      <c r="C6589" s="1" t="str">
        <f t="shared" si="204"/>
        <v>September</v>
      </c>
      <c r="D6589" t="s">
        <v>5789</v>
      </c>
      <c r="E6589" t="s">
        <v>456</v>
      </c>
      <c r="F6589" t="s">
        <v>155</v>
      </c>
      <c r="G6589" t="s">
        <v>101</v>
      </c>
      <c r="H6589">
        <v>7</v>
      </c>
      <c r="I6589">
        <v>46537.31</v>
      </c>
      <c r="J6589">
        <v>0</v>
      </c>
      <c r="K6589">
        <v>325761.17</v>
      </c>
      <c r="L6589" t="s">
        <v>51</v>
      </c>
      <c r="M6589" t="s">
        <v>30</v>
      </c>
      <c r="N6589">
        <f t="shared" si="205"/>
        <v>2025</v>
      </c>
    </row>
    <row r="6590" spans="1:14" x14ac:dyDescent="0.3">
      <c r="A6590" t="s">
        <v>14338</v>
      </c>
      <c r="B6590" s="1">
        <v>45946</v>
      </c>
      <c r="C6590" s="1" t="str">
        <f t="shared" si="204"/>
        <v>October</v>
      </c>
      <c r="D6590" t="s">
        <v>5789</v>
      </c>
      <c r="E6590" t="s">
        <v>71</v>
      </c>
      <c r="F6590" t="s">
        <v>46</v>
      </c>
      <c r="G6590" t="s">
        <v>23</v>
      </c>
      <c r="H6590">
        <v>5</v>
      </c>
      <c r="I6590">
        <v>36425.449999999997</v>
      </c>
      <c r="J6590">
        <v>0.1</v>
      </c>
      <c r="K6590">
        <v>163914.51999999999</v>
      </c>
      <c r="L6590" t="s">
        <v>51</v>
      </c>
      <c r="M6590" t="s">
        <v>18</v>
      </c>
      <c r="N6590">
        <f t="shared" si="205"/>
        <v>2025</v>
      </c>
    </row>
    <row r="6591" spans="1:14" x14ac:dyDescent="0.3">
      <c r="A6591" t="s">
        <v>2935</v>
      </c>
      <c r="B6591" s="1">
        <v>45936</v>
      </c>
      <c r="C6591" s="1" t="str">
        <f t="shared" si="204"/>
        <v>October</v>
      </c>
      <c r="D6591" t="s">
        <v>2208</v>
      </c>
      <c r="E6591" t="s">
        <v>162</v>
      </c>
      <c r="F6591" t="s">
        <v>59</v>
      </c>
      <c r="G6591" t="s">
        <v>29</v>
      </c>
      <c r="H6591">
        <v>2</v>
      </c>
      <c r="I6591">
        <v>49964.37</v>
      </c>
      <c r="J6591">
        <v>0.2</v>
      </c>
      <c r="K6591">
        <v>79942.990000000005</v>
      </c>
      <c r="L6591" t="s">
        <v>51</v>
      </c>
      <c r="M6591" t="s">
        <v>30</v>
      </c>
      <c r="N6591">
        <f t="shared" si="205"/>
        <v>2025</v>
      </c>
    </row>
    <row r="6592" spans="1:14" x14ac:dyDescent="0.3">
      <c r="A6592" t="s">
        <v>2207</v>
      </c>
      <c r="B6592"/>
      <c r="C6592" s="1" t="str">
        <f t="shared" si="204"/>
        <v/>
      </c>
      <c r="D6592" t="s">
        <v>2208</v>
      </c>
      <c r="E6592" t="s">
        <v>151</v>
      </c>
      <c r="F6592" t="s">
        <v>75</v>
      </c>
      <c r="G6592" t="s">
        <v>29</v>
      </c>
      <c r="H6592">
        <v>4</v>
      </c>
      <c r="I6592">
        <v>29959.23</v>
      </c>
      <c r="J6592">
        <v>0.1</v>
      </c>
      <c r="K6592">
        <v>107853.23</v>
      </c>
      <c r="L6592" t="s">
        <v>42</v>
      </c>
      <c r="M6592" t="s">
        <v>18</v>
      </c>
      <c r="N6592" t="str">
        <f t="shared" si="205"/>
        <v/>
      </c>
    </row>
    <row r="6593" spans="1:14" x14ac:dyDescent="0.3">
      <c r="A6593" t="s">
        <v>11215</v>
      </c>
      <c r="B6593" s="1">
        <v>45720</v>
      </c>
      <c r="C6593" s="1" t="str">
        <f t="shared" si="204"/>
        <v>March</v>
      </c>
      <c r="D6593" t="s">
        <v>2753</v>
      </c>
      <c r="E6593" t="s">
        <v>206</v>
      </c>
      <c r="F6593" t="s">
        <v>109</v>
      </c>
      <c r="G6593" t="s">
        <v>16</v>
      </c>
      <c r="H6593">
        <v>7</v>
      </c>
      <c r="I6593">
        <v>6495.03</v>
      </c>
      <c r="J6593">
        <v>0</v>
      </c>
      <c r="K6593">
        <v>45465.21</v>
      </c>
      <c r="L6593" t="s">
        <v>17</v>
      </c>
      <c r="M6593" t="s">
        <v>24</v>
      </c>
      <c r="N6593">
        <f t="shared" si="205"/>
        <v>2025</v>
      </c>
    </row>
    <row r="6594" spans="1:14" x14ac:dyDescent="0.3">
      <c r="A6594" t="s">
        <v>2752</v>
      </c>
      <c r="B6594" s="1">
        <v>45932</v>
      </c>
      <c r="C6594" s="1" t="str">
        <f t="shared" ref="C6594:C6657" si="206">IF(B6594="","",TEXT(B6594,"mmmm"))</f>
        <v>October</v>
      </c>
      <c r="D6594" t="s">
        <v>2753</v>
      </c>
      <c r="E6594" t="s">
        <v>68</v>
      </c>
      <c r="F6594" t="s">
        <v>50</v>
      </c>
      <c r="G6594" t="s">
        <v>29</v>
      </c>
      <c r="H6594">
        <v>4</v>
      </c>
      <c r="I6594">
        <v>11568.06</v>
      </c>
      <c r="J6594">
        <v>0.1</v>
      </c>
      <c r="K6594">
        <v>41645.019999999997</v>
      </c>
      <c r="L6594" t="s">
        <v>51</v>
      </c>
      <c r="M6594" t="s">
        <v>30</v>
      </c>
      <c r="N6594">
        <f t="shared" ref="N6594:N6657" si="207">IF(B6594="","",YEAR(B6594))</f>
        <v>2025</v>
      </c>
    </row>
    <row r="6595" spans="1:14" x14ac:dyDescent="0.3">
      <c r="A6595" t="s">
        <v>7943</v>
      </c>
      <c r="B6595" s="1">
        <v>45823</v>
      </c>
      <c r="C6595" s="1" t="str">
        <f t="shared" si="206"/>
        <v>June</v>
      </c>
      <c r="D6595" t="s">
        <v>7312</v>
      </c>
      <c r="E6595" t="s">
        <v>398</v>
      </c>
      <c r="F6595" t="s">
        <v>34</v>
      </c>
      <c r="G6595" t="s">
        <v>29</v>
      </c>
      <c r="H6595">
        <v>1</v>
      </c>
      <c r="I6595">
        <v>30068.3</v>
      </c>
      <c r="J6595">
        <v>0.15</v>
      </c>
      <c r="K6595">
        <v>25558.06</v>
      </c>
      <c r="L6595" t="s">
        <v>17</v>
      </c>
      <c r="M6595" t="s">
        <v>24</v>
      </c>
      <c r="N6595">
        <f t="shared" si="207"/>
        <v>2025</v>
      </c>
    </row>
    <row r="6596" spans="1:14" x14ac:dyDescent="0.3">
      <c r="A6596" t="s">
        <v>7311</v>
      </c>
      <c r="B6596" s="1">
        <v>45858</v>
      </c>
      <c r="C6596" s="1" t="str">
        <f t="shared" si="206"/>
        <v>July</v>
      </c>
      <c r="D6596" t="s">
        <v>7312</v>
      </c>
      <c r="E6596" t="s">
        <v>453</v>
      </c>
      <c r="F6596" t="s">
        <v>75</v>
      </c>
      <c r="G6596" t="s">
        <v>29</v>
      </c>
      <c r="H6596">
        <v>1</v>
      </c>
      <c r="I6596">
        <v>37620.74</v>
      </c>
      <c r="J6596">
        <v>0</v>
      </c>
      <c r="K6596">
        <v>37620.74</v>
      </c>
      <c r="L6596" t="s">
        <v>42</v>
      </c>
      <c r="M6596" t="s">
        <v>24</v>
      </c>
      <c r="N6596">
        <f t="shared" si="207"/>
        <v>2025</v>
      </c>
    </row>
    <row r="6597" spans="1:14" x14ac:dyDescent="0.3">
      <c r="A6597" t="s">
        <v>14344</v>
      </c>
      <c r="B6597" s="1">
        <v>45896</v>
      </c>
      <c r="C6597" s="1" t="str">
        <f t="shared" si="206"/>
        <v>August</v>
      </c>
      <c r="D6597" t="s">
        <v>7312</v>
      </c>
      <c r="E6597" t="s">
        <v>320</v>
      </c>
      <c r="F6597" t="s">
        <v>15</v>
      </c>
      <c r="G6597" t="s">
        <v>16</v>
      </c>
      <c r="H6597">
        <v>4</v>
      </c>
      <c r="I6597">
        <v>43615.58</v>
      </c>
      <c r="J6597">
        <v>0</v>
      </c>
      <c r="K6597">
        <v>174462.32</v>
      </c>
      <c r="L6597" t="s">
        <v>17</v>
      </c>
      <c r="M6597" t="s">
        <v>30</v>
      </c>
      <c r="N6597">
        <f t="shared" si="207"/>
        <v>2025</v>
      </c>
    </row>
    <row r="6598" spans="1:14" x14ac:dyDescent="0.3">
      <c r="A6598" t="s">
        <v>13791</v>
      </c>
      <c r="B6598" s="1">
        <v>45915</v>
      </c>
      <c r="C6598" s="1" t="str">
        <f t="shared" si="206"/>
        <v>September</v>
      </c>
      <c r="D6598" t="s">
        <v>7312</v>
      </c>
      <c r="E6598" t="s">
        <v>456</v>
      </c>
      <c r="F6598" t="s">
        <v>155</v>
      </c>
      <c r="G6598" t="s">
        <v>101</v>
      </c>
      <c r="H6598">
        <v>2</v>
      </c>
      <c r="I6598">
        <v>5377.19</v>
      </c>
      <c r="J6598">
        <v>0</v>
      </c>
      <c r="K6598">
        <v>10754.38</v>
      </c>
      <c r="L6598" t="s">
        <v>17</v>
      </c>
      <c r="M6598" t="s">
        <v>30</v>
      </c>
      <c r="N6598">
        <f t="shared" si="207"/>
        <v>2025</v>
      </c>
    </row>
    <row r="6599" spans="1:14" x14ac:dyDescent="0.3">
      <c r="A6599" t="s">
        <v>4303</v>
      </c>
      <c r="B6599" s="1">
        <v>45959</v>
      </c>
      <c r="C6599" s="1" t="str">
        <f t="shared" si="206"/>
        <v>October</v>
      </c>
      <c r="D6599" t="s">
        <v>4304</v>
      </c>
      <c r="E6599" t="s">
        <v>140</v>
      </c>
      <c r="F6599" t="s">
        <v>105</v>
      </c>
      <c r="G6599" t="s">
        <v>16</v>
      </c>
      <c r="H6599">
        <v>4</v>
      </c>
      <c r="I6599">
        <v>26444.94</v>
      </c>
      <c r="J6599">
        <v>0.2</v>
      </c>
      <c r="K6599">
        <v>84623.81</v>
      </c>
      <c r="L6599" t="s">
        <v>42</v>
      </c>
      <c r="M6599" t="s">
        <v>30</v>
      </c>
      <c r="N6599">
        <f t="shared" si="207"/>
        <v>2025</v>
      </c>
    </row>
    <row r="6600" spans="1:14" x14ac:dyDescent="0.3">
      <c r="A6600" t="s">
        <v>9719</v>
      </c>
      <c r="B6600" s="1">
        <v>45982</v>
      </c>
      <c r="C6600" s="1" t="str">
        <f t="shared" si="206"/>
        <v>November</v>
      </c>
      <c r="D6600" t="s">
        <v>4304</v>
      </c>
      <c r="E6600" t="s">
        <v>93</v>
      </c>
      <c r="F6600" t="s">
        <v>50</v>
      </c>
      <c r="G6600" t="s">
        <v>29</v>
      </c>
      <c r="H6600">
        <v>2</v>
      </c>
      <c r="I6600">
        <v>14198.7</v>
      </c>
      <c r="J6600">
        <v>0.15</v>
      </c>
      <c r="K6600">
        <v>24137.79</v>
      </c>
      <c r="L6600" t="s">
        <v>51</v>
      </c>
      <c r="M6600" t="s">
        <v>18</v>
      </c>
      <c r="N6600">
        <f t="shared" si="207"/>
        <v>2025</v>
      </c>
    </row>
    <row r="6601" spans="1:14" x14ac:dyDescent="0.3">
      <c r="A6601" t="s">
        <v>13903</v>
      </c>
      <c r="B6601" s="1">
        <v>45821</v>
      </c>
      <c r="C6601" s="1" t="str">
        <f t="shared" si="206"/>
        <v>June</v>
      </c>
      <c r="D6601" t="s">
        <v>13904</v>
      </c>
      <c r="E6601" t="s">
        <v>325</v>
      </c>
      <c r="F6601" t="s">
        <v>83</v>
      </c>
      <c r="G6601" t="s">
        <v>23</v>
      </c>
      <c r="H6601">
        <v>5</v>
      </c>
      <c r="I6601">
        <v>26062.02</v>
      </c>
      <c r="J6601">
        <v>0.2</v>
      </c>
      <c r="K6601">
        <v>104248.08</v>
      </c>
      <c r="L6601" t="s">
        <v>42</v>
      </c>
      <c r="M6601" t="s">
        <v>18</v>
      </c>
      <c r="N6601">
        <f t="shared" si="207"/>
        <v>2025</v>
      </c>
    </row>
    <row r="6602" spans="1:14" x14ac:dyDescent="0.3">
      <c r="A6602" t="s">
        <v>7434</v>
      </c>
      <c r="B6602" s="1">
        <v>45891</v>
      </c>
      <c r="C6602" s="1" t="str">
        <f t="shared" si="206"/>
        <v>August</v>
      </c>
      <c r="D6602" t="s">
        <v>7435</v>
      </c>
      <c r="E6602" t="s">
        <v>290</v>
      </c>
      <c r="F6602" t="s">
        <v>34</v>
      </c>
      <c r="G6602" t="s">
        <v>29</v>
      </c>
      <c r="H6602">
        <v>6</v>
      </c>
      <c r="I6602">
        <v>44473.15</v>
      </c>
      <c r="J6602">
        <v>0.2</v>
      </c>
      <c r="K6602">
        <v>213471.12</v>
      </c>
      <c r="L6602" t="s">
        <v>42</v>
      </c>
      <c r="M6602" t="s">
        <v>52</v>
      </c>
      <c r="N6602">
        <f t="shared" si="207"/>
        <v>2025</v>
      </c>
    </row>
    <row r="6603" spans="1:14" x14ac:dyDescent="0.3">
      <c r="A6603" t="s">
        <v>12675</v>
      </c>
      <c r="B6603" s="1">
        <v>45989</v>
      </c>
      <c r="C6603" s="1" t="str">
        <f t="shared" si="206"/>
        <v>November</v>
      </c>
      <c r="D6603" t="s">
        <v>7435</v>
      </c>
      <c r="E6603" t="s">
        <v>41</v>
      </c>
      <c r="F6603" t="s">
        <v>22</v>
      </c>
      <c r="G6603" t="s">
        <v>23</v>
      </c>
      <c r="H6603">
        <v>6</v>
      </c>
      <c r="I6603">
        <v>49156.39</v>
      </c>
      <c r="J6603">
        <v>0.05</v>
      </c>
      <c r="K6603">
        <v>280191.42</v>
      </c>
      <c r="L6603" t="s">
        <v>51</v>
      </c>
      <c r="M6603" t="s">
        <v>30</v>
      </c>
      <c r="N6603">
        <f t="shared" si="207"/>
        <v>2025</v>
      </c>
    </row>
    <row r="6604" spans="1:14" x14ac:dyDescent="0.3">
      <c r="A6604" t="s">
        <v>4131</v>
      </c>
      <c r="B6604" s="1">
        <v>45788</v>
      </c>
      <c r="C6604" s="1" t="str">
        <f t="shared" si="206"/>
        <v>May</v>
      </c>
      <c r="D6604" t="s">
        <v>4132</v>
      </c>
      <c r="E6604" t="s">
        <v>325</v>
      </c>
      <c r="F6604" t="s">
        <v>83</v>
      </c>
      <c r="G6604" t="s">
        <v>23</v>
      </c>
      <c r="H6604">
        <v>2</v>
      </c>
      <c r="I6604">
        <v>11019.89</v>
      </c>
      <c r="J6604">
        <v>0.15</v>
      </c>
      <c r="K6604">
        <v>18733.810000000001</v>
      </c>
      <c r="L6604" t="s">
        <v>17</v>
      </c>
      <c r="M6604" t="s">
        <v>24</v>
      </c>
      <c r="N6604">
        <f t="shared" si="207"/>
        <v>2025</v>
      </c>
    </row>
    <row r="6605" spans="1:14" x14ac:dyDescent="0.3">
      <c r="A6605" t="s">
        <v>3064</v>
      </c>
      <c r="B6605" s="1">
        <v>45703</v>
      </c>
      <c r="C6605" s="1" t="str">
        <f t="shared" si="206"/>
        <v>February</v>
      </c>
      <c r="D6605" t="s">
        <v>3065</v>
      </c>
      <c r="E6605" t="s">
        <v>166</v>
      </c>
      <c r="F6605" t="s">
        <v>155</v>
      </c>
      <c r="G6605" t="s">
        <v>101</v>
      </c>
      <c r="H6605">
        <v>1</v>
      </c>
      <c r="I6605">
        <v>18688.060000000001</v>
      </c>
      <c r="J6605">
        <v>0.05</v>
      </c>
      <c r="K6605">
        <v>17753.66</v>
      </c>
      <c r="L6605" t="s">
        <v>51</v>
      </c>
      <c r="M6605" t="s">
        <v>52</v>
      </c>
      <c r="N6605">
        <f t="shared" si="207"/>
        <v>2025</v>
      </c>
    </row>
    <row r="6606" spans="1:14" x14ac:dyDescent="0.3">
      <c r="A6606" t="s">
        <v>13689</v>
      </c>
      <c r="B6606" s="1">
        <v>45931</v>
      </c>
      <c r="C6606" s="1" t="str">
        <f t="shared" si="206"/>
        <v>October</v>
      </c>
      <c r="D6606" t="s">
        <v>3065</v>
      </c>
      <c r="E6606" t="s">
        <v>125</v>
      </c>
      <c r="F6606" t="s">
        <v>109</v>
      </c>
      <c r="G6606" t="s">
        <v>16</v>
      </c>
      <c r="H6606">
        <v>7</v>
      </c>
      <c r="I6606">
        <v>9929.7099999999991</v>
      </c>
      <c r="J6606">
        <v>0.2</v>
      </c>
      <c r="K6606">
        <v>55606.38</v>
      </c>
      <c r="L6606" t="s">
        <v>51</v>
      </c>
      <c r="M6606" t="s">
        <v>24</v>
      </c>
      <c r="N6606">
        <f t="shared" si="207"/>
        <v>2025</v>
      </c>
    </row>
    <row r="6607" spans="1:14" x14ac:dyDescent="0.3">
      <c r="A6607" t="s">
        <v>6174</v>
      </c>
      <c r="B6607" s="1">
        <v>46005</v>
      </c>
      <c r="C6607" s="1" t="str">
        <f t="shared" si="206"/>
        <v>December</v>
      </c>
      <c r="D6607" t="s">
        <v>6175</v>
      </c>
      <c r="E6607" t="s">
        <v>74</v>
      </c>
      <c r="F6607" t="s">
        <v>75</v>
      </c>
      <c r="G6607" t="s">
        <v>411</v>
      </c>
      <c r="H6607">
        <v>3</v>
      </c>
      <c r="I6607">
        <v>37170.85</v>
      </c>
      <c r="J6607">
        <v>0.2</v>
      </c>
      <c r="K6607">
        <v>89210.04</v>
      </c>
      <c r="L6607" t="s">
        <v>17</v>
      </c>
      <c r="M6607" t="s">
        <v>18</v>
      </c>
      <c r="N6607">
        <f t="shared" si="207"/>
        <v>2025</v>
      </c>
    </row>
    <row r="6608" spans="1:14" x14ac:dyDescent="0.3">
      <c r="A6608" t="s">
        <v>11347</v>
      </c>
      <c r="B6608" s="1">
        <v>45721</v>
      </c>
      <c r="C6608" s="1" t="str">
        <f t="shared" si="206"/>
        <v>March</v>
      </c>
      <c r="D6608" t="s">
        <v>11348</v>
      </c>
      <c r="E6608" t="s">
        <v>174</v>
      </c>
      <c r="F6608" t="s">
        <v>59</v>
      </c>
      <c r="G6608" t="s">
        <v>29</v>
      </c>
      <c r="H6608">
        <v>5</v>
      </c>
      <c r="I6608">
        <v>28593.93</v>
      </c>
      <c r="J6608">
        <v>0.1</v>
      </c>
      <c r="K6608">
        <v>128672.68</v>
      </c>
      <c r="L6608" t="s">
        <v>42</v>
      </c>
      <c r="M6608" t="s">
        <v>18</v>
      </c>
      <c r="N6608">
        <f t="shared" si="207"/>
        <v>2025</v>
      </c>
    </row>
    <row r="6609" spans="1:14" x14ac:dyDescent="0.3">
      <c r="A6609" t="s">
        <v>13129</v>
      </c>
      <c r="B6609" s="1">
        <v>45788</v>
      </c>
      <c r="C6609" s="1" t="str">
        <f t="shared" si="206"/>
        <v>May</v>
      </c>
      <c r="D6609" t="s">
        <v>11348</v>
      </c>
      <c r="F6609" t="s">
        <v>50</v>
      </c>
      <c r="G6609" t="s">
        <v>29</v>
      </c>
      <c r="H6609">
        <v>2</v>
      </c>
      <c r="I6609">
        <v>45004.32</v>
      </c>
      <c r="J6609">
        <v>0.2</v>
      </c>
      <c r="K6609">
        <v>72006.91</v>
      </c>
      <c r="L6609" t="s">
        <v>42</v>
      </c>
      <c r="M6609" t="s">
        <v>24</v>
      </c>
      <c r="N6609">
        <f t="shared" si="207"/>
        <v>2025</v>
      </c>
    </row>
    <row r="6610" spans="1:14" x14ac:dyDescent="0.3">
      <c r="A6610" t="s">
        <v>15307</v>
      </c>
      <c r="B6610" s="1">
        <v>45696</v>
      </c>
      <c r="C6610" s="1" t="str">
        <f t="shared" si="206"/>
        <v>February</v>
      </c>
      <c r="D6610" t="s">
        <v>153</v>
      </c>
      <c r="E6610" t="s">
        <v>254</v>
      </c>
      <c r="F6610" t="s">
        <v>83</v>
      </c>
      <c r="G6610" t="s">
        <v>23</v>
      </c>
      <c r="H6610">
        <v>5</v>
      </c>
      <c r="I6610">
        <v>49641.09</v>
      </c>
      <c r="J6610">
        <v>0.2</v>
      </c>
      <c r="K6610">
        <v>198564.36</v>
      </c>
      <c r="L6610" t="s">
        <v>51</v>
      </c>
      <c r="M6610" t="s">
        <v>30</v>
      </c>
      <c r="N6610">
        <f t="shared" si="207"/>
        <v>2025</v>
      </c>
    </row>
    <row r="6611" spans="1:14" x14ac:dyDescent="0.3">
      <c r="A6611" t="s">
        <v>152</v>
      </c>
      <c r="B6611" s="1">
        <v>45851</v>
      </c>
      <c r="C6611" s="1" t="str">
        <f t="shared" si="206"/>
        <v>July</v>
      </c>
      <c r="D6611" t="s">
        <v>153</v>
      </c>
      <c r="E6611" t="s">
        <v>154</v>
      </c>
      <c r="F6611" t="s">
        <v>155</v>
      </c>
      <c r="G6611" t="s">
        <v>101</v>
      </c>
      <c r="H6611">
        <v>7</v>
      </c>
      <c r="I6611">
        <v>10155.83</v>
      </c>
      <c r="J6611">
        <v>0.15</v>
      </c>
      <c r="K6611">
        <v>60427.19</v>
      </c>
      <c r="L6611" t="s">
        <v>51</v>
      </c>
      <c r="M6611" t="s">
        <v>18</v>
      </c>
      <c r="N6611">
        <f t="shared" si="207"/>
        <v>2025</v>
      </c>
    </row>
    <row r="6612" spans="1:14" x14ac:dyDescent="0.3">
      <c r="A6612" t="s">
        <v>9408</v>
      </c>
      <c r="B6612" s="1">
        <v>45768</v>
      </c>
      <c r="C6612" s="1" t="str">
        <f t="shared" si="206"/>
        <v>April</v>
      </c>
      <c r="D6612" t="s">
        <v>5161</v>
      </c>
      <c r="E6612" t="s">
        <v>33</v>
      </c>
      <c r="F6612" t="s">
        <v>34</v>
      </c>
      <c r="G6612" t="s">
        <v>29</v>
      </c>
      <c r="H6612">
        <v>1</v>
      </c>
      <c r="I6612">
        <v>399.52</v>
      </c>
      <c r="J6612">
        <v>0.15</v>
      </c>
      <c r="K6612">
        <v>339.59</v>
      </c>
      <c r="L6612" t="s">
        <v>42</v>
      </c>
      <c r="M6612" t="s">
        <v>18</v>
      </c>
      <c r="N6612">
        <f t="shared" si="207"/>
        <v>2025</v>
      </c>
    </row>
    <row r="6613" spans="1:14" x14ac:dyDescent="0.3">
      <c r="A6613" t="s">
        <v>12668</v>
      </c>
      <c r="B6613" s="1">
        <v>45879</v>
      </c>
      <c r="C6613" s="1" t="str">
        <f t="shared" si="206"/>
        <v>August</v>
      </c>
      <c r="D6613" t="s">
        <v>5161</v>
      </c>
      <c r="E6613" t="s">
        <v>398</v>
      </c>
      <c r="F6613" t="s">
        <v>34</v>
      </c>
      <c r="G6613" t="s">
        <v>29</v>
      </c>
      <c r="H6613">
        <v>3</v>
      </c>
      <c r="I6613">
        <v>41131.839999999997</v>
      </c>
      <c r="J6613">
        <v>0.1</v>
      </c>
      <c r="K6613">
        <v>111055.97</v>
      </c>
      <c r="L6613" t="s">
        <v>42</v>
      </c>
      <c r="M6613" t="s">
        <v>52</v>
      </c>
      <c r="N6613">
        <f t="shared" si="207"/>
        <v>2025</v>
      </c>
    </row>
    <row r="6614" spans="1:14" x14ac:dyDescent="0.3">
      <c r="A6614" t="s">
        <v>5160</v>
      </c>
      <c r="B6614" s="1">
        <v>45904</v>
      </c>
      <c r="C6614" s="1" t="str">
        <f t="shared" si="206"/>
        <v>September</v>
      </c>
      <c r="D6614" t="s">
        <v>5161</v>
      </c>
      <c r="E6614" t="s">
        <v>211</v>
      </c>
      <c r="F6614" t="s">
        <v>22</v>
      </c>
      <c r="G6614" t="s">
        <v>23</v>
      </c>
      <c r="H6614">
        <v>7</v>
      </c>
      <c r="I6614">
        <v>10358.81</v>
      </c>
      <c r="J6614">
        <v>0.1</v>
      </c>
      <c r="K6614">
        <v>65260.5</v>
      </c>
      <c r="L6614" t="s">
        <v>42</v>
      </c>
      <c r="M6614" t="s">
        <v>52</v>
      </c>
      <c r="N6614">
        <f t="shared" si="207"/>
        <v>2025</v>
      </c>
    </row>
    <row r="6615" spans="1:14" x14ac:dyDescent="0.3">
      <c r="A6615" t="s">
        <v>11194</v>
      </c>
      <c r="B6615" s="1">
        <v>45968</v>
      </c>
      <c r="C6615" s="1" t="str">
        <f t="shared" si="206"/>
        <v>November</v>
      </c>
      <c r="D6615" t="s">
        <v>5161</v>
      </c>
      <c r="E6615" t="s">
        <v>640</v>
      </c>
      <c r="F6615" t="s">
        <v>50</v>
      </c>
      <c r="G6615" t="s">
        <v>29</v>
      </c>
      <c r="H6615">
        <v>2</v>
      </c>
      <c r="I6615">
        <v>30843.78</v>
      </c>
      <c r="J6615">
        <v>0.05</v>
      </c>
      <c r="K6615">
        <v>58603.18</v>
      </c>
      <c r="L6615" t="s">
        <v>51</v>
      </c>
      <c r="M6615" t="s">
        <v>24</v>
      </c>
      <c r="N6615">
        <f t="shared" si="207"/>
        <v>2025</v>
      </c>
    </row>
    <row r="6616" spans="1:14" x14ac:dyDescent="0.3">
      <c r="A6616" t="s">
        <v>9339</v>
      </c>
      <c r="B6616" s="1">
        <v>45662</v>
      </c>
      <c r="C6616" s="1" t="str">
        <f t="shared" si="206"/>
        <v>January</v>
      </c>
      <c r="D6616" t="s">
        <v>9340</v>
      </c>
      <c r="E6616" t="s">
        <v>174</v>
      </c>
      <c r="F6616" t="s">
        <v>59</v>
      </c>
      <c r="G6616" t="s">
        <v>29</v>
      </c>
      <c r="H6616">
        <v>4</v>
      </c>
      <c r="I6616">
        <v>8207.93</v>
      </c>
      <c r="J6616">
        <v>0.05</v>
      </c>
      <c r="K6616">
        <v>31190.13</v>
      </c>
      <c r="L6616" t="s">
        <v>42</v>
      </c>
      <c r="M6616" t="s">
        <v>52</v>
      </c>
      <c r="N6616">
        <f t="shared" si="207"/>
        <v>2025</v>
      </c>
    </row>
    <row r="6617" spans="1:14" x14ac:dyDescent="0.3">
      <c r="A6617" t="s">
        <v>10133</v>
      </c>
      <c r="B6617" s="1">
        <v>45730</v>
      </c>
      <c r="C6617" s="1" t="str">
        <f t="shared" si="206"/>
        <v>March</v>
      </c>
      <c r="D6617" t="s">
        <v>9340</v>
      </c>
      <c r="E6617" t="s">
        <v>206</v>
      </c>
      <c r="F6617" t="s">
        <v>109</v>
      </c>
      <c r="G6617" t="s">
        <v>16</v>
      </c>
      <c r="H6617">
        <v>5</v>
      </c>
      <c r="I6617">
        <v>32061.27</v>
      </c>
      <c r="J6617">
        <v>0.1</v>
      </c>
      <c r="K6617">
        <v>144275.71</v>
      </c>
      <c r="L6617" t="s">
        <v>51</v>
      </c>
      <c r="M6617" t="s">
        <v>24</v>
      </c>
      <c r="N6617">
        <f t="shared" si="207"/>
        <v>2025</v>
      </c>
    </row>
    <row r="6618" spans="1:14" x14ac:dyDescent="0.3">
      <c r="A6618" t="s">
        <v>14823</v>
      </c>
      <c r="B6618" s="1">
        <v>45901</v>
      </c>
      <c r="C6618" s="1" t="str">
        <f t="shared" si="206"/>
        <v>September</v>
      </c>
      <c r="D6618" t="s">
        <v>9340</v>
      </c>
      <c r="E6618" t="s">
        <v>133</v>
      </c>
      <c r="G6618" t="s">
        <v>101</v>
      </c>
      <c r="H6618">
        <v>1</v>
      </c>
      <c r="I6618">
        <v>35609.57</v>
      </c>
      <c r="J6618">
        <v>0.1</v>
      </c>
      <c r="K6618">
        <v>32048.61</v>
      </c>
      <c r="L6618" t="s">
        <v>42</v>
      </c>
      <c r="M6618" t="s">
        <v>18</v>
      </c>
      <c r="N6618">
        <f t="shared" si="207"/>
        <v>2025</v>
      </c>
    </row>
    <row r="6619" spans="1:14" x14ac:dyDescent="0.3">
      <c r="A6619" t="s">
        <v>11839</v>
      </c>
      <c r="B6619" s="1">
        <v>45702</v>
      </c>
      <c r="C6619" s="1" t="str">
        <f t="shared" si="206"/>
        <v>February</v>
      </c>
      <c r="D6619" t="s">
        <v>5202</v>
      </c>
      <c r="E6619" t="s">
        <v>55</v>
      </c>
      <c r="F6619" t="s">
        <v>38</v>
      </c>
      <c r="G6619" t="s">
        <v>29</v>
      </c>
      <c r="H6619">
        <v>2</v>
      </c>
      <c r="I6619">
        <v>38158.129999999997</v>
      </c>
      <c r="J6619">
        <v>0.15</v>
      </c>
      <c r="K6619">
        <v>64868.82</v>
      </c>
      <c r="L6619" t="s">
        <v>51</v>
      </c>
      <c r="M6619" t="s">
        <v>30</v>
      </c>
      <c r="N6619">
        <f t="shared" si="207"/>
        <v>2025</v>
      </c>
    </row>
    <row r="6620" spans="1:14" x14ac:dyDescent="0.3">
      <c r="A6620" t="s">
        <v>5201</v>
      </c>
      <c r="B6620" s="1">
        <v>45715</v>
      </c>
      <c r="C6620" s="1" t="str">
        <f t="shared" si="206"/>
        <v>February</v>
      </c>
      <c r="D6620" t="s">
        <v>5202</v>
      </c>
      <c r="E6620" t="s">
        <v>143</v>
      </c>
      <c r="F6620" t="s">
        <v>83</v>
      </c>
      <c r="G6620" t="s">
        <v>23</v>
      </c>
      <c r="H6620">
        <v>6</v>
      </c>
      <c r="I6620">
        <v>24296.07</v>
      </c>
      <c r="J6620">
        <v>0.1</v>
      </c>
      <c r="K6620">
        <v>131198.78</v>
      </c>
      <c r="L6620" t="s">
        <v>42</v>
      </c>
      <c r="M6620" t="s">
        <v>18</v>
      </c>
      <c r="N6620">
        <f t="shared" si="207"/>
        <v>2025</v>
      </c>
    </row>
    <row r="6621" spans="1:14" x14ac:dyDescent="0.3">
      <c r="A6621" t="s">
        <v>7309</v>
      </c>
      <c r="B6621" s="1">
        <v>45811</v>
      </c>
      <c r="C6621" s="1" t="str">
        <f t="shared" si="206"/>
        <v>June</v>
      </c>
      <c r="D6621" t="s">
        <v>5202</v>
      </c>
      <c r="E6621" t="s">
        <v>949</v>
      </c>
      <c r="F6621" t="s">
        <v>38</v>
      </c>
      <c r="G6621" t="s">
        <v>29</v>
      </c>
      <c r="H6621">
        <v>2</v>
      </c>
      <c r="I6621">
        <v>27665.49</v>
      </c>
      <c r="J6621">
        <v>0.2</v>
      </c>
      <c r="K6621">
        <v>44264.78</v>
      </c>
      <c r="L6621" t="s">
        <v>17</v>
      </c>
      <c r="M6621" t="s">
        <v>30</v>
      </c>
      <c r="N6621">
        <f t="shared" si="207"/>
        <v>2025</v>
      </c>
    </row>
    <row r="6622" spans="1:14" x14ac:dyDescent="0.3">
      <c r="A6622" t="s">
        <v>6367</v>
      </c>
      <c r="B6622" s="1">
        <v>45983</v>
      </c>
      <c r="C6622" s="1" t="str">
        <f t="shared" si="206"/>
        <v>November</v>
      </c>
      <c r="D6622" t="s">
        <v>5202</v>
      </c>
      <c r="E6622" t="s">
        <v>45</v>
      </c>
      <c r="F6622" t="s">
        <v>46</v>
      </c>
      <c r="G6622" t="s">
        <v>23</v>
      </c>
      <c r="H6622">
        <v>1</v>
      </c>
      <c r="I6622">
        <v>6718.55</v>
      </c>
      <c r="J6622">
        <v>0.15</v>
      </c>
      <c r="K6622">
        <v>5710.77</v>
      </c>
      <c r="L6622" t="s">
        <v>42</v>
      </c>
      <c r="M6622" t="s">
        <v>52</v>
      </c>
      <c r="N6622">
        <f t="shared" si="207"/>
        <v>2025</v>
      </c>
    </row>
    <row r="6623" spans="1:14" x14ac:dyDescent="0.3">
      <c r="A6623" t="s">
        <v>12291</v>
      </c>
      <c r="B6623" s="1">
        <v>45990</v>
      </c>
      <c r="C6623" s="1" t="str">
        <f t="shared" si="206"/>
        <v>November</v>
      </c>
      <c r="D6623" t="s">
        <v>5202</v>
      </c>
      <c r="E6623" t="s">
        <v>312</v>
      </c>
      <c r="F6623" t="s">
        <v>46</v>
      </c>
      <c r="G6623" t="s">
        <v>23</v>
      </c>
      <c r="H6623">
        <v>6</v>
      </c>
      <c r="I6623">
        <v>32210.5</v>
      </c>
      <c r="J6623">
        <v>0.15</v>
      </c>
      <c r="K6623">
        <v>164273.54999999999</v>
      </c>
      <c r="L6623" t="s">
        <v>51</v>
      </c>
      <c r="M6623" t="s">
        <v>24</v>
      </c>
      <c r="N6623">
        <f t="shared" si="207"/>
        <v>2025</v>
      </c>
    </row>
    <row r="6624" spans="1:14" x14ac:dyDescent="0.3">
      <c r="A6624" t="s">
        <v>10913</v>
      </c>
      <c r="B6624" s="1">
        <v>46006</v>
      </c>
      <c r="C6624" s="1" t="str">
        <f t="shared" si="206"/>
        <v>December</v>
      </c>
      <c r="D6624" t="s">
        <v>5202</v>
      </c>
      <c r="E6624" t="s">
        <v>398</v>
      </c>
      <c r="F6624" t="s">
        <v>34</v>
      </c>
      <c r="G6624" t="s">
        <v>29</v>
      </c>
      <c r="H6624">
        <v>4</v>
      </c>
      <c r="I6624">
        <v>17138.34</v>
      </c>
      <c r="J6624">
        <v>0</v>
      </c>
      <c r="K6624">
        <v>68553.36</v>
      </c>
      <c r="L6624" t="s">
        <v>42</v>
      </c>
      <c r="M6624" t="s">
        <v>18</v>
      </c>
      <c r="N6624">
        <f t="shared" si="207"/>
        <v>2025</v>
      </c>
    </row>
    <row r="6625" spans="1:14" x14ac:dyDescent="0.3">
      <c r="A6625" t="s">
        <v>6617</v>
      </c>
      <c r="B6625" s="1">
        <v>45691</v>
      </c>
      <c r="C6625" s="1" t="str">
        <f t="shared" si="206"/>
        <v>February</v>
      </c>
      <c r="D6625" t="s">
        <v>1669</v>
      </c>
      <c r="E6625" t="s">
        <v>312</v>
      </c>
      <c r="F6625" t="s">
        <v>46</v>
      </c>
      <c r="G6625" t="s">
        <v>23</v>
      </c>
      <c r="H6625">
        <v>2</v>
      </c>
      <c r="I6625">
        <v>49932.61</v>
      </c>
      <c r="J6625">
        <v>0.05</v>
      </c>
      <c r="K6625">
        <v>94871.96</v>
      </c>
      <c r="L6625" t="s">
        <v>17</v>
      </c>
      <c r="M6625" t="s">
        <v>24</v>
      </c>
      <c r="N6625">
        <f t="shared" si="207"/>
        <v>2025</v>
      </c>
    </row>
    <row r="6626" spans="1:14" x14ac:dyDescent="0.3">
      <c r="A6626" t="s">
        <v>14357</v>
      </c>
      <c r="B6626" s="1">
        <v>45773</v>
      </c>
      <c r="C6626" s="1" t="str">
        <f t="shared" si="206"/>
        <v>April</v>
      </c>
      <c r="D6626" t="s">
        <v>1669</v>
      </c>
      <c r="E6626" t="s">
        <v>162</v>
      </c>
      <c r="F6626" t="s">
        <v>59</v>
      </c>
      <c r="G6626" t="s">
        <v>29</v>
      </c>
      <c r="H6626">
        <v>1</v>
      </c>
      <c r="I6626">
        <v>327.06</v>
      </c>
      <c r="J6626">
        <v>0.05</v>
      </c>
      <c r="K6626">
        <v>310.70999999999998</v>
      </c>
      <c r="L6626" t="s">
        <v>42</v>
      </c>
      <c r="M6626" t="s">
        <v>52</v>
      </c>
      <c r="N6626">
        <f t="shared" si="207"/>
        <v>2025</v>
      </c>
    </row>
    <row r="6627" spans="1:14" x14ac:dyDescent="0.3">
      <c r="A6627" t="s">
        <v>1668</v>
      </c>
      <c r="B6627" s="1">
        <v>45837</v>
      </c>
      <c r="C6627" s="1" t="str">
        <f t="shared" si="206"/>
        <v>June</v>
      </c>
      <c r="D6627" t="s">
        <v>1669</v>
      </c>
      <c r="E6627" t="s">
        <v>330</v>
      </c>
      <c r="F6627" t="s">
        <v>28</v>
      </c>
      <c r="G6627" t="s">
        <v>29</v>
      </c>
      <c r="H6627">
        <v>4</v>
      </c>
      <c r="I6627">
        <v>14147.29</v>
      </c>
      <c r="J6627">
        <v>0.05</v>
      </c>
      <c r="K6627">
        <v>53759.7</v>
      </c>
      <c r="L6627" t="s">
        <v>51</v>
      </c>
      <c r="M6627" t="s">
        <v>52</v>
      </c>
      <c r="N6627">
        <f t="shared" si="207"/>
        <v>2025</v>
      </c>
    </row>
    <row r="6628" spans="1:14" x14ac:dyDescent="0.3">
      <c r="A6628" t="s">
        <v>14667</v>
      </c>
      <c r="B6628" s="1">
        <v>45861</v>
      </c>
      <c r="C6628" s="1" t="str">
        <f t="shared" si="206"/>
        <v>July</v>
      </c>
      <c r="D6628" t="s">
        <v>1669</v>
      </c>
      <c r="E6628" t="s">
        <v>115</v>
      </c>
      <c r="F6628" t="s">
        <v>28</v>
      </c>
      <c r="G6628" t="s">
        <v>29</v>
      </c>
      <c r="H6628">
        <v>4</v>
      </c>
      <c r="I6628">
        <v>26607.34</v>
      </c>
      <c r="J6628">
        <v>0.2</v>
      </c>
      <c r="K6628">
        <v>85143.49</v>
      </c>
      <c r="L6628" t="s">
        <v>51</v>
      </c>
      <c r="M6628" t="s">
        <v>24</v>
      </c>
      <c r="N6628">
        <f t="shared" si="207"/>
        <v>2025</v>
      </c>
    </row>
    <row r="6629" spans="1:14" x14ac:dyDescent="0.3">
      <c r="A6629" t="s">
        <v>4564</v>
      </c>
      <c r="B6629" s="1">
        <v>45884</v>
      </c>
      <c r="C6629" s="1" t="str">
        <f t="shared" si="206"/>
        <v>August</v>
      </c>
      <c r="D6629" t="s">
        <v>1669</v>
      </c>
      <c r="E6629" t="s">
        <v>171</v>
      </c>
      <c r="F6629" t="s">
        <v>105</v>
      </c>
      <c r="H6629">
        <v>7</v>
      </c>
      <c r="I6629">
        <v>23542</v>
      </c>
      <c r="J6629">
        <v>0.1</v>
      </c>
      <c r="K6629">
        <v>148314.6</v>
      </c>
      <c r="L6629" t="s">
        <v>17</v>
      </c>
      <c r="M6629" t="s">
        <v>52</v>
      </c>
      <c r="N6629">
        <f t="shared" si="207"/>
        <v>2025</v>
      </c>
    </row>
    <row r="6630" spans="1:14" x14ac:dyDescent="0.3">
      <c r="A6630" t="s">
        <v>4163</v>
      </c>
      <c r="B6630" s="1">
        <v>45926</v>
      </c>
      <c r="C6630" s="1" t="str">
        <f t="shared" si="206"/>
        <v>September</v>
      </c>
      <c r="D6630" t="s">
        <v>1669</v>
      </c>
      <c r="E6630" t="s">
        <v>140</v>
      </c>
      <c r="F6630" t="s">
        <v>105</v>
      </c>
      <c r="G6630" t="s">
        <v>16</v>
      </c>
      <c r="H6630">
        <v>1</v>
      </c>
      <c r="I6630">
        <v>35738.07</v>
      </c>
      <c r="J6630">
        <v>0.05</v>
      </c>
      <c r="K6630">
        <v>33951.17</v>
      </c>
      <c r="L6630" t="s">
        <v>51</v>
      </c>
      <c r="M6630" t="s">
        <v>52</v>
      </c>
      <c r="N6630">
        <f t="shared" si="207"/>
        <v>2025</v>
      </c>
    </row>
    <row r="6631" spans="1:14" x14ac:dyDescent="0.3">
      <c r="A6631" t="s">
        <v>2377</v>
      </c>
      <c r="B6631" s="1">
        <v>45852</v>
      </c>
      <c r="C6631" s="1" t="str">
        <f t="shared" si="206"/>
        <v>July</v>
      </c>
      <c r="D6631" t="s">
        <v>2378</v>
      </c>
      <c r="E6631" t="s">
        <v>486</v>
      </c>
      <c r="F6631" t="s">
        <v>75</v>
      </c>
      <c r="G6631" t="s">
        <v>29</v>
      </c>
      <c r="H6631">
        <v>4</v>
      </c>
      <c r="I6631">
        <v>48219.99</v>
      </c>
      <c r="J6631">
        <v>0.2</v>
      </c>
      <c r="K6631">
        <v>154303.97</v>
      </c>
      <c r="L6631" t="s">
        <v>51</v>
      </c>
      <c r="M6631" t="s">
        <v>52</v>
      </c>
      <c r="N6631">
        <f t="shared" si="207"/>
        <v>2025</v>
      </c>
    </row>
    <row r="6632" spans="1:14" x14ac:dyDescent="0.3">
      <c r="A6632" t="s">
        <v>9059</v>
      </c>
      <c r="B6632" s="1">
        <v>45931</v>
      </c>
      <c r="C6632" s="1" t="str">
        <f t="shared" si="206"/>
        <v>October</v>
      </c>
      <c r="D6632" t="s">
        <v>2378</v>
      </c>
      <c r="E6632" t="s">
        <v>243</v>
      </c>
      <c r="F6632" t="s">
        <v>79</v>
      </c>
      <c r="G6632" t="s">
        <v>29</v>
      </c>
      <c r="H6632">
        <v>4</v>
      </c>
      <c r="I6632">
        <v>41879.620000000003</v>
      </c>
      <c r="J6632">
        <v>0.2</v>
      </c>
      <c r="K6632">
        <v>134014.78</v>
      </c>
      <c r="L6632" t="s">
        <v>42</v>
      </c>
      <c r="M6632" t="s">
        <v>30</v>
      </c>
      <c r="N6632">
        <f t="shared" si="207"/>
        <v>2025</v>
      </c>
    </row>
    <row r="6633" spans="1:14" x14ac:dyDescent="0.3">
      <c r="A6633" t="s">
        <v>8837</v>
      </c>
      <c r="B6633" s="1">
        <v>45882</v>
      </c>
      <c r="C6633" s="1" t="str">
        <f t="shared" si="206"/>
        <v>August</v>
      </c>
      <c r="D6633" t="s">
        <v>8838</v>
      </c>
      <c r="E6633" t="s">
        <v>122</v>
      </c>
      <c r="F6633" t="s">
        <v>15</v>
      </c>
      <c r="G6633" t="s">
        <v>16</v>
      </c>
      <c r="H6633">
        <v>5</v>
      </c>
      <c r="I6633">
        <v>26085.66</v>
      </c>
      <c r="J6633">
        <v>0.1</v>
      </c>
      <c r="K6633">
        <v>117385.47</v>
      </c>
      <c r="L6633" t="s">
        <v>17</v>
      </c>
      <c r="M6633" t="s">
        <v>18</v>
      </c>
      <c r="N6633">
        <f t="shared" si="207"/>
        <v>2025</v>
      </c>
    </row>
    <row r="6634" spans="1:14" x14ac:dyDescent="0.3">
      <c r="A6634" t="s">
        <v>14598</v>
      </c>
      <c r="B6634" s="1">
        <v>45917</v>
      </c>
      <c r="C6634" s="1" t="str">
        <f t="shared" si="206"/>
        <v>September</v>
      </c>
      <c r="D6634" t="s">
        <v>8838</v>
      </c>
      <c r="E6634" t="s">
        <v>486</v>
      </c>
      <c r="F6634" t="s">
        <v>75</v>
      </c>
      <c r="G6634" t="s">
        <v>29</v>
      </c>
      <c r="H6634">
        <v>1</v>
      </c>
      <c r="I6634">
        <v>3376.73</v>
      </c>
      <c r="J6634">
        <v>0</v>
      </c>
      <c r="K6634">
        <v>3376.73</v>
      </c>
      <c r="L6634" t="s">
        <v>17</v>
      </c>
      <c r="M6634" t="s">
        <v>18</v>
      </c>
      <c r="N6634">
        <f t="shared" si="207"/>
        <v>2025</v>
      </c>
    </row>
    <row r="6635" spans="1:14" x14ac:dyDescent="0.3">
      <c r="A6635" t="s">
        <v>9698</v>
      </c>
      <c r="B6635" s="1">
        <v>45943</v>
      </c>
      <c r="C6635" s="1" t="str">
        <f t="shared" si="206"/>
        <v>October</v>
      </c>
      <c r="D6635" t="s">
        <v>8838</v>
      </c>
      <c r="E6635" t="s">
        <v>88</v>
      </c>
      <c r="F6635" t="s">
        <v>28</v>
      </c>
      <c r="G6635" t="s">
        <v>29</v>
      </c>
      <c r="H6635">
        <v>2</v>
      </c>
      <c r="I6635">
        <v>46100.29</v>
      </c>
      <c r="J6635">
        <v>0.2</v>
      </c>
      <c r="K6635">
        <v>73760.460000000006</v>
      </c>
      <c r="L6635" t="s">
        <v>42</v>
      </c>
      <c r="M6635" t="s">
        <v>24</v>
      </c>
      <c r="N6635">
        <f t="shared" si="207"/>
        <v>2025</v>
      </c>
    </row>
    <row r="6636" spans="1:14" x14ac:dyDescent="0.3">
      <c r="A6636" t="s">
        <v>9504</v>
      </c>
      <c r="B6636" s="1">
        <v>46001</v>
      </c>
      <c r="C6636" s="1" t="str">
        <f t="shared" si="206"/>
        <v>December</v>
      </c>
      <c r="D6636" t="s">
        <v>8838</v>
      </c>
      <c r="E6636" t="s">
        <v>162</v>
      </c>
      <c r="F6636" t="s">
        <v>59</v>
      </c>
      <c r="G6636" t="s">
        <v>29</v>
      </c>
      <c r="H6636">
        <v>6</v>
      </c>
      <c r="I6636">
        <v>19902.89</v>
      </c>
      <c r="J6636">
        <v>0.1</v>
      </c>
      <c r="K6636">
        <v>107475.61</v>
      </c>
      <c r="L6636" t="s">
        <v>42</v>
      </c>
      <c r="M6636" t="s">
        <v>52</v>
      </c>
      <c r="N6636">
        <f t="shared" si="207"/>
        <v>2025</v>
      </c>
    </row>
    <row r="6637" spans="1:14" x14ac:dyDescent="0.3">
      <c r="A6637" t="s">
        <v>13320</v>
      </c>
      <c r="B6637" s="1">
        <v>45668</v>
      </c>
      <c r="C6637" s="1" t="str">
        <f t="shared" si="206"/>
        <v>January</v>
      </c>
      <c r="D6637" t="s">
        <v>12321</v>
      </c>
      <c r="E6637" t="s">
        <v>366</v>
      </c>
      <c r="F6637" t="s">
        <v>100</v>
      </c>
      <c r="G6637" t="s">
        <v>101</v>
      </c>
      <c r="H6637">
        <v>2</v>
      </c>
      <c r="I6637">
        <v>21951.06</v>
      </c>
      <c r="J6637">
        <v>0.1</v>
      </c>
      <c r="K6637">
        <f>IF(OR(H6637=" ",I6637=" ")," ",H6637*I6637*(1-J6637))</f>
        <v>39511.908000000003</v>
      </c>
      <c r="L6637" t="s">
        <v>244</v>
      </c>
      <c r="M6637" t="s">
        <v>24</v>
      </c>
      <c r="N6637">
        <f t="shared" si="207"/>
        <v>2025</v>
      </c>
    </row>
    <row r="6638" spans="1:14" x14ac:dyDescent="0.3">
      <c r="A6638" t="s">
        <v>12320</v>
      </c>
      <c r="B6638" s="1">
        <v>45723</v>
      </c>
      <c r="C6638" s="1" t="str">
        <f t="shared" si="206"/>
        <v>March</v>
      </c>
      <c r="D6638" t="s">
        <v>12321</v>
      </c>
      <c r="E6638" t="s">
        <v>653</v>
      </c>
      <c r="F6638" t="s">
        <v>79</v>
      </c>
      <c r="G6638" t="s">
        <v>29</v>
      </c>
      <c r="H6638">
        <v>2</v>
      </c>
      <c r="I6638">
        <v>36861.43</v>
      </c>
      <c r="J6638">
        <v>0.2</v>
      </c>
      <c r="K6638">
        <v>58978.29</v>
      </c>
      <c r="L6638" t="s">
        <v>42</v>
      </c>
      <c r="M6638" t="s">
        <v>52</v>
      </c>
      <c r="N6638">
        <f t="shared" si="207"/>
        <v>2025</v>
      </c>
    </row>
    <row r="6639" spans="1:14" x14ac:dyDescent="0.3">
      <c r="A6639" t="s">
        <v>13546</v>
      </c>
      <c r="B6639" s="1">
        <v>45908</v>
      </c>
      <c r="C6639" s="1" t="str">
        <f t="shared" si="206"/>
        <v>September</v>
      </c>
      <c r="D6639" t="s">
        <v>12321</v>
      </c>
      <c r="E6639" t="s">
        <v>653</v>
      </c>
      <c r="F6639" t="s">
        <v>79</v>
      </c>
      <c r="G6639" t="s">
        <v>29</v>
      </c>
      <c r="H6639">
        <v>2</v>
      </c>
      <c r="I6639">
        <v>39706</v>
      </c>
      <c r="J6639">
        <v>0</v>
      </c>
      <c r="K6639">
        <v>79412</v>
      </c>
      <c r="L6639" t="s">
        <v>51</v>
      </c>
      <c r="M6639" t="s">
        <v>30</v>
      </c>
      <c r="N6639">
        <f t="shared" si="207"/>
        <v>2025</v>
      </c>
    </row>
    <row r="6640" spans="1:14" x14ac:dyDescent="0.3">
      <c r="A6640" t="s">
        <v>13921</v>
      </c>
      <c r="B6640" s="1">
        <v>45995</v>
      </c>
      <c r="C6640" s="1" t="str">
        <f t="shared" si="206"/>
        <v>December</v>
      </c>
      <c r="D6640" t="s">
        <v>12321</v>
      </c>
      <c r="E6640" t="s">
        <v>65</v>
      </c>
      <c r="F6640" t="s">
        <v>46</v>
      </c>
      <c r="H6640">
        <v>1</v>
      </c>
      <c r="I6640">
        <v>11807.03</v>
      </c>
      <c r="J6640">
        <v>0.1</v>
      </c>
      <c r="K6640">
        <v>10626.33</v>
      </c>
      <c r="L6640" t="s">
        <v>17</v>
      </c>
      <c r="M6640" t="s">
        <v>18</v>
      </c>
      <c r="N6640">
        <f t="shared" si="207"/>
        <v>2025</v>
      </c>
    </row>
    <row r="6641" spans="1:14" x14ac:dyDescent="0.3">
      <c r="A6641" t="s">
        <v>11628</v>
      </c>
      <c r="B6641" s="1">
        <v>45922</v>
      </c>
      <c r="C6641" s="1" t="str">
        <f t="shared" si="206"/>
        <v>September</v>
      </c>
      <c r="D6641" t="s">
        <v>11629</v>
      </c>
      <c r="E6641" t="s">
        <v>125</v>
      </c>
      <c r="F6641" t="s">
        <v>109</v>
      </c>
      <c r="G6641" t="s">
        <v>16</v>
      </c>
      <c r="H6641">
        <v>3</v>
      </c>
      <c r="I6641">
        <v>18541.64</v>
      </c>
      <c r="J6641">
        <v>0.2</v>
      </c>
      <c r="K6641">
        <v>44499.94</v>
      </c>
      <c r="L6641" t="s">
        <v>51</v>
      </c>
      <c r="M6641" t="s">
        <v>24</v>
      </c>
      <c r="N6641">
        <f t="shared" si="207"/>
        <v>2025</v>
      </c>
    </row>
    <row r="6642" spans="1:14" x14ac:dyDescent="0.3">
      <c r="A6642" t="s">
        <v>10826</v>
      </c>
      <c r="B6642" s="1">
        <v>45735</v>
      </c>
      <c r="C6642" s="1" t="str">
        <f t="shared" si="206"/>
        <v>March</v>
      </c>
      <c r="D6642" t="s">
        <v>4440</v>
      </c>
      <c r="E6642" t="s">
        <v>427</v>
      </c>
      <c r="F6642" t="s">
        <v>59</v>
      </c>
      <c r="H6642">
        <v>2</v>
      </c>
      <c r="I6642">
        <v>17078.91</v>
      </c>
      <c r="J6642">
        <v>0.1</v>
      </c>
      <c r="K6642">
        <v>30742.04</v>
      </c>
      <c r="L6642" t="s">
        <v>42</v>
      </c>
      <c r="M6642" t="s">
        <v>52</v>
      </c>
      <c r="N6642">
        <f t="shared" si="207"/>
        <v>2025</v>
      </c>
    </row>
    <row r="6643" spans="1:14" x14ac:dyDescent="0.3">
      <c r="A6643" t="s">
        <v>6461</v>
      </c>
      <c r="B6643" s="1">
        <v>45739</v>
      </c>
      <c r="C6643" s="1" t="str">
        <f t="shared" si="206"/>
        <v>March</v>
      </c>
      <c r="D6643" t="s">
        <v>4440</v>
      </c>
      <c r="E6643" t="s">
        <v>104</v>
      </c>
      <c r="F6643" t="s">
        <v>105</v>
      </c>
      <c r="G6643" t="s">
        <v>16</v>
      </c>
      <c r="H6643">
        <v>7</v>
      </c>
      <c r="I6643">
        <v>44135.14</v>
      </c>
      <c r="J6643">
        <v>0.05</v>
      </c>
      <c r="K6643">
        <v>293498.68</v>
      </c>
      <c r="L6643" t="s">
        <v>51</v>
      </c>
      <c r="M6643" t="s">
        <v>24</v>
      </c>
      <c r="N6643">
        <f t="shared" si="207"/>
        <v>2025</v>
      </c>
    </row>
    <row r="6644" spans="1:14" x14ac:dyDescent="0.3">
      <c r="A6644" t="s">
        <v>4439</v>
      </c>
      <c r="B6644" s="1">
        <v>45864</v>
      </c>
      <c r="C6644" s="1" t="str">
        <f t="shared" si="206"/>
        <v>July</v>
      </c>
      <c r="D6644" t="s">
        <v>4440</v>
      </c>
      <c r="E6644" t="s">
        <v>333</v>
      </c>
      <c r="F6644" t="s">
        <v>155</v>
      </c>
      <c r="G6644" t="s">
        <v>101</v>
      </c>
      <c r="H6644">
        <v>1</v>
      </c>
      <c r="I6644">
        <v>7141.09</v>
      </c>
      <c r="J6644">
        <v>0.2</v>
      </c>
      <c r="K6644">
        <v>5712.87</v>
      </c>
      <c r="L6644" t="s">
        <v>51</v>
      </c>
      <c r="M6644" t="s">
        <v>30</v>
      </c>
      <c r="N6644">
        <f t="shared" si="207"/>
        <v>2025</v>
      </c>
    </row>
    <row r="6645" spans="1:14" x14ac:dyDescent="0.3">
      <c r="A6645" t="s">
        <v>12332</v>
      </c>
      <c r="B6645" s="1">
        <v>45724</v>
      </c>
      <c r="C6645" s="1" t="str">
        <f t="shared" si="206"/>
        <v>March</v>
      </c>
      <c r="D6645" t="s">
        <v>5000</v>
      </c>
      <c r="E6645" t="s">
        <v>453</v>
      </c>
      <c r="F6645" t="s">
        <v>75</v>
      </c>
      <c r="G6645" t="s">
        <v>29</v>
      </c>
      <c r="H6645">
        <v>7</v>
      </c>
      <c r="I6645">
        <v>28331.93</v>
      </c>
      <c r="J6645">
        <v>0.05</v>
      </c>
      <c r="K6645">
        <v>188407.33</v>
      </c>
      <c r="L6645" t="s">
        <v>17</v>
      </c>
      <c r="M6645" t="s">
        <v>52</v>
      </c>
      <c r="N6645">
        <f t="shared" si="207"/>
        <v>2025</v>
      </c>
    </row>
    <row r="6646" spans="1:14" x14ac:dyDescent="0.3">
      <c r="A6646" t="s">
        <v>4999</v>
      </c>
      <c r="B6646" s="1">
        <v>45996</v>
      </c>
      <c r="C6646" s="1" t="str">
        <f t="shared" si="206"/>
        <v>December</v>
      </c>
      <c r="D6646" t="s">
        <v>5000</v>
      </c>
      <c r="E6646" t="s">
        <v>333</v>
      </c>
      <c r="F6646" t="s">
        <v>155</v>
      </c>
      <c r="G6646" t="s">
        <v>101</v>
      </c>
      <c r="H6646">
        <v>3</v>
      </c>
      <c r="I6646">
        <v>48756.959999999999</v>
      </c>
      <c r="J6646">
        <v>0</v>
      </c>
      <c r="K6646">
        <v>146270.88</v>
      </c>
      <c r="L6646" t="s">
        <v>42</v>
      </c>
      <c r="M6646" t="s">
        <v>30</v>
      </c>
      <c r="N6646">
        <f t="shared" si="207"/>
        <v>2025</v>
      </c>
    </row>
    <row r="6647" spans="1:14" x14ac:dyDescent="0.3">
      <c r="A6647" t="s">
        <v>15348</v>
      </c>
      <c r="B6647" s="1">
        <v>45997</v>
      </c>
      <c r="C6647" s="1" t="str">
        <f t="shared" si="206"/>
        <v>December</v>
      </c>
      <c r="D6647" t="s">
        <v>5000</v>
      </c>
      <c r="E6647" t="s">
        <v>320</v>
      </c>
      <c r="F6647" t="s">
        <v>15</v>
      </c>
      <c r="G6647" t="s">
        <v>16</v>
      </c>
      <c r="H6647">
        <v>7</v>
      </c>
      <c r="I6647">
        <v>29933.09</v>
      </c>
      <c r="J6647">
        <v>0.1</v>
      </c>
      <c r="K6647">
        <v>188578.47</v>
      </c>
      <c r="L6647" t="s">
        <v>51</v>
      </c>
      <c r="M6647" t="s">
        <v>18</v>
      </c>
      <c r="N6647">
        <f t="shared" si="207"/>
        <v>2025</v>
      </c>
    </row>
    <row r="6648" spans="1:14" x14ac:dyDescent="0.3">
      <c r="A6648" t="s">
        <v>11862</v>
      </c>
      <c r="B6648" s="1">
        <v>45682</v>
      </c>
      <c r="C6648" s="1" t="str">
        <f t="shared" si="206"/>
        <v>January</v>
      </c>
      <c r="D6648" t="s">
        <v>6771</v>
      </c>
      <c r="E6648" t="s">
        <v>115</v>
      </c>
      <c r="F6648" t="s">
        <v>28</v>
      </c>
      <c r="G6648" t="s">
        <v>29</v>
      </c>
      <c r="H6648">
        <v>3</v>
      </c>
      <c r="I6648">
        <v>48184.51</v>
      </c>
      <c r="J6648">
        <v>0.15</v>
      </c>
      <c r="K6648">
        <f>IF(OR(H6648=" ",I6648=" ")," ",H6648*I6648*(1-J6648))</f>
        <v>122870.50049999999</v>
      </c>
      <c r="L6648" t="s">
        <v>42</v>
      </c>
      <c r="M6648" t="s">
        <v>30</v>
      </c>
      <c r="N6648">
        <f t="shared" si="207"/>
        <v>2025</v>
      </c>
    </row>
    <row r="6649" spans="1:14" x14ac:dyDescent="0.3">
      <c r="A6649" t="s">
        <v>6770</v>
      </c>
      <c r="B6649" s="1">
        <v>45868</v>
      </c>
      <c r="C6649" s="1" t="str">
        <f t="shared" si="206"/>
        <v>July</v>
      </c>
      <c r="D6649" t="s">
        <v>6771</v>
      </c>
      <c r="E6649" t="s">
        <v>312</v>
      </c>
      <c r="F6649" t="s">
        <v>46</v>
      </c>
      <c r="G6649" t="s">
        <v>23</v>
      </c>
      <c r="H6649">
        <v>4</v>
      </c>
      <c r="J6649">
        <v>0</v>
      </c>
      <c r="K6649">
        <v>35963</v>
      </c>
      <c r="L6649" t="s">
        <v>51</v>
      </c>
      <c r="M6649" t="s">
        <v>24</v>
      </c>
      <c r="N6649">
        <f t="shared" si="207"/>
        <v>2025</v>
      </c>
    </row>
    <row r="6650" spans="1:14" x14ac:dyDescent="0.3">
      <c r="A6650" t="s">
        <v>11939</v>
      </c>
      <c r="B6650" s="1">
        <v>45750</v>
      </c>
      <c r="C6650" s="1" t="str">
        <f t="shared" si="206"/>
        <v>April</v>
      </c>
      <c r="D6650" t="s">
        <v>6340</v>
      </c>
      <c r="E6650" t="s">
        <v>93</v>
      </c>
      <c r="F6650" t="s">
        <v>50</v>
      </c>
      <c r="G6650" t="s">
        <v>29</v>
      </c>
      <c r="H6650">
        <v>6</v>
      </c>
      <c r="I6650">
        <v>23217.34</v>
      </c>
      <c r="J6650">
        <v>0.1</v>
      </c>
      <c r="K6650">
        <v>125373.64</v>
      </c>
      <c r="L6650" t="s">
        <v>17</v>
      </c>
      <c r="M6650" t="s">
        <v>30</v>
      </c>
      <c r="N6650">
        <f t="shared" si="207"/>
        <v>2025</v>
      </c>
    </row>
    <row r="6651" spans="1:14" x14ac:dyDescent="0.3">
      <c r="A6651" t="s">
        <v>8787</v>
      </c>
      <c r="B6651" s="1">
        <v>45792</v>
      </c>
      <c r="C6651" s="1" t="str">
        <f t="shared" si="206"/>
        <v>May</v>
      </c>
      <c r="D6651" t="s">
        <v>6340</v>
      </c>
      <c r="E6651" t="s">
        <v>68</v>
      </c>
      <c r="F6651" t="s">
        <v>50</v>
      </c>
      <c r="G6651" t="s">
        <v>29</v>
      </c>
      <c r="H6651">
        <v>4</v>
      </c>
      <c r="I6651">
        <v>26828.32</v>
      </c>
      <c r="J6651">
        <v>0.05</v>
      </c>
      <c r="K6651">
        <v>101947.62</v>
      </c>
      <c r="L6651" t="s">
        <v>17</v>
      </c>
      <c r="M6651" t="s">
        <v>30</v>
      </c>
      <c r="N6651">
        <f t="shared" si="207"/>
        <v>2025</v>
      </c>
    </row>
    <row r="6652" spans="1:14" x14ac:dyDescent="0.3">
      <c r="A6652" t="s">
        <v>6339</v>
      </c>
      <c r="B6652" s="1">
        <v>45814</v>
      </c>
      <c r="C6652" s="1" t="str">
        <f t="shared" si="206"/>
        <v>June</v>
      </c>
      <c r="D6652" t="s">
        <v>6340</v>
      </c>
      <c r="E6652" t="s">
        <v>486</v>
      </c>
      <c r="F6652" t="s">
        <v>75</v>
      </c>
      <c r="G6652" t="s">
        <v>29</v>
      </c>
      <c r="H6652">
        <v>4</v>
      </c>
      <c r="I6652">
        <v>47506.68</v>
      </c>
      <c r="J6652">
        <v>0.15</v>
      </c>
      <c r="K6652">
        <v>161522.71</v>
      </c>
      <c r="L6652" t="s">
        <v>42</v>
      </c>
      <c r="M6652" t="s">
        <v>30</v>
      </c>
      <c r="N6652">
        <f t="shared" si="207"/>
        <v>2025</v>
      </c>
    </row>
    <row r="6653" spans="1:14" x14ac:dyDescent="0.3">
      <c r="A6653" t="s">
        <v>13113</v>
      </c>
      <c r="B6653" s="1">
        <v>45886</v>
      </c>
      <c r="C6653" s="1" t="str">
        <f t="shared" si="206"/>
        <v>August</v>
      </c>
      <c r="D6653" t="s">
        <v>6340</v>
      </c>
      <c r="E6653" t="s">
        <v>191</v>
      </c>
      <c r="F6653" t="s">
        <v>79</v>
      </c>
      <c r="G6653" t="s">
        <v>29</v>
      </c>
      <c r="H6653">
        <v>3</v>
      </c>
      <c r="I6653">
        <v>28125.71</v>
      </c>
      <c r="J6653">
        <v>0</v>
      </c>
      <c r="K6653">
        <v>84377.13</v>
      </c>
      <c r="L6653" t="s">
        <v>42</v>
      </c>
      <c r="M6653" t="s">
        <v>18</v>
      </c>
      <c r="N6653">
        <f t="shared" si="207"/>
        <v>2025</v>
      </c>
    </row>
    <row r="6654" spans="1:14" x14ac:dyDescent="0.3">
      <c r="A6654" t="s">
        <v>9581</v>
      </c>
      <c r="B6654" s="1">
        <v>45837</v>
      </c>
      <c r="C6654" s="1" t="str">
        <f t="shared" si="206"/>
        <v>June</v>
      </c>
      <c r="D6654" t="s">
        <v>1298</v>
      </c>
      <c r="E6654" t="s">
        <v>211</v>
      </c>
      <c r="F6654" t="s">
        <v>22</v>
      </c>
      <c r="G6654" t="s">
        <v>23</v>
      </c>
      <c r="H6654">
        <v>6</v>
      </c>
      <c r="I6654">
        <v>8492.4</v>
      </c>
      <c r="J6654">
        <v>0.1</v>
      </c>
      <c r="K6654">
        <v>45858.96</v>
      </c>
      <c r="L6654" t="s">
        <v>17</v>
      </c>
      <c r="M6654" t="s">
        <v>52</v>
      </c>
      <c r="N6654">
        <f t="shared" si="207"/>
        <v>2025</v>
      </c>
    </row>
    <row r="6655" spans="1:14" x14ac:dyDescent="0.3">
      <c r="A6655" t="s">
        <v>1297</v>
      </c>
      <c r="B6655" s="1">
        <v>45857</v>
      </c>
      <c r="C6655" s="1" t="str">
        <f t="shared" si="206"/>
        <v>July</v>
      </c>
      <c r="D6655" t="s">
        <v>1298</v>
      </c>
      <c r="E6655" t="s">
        <v>65</v>
      </c>
      <c r="F6655" t="s">
        <v>46</v>
      </c>
      <c r="G6655" t="s">
        <v>23</v>
      </c>
      <c r="H6655">
        <v>7</v>
      </c>
      <c r="I6655">
        <v>4822.7299999999996</v>
      </c>
      <c r="J6655">
        <v>0</v>
      </c>
      <c r="K6655">
        <v>33759.11</v>
      </c>
      <c r="L6655" t="s">
        <v>51</v>
      </c>
      <c r="M6655" t="s">
        <v>52</v>
      </c>
      <c r="N6655">
        <f t="shared" si="207"/>
        <v>2025</v>
      </c>
    </row>
    <row r="6656" spans="1:14" x14ac:dyDescent="0.3">
      <c r="A6656" t="s">
        <v>13470</v>
      </c>
      <c r="B6656" s="1">
        <v>45863</v>
      </c>
      <c r="C6656" s="1" t="str">
        <f t="shared" si="206"/>
        <v>July</v>
      </c>
      <c r="D6656" t="s">
        <v>1298</v>
      </c>
      <c r="E6656" t="s">
        <v>194</v>
      </c>
      <c r="F6656" t="s">
        <v>100</v>
      </c>
      <c r="G6656" t="s">
        <v>101</v>
      </c>
      <c r="H6656">
        <v>1</v>
      </c>
      <c r="I6656">
        <v>4758.13</v>
      </c>
      <c r="J6656">
        <v>0.05</v>
      </c>
      <c r="K6656">
        <v>4520.22</v>
      </c>
      <c r="L6656" t="s">
        <v>42</v>
      </c>
      <c r="M6656" t="s">
        <v>52</v>
      </c>
      <c r="N6656">
        <f t="shared" si="207"/>
        <v>2025</v>
      </c>
    </row>
    <row r="6657" spans="1:14" x14ac:dyDescent="0.3">
      <c r="A6657" t="s">
        <v>1796</v>
      </c>
      <c r="B6657" s="1">
        <v>45934</v>
      </c>
      <c r="C6657" s="1" t="str">
        <f t="shared" si="206"/>
        <v>October</v>
      </c>
      <c r="D6657" t="s">
        <v>1298</v>
      </c>
      <c r="E6657" t="s">
        <v>194</v>
      </c>
      <c r="F6657" t="s">
        <v>100</v>
      </c>
      <c r="G6657" t="s">
        <v>101</v>
      </c>
      <c r="H6657">
        <v>5</v>
      </c>
      <c r="I6657">
        <v>21331.41</v>
      </c>
      <c r="J6657">
        <v>0.05</v>
      </c>
      <c r="K6657">
        <v>101324.2</v>
      </c>
      <c r="L6657" t="s">
        <v>51</v>
      </c>
      <c r="M6657" t="s">
        <v>18</v>
      </c>
      <c r="N6657">
        <f t="shared" si="207"/>
        <v>2025</v>
      </c>
    </row>
    <row r="6658" spans="1:14" x14ac:dyDescent="0.3">
      <c r="A6658" t="s">
        <v>9941</v>
      </c>
      <c r="B6658" s="1">
        <v>46018</v>
      </c>
      <c r="C6658" s="1" t="str">
        <f t="shared" ref="C6658:C6721" si="208">IF(B6658="","",TEXT(B6658,"mmmm"))</f>
        <v>December</v>
      </c>
      <c r="D6658" t="s">
        <v>1298</v>
      </c>
      <c r="E6658" t="s">
        <v>640</v>
      </c>
      <c r="F6658" t="s">
        <v>50</v>
      </c>
      <c r="G6658" t="s">
        <v>29</v>
      </c>
      <c r="H6658">
        <v>2</v>
      </c>
      <c r="I6658">
        <v>3029.38</v>
      </c>
      <c r="J6658">
        <v>0.2</v>
      </c>
      <c r="K6658">
        <v>4847.01</v>
      </c>
      <c r="L6658" t="s">
        <v>51</v>
      </c>
      <c r="M6658" t="s">
        <v>30</v>
      </c>
      <c r="N6658">
        <f t="shared" ref="N6658:N6721" si="209">IF(B6658="","",YEAR(B6658))</f>
        <v>2025</v>
      </c>
    </row>
    <row r="6659" spans="1:14" x14ac:dyDescent="0.3">
      <c r="A6659" t="s">
        <v>7653</v>
      </c>
      <c r="B6659" s="1">
        <v>45704</v>
      </c>
      <c r="C6659" s="1" t="str">
        <f t="shared" si="208"/>
        <v>February</v>
      </c>
      <c r="D6659" t="s">
        <v>2504</v>
      </c>
      <c r="E6659" t="s">
        <v>184</v>
      </c>
      <c r="F6659" t="s">
        <v>79</v>
      </c>
      <c r="G6659" t="s">
        <v>29</v>
      </c>
      <c r="H6659">
        <v>7</v>
      </c>
      <c r="I6659">
        <v>49235.39</v>
      </c>
      <c r="J6659">
        <v>0.1</v>
      </c>
      <c r="K6659">
        <v>310182.96000000002</v>
      </c>
      <c r="L6659" t="s">
        <v>17</v>
      </c>
      <c r="M6659" t="s">
        <v>52</v>
      </c>
      <c r="N6659">
        <f t="shared" si="209"/>
        <v>2025</v>
      </c>
    </row>
    <row r="6660" spans="1:14" x14ac:dyDescent="0.3">
      <c r="A6660" t="s">
        <v>2503</v>
      </c>
      <c r="B6660" s="1">
        <v>45910</v>
      </c>
      <c r="C6660" s="1" t="str">
        <f t="shared" si="208"/>
        <v>September</v>
      </c>
      <c r="D6660" t="s">
        <v>2504</v>
      </c>
      <c r="E6660" t="s">
        <v>62</v>
      </c>
      <c r="F6660" t="s">
        <v>46</v>
      </c>
      <c r="G6660" t="s">
        <v>23</v>
      </c>
      <c r="H6660">
        <v>5</v>
      </c>
      <c r="I6660">
        <v>22043.53</v>
      </c>
      <c r="J6660">
        <v>0</v>
      </c>
      <c r="K6660">
        <v>110217.65</v>
      </c>
      <c r="L6660" t="s">
        <v>17</v>
      </c>
      <c r="M6660" t="s">
        <v>52</v>
      </c>
      <c r="N6660">
        <f t="shared" si="209"/>
        <v>2025</v>
      </c>
    </row>
    <row r="6661" spans="1:14" x14ac:dyDescent="0.3">
      <c r="A6661" t="s">
        <v>4436</v>
      </c>
      <c r="B6661" s="1">
        <v>45797</v>
      </c>
      <c r="C6661" s="1" t="str">
        <f t="shared" si="208"/>
        <v>May</v>
      </c>
      <c r="D6661" t="s">
        <v>3222</v>
      </c>
      <c r="E6661" t="s">
        <v>154</v>
      </c>
      <c r="F6661" t="s">
        <v>155</v>
      </c>
      <c r="G6661" t="s">
        <v>101</v>
      </c>
      <c r="H6661">
        <v>7</v>
      </c>
      <c r="I6661">
        <v>42646.8</v>
      </c>
      <c r="J6661">
        <v>0</v>
      </c>
      <c r="K6661">
        <v>298527.59999999998</v>
      </c>
      <c r="L6661" t="s">
        <v>51</v>
      </c>
      <c r="M6661" t="s">
        <v>52</v>
      </c>
      <c r="N6661">
        <f t="shared" si="209"/>
        <v>2025</v>
      </c>
    </row>
    <row r="6662" spans="1:14" x14ac:dyDescent="0.3">
      <c r="A6662" t="s">
        <v>11439</v>
      </c>
      <c r="B6662" s="1">
        <v>45800</v>
      </c>
      <c r="C6662" s="1" t="str">
        <f t="shared" si="208"/>
        <v>May</v>
      </c>
      <c r="D6662" t="s">
        <v>3222</v>
      </c>
      <c r="E6662" t="s">
        <v>93</v>
      </c>
      <c r="F6662" t="s">
        <v>50</v>
      </c>
      <c r="G6662" t="s">
        <v>29</v>
      </c>
      <c r="H6662">
        <v>5</v>
      </c>
      <c r="I6662">
        <v>46044.77</v>
      </c>
      <c r="J6662">
        <v>0.05</v>
      </c>
      <c r="K6662">
        <v>218712.66</v>
      </c>
      <c r="L6662" t="s">
        <v>51</v>
      </c>
      <c r="M6662" t="s">
        <v>52</v>
      </c>
      <c r="N6662">
        <f t="shared" si="209"/>
        <v>2025</v>
      </c>
    </row>
    <row r="6663" spans="1:14" x14ac:dyDescent="0.3">
      <c r="A6663" t="s">
        <v>5689</v>
      </c>
      <c r="B6663" s="1">
        <v>45807</v>
      </c>
      <c r="C6663" s="1" t="str">
        <f t="shared" si="208"/>
        <v>May</v>
      </c>
      <c r="D6663" t="s">
        <v>3222</v>
      </c>
      <c r="E6663" t="s">
        <v>430</v>
      </c>
      <c r="F6663" t="s">
        <v>105</v>
      </c>
      <c r="G6663" t="s">
        <v>16</v>
      </c>
      <c r="H6663">
        <v>6</v>
      </c>
      <c r="I6663">
        <v>49980.11</v>
      </c>
      <c r="J6663">
        <v>0</v>
      </c>
      <c r="K6663">
        <v>299880.65999999997</v>
      </c>
      <c r="L6663" t="s">
        <v>51</v>
      </c>
      <c r="M6663" t="s">
        <v>52</v>
      </c>
      <c r="N6663">
        <f t="shared" si="209"/>
        <v>2025</v>
      </c>
    </row>
    <row r="6664" spans="1:14" x14ac:dyDescent="0.3">
      <c r="A6664" t="s">
        <v>9735</v>
      </c>
      <c r="B6664" s="1">
        <v>45841</v>
      </c>
      <c r="C6664" s="1" t="str">
        <f t="shared" si="208"/>
        <v>July</v>
      </c>
      <c r="D6664" t="s">
        <v>3222</v>
      </c>
      <c r="E6664" t="s">
        <v>456</v>
      </c>
      <c r="F6664" t="s">
        <v>155</v>
      </c>
      <c r="G6664" t="s">
        <v>101</v>
      </c>
      <c r="H6664">
        <v>6</v>
      </c>
      <c r="I6664">
        <v>5938.65</v>
      </c>
      <c r="J6664">
        <v>0.2</v>
      </c>
      <c r="K6664">
        <v>28505.52</v>
      </c>
      <c r="L6664" t="s">
        <v>17</v>
      </c>
      <c r="M6664" t="s">
        <v>52</v>
      </c>
      <c r="N6664">
        <f t="shared" si="209"/>
        <v>2025</v>
      </c>
    </row>
    <row r="6665" spans="1:14" x14ac:dyDescent="0.3">
      <c r="A6665" t="s">
        <v>7974</v>
      </c>
      <c r="B6665" s="1">
        <v>45844</v>
      </c>
      <c r="C6665" s="1" t="str">
        <f t="shared" si="208"/>
        <v>July</v>
      </c>
      <c r="D6665" t="s">
        <v>3222</v>
      </c>
      <c r="E6665" t="s">
        <v>197</v>
      </c>
      <c r="F6665" t="s">
        <v>15508</v>
      </c>
      <c r="G6665" t="s">
        <v>29</v>
      </c>
      <c r="H6665">
        <v>6</v>
      </c>
      <c r="I6665">
        <v>849.99</v>
      </c>
      <c r="J6665">
        <v>0.2</v>
      </c>
      <c r="K6665">
        <v>4079.95</v>
      </c>
      <c r="L6665" t="s">
        <v>17</v>
      </c>
      <c r="M6665" t="s">
        <v>30</v>
      </c>
      <c r="N6665">
        <f t="shared" si="209"/>
        <v>2025</v>
      </c>
    </row>
    <row r="6666" spans="1:14" x14ac:dyDescent="0.3">
      <c r="A6666" t="s">
        <v>3221</v>
      </c>
      <c r="B6666" s="1">
        <v>45911</v>
      </c>
      <c r="C6666" s="1" t="str">
        <f t="shared" si="208"/>
        <v>September</v>
      </c>
      <c r="D6666" t="s">
        <v>3222</v>
      </c>
      <c r="E6666" t="s">
        <v>71</v>
      </c>
      <c r="F6666" t="s">
        <v>46</v>
      </c>
      <c r="G6666" t="s">
        <v>23</v>
      </c>
      <c r="H6666">
        <v>4</v>
      </c>
      <c r="I6666">
        <v>38151.71</v>
      </c>
      <c r="J6666">
        <v>0</v>
      </c>
      <c r="K6666">
        <v>152606.84</v>
      </c>
      <c r="L6666" t="s">
        <v>51</v>
      </c>
      <c r="M6666" t="s">
        <v>18</v>
      </c>
      <c r="N6666">
        <f t="shared" si="209"/>
        <v>2025</v>
      </c>
    </row>
    <row r="6667" spans="1:14" x14ac:dyDescent="0.3">
      <c r="A6667" t="s">
        <v>4177</v>
      </c>
      <c r="B6667" s="1">
        <v>46001</v>
      </c>
      <c r="C6667" s="1" t="str">
        <f t="shared" si="208"/>
        <v>December</v>
      </c>
      <c r="D6667" t="s">
        <v>3222</v>
      </c>
      <c r="E6667" t="s">
        <v>21</v>
      </c>
      <c r="F6667" t="s">
        <v>22</v>
      </c>
      <c r="G6667" t="s">
        <v>23</v>
      </c>
      <c r="H6667">
        <v>3</v>
      </c>
      <c r="I6667">
        <v>49960.65</v>
      </c>
      <c r="J6667">
        <v>0</v>
      </c>
      <c r="K6667">
        <v>149881.95000000001</v>
      </c>
      <c r="L6667" t="s">
        <v>17</v>
      </c>
      <c r="M6667" t="s">
        <v>52</v>
      </c>
      <c r="N6667">
        <f t="shared" si="209"/>
        <v>2025</v>
      </c>
    </row>
    <row r="6668" spans="1:14" x14ac:dyDescent="0.3">
      <c r="A6668" t="s">
        <v>9405</v>
      </c>
      <c r="B6668" s="1">
        <v>45784</v>
      </c>
      <c r="C6668" s="1" t="str">
        <f t="shared" si="208"/>
        <v>May</v>
      </c>
      <c r="D6668" t="s">
        <v>758</v>
      </c>
      <c r="E6668" t="s">
        <v>140</v>
      </c>
      <c r="F6668" t="s">
        <v>105</v>
      </c>
      <c r="H6668">
        <v>4</v>
      </c>
      <c r="I6668">
        <v>3938.88</v>
      </c>
      <c r="J6668">
        <v>0.2</v>
      </c>
      <c r="K6668">
        <v>12604.42</v>
      </c>
      <c r="L6668" s="2" t="s">
        <v>15508</v>
      </c>
      <c r="M6668" t="s">
        <v>52</v>
      </c>
      <c r="N6668">
        <f t="shared" si="209"/>
        <v>2025</v>
      </c>
    </row>
    <row r="6669" spans="1:14" x14ac:dyDescent="0.3">
      <c r="A6669" t="s">
        <v>15036</v>
      </c>
      <c r="B6669" s="1">
        <v>45862</v>
      </c>
      <c r="C6669" s="1" t="str">
        <f t="shared" si="208"/>
        <v>July</v>
      </c>
      <c r="D6669" t="s">
        <v>758</v>
      </c>
      <c r="E6669" t="s">
        <v>78</v>
      </c>
      <c r="F6669" t="s">
        <v>79</v>
      </c>
      <c r="G6669" t="s">
        <v>29</v>
      </c>
      <c r="H6669">
        <v>1</v>
      </c>
      <c r="I6669">
        <v>24179.87</v>
      </c>
      <c r="J6669">
        <v>0</v>
      </c>
      <c r="K6669">
        <v>24179.87</v>
      </c>
      <c r="L6669" t="s">
        <v>42</v>
      </c>
      <c r="M6669" t="s">
        <v>18</v>
      </c>
      <c r="N6669">
        <f t="shared" si="209"/>
        <v>2025</v>
      </c>
    </row>
    <row r="6670" spans="1:14" x14ac:dyDescent="0.3">
      <c r="A6670" t="s">
        <v>7242</v>
      </c>
      <c r="B6670" s="1">
        <v>45989</v>
      </c>
      <c r="C6670" s="1" t="str">
        <f t="shared" si="208"/>
        <v>November</v>
      </c>
      <c r="D6670" t="s">
        <v>758</v>
      </c>
      <c r="E6670" t="s">
        <v>463</v>
      </c>
      <c r="F6670" t="s">
        <v>15</v>
      </c>
      <c r="G6670" t="s">
        <v>16</v>
      </c>
      <c r="H6670">
        <v>7</v>
      </c>
      <c r="I6670">
        <v>39043.699999999997</v>
      </c>
      <c r="J6670">
        <v>0.1</v>
      </c>
      <c r="K6670">
        <v>245975.31</v>
      </c>
      <c r="L6670" t="s">
        <v>17</v>
      </c>
      <c r="M6670" t="s">
        <v>18</v>
      </c>
      <c r="N6670">
        <f t="shared" si="209"/>
        <v>2025</v>
      </c>
    </row>
    <row r="6671" spans="1:14" x14ac:dyDescent="0.3">
      <c r="A6671" t="s">
        <v>757</v>
      </c>
      <c r="B6671"/>
      <c r="C6671" s="1" t="str">
        <f t="shared" si="208"/>
        <v/>
      </c>
      <c r="D6671" t="s">
        <v>758</v>
      </c>
      <c r="E6671" t="s">
        <v>108</v>
      </c>
      <c r="F6671" t="s">
        <v>109</v>
      </c>
      <c r="G6671" t="s">
        <v>16</v>
      </c>
      <c r="H6671">
        <v>7</v>
      </c>
      <c r="I6671">
        <v>25347.29</v>
      </c>
      <c r="J6671">
        <v>0</v>
      </c>
      <c r="K6671">
        <v>177431.03</v>
      </c>
      <c r="L6671" t="s">
        <v>51</v>
      </c>
      <c r="M6671" t="s">
        <v>30</v>
      </c>
      <c r="N6671" t="str">
        <f t="shared" si="209"/>
        <v/>
      </c>
    </row>
    <row r="6672" spans="1:14" x14ac:dyDescent="0.3">
      <c r="A6672" t="s">
        <v>14779</v>
      </c>
      <c r="B6672" s="1">
        <v>45793</v>
      </c>
      <c r="C6672" s="1" t="str">
        <f t="shared" si="208"/>
        <v>May</v>
      </c>
      <c r="D6672" t="s">
        <v>12731</v>
      </c>
      <c r="E6672" t="s">
        <v>21</v>
      </c>
      <c r="F6672" t="s">
        <v>22</v>
      </c>
      <c r="G6672" t="s">
        <v>23</v>
      </c>
      <c r="H6672">
        <v>2</v>
      </c>
      <c r="I6672">
        <v>34314.81</v>
      </c>
      <c r="J6672">
        <v>0.1</v>
      </c>
      <c r="K6672">
        <v>61766.66</v>
      </c>
      <c r="L6672" t="s">
        <v>17</v>
      </c>
      <c r="M6672" t="s">
        <v>52</v>
      </c>
      <c r="N6672">
        <f t="shared" si="209"/>
        <v>2025</v>
      </c>
    </row>
    <row r="6673" spans="1:14" x14ac:dyDescent="0.3">
      <c r="A6673" t="s">
        <v>12730</v>
      </c>
      <c r="B6673" s="1">
        <v>45819</v>
      </c>
      <c r="C6673" s="1" t="str">
        <f t="shared" si="208"/>
        <v>June</v>
      </c>
      <c r="D6673" t="s">
        <v>12731</v>
      </c>
      <c r="E6673" t="s">
        <v>191</v>
      </c>
      <c r="F6673" t="s">
        <v>79</v>
      </c>
      <c r="G6673" t="s">
        <v>29</v>
      </c>
      <c r="H6673">
        <v>5</v>
      </c>
      <c r="I6673">
        <v>20018.3</v>
      </c>
      <c r="J6673">
        <v>0.05</v>
      </c>
      <c r="K6673">
        <f>IF(OR(H6673=" ",I6673=" ")," ",H6673*I6673*(1-J6673))</f>
        <v>95086.924999999988</v>
      </c>
      <c r="L6673" t="s">
        <v>42</v>
      </c>
      <c r="M6673" t="s">
        <v>52</v>
      </c>
      <c r="N6673">
        <f t="shared" si="209"/>
        <v>2025</v>
      </c>
    </row>
    <row r="6674" spans="1:14" x14ac:dyDescent="0.3">
      <c r="A6674" t="s">
        <v>14816</v>
      </c>
      <c r="B6674" s="1">
        <v>45932</v>
      </c>
      <c r="C6674" s="1" t="str">
        <f t="shared" si="208"/>
        <v>October</v>
      </c>
      <c r="D6674" t="s">
        <v>12731</v>
      </c>
      <c r="E6674" t="s">
        <v>154</v>
      </c>
      <c r="F6674" t="s">
        <v>155</v>
      </c>
      <c r="G6674" t="s">
        <v>101</v>
      </c>
      <c r="H6674">
        <v>1</v>
      </c>
      <c r="I6674">
        <v>30850.21</v>
      </c>
      <c r="J6674">
        <v>0</v>
      </c>
      <c r="K6674">
        <v>30850.21</v>
      </c>
      <c r="L6674" t="s">
        <v>17</v>
      </c>
      <c r="M6674" t="s">
        <v>30</v>
      </c>
      <c r="N6674">
        <f t="shared" si="209"/>
        <v>2025</v>
      </c>
    </row>
    <row r="6675" spans="1:14" x14ac:dyDescent="0.3">
      <c r="A6675" t="s">
        <v>3672</v>
      </c>
      <c r="B6675" s="1">
        <v>45875</v>
      </c>
      <c r="C6675" s="1" t="str">
        <f t="shared" si="208"/>
        <v>August</v>
      </c>
      <c r="D6675" t="s">
        <v>3673</v>
      </c>
      <c r="E6675" t="s">
        <v>290</v>
      </c>
      <c r="F6675" t="s">
        <v>34</v>
      </c>
      <c r="G6675" t="s">
        <v>29</v>
      </c>
      <c r="H6675">
        <v>7</v>
      </c>
      <c r="I6675">
        <v>5706.96</v>
      </c>
      <c r="J6675">
        <v>0.15</v>
      </c>
      <c r="K6675">
        <v>33956.410000000003</v>
      </c>
      <c r="L6675" t="s">
        <v>51</v>
      </c>
      <c r="M6675" t="s">
        <v>52</v>
      </c>
      <c r="N6675">
        <f t="shared" si="209"/>
        <v>2025</v>
      </c>
    </row>
    <row r="6676" spans="1:14" x14ac:dyDescent="0.3">
      <c r="A6676" t="s">
        <v>4105</v>
      </c>
      <c r="B6676" s="1">
        <v>45880</v>
      </c>
      <c r="C6676" s="1" t="str">
        <f t="shared" si="208"/>
        <v>August</v>
      </c>
      <c r="D6676" t="s">
        <v>3673</v>
      </c>
      <c r="E6676" t="s">
        <v>430</v>
      </c>
      <c r="F6676" t="s">
        <v>105</v>
      </c>
      <c r="G6676" t="s">
        <v>16</v>
      </c>
      <c r="H6676">
        <v>6</v>
      </c>
      <c r="I6676">
        <v>48134.41</v>
      </c>
      <c r="J6676">
        <v>0</v>
      </c>
      <c r="K6676">
        <v>288806.46000000002</v>
      </c>
      <c r="L6676" t="s">
        <v>42</v>
      </c>
      <c r="M6676" t="s">
        <v>30</v>
      </c>
      <c r="N6676">
        <f t="shared" si="209"/>
        <v>2025</v>
      </c>
    </row>
    <row r="6677" spans="1:14" x14ac:dyDescent="0.3">
      <c r="A6677" t="s">
        <v>11022</v>
      </c>
      <c r="B6677" s="1">
        <v>45810</v>
      </c>
      <c r="C6677" s="1" t="str">
        <f t="shared" si="208"/>
        <v>June</v>
      </c>
      <c r="D6677" t="s">
        <v>3968</v>
      </c>
      <c r="E6677" t="s">
        <v>949</v>
      </c>
      <c r="F6677" t="s">
        <v>38</v>
      </c>
      <c r="G6677" t="s">
        <v>29</v>
      </c>
      <c r="H6677">
        <v>1</v>
      </c>
      <c r="I6677">
        <v>2070.58</v>
      </c>
      <c r="J6677">
        <v>0.05</v>
      </c>
      <c r="K6677">
        <v>1967.05</v>
      </c>
      <c r="L6677" t="s">
        <v>42</v>
      </c>
      <c r="M6677" t="s">
        <v>18</v>
      </c>
      <c r="N6677">
        <f t="shared" si="209"/>
        <v>2025</v>
      </c>
    </row>
    <row r="6678" spans="1:14" x14ac:dyDescent="0.3">
      <c r="A6678" t="s">
        <v>8362</v>
      </c>
      <c r="B6678" s="1">
        <v>45923</v>
      </c>
      <c r="C6678" s="1" t="str">
        <f t="shared" si="208"/>
        <v>September</v>
      </c>
      <c r="D6678" t="s">
        <v>3968</v>
      </c>
      <c r="E6678" t="s">
        <v>140</v>
      </c>
      <c r="F6678" t="s">
        <v>105</v>
      </c>
      <c r="G6678" t="s">
        <v>16</v>
      </c>
      <c r="H6678">
        <v>1</v>
      </c>
      <c r="I6678">
        <v>17770.599999999999</v>
      </c>
      <c r="J6678">
        <v>0.05</v>
      </c>
      <c r="K6678">
        <v>16882.07</v>
      </c>
      <c r="L6678" t="s">
        <v>17</v>
      </c>
      <c r="M6678" t="s">
        <v>18</v>
      </c>
      <c r="N6678">
        <f t="shared" si="209"/>
        <v>2025</v>
      </c>
    </row>
    <row r="6679" spans="1:14" x14ac:dyDescent="0.3">
      <c r="A6679" t="s">
        <v>3967</v>
      </c>
      <c r="B6679" s="1">
        <v>45956</v>
      </c>
      <c r="C6679" s="1" t="str">
        <f t="shared" si="208"/>
        <v>October</v>
      </c>
      <c r="D6679" t="s">
        <v>3968</v>
      </c>
      <c r="E6679" t="s">
        <v>21</v>
      </c>
      <c r="F6679" t="s">
        <v>22</v>
      </c>
      <c r="G6679" t="s">
        <v>23</v>
      </c>
      <c r="H6679">
        <v>1</v>
      </c>
      <c r="I6679">
        <v>100.96</v>
      </c>
      <c r="J6679">
        <v>0.05</v>
      </c>
      <c r="K6679">
        <v>95.91</v>
      </c>
      <c r="L6679" t="s">
        <v>42</v>
      </c>
      <c r="M6679" t="s">
        <v>18</v>
      </c>
      <c r="N6679">
        <f t="shared" si="209"/>
        <v>2025</v>
      </c>
    </row>
    <row r="6680" spans="1:14" x14ac:dyDescent="0.3">
      <c r="A6680" t="s">
        <v>7740</v>
      </c>
      <c r="B6680" s="1">
        <v>45979</v>
      </c>
      <c r="C6680" s="1" t="str">
        <f t="shared" si="208"/>
        <v>November</v>
      </c>
      <c r="D6680" t="s">
        <v>3968</v>
      </c>
      <c r="E6680" t="s">
        <v>55</v>
      </c>
      <c r="F6680" t="s">
        <v>38</v>
      </c>
      <c r="G6680" t="s">
        <v>29</v>
      </c>
      <c r="H6680">
        <v>7</v>
      </c>
      <c r="I6680">
        <v>13161.73</v>
      </c>
      <c r="J6680">
        <v>0.15</v>
      </c>
      <c r="K6680">
        <v>78312.289999999994</v>
      </c>
      <c r="L6680" t="s">
        <v>42</v>
      </c>
      <c r="M6680" t="s">
        <v>18</v>
      </c>
      <c r="N6680">
        <f t="shared" si="209"/>
        <v>2025</v>
      </c>
    </row>
    <row r="6681" spans="1:14" x14ac:dyDescent="0.3">
      <c r="A6681" t="s">
        <v>14651</v>
      </c>
      <c r="B6681" s="1">
        <v>45981</v>
      </c>
      <c r="C6681" s="1" t="str">
        <f t="shared" si="208"/>
        <v>November</v>
      </c>
      <c r="D6681" t="s">
        <v>3968</v>
      </c>
      <c r="E6681" t="s">
        <v>325</v>
      </c>
      <c r="F6681" t="s">
        <v>83</v>
      </c>
      <c r="G6681" t="s">
        <v>23</v>
      </c>
      <c r="H6681">
        <v>6</v>
      </c>
      <c r="I6681">
        <v>39626.949999999997</v>
      </c>
      <c r="J6681">
        <v>0.1</v>
      </c>
      <c r="K6681">
        <v>213985.53</v>
      </c>
      <c r="L6681" t="s">
        <v>51</v>
      </c>
      <c r="M6681" t="s">
        <v>18</v>
      </c>
      <c r="N6681">
        <f t="shared" si="209"/>
        <v>2025</v>
      </c>
    </row>
    <row r="6682" spans="1:14" x14ac:dyDescent="0.3">
      <c r="A6682" t="s">
        <v>359</v>
      </c>
      <c r="B6682" s="1">
        <v>45725</v>
      </c>
      <c r="C6682" s="1" t="str">
        <f t="shared" si="208"/>
        <v>March</v>
      </c>
      <c r="D6682" t="s">
        <v>360</v>
      </c>
      <c r="E6682" t="s">
        <v>140</v>
      </c>
      <c r="F6682" t="s">
        <v>105</v>
      </c>
      <c r="G6682" t="s">
        <v>16</v>
      </c>
      <c r="H6682">
        <v>5</v>
      </c>
      <c r="I6682">
        <v>28563.23</v>
      </c>
      <c r="J6682">
        <v>0</v>
      </c>
      <c r="K6682">
        <v>121393.73</v>
      </c>
      <c r="L6682" t="s">
        <v>51</v>
      </c>
      <c r="M6682" t="s">
        <v>52</v>
      </c>
      <c r="N6682">
        <f t="shared" si="209"/>
        <v>2025</v>
      </c>
    </row>
    <row r="6683" spans="1:14" x14ac:dyDescent="0.3">
      <c r="A6683" t="s">
        <v>1549</v>
      </c>
      <c r="B6683" s="1">
        <v>45821</v>
      </c>
      <c r="C6683" s="1" t="str">
        <f t="shared" si="208"/>
        <v>June</v>
      </c>
      <c r="D6683" t="s">
        <v>360</v>
      </c>
      <c r="E6683" t="s">
        <v>466</v>
      </c>
      <c r="F6683" t="s">
        <v>59</v>
      </c>
      <c r="G6683" t="s">
        <v>29</v>
      </c>
      <c r="H6683">
        <v>4</v>
      </c>
      <c r="I6683">
        <v>7728.07</v>
      </c>
      <c r="J6683">
        <v>0.1</v>
      </c>
      <c r="K6683">
        <v>27821.05</v>
      </c>
      <c r="L6683" t="s">
        <v>17</v>
      </c>
      <c r="M6683" t="s">
        <v>52</v>
      </c>
      <c r="N6683">
        <f t="shared" si="209"/>
        <v>2025</v>
      </c>
    </row>
    <row r="6684" spans="1:14" x14ac:dyDescent="0.3">
      <c r="A6684" t="s">
        <v>13358</v>
      </c>
      <c r="B6684" s="1">
        <v>45976</v>
      </c>
      <c r="C6684" s="1" t="str">
        <f t="shared" si="208"/>
        <v>November</v>
      </c>
      <c r="D6684" t="s">
        <v>360</v>
      </c>
      <c r="E6684" t="s">
        <v>348</v>
      </c>
      <c r="F6684" t="s">
        <v>22</v>
      </c>
      <c r="G6684" t="s">
        <v>23</v>
      </c>
      <c r="H6684">
        <v>7</v>
      </c>
      <c r="I6684">
        <v>46790.05</v>
      </c>
      <c r="J6684">
        <v>0.1</v>
      </c>
      <c r="K6684">
        <v>294777.32</v>
      </c>
      <c r="L6684" t="s">
        <v>17</v>
      </c>
      <c r="M6684" t="s">
        <v>24</v>
      </c>
      <c r="N6684">
        <f t="shared" si="209"/>
        <v>2025</v>
      </c>
    </row>
    <row r="6685" spans="1:14" x14ac:dyDescent="0.3">
      <c r="A6685" t="s">
        <v>11692</v>
      </c>
      <c r="B6685" s="1">
        <v>45987</v>
      </c>
      <c r="C6685" s="1" t="str">
        <f t="shared" si="208"/>
        <v>November</v>
      </c>
      <c r="D6685" t="s">
        <v>360</v>
      </c>
      <c r="E6685" t="s">
        <v>130</v>
      </c>
      <c r="F6685" t="s">
        <v>50</v>
      </c>
      <c r="G6685" t="s">
        <v>29</v>
      </c>
      <c r="H6685">
        <v>1</v>
      </c>
      <c r="I6685">
        <v>22451.41</v>
      </c>
      <c r="J6685">
        <v>0.15</v>
      </c>
      <c r="K6685">
        <v>19083.7</v>
      </c>
      <c r="L6685" t="s">
        <v>51</v>
      </c>
      <c r="M6685" t="s">
        <v>30</v>
      </c>
      <c r="N6685">
        <f t="shared" si="209"/>
        <v>2025</v>
      </c>
    </row>
    <row r="6686" spans="1:14" x14ac:dyDescent="0.3">
      <c r="A6686" t="s">
        <v>13037</v>
      </c>
      <c r="B6686" s="1">
        <v>45935</v>
      </c>
      <c r="C6686" s="1" t="str">
        <f t="shared" si="208"/>
        <v>October</v>
      </c>
      <c r="D6686" t="s">
        <v>7556</v>
      </c>
      <c r="E6686" t="s">
        <v>194</v>
      </c>
      <c r="F6686" t="s">
        <v>100</v>
      </c>
      <c r="G6686" t="s">
        <v>101</v>
      </c>
      <c r="H6686">
        <v>1</v>
      </c>
      <c r="I6686">
        <v>34154.400000000001</v>
      </c>
      <c r="J6686">
        <v>0.05</v>
      </c>
      <c r="K6686">
        <v>32446.68</v>
      </c>
      <c r="L6686" t="s">
        <v>17</v>
      </c>
      <c r="M6686" t="s">
        <v>18</v>
      </c>
      <c r="N6686">
        <f t="shared" si="209"/>
        <v>2025</v>
      </c>
    </row>
    <row r="6687" spans="1:14" x14ac:dyDescent="0.3">
      <c r="A6687" t="s">
        <v>7555</v>
      </c>
      <c r="B6687" s="1">
        <v>45940</v>
      </c>
      <c r="C6687" s="1" t="str">
        <f t="shared" si="208"/>
        <v>October</v>
      </c>
      <c r="D6687" t="s">
        <v>7556</v>
      </c>
      <c r="E6687" t="s">
        <v>33</v>
      </c>
      <c r="F6687" t="s">
        <v>34</v>
      </c>
      <c r="G6687" t="s">
        <v>29</v>
      </c>
      <c r="H6687">
        <v>6</v>
      </c>
      <c r="I6687">
        <v>39981.699999999997</v>
      </c>
      <c r="J6687">
        <v>0.2</v>
      </c>
      <c r="K6687">
        <v>191912.16</v>
      </c>
      <c r="L6687" t="s">
        <v>42</v>
      </c>
      <c r="M6687" t="s">
        <v>30</v>
      </c>
      <c r="N6687">
        <f t="shared" si="209"/>
        <v>2025</v>
      </c>
    </row>
    <row r="6688" spans="1:14" x14ac:dyDescent="0.3">
      <c r="A6688" t="s">
        <v>10414</v>
      </c>
      <c r="B6688" s="1">
        <v>45941</v>
      </c>
      <c r="C6688" s="1" t="str">
        <f t="shared" si="208"/>
        <v>October</v>
      </c>
      <c r="D6688" t="s">
        <v>7556</v>
      </c>
      <c r="E6688" t="s">
        <v>427</v>
      </c>
      <c r="F6688" t="s">
        <v>59</v>
      </c>
      <c r="G6688" t="s">
        <v>29</v>
      </c>
      <c r="H6688">
        <v>3</v>
      </c>
      <c r="I6688">
        <v>33493.449999999997</v>
      </c>
      <c r="J6688">
        <v>0.05</v>
      </c>
      <c r="K6688">
        <v>95456.33</v>
      </c>
      <c r="L6688" t="s">
        <v>17</v>
      </c>
      <c r="M6688" t="s">
        <v>52</v>
      </c>
      <c r="N6688">
        <f t="shared" si="209"/>
        <v>2025</v>
      </c>
    </row>
    <row r="6689" spans="1:14" x14ac:dyDescent="0.3">
      <c r="A6689" t="s">
        <v>12062</v>
      </c>
      <c r="B6689" s="1">
        <v>45754</v>
      </c>
      <c r="C6689" s="1" t="str">
        <f t="shared" si="208"/>
        <v>April</v>
      </c>
      <c r="D6689" t="s">
        <v>11523</v>
      </c>
      <c r="E6689" t="s">
        <v>243</v>
      </c>
      <c r="F6689" t="s">
        <v>79</v>
      </c>
      <c r="G6689" t="s">
        <v>29</v>
      </c>
      <c r="H6689">
        <v>6</v>
      </c>
      <c r="I6689">
        <v>30605.31</v>
      </c>
      <c r="J6689">
        <v>0</v>
      </c>
      <c r="K6689">
        <v>183631.86</v>
      </c>
      <c r="L6689" t="s">
        <v>17</v>
      </c>
      <c r="M6689" t="s">
        <v>24</v>
      </c>
      <c r="N6689">
        <f t="shared" si="209"/>
        <v>2025</v>
      </c>
    </row>
    <row r="6690" spans="1:14" x14ac:dyDescent="0.3">
      <c r="A6690" t="s">
        <v>15208</v>
      </c>
      <c r="B6690" s="1">
        <v>45833</v>
      </c>
      <c r="C6690" s="1" t="str">
        <f t="shared" si="208"/>
        <v>June</v>
      </c>
      <c r="D6690" t="s">
        <v>11523</v>
      </c>
      <c r="E6690" t="s">
        <v>348</v>
      </c>
      <c r="F6690" t="s">
        <v>22</v>
      </c>
      <c r="G6690" t="s">
        <v>23</v>
      </c>
      <c r="H6690">
        <v>3</v>
      </c>
      <c r="I6690">
        <v>17336.490000000002</v>
      </c>
      <c r="J6690">
        <v>0.15</v>
      </c>
      <c r="K6690">
        <v>44208.05</v>
      </c>
      <c r="L6690" t="s">
        <v>17</v>
      </c>
      <c r="M6690" t="s">
        <v>52</v>
      </c>
      <c r="N6690">
        <f t="shared" si="209"/>
        <v>2025</v>
      </c>
    </row>
    <row r="6691" spans="1:14" x14ac:dyDescent="0.3">
      <c r="A6691" t="s">
        <v>11522</v>
      </c>
      <c r="B6691" s="1">
        <v>45930</v>
      </c>
      <c r="C6691" s="1" t="str">
        <f t="shared" si="208"/>
        <v>September</v>
      </c>
      <c r="D6691" t="s">
        <v>11523</v>
      </c>
      <c r="E6691" t="s">
        <v>194</v>
      </c>
      <c r="F6691" t="s">
        <v>100</v>
      </c>
      <c r="G6691" t="s">
        <v>101</v>
      </c>
      <c r="H6691">
        <v>3</v>
      </c>
      <c r="I6691">
        <v>17091.22</v>
      </c>
      <c r="J6691">
        <v>0.2</v>
      </c>
      <c r="K6691">
        <f>IF(OR(H6691=" ",I6691=" ")," ",H6691*I6691*(1-J6691))</f>
        <v>41018.928000000007</v>
      </c>
      <c r="L6691" t="s">
        <v>42</v>
      </c>
      <c r="M6691" t="s">
        <v>52</v>
      </c>
      <c r="N6691">
        <f t="shared" si="209"/>
        <v>2025</v>
      </c>
    </row>
    <row r="6692" spans="1:14" x14ac:dyDescent="0.3">
      <c r="A6692" t="s">
        <v>7773</v>
      </c>
      <c r="B6692" s="1">
        <v>45673</v>
      </c>
      <c r="C6692" s="1" t="str">
        <f t="shared" si="208"/>
        <v>January</v>
      </c>
      <c r="D6692" t="s">
        <v>2512</v>
      </c>
      <c r="E6692" t="s">
        <v>41</v>
      </c>
      <c r="F6692" t="s">
        <v>22</v>
      </c>
      <c r="G6692" t="s">
        <v>23</v>
      </c>
      <c r="H6692">
        <v>2</v>
      </c>
      <c r="I6692">
        <v>35842.71</v>
      </c>
      <c r="J6692">
        <v>0.1</v>
      </c>
      <c r="K6692">
        <v>64516.88</v>
      </c>
      <c r="L6692" t="s">
        <v>17</v>
      </c>
      <c r="M6692" t="s">
        <v>30</v>
      </c>
      <c r="N6692">
        <f t="shared" si="209"/>
        <v>2025</v>
      </c>
    </row>
    <row r="6693" spans="1:14" x14ac:dyDescent="0.3">
      <c r="A6693" t="s">
        <v>11222</v>
      </c>
      <c r="B6693" s="1">
        <v>45692</v>
      </c>
      <c r="C6693" s="1" t="str">
        <f t="shared" si="208"/>
        <v>February</v>
      </c>
      <c r="D6693" t="s">
        <v>2512</v>
      </c>
      <c r="E6693" t="s">
        <v>130</v>
      </c>
      <c r="F6693" t="s">
        <v>50</v>
      </c>
      <c r="G6693" t="s">
        <v>29</v>
      </c>
      <c r="H6693">
        <v>4</v>
      </c>
      <c r="I6693">
        <v>31559.89</v>
      </c>
      <c r="J6693">
        <v>0</v>
      </c>
      <c r="K6693">
        <v>126239.56</v>
      </c>
      <c r="L6693" t="s">
        <v>42</v>
      </c>
      <c r="M6693" t="s">
        <v>52</v>
      </c>
      <c r="N6693">
        <f t="shared" si="209"/>
        <v>2025</v>
      </c>
    </row>
    <row r="6694" spans="1:14" x14ac:dyDescent="0.3">
      <c r="A6694" t="s">
        <v>3083</v>
      </c>
      <c r="B6694" s="1">
        <v>45720</v>
      </c>
      <c r="C6694" s="1" t="str">
        <f t="shared" si="208"/>
        <v>March</v>
      </c>
      <c r="D6694" t="s">
        <v>2512</v>
      </c>
      <c r="E6694" t="s">
        <v>151</v>
      </c>
      <c r="F6694" t="s">
        <v>75</v>
      </c>
      <c r="G6694" t="s">
        <v>29</v>
      </c>
      <c r="H6694">
        <v>6</v>
      </c>
      <c r="I6694">
        <v>45190.71</v>
      </c>
      <c r="J6694">
        <v>0.05</v>
      </c>
      <c r="K6694">
        <v>257587.05</v>
      </c>
      <c r="L6694" t="s">
        <v>17</v>
      </c>
      <c r="M6694" t="s">
        <v>18</v>
      </c>
      <c r="N6694">
        <f t="shared" si="209"/>
        <v>2025</v>
      </c>
    </row>
    <row r="6695" spans="1:14" x14ac:dyDescent="0.3">
      <c r="A6695" t="s">
        <v>2511</v>
      </c>
      <c r="B6695" s="1">
        <v>45806</v>
      </c>
      <c r="C6695" s="1" t="str">
        <f t="shared" si="208"/>
        <v>May</v>
      </c>
      <c r="D6695" t="s">
        <v>2512</v>
      </c>
      <c r="E6695" t="s">
        <v>254</v>
      </c>
      <c r="F6695" t="s">
        <v>83</v>
      </c>
      <c r="G6695" t="s">
        <v>23</v>
      </c>
      <c r="H6695">
        <v>1</v>
      </c>
      <c r="I6695">
        <v>39107.17</v>
      </c>
      <c r="J6695">
        <v>0</v>
      </c>
      <c r="K6695">
        <v>39107.17</v>
      </c>
      <c r="L6695" t="s">
        <v>42</v>
      </c>
      <c r="M6695" t="s">
        <v>30</v>
      </c>
      <c r="N6695">
        <f t="shared" si="209"/>
        <v>2025</v>
      </c>
    </row>
    <row r="6696" spans="1:14" x14ac:dyDescent="0.3">
      <c r="A6696" t="s">
        <v>723</v>
      </c>
      <c r="B6696" s="1">
        <v>45744</v>
      </c>
      <c r="C6696" s="1" t="str">
        <f t="shared" si="208"/>
        <v>March</v>
      </c>
      <c r="D6696" t="s">
        <v>724</v>
      </c>
      <c r="E6696" t="s">
        <v>312</v>
      </c>
      <c r="F6696" t="s">
        <v>46</v>
      </c>
      <c r="G6696" t="s">
        <v>23</v>
      </c>
      <c r="H6696">
        <v>2</v>
      </c>
      <c r="I6696">
        <v>251.05</v>
      </c>
      <c r="J6696">
        <v>0.15</v>
      </c>
      <c r="K6696">
        <v>426.79</v>
      </c>
      <c r="L6696" t="s">
        <v>51</v>
      </c>
      <c r="M6696" t="s">
        <v>30</v>
      </c>
      <c r="N6696">
        <f t="shared" si="209"/>
        <v>2025</v>
      </c>
    </row>
    <row r="6697" spans="1:14" x14ac:dyDescent="0.3">
      <c r="A6697" t="s">
        <v>1698</v>
      </c>
      <c r="B6697" s="1">
        <v>45672</v>
      </c>
      <c r="C6697" s="1" t="str">
        <f t="shared" si="208"/>
        <v>January</v>
      </c>
      <c r="D6697" t="s">
        <v>882</v>
      </c>
      <c r="E6697" t="s">
        <v>122</v>
      </c>
      <c r="F6697" t="s">
        <v>15</v>
      </c>
      <c r="G6697" t="s">
        <v>16</v>
      </c>
      <c r="H6697">
        <v>3</v>
      </c>
      <c r="I6697">
        <v>43028.99</v>
      </c>
      <c r="J6697">
        <v>0.05</v>
      </c>
      <c r="K6697">
        <v>122632.62</v>
      </c>
      <c r="L6697" t="s">
        <v>42</v>
      </c>
      <c r="M6697" t="s">
        <v>24</v>
      </c>
      <c r="N6697">
        <f t="shared" si="209"/>
        <v>2025</v>
      </c>
    </row>
    <row r="6698" spans="1:14" x14ac:dyDescent="0.3">
      <c r="A6698" t="s">
        <v>881</v>
      </c>
      <c r="B6698" s="1">
        <v>45822</v>
      </c>
      <c r="C6698" s="1" t="str">
        <f t="shared" si="208"/>
        <v>June</v>
      </c>
      <c r="D6698" t="s">
        <v>882</v>
      </c>
      <c r="E6698" t="s">
        <v>78</v>
      </c>
      <c r="F6698" t="s">
        <v>79</v>
      </c>
      <c r="G6698" t="s">
        <v>29</v>
      </c>
      <c r="H6698">
        <v>6</v>
      </c>
      <c r="I6698">
        <v>32313.29</v>
      </c>
      <c r="J6698">
        <v>0.1</v>
      </c>
      <c r="K6698">
        <v>174491.77</v>
      </c>
      <c r="L6698" t="s">
        <v>42</v>
      </c>
      <c r="M6698" t="s">
        <v>30</v>
      </c>
      <c r="N6698">
        <f t="shared" si="209"/>
        <v>2025</v>
      </c>
    </row>
    <row r="6699" spans="1:14" x14ac:dyDescent="0.3">
      <c r="A6699" t="s">
        <v>6523</v>
      </c>
      <c r="B6699" s="1">
        <v>45853</v>
      </c>
      <c r="C6699" s="1" t="str">
        <f t="shared" si="208"/>
        <v>July</v>
      </c>
      <c r="D6699" t="s">
        <v>882</v>
      </c>
      <c r="E6699" t="s">
        <v>62</v>
      </c>
      <c r="F6699" t="s">
        <v>46</v>
      </c>
      <c r="G6699" t="s">
        <v>23</v>
      </c>
      <c r="H6699">
        <v>5</v>
      </c>
      <c r="I6699">
        <v>28113.61</v>
      </c>
      <c r="J6699">
        <v>0.15</v>
      </c>
      <c r="K6699">
        <v>119482.84</v>
      </c>
      <c r="L6699" t="s">
        <v>51</v>
      </c>
      <c r="M6699" t="s">
        <v>52</v>
      </c>
      <c r="N6699">
        <f t="shared" si="209"/>
        <v>2025</v>
      </c>
    </row>
    <row r="6700" spans="1:14" x14ac:dyDescent="0.3">
      <c r="A6700" t="s">
        <v>12448</v>
      </c>
      <c r="B6700" s="1">
        <v>46001</v>
      </c>
      <c r="C6700" s="1" t="str">
        <f t="shared" si="208"/>
        <v>December</v>
      </c>
      <c r="D6700" t="s">
        <v>882</v>
      </c>
      <c r="E6700" t="s">
        <v>96</v>
      </c>
      <c r="F6700" t="s">
        <v>38</v>
      </c>
      <c r="G6700" t="s">
        <v>29</v>
      </c>
      <c r="H6700">
        <v>1</v>
      </c>
      <c r="I6700">
        <v>23181.77</v>
      </c>
      <c r="J6700">
        <v>0.15</v>
      </c>
      <c r="K6700">
        <v>19704.5</v>
      </c>
      <c r="L6700" t="s">
        <v>42</v>
      </c>
      <c r="M6700" t="s">
        <v>30</v>
      </c>
      <c r="N6700">
        <f t="shared" si="209"/>
        <v>2025</v>
      </c>
    </row>
    <row r="6701" spans="1:14" x14ac:dyDescent="0.3">
      <c r="A6701" t="s">
        <v>14121</v>
      </c>
      <c r="B6701" s="1">
        <v>45786</v>
      </c>
      <c r="C6701" s="1" t="str">
        <f t="shared" si="208"/>
        <v>May</v>
      </c>
      <c r="D6701" t="s">
        <v>7427</v>
      </c>
      <c r="E6701" t="s">
        <v>108</v>
      </c>
      <c r="F6701" t="s">
        <v>109</v>
      </c>
      <c r="G6701" t="s">
        <v>16</v>
      </c>
      <c r="H6701">
        <v>4</v>
      </c>
      <c r="I6701">
        <v>14223.29</v>
      </c>
      <c r="J6701">
        <v>0.05</v>
      </c>
      <c r="K6701">
        <v>54048.5</v>
      </c>
      <c r="L6701" t="s">
        <v>42</v>
      </c>
      <c r="M6701" t="s">
        <v>18</v>
      </c>
      <c r="N6701">
        <f t="shared" si="209"/>
        <v>2025</v>
      </c>
    </row>
    <row r="6702" spans="1:14" x14ac:dyDescent="0.3">
      <c r="A6702" t="s">
        <v>15262</v>
      </c>
      <c r="B6702" s="1">
        <v>45790</v>
      </c>
      <c r="C6702" s="1" t="str">
        <f t="shared" si="208"/>
        <v>May</v>
      </c>
      <c r="D6702" t="s">
        <v>7427</v>
      </c>
      <c r="E6702" t="s">
        <v>640</v>
      </c>
      <c r="F6702" t="s">
        <v>50</v>
      </c>
      <c r="G6702" t="s">
        <v>29</v>
      </c>
      <c r="H6702">
        <v>2</v>
      </c>
      <c r="I6702">
        <v>34403.760000000002</v>
      </c>
      <c r="J6702">
        <v>0.2</v>
      </c>
      <c r="K6702">
        <v>55046.02</v>
      </c>
      <c r="L6702" t="s">
        <v>51</v>
      </c>
      <c r="M6702" t="s">
        <v>52</v>
      </c>
      <c r="N6702">
        <f t="shared" si="209"/>
        <v>2025</v>
      </c>
    </row>
    <row r="6703" spans="1:14" x14ac:dyDescent="0.3">
      <c r="A6703" t="s">
        <v>7426</v>
      </c>
      <c r="B6703" s="1">
        <v>45793</v>
      </c>
      <c r="C6703" s="1" t="str">
        <f t="shared" si="208"/>
        <v>May</v>
      </c>
      <c r="D6703" t="s">
        <v>7427</v>
      </c>
      <c r="E6703" t="s">
        <v>125</v>
      </c>
      <c r="F6703" t="s">
        <v>109</v>
      </c>
      <c r="G6703" t="s">
        <v>16</v>
      </c>
      <c r="H6703">
        <v>7</v>
      </c>
      <c r="I6703">
        <v>29534.62</v>
      </c>
      <c r="J6703">
        <v>0.05</v>
      </c>
      <c r="K6703">
        <v>196405.22</v>
      </c>
      <c r="L6703" t="s">
        <v>42</v>
      </c>
      <c r="M6703" t="s">
        <v>30</v>
      </c>
      <c r="N6703">
        <f t="shared" si="209"/>
        <v>2025</v>
      </c>
    </row>
    <row r="6704" spans="1:14" x14ac:dyDescent="0.3">
      <c r="A6704" t="s">
        <v>8685</v>
      </c>
      <c r="B6704" s="1">
        <v>45822</v>
      </c>
      <c r="C6704" s="1" t="str">
        <f t="shared" si="208"/>
        <v>June</v>
      </c>
      <c r="D6704" t="s">
        <v>7427</v>
      </c>
      <c r="E6704" t="s">
        <v>96</v>
      </c>
      <c r="F6704" t="s">
        <v>38</v>
      </c>
      <c r="G6704" t="s">
        <v>29</v>
      </c>
      <c r="H6704">
        <v>5</v>
      </c>
      <c r="I6704">
        <v>9256.2199999999993</v>
      </c>
      <c r="J6704">
        <v>0.2</v>
      </c>
      <c r="K6704">
        <v>37024.879999999997</v>
      </c>
      <c r="L6704" t="s">
        <v>42</v>
      </c>
      <c r="M6704" t="s">
        <v>30</v>
      </c>
      <c r="N6704">
        <f t="shared" si="209"/>
        <v>2025</v>
      </c>
    </row>
    <row r="6705" spans="1:14" x14ac:dyDescent="0.3">
      <c r="A6705" t="s">
        <v>12090</v>
      </c>
      <c r="B6705" s="1">
        <v>45796</v>
      </c>
      <c r="C6705" s="1" t="str">
        <f t="shared" si="208"/>
        <v>May</v>
      </c>
      <c r="D6705" t="s">
        <v>5979</v>
      </c>
      <c r="E6705" t="s">
        <v>99</v>
      </c>
      <c r="F6705" t="s">
        <v>100</v>
      </c>
      <c r="G6705" t="s">
        <v>101</v>
      </c>
      <c r="H6705">
        <v>1</v>
      </c>
      <c r="I6705">
        <v>41983.519999999997</v>
      </c>
      <c r="J6705">
        <v>0.2</v>
      </c>
      <c r="K6705">
        <v>33586.82</v>
      </c>
      <c r="L6705" t="s">
        <v>51</v>
      </c>
      <c r="M6705" t="s">
        <v>18</v>
      </c>
      <c r="N6705">
        <f t="shared" si="209"/>
        <v>2025</v>
      </c>
    </row>
    <row r="6706" spans="1:14" x14ac:dyDescent="0.3">
      <c r="A6706" t="s">
        <v>15094</v>
      </c>
      <c r="B6706" s="1">
        <v>45855</v>
      </c>
      <c r="C6706" s="1" t="str">
        <f t="shared" si="208"/>
        <v>July</v>
      </c>
      <c r="D6706" t="s">
        <v>5979</v>
      </c>
      <c r="E6706" t="s">
        <v>82</v>
      </c>
      <c r="F6706" t="s">
        <v>83</v>
      </c>
      <c r="G6706" t="s">
        <v>23</v>
      </c>
      <c r="H6706">
        <v>4</v>
      </c>
      <c r="I6706">
        <v>28765.91</v>
      </c>
      <c r="J6706">
        <v>0.2</v>
      </c>
      <c r="K6706">
        <v>92050.91</v>
      </c>
      <c r="L6706" t="s">
        <v>17</v>
      </c>
      <c r="M6706" t="s">
        <v>30</v>
      </c>
      <c r="N6706">
        <f t="shared" si="209"/>
        <v>2025</v>
      </c>
    </row>
    <row r="6707" spans="1:14" x14ac:dyDescent="0.3">
      <c r="A6707" t="s">
        <v>5978</v>
      </c>
      <c r="B6707" s="1">
        <v>45894</v>
      </c>
      <c r="C6707" s="1" t="str">
        <f t="shared" si="208"/>
        <v>August</v>
      </c>
      <c r="D6707" t="s">
        <v>5979</v>
      </c>
      <c r="E6707" t="s">
        <v>96</v>
      </c>
      <c r="F6707" t="s">
        <v>38</v>
      </c>
      <c r="G6707" t="s">
        <v>29</v>
      </c>
      <c r="H6707">
        <v>3</v>
      </c>
      <c r="I6707">
        <v>44099.24</v>
      </c>
      <c r="J6707">
        <v>0.15</v>
      </c>
      <c r="K6707">
        <v>112453.06</v>
      </c>
      <c r="L6707" t="s">
        <v>51</v>
      </c>
      <c r="M6707" t="s">
        <v>30</v>
      </c>
      <c r="N6707">
        <f t="shared" si="209"/>
        <v>2025</v>
      </c>
    </row>
    <row r="6708" spans="1:14" x14ac:dyDescent="0.3">
      <c r="A6708" t="s">
        <v>14555</v>
      </c>
      <c r="B6708" s="1">
        <v>46001</v>
      </c>
      <c r="C6708" s="1" t="str">
        <f t="shared" si="208"/>
        <v>December</v>
      </c>
      <c r="D6708" t="s">
        <v>5979</v>
      </c>
      <c r="E6708" t="s">
        <v>65</v>
      </c>
      <c r="F6708" t="s">
        <v>46</v>
      </c>
      <c r="G6708" t="s">
        <v>23</v>
      </c>
      <c r="H6708">
        <v>7</v>
      </c>
      <c r="I6708">
        <v>5109.21</v>
      </c>
      <c r="J6708">
        <v>0.1</v>
      </c>
      <c r="K6708">
        <v>32188.02</v>
      </c>
      <c r="L6708" t="s">
        <v>42</v>
      </c>
      <c r="M6708" t="s">
        <v>18</v>
      </c>
      <c r="N6708">
        <f t="shared" si="209"/>
        <v>2025</v>
      </c>
    </row>
    <row r="6709" spans="1:14" x14ac:dyDescent="0.3">
      <c r="A6709" t="s">
        <v>4005</v>
      </c>
      <c r="B6709" s="1">
        <v>45741</v>
      </c>
      <c r="C6709" s="1" t="str">
        <f t="shared" si="208"/>
        <v>March</v>
      </c>
      <c r="D6709" t="s">
        <v>4006</v>
      </c>
      <c r="E6709" t="s">
        <v>21</v>
      </c>
      <c r="F6709" t="s">
        <v>22</v>
      </c>
      <c r="G6709" t="s">
        <v>23</v>
      </c>
      <c r="H6709">
        <v>2</v>
      </c>
      <c r="I6709">
        <v>36583.99</v>
      </c>
      <c r="J6709">
        <v>0.05</v>
      </c>
      <c r="K6709">
        <v>69509.58</v>
      </c>
      <c r="L6709" t="s">
        <v>17</v>
      </c>
      <c r="M6709" t="s">
        <v>24</v>
      </c>
      <c r="N6709">
        <f t="shared" si="209"/>
        <v>2025</v>
      </c>
    </row>
    <row r="6710" spans="1:14" x14ac:dyDescent="0.3">
      <c r="A6710" t="s">
        <v>14393</v>
      </c>
      <c r="B6710" s="1">
        <v>46009</v>
      </c>
      <c r="C6710" s="1" t="str">
        <f t="shared" si="208"/>
        <v>December</v>
      </c>
      <c r="D6710" t="s">
        <v>4006</v>
      </c>
      <c r="E6710" t="s">
        <v>166</v>
      </c>
      <c r="F6710" t="s">
        <v>155</v>
      </c>
      <c r="G6710" t="s">
        <v>101</v>
      </c>
      <c r="H6710">
        <v>2</v>
      </c>
      <c r="I6710">
        <v>20268.27</v>
      </c>
      <c r="J6710">
        <v>0.15</v>
      </c>
      <c r="K6710">
        <v>34456.06</v>
      </c>
      <c r="L6710" t="s">
        <v>17</v>
      </c>
      <c r="M6710" t="s">
        <v>30</v>
      </c>
      <c r="N6710">
        <f t="shared" si="209"/>
        <v>2025</v>
      </c>
    </row>
    <row r="6711" spans="1:14" x14ac:dyDescent="0.3">
      <c r="A6711" t="s">
        <v>12355</v>
      </c>
      <c r="B6711" s="1">
        <v>45747</v>
      </c>
      <c r="C6711" s="1" t="str">
        <f t="shared" si="208"/>
        <v>March</v>
      </c>
      <c r="D6711" t="s">
        <v>7733</v>
      </c>
      <c r="E6711" t="s">
        <v>312</v>
      </c>
      <c r="F6711" t="s">
        <v>46</v>
      </c>
      <c r="G6711" t="s">
        <v>23</v>
      </c>
      <c r="H6711">
        <v>2</v>
      </c>
      <c r="I6711">
        <v>28208.71</v>
      </c>
      <c r="J6711">
        <v>0.05</v>
      </c>
      <c r="K6711">
        <v>53596.55</v>
      </c>
      <c r="L6711" t="s">
        <v>42</v>
      </c>
      <c r="M6711" t="s">
        <v>52</v>
      </c>
      <c r="N6711">
        <f t="shared" si="209"/>
        <v>2025</v>
      </c>
    </row>
    <row r="6712" spans="1:14" x14ac:dyDescent="0.3">
      <c r="A6712" t="s">
        <v>12642</v>
      </c>
      <c r="B6712" s="1">
        <v>45788</v>
      </c>
      <c r="C6712" s="1" t="str">
        <f t="shared" si="208"/>
        <v>May</v>
      </c>
      <c r="D6712" t="s">
        <v>7733</v>
      </c>
      <c r="E6712" t="s">
        <v>637</v>
      </c>
      <c r="F6712" t="s">
        <v>105</v>
      </c>
      <c r="G6712" t="s">
        <v>16</v>
      </c>
      <c r="H6712">
        <v>2</v>
      </c>
      <c r="I6712">
        <v>45763</v>
      </c>
      <c r="J6712">
        <v>0</v>
      </c>
      <c r="K6712">
        <v>91526</v>
      </c>
      <c r="L6712" t="s">
        <v>17</v>
      </c>
      <c r="M6712" t="s">
        <v>18</v>
      </c>
      <c r="N6712">
        <f t="shared" si="209"/>
        <v>2025</v>
      </c>
    </row>
    <row r="6713" spans="1:14" x14ac:dyDescent="0.3">
      <c r="A6713" t="s">
        <v>11867</v>
      </c>
      <c r="B6713" s="1">
        <v>45809</v>
      </c>
      <c r="C6713" s="1" t="str">
        <f t="shared" si="208"/>
        <v>June</v>
      </c>
      <c r="D6713" t="s">
        <v>7733</v>
      </c>
      <c r="E6713" t="s">
        <v>65</v>
      </c>
      <c r="F6713" t="s">
        <v>46</v>
      </c>
      <c r="G6713" t="s">
        <v>23</v>
      </c>
      <c r="H6713">
        <v>4</v>
      </c>
      <c r="I6713">
        <v>31939.17</v>
      </c>
      <c r="J6713">
        <v>0</v>
      </c>
      <c r="K6713">
        <v>127756.68</v>
      </c>
      <c r="L6713" t="s">
        <v>17</v>
      </c>
      <c r="M6713" t="s">
        <v>30</v>
      </c>
      <c r="N6713">
        <f t="shared" si="209"/>
        <v>2025</v>
      </c>
    </row>
    <row r="6714" spans="1:14" x14ac:dyDescent="0.3">
      <c r="A6714" t="s">
        <v>10981</v>
      </c>
      <c r="B6714" s="1">
        <v>45824</v>
      </c>
      <c r="C6714" s="1" t="str">
        <f t="shared" si="208"/>
        <v>June</v>
      </c>
      <c r="D6714" t="s">
        <v>7733</v>
      </c>
      <c r="E6714" t="s">
        <v>108</v>
      </c>
      <c r="F6714" t="s">
        <v>109</v>
      </c>
      <c r="G6714" t="s">
        <v>16</v>
      </c>
      <c r="H6714">
        <v>5</v>
      </c>
      <c r="I6714">
        <v>24913.07</v>
      </c>
      <c r="J6714">
        <v>0</v>
      </c>
      <c r="K6714">
        <v>124565.35</v>
      </c>
      <c r="L6714" t="s">
        <v>17</v>
      </c>
      <c r="M6714" t="s">
        <v>52</v>
      </c>
      <c r="N6714">
        <f t="shared" si="209"/>
        <v>2025</v>
      </c>
    </row>
    <row r="6715" spans="1:14" x14ac:dyDescent="0.3">
      <c r="A6715" t="s">
        <v>8262</v>
      </c>
      <c r="B6715" s="1">
        <v>45893</v>
      </c>
      <c r="C6715" s="1" t="str">
        <f t="shared" si="208"/>
        <v>August</v>
      </c>
      <c r="D6715" t="s">
        <v>7733</v>
      </c>
      <c r="E6715" t="s">
        <v>93</v>
      </c>
      <c r="F6715" t="s">
        <v>50</v>
      </c>
      <c r="G6715" t="s">
        <v>29</v>
      </c>
      <c r="H6715">
        <v>7</v>
      </c>
      <c r="I6715">
        <v>6180.45</v>
      </c>
      <c r="J6715">
        <v>0.15</v>
      </c>
      <c r="K6715">
        <v>36773.68</v>
      </c>
      <c r="L6715" t="s">
        <v>17</v>
      </c>
      <c r="M6715" t="s">
        <v>24</v>
      </c>
      <c r="N6715">
        <f t="shared" si="209"/>
        <v>2025</v>
      </c>
    </row>
    <row r="6716" spans="1:14" x14ac:dyDescent="0.3">
      <c r="A6716" t="s">
        <v>7732</v>
      </c>
      <c r="B6716" s="1">
        <v>46004</v>
      </c>
      <c r="C6716" s="1" t="str">
        <f t="shared" si="208"/>
        <v>December</v>
      </c>
      <c r="D6716" t="s">
        <v>7733</v>
      </c>
      <c r="E6716" t="s">
        <v>369</v>
      </c>
      <c r="F6716" t="s">
        <v>22</v>
      </c>
      <c r="G6716" t="s">
        <v>23</v>
      </c>
      <c r="H6716">
        <v>6</v>
      </c>
      <c r="I6716">
        <v>19752.52</v>
      </c>
      <c r="J6716">
        <v>0.2</v>
      </c>
      <c r="K6716">
        <v>94812.1</v>
      </c>
      <c r="L6716" t="s">
        <v>17</v>
      </c>
      <c r="M6716" t="s">
        <v>24</v>
      </c>
      <c r="N6716">
        <f t="shared" si="209"/>
        <v>2025</v>
      </c>
    </row>
    <row r="6717" spans="1:14" x14ac:dyDescent="0.3">
      <c r="A6717" t="s">
        <v>8629</v>
      </c>
      <c r="B6717" s="1">
        <v>45817</v>
      </c>
      <c r="C6717" s="1" t="str">
        <f t="shared" si="208"/>
        <v>June</v>
      </c>
      <c r="D6717" t="s">
        <v>8630</v>
      </c>
      <c r="E6717" t="s">
        <v>45</v>
      </c>
      <c r="F6717" t="s">
        <v>46</v>
      </c>
      <c r="G6717" t="s">
        <v>23</v>
      </c>
      <c r="H6717">
        <v>3</v>
      </c>
      <c r="I6717">
        <v>15951.15</v>
      </c>
      <c r="J6717">
        <v>0.05</v>
      </c>
      <c r="K6717">
        <v>45460.78</v>
      </c>
      <c r="L6717" t="s">
        <v>17</v>
      </c>
      <c r="M6717" t="s">
        <v>18</v>
      </c>
      <c r="N6717">
        <f t="shared" si="209"/>
        <v>2025</v>
      </c>
    </row>
    <row r="6718" spans="1:14" x14ac:dyDescent="0.3">
      <c r="A6718" t="s">
        <v>15337</v>
      </c>
      <c r="B6718" s="1">
        <v>45925</v>
      </c>
      <c r="C6718" s="1" t="str">
        <f t="shared" si="208"/>
        <v>September</v>
      </c>
      <c r="D6718" t="s">
        <v>8630</v>
      </c>
      <c r="E6718" t="s">
        <v>348</v>
      </c>
      <c r="F6718" t="s">
        <v>22</v>
      </c>
      <c r="G6718" t="s">
        <v>23</v>
      </c>
      <c r="H6718">
        <v>4</v>
      </c>
      <c r="I6718">
        <v>29368.98</v>
      </c>
      <c r="J6718">
        <v>0</v>
      </c>
      <c r="K6718">
        <v>117475.92</v>
      </c>
      <c r="L6718" t="s">
        <v>42</v>
      </c>
      <c r="M6718" t="s">
        <v>18</v>
      </c>
      <c r="N6718">
        <f t="shared" si="209"/>
        <v>2025</v>
      </c>
    </row>
    <row r="6719" spans="1:14" x14ac:dyDescent="0.3">
      <c r="A6719" t="s">
        <v>9656</v>
      </c>
      <c r="B6719" s="1">
        <v>45997</v>
      </c>
      <c r="C6719" s="1" t="str">
        <f t="shared" si="208"/>
        <v>December</v>
      </c>
      <c r="D6719" t="s">
        <v>8630</v>
      </c>
      <c r="E6719" t="s">
        <v>68</v>
      </c>
      <c r="F6719" t="s">
        <v>50</v>
      </c>
      <c r="G6719" t="s">
        <v>29</v>
      </c>
      <c r="H6719">
        <v>3</v>
      </c>
      <c r="I6719">
        <v>41238.35</v>
      </c>
      <c r="J6719">
        <v>0.05</v>
      </c>
      <c r="K6719">
        <v>117529.3</v>
      </c>
      <c r="L6719" t="s">
        <v>244</v>
      </c>
      <c r="M6719" t="s">
        <v>52</v>
      </c>
      <c r="N6719">
        <f t="shared" si="209"/>
        <v>2025</v>
      </c>
    </row>
    <row r="6720" spans="1:14" x14ac:dyDescent="0.3">
      <c r="A6720" t="s">
        <v>3299</v>
      </c>
      <c r="B6720" s="1">
        <v>45675</v>
      </c>
      <c r="C6720" s="1" t="str">
        <f t="shared" si="208"/>
        <v>January</v>
      </c>
      <c r="D6720" t="s">
        <v>2156</v>
      </c>
      <c r="E6720" t="s">
        <v>330</v>
      </c>
      <c r="F6720" t="s">
        <v>28</v>
      </c>
      <c r="G6720" t="s">
        <v>29</v>
      </c>
      <c r="H6720">
        <v>6</v>
      </c>
      <c r="I6720">
        <v>37320.76</v>
      </c>
      <c r="J6720">
        <v>0.1</v>
      </c>
      <c r="K6720">
        <v>201532.1</v>
      </c>
      <c r="L6720" t="s">
        <v>42</v>
      </c>
      <c r="M6720" t="s">
        <v>52</v>
      </c>
      <c r="N6720">
        <f t="shared" si="209"/>
        <v>2025</v>
      </c>
    </row>
    <row r="6721" spans="1:14" x14ac:dyDescent="0.3">
      <c r="A6721" t="s">
        <v>2155</v>
      </c>
      <c r="B6721" s="1">
        <v>45809</v>
      </c>
      <c r="C6721" s="1" t="str">
        <f t="shared" si="208"/>
        <v>June</v>
      </c>
      <c r="D6721" t="s">
        <v>2156</v>
      </c>
      <c r="E6721" t="s">
        <v>640</v>
      </c>
      <c r="F6721" t="s">
        <v>50</v>
      </c>
      <c r="G6721" t="s">
        <v>29</v>
      </c>
      <c r="H6721">
        <v>4</v>
      </c>
      <c r="I6721">
        <v>38154.79</v>
      </c>
      <c r="J6721">
        <v>0.1</v>
      </c>
      <c r="K6721">
        <v>137357.24</v>
      </c>
      <c r="L6721" t="s">
        <v>1880</v>
      </c>
      <c r="M6721" t="s">
        <v>24</v>
      </c>
      <c r="N6721">
        <f t="shared" si="209"/>
        <v>2025</v>
      </c>
    </row>
    <row r="6722" spans="1:14" x14ac:dyDescent="0.3">
      <c r="A6722" t="s">
        <v>13685</v>
      </c>
      <c r="B6722" s="1">
        <v>45888</v>
      </c>
      <c r="C6722" s="1" t="str">
        <f t="shared" ref="C6722:C6785" si="210">IF(B6722="","",TEXT(B6722,"mmmm"))</f>
        <v>August</v>
      </c>
      <c r="D6722" t="s">
        <v>2156</v>
      </c>
      <c r="E6722" t="s">
        <v>191</v>
      </c>
      <c r="F6722" t="s">
        <v>79</v>
      </c>
      <c r="G6722" t="s">
        <v>29</v>
      </c>
      <c r="H6722">
        <v>6</v>
      </c>
      <c r="I6722">
        <v>30746.07</v>
      </c>
      <c r="J6722">
        <v>0.05</v>
      </c>
      <c r="K6722">
        <v>175252.6</v>
      </c>
      <c r="L6722" t="s">
        <v>51</v>
      </c>
      <c r="M6722" t="s">
        <v>30</v>
      </c>
      <c r="N6722">
        <f t="shared" ref="N6722:N6785" si="211">IF(B6722="","",YEAR(B6722))</f>
        <v>2025</v>
      </c>
    </row>
    <row r="6723" spans="1:14" x14ac:dyDescent="0.3">
      <c r="A6723" t="s">
        <v>8376</v>
      </c>
      <c r="B6723" s="1">
        <v>45988</v>
      </c>
      <c r="C6723" s="1" t="str">
        <f t="shared" si="210"/>
        <v>November</v>
      </c>
      <c r="D6723" t="s">
        <v>2156</v>
      </c>
      <c r="E6723" t="s">
        <v>243</v>
      </c>
      <c r="F6723" t="s">
        <v>79</v>
      </c>
      <c r="G6723" t="s">
        <v>29</v>
      </c>
      <c r="H6723">
        <v>3</v>
      </c>
      <c r="I6723">
        <v>363.23</v>
      </c>
      <c r="J6723">
        <v>0</v>
      </c>
      <c r="K6723">
        <v>1089.69</v>
      </c>
      <c r="L6723" t="s">
        <v>17</v>
      </c>
      <c r="M6723" t="s">
        <v>52</v>
      </c>
      <c r="N6723">
        <f t="shared" si="211"/>
        <v>2025</v>
      </c>
    </row>
    <row r="6724" spans="1:14" x14ac:dyDescent="0.3">
      <c r="A6724" t="s">
        <v>14395</v>
      </c>
      <c r="B6724" s="1">
        <v>45892</v>
      </c>
      <c r="C6724" s="1" t="str">
        <f t="shared" si="210"/>
        <v>August</v>
      </c>
      <c r="D6724" t="s">
        <v>12595</v>
      </c>
      <c r="E6724" t="s">
        <v>194</v>
      </c>
      <c r="F6724" t="s">
        <v>100</v>
      </c>
      <c r="G6724" t="s">
        <v>101</v>
      </c>
      <c r="H6724">
        <v>4</v>
      </c>
      <c r="I6724">
        <v>14524.79</v>
      </c>
      <c r="J6724">
        <v>0.15</v>
      </c>
      <c r="K6724">
        <v>49384.29</v>
      </c>
      <c r="L6724" t="s">
        <v>51</v>
      </c>
      <c r="M6724" t="s">
        <v>24</v>
      </c>
      <c r="N6724">
        <f t="shared" si="211"/>
        <v>2025</v>
      </c>
    </row>
    <row r="6725" spans="1:14" x14ac:dyDescent="0.3">
      <c r="A6725" t="s">
        <v>12804</v>
      </c>
      <c r="B6725" s="1">
        <v>45896</v>
      </c>
      <c r="C6725" s="1" t="str">
        <f t="shared" si="210"/>
        <v>August</v>
      </c>
      <c r="D6725" t="s">
        <v>12595</v>
      </c>
      <c r="E6725" t="s">
        <v>174</v>
      </c>
      <c r="F6725" t="s">
        <v>59</v>
      </c>
      <c r="G6725" t="s">
        <v>29</v>
      </c>
      <c r="H6725">
        <v>7</v>
      </c>
      <c r="I6725">
        <v>10513.29</v>
      </c>
      <c r="J6725">
        <v>0.05</v>
      </c>
      <c r="K6725">
        <v>69913.38</v>
      </c>
      <c r="L6725" t="s">
        <v>51</v>
      </c>
      <c r="M6725" t="s">
        <v>24</v>
      </c>
      <c r="N6725">
        <f t="shared" si="211"/>
        <v>2025</v>
      </c>
    </row>
    <row r="6726" spans="1:14" x14ac:dyDescent="0.3">
      <c r="A6726" t="s">
        <v>14218</v>
      </c>
      <c r="B6726" s="1">
        <v>45912</v>
      </c>
      <c r="C6726" s="1" t="str">
        <f t="shared" si="210"/>
        <v>September</v>
      </c>
      <c r="D6726" t="s">
        <v>12595</v>
      </c>
      <c r="E6726" t="s">
        <v>99</v>
      </c>
      <c r="F6726" t="s">
        <v>100</v>
      </c>
      <c r="G6726" t="s">
        <v>101</v>
      </c>
      <c r="H6726">
        <v>2</v>
      </c>
      <c r="I6726">
        <v>32018.57</v>
      </c>
      <c r="J6726">
        <v>0.05</v>
      </c>
      <c r="K6726">
        <v>60835.28</v>
      </c>
      <c r="L6726" t="s">
        <v>42</v>
      </c>
      <c r="M6726" t="s">
        <v>30</v>
      </c>
      <c r="N6726">
        <f t="shared" si="211"/>
        <v>2025</v>
      </c>
    </row>
    <row r="6727" spans="1:14" x14ac:dyDescent="0.3">
      <c r="A6727" t="s">
        <v>12594</v>
      </c>
      <c r="B6727" s="1">
        <v>45951</v>
      </c>
      <c r="C6727" s="1" t="str">
        <f t="shared" si="210"/>
        <v>October</v>
      </c>
      <c r="D6727" t="s">
        <v>12595</v>
      </c>
      <c r="E6727" t="s">
        <v>41</v>
      </c>
      <c r="F6727" t="s">
        <v>22</v>
      </c>
      <c r="G6727" t="s">
        <v>23</v>
      </c>
      <c r="H6727">
        <v>1</v>
      </c>
      <c r="I6727">
        <v>8741.27</v>
      </c>
      <c r="J6727">
        <v>0.1</v>
      </c>
      <c r="K6727">
        <v>7867.14</v>
      </c>
      <c r="L6727" t="s">
        <v>51</v>
      </c>
      <c r="M6727" t="s">
        <v>52</v>
      </c>
      <c r="N6727">
        <f t="shared" si="211"/>
        <v>2025</v>
      </c>
    </row>
    <row r="6728" spans="1:14" x14ac:dyDescent="0.3">
      <c r="A6728" t="s">
        <v>6635</v>
      </c>
      <c r="B6728" s="1">
        <v>45671</v>
      </c>
      <c r="C6728" s="1" t="str">
        <f t="shared" si="210"/>
        <v>January</v>
      </c>
      <c r="D6728" t="s">
        <v>1269</v>
      </c>
      <c r="E6728" t="s">
        <v>104</v>
      </c>
      <c r="F6728" t="s">
        <v>105</v>
      </c>
      <c r="G6728" t="s">
        <v>16</v>
      </c>
      <c r="H6728">
        <v>5</v>
      </c>
      <c r="I6728">
        <v>22859.33</v>
      </c>
      <c r="J6728">
        <v>0</v>
      </c>
      <c r="K6728">
        <v>114296.65</v>
      </c>
      <c r="L6728" t="s">
        <v>42</v>
      </c>
      <c r="M6728" t="s">
        <v>30</v>
      </c>
      <c r="N6728">
        <f t="shared" si="211"/>
        <v>2025</v>
      </c>
    </row>
    <row r="6729" spans="1:14" x14ac:dyDescent="0.3">
      <c r="A6729" t="s">
        <v>13378</v>
      </c>
      <c r="B6729" s="1">
        <v>45749</v>
      </c>
      <c r="C6729" s="1" t="str">
        <f t="shared" si="210"/>
        <v>April</v>
      </c>
      <c r="D6729" t="s">
        <v>1269</v>
      </c>
      <c r="E6729" t="s">
        <v>21</v>
      </c>
      <c r="F6729" t="s">
        <v>22</v>
      </c>
      <c r="G6729" t="s">
        <v>23</v>
      </c>
      <c r="H6729">
        <v>6</v>
      </c>
      <c r="I6729">
        <v>8172.26</v>
      </c>
      <c r="J6729">
        <v>0.1</v>
      </c>
      <c r="K6729">
        <v>44130.2</v>
      </c>
      <c r="L6729" t="s">
        <v>17</v>
      </c>
      <c r="M6729" t="s">
        <v>24</v>
      </c>
      <c r="N6729">
        <f t="shared" si="211"/>
        <v>2025</v>
      </c>
    </row>
    <row r="6730" spans="1:14" x14ac:dyDescent="0.3">
      <c r="A6730" t="s">
        <v>13609</v>
      </c>
      <c r="B6730" s="1">
        <v>45823</v>
      </c>
      <c r="C6730" s="1" t="str">
        <f t="shared" si="210"/>
        <v>June</v>
      </c>
      <c r="D6730" t="s">
        <v>1269</v>
      </c>
      <c r="E6730" t="s">
        <v>427</v>
      </c>
      <c r="F6730" t="s">
        <v>59</v>
      </c>
      <c r="G6730" t="s">
        <v>29</v>
      </c>
      <c r="H6730">
        <v>6</v>
      </c>
      <c r="I6730">
        <v>17294.89</v>
      </c>
      <c r="J6730">
        <v>0.1</v>
      </c>
      <c r="K6730">
        <v>93392.41</v>
      </c>
      <c r="L6730" t="s">
        <v>42</v>
      </c>
      <c r="M6730" t="s">
        <v>52</v>
      </c>
      <c r="N6730">
        <f t="shared" si="211"/>
        <v>2025</v>
      </c>
    </row>
    <row r="6731" spans="1:14" x14ac:dyDescent="0.3">
      <c r="A6731" t="s">
        <v>1268</v>
      </c>
      <c r="B6731" s="1">
        <v>45962</v>
      </c>
      <c r="C6731" s="1" t="str">
        <f t="shared" si="210"/>
        <v>November</v>
      </c>
      <c r="D6731" t="s">
        <v>1269</v>
      </c>
      <c r="E6731" t="s">
        <v>112</v>
      </c>
      <c r="F6731" t="s">
        <v>34</v>
      </c>
      <c r="G6731" t="s">
        <v>29</v>
      </c>
      <c r="H6731">
        <v>3</v>
      </c>
      <c r="I6731">
        <v>17012.45</v>
      </c>
      <c r="J6731">
        <v>0.1</v>
      </c>
      <c r="K6731">
        <v>45933.62</v>
      </c>
      <c r="L6731" t="s">
        <v>51</v>
      </c>
      <c r="M6731" t="s">
        <v>18</v>
      </c>
      <c r="N6731">
        <f t="shared" si="211"/>
        <v>2025</v>
      </c>
    </row>
    <row r="6732" spans="1:14" x14ac:dyDescent="0.3">
      <c r="A6732" t="s">
        <v>3406</v>
      </c>
      <c r="B6732" s="1">
        <v>45897</v>
      </c>
      <c r="C6732" s="1" t="str">
        <f t="shared" si="210"/>
        <v>August</v>
      </c>
      <c r="D6732" t="s">
        <v>897</v>
      </c>
      <c r="E6732" t="s">
        <v>122</v>
      </c>
      <c r="F6732" t="s">
        <v>15</v>
      </c>
      <c r="G6732" t="s">
        <v>16</v>
      </c>
      <c r="H6732">
        <v>1</v>
      </c>
      <c r="I6732">
        <v>13893</v>
      </c>
      <c r="J6732">
        <v>0</v>
      </c>
      <c r="K6732">
        <v>13893</v>
      </c>
      <c r="L6732" t="s">
        <v>51</v>
      </c>
      <c r="M6732" t="s">
        <v>18</v>
      </c>
      <c r="N6732">
        <f t="shared" si="211"/>
        <v>2025</v>
      </c>
    </row>
    <row r="6733" spans="1:14" x14ac:dyDescent="0.3">
      <c r="A6733" t="s">
        <v>8766</v>
      </c>
      <c r="B6733" s="1">
        <v>45984</v>
      </c>
      <c r="C6733" s="1" t="str">
        <f t="shared" si="210"/>
        <v>November</v>
      </c>
      <c r="D6733" t="s">
        <v>897</v>
      </c>
      <c r="E6733" t="s">
        <v>37</v>
      </c>
      <c r="F6733" t="s">
        <v>38</v>
      </c>
      <c r="G6733" t="s">
        <v>29</v>
      </c>
      <c r="H6733">
        <v>2</v>
      </c>
      <c r="I6733">
        <v>9949.33</v>
      </c>
      <c r="J6733">
        <v>0.15</v>
      </c>
      <c r="K6733">
        <v>16913.86</v>
      </c>
      <c r="L6733" t="s">
        <v>17</v>
      </c>
      <c r="M6733" t="s">
        <v>52</v>
      </c>
      <c r="N6733">
        <f t="shared" si="211"/>
        <v>2025</v>
      </c>
    </row>
    <row r="6734" spans="1:14" x14ac:dyDescent="0.3">
      <c r="A6734" t="s">
        <v>896</v>
      </c>
      <c r="B6734" s="1">
        <v>46018</v>
      </c>
      <c r="C6734" s="1" t="str">
        <f t="shared" si="210"/>
        <v>December</v>
      </c>
      <c r="D6734" t="s">
        <v>897</v>
      </c>
      <c r="E6734" t="s">
        <v>146</v>
      </c>
      <c r="F6734" t="s">
        <v>38</v>
      </c>
      <c r="G6734" t="s">
        <v>29</v>
      </c>
      <c r="H6734">
        <v>4</v>
      </c>
      <c r="I6734">
        <v>38665.589999999997</v>
      </c>
      <c r="J6734">
        <v>0.2</v>
      </c>
      <c r="K6734">
        <v>123729.89</v>
      </c>
      <c r="L6734" t="s">
        <v>51</v>
      </c>
      <c r="M6734" t="s">
        <v>30</v>
      </c>
      <c r="N6734">
        <f t="shared" si="211"/>
        <v>2025</v>
      </c>
    </row>
    <row r="6735" spans="1:14" x14ac:dyDescent="0.3">
      <c r="A6735" t="s">
        <v>3042</v>
      </c>
      <c r="B6735" s="1">
        <v>45692</v>
      </c>
      <c r="C6735" s="1" t="str">
        <f t="shared" si="210"/>
        <v>February</v>
      </c>
      <c r="D6735" t="s">
        <v>3043</v>
      </c>
      <c r="E6735" t="s">
        <v>174</v>
      </c>
      <c r="F6735" t="s">
        <v>59</v>
      </c>
      <c r="G6735" t="s">
        <v>29</v>
      </c>
      <c r="H6735">
        <v>5</v>
      </c>
      <c r="I6735">
        <v>7348.58</v>
      </c>
      <c r="J6735">
        <v>0</v>
      </c>
      <c r="K6735">
        <v>36742.9</v>
      </c>
      <c r="L6735" t="s">
        <v>17</v>
      </c>
      <c r="M6735" t="s">
        <v>18</v>
      </c>
      <c r="N6735">
        <f t="shared" si="211"/>
        <v>2025</v>
      </c>
    </row>
    <row r="6736" spans="1:14" x14ac:dyDescent="0.3">
      <c r="A6736" t="s">
        <v>7276</v>
      </c>
      <c r="B6736" s="1">
        <v>45848</v>
      </c>
      <c r="C6736" s="1" t="str">
        <f t="shared" si="210"/>
        <v>July</v>
      </c>
      <c r="D6736" t="s">
        <v>3043</v>
      </c>
      <c r="E6736" t="s">
        <v>14</v>
      </c>
      <c r="F6736" t="s">
        <v>15</v>
      </c>
      <c r="G6736" t="s">
        <v>16</v>
      </c>
      <c r="H6736">
        <v>4</v>
      </c>
      <c r="I6736">
        <v>11174.72</v>
      </c>
      <c r="J6736">
        <v>0.05</v>
      </c>
      <c r="K6736">
        <v>42463.94</v>
      </c>
      <c r="L6736" t="s">
        <v>17</v>
      </c>
      <c r="M6736" t="s">
        <v>52</v>
      </c>
      <c r="N6736">
        <f t="shared" si="211"/>
        <v>2025</v>
      </c>
    </row>
    <row r="6737" spans="1:14" x14ac:dyDescent="0.3">
      <c r="A6737" t="s">
        <v>10270</v>
      </c>
      <c r="B6737" s="1">
        <v>45895</v>
      </c>
      <c r="C6737" s="1" t="str">
        <f t="shared" si="210"/>
        <v>August</v>
      </c>
      <c r="D6737" t="s">
        <v>3043</v>
      </c>
      <c r="E6737" t="s">
        <v>211</v>
      </c>
      <c r="F6737" t="s">
        <v>22</v>
      </c>
      <c r="G6737" t="s">
        <v>23</v>
      </c>
      <c r="H6737">
        <v>1</v>
      </c>
      <c r="I6737">
        <v>47133.599999999999</v>
      </c>
      <c r="J6737">
        <v>0.1</v>
      </c>
      <c r="K6737">
        <v>42420.24</v>
      </c>
      <c r="L6737" t="s">
        <v>17</v>
      </c>
      <c r="M6737" t="s">
        <v>18</v>
      </c>
      <c r="N6737">
        <f t="shared" si="211"/>
        <v>2025</v>
      </c>
    </row>
    <row r="6738" spans="1:14" x14ac:dyDescent="0.3">
      <c r="A6738" t="s">
        <v>13981</v>
      </c>
      <c r="B6738" s="1">
        <v>45688</v>
      </c>
      <c r="C6738" s="1" t="str">
        <f t="shared" si="210"/>
        <v>January</v>
      </c>
      <c r="D6738" t="s">
        <v>1388</v>
      </c>
      <c r="E6738" t="s">
        <v>330</v>
      </c>
      <c r="F6738" t="s">
        <v>28</v>
      </c>
      <c r="G6738" t="s">
        <v>29</v>
      </c>
      <c r="H6738">
        <v>3</v>
      </c>
      <c r="I6738">
        <v>12893.16</v>
      </c>
      <c r="J6738">
        <v>0.15</v>
      </c>
      <c r="K6738">
        <v>32877.56</v>
      </c>
      <c r="L6738" t="s">
        <v>51</v>
      </c>
      <c r="M6738" t="s">
        <v>52</v>
      </c>
      <c r="N6738">
        <f t="shared" si="211"/>
        <v>2025</v>
      </c>
    </row>
    <row r="6739" spans="1:14" x14ac:dyDescent="0.3">
      <c r="A6739" t="s">
        <v>4166</v>
      </c>
      <c r="B6739" s="1">
        <v>45824</v>
      </c>
      <c r="C6739" s="1" t="str">
        <f t="shared" si="210"/>
        <v>June</v>
      </c>
      <c r="D6739" t="s">
        <v>1388</v>
      </c>
      <c r="E6739" t="s">
        <v>504</v>
      </c>
      <c r="F6739" t="s">
        <v>155</v>
      </c>
      <c r="G6739" t="s">
        <v>101</v>
      </c>
      <c r="H6739">
        <v>2</v>
      </c>
      <c r="I6739">
        <v>11739.39</v>
      </c>
      <c r="J6739">
        <v>0.05</v>
      </c>
      <c r="K6739">
        <v>22304.84</v>
      </c>
      <c r="L6739" t="s">
        <v>17</v>
      </c>
      <c r="M6739" t="s">
        <v>24</v>
      </c>
      <c r="N6739">
        <f t="shared" si="211"/>
        <v>2025</v>
      </c>
    </row>
    <row r="6740" spans="1:14" x14ac:dyDescent="0.3">
      <c r="A6740" t="s">
        <v>1387</v>
      </c>
      <c r="B6740" s="1">
        <v>45987</v>
      </c>
      <c r="C6740" s="1" t="str">
        <f t="shared" si="210"/>
        <v>November</v>
      </c>
      <c r="D6740" t="s">
        <v>1388</v>
      </c>
      <c r="E6740" t="s">
        <v>330</v>
      </c>
      <c r="F6740" t="s">
        <v>28</v>
      </c>
      <c r="G6740" t="s">
        <v>29</v>
      </c>
      <c r="H6740">
        <v>4</v>
      </c>
      <c r="I6740">
        <v>42760.98</v>
      </c>
      <c r="J6740">
        <v>0.1</v>
      </c>
      <c r="K6740">
        <v>153939.53</v>
      </c>
      <c r="L6740" t="s">
        <v>51</v>
      </c>
      <c r="M6740" t="s">
        <v>18</v>
      </c>
      <c r="N6740">
        <f t="shared" si="211"/>
        <v>2025</v>
      </c>
    </row>
    <row r="6741" spans="1:14" x14ac:dyDescent="0.3">
      <c r="A6741" t="s">
        <v>3325</v>
      </c>
      <c r="B6741" s="1">
        <v>45681</v>
      </c>
      <c r="C6741" s="1" t="str">
        <f t="shared" si="210"/>
        <v>January</v>
      </c>
      <c r="D6741" t="s">
        <v>3326</v>
      </c>
      <c r="E6741" t="s">
        <v>45</v>
      </c>
      <c r="F6741" t="s">
        <v>46</v>
      </c>
      <c r="G6741" t="s">
        <v>23</v>
      </c>
      <c r="H6741">
        <v>4</v>
      </c>
      <c r="I6741">
        <v>36665.360000000001</v>
      </c>
      <c r="J6741">
        <v>0.15</v>
      </c>
      <c r="K6741">
        <v>124662.22</v>
      </c>
      <c r="L6741" t="s">
        <v>51</v>
      </c>
      <c r="M6741" t="s">
        <v>24</v>
      </c>
      <c r="N6741">
        <f t="shared" si="211"/>
        <v>2025</v>
      </c>
    </row>
    <row r="6742" spans="1:14" x14ac:dyDescent="0.3">
      <c r="A6742" t="s">
        <v>13457</v>
      </c>
      <c r="B6742" s="1">
        <v>45758</v>
      </c>
      <c r="C6742" s="1" t="str">
        <f t="shared" si="210"/>
        <v>April</v>
      </c>
      <c r="D6742" t="s">
        <v>3326</v>
      </c>
      <c r="E6742" t="s">
        <v>171</v>
      </c>
      <c r="G6742" t="s">
        <v>16</v>
      </c>
      <c r="H6742">
        <v>7</v>
      </c>
      <c r="I6742">
        <v>39735.32</v>
      </c>
      <c r="J6742">
        <v>0.15</v>
      </c>
      <c r="K6742">
        <v>236425.15</v>
      </c>
      <c r="L6742" s="2" t="s">
        <v>15508</v>
      </c>
      <c r="M6742" t="s">
        <v>24</v>
      </c>
      <c r="N6742">
        <f t="shared" si="211"/>
        <v>2025</v>
      </c>
    </row>
    <row r="6743" spans="1:14" x14ac:dyDescent="0.3">
      <c r="A6743" t="s">
        <v>6948</v>
      </c>
      <c r="B6743" s="1">
        <v>45881</v>
      </c>
      <c r="C6743" s="1" t="str">
        <f t="shared" si="210"/>
        <v>August</v>
      </c>
      <c r="D6743" t="s">
        <v>5135</v>
      </c>
      <c r="E6743" t="s">
        <v>49</v>
      </c>
      <c r="F6743" t="s">
        <v>50</v>
      </c>
      <c r="G6743" t="s">
        <v>29</v>
      </c>
      <c r="H6743">
        <v>1</v>
      </c>
      <c r="I6743">
        <v>13139.27</v>
      </c>
      <c r="J6743">
        <v>0.2</v>
      </c>
      <c r="K6743">
        <v>10511.42</v>
      </c>
      <c r="L6743" t="s">
        <v>17</v>
      </c>
      <c r="M6743" t="s">
        <v>52</v>
      </c>
      <c r="N6743">
        <f t="shared" si="211"/>
        <v>2025</v>
      </c>
    </row>
    <row r="6744" spans="1:14" x14ac:dyDescent="0.3">
      <c r="A6744" t="s">
        <v>6892</v>
      </c>
      <c r="B6744" s="1">
        <v>45898</v>
      </c>
      <c r="C6744" s="1" t="str">
        <f t="shared" si="210"/>
        <v>August</v>
      </c>
      <c r="D6744" t="s">
        <v>5135</v>
      </c>
      <c r="E6744" t="s">
        <v>174</v>
      </c>
      <c r="F6744" t="s">
        <v>59</v>
      </c>
      <c r="G6744" t="s">
        <v>29</v>
      </c>
      <c r="H6744">
        <v>1</v>
      </c>
      <c r="I6744">
        <v>46243.25</v>
      </c>
      <c r="J6744">
        <v>0</v>
      </c>
      <c r="K6744">
        <v>46243.25</v>
      </c>
      <c r="L6744" t="s">
        <v>51</v>
      </c>
      <c r="M6744" t="s">
        <v>18</v>
      </c>
      <c r="N6744">
        <f t="shared" si="211"/>
        <v>2025</v>
      </c>
    </row>
    <row r="6745" spans="1:14" x14ac:dyDescent="0.3">
      <c r="A6745" t="s">
        <v>14351</v>
      </c>
      <c r="B6745" s="1">
        <v>45912</v>
      </c>
      <c r="C6745" s="1" t="str">
        <f t="shared" si="210"/>
        <v>September</v>
      </c>
      <c r="D6745" t="s">
        <v>5135</v>
      </c>
      <c r="E6745" t="s">
        <v>74</v>
      </c>
      <c r="F6745" t="s">
        <v>75</v>
      </c>
      <c r="G6745" t="s">
        <v>29</v>
      </c>
      <c r="H6745">
        <v>2</v>
      </c>
      <c r="I6745">
        <v>44696.3</v>
      </c>
      <c r="J6745">
        <v>0.1</v>
      </c>
      <c r="K6745">
        <v>80453.34</v>
      </c>
      <c r="L6745" t="s">
        <v>42</v>
      </c>
      <c r="M6745" t="s">
        <v>24</v>
      </c>
      <c r="N6745">
        <f t="shared" si="211"/>
        <v>2025</v>
      </c>
    </row>
    <row r="6746" spans="1:14" x14ac:dyDescent="0.3">
      <c r="A6746" t="s">
        <v>5134</v>
      </c>
      <c r="B6746" s="1">
        <v>45938</v>
      </c>
      <c r="C6746" s="1" t="str">
        <f t="shared" si="210"/>
        <v>October</v>
      </c>
      <c r="D6746" t="s">
        <v>5135</v>
      </c>
      <c r="E6746" t="s">
        <v>206</v>
      </c>
      <c r="F6746" t="s">
        <v>109</v>
      </c>
      <c r="G6746" t="s">
        <v>16</v>
      </c>
      <c r="H6746">
        <v>1</v>
      </c>
      <c r="I6746">
        <v>10241.66</v>
      </c>
      <c r="J6746">
        <v>0.1</v>
      </c>
      <c r="K6746">
        <v>9217.49</v>
      </c>
      <c r="L6746" t="s">
        <v>17</v>
      </c>
      <c r="M6746" t="s">
        <v>24</v>
      </c>
      <c r="N6746">
        <f t="shared" si="211"/>
        <v>2025</v>
      </c>
    </row>
    <row r="6747" spans="1:14" x14ac:dyDescent="0.3">
      <c r="A6747" t="s">
        <v>13296</v>
      </c>
      <c r="B6747" s="1">
        <v>46006</v>
      </c>
      <c r="C6747" s="1" t="str">
        <f t="shared" si="210"/>
        <v>December</v>
      </c>
      <c r="D6747" t="s">
        <v>5135</v>
      </c>
      <c r="E6747" t="s">
        <v>62</v>
      </c>
      <c r="F6747" t="s">
        <v>46</v>
      </c>
      <c r="G6747" t="s">
        <v>23</v>
      </c>
      <c r="H6747">
        <v>3</v>
      </c>
      <c r="I6747">
        <v>10702.23</v>
      </c>
      <c r="J6747">
        <v>0.05</v>
      </c>
      <c r="K6747">
        <v>30501.360000000001</v>
      </c>
      <c r="L6747" t="s">
        <v>17</v>
      </c>
      <c r="M6747" t="s">
        <v>18</v>
      </c>
      <c r="N6747">
        <f t="shared" si="211"/>
        <v>2025</v>
      </c>
    </row>
    <row r="6748" spans="1:14" x14ac:dyDescent="0.3">
      <c r="A6748" t="s">
        <v>3707</v>
      </c>
      <c r="B6748" s="1">
        <v>45707</v>
      </c>
      <c r="C6748" s="1" t="str">
        <f t="shared" si="210"/>
        <v>February</v>
      </c>
      <c r="D6748" t="s">
        <v>1757</v>
      </c>
      <c r="E6748" t="s">
        <v>290</v>
      </c>
      <c r="F6748" t="s">
        <v>34</v>
      </c>
      <c r="G6748" t="s">
        <v>29</v>
      </c>
      <c r="H6748">
        <v>5</v>
      </c>
      <c r="I6748">
        <v>44458.239999999998</v>
      </c>
      <c r="J6748">
        <v>0.05</v>
      </c>
      <c r="K6748">
        <v>211176.64</v>
      </c>
      <c r="L6748" t="s">
        <v>42</v>
      </c>
      <c r="M6748" t="s">
        <v>18</v>
      </c>
      <c r="N6748">
        <f t="shared" si="211"/>
        <v>2025</v>
      </c>
    </row>
    <row r="6749" spans="1:14" x14ac:dyDescent="0.3">
      <c r="A6749" t="s">
        <v>10637</v>
      </c>
      <c r="B6749" s="1">
        <v>45720</v>
      </c>
      <c r="C6749" s="1" t="str">
        <f t="shared" si="210"/>
        <v>March</v>
      </c>
      <c r="D6749" t="s">
        <v>1757</v>
      </c>
      <c r="E6749" t="s">
        <v>78</v>
      </c>
      <c r="F6749" t="s">
        <v>79</v>
      </c>
      <c r="G6749" t="s">
        <v>29</v>
      </c>
      <c r="H6749">
        <v>6</v>
      </c>
      <c r="I6749">
        <v>9798.5300000000007</v>
      </c>
      <c r="J6749">
        <v>0.1</v>
      </c>
      <c r="K6749">
        <v>52912.06</v>
      </c>
      <c r="L6749" t="s">
        <v>51</v>
      </c>
      <c r="M6749" t="s">
        <v>30</v>
      </c>
      <c r="N6749">
        <f t="shared" si="211"/>
        <v>2025</v>
      </c>
    </row>
    <row r="6750" spans="1:14" x14ac:dyDescent="0.3">
      <c r="A6750" t="s">
        <v>1756</v>
      </c>
      <c r="B6750" s="1">
        <v>45746</v>
      </c>
      <c r="C6750" s="1" t="str">
        <f t="shared" si="210"/>
        <v>March</v>
      </c>
      <c r="D6750" t="s">
        <v>1757</v>
      </c>
      <c r="E6750" t="s">
        <v>88</v>
      </c>
      <c r="F6750" t="s">
        <v>28</v>
      </c>
      <c r="G6750" t="s">
        <v>29</v>
      </c>
      <c r="H6750">
        <v>6</v>
      </c>
      <c r="I6750">
        <v>17565.55</v>
      </c>
      <c r="J6750">
        <v>0</v>
      </c>
      <c r="K6750">
        <v>105393.3</v>
      </c>
      <c r="L6750" t="s">
        <v>17</v>
      </c>
      <c r="M6750" t="s">
        <v>52</v>
      </c>
      <c r="N6750">
        <f t="shared" si="211"/>
        <v>2025</v>
      </c>
    </row>
    <row r="6751" spans="1:14" x14ac:dyDescent="0.3">
      <c r="A6751" t="s">
        <v>14401</v>
      </c>
      <c r="B6751" s="1">
        <v>45835</v>
      </c>
      <c r="C6751" s="1" t="str">
        <f t="shared" si="210"/>
        <v>June</v>
      </c>
      <c r="D6751" t="s">
        <v>1757</v>
      </c>
      <c r="E6751" t="s">
        <v>290</v>
      </c>
      <c r="F6751" t="s">
        <v>34</v>
      </c>
      <c r="G6751" t="s">
        <v>29</v>
      </c>
      <c r="H6751">
        <v>5</v>
      </c>
      <c r="I6751">
        <v>12582.91</v>
      </c>
      <c r="J6751">
        <v>0.2</v>
      </c>
      <c r="K6751">
        <v>50331.64</v>
      </c>
      <c r="L6751" t="s">
        <v>51</v>
      </c>
      <c r="M6751" t="s">
        <v>52</v>
      </c>
      <c r="N6751">
        <f t="shared" si="211"/>
        <v>2025</v>
      </c>
    </row>
    <row r="6752" spans="1:14" x14ac:dyDescent="0.3">
      <c r="A6752" t="s">
        <v>3383</v>
      </c>
      <c r="B6752" s="1">
        <v>45866</v>
      </c>
      <c r="C6752" s="1" t="str">
        <f t="shared" si="210"/>
        <v>July</v>
      </c>
      <c r="D6752" t="s">
        <v>1757</v>
      </c>
      <c r="E6752" t="s">
        <v>74</v>
      </c>
      <c r="F6752" t="s">
        <v>75</v>
      </c>
      <c r="G6752" t="s">
        <v>29</v>
      </c>
      <c r="H6752">
        <v>4</v>
      </c>
      <c r="I6752">
        <v>16934.09</v>
      </c>
      <c r="J6752">
        <v>0.05</v>
      </c>
      <c r="K6752">
        <v>64349.54</v>
      </c>
      <c r="L6752" t="s">
        <v>17</v>
      </c>
      <c r="M6752" t="s">
        <v>30</v>
      </c>
      <c r="N6752">
        <f t="shared" si="211"/>
        <v>2025</v>
      </c>
    </row>
    <row r="6753" spans="1:14" x14ac:dyDescent="0.3">
      <c r="A6753" t="s">
        <v>5081</v>
      </c>
      <c r="B6753" s="1">
        <v>45939</v>
      </c>
      <c r="C6753" s="1" t="str">
        <f t="shared" si="210"/>
        <v>October</v>
      </c>
      <c r="D6753" t="s">
        <v>1757</v>
      </c>
      <c r="E6753" t="s">
        <v>312</v>
      </c>
      <c r="F6753" t="s">
        <v>46</v>
      </c>
      <c r="G6753" t="s">
        <v>23</v>
      </c>
      <c r="H6753">
        <v>5</v>
      </c>
      <c r="I6753">
        <v>43624.2</v>
      </c>
      <c r="J6753">
        <v>0.2</v>
      </c>
      <c r="K6753">
        <v>174496.8</v>
      </c>
      <c r="L6753" t="s">
        <v>17</v>
      </c>
      <c r="M6753" t="s">
        <v>52</v>
      </c>
      <c r="N6753">
        <f t="shared" si="211"/>
        <v>2025</v>
      </c>
    </row>
    <row r="6754" spans="1:14" x14ac:dyDescent="0.3">
      <c r="A6754" t="s">
        <v>8615</v>
      </c>
      <c r="B6754" s="1">
        <v>45973</v>
      </c>
      <c r="C6754" s="1" t="str">
        <f t="shared" si="210"/>
        <v>November</v>
      </c>
      <c r="D6754" t="s">
        <v>1757</v>
      </c>
      <c r="E6754" t="s">
        <v>504</v>
      </c>
      <c r="F6754" t="s">
        <v>155</v>
      </c>
      <c r="G6754" t="s">
        <v>101</v>
      </c>
      <c r="H6754">
        <v>6</v>
      </c>
      <c r="I6754">
        <v>37827.980000000003</v>
      </c>
      <c r="J6754">
        <v>0.15</v>
      </c>
      <c r="K6754">
        <v>192922.7</v>
      </c>
      <c r="L6754" t="s">
        <v>51</v>
      </c>
      <c r="M6754" t="s">
        <v>15508</v>
      </c>
      <c r="N6754">
        <f t="shared" si="211"/>
        <v>2025</v>
      </c>
    </row>
    <row r="6755" spans="1:14" x14ac:dyDescent="0.3">
      <c r="A6755" t="s">
        <v>8610</v>
      </c>
      <c r="B6755" s="1">
        <v>45741</v>
      </c>
      <c r="C6755" s="1" t="str">
        <f t="shared" si="210"/>
        <v>March</v>
      </c>
      <c r="D6755" t="s">
        <v>8611</v>
      </c>
      <c r="E6755" t="s">
        <v>146</v>
      </c>
      <c r="F6755" t="s">
        <v>38</v>
      </c>
      <c r="G6755" t="s">
        <v>29</v>
      </c>
      <c r="H6755">
        <v>3</v>
      </c>
      <c r="I6755">
        <v>43736.84</v>
      </c>
      <c r="J6755">
        <v>0.1</v>
      </c>
      <c r="K6755">
        <v>118089.47</v>
      </c>
      <c r="L6755" t="s">
        <v>17</v>
      </c>
      <c r="M6755" t="s">
        <v>30</v>
      </c>
      <c r="N6755">
        <f t="shared" si="211"/>
        <v>2025</v>
      </c>
    </row>
    <row r="6756" spans="1:14" x14ac:dyDescent="0.3">
      <c r="A6756" t="s">
        <v>3385</v>
      </c>
      <c r="B6756" s="1">
        <v>45731</v>
      </c>
      <c r="C6756" s="1" t="str">
        <f t="shared" si="210"/>
        <v>March</v>
      </c>
      <c r="D6756" t="s">
        <v>930</v>
      </c>
      <c r="E6756" t="s">
        <v>504</v>
      </c>
      <c r="F6756" t="s">
        <v>155</v>
      </c>
      <c r="G6756" t="s">
        <v>101</v>
      </c>
      <c r="H6756">
        <v>7</v>
      </c>
      <c r="I6756">
        <v>33939.230000000003</v>
      </c>
      <c r="J6756">
        <v>0.1</v>
      </c>
      <c r="K6756">
        <v>213817.15</v>
      </c>
      <c r="L6756" t="s">
        <v>51</v>
      </c>
      <c r="M6756" t="s">
        <v>30</v>
      </c>
      <c r="N6756">
        <f t="shared" si="211"/>
        <v>2025</v>
      </c>
    </row>
    <row r="6757" spans="1:14" x14ac:dyDescent="0.3">
      <c r="A6757" t="s">
        <v>12124</v>
      </c>
      <c r="B6757" s="1">
        <v>45750</v>
      </c>
      <c r="C6757" s="1" t="str">
        <f t="shared" si="210"/>
        <v>April</v>
      </c>
      <c r="D6757" t="s">
        <v>930</v>
      </c>
      <c r="E6757" t="s">
        <v>133</v>
      </c>
      <c r="F6757" t="s">
        <v>100</v>
      </c>
      <c r="G6757" t="s">
        <v>101</v>
      </c>
      <c r="H6757">
        <v>1</v>
      </c>
      <c r="I6757">
        <v>48538</v>
      </c>
      <c r="J6757">
        <v>0.1</v>
      </c>
      <c r="K6757">
        <v>43684.2</v>
      </c>
      <c r="L6757" t="s">
        <v>17</v>
      </c>
      <c r="M6757" t="s">
        <v>24</v>
      </c>
      <c r="N6757">
        <f t="shared" si="211"/>
        <v>2025</v>
      </c>
    </row>
    <row r="6758" spans="1:14" x14ac:dyDescent="0.3">
      <c r="A6758" t="s">
        <v>12609</v>
      </c>
      <c r="B6758" s="1">
        <v>45756</v>
      </c>
      <c r="C6758" s="1" t="str">
        <f t="shared" si="210"/>
        <v>April</v>
      </c>
      <c r="D6758" t="s">
        <v>930</v>
      </c>
      <c r="E6758" t="s">
        <v>466</v>
      </c>
      <c r="F6758" t="s">
        <v>59</v>
      </c>
      <c r="G6758" t="s">
        <v>29</v>
      </c>
      <c r="H6758">
        <v>5</v>
      </c>
      <c r="I6758">
        <v>46816.92</v>
      </c>
      <c r="J6758">
        <v>0.2</v>
      </c>
      <c r="K6758">
        <v>187267.68</v>
      </c>
      <c r="L6758" t="s">
        <v>17</v>
      </c>
      <c r="M6758" t="s">
        <v>24</v>
      </c>
      <c r="N6758">
        <f t="shared" si="211"/>
        <v>2025</v>
      </c>
    </row>
    <row r="6759" spans="1:14" x14ac:dyDescent="0.3">
      <c r="A6759" t="s">
        <v>929</v>
      </c>
      <c r="B6759" s="1">
        <v>45883</v>
      </c>
      <c r="C6759" s="1" t="str">
        <f t="shared" si="210"/>
        <v>August</v>
      </c>
      <c r="D6759" t="s">
        <v>930</v>
      </c>
      <c r="E6759" t="s">
        <v>174</v>
      </c>
      <c r="F6759" t="s">
        <v>59</v>
      </c>
      <c r="G6759" t="s">
        <v>29</v>
      </c>
      <c r="H6759">
        <v>6</v>
      </c>
      <c r="I6759">
        <v>32485.53</v>
      </c>
      <c r="J6759">
        <v>0.05</v>
      </c>
      <c r="K6759">
        <v>185167.52</v>
      </c>
      <c r="L6759" t="s">
        <v>42</v>
      </c>
      <c r="M6759" t="s">
        <v>18</v>
      </c>
      <c r="N6759">
        <f t="shared" si="211"/>
        <v>2025</v>
      </c>
    </row>
    <row r="6760" spans="1:14" x14ac:dyDescent="0.3">
      <c r="A6760" t="s">
        <v>407</v>
      </c>
      <c r="B6760" s="1">
        <v>45744</v>
      </c>
      <c r="C6760" s="1" t="str">
        <f t="shared" si="210"/>
        <v>March</v>
      </c>
      <c r="D6760" t="s">
        <v>408</v>
      </c>
      <c r="E6760" t="s">
        <v>78</v>
      </c>
      <c r="F6760" t="s">
        <v>79</v>
      </c>
      <c r="G6760" t="s">
        <v>29</v>
      </c>
      <c r="H6760">
        <v>2</v>
      </c>
      <c r="I6760">
        <v>47156.73</v>
      </c>
      <c r="J6760">
        <v>0.05</v>
      </c>
      <c r="K6760">
        <v>89597.79</v>
      </c>
      <c r="L6760" t="s">
        <v>42</v>
      </c>
      <c r="M6760" t="s">
        <v>24</v>
      </c>
      <c r="N6760">
        <f t="shared" si="211"/>
        <v>2025</v>
      </c>
    </row>
    <row r="6761" spans="1:14" x14ac:dyDescent="0.3">
      <c r="A6761" t="s">
        <v>5572</v>
      </c>
      <c r="B6761" s="1">
        <v>45745</v>
      </c>
      <c r="C6761" s="1" t="str">
        <f t="shared" si="210"/>
        <v>March</v>
      </c>
      <c r="D6761" t="s">
        <v>408</v>
      </c>
      <c r="E6761" t="s">
        <v>653</v>
      </c>
      <c r="F6761" t="s">
        <v>15508</v>
      </c>
      <c r="G6761" t="s">
        <v>29</v>
      </c>
      <c r="H6761">
        <v>6</v>
      </c>
      <c r="I6761">
        <v>1257.93</v>
      </c>
      <c r="J6761">
        <v>0.2</v>
      </c>
      <c r="K6761">
        <f>IF(OR(H6761=" ",I6761=" ")," ",H6761*I6761*(1-J6761))</f>
        <v>6038.0640000000003</v>
      </c>
      <c r="L6761" t="s">
        <v>17</v>
      </c>
      <c r="M6761" t="s">
        <v>52</v>
      </c>
      <c r="N6761">
        <f t="shared" si="211"/>
        <v>2025</v>
      </c>
    </row>
    <row r="6762" spans="1:14" x14ac:dyDescent="0.3">
      <c r="A6762" t="s">
        <v>12190</v>
      </c>
      <c r="B6762" s="1">
        <v>45890</v>
      </c>
      <c r="C6762" s="1" t="str">
        <f t="shared" si="210"/>
        <v>August</v>
      </c>
      <c r="D6762" t="s">
        <v>408</v>
      </c>
      <c r="E6762" t="s">
        <v>653</v>
      </c>
      <c r="F6762" t="s">
        <v>79</v>
      </c>
      <c r="G6762" t="s">
        <v>29</v>
      </c>
      <c r="H6762">
        <v>6</v>
      </c>
      <c r="I6762">
        <v>40859.019999999997</v>
      </c>
      <c r="J6762">
        <v>0</v>
      </c>
      <c r="K6762">
        <v>245154.12</v>
      </c>
      <c r="L6762" t="s">
        <v>17</v>
      </c>
      <c r="M6762" t="s">
        <v>30</v>
      </c>
      <c r="N6762">
        <f t="shared" si="211"/>
        <v>2025</v>
      </c>
    </row>
    <row r="6763" spans="1:14" x14ac:dyDescent="0.3">
      <c r="A6763" t="s">
        <v>910</v>
      </c>
      <c r="B6763" s="1">
        <v>45981</v>
      </c>
      <c r="C6763" s="1" t="str">
        <f t="shared" si="210"/>
        <v>November</v>
      </c>
      <c r="D6763" t="s">
        <v>408</v>
      </c>
      <c r="E6763" t="s">
        <v>154</v>
      </c>
      <c r="F6763" t="s">
        <v>155</v>
      </c>
      <c r="G6763" t="s">
        <v>101</v>
      </c>
      <c r="H6763">
        <v>2</v>
      </c>
      <c r="I6763">
        <v>16830.62</v>
      </c>
      <c r="J6763">
        <v>0.15</v>
      </c>
      <c r="K6763">
        <v>28612.05</v>
      </c>
      <c r="L6763" t="s">
        <v>17</v>
      </c>
      <c r="M6763" t="s">
        <v>18</v>
      </c>
      <c r="N6763">
        <f t="shared" si="211"/>
        <v>2025</v>
      </c>
    </row>
    <row r="6764" spans="1:14" x14ac:dyDescent="0.3">
      <c r="A6764" t="s">
        <v>11550</v>
      </c>
      <c r="B6764" s="1">
        <v>46010</v>
      </c>
      <c r="C6764" s="1" t="str">
        <f t="shared" si="210"/>
        <v>December</v>
      </c>
      <c r="D6764" t="s">
        <v>408</v>
      </c>
      <c r="E6764" t="s">
        <v>146</v>
      </c>
      <c r="F6764" t="s">
        <v>38</v>
      </c>
      <c r="G6764" t="s">
        <v>29</v>
      </c>
      <c r="H6764">
        <v>3</v>
      </c>
      <c r="I6764">
        <v>46254.98</v>
      </c>
      <c r="J6764">
        <v>0.05</v>
      </c>
      <c r="K6764">
        <v>131826.69</v>
      </c>
      <c r="L6764" t="s">
        <v>17</v>
      </c>
      <c r="M6764" t="s">
        <v>18</v>
      </c>
      <c r="N6764">
        <f t="shared" si="211"/>
        <v>2025</v>
      </c>
    </row>
    <row r="6765" spans="1:14" x14ac:dyDescent="0.3">
      <c r="A6765" t="s">
        <v>323</v>
      </c>
      <c r="B6765" s="1">
        <v>45860</v>
      </c>
      <c r="C6765" s="1" t="str">
        <f t="shared" si="210"/>
        <v>July</v>
      </c>
      <c r="D6765" t="s">
        <v>324</v>
      </c>
      <c r="E6765" t="s">
        <v>325</v>
      </c>
      <c r="F6765" t="s">
        <v>83</v>
      </c>
      <c r="G6765" t="s">
        <v>23</v>
      </c>
      <c r="H6765">
        <v>4</v>
      </c>
      <c r="I6765">
        <v>38619.08</v>
      </c>
      <c r="J6765">
        <v>0</v>
      </c>
      <c r="K6765">
        <v>154476.32</v>
      </c>
      <c r="L6765" t="s">
        <v>42</v>
      </c>
      <c r="M6765" t="s">
        <v>18</v>
      </c>
      <c r="N6765">
        <f t="shared" si="211"/>
        <v>2025</v>
      </c>
    </row>
    <row r="6766" spans="1:14" x14ac:dyDescent="0.3">
      <c r="A6766" t="s">
        <v>10992</v>
      </c>
      <c r="B6766" s="1">
        <v>45881</v>
      </c>
      <c r="C6766" s="1" t="str">
        <f t="shared" si="210"/>
        <v>August</v>
      </c>
      <c r="D6766" t="s">
        <v>324</v>
      </c>
      <c r="E6766" t="s">
        <v>62</v>
      </c>
      <c r="F6766" t="s">
        <v>46</v>
      </c>
      <c r="G6766" t="s">
        <v>23</v>
      </c>
      <c r="H6766">
        <v>3</v>
      </c>
      <c r="I6766">
        <v>12477.4</v>
      </c>
      <c r="J6766">
        <v>0.2</v>
      </c>
      <c r="K6766">
        <v>29945.759999999998</v>
      </c>
      <c r="L6766" t="s">
        <v>42</v>
      </c>
      <c r="M6766" t="s">
        <v>30</v>
      </c>
      <c r="N6766">
        <f t="shared" si="211"/>
        <v>2025</v>
      </c>
    </row>
    <row r="6767" spans="1:14" x14ac:dyDescent="0.3">
      <c r="A6767" t="s">
        <v>11360</v>
      </c>
      <c r="B6767" s="1">
        <v>45846</v>
      </c>
      <c r="C6767" s="1" t="str">
        <f t="shared" si="210"/>
        <v>July</v>
      </c>
      <c r="D6767" t="s">
        <v>11361</v>
      </c>
      <c r="E6767" t="s">
        <v>74</v>
      </c>
      <c r="F6767" t="s">
        <v>75</v>
      </c>
      <c r="G6767" t="s">
        <v>411</v>
      </c>
      <c r="H6767">
        <v>5</v>
      </c>
      <c r="I6767">
        <v>26317.22</v>
      </c>
      <c r="J6767">
        <v>0.15</v>
      </c>
      <c r="K6767">
        <v>111848.18</v>
      </c>
      <c r="L6767" t="s">
        <v>17</v>
      </c>
      <c r="M6767" t="s">
        <v>18</v>
      </c>
      <c r="N6767">
        <f t="shared" si="211"/>
        <v>2025</v>
      </c>
    </row>
    <row r="6768" spans="1:14" x14ac:dyDescent="0.3">
      <c r="A6768" t="s">
        <v>11973</v>
      </c>
      <c r="B6768" s="1">
        <v>45954</v>
      </c>
      <c r="C6768" s="1" t="str">
        <f t="shared" si="210"/>
        <v>October</v>
      </c>
      <c r="D6768" t="s">
        <v>11361</v>
      </c>
      <c r="E6768" t="s">
        <v>133</v>
      </c>
      <c r="F6768" t="s">
        <v>100</v>
      </c>
      <c r="G6768" t="s">
        <v>101</v>
      </c>
      <c r="H6768">
        <v>5</v>
      </c>
      <c r="I6768">
        <v>35578.11</v>
      </c>
      <c r="J6768">
        <v>0.15</v>
      </c>
      <c r="K6768">
        <v>151206.97</v>
      </c>
      <c r="L6768" t="s">
        <v>51</v>
      </c>
      <c r="M6768" t="s">
        <v>52</v>
      </c>
      <c r="N6768">
        <f t="shared" si="211"/>
        <v>2025</v>
      </c>
    </row>
    <row r="6769" spans="1:14" x14ac:dyDescent="0.3">
      <c r="A6769" t="s">
        <v>11768</v>
      </c>
      <c r="B6769" s="1">
        <v>45734</v>
      </c>
      <c r="C6769" s="1" t="str">
        <f t="shared" si="210"/>
        <v>March</v>
      </c>
      <c r="D6769" t="s">
        <v>4309</v>
      </c>
      <c r="E6769" t="s">
        <v>191</v>
      </c>
      <c r="F6769" t="s">
        <v>79</v>
      </c>
      <c r="G6769" t="s">
        <v>29</v>
      </c>
      <c r="H6769">
        <v>1</v>
      </c>
      <c r="I6769">
        <v>7341.13</v>
      </c>
      <c r="J6769">
        <v>0.15</v>
      </c>
      <c r="K6769">
        <v>6239.96</v>
      </c>
      <c r="L6769" t="s">
        <v>42</v>
      </c>
      <c r="M6769" t="s">
        <v>52</v>
      </c>
      <c r="N6769">
        <f t="shared" si="211"/>
        <v>2025</v>
      </c>
    </row>
    <row r="6770" spans="1:14" x14ac:dyDescent="0.3">
      <c r="A6770" t="s">
        <v>11916</v>
      </c>
      <c r="B6770" s="1">
        <v>45774</v>
      </c>
      <c r="C6770" s="1" t="str">
        <f t="shared" si="210"/>
        <v>April</v>
      </c>
      <c r="D6770" t="s">
        <v>4309</v>
      </c>
      <c r="E6770" t="s">
        <v>453</v>
      </c>
      <c r="F6770" t="s">
        <v>75</v>
      </c>
      <c r="G6770" t="s">
        <v>29</v>
      </c>
      <c r="H6770">
        <v>7</v>
      </c>
      <c r="I6770">
        <v>40824.47</v>
      </c>
      <c r="J6770">
        <v>0.15</v>
      </c>
      <c r="K6770">
        <v>242905.60000000001</v>
      </c>
      <c r="L6770" t="s">
        <v>17</v>
      </c>
      <c r="M6770" t="s">
        <v>18</v>
      </c>
      <c r="N6770">
        <f t="shared" si="211"/>
        <v>2025</v>
      </c>
    </row>
    <row r="6771" spans="1:14" x14ac:dyDescent="0.3">
      <c r="A6771" t="s">
        <v>4308</v>
      </c>
      <c r="B6771" s="1">
        <v>45818</v>
      </c>
      <c r="C6771" s="1" t="str">
        <f t="shared" si="210"/>
        <v>June</v>
      </c>
      <c r="D6771" t="s">
        <v>4309</v>
      </c>
      <c r="E6771" t="s">
        <v>55</v>
      </c>
      <c r="F6771" t="s">
        <v>38</v>
      </c>
      <c r="G6771" t="s">
        <v>29</v>
      </c>
      <c r="H6771">
        <v>6</v>
      </c>
      <c r="I6771">
        <v>3638.06</v>
      </c>
      <c r="J6771">
        <v>0</v>
      </c>
      <c r="K6771">
        <v>19645.52</v>
      </c>
      <c r="L6771" t="s">
        <v>51</v>
      </c>
      <c r="M6771" t="s">
        <v>24</v>
      </c>
      <c r="N6771">
        <f t="shared" si="211"/>
        <v>2025</v>
      </c>
    </row>
    <row r="6772" spans="1:14" x14ac:dyDescent="0.3">
      <c r="A6772" t="s">
        <v>12837</v>
      </c>
      <c r="B6772" s="1">
        <v>45981</v>
      </c>
      <c r="C6772" s="1" t="str">
        <f t="shared" si="210"/>
        <v>November</v>
      </c>
      <c r="D6772" t="s">
        <v>4309</v>
      </c>
      <c r="E6772" t="s">
        <v>277</v>
      </c>
      <c r="F6772" t="s">
        <v>34</v>
      </c>
      <c r="G6772" t="s">
        <v>29</v>
      </c>
      <c r="I6772">
        <v>30047.01</v>
      </c>
      <c r="J6772">
        <v>0.2</v>
      </c>
      <c r="K6772">
        <v>144225.65</v>
      </c>
      <c r="L6772" t="s">
        <v>51</v>
      </c>
      <c r="M6772" t="s">
        <v>30</v>
      </c>
      <c r="N6772">
        <f t="shared" si="211"/>
        <v>2025</v>
      </c>
    </row>
    <row r="6773" spans="1:14" x14ac:dyDescent="0.3">
      <c r="A6773" t="s">
        <v>7058</v>
      </c>
      <c r="B6773" s="1">
        <v>46004</v>
      </c>
      <c r="C6773" s="1" t="str">
        <f t="shared" si="210"/>
        <v>December</v>
      </c>
      <c r="D6773" t="s">
        <v>4309</v>
      </c>
      <c r="E6773" t="s">
        <v>315</v>
      </c>
      <c r="F6773" t="s">
        <v>38</v>
      </c>
      <c r="G6773" t="s">
        <v>29</v>
      </c>
      <c r="H6773">
        <v>1</v>
      </c>
      <c r="I6773">
        <v>28901.88</v>
      </c>
      <c r="J6773">
        <v>0.2</v>
      </c>
      <c r="K6773">
        <v>23121.5</v>
      </c>
      <c r="L6773" t="s">
        <v>51</v>
      </c>
      <c r="M6773" t="s">
        <v>30</v>
      </c>
      <c r="N6773">
        <f t="shared" si="211"/>
        <v>2025</v>
      </c>
    </row>
    <row r="6774" spans="1:14" x14ac:dyDescent="0.3">
      <c r="A6774" t="s">
        <v>7257</v>
      </c>
      <c r="B6774" s="1">
        <v>45749</v>
      </c>
      <c r="C6774" s="1" t="str">
        <f t="shared" si="210"/>
        <v>April</v>
      </c>
      <c r="D6774" t="s">
        <v>7258</v>
      </c>
      <c r="E6774" t="s">
        <v>125</v>
      </c>
      <c r="F6774" t="s">
        <v>109</v>
      </c>
      <c r="G6774" t="s">
        <v>16</v>
      </c>
      <c r="H6774">
        <v>7</v>
      </c>
      <c r="I6774">
        <v>1350.41</v>
      </c>
      <c r="J6774">
        <v>0.2</v>
      </c>
      <c r="K6774">
        <v>7562.3</v>
      </c>
      <c r="L6774" t="s">
        <v>17</v>
      </c>
      <c r="M6774" t="s">
        <v>30</v>
      </c>
      <c r="N6774">
        <f t="shared" si="211"/>
        <v>2025</v>
      </c>
    </row>
    <row r="6775" spans="1:14" x14ac:dyDescent="0.3">
      <c r="A6775" t="s">
        <v>14292</v>
      </c>
      <c r="B6775" s="1">
        <v>45735</v>
      </c>
      <c r="C6775" s="1" t="str">
        <f t="shared" si="210"/>
        <v>March</v>
      </c>
      <c r="D6775" t="s">
        <v>5703</v>
      </c>
      <c r="E6775" t="s">
        <v>82</v>
      </c>
      <c r="F6775" t="s">
        <v>83</v>
      </c>
      <c r="G6775" t="s">
        <v>23</v>
      </c>
      <c r="H6775">
        <v>2</v>
      </c>
      <c r="I6775">
        <v>44561.67</v>
      </c>
      <c r="J6775">
        <v>0.05</v>
      </c>
      <c r="K6775">
        <v>84667.17</v>
      </c>
      <c r="L6775" t="s">
        <v>17</v>
      </c>
      <c r="M6775" t="s">
        <v>18</v>
      </c>
      <c r="N6775">
        <f t="shared" si="211"/>
        <v>2025</v>
      </c>
    </row>
    <row r="6776" spans="1:14" x14ac:dyDescent="0.3">
      <c r="A6776" t="s">
        <v>5702</v>
      </c>
      <c r="B6776" s="1">
        <v>45803</v>
      </c>
      <c r="C6776" s="1" t="str">
        <f t="shared" si="210"/>
        <v>May</v>
      </c>
      <c r="D6776" t="s">
        <v>5703</v>
      </c>
      <c r="E6776" t="s">
        <v>179</v>
      </c>
      <c r="F6776" t="s">
        <v>100</v>
      </c>
      <c r="G6776" t="s">
        <v>101</v>
      </c>
      <c r="H6776">
        <v>7</v>
      </c>
      <c r="I6776">
        <v>42021.49</v>
      </c>
      <c r="J6776">
        <v>0.15</v>
      </c>
      <c r="K6776">
        <v>250027.87</v>
      </c>
      <c r="L6776" t="s">
        <v>42</v>
      </c>
      <c r="M6776" t="s">
        <v>18</v>
      </c>
      <c r="N6776">
        <f t="shared" si="211"/>
        <v>2025</v>
      </c>
    </row>
    <row r="6777" spans="1:14" x14ac:dyDescent="0.3">
      <c r="A6777" t="s">
        <v>11579</v>
      </c>
      <c r="B6777" s="1">
        <v>45911</v>
      </c>
      <c r="C6777" s="1" t="str">
        <f t="shared" si="210"/>
        <v>September</v>
      </c>
      <c r="D6777" t="s">
        <v>5703</v>
      </c>
      <c r="E6777" t="s">
        <v>14</v>
      </c>
      <c r="F6777" t="s">
        <v>15</v>
      </c>
      <c r="G6777" t="s">
        <v>16</v>
      </c>
      <c r="H6777">
        <v>5</v>
      </c>
      <c r="I6777">
        <v>25312.65</v>
      </c>
      <c r="J6777">
        <v>0</v>
      </c>
      <c r="K6777">
        <v>126563.25</v>
      </c>
      <c r="L6777" t="s">
        <v>51</v>
      </c>
      <c r="M6777" t="s">
        <v>52</v>
      </c>
      <c r="N6777">
        <f t="shared" si="211"/>
        <v>2025</v>
      </c>
    </row>
    <row r="6778" spans="1:14" x14ac:dyDescent="0.3">
      <c r="A6778" t="s">
        <v>6713</v>
      </c>
      <c r="B6778" s="1">
        <v>45676</v>
      </c>
      <c r="C6778" s="1" t="str">
        <f t="shared" si="210"/>
        <v>January</v>
      </c>
      <c r="D6778" t="s">
        <v>5792</v>
      </c>
      <c r="E6778" t="s">
        <v>315</v>
      </c>
      <c r="F6778" t="s">
        <v>38</v>
      </c>
      <c r="H6778">
        <v>2</v>
      </c>
      <c r="I6778">
        <v>29315.48</v>
      </c>
      <c r="J6778">
        <v>0.2</v>
      </c>
      <c r="K6778">
        <v>46904.77</v>
      </c>
      <c r="L6778" t="s">
        <v>51</v>
      </c>
      <c r="M6778" t="s">
        <v>30</v>
      </c>
      <c r="N6778">
        <f t="shared" si="211"/>
        <v>2025</v>
      </c>
    </row>
    <row r="6779" spans="1:14" x14ac:dyDescent="0.3">
      <c r="A6779" t="s">
        <v>5791</v>
      </c>
      <c r="B6779" s="1">
        <v>45799</v>
      </c>
      <c r="C6779" s="1" t="str">
        <f t="shared" si="210"/>
        <v>May</v>
      </c>
      <c r="D6779" t="s">
        <v>5792</v>
      </c>
      <c r="E6779" t="s">
        <v>99</v>
      </c>
      <c r="G6779" t="s">
        <v>101</v>
      </c>
      <c r="H6779">
        <v>4</v>
      </c>
      <c r="I6779">
        <v>15823.53</v>
      </c>
      <c r="J6779">
        <v>0.05</v>
      </c>
      <c r="K6779">
        <v>60129.41</v>
      </c>
      <c r="L6779" t="s">
        <v>42</v>
      </c>
      <c r="M6779" t="s">
        <v>18</v>
      </c>
      <c r="N6779">
        <f t="shared" si="211"/>
        <v>2025</v>
      </c>
    </row>
    <row r="6780" spans="1:14" x14ac:dyDescent="0.3">
      <c r="A6780" t="s">
        <v>6418</v>
      </c>
      <c r="B6780" s="1">
        <v>45854</v>
      </c>
      <c r="C6780" s="1" t="str">
        <f t="shared" si="210"/>
        <v>July</v>
      </c>
      <c r="D6780" t="s">
        <v>5792</v>
      </c>
      <c r="E6780" t="s">
        <v>640</v>
      </c>
      <c r="F6780" t="s">
        <v>50</v>
      </c>
      <c r="G6780" t="s">
        <v>29</v>
      </c>
      <c r="H6780">
        <v>1</v>
      </c>
      <c r="I6780">
        <v>8680.75</v>
      </c>
      <c r="J6780">
        <v>0.15</v>
      </c>
      <c r="K6780">
        <v>7378.64</v>
      </c>
      <c r="L6780" t="s">
        <v>42</v>
      </c>
      <c r="M6780" t="s">
        <v>18</v>
      </c>
      <c r="N6780">
        <f t="shared" si="211"/>
        <v>2025</v>
      </c>
    </row>
    <row r="6781" spans="1:14" x14ac:dyDescent="0.3">
      <c r="A6781" t="s">
        <v>11506</v>
      </c>
      <c r="B6781" s="1">
        <v>45957</v>
      </c>
      <c r="C6781" s="1" t="str">
        <f t="shared" si="210"/>
        <v>October</v>
      </c>
      <c r="D6781" t="s">
        <v>5792</v>
      </c>
      <c r="E6781" t="s">
        <v>96</v>
      </c>
      <c r="F6781" t="s">
        <v>38</v>
      </c>
      <c r="G6781" t="s">
        <v>29</v>
      </c>
      <c r="H6781">
        <v>2</v>
      </c>
      <c r="I6781">
        <v>49360.44</v>
      </c>
      <c r="J6781">
        <v>0.1</v>
      </c>
      <c r="K6781">
        <v>88848.79</v>
      </c>
      <c r="L6781" t="s">
        <v>42</v>
      </c>
      <c r="M6781" t="s">
        <v>24</v>
      </c>
      <c r="N6781">
        <f t="shared" si="211"/>
        <v>2025</v>
      </c>
    </row>
    <row r="6782" spans="1:14" x14ac:dyDescent="0.3">
      <c r="A6782" t="s">
        <v>13521</v>
      </c>
      <c r="B6782" s="1">
        <v>45687</v>
      </c>
      <c r="C6782" s="1" t="str">
        <f t="shared" si="210"/>
        <v>January</v>
      </c>
      <c r="D6782" t="s">
        <v>4507</v>
      </c>
      <c r="E6782" t="s">
        <v>93</v>
      </c>
      <c r="F6782" t="s">
        <v>50</v>
      </c>
      <c r="G6782" t="s">
        <v>29</v>
      </c>
      <c r="H6782">
        <v>5</v>
      </c>
      <c r="I6782">
        <v>8527.76</v>
      </c>
      <c r="J6782">
        <v>0.2</v>
      </c>
      <c r="K6782">
        <v>34111.040000000001</v>
      </c>
      <c r="L6782" t="s">
        <v>17</v>
      </c>
      <c r="M6782" t="s">
        <v>52</v>
      </c>
      <c r="N6782">
        <f t="shared" si="211"/>
        <v>2025</v>
      </c>
    </row>
    <row r="6783" spans="1:14" x14ac:dyDescent="0.3">
      <c r="A6783" t="s">
        <v>4506</v>
      </c>
      <c r="B6783" s="1">
        <v>45722</v>
      </c>
      <c r="C6783" s="1" t="str">
        <f t="shared" si="210"/>
        <v>March</v>
      </c>
      <c r="D6783" t="s">
        <v>4507</v>
      </c>
      <c r="E6783" t="s">
        <v>104</v>
      </c>
      <c r="F6783" t="s">
        <v>105</v>
      </c>
      <c r="G6783" t="s">
        <v>16</v>
      </c>
      <c r="H6783">
        <v>4</v>
      </c>
      <c r="I6783">
        <v>27477.759999999998</v>
      </c>
      <c r="J6783">
        <v>0.15</v>
      </c>
      <c r="K6783">
        <v>93424.38</v>
      </c>
      <c r="L6783" t="s">
        <v>51</v>
      </c>
      <c r="M6783" t="s">
        <v>18</v>
      </c>
      <c r="N6783">
        <f t="shared" si="211"/>
        <v>2025</v>
      </c>
    </row>
    <row r="6784" spans="1:14" x14ac:dyDescent="0.3">
      <c r="A6784" t="s">
        <v>1458</v>
      </c>
      <c r="B6784" s="1">
        <v>45765</v>
      </c>
      <c r="C6784" s="1" t="str">
        <f t="shared" si="210"/>
        <v>April</v>
      </c>
      <c r="D6784" t="s">
        <v>455</v>
      </c>
      <c r="E6784" t="s">
        <v>312</v>
      </c>
      <c r="F6784" t="s">
        <v>46</v>
      </c>
      <c r="G6784" t="s">
        <v>23</v>
      </c>
      <c r="H6784">
        <v>5</v>
      </c>
      <c r="I6784">
        <v>35815.89</v>
      </c>
      <c r="J6784">
        <v>0.05</v>
      </c>
      <c r="K6784">
        <v>170125.48</v>
      </c>
      <c r="L6784" t="s">
        <v>17</v>
      </c>
      <c r="M6784" t="s">
        <v>52</v>
      </c>
      <c r="N6784">
        <f t="shared" si="211"/>
        <v>2025</v>
      </c>
    </row>
    <row r="6785" spans="1:14" x14ac:dyDescent="0.3">
      <c r="A6785" t="s">
        <v>2333</v>
      </c>
      <c r="B6785" s="1">
        <v>45807</v>
      </c>
      <c r="C6785" s="1" t="str">
        <f t="shared" si="210"/>
        <v>May</v>
      </c>
      <c r="D6785" t="s">
        <v>455</v>
      </c>
      <c r="F6785" t="s">
        <v>15</v>
      </c>
      <c r="G6785" t="s">
        <v>16</v>
      </c>
      <c r="H6785">
        <v>5</v>
      </c>
      <c r="I6785">
        <v>9783.7900000000009</v>
      </c>
      <c r="J6785">
        <v>0</v>
      </c>
      <c r="K6785">
        <v>48918.95</v>
      </c>
      <c r="L6785" t="s">
        <v>42</v>
      </c>
      <c r="M6785" t="s">
        <v>18</v>
      </c>
      <c r="N6785">
        <f t="shared" si="211"/>
        <v>2025</v>
      </c>
    </row>
    <row r="6786" spans="1:14" x14ac:dyDescent="0.3">
      <c r="A6786" t="s">
        <v>454</v>
      </c>
      <c r="B6786" s="1">
        <v>45869</v>
      </c>
      <c r="C6786" s="1" t="str">
        <f t="shared" ref="C6786:C6849" si="212">IF(B6786="","",TEXT(B6786,"mmmm"))</f>
        <v>July</v>
      </c>
      <c r="D6786" t="s">
        <v>455</v>
      </c>
      <c r="E6786" t="s">
        <v>456</v>
      </c>
      <c r="F6786" t="s">
        <v>155</v>
      </c>
      <c r="G6786" t="s">
        <v>101</v>
      </c>
      <c r="H6786">
        <v>5</v>
      </c>
      <c r="I6786">
        <v>30669.53</v>
      </c>
      <c r="J6786">
        <v>0.15</v>
      </c>
      <c r="K6786">
        <v>130345.5</v>
      </c>
      <c r="L6786" t="s">
        <v>42</v>
      </c>
      <c r="M6786" t="s">
        <v>52</v>
      </c>
      <c r="N6786">
        <f t="shared" ref="N6786:N6849" si="213">IF(B6786="","",YEAR(B6786))</f>
        <v>2025</v>
      </c>
    </row>
    <row r="6787" spans="1:14" x14ac:dyDescent="0.3">
      <c r="A6787" t="s">
        <v>6075</v>
      </c>
      <c r="B6787" s="1">
        <v>45871</v>
      </c>
      <c r="C6787" s="1" t="str">
        <f t="shared" si="212"/>
        <v>August</v>
      </c>
      <c r="D6787" t="s">
        <v>455</v>
      </c>
      <c r="E6787" t="s">
        <v>179</v>
      </c>
      <c r="F6787" t="s">
        <v>100</v>
      </c>
      <c r="G6787" t="s">
        <v>101</v>
      </c>
      <c r="H6787">
        <v>6</v>
      </c>
      <c r="I6787">
        <v>45847.5</v>
      </c>
      <c r="J6787">
        <v>0.1</v>
      </c>
      <c r="K6787">
        <v>247576.5</v>
      </c>
      <c r="L6787" t="s">
        <v>17</v>
      </c>
      <c r="M6787" t="s">
        <v>24</v>
      </c>
      <c r="N6787">
        <f t="shared" si="213"/>
        <v>2025</v>
      </c>
    </row>
    <row r="6788" spans="1:14" x14ac:dyDescent="0.3">
      <c r="A6788" t="s">
        <v>11377</v>
      </c>
      <c r="B6788" s="1">
        <v>45884</v>
      </c>
      <c r="C6788" s="1" t="str">
        <f t="shared" si="212"/>
        <v>August</v>
      </c>
      <c r="D6788" t="s">
        <v>455</v>
      </c>
      <c r="E6788" t="s">
        <v>366</v>
      </c>
      <c r="F6788" t="s">
        <v>100</v>
      </c>
      <c r="G6788" t="s">
        <v>101</v>
      </c>
      <c r="H6788">
        <v>1</v>
      </c>
      <c r="I6788">
        <v>16730.32</v>
      </c>
      <c r="J6788">
        <v>0.1</v>
      </c>
      <c r="K6788">
        <v>15057.29</v>
      </c>
      <c r="L6788" t="s">
        <v>17</v>
      </c>
      <c r="M6788" t="s">
        <v>52</v>
      </c>
      <c r="N6788">
        <f t="shared" si="213"/>
        <v>2025</v>
      </c>
    </row>
    <row r="6789" spans="1:14" x14ac:dyDescent="0.3">
      <c r="A6789" t="s">
        <v>2877</v>
      </c>
      <c r="B6789" s="1">
        <v>45715</v>
      </c>
      <c r="C6789" s="1" t="str">
        <f t="shared" si="212"/>
        <v>February</v>
      </c>
      <c r="D6789" t="s">
        <v>2878</v>
      </c>
      <c r="E6789" t="s">
        <v>96</v>
      </c>
      <c r="F6789" t="s">
        <v>38</v>
      </c>
      <c r="G6789" t="s">
        <v>29</v>
      </c>
      <c r="H6789">
        <v>2</v>
      </c>
      <c r="I6789">
        <v>37996.620000000003</v>
      </c>
      <c r="J6789">
        <v>0.2</v>
      </c>
      <c r="K6789">
        <v>60794.59</v>
      </c>
      <c r="L6789" t="s">
        <v>17</v>
      </c>
      <c r="M6789" t="s">
        <v>30</v>
      </c>
      <c r="N6789">
        <f t="shared" si="213"/>
        <v>2025</v>
      </c>
    </row>
    <row r="6790" spans="1:14" x14ac:dyDescent="0.3">
      <c r="A6790" t="s">
        <v>9245</v>
      </c>
      <c r="B6790" s="1">
        <v>45889</v>
      </c>
      <c r="C6790" s="1" t="str">
        <f t="shared" si="212"/>
        <v>August</v>
      </c>
      <c r="D6790" t="s">
        <v>2878</v>
      </c>
      <c r="E6790" t="s">
        <v>151</v>
      </c>
      <c r="F6790" t="s">
        <v>75</v>
      </c>
      <c r="G6790" t="s">
        <v>29</v>
      </c>
      <c r="H6790">
        <v>3</v>
      </c>
      <c r="I6790">
        <v>12514.88</v>
      </c>
      <c r="J6790">
        <v>0</v>
      </c>
      <c r="K6790">
        <v>37544.639999999999</v>
      </c>
      <c r="L6790" t="s">
        <v>51</v>
      </c>
      <c r="M6790" t="s">
        <v>24</v>
      </c>
      <c r="N6790">
        <f t="shared" si="213"/>
        <v>2025</v>
      </c>
    </row>
    <row r="6791" spans="1:14" x14ac:dyDescent="0.3">
      <c r="A6791" t="s">
        <v>15089</v>
      </c>
      <c r="B6791" s="1">
        <v>45659</v>
      </c>
      <c r="C6791" s="1" t="str">
        <f t="shared" si="212"/>
        <v>January</v>
      </c>
      <c r="D6791" t="s">
        <v>854</v>
      </c>
      <c r="E6791" t="s">
        <v>398</v>
      </c>
      <c r="F6791" t="s">
        <v>34</v>
      </c>
      <c r="G6791" t="s">
        <v>29</v>
      </c>
      <c r="H6791">
        <v>7</v>
      </c>
      <c r="I6791">
        <v>8782.81</v>
      </c>
      <c r="J6791">
        <v>0</v>
      </c>
      <c r="K6791">
        <v>61479.67</v>
      </c>
      <c r="L6791" t="s">
        <v>51</v>
      </c>
      <c r="M6791" t="s">
        <v>18</v>
      </c>
      <c r="N6791">
        <f t="shared" si="213"/>
        <v>2025</v>
      </c>
    </row>
    <row r="6792" spans="1:14" x14ac:dyDescent="0.3">
      <c r="A6792" t="s">
        <v>5561</v>
      </c>
      <c r="B6792" s="1">
        <v>45743</v>
      </c>
      <c r="C6792" s="1" t="str">
        <f t="shared" si="212"/>
        <v>March</v>
      </c>
      <c r="D6792" t="s">
        <v>854</v>
      </c>
      <c r="E6792" t="s">
        <v>99</v>
      </c>
      <c r="F6792" t="s">
        <v>100</v>
      </c>
      <c r="G6792" t="s">
        <v>101</v>
      </c>
      <c r="H6792">
        <v>2</v>
      </c>
      <c r="I6792">
        <v>48392.98</v>
      </c>
      <c r="J6792">
        <v>0.2</v>
      </c>
      <c r="K6792">
        <v>77428.77</v>
      </c>
      <c r="L6792" t="s">
        <v>42</v>
      </c>
      <c r="M6792" t="s">
        <v>52</v>
      </c>
      <c r="N6792">
        <f t="shared" si="213"/>
        <v>2025</v>
      </c>
    </row>
    <row r="6793" spans="1:14" x14ac:dyDescent="0.3">
      <c r="A6793" t="s">
        <v>14319</v>
      </c>
      <c r="B6793" s="1">
        <v>45815</v>
      </c>
      <c r="C6793" s="1" t="str">
        <f t="shared" si="212"/>
        <v>June</v>
      </c>
      <c r="D6793" t="s">
        <v>854</v>
      </c>
      <c r="E6793" t="s">
        <v>65</v>
      </c>
      <c r="F6793" t="s">
        <v>46</v>
      </c>
      <c r="G6793" t="s">
        <v>23</v>
      </c>
      <c r="H6793">
        <v>2</v>
      </c>
      <c r="I6793">
        <v>13292.34</v>
      </c>
      <c r="J6793">
        <v>0.1</v>
      </c>
      <c r="K6793">
        <v>23926.21</v>
      </c>
      <c r="L6793" t="s">
        <v>17</v>
      </c>
      <c r="M6793" t="s">
        <v>18</v>
      </c>
      <c r="N6793">
        <f t="shared" si="213"/>
        <v>2025</v>
      </c>
    </row>
    <row r="6794" spans="1:14" x14ac:dyDescent="0.3">
      <c r="A6794" t="s">
        <v>8284</v>
      </c>
      <c r="B6794" s="1">
        <v>45878</v>
      </c>
      <c r="C6794" s="1" t="str">
        <f t="shared" si="212"/>
        <v>August</v>
      </c>
      <c r="D6794" t="s">
        <v>854</v>
      </c>
      <c r="E6794" t="s">
        <v>184</v>
      </c>
      <c r="F6794" t="s">
        <v>79</v>
      </c>
      <c r="G6794" t="s">
        <v>29</v>
      </c>
      <c r="H6794">
        <v>3</v>
      </c>
      <c r="I6794">
        <v>38994.47</v>
      </c>
      <c r="J6794">
        <v>0.05</v>
      </c>
      <c r="K6794">
        <v>111134.24</v>
      </c>
      <c r="L6794" t="s">
        <v>17</v>
      </c>
      <c r="M6794" t="s">
        <v>30</v>
      </c>
      <c r="N6794">
        <f t="shared" si="213"/>
        <v>2025</v>
      </c>
    </row>
    <row r="6795" spans="1:14" x14ac:dyDescent="0.3">
      <c r="A6795" t="s">
        <v>6883</v>
      </c>
      <c r="B6795" s="1">
        <v>45930</v>
      </c>
      <c r="C6795" s="1" t="str">
        <f t="shared" si="212"/>
        <v>September</v>
      </c>
      <c r="D6795" t="s">
        <v>854</v>
      </c>
      <c r="E6795" t="s">
        <v>211</v>
      </c>
      <c r="F6795" t="s">
        <v>22</v>
      </c>
      <c r="G6795" t="s">
        <v>23</v>
      </c>
      <c r="H6795">
        <v>2</v>
      </c>
      <c r="I6795">
        <v>35694.51</v>
      </c>
      <c r="J6795">
        <v>0.15</v>
      </c>
      <c r="K6795">
        <v>60680.67</v>
      </c>
      <c r="L6795" t="s">
        <v>17</v>
      </c>
      <c r="M6795" t="s">
        <v>18</v>
      </c>
      <c r="N6795">
        <f t="shared" si="213"/>
        <v>2025</v>
      </c>
    </row>
    <row r="6796" spans="1:14" x14ac:dyDescent="0.3">
      <c r="A6796" t="s">
        <v>853</v>
      </c>
      <c r="B6796" s="1">
        <v>45988</v>
      </c>
      <c r="C6796" s="1" t="str">
        <f t="shared" si="212"/>
        <v>November</v>
      </c>
      <c r="D6796" t="s">
        <v>854</v>
      </c>
      <c r="E6796" t="s">
        <v>78</v>
      </c>
      <c r="F6796" t="s">
        <v>79</v>
      </c>
      <c r="G6796" t="s">
        <v>29</v>
      </c>
      <c r="H6796">
        <v>4</v>
      </c>
      <c r="I6796">
        <v>16129.15</v>
      </c>
      <c r="J6796">
        <v>0.15</v>
      </c>
      <c r="K6796">
        <v>54839.11</v>
      </c>
      <c r="L6796" t="s">
        <v>51</v>
      </c>
      <c r="M6796" t="s">
        <v>52</v>
      </c>
      <c r="N6796">
        <f t="shared" si="213"/>
        <v>2025</v>
      </c>
    </row>
    <row r="6797" spans="1:14" x14ac:dyDescent="0.3">
      <c r="A6797" t="s">
        <v>5865</v>
      </c>
      <c r="B6797" s="1">
        <v>45753</v>
      </c>
      <c r="C6797" s="1" t="str">
        <f t="shared" si="212"/>
        <v>April</v>
      </c>
      <c r="D6797" t="s">
        <v>4085</v>
      </c>
      <c r="E6797" t="s">
        <v>140</v>
      </c>
      <c r="F6797" t="s">
        <v>105</v>
      </c>
      <c r="G6797" t="s">
        <v>16</v>
      </c>
      <c r="H6797">
        <v>2</v>
      </c>
      <c r="I6797">
        <v>32427.39</v>
      </c>
      <c r="J6797">
        <v>0.15</v>
      </c>
      <c r="K6797">
        <v>55126.559999999998</v>
      </c>
      <c r="L6797" t="s">
        <v>17</v>
      </c>
      <c r="M6797" t="s">
        <v>24</v>
      </c>
      <c r="N6797">
        <f t="shared" si="213"/>
        <v>2025</v>
      </c>
    </row>
    <row r="6798" spans="1:14" x14ac:dyDescent="0.3">
      <c r="A6798" t="s">
        <v>4084</v>
      </c>
      <c r="B6798" s="1">
        <v>45911</v>
      </c>
      <c r="C6798" s="1" t="str">
        <f t="shared" si="212"/>
        <v>September</v>
      </c>
      <c r="D6798" t="s">
        <v>4085</v>
      </c>
      <c r="E6798" t="s">
        <v>45</v>
      </c>
      <c r="F6798" t="s">
        <v>46</v>
      </c>
      <c r="G6798" t="s">
        <v>23</v>
      </c>
      <c r="H6798">
        <v>4</v>
      </c>
      <c r="I6798">
        <v>46076.32</v>
      </c>
      <c r="J6798">
        <v>0.2</v>
      </c>
      <c r="K6798">
        <v>147444.22</v>
      </c>
      <c r="L6798" t="s">
        <v>42</v>
      </c>
      <c r="M6798" t="s">
        <v>52</v>
      </c>
      <c r="N6798">
        <f t="shared" si="213"/>
        <v>2025</v>
      </c>
    </row>
    <row r="6799" spans="1:14" x14ac:dyDescent="0.3">
      <c r="A6799" t="s">
        <v>10856</v>
      </c>
      <c r="B6799" s="1">
        <v>45666</v>
      </c>
      <c r="C6799" s="1" t="str">
        <f t="shared" si="212"/>
        <v>January</v>
      </c>
      <c r="D6799" t="s">
        <v>5815</v>
      </c>
      <c r="E6799" t="s">
        <v>293</v>
      </c>
      <c r="F6799" t="s">
        <v>75</v>
      </c>
      <c r="G6799" t="s">
        <v>29</v>
      </c>
      <c r="H6799">
        <v>7</v>
      </c>
      <c r="I6799">
        <v>17816.810000000001</v>
      </c>
      <c r="J6799">
        <v>0</v>
      </c>
      <c r="K6799">
        <v>124717.67</v>
      </c>
      <c r="L6799" t="s">
        <v>42</v>
      </c>
      <c r="M6799" t="s">
        <v>18</v>
      </c>
      <c r="N6799">
        <f t="shared" si="213"/>
        <v>2025</v>
      </c>
    </row>
    <row r="6800" spans="1:14" x14ac:dyDescent="0.3">
      <c r="A6800" t="s">
        <v>11805</v>
      </c>
      <c r="B6800" s="1">
        <v>45669</v>
      </c>
      <c r="C6800" s="1" t="str">
        <f t="shared" si="212"/>
        <v>January</v>
      </c>
      <c r="D6800" t="s">
        <v>5815</v>
      </c>
      <c r="E6800" t="s">
        <v>115</v>
      </c>
      <c r="F6800" t="s">
        <v>28</v>
      </c>
      <c r="G6800" t="s">
        <v>29</v>
      </c>
      <c r="H6800">
        <v>5</v>
      </c>
      <c r="I6800">
        <v>26778.22</v>
      </c>
      <c r="J6800">
        <v>0.1</v>
      </c>
      <c r="K6800">
        <v>120501.99</v>
      </c>
      <c r="L6800" t="s">
        <v>42</v>
      </c>
      <c r="M6800" t="s">
        <v>30</v>
      </c>
      <c r="N6800">
        <f t="shared" si="213"/>
        <v>2025</v>
      </c>
    </row>
    <row r="6801" spans="1:14" x14ac:dyDescent="0.3">
      <c r="A6801" t="s">
        <v>14887</v>
      </c>
      <c r="B6801" s="1">
        <v>45760</v>
      </c>
      <c r="C6801" s="1" t="str">
        <f t="shared" si="212"/>
        <v>April</v>
      </c>
      <c r="D6801" t="s">
        <v>5815</v>
      </c>
      <c r="E6801" t="s">
        <v>261</v>
      </c>
      <c r="F6801" t="s">
        <v>109</v>
      </c>
      <c r="G6801" t="s">
        <v>16</v>
      </c>
      <c r="H6801">
        <v>5</v>
      </c>
      <c r="I6801">
        <v>42365.64</v>
      </c>
      <c r="J6801">
        <v>0.2</v>
      </c>
      <c r="K6801">
        <v>169462.56</v>
      </c>
      <c r="L6801" t="s">
        <v>17</v>
      </c>
      <c r="M6801" t="s">
        <v>30</v>
      </c>
      <c r="N6801">
        <f t="shared" si="213"/>
        <v>2025</v>
      </c>
    </row>
    <row r="6802" spans="1:14" x14ac:dyDescent="0.3">
      <c r="A6802" t="s">
        <v>6079</v>
      </c>
      <c r="B6802" s="1">
        <v>45784</v>
      </c>
      <c r="C6802" s="1" t="str">
        <f t="shared" si="212"/>
        <v>May</v>
      </c>
      <c r="D6802" t="s">
        <v>5815</v>
      </c>
      <c r="E6802" t="s">
        <v>146</v>
      </c>
      <c r="F6802" t="s">
        <v>38</v>
      </c>
      <c r="G6802" t="s">
        <v>29</v>
      </c>
      <c r="H6802">
        <v>7</v>
      </c>
      <c r="I6802">
        <v>38627.42</v>
      </c>
      <c r="J6802">
        <v>0.15</v>
      </c>
      <c r="K6802">
        <v>229833.15</v>
      </c>
      <c r="L6802" t="s">
        <v>51</v>
      </c>
      <c r="M6802" t="s">
        <v>18</v>
      </c>
      <c r="N6802">
        <f t="shared" si="213"/>
        <v>2025</v>
      </c>
    </row>
    <row r="6803" spans="1:14" x14ac:dyDescent="0.3">
      <c r="A6803" t="s">
        <v>11103</v>
      </c>
      <c r="B6803" s="1">
        <v>45824</v>
      </c>
      <c r="C6803" s="1" t="str">
        <f t="shared" si="212"/>
        <v>June</v>
      </c>
      <c r="D6803" t="s">
        <v>5815</v>
      </c>
      <c r="E6803" t="s">
        <v>309</v>
      </c>
      <c r="F6803" t="s">
        <v>75</v>
      </c>
      <c r="G6803" t="s">
        <v>29</v>
      </c>
      <c r="H6803">
        <v>3</v>
      </c>
      <c r="I6803">
        <v>46181.52</v>
      </c>
      <c r="J6803">
        <v>0.2</v>
      </c>
      <c r="K6803">
        <v>110835.65</v>
      </c>
      <c r="L6803" t="s">
        <v>17</v>
      </c>
      <c r="M6803" t="s">
        <v>30</v>
      </c>
      <c r="N6803">
        <f t="shared" si="213"/>
        <v>2025</v>
      </c>
    </row>
    <row r="6804" spans="1:14" x14ac:dyDescent="0.3">
      <c r="A6804" t="s">
        <v>5814</v>
      </c>
      <c r="B6804" s="1">
        <v>45881</v>
      </c>
      <c r="C6804" s="1" t="str">
        <f t="shared" si="212"/>
        <v>August</v>
      </c>
      <c r="D6804" t="s">
        <v>5815</v>
      </c>
      <c r="E6804" t="s">
        <v>82</v>
      </c>
      <c r="F6804" t="s">
        <v>83</v>
      </c>
      <c r="G6804" t="s">
        <v>23</v>
      </c>
      <c r="H6804">
        <v>5</v>
      </c>
      <c r="I6804">
        <v>20202.97</v>
      </c>
      <c r="J6804">
        <v>0.2</v>
      </c>
      <c r="K6804">
        <v>80811.88</v>
      </c>
      <c r="L6804" t="s">
        <v>42</v>
      </c>
      <c r="M6804" t="s">
        <v>18</v>
      </c>
      <c r="N6804">
        <f t="shared" si="213"/>
        <v>2025</v>
      </c>
    </row>
    <row r="6805" spans="1:14" x14ac:dyDescent="0.3">
      <c r="A6805" t="s">
        <v>13279</v>
      </c>
      <c r="B6805" s="1">
        <v>45906</v>
      </c>
      <c r="C6805" s="1" t="str">
        <f t="shared" si="212"/>
        <v>September</v>
      </c>
      <c r="D6805" t="s">
        <v>5815</v>
      </c>
      <c r="E6805" t="s">
        <v>37</v>
      </c>
      <c r="F6805" t="s">
        <v>38</v>
      </c>
      <c r="G6805" t="s">
        <v>29</v>
      </c>
      <c r="H6805">
        <v>6</v>
      </c>
      <c r="I6805">
        <v>10969.27</v>
      </c>
      <c r="J6805">
        <v>0.05</v>
      </c>
      <c r="K6805">
        <v>62524.84</v>
      </c>
      <c r="L6805" s="2" t="s">
        <v>15508</v>
      </c>
      <c r="M6805" t="s">
        <v>18</v>
      </c>
      <c r="N6805">
        <f t="shared" si="213"/>
        <v>2025</v>
      </c>
    </row>
    <row r="6806" spans="1:14" x14ac:dyDescent="0.3">
      <c r="A6806" t="s">
        <v>11570</v>
      </c>
      <c r="B6806" s="1">
        <v>46018</v>
      </c>
      <c r="C6806" s="1" t="str">
        <f t="shared" si="212"/>
        <v>December</v>
      </c>
      <c r="D6806" t="s">
        <v>5815</v>
      </c>
      <c r="E6806" t="s">
        <v>535</v>
      </c>
      <c r="F6806" t="s">
        <v>34</v>
      </c>
      <c r="G6806" t="s">
        <v>29</v>
      </c>
      <c r="H6806">
        <v>2</v>
      </c>
      <c r="I6806">
        <v>16986.689999999999</v>
      </c>
      <c r="J6806">
        <v>0.05</v>
      </c>
      <c r="K6806">
        <v>32274.71</v>
      </c>
      <c r="L6806" t="s">
        <v>42</v>
      </c>
      <c r="M6806" t="s">
        <v>52</v>
      </c>
      <c r="N6806">
        <f t="shared" si="213"/>
        <v>2025</v>
      </c>
    </row>
    <row r="6807" spans="1:14" x14ac:dyDescent="0.3">
      <c r="A6807" t="s">
        <v>6389</v>
      </c>
      <c r="B6807" s="1">
        <v>45801</v>
      </c>
      <c r="C6807" s="1" t="str">
        <f t="shared" si="212"/>
        <v>May</v>
      </c>
      <c r="D6807" t="s">
        <v>6390</v>
      </c>
      <c r="E6807" t="s">
        <v>306</v>
      </c>
      <c r="F6807" t="s">
        <v>15</v>
      </c>
      <c r="G6807" t="s">
        <v>16</v>
      </c>
      <c r="H6807">
        <v>7</v>
      </c>
      <c r="I6807">
        <v>21800.94</v>
      </c>
      <c r="J6807">
        <v>0.05</v>
      </c>
      <c r="K6807">
        <v>144976.25</v>
      </c>
      <c r="L6807" t="s">
        <v>17</v>
      </c>
      <c r="M6807" t="s">
        <v>30</v>
      </c>
      <c r="N6807">
        <f t="shared" si="213"/>
        <v>2025</v>
      </c>
    </row>
    <row r="6808" spans="1:14" x14ac:dyDescent="0.3">
      <c r="A6808" t="s">
        <v>9382</v>
      </c>
      <c r="B6808" s="1">
        <v>45826</v>
      </c>
      <c r="C6808" s="1" t="str">
        <f t="shared" si="212"/>
        <v>June</v>
      </c>
      <c r="D6808" t="s">
        <v>6390</v>
      </c>
      <c r="E6808" t="s">
        <v>427</v>
      </c>
      <c r="F6808" t="s">
        <v>59</v>
      </c>
      <c r="G6808" t="s">
        <v>29</v>
      </c>
      <c r="H6808">
        <v>1</v>
      </c>
      <c r="I6808">
        <v>7364.05</v>
      </c>
      <c r="J6808">
        <v>0.15</v>
      </c>
      <c r="K6808">
        <v>6259.44</v>
      </c>
      <c r="L6808" t="s">
        <v>51</v>
      </c>
      <c r="M6808" t="s">
        <v>24</v>
      </c>
      <c r="N6808">
        <f t="shared" si="213"/>
        <v>2025</v>
      </c>
    </row>
    <row r="6809" spans="1:14" x14ac:dyDescent="0.3">
      <c r="A6809" t="s">
        <v>8551</v>
      </c>
      <c r="B6809" s="1">
        <v>45849</v>
      </c>
      <c r="C6809" s="1" t="str">
        <f t="shared" si="212"/>
        <v>July</v>
      </c>
      <c r="D6809" t="s">
        <v>6390</v>
      </c>
      <c r="E6809" t="s">
        <v>277</v>
      </c>
      <c r="F6809" t="s">
        <v>34</v>
      </c>
      <c r="G6809" t="s">
        <v>29</v>
      </c>
      <c r="H6809">
        <v>1</v>
      </c>
      <c r="I6809">
        <v>14282.16</v>
      </c>
      <c r="J6809">
        <v>0.05</v>
      </c>
      <c r="K6809">
        <f>IF(OR(H6809=" ",I6809=" ")," ",H6809*I6809*(1-J6809))</f>
        <v>13568.052</v>
      </c>
      <c r="L6809" t="s">
        <v>51</v>
      </c>
      <c r="M6809" t="s">
        <v>24</v>
      </c>
      <c r="N6809">
        <f t="shared" si="213"/>
        <v>2025</v>
      </c>
    </row>
    <row r="6810" spans="1:14" x14ac:dyDescent="0.3">
      <c r="A6810" t="s">
        <v>12210</v>
      </c>
      <c r="B6810" s="1">
        <v>45875</v>
      </c>
      <c r="C6810" s="1" t="str">
        <f t="shared" si="212"/>
        <v>August</v>
      </c>
      <c r="D6810" t="s">
        <v>6390</v>
      </c>
      <c r="E6810" t="s">
        <v>27</v>
      </c>
      <c r="F6810" t="s">
        <v>28</v>
      </c>
      <c r="G6810" t="s">
        <v>29</v>
      </c>
      <c r="H6810">
        <v>1</v>
      </c>
      <c r="I6810">
        <v>25578.720000000001</v>
      </c>
      <c r="J6810">
        <v>0</v>
      </c>
      <c r="K6810">
        <v>25578.720000000001</v>
      </c>
      <c r="L6810" t="s">
        <v>17</v>
      </c>
      <c r="M6810" t="s">
        <v>24</v>
      </c>
      <c r="N6810">
        <f t="shared" si="213"/>
        <v>2025</v>
      </c>
    </row>
    <row r="6811" spans="1:14" x14ac:dyDescent="0.3">
      <c r="A6811" t="s">
        <v>11071</v>
      </c>
      <c r="B6811" s="1">
        <v>45872</v>
      </c>
      <c r="C6811" s="1" t="str">
        <f t="shared" si="212"/>
        <v>August</v>
      </c>
      <c r="D6811" t="s">
        <v>2314</v>
      </c>
      <c r="E6811" t="s">
        <v>162</v>
      </c>
      <c r="F6811" t="s">
        <v>59</v>
      </c>
      <c r="H6811">
        <v>5</v>
      </c>
      <c r="I6811">
        <v>10209.73</v>
      </c>
      <c r="J6811">
        <v>0.15</v>
      </c>
      <c r="K6811">
        <v>43391.35</v>
      </c>
      <c r="L6811" t="s">
        <v>51</v>
      </c>
      <c r="M6811" t="s">
        <v>18</v>
      </c>
      <c r="N6811">
        <f t="shared" si="213"/>
        <v>2025</v>
      </c>
    </row>
    <row r="6812" spans="1:14" x14ac:dyDescent="0.3">
      <c r="A6812" t="s">
        <v>9247</v>
      </c>
      <c r="B6812" s="1">
        <v>45878</v>
      </c>
      <c r="C6812" s="1" t="str">
        <f t="shared" si="212"/>
        <v>August</v>
      </c>
      <c r="D6812" t="s">
        <v>2314</v>
      </c>
      <c r="E6812" t="s">
        <v>99</v>
      </c>
      <c r="F6812" t="s">
        <v>100</v>
      </c>
      <c r="G6812" t="s">
        <v>101</v>
      </c>
      <c r="H6812">
        <v>7</v>
      </c>
      <c r="I6812">
        <v>47970.84</v>
      </c>
      <c r="J6812">
        <v>0.2</v>
      </c>
      <c r="K6812">
        <v>268636.7</v>
      </c>
      <c r="L6812" t="s">
        <v>51</v>
      </c>
      <c r="M6812" t="s">
        <v>52</v>
      </c>
      <c r="N6812">
        <f t="shared" si="213"/>
        <v>2025</v>
      </c>
    </row>
    <row r="6813" spans="1:14" x14ac:dyDescent="0.3">
      <c r="A6813" t="s">
        <v>14434</v>
      </c>
      <c r="B6813" s="1">
        <v>45893</v>
      </c>
      <c r="C6813" s="1" t="str">
        <f t="shared" si="212"/>
        <v>August</v>
      </c>
      <c r="D6813" t="s">
        <v>2314</v>
      </c>
      <c r="E6813" t="s">
        <v>463</v>
      </c>
      <c r="F6813" t="s">
        <v>15</v>
      </c>
      <c r="G6813" t="s">
        <v>16</v>
      </c>
      <c r="H6813">
        <v>3</v>
      </c>
      <c r="I6813">
        <v>5059.49</v>
      </c>
      <c r="J6813">
        <v>0.05</v>
      </c>
      <c r="K6813">
        <v>14419.55</v>
      </c>
      <c r="L6813" t="s">
        <v>17</v>
      </c>
      <c r="M6813" t="s">
        <v>24</v>
      </c>
      <c r="N6813">
        <f t="shared" si="213"/>
        <v>2025</v>
      </c>
    </row>
    <row r="6814" spans="1:14" x14ac:dyDescent="0.3">
      <c r="A6814" t="s">
        <v>2313</v>
      </c>
      <c r="B6814" s="1">
        <v>45992</v>
      </c>
      <c r="C6814" s="1" t="str">
        <f t="shared" si="212"/>
        <v>December</v>
      </c>
      <c r="D6814" t="s">
        <v>2314</v>
      </c>
      <c r="E6814" t="s">
        <v>174</v>
      </c>
      <c r="F6814" t="s">
        <v>59</v>
      </c>
      <c r="G6814" t="s">
        <v>29</v>
      </c>
      <c r="H6814">
        <v>2</v>
      </c>
      <c r="I6814">
        <v>17159.990000000002</v>
      </c>
      <c r="J6814">
        <v>0.05</v>
      </c>
      <c r="K6814">
        <v>32603.98</v>
      </c>
      <c r="L6814" t="s">
        <v>51</v>
      </c>
      <c r="M6814" t="s">
        <v>52</v>
      </c>
      <c r="N6814">
        <f t="shared" si="213"/>
        <v>2025</v>
      </c>
    </row>
    <row r="6815" spans="1:14" x14ac:dyDescent="0.3">
      <c r="A6815" t="s">
        <v>15074</v>
      </c>
      <c r="B6815" s="1">
        <v>45948</v>
      </c>
      <c r="C6815" s="1" t="str">
        <f t="shared" si="212"/>
        <v>October</v>
      </c>
      <c r="D6815" t="s">
        <v>4857</v>
      </c>
      <c r="E6815" t="s">
        <v>949</v>
      </c>
      <c r="F6815" t="s">
        <v>38</v>
      </c>
      <c r="G6815" t="s">
        <v>29</v>
      </c>
      <c r="H6815">
        <v>6</v>
      </c>
      <c r="I6815">
        <v>41652.07</v>
      </c>
      <c r="J6815">
        <v>0.05</v>
      </c>
      <c r="K6815">
        <v>237416.8</v>
      </c>
      <c r="L6815" t="s">
        <v>42</v>
      </c>
      <c r="M6815" t="s">
        <v>30</v>
      </c>
      <c r="N6815">
        <f t="shared" si="213"/>
        <v>2025</v>
      </c>
    </row>
    <row r="6816" spans="1:14" x14ac:dyDescent="0.3">
      <c r="A6816" t="s">
        <v>4856</v>
      </c>
      <c r="B6816" s="1">
        <v>45976</v>
      </c>
      <c r="C6816" s="1" t="str">
        <f t="shared" si="212"/>
        <v>November</v>
      </c>
      <c r="D6816" t="s">
        <v>4857</v>
      </c>
      <c r="E6816" t="s">
        <v>653</v>
      </c>
      <c r="F6816" t="s">
        <v>79</v>
      </c>
      <c r="G6816" t="s">
        <v>29</v>
      </c>
      <c r="H6816">
        <v>7</v>
      </c>
      <c r="I6816">
        <v>8650.1</v>
      </c>
      <c r="J6816">
        <v>0.1</v>
      </c>
      <c r="K6816">
        <v>54495.63</v>
      </c>
      <c r="L6816" t="s">
        <v>42</v>
      </c>
      <c r="M6816" t="s">
        <v>30</v>
      </c>
      <c r="N6816">
        <f t="shared" si="213"/>
        <v>2025</v>
      </c>
    </row>
    <row r="6817" spans="1:14" x14ac:dyDescent="0.3">
      <c r="A6817" t="s">
        <v>11262</v>
      </c>
      <c r="B6817" s="1">
        <v>45983</v>
      </c>
      <c r="C6817" s="1" t="str">
        <f t="shared" si="212"/>
        <v>November</v>
      </c>
      <c r="D6817" t="s">
        <v>4857</v>
      </c>
      <c r="E6817" t="s">
        <v>640</v>
      </c>
      <c r="F6817" t="s">
        <v>50</v>
      </c>
      <c r="G6817" t="s">
        <v>29</v>
      </c>
      <c r="I6817">
        <v>27803.84</v>
      </c>
      <c r="J6817">
        <v>0.05</v>
      </c>
      <c r="K6817">
        <v>105654.59</v>
      </c>
      <c r="L6817" t="s">
        <v>51</v>
      </c>
      <c r="M6817" t="s">
        <v>52</v>
      </c>
      <c r="N6817">
        <f t="shared" si="213"/>
        <v>2025</v>
      </c>
    </row>
    <row r="6818" spans="1:14" x14ac:dyDescent="0.3">
      <c r="A6818" t="s">
        <v>6146</v>
      </c>
      <c r="B6818" s="1">
        <v>45787</v>
      </c>
      <c r="C6818" s="1" t="str">
        <f t="shared" si="212"/>
        <v>May</v>
      </c>
      <c r="D6818" t="s">
        <v>6147</v>
      </c>
      <c r="E6818" t="s">
        <v>427</v>
      </c>
      <c r="F6818" t="s">
        <v>59</v>
      </c>
      <c r="G6818" t="s">
        <v>29</v>
      </c>
      <c r="H6818">
        <v>2</v>
      </c>
      <c r="I6818">
        <v>45036.49</v>
      </c>
      <c r="J6818">
        <v>0.15</v>
      </c>
      <c r="K6818">
        <v>76562.03</v>
      </c>
      <c r="L6818" t="s">
        <v>42</v>
      </c>
      <c r="M6818" t="s">
        <v>30</v>
      </c>
      <c r="N6818">
        <f t="shared" si="213"/>
        <v>2025</v>
      </c>
    </row>
    <row r="6819" spans="1:14" x14ac:dyDescent="0.3">
      <c r="A6819" t="s">
        <v>6867</v>
      </c>
      <c r="B6819" s="1">
        <v>45659</v>
      </c>
      <c r="C6819" s="1" t="str">
        <f t="shared" si="212"/>
        <v>January</v>
      </c>
      <c r="D6819" t="s">
        <v>6868</v>
      </c>
      <c r="E6819" t="s">
        <v>191</v>
      </c>
      <c r="F6819" t="s">
        <v>79</v>
      </c>
      <c r="G6819" t="s">
        <v>29</v>
      </c>
      <c r="H6819">
        <v>7</v>
      </c>
      <c r="I6819">
        <v>31956.46</v>
      </c>
      <c r="J6819">
        <v>0.2</v>
      </c>
      <c r="K6819">
        <v>178956.18</v>
      </c>
      <c r="L6819" t="s">
        <v>17</v>
      </c>
      <c r="M6819" t="s">
        <v>24</v>
      </c>
      <c r="N6819">
        <f t="shared" si="213"/>
        <v>2025</v>
      </c>
    </row>
    <row r="6820" spans="1:14" x14ac:dyDescent="0.3">
      <c r="A6820" t="s">
        <v>14719</v>
      </c>
      <c r="B6820" s="1">
        <v>45856</v>
      </c>
      <c r="C6820" s="1" t="str">
        <f t="shared" si="212"/>
        <v>July</v>
      </c>
      <c r="D6820" t="s">
        <v>6868</v>
      </c>
      <c r="E6820" t="s">
        <v>58</v>
      </c>
      <c r="F6820" t="s">
        <v>59</v>
      </c>
      <c r="G6820" t="s">
        <v>29</v>
      </c>
      <c r="H6820">
        <v>4</v>
      </c>
      <c r="I6820">
        <v>20511.77</v>
      </c>
      <c r="J6820">
        <v>0.2</v>
      </c>
      <c r="K6820">
        <v>65637.66</v>
      </c>
      <c r="L6820" t="s">
        <v>42</v>
      </c>
      <c r="M6820" t="s">
        <v>52</v>
      </c>
      <c r="N6820">
        <f t="shared" si="213"/>
        <v>2025</v>
      </c>
    </row>
    <row r="6821" spans="1:14" x14ac:dyDescent="0.3">
      <c r="A6821" t="s">
        <v>13335</v>
      </c>
      <c r="B6821" s="1">
        <v>45894</v>
      </c>
      <c r="C6821" s="1" t="str">
        <f t="shared" si="212"/>
        <v>August</v>
      </c>
      <c r="D6821" t="s">
        <v>6868</v>
      </c>
      <c r="E6821" t="s">
        <v>65</v>
      </c>
      <c r="F6821" t="s">
        <v>46</v>
      </c>
      <c r="G6821" t="s">
        <v>23</v>
      </c>
      <c r="H6821">
        <v>2</v>
      </c>
      <c r="I6821">
        <v>39267.86</v>
      </c>
      <c r="J6821">
        <v>0.15</v>
      </c>
      <c r="K6821">
        <v>66755.360000000001</v>
      </c>
      <c r="L6821" t="s">
        <v>51</v>
      </c>
      <c r="M6821" t="s">
        <v>18</v>
      </c>
      <c r="N6821">
        <f t="shared" si="213"/>
        <v>2025</v>
      </c>
    </row>
    <row r="6822" spans="1:14" x14ac:dyDescent="0.3">
      <c r="A6822" t="s">
        <v>10373</v>
      </c>
      <c r="B6822" s="1">
        <v>45919</v>
      </c>
      <c r="C6822" s="1" t="str">
        <f t="shared" si="212"/>
        <v>September</v>
      </c>
      <c r="D6822" t="s">
        <v>6868</v>
      </c>
      <c r="E6822" t="s">
        <v>333</v>
      </c>
      <c r="F6822" t="s">
        <v>155</v>
      </c>
      <c r="G6822" t="s">
        <v>101</v>
      </c>
      <c r="H6822">
        <v>2</v>
      </c>
      <c r="I6822">
        <v>33497.839999999997</v>
      </c>
      <c r="J6822">
        <v>0.1</v>
      </c>
      <c r="K6822">
        <v>60296.11</v>
      </c>
      <c r="L6822" t="s">
        <v>17</v>
      </c>
      <c r="M6822" t="s">
        <v>24</v>
      </c>
      <c r="N6822">
        <f t="shared" si="213"/>
        <v>2025</v>
      </c>
    </row>
    <row r="6823" spans="1:14" x14ac:dyDescent="0.3">
      <c r="A6823" t="s">
        <v>9946</v>
      </c>
      <c r="B6823" s="1">
        <v>45764</v>
      </c>
      <c r="C6823" s="1" t="str">
        <f t="shared" si="212"/>
        <v>April</v>
      </c>
      <c r="D6823" t="s">
        <v>9947</v>
      </c>
      <c r="E6823" t="s">
        <v>45</v>
      </c>
      <c r="F6823" t="s">
        <v>46</v>
      </c>
      <c r="G6823" t="s">
        <v>23</v>
      </c>
      <c r="H6823">
        <v>7</v>
      </c>
      <c r="I6823">
        <v>39425.300000000003</v>
      </c>
      <c r="J6823">
        <v>0.2</v>
      </c>
      <c r="K6823">
        <v>220781.68</v>
      </c>
      <c r="L6823" t="s">
        <v>17</v>
      </c>
      <c r="M6823" t="s">
        <v>24</v>
      </c>
      <c r="N6823">
        <f t="shared" si="213"/>
        <v>2025</v>
      </c>
    </row>
    <row r="6824" spans="1:14" x14ac:dyDescent="0.3">
      <c r="A6824" t="s">
        <v>13348</v>
      </c>
      <c r="B6824" s="1">
        <v>45915</v>
      </c>
      <c r="C6824" s="1" t="str">
        <f t="shared" si="212"/>
        <v>September</v>
      </c>
      <c r="D6824" t="s">
        <v>9947</v>
      </c>
      <c r="E6824" t="s">
        <v>49</v>
      </c>
      <c r="F6824" t="s">
        <v>50</v>
      </c>
      <c r="G6824" t="s">
        <v>29</v>
      </c>
      <c r="H6824">
        <v>5</v>
      </c>
      <c r="I6824">
        <v>8317.14</v>
      </c>
      <c r="J6824">
        <v>0</v>
      </c>
      <c r="K6824">
        <v>41585.699999999997</v>
      </c>
      <c r="L6824" t="s">
        <v>42</v>
      </c>
      <c r="M6824" t="s">
        <v>18</v>
      </c>
      <c r="N6824">
        <f t="shared" si="213"/>
        <v>2025</v>
      </c>
    </row>
    <row r="6825" spans="1:14" x14ac:dyDescent="0.3">
      <c r="A6825" t="s">
        <v>11027</v>
      </c>
      <c r="B6825" s="1">
        <v>45921</v>
      </c>
      <c r="C6825" s="1" t="str">
        <f t="shared" si="212"/>
        <v>September</v>
      </c>
      <c r="D6825" t="s">
        <v>9947</v>
      </c>
      <c r="E6825" t="s">
        <v>272</v>
      </c>
      <c r="F6825" t="s">
        <v>79</v>
      </c>
      <c r="G6825" t="s">
        <v>29</v>
      </c>
      <c r="H6825">
        <v>4</v>
      </c>
      <c r="I6825">
        <v>35027.33</v>
      </c>
      <c r="J6825">
        <v>0</v>
      </c>
      <c r="K6825">
        <v>140109.32</v>
      </c>
      <c r="L6825" t="s">
        <v>42</v>
      </c>
      <c r="M6825" t="s">
        <v>30</v>
      </c>
      <c r="N6825">
        <f t="shared" si="213"/>
        <v>2025</v>
      </c>
    </row>
    <row r="6826" spans="1:14" x14ac:dyDescent="0.3">
      <c r="A6826" t="s">
        <v>14399</v>
      </c>
      <c r="B6826" s="1">
        <v>45957</v>
      </c>
      <c r="C6826" s="1" t="str">
        <f t="shared" si="212"/>
        <v>October</v>
      </c>
      <c r="D6826" t="s">
        <v>9947</v>
      </c>
      <c r="E6826" t="s">
        <v>49</v>
      </c>
      <c r="F6826" t="s">
        <v>50</v>
      </c>
      <c r="G6826" t="s">
        <v>29</v>
      </c>
      <c r="H6826">
        <v>3</v>
      </c>
      <c r="I6826">
        <v>31193.51</v>
      </c>
      <c r="J6826">
        <v>0</v>
      </c>
      <c r="K6826">
        <v>93580.53</v>
      </c>
      <c r="L6826" t="s">
        <v>17</v>
      </c>
      <c r="M6826" t="s">
        <v>18</v>
      </c>
      <c r="N6826">
        <f t="shared" si="213"/>
        <v>2025</v>
      </c>
    </row>
    <row r="6827" spans="1:14" x14ac:dyDescent="0.3">
      <c r="A6827" t="s">
        <v>14760</v>
      </c>
      <c r="B6827"/>
      <c r="C6827" s="1" t="str">
        <f t="shared" si="212"/>
        <v/>
      </c>
      <c r="D6827" t="s">
        <v>9947</v>
      </c>
      <c r="E6827" t="s">
        <v>88</v>
      </c>
      <c r="F6827" t="s">
        <v>28</v>
      </c>
      <c r="G6827" t="s">
        <v>29</v>
      </c>
      <c r="H6827">
        <v>1</v>
      </c>
      <c r="I6827">
        <v>40360.980000000003</v>
      </c>
      <c r="J6827">
        <v>0.05</v>
      </c>
      <c r="K6827">
        <v>38342.93</v>
      </c>
      <c r="L6827" t="s">
        <v>17</v>
      </c>
      <c r="M6827" t="s">
        <v>18</v>
      </c>
      <c r="N6827" t="str">
        <f t="shared" si="213"/>
        <v/>
      </c>
    </row>
    <row r="6828" spans="1:14" x14ac:dyDescent="0.3">
      <c r="A6828" t="s">
        <v>15055</v>
      </c>
      <c r="B6828" s="1">
        <v>45781</v>
      </c>
      <c r="C6828" s="1" t="str">
        <f t="shared" si="212"/>
        <v>May</v>
      </c>
      <c r="D6828" t="s">
        <v>434</v>
      </c>
      <c r="E6828" t="s">
        <v>133</v>
      </c>
      <c r="F6828" t="s">
        <v>100</v>
      </c>
      <c r="G6828" t="s">
        <v>101</v>
      </c>
      <c r="H6828">
        <v>4</v>
      </c>
      <c r="I6828">
        <v>3443.2</v>
      </c>
      <c r="J6828">
        <v>0.1</v>
      </c>
      <c r="K6828">
        <v>12395.52</v>
      </c>
      <c r="L6828" t="s">
        <v>51</v>
      </c>
      <c r="M6828" t="s">
        <v>18</v>
      </c>
      <c r="N6828">
        <f t="shared" si="213"/>
        <v>2025</v>
      </c>
    </row>
    <row r="6829" spans="1:14" x14ac:dyDescent="0.3">
      <c r="A6829" t="s">
        <v>2717</v>
      </c>
      <c r="B6829" s="1">
        <v>45949</v>
      </c>
      <c r="C6829" s="1" t="str">
        <f t="shared" si="212"/>
        <v>October</v>
      </c>
      <c r="D6829" t="s">
        <v>434</v>
      </c>
      <c r="E6829" t="s">
        <v>333</v>
      </c>
      <c r="F6829" t="s">
        <v>155</v>
      </c>
      <c r="G6829" t="s">
        <v>101</v>
      </c>
      <c r="H6829">
        <v>2</v>
      </c>
      <c r="I6829">
        <v>25491.61</v>
      </c>
      <c r="J6829">
        <v>0</v>
      </c>
      <c r="K6829">
        <v>50983.22</v>
      </c>
      <c r="L6829" t="s">
        <v>51</v>
      </c>
      <c r="M6829" t="s">
        <v>30</v>
      </c>
      <c r="N6829">
        <f t="shared" si="213"/>
        <v>2025</v>
      </c>
    </row>
    <row r="6830" spans="1:14" x14ac:dyDescent="0.3">
      <c r="A6830" t="s">
        <v>433</v>
      </c>
      <c r="B6830" s="1">
        <v>45970</v>
      </c>
      <c r="C6830" s="1" t="str">
        <f t="shared" si="212"/>
        <v>November</v>
      </c>
      <c r="D6830" t="s">
        <v>434</v>
      </c>
      <c r="E6830" t="s">
        <v>143</v>
      </c>
      <c r="F6830" t="s">
        <v>83</v>
      </c>
      <c r="G6830" t="s">
        <v>23</v>
      </c>
      <c r="H6830">
        <v>3</v>
      </c>
      <c r="I6830">
        <v>3894.97</v>
      </c>
      <c r="J6830">
        <v>0.2</v>
      </c>
      <c r="K6830">
        <v>9347.93</v>
      </c>
      <c r="L6830" t="s">
        <v>42</v>
      </c>
      <c r="M6830" t="s">
        <v>18</v>
      </c>
      <c r="N6830">
        <f t="shared" si="213"/>
        <v>2025</v>
      </c>
    </row>
    <row r="6831" spans="1:14" x14ac:dyDescent="0.3">
      <c r="A6831" t="s">
        <v>8068</v>
      </c>
      <c r="B6831"/>
      <c r="C6831" s="1" t="str">
        <f t="shared" si="212"/>
        <v/>
      </c>
      <c r="D6831" t="s">
        <v>434</v>
      </c>
      <c r="E6831" t="s">
        <v>71</v>
      </c>
      <c r="F6831" t="s">
        <v>46</v>
      </c>
      <c r="G6831" t="s">
        <v>23</v>
      </c>
      <c r="H6831">
        <v>5</v>
      </c>
      <c r="I6831">
        <v>1229.92</v>
      </c>
      <c r="J6831">
        <v>0.1</v>
      </c>
      <c r="K6831">
        <v>5534.64</v>
      </c>
      <c r="L6831" t="s">
        <v>17</v>
      </c>
      <c r="M6831" t="s">
        <v>52</v>
      </c>
      <c r="N6831" t="str">
        <f t="shared" si="213"/>
        <v/>
      </c>
    </row>
    <row r="6832" spans="1:14" x14ac:dyDescent="0.3">
      <c r="A6832" t="s">
        <v>13478</v>
      </c>
      <c r="B6832" s="1">
        <v>45796</v>
      </c>
      <c r="C6832" s="1" t="str">
        <f t="shared" si="212"/>
        <v>May</v>
      </c>
      <c r="D6832" t="s">
        <v>12970</v>
      </c>
      <c r="E6832" t="s">
        <v>37</v>
      </c>
      <c r="F6832" t="s">
        <v>38</v>
      </c>
      <c r="G6832" t="s">
        <v>29</v>
      </c>
      <c r="H6832">
        <v>7</v>
      </c>
      <c r="I6832">
        <v>45709.37</v>
      </c>
      <c r="J6832">
        <v>0.15</v>
      </c>
      <c r="K6832">
        <v>271970.75</v>
      </c>
      <c r="L6832" s="2" t="s">
        <v>15508</v>
      </c>
      <c r="M6832" t="s">
        <v>18</v>
      </c>
      <c r="N6832">
        <f t="shared" si="213"/>
        <v>2025</v>
      </c>
    </row>
    <row r="6833" spans="1:14" x14ac:dyDescent="0.3">
      <c r="A6833" t="s">
        <v>12969</v>
      </c>
      <c r="B6833" s="1">
        <v>45909</v>
      </c>
      <c r="C6833" s="1" t="str">
        <f t="shared" si="212"/>
        <v>September</v>
      </c>
      <c r="D6833" t="s">
        <v>12970</v>
      </c>
      <c r="E6833" t="s">
        <v>14</v>
      </c>
      <c r="F6833" t="s">
        <v>15</v>
      </c>
      <c r="G6833" t="s">
        <v>16</v>
      </c>
      <c r="H6833">
        <v>1</v>
      </c>
      <c r="I6833">
        <v>37709.870000000003</v>
      </c>
      <c r="J6833">
        <v>0.15</v>
      </c>
      <c r="K6833">
        <v>32053.39</v>
      </c>
      <c r="L6833" t="s">
        <v>17</v>
      </c>
      <c r="M6833" t="s">
        <v>24</v>
      </c>
      <c r="N6833">
        <f t="shared" si="213"/>
        <v>2025</v>
      </c>
    </row>
    <row r="6834" spans="1:14" x14ac:dyDescent="0.3">
      <c r="A6834" t="s">
        <v>13887</v>
      </c>
      <c r="B6834" s="1">
        <v>45686</v>
      </c>
      <c r="C6834" s="1" t="str">
        <f t="shared" si="212"/>
        <v>January</v>
      </c>
      <c r="D6834" t="s">
        <v>1363</v>
      </c>
      <c r="E6834" t="s">
        <v>112</v>
      </c>
      <c r="F6834" t="s">
        <v>34</v>
      </c>
      <c r="H6834">
        <v>3</v>
      </c>
      <c r="I6834">
        <v>27466.19</v>
      </c>
      <c r="J6834">
        <v>0.2</v>
      </c>
      <c r="K6834">
        <v>65918.86</v>
      </c>
      <c r="L6834" t="s">
        <v>17</v>
      </c>
      <c r="M6834" t="s">
        <v>24</v>
      </c>
      <c r="N6834">
        <f t="shared" si="213"/>
        <v>2025</v>
      </c>
    </row>
    <row r="6835" spans="1:14" x14ac:dyDescent="0.3">
      <c r="A6835" t="s">
        <v>9893</v>
      </c>
      <c r="B6835" s="1">
        <v>45914</v>
      </c>
      <c r="C6835" s="1" t="str">
        <f t="shared" si="212"/>
        <v>September</v>
      </c>
      <c r="D6835" t="s">
        <v>1363</v>
      </c>
      <c r="E6835" t="s">
        <v>194</v>
      </c>
      <c r="F6835" t="s">
        <v>100</v>
      </c>
      <c r="G6835" t="s">
        <v>101</v>
      </c>
      <c r="H6835">
        <v>1</v>
      </c>
      <c r="I6835">
        <v>26939.14</v>
      </c>
      <c r="J6835">
        <v>0.1</v>
      </c>
      <c r="K6835">
        <v>24245.23</v>
      </c>
      <c r="L6835" t="s">
        <v>42</v>
      </c>
      <c r="M6835" t="s">
        <v>18</v>
      </c>
      <c r="N6835">
        <f t="shared" si="213"/>
        <v>2025</v>
      </c>
    </row>
    <row r="6836" spans="1:14" x14ac:dyDescent="0.3">
      <c r="A6836" t="s">
        <v>6636</v>
      </c>
      <c r="B6836" s="1">
        <v>45941</v>
      </c>
      <c r="C6836" s="1" t="str">
        <f t="shared" si="212"/>
        <v>October</v>
      </c>
      <c r="D6836" t="s">
        <v>1363</v>
      </c>
      <c r="E6836" t="s">
        <v>140</v>
      </c>
      <c r="F6836" t="s">
        <v>105</v>
      </c>
      <c r="G6836" t="s">
        <v>16</v>
      </c>
      <c r="H6836">
        <v>7</v>
      </c>
      <c r="I6836">
        <v>35854.019999999997</v>
      </c>
      <c r="J6836">
        <v>0.1</v>
      </c>
      <c r="K6836">
        <v>225880.33</v>
      </c>
      <c r="L6836" t="s">
        <v>42</v>
      </c>
      <c r="M6836" t="s">
        <v>18</v>
      </c>
      <c r="N6836">
        <f t="shared" si="213"/>
        <v>2025</v>
      </c>
    </row>
    <row r="6837" spans="1:14" x14ac:dyDescent="0.3">
      <c r="A6837" t="s">
        <v>1362</v>
      </c>
      <c r="B6837" s="1">
        <v>46004</v>
      </c>
      <c r="C6837" s="1" t="str">
        <f t="shared" si="212"/>
        <v>December</v>
      </c>
      <c r="D6837" t="s">
        <v>1363</v>
      </c>
      <c r="E6837" t="s">
        <v>466</v>
      </c>
      <c r="F6837" t="s">
        <v>59</v>
      </c>
      <c r="G6837" t="s">
        <v>29</v>
      </c>
      <c r="H6837">
        <v>6</v>
      </c>
      <c r="I6837">
        <v>29654.12</v>
      </c>
      <c r="J6837">
        <v>0.1</v>
      </c>
      <c r="K6837">
        <v>160132.25</v>
      </c>
      <c r="L6837" t="s">
        <v>42</v>
      </c>
      <c r="M6837" t="s">
        <v>18</v>
      </c>
      <c r="N6837">
        <f t="shared" si="213"/>
        <v>2025</v>
      </c>
    </row>
    <row r="6838" spans="1:14" x14ac:dyDescent="0.3">
      <c r="A6838" t="s">
        <v>9304</v>
      </c>
      <c r="B6838" s="1">
        <v>45661</v>
      </c>
      <c r="C6838" s="1" t="str">
        <f t="shared" si="212"/>
        <v>January</v>
      </c>
      <c r="D6838" t="s">
        <v>1954</v>
      </c>
      <c r="E6838" t="s">
        <v>320</v>
      </c>
      <c r="F6838" t="s">
        <v>15</v>
      </c>
      <c r="G6838" t="s">
        <v>16</v>
      </c>
      <c r="H6838">
        <v>5</v>
      </c>
      <c r="I6838">
        <v>44026.080000000002</v>
      </c>
      <c r="J6838">
        <v>0</v>
      </c>
      <c r="K6838">
        <v>220130.4</v>
      </c>
      <c r="L6838" t="s">
        <v>42</v>
      </c>
      <c r="M6838" t="s">
        <v>52</v>
      </c>
      <c r="N6838">
        <f t="shared" si="213"/>
        <v>2025</v>
      </c>
    </row>
    <row r="6839" spans="1:14" x14ac:dyDescent="0.3">
      <c r="A6839" t="s">
        <v>1953</v>
      </c>
      <c r="B6839" s="1">
        <v>45800</v>
      </c>
      <c r="C6839" s="1" t="str">
        <f t="shared" si="212"/>
        <v>May</v>
      </c>
      <c r="D6839" t="s">
        <v>1954</v>
      </c>
      <c r="E6839" t="s">
        <v>504</v>
      </c>
      <c r="F6839" t="s">
        <v>155</v>
      </c>
      <c r="G6839" t="s">
        <v>101</v>
      </c>
      <c r="H6839">
        <v>3</v>
      </c>
      <c r="I6839">
        <v>5899.04</v>
      </c>
      <c r="J6839">
        <v>0.15</v>
      </c>
      <c r="K6839">
        <v>15042.55</v>
      </c>
      <c r="L6839" t="s">
        <v>17</v>
      </c>
      <c r="M6839" t="s">
        <v>24</v>
      </c>
      <c r="N6839">
        <f t="shared" si="213"/>
        <v>2025</v>
      </c>
    </row>
    <row r="6840" spans="1:14" x14ac:dyDescent="0.3">
      <c r="A6840" t="s">
        <v>7145</v>
      </c>
      <c r="B6840" s="1">
        <v>45858</v>
      </c>
      <c r="C6840" s="1" t="str">
        <f t="shared" si="212"/>
        <v>July</v>
      </c>
      <c r="D6840" t="s">
        <v>1954</v>
      </c>
      <c r="E6840" t="s">
        <v>21</v>
      </c>
      <c r="F6840" t="s">
        <v>22</v>
      </c>
      <c r="G6840" t="s">
        <v>23</v>
      </c>
      <c r="H6840">
        <v>4</v>
      </c>
      <c r="I6840">
        <v>36866.17</v>
      </c>
      <c r="J6840">
        <v>0.15</v>
      </c>
      <c r="K6840">
        <v>125344.98</v>
      </c>
      <c r="L6840" t="s">
        <v>42</v>
      </c>
      <c r="M6840" t="s">
        <v>24</v>
      </c>
      <c r="N6840">
        <f t="shared" si="213"/>
        <v>2025</v>
      </c>
    </row>
    <row r="6841" spans="1:14" x14ac:dyDescent="0.3">
      <c r="A6841" t="s">
        <v>3654</v>
      </c>
      <c r="B6841" s="1">
        <v>45893</v>
      </c>
      <c r="C6841" s="1" t="str">
        <f t="shared" si="212"/>
        <v>August</v>
      </c>
      <c r="D6841" t="s">
        <v>1954</v>
      </c>
      <c r="E6841" t="s">
        <v>108</v>
      </c>
      <c r="F6841" t="s">
        <v>109</v>
      </c>
      <c r="G6841" t="s">
        <v>16</v>
      </c>
      <c r="H6841">
        <v>6</v>
      </c>
      <c r="I6841">
        <v>49512.73</v>
      </c>
      <c r="J6841">
        <v>0.05</v>
      </c>
      <c r="K6841">
        <v>282222.56</v>
      </c>
      <c r="L6841" s="2" t="s">
        <v>15508</v>
      </c>
      <c r="M6841" t="s">
        <v>52</v>
      </c>
      <c r="N6841">
        <f t="shared" si="213"/>
        <v>2025</v>
      </c>
    </row>
    <row r="6842" spans="1:14" x14ac:dyDescent="0.3">
      <c r="A6842" t="s">
        <v>2599</v>
      </c>
      <c r="B6842" s="1">
        <v>45956</v>
      </c>
      <c r="C6842" s="1" t="str">
        <f t="shared" si="212"/>
        <v>October</v>
      </c>
      <c r="D6842" t="s">
        <v>1954</v>
      </c>
      <c r="E6842" t="s">
        <v>293</v>
      </c>
      <c r="F6842" t="s">
        <v>75</v>
      </c>
      <c r="G6842" t="s">
        <v>29</v>
      </c>
      <c r="H6842">
        <v>4</v>
      </c>
      <c r="I6842">
        <v>9338.92</v>
      </c>
      <c r="J6842">
        <v>0.2</v>
      </c>
      <c r="K6842">
        <v>29884.54</v>
      </c>
      <c r="L6842" t="s">
        <v>17</v>
      </c>
      <c r="M6842" t="s">
        <v>30</v>
      </c>
      <c r="N6842">
        <f t="shared" si="213"/>
        <v>2025</v>
      </c>
    </row>
    <row r="6843" spans="1:14" x14ac:dyDescent="0.3">
      <c r="A6843" t="s">
        <v>9202</v>
      </c>
      <c r="B6843" s="1">
        <v>45857</v>
      </c>
      <c r="C6843" s="1" t="str">
        <f t="shared" si="212"/>
        <v>July</v>
      </c>
      <c r="D6843" t="s">
        <v>6756</v>
      </c>
      <c r="E6843" t="s">
        <v>88</v>
      </c>
      <c r="F6843" t="s">
        <v>28</v>
      </c>
      <c r="G6843" t="s">
        <v>29</v>
      </c>
      <c r="H6843">
        <v>6</v>
      </c>
      <c r="I6843">
        <v>34876.53</v>
      </c>
      <c r="J6843">
        <v>0.15</v>
      </c>
      <c r="K6843">
        <v>177870.3</v>
      </c>
      <c r="L6843" t="s">
        <v>42</v>
      </c>
      <c r="M6843" t="s">
        <v>52</v>
      </c>
      <c r="N6843">
        <f t="shared" si="213"/>
        <v>2025</v>
      </c>
    </row>
    <row r="6844" spans="1:14" x14ac:dyDescent="0.3">
      <c r="A6844" t="s">
        <v>6755</v>
      </c>
      <c r="B6844" s="1">
        <v>45936</v>
      </c>
      <c r="C6844" s="1" t="str">
        <f t="shared" si="212"/>
        <v>October</v>
      </c>
      <c r="D6844" t="s">
        <v>6756</v>
      </c>
      <c r="E6844" t="s">
        <v>21</v>
      </c>
      <c r="F6844" t="s">
        <v>22</v>
      </c>
      <c r="G6844" t="s">
        <v>23</v>
      </c>
      <c r="H6844">
        <v>1</v>
      </c>
      <c r="I6844">
        <v>15474.96</v>
      </c>
      <c r="J6844">
        <v>0</v>
      </c>
      <c r="K6844">
        <v>15474.96</v>
      </c>
      <c r="L6844" t="s">
        <v>51</v>
      </c>
      <c r="M6844" t="s">
        <v>24</v>
      </c>
      <c r="N6844">
        <f t="shared" si="213"/>
        <v>2025</v>
      </c>
    </row>
    <row r="6845" spans="1:14" x14ac:dyDescent="0.3">
      <c r="A6845" t="s">
        <v>6966</v>
      </c>
      <c r="B6845" s="1">
        <v>45742</v>
      </c>
      <c r="C6845" s="1" t="str">
        <f t="shared" si="212"/>
        <v>March</v>
      </c>
      <c r="D6845" t="s">
        <v>3156</v>
      </c>
      <c r="E6845" t="s">
        <v>430</v>
      </c>
      <c r="F6845" t="s">
        <v>105</v>
      </c>
      <c r="G6845" t="s">
        <v>16</v>
      </c>
      <c r="H6845">
        <v>4</v>
      </c>
      <c r="I6845">
        <v>27973.71</v>
      </c>
      <c r="J6845">
        <v>0.15</v>
      </c>
      <c r="K6845">
        <v>95110.61</v>
      </c>
      <c r="L6845" t="s">
        <v>17</v>
      </c>
      <c r="M6845" t="s">
        <v>18</v>
      </c>
      <c r="N6845">
        <f t="shared" si="213"/>
        <v>2025</v>
      </c>
    </row>
    <row r="6846" spans="1:14" x14ac:dyDescent="0.3">
      <c r="A6846" t="s">
        <v>13762</v>
      </c>
      <c r="B6846" s="1">
        <v>45840</v>
      </c>
      <c r="C6846" s="1" t="str">
        <f t="shared" si="212"/>
        <v>July</v>
      </c>
      <c r="D6846" t="s">
        <v>3156</v>
      </c>
      <c r="E6846" t="s">
        <v>949</v>
      </c>
      <c r="F6846" t="s">
        <v>38</v>
      </c>
      <c r="G6846" t="s">
        <v>29</v>
      </c>
      <c r="H6846">
        <v>7</v>
      </c>
      <c r="I6846">
        <v>6946.06</v>
      </c>
      <c r="J6846">
        <v>0.2</v>
      </c>
      <c r="K6846">
        <v>38897.94</v>
      </c>
      <c r="L6846" s="2" t="s">
        <v>15508</v>
      </c>
      <c r="M6846" t="s">
        <v>24</v>
      </c>
      <c r="N6846">
        <f t="shared" si="213"/>
        <v>2025</v>
      </c>
    </row>
    <row r="6847" spans="1:14" x14ac:dyDescent="0.3">
      <c r="A6847" t="s">
        <v>3155</v>
      </c>
      <c r="B6847" s="1">
        <v>45939</v>
      </c>
      <c r="C6847" s="1" t="str">
        <f t="shared" si="212"/>
        <v>October</v>
      </c>
      <c r="D6847" t="s">
        <v>3156</v>
      </c>
      <c r="E6847" t="s">
        <v>466</v>
      </c>
      <c r="F6847" t="s">
        <v>59</v>
      </c>
      <c r="G6847" t="s">
        <v>29</v>
      </c>
      <c r="H6847">
        <v>3</v>
      </c>
      <c r="I6847">
        <v>20897.79</v>
      </c>
      <c r="J6847">
        <v>0</v>
      </c>
      <c r="K6847">
        <v>62693.37</v>
      </c>
      <c r="L6847" s="2" t="s">
        <v>15508</v>
      </c>
      <c r="M6847" t="s">
        <v>24</v>
      </c>
      <c r="N6847">
        <f t="shared" si="213"/>
        <v>2025</v>
      </c>
    </row>
    <row r="6848" spans="1:14" x14ac:dyDescent="0.3">
      <c r="A6848" t="s">
        <v>14046</v>
      </c>
      <c r="B6848" s="1">
        <v>46016</v>
      </c>
      <c r="C6848" s="1" t="str">
        <f t="shared" si="212"/>
        <v>December</v>
      </c>
      <c r="D6848" t="s">
        <v>3156</v>
      </c>
      <c r="E6848" t="s">
        <v>184</v>
      </c>
      <c r="F6848" t="s">
        <v>79</v>
      </c>
      <c r="G6848" t="s">
        <v>29</v>
      </c>
      <c r="H6848">
        <v>6</v>
      </c>
      <c r="I6848">
        <v>15095.9</v>
      </c>
      <c r="J6848">
        <v>0.2</v>
      </c>
      <c r="K6848">
        <v>72460.320000000007</v>
      </c>
      <c r="L6848" t="s">
        <v>17</v>
      </c>
      <c r="M6848" t="s">
        <v>18</v>
      </c>
      <c r="N6848">
        <f t="shared" si="213"/>
        <v>2025</v>
      </c>
    </row>
    <row r="6849" spans="1:14" x14ac:dyDescent="0.3">
      <c r="A6849" t="s">
        <v>12350</v>
      </c>
      <c r="B6849" s="1">
        <v>45706</v>
      </c>
      <c r="C6849" s="1" t="str">
        <f t="shared" si="212"/>
        <v>February</v>
      </c>
      <c r="D6849" t="s">
        <v>2826</v>
      </c>
      <c r="E6849" t="s">
        <v>653</v>
      </c>
      <c r="F6849" t="s">
        <v>79</v>
      </c>
      <c r="G6849" t="s">
        <v>29</v>
      </c>
      <c r="H6849">
        <v>2</v>
      </c>
      <c r="I6849">
        <v>33375.199999999997</v>
      </c>
      <c r="J6849">
        <v>0.15</v>
      </c>
      <c r="K6849">
        <v>56737.84</v>
      </c>
      <c r="L6849" t="s">
        <v>17</v>
      </c>
      <c r="M6849" t="s">
        <v>18</v>
      </c>
      <c r="N6849">
        <f t="shared" si="213"/>
        <v>2025</v>
      </c>
    </row>
    <row r="6850" spans="1:14" x14ac:dyDescent="0.3">
      <c r="A6850" t="s">
        <v>13329</v>
      </c>
      <c r="B6850" s="1">
        <v>45807</v>
      </c>
      <c r="C6850" s="1" t="str">
        <f t="shared" ref="C6850:C6913" si="214">IF(B6850="","",TEXT(B6850,"mmmm"))</f>
        <v>May</v>
      </c>
      <c r="D6850" t="s">
        <v>2826</v>
      </c>
      <c r="E6850" t="s">
        <v>151</v>
      </c>
      <c r="F6850" t="s">
        <v>75</v>
      </c>
      <c r="G6850" t="s">
        <v>29</v>
      </c>
      <c r="H6850">
        <v>6</v>
      </c>
      <c r="I6850">
        <v>7346.39</v>
      </c>
      <c r="J6850">
        <v>0.1</v>
      </c>
      <c r="K6850">
        <v>39670.51</v>
      </c>
      <c r="L6850" t="s">
        <v>51</v>
      </c>
      <c r="M6850" t="s">
        <v>52</v>
      </c>
      <c r="N6850">
        <f t="shared" ref="N6850:N6913" si="215">IF(B6850="","",YEAR(B6850))</f>
        <v>2025</v>
      </c>
    </row>
    <row r="6851" spans="1:14" x14ac:dyDescent="0.3">
      <c r="A6851" t="s">
        <v>14523</v>
      </c>
      <c r="B6851" s="1">
        <v>45884</v>
      </c>
      <c r="C6851" s="1" t="str">
        <f t="shared" si="214"/>
        <v>August</v>
      </c>
      <c r="D6851" t="s">
        <v>2826</v>
      </c>
      <c r="E6851" t="s">
        <v>398</v>
      </c>
      <c r="F6851" t="s">
        <v>34</v>
      </c>
      <c r="G6851" t="s">
        <v>29</v>
      </c>
      <c r="H6851">
        <v>2</v>
      </c>
      <c r="I6851">
        <v>7087.54</v>
      </c>
      <c r="J6851">
        <v>0</v>
      </c>
      <c r="K6851">
        <v>14175.08</v>
      </c>
      <c r="L6851" t="s">
        <v>244</v>
      </c>
      <c r="M6851" t="s">
        <v>30</v>
      </c>
      <c r="N6851">
        <f t="shared" si="215"/>
        <v>2025</v>
      </c>
    </row>
    <row r="6852" spans="1:14" x14ac:dyDescent="0.3">
      <c r="A6852" t="s">
        <v>2825</v>
      </c>
      <c r="B6852" s="1">
        <v>45895</v>
      </c>
      <c r="C6852" s="1" t="str">
        <f t="shared" si="214"/>
        <v>August</v>
      </c>
      <c r="D6852" t="s">
        <v>2826</v>
      </c>
      <c r="E6852" t="s">
        <v>78</v>
      </c>
      <c r="F6852" t="s">
        <v>79</v>
      </c>
      <c r="G6852" t="s">
        <v>29</v>
      </c>
      <c r="H6852">
        <v>1</v>
      </c>
      <c r="I6852">
        <v>21603.55</v>
      </c>
      <c r="J6852">
        <v>0.1</v>
      </c>
      <c r="K6852">
        <v>19443.189999999999</v>
      </c>
      <c r="L6852" t="s">
        <v>42</v>
      </c>
      <c r="M6852" t="s">
        <v>24</v>
      </c>
      <c r="N6852">
        <f t="shared" si="215"/>
        <v>2025</v>
      </c>
    </row>
    <row r="6853" spans="1:14" x14ac:dyDescent="0.3">
      <c r="A6853" t="s">
        <v>3039</v>
      </c>
      <c r="B6853" s="1">
        <v>45951</v>
      </c>
      <c r="C6853" s="1" t="str">
        <f t="shared" si="214"/>
        <v>October</v>
      </c>
      <c r="D6853" t="s">
        <v>2826</v>
      </c>
      <c r="E6853" t="s">
        <v>427</v>
      </c>
      <c r="F6853" t="s">
        <v>59</v>
      </c>
      <c r="G6853" t="s">
        <v>29</v>
      </c>
      <c r="H6853">
        <v>3</v>
      </c>
      <c r="I6853">
        <v>16885.86</v>
      </c>
      <c r="J6853">
        <v>0.15</v>
      </c>
      <c r="K6853">
        <v>43058.94</v>
      </c>
      <c r="L6853" t="s">
        <v>17</v>
      </c>
      <c r="M6853" t="s">
        <v>52</v>
      </c>
      <c r="N6853">
        <f t="shared" si="215"/>
        <v>2025</v>
      </c>
    </row>
    <row r="6854" spans="1:14" x14ac:dyDescent="0.3">
      <c r="A6854" t="s">
        <v>3893</v>
      </c>
      <c r="B6854" s="1">
        <v>45757</v>
      </c>
      <c r="C6854" s="1" t="str">
        <f t="shared" si="214"/>
        <v>April</v>
      </c>
      <c r="D6854" t="s">
        <v>3894</v>
      </c>
      <c r="E6854" t="s">
        <v>55</v>
      </c>
      <c r="F6854" t="s">
        <v>38</v>
      </c>
      <c r="G6854" t="s">
        <v>29</v>
      </c>
      <c r="H6854">
        <v>3</v>
      </c>
      <c r="I6854">
        <v>7354.59</v>
      </c>
      <c r="J6854">
        <v>0.2</v>
      </c>
      <c r="K6854">
        <v>17651.02</v>
      </c>
      <c r="L6854" t="s">
        <v>17</v>
      </c>
      <c r="M6854" t="s">
        <v>30</v>
      </c>
      <c r="N6854">
        <f t="shared" si="215"/>
        <v>2025</v>
      </c>
    </row>
    <row r="6855" spans="1:14" x14ac:dyDescent="0.3">
      <c r="A6855" t="s">
        <v>12032</v>
      </c>
      <c r="B6855" s="1">
        <v>45806</v>
      </c>
      <c r="C6855" s="1" t="str">
        <f t="shared" si="214"/>
        <v>May</v>
      </c>
      <c r="D6855" t="s">
        <v>3894</v>
      </c>
      <c r="E6855" t="s">
        <v>325</v>
      </c>
      <c r="F6855" t="s">
        <v>83</v>
      </c>
      <c r="G6855" t="s">
        <v>23</v>
      </c>
      <c r="H6855">
        <v>2</v>
      </c>
      <c r="I6855">
        <v>21653.33</v>
      </c>
      <c r="J6855">
        <v>0.05</v>
      </c>
      <c r="K6855">
        <v>41141.33</v>
      </c>
      <c r="L6855" t="s">
        <v>51</v>
      </c>
      <c r="M6855" t="s">
        <v>24</v>
      </c>
      <c r="N6855">
        <f t="shared" si="215"/>
        <v>2025</v>
      </c>
    </row>
    <row r="6856" spans="1:14" x14ac:dyDescent="0.3">
      <c r="A6856" t="s">
        <v>11134</v>
      </c>
      <c r="B6856" s="1">
        <v>45945</v>
      </c>
      <c r="C6856" s="1" t="str">
        <f t="shared" si="214"/>
        <v>October</v>
      </c>
      <c r="D6856" t="s">
        <v>3894</v>
      </c>
      <c r="E6856" t="s">
        <v>37</v>
      </c>
      <c r="F6856" t="s">
        <v>38</v>
      </c>
      <c r="G6856" t="s">
        <v>29</v>
      </c>
      <c r="H6856">
        <v>3</v>
      </c>
      <c r="I6856">
        <v>21083.54</v>
      </c>
      <c r="J6856">
        <v>0.05</v>
      </c>
      <c r="K6856">
        <v>60088.09</v>
      </c>
      <c r="L6856" t="s">
        <v>17</v>
      </c>
      <c r="M6856" t="s">
        <v>52</v>
      </c>
      <c r="N6856">
        <f t="shared" si="215"/>
        <v>2025</v>
      </c>
    </row>
    <row r="6857" spans="1:14" x14ac:dyDescent="0.3">
      <c r="A6857" t="s">
        <v>11058</v>
      </c>
      <c r="B6857" s="1">
        <v>45787</v>
      </c>
      <c r="C6857" s="1" t="str">
        <f t="shared" si="214"/>
        <v>May</v>
      </c>
      <c r="D6857" t="s">
        <v>11059</v>
      </c>
      <c r="E6857" t="s">
        <v>610</v>
      </c>
      <c r="F6857" t="s">
        <v>83</v>
      </c>
      <c r="G6857" t="s">
        <v>23</v>
      </c>
      <c r="H6857">
        <v>2</v>
      </c>
      <c r="I6857">
        <v>16179.61</v>
      </c>
      <c r="J6857">
        <v>0.15</v>
      </c>
      <c r="K6857">
        <v>27505.34</v>
      </c>
      <c r="L6857" s="2" t="s">
        <v>15508</v>
      </c>
      <c r="M6857" t="s">
        <v>24</v>
      </c>
      <c r="N6857">
        <f t="shared" si="215"/>
        <v>2025</v>
      </c>
    </row>
    <row r="6858" spans="1:14" x14ac:dyDescent="0.3">
      <c r="A6858" t="s">
        <v>7720</v>
      </c>
      <c r="B6858" s="1">
        <v>45699</v>
      </c>
      <c r="C6858" s="1" t="str">
        <f t="shared" si="214"/>
        <v>February</v>
      </c>
      <c r="D6858" t="s">
        <v>6891</v>
      </c>
      <c r="E6858" t="s">
        <v>398</v>
      </c>
      <c r="F6858" t="s">
        <v>34</v>
      </c>
      <c r="G6858" t="s">
        <v>29</v>
      </c>
      <c r="H6858">
        <v>2</v>
      </c>
      <c r="I6858">
        <v>17645.13</v>
      </c>
      <c r="J6858">
        <v>0.2</v>
      </c>
      <c r="K6858">
        <v>28232.21</v>
      </c>
      <c r="L6858" t="s">
        <v>17</v>
      </c>
      <c r="M6858" t="s">
        <v>52</v>
      </c>
      <c r="N6858">
        <f t="shared" si="215"/>
        <v>2025</v>
      </c>
    </row>
    <row r="6859" spans="1:14" x14ac:dyDescent="0.3">
      <c r="A6859" t="s">
        <v>6890</v>
      </c>
      <c r="B6859" s="1">
        <v>45717</v>
      </c>
      <c r="C6859" s="1" t="str">
        <f t="shared" si="214"/>
        <v>March</v>
      </c>
      <c r="D6859" t="s">
        <v>6891</v>
      </c>
      <c r="F6859" t="s">
        <v>79</v>
      </c>
      <c r="G6859" t="s">
        <v>29</v>
      </c>
      <c r="H6859">
        <v>7</v>
      </c>
      <c r="I6859">
        <v>23547.74</v>
      </c>
      <c r="J6859">
        <v>0.15</v>
      </c>
      <c r="K6859">
        <v>140109.04999999999</v>
      </c>
      <c r="L6859" t="s">
        <v>42</v>
      </c>
      <c r="M6859" t="s">
        <v>24</v>
      </c>
      <c r="N6859">
        <f t="shared" si="215"/>
        <v>2025</v>
      </c>
    </row>
    <row r="6860" spans="1:14" x14ac:dyDescent="0.3">
      <c r="A6860" t="s">
        <v>7041</v>
      </c>
      <c r="B6860" s="1">
        <v>45795</v>
      </c>
      <c r="C6860" s="1" t="str">
        <f t="shared" si="214"/>
        <v>May</v>
      </c>
      <c r="D6860" t="s">
        <v>2098</v>
      </c>
      <c r="E6860" t="s">
        <v>27</v>
      </c>
      <c r="F6860" t="s">
        <v>28</v>
      </c>
      <c r="G6860" t="s">
        <v>29</v>
      </c>
      <c r="H6860">
        <v>2</v>
      </c>
      <c r="I6860">
        <v>5426.82</v>
      </c>
      <c r="J6860">
        <v>0.1</v>
      </c>
      <c r="K6860">
        <v>9768.2800000000007</v>
      </c>
      <c r="L6860" t="s">
        <v>17</v>
      </c>
      <c r="M6860" t="s">
        <v>24</v>
      </c>
      <c r="N6860">
        <f t="shared" si="215"/>
        <v>2025</v>
      </c>
    </row>
    <row r="6861" spans="1:14" x14ac:dyDescent="0.3">
      <c r="A6861" t="s">
        <v>2097</v>
      </c>
      <c r="B6861" s="1">
        <v>45921</v>
      </c>
      <c r="C6861" s="1" t="str">
        <f t="shared" si="214"/>
        <v>September</v>
      </c>
      <c r="D6861" t="s">
        <v>2098</v>
      </c>
      <c r="E6861" t="s">
        <v>184</v>
      </c>
      <c r="F6861" t="s">
        <v>79</v>
      </c>
      <c r="G6861" t="s">
        <v>29</v>
      </c>
      <c r="H6861">
        <v>3</v>
      </c>
      <c r="I6861">
        <v>49291</v>
      </c>
      <c r="J6861">
        <v>0.1</v>
      </c>
      <c r="K6861">
        <v>133085.70000000001</v>
      </c>
      <c r="L6861" t="s">
        <v>51</v>
      </c>
      <c r="M6861" t="s">
        <v>30</v>
      </c>
      <c r="N6861">
        <f t="shared" si="215"/>
        <v>2025</v>
      </c>
    </row>
    <row r="6862" spans="1:14" x14ac:dyDescent="0.3">
      <c r="A6862" t="s">
        <v>9093</v>
      </c>
      <c r="B6862" s="1">
        <v>45851</v>
      </c>
      <c r="C6862" s="1" t="str">
        <f t="shared" si="214"/>
        <v>July</v>
      </c>
      <c r="D6862" t="s">
        <v>5133</v>
      </c>
      <c r="E6862" t="s">
        <v>194</v>
      </c>
      <c r="F6862" t="s">
        <v>100</v>
      </c>
      <c r="G6862" t="s">
        <v>101</v>
      </c>
      <c r="H6862">
        <v>4</v>
      </c>
      <c r="I6862">
        <v>5220.8500000000004</v>
      </c>
      <c r="J6862">
        <v>0.1</v>
      </c>
      <c r="K6862">
        <v>18795.060000000001</v>
      </c>
      <c r="L6862" t="s">
        <v>51</v>
      </c>
      <c r="M6862" t="s">
        <v>18</v>
      </c>
      <c r="N6862">
        <f t="shared" si="215"/>
        <v>2025</v>
      </c>
    </row>
    <row r="6863" spans="1:14" x14ac:dyDescent="0.3">
      <c r="A6863" t="s">
        <v>5132</v>
      </c>
      <c r="B6863" s="1">
        <v>45916</v>
      </c>
      <c r="C6863" s="1" t="str">
        <f t="shared" si="214"/>
        <v>September</v>
      </c>
      <c r="D6863" t="s">
        <v>5133</v>
      </c>
      <c r="E6863" t="s">
        <v>504</v>
      </c>
      <c r="F6863" t="s">
        <v>155</v>
      </c>
      <c r="G6863" t="s">
        <v>101</v>
      </c>
      <c r="H6863">
        <v>6</v>
      </c>
      <c r="I6863">
        <v>30133.74</v>
      </c>
      <c r="J6863">
        <v>0.15</v>
      </c>
      <c r="K6863">
        <v>153682.07</v>
      </c>
      <c r="L6863" t="s">
        <v>42</v>
      </c>
      <c r="M6863" t="s">
        <v>24</v>
      </c>
      <c r="N6863">
        <f t="shared" si="215"/>
        <v>2025</v>
      </c>
    </row>
    <row r="6864" spans="1:14" x14ac:dyDescent="0.3">
      <c r="A6864" t="s">
        <v>11972</v>
      </c>
      <c r="B6864" s="1">
        <v>45867</v>
      </c>
      <c r="C6864" s="1" t="str">
        <f t="shared" si="214"/>
        <v>July</v>
      </c>
      <c r="D6864" t="s">
        <v>3284</v>
      </c>
      <c r="E6864" t="s">
        <v>197</v>
      </c>
      <c r="F6864" t="s">
        <v>59</v>
      </c>
      <c r="G6864" t="s">
        <v>29</v>
      </c>
      <c r="H6864">
        <v>6</v>
      </c>
      <c r="I6864">
        <v>18296.259999999998</v>
      </c>
      <c r="J6864">
        <v>0.15</v>
      </c>
      <c r="K6864">
        <v>93310.93</v>
      </c>
      <c r="L6864" t="s">
        <v>17</v>
      </c>
      <c r="M6864" t="s">
        <v>24</v>
      </c>
      <c r="N6864">
        <f t="shared" si="215"/>
        <v>2025</v>
      </c>
    </row>
    <row r="6865" spans="1:14" x14ac:dyDescent="0.3">
      <c r="A6865" t="s">
        <v>3283</v>
      </c>
      <c r="B6865" s="1">
        <v>45951</v>
      </c>
      <c r="C6865" s="1" t="str">
        <f t="shared" si="214"/>
        <v>October</v>
      </c>
      <c r="D6865" t="s">
        <v>3284</v>
      </c>
      <c r="E6865" t="s">
        <v>293</v>
      </c>
      <c r="F6865" t="s">
        <v>75</v>
      </c>
      <c r="G6865" t="s">
        <v>29</v>
      </c>
      <c r="H6865">
        <v>3</v>
      </c>
      <c r="I6865">
        <v>20768.46</v>
      </c>
      <c r="J6865">
        <v>0.15</v>
      </c>
      <c r="K6865">
        <v>52959.57</v>
      </c>
      <c r="L6865" t="s">
        <v>17</v>
      </c>
      <c r="M6865" t="s">
        <v>52</v>
      </c>
      <c r="N6865">
        <f t="shared" si="215"/>
        <v>2025</v>
      </c>
    </row>
    <row r="6866" spans="1:14" x14ac:dyDescent="0.3">
      <c r="A6866" t="s">
        <v>15431</v>
      </c>
      <c r="B6866"/>
      <c r="C6866" s="1" t="str">
        <f t="shared" si="214"/>
        <v/>
      </c>
      <c r="D6866" t="s">
        <v>3284</v>
      </c>
      <c r="E6866" t="s">
        <v>463</v>
      </c>
      <c r="F6866" t="s">
        <v>15</v>
      </c>
      <c r="G6866" t="s">
        <v>16</v>
      </c>
      <c r="H6866">
        <v>1</v>
      </c>
      <c r="I6866">
        <v>23105.66</v>
      </c>
      <c r="J6866">
        <v>0</v>
      </c>
      <c r="K6866">
        <v>23105.66</v>
      </c>
      <c r="L6866" t="s">
        <v>42</v>
      </c>
      <c r="M6866" t="s">
        <v>18</v>
      </c>
      <c r="N6866" t="str">
        <f t="shared" si="215"/>
        <v/>
      </c>
    </row>
    <row r="6867" spans="1:14" x14ac:dyDescent="0.3">
      <c r="A6867" t="s">
        <v>9284</v>
      </c>
      <c r="B6867" s="1">
        <v>45682</v>
      </c>
      <c r="C6867" s="1" t="str">
        <f t="shared" si="214"/>
        <v>January</v>
      </c>
      <c r="D6867" t="s">
        <v>8216</v>
      </c>
      <c r="E6867" t="s">
        <v>108</v>
      </c>
      <c r="F6867" t="s">
        <v>109</v>
      </c>
      <c r="G6867" t="s">
        <v>16</v>
      </c>
      <c r="H6867">
        <v>6</v>
      </c>
      <c r="I6867">
        <v>48352.49</v>
      </c>
      <c r="J6867">
        <v>0.1</v>
      </c>
      <c r="K6867">
        <v>261103.45</v>
      </c>
      <c r="L6867" t="s">
        <v>42</v>
      </c>
      <c r="M6867" t="s">
        <v>18</v>
      </c>
      <c r="N6867">
        <f t="shared" si="215"/>
        <v>2025</v>
      </c>
    </row>
    <row r="6868" spans="1:14" x14ac:dyDescent="0.3">
      <c r="A6868" t="s">
        <v>10124</v>
      </c>
      <c r="B6868" s="1">
        <v>45917</v>
      </c>
      <c r="C6868" s="1" t="str">
        <f t="shared" si="214"/>
        <v>September</v>
      </c>
      <c r="D6868" t="s">
        <v>8216</v>
      </c>
      <c r="E6868" t="s">
        <v>133</v>
      </c>
      <c r="F6868" t="s">
        <v>100</v>
      </c>
      <c r="G6868" t="s">
        <v>101</v>
      </c>
      <c r="H6868">
        <v>3</v>
      </c>
      <c r="I6868">
        <v>35145.49</v>
      </c>
      <c r="J6868">
        <v>0.1</v>
      </c>
      <c r="K6868">
        <v>94892.82</v>
      </c>
      <c r="L6868" t="s">
        <v>42</v>
      </c>
      <c r="M6868" t="s">
        <v>52</v>
      </c>
      <c r="N6868">
        <f t="shared" si="215"/>
        <v>2025</v>
      </c>
    </row>
    <row r="6869" spans="1:14" x14ac:dyDescent="0.3">
      <c r="A6869" t="s">
        <v>8215</v>
      </c>
      <c r="B6869" s="1">
        <v>45929</v>
      </c>
      <c r="C6869" s="1" t="str">
        <f t="shared" si="214"/>
        <v>September</v>
      </c>
      <c r="D6869" t="s">
        <v>8216</v>
      </c>
      <c r="E6869" t="s">
        <v>104</v>
      </c>
      <c r="F6869" t="s">
        <v>105</v>
      </c>
      <c r="G6869" t="s">
        <v>16</v>
      </c>
      <c r="H6869">
        <v>7</v>
      </c>
      <c r="I6869">
        <v>14917.95</v>
      </c>
      <c r="J6869">
        <v>0.1</v>
      </c>
      <c r="K6869">
        <v>93983.09</v>
      </c>
      <c r="L6869" t="s">
        <v>51</v>
      </c>
      <c r="M6869" t="s">
        <v>52</v>
      </c>
      <c r="N6869">
        <f t="shared" si="215"/>
        <v>2025</v>
      </c>
    </row>
    <row r="6870" spans="1:14" x14ac:dyDescent="0.3">
      <c r="A6870" t="s">
        <v>6475</v>
      </c>
      <c r="B6870" s="1">
        <v>45757</v>
      </c>
      <c r="C6870" s="1" t="str">
        <f t="shared" si="214"/>
        <v>April</v>
      </c>
      <c r="D6870" t="s">
        <v>6476</v>
      </c>
      <c r="E6870" t="s">
        <v>610</v>
      </c>
      <c r="F6870" t="s">
        <v>83</v>
      </c>
      <c r="G6870" t="s">
        <v>23</v>
      </c>
      <c r="H6870">
        <v>5</v>
      </c>
      <c r="I6870">
        <v>38350.410000000003</v>
      </c>
      <c r="J6870">
        <v>0.2</v>
      </c>
      <c r="K6870">
        <v>153401.64000000001</v>
      </c>
      <c r="L6870" t="s">
        <v>42</v>
      </c>
      <c r="M6870" t="s">
        <v>30</v>
      </c>
      <c r="N6870">
        <f t="shared" si="215"/>
        <v>2025</v>
      </c>
    </row>
    <row r="6871" spans="1:14" x14ac:dyDescent="0.3">
      <c r="A6871" t="s">
        <v>10999</v>
      </c>
      <c r="B6871" s="1">
        <v>45894</v>
      </c>
      <c r="C6871" s="1" t="str">
        <f t="shared" si="214"/>
        <v>August</v>
      </c>
      <c r="D6871" t="s">
        <v>6476</v>
      </c>
      <c r="E6871" t="s">
        <v>96</v>
      </c>
      <c r="F6871" t="s">
        <v>38</v>
      </c>
      <c r="G6871" t="s">
        <v>29</v>
      </c>
      <c r="H6871">
        <v>5</v>
      </c>
      <c r="I6871">
        <v>47331.6</v>
      </c>
      <c r="J6871">
        <v>0.05</v>
      </c>
      <c r="K6871">
        <v>224825.1</v>
      </c>
      <c r="L6871" t="s">
        <v>51</v>
      </c>
      <c r="M6871" t="s">
        <v>52</v>
      </c>
      <c r="N6871">
        <f t="shared" si="215"/>
        <v>2025</v>
      </c>
    </row>
    <row r="6872" spans="1:14" x14ac:dyDescent="0.3">
      <c r="A6872" t="s">
        <v>7681</v>
      </c>
      <c r="B6872" s="1">
        <v>45947</v>
      </c>
      <c r="C6872" s="1" t="str">
        <f t="shared" si="214"/>
        <v>October</v>
      </c>
      <c r="D6872" t="s">
        <v>6476</v>
      </c>
      <c r="E6872" t="s">
        <v>430</v>
      </c>
      <c r="F6872" t="s">
        <v>105</v>
      </c>
      <c r="G6872" t="s">
        <v>16</v>
      </c>
      <c r="H6872">
        <v>5</v>
      </c>
      <c r="I6872">
        <v>39393.300000000003</v>
      </c>
      <c r="J6872">
        <v>0.05</v>
      </c>
      <c r="K6872">
        <v>187118.17</v>
      </c>
      <c r="L6872" t="s">
        <v>42</v>
      </c>
      <c r="M6872" t="s">
        <v>30</v>
      </c>
      <c r="N6872">
        <f t="shared" si="215"/>
        <v>2025</v>
      </c>
    </row>
    <row r="6873" spans="1:14" x14ac:dyDescent="0.3">
      <c r="A6873" t="s">
        <v>10473</v>
      </c>
      <c r="B6873" s="1">
        <v>45972</v>
      </c>
      <c r="C6873" s="1" t="str">
        <f t="shared" si="214"/>
        <v>November</v>
      </c>
      <c r="D6873" t="s">
        <v>6476</v>
      </c>
      <c r="E6873" t="s">
        <v>21</v>
      </c>
      <c r="F6873" t="s">
        <v>22</v>
      </c>
      <c r="G6873" t="s">
        <v>23</v>
      </c>
      <c r="H6873">
        <v>2</v>
      </c>
      <c r="I6873">
        <v>47622.71</v>
      </c>
      <c r="J6873">
        <v>0</v>
      </c>
      <c r="K6873">
        <v>95245.42</v>
      </c>
      <c r="L6873" t="s">
        <v>51</v>
      </c>
      <c r="M6873" t="s">
        <v>30</v>
      </c>
      <c r="N6873">
        <f t="shared" si="215"/>
        <v>2025</v>
      </c>
    </row>
    <row r="6874" spans="1:14" x14ac:dyDescent="0.3">
      <c r="A6874" t="s">
        <v>11774</v>
      </c>
      <c r="B6874" s="1">
        <v>45978</v>
      </c>
      <c r="C6874" s="1" t="str">
        <f t="shared" si="214"/>
        <v>November</v>
      </c>
      <c r="D6874" t="s">
        <v>6476</v>
      </c>
      <c r="E6874" t="s">
        <v>191</v>
      </c>
      <c r="F6874" t="s">
        <v>79</v>
      </c>
      <c r="G6874" t="s">
        <v>29</v>
      </c>
      <c r="H6874">
        <v>2</v>
      </c>
      <c r="I6874">
        <v>47476.68</v>
      </c>
      <c r="J6874">
        <v>0.1</v>
      </c>
      <c r="K6874">
        <v>85458.02</v>
      </c>
      <c r="L6874" t="s">
        <v>17</v>
      </c>
      <c r="M6874" t="s">
        <v>30</v>
      </c>
      <c r="N6874">
        <f t="shared" si="215"/>
        <v>2025</v>
      </c>
    </row>
    <row r="6875" spans="1:14" x14ac:dyDescent="0.3">
      <c r="A6875" t="s">
        <v>14870</v>
      </c>
      <c r="B6875" s="1">
        <v>45768</v>
      </c>
      <c r="C6875" s="1" t="str">
        <f t="shared" si="214"/>
        <v>April</v>
      </c>
      <c r="D6875" t="s">
        <v>14871</v>
      </c>
      <c r="E6875" t="s">
        <v>184</v>
      </c>
      <c r="F6875" t="s">
        <v>79</v>
      </c>
      <c r="G6875" t="s">
        <v>29</v>
      </c>
      <c r="H6875">
        <v>4</v>
      </c>
      <c r="I6875">
        <v>26895.42</v>
      </c>
      <c r="J6875">
        <v>0.15</v>
      </c>
      <c r="K6875">
        <v>91444.43</v>
      </c>
      <c r="L6875" t="s">
        <v>51</v>
      </c>
      <c r="M6875" t="s">
        <v>18</v>
      </c>
      <c r="N6875">
        <f t="shared" si="215"/>
        <v>2025</v>
      </c>
    </row>
    <row r="6876" spans="1:14" x14ac:dyDescent="0.3">
      <c r="A6876" t="s">
        <v>12352</v>
      </c>
      <c r="B6876" s="1">
        <v>45672</v>
      </c>
      <c r="C6876" s="1" t="str">
        <f t="shared" si="214"/>
        <v>January</v>
      </c>
      <c r="D6876" t="s">
        <v>2542</v>
      </c>
      <c r="E6876" t="s">
        <v>93</v>
      </c>
      <c r="F6876" t="s">
        <v>50</v>
      </c>
      <c r="G6876" t="s">
        <v>29</v>
      </c>
      <c r="H6876">
        <v>6</v>
      </c>
      <c r="I6876">
        <v>18206.990000000002</v>
      </c>
      <c r="J6876">
        <v>0.1</v>
      </c>
      <c r="K6876">
        <f>IF(OR(H6876=" ",I6876=" ")," ",H6876*I6876*(1-J6876))</f>
        <v>98317.745999999999</v>
      </c>
      <c r="L6876" t="s">
        <v>17</v>
      </c>
      <c r="M6876" t="s">
        <v>18</v>
      </c>
      <c r="N6876">
        <f t="shared" si="215"/>
        <v>2025</v>
      </c>
    </row>
    <row r="6877" spans="1:14" x14ac:dyDescent="0.3">
      <c r="A6877" t="s">
        <v>2541</v>
      </c>
      <c r="B6877" s="1">
        <v>45812</v>
      </c>
      <c r="C6877" s="1" t="str">
        <f t="shared" si="214"/>
        <v>June</v>
      </c>
      <c r="D6877" t="s">
        <v>2542</v>
      </c>
      <c r="E6877" t="s">
        <v>174</v>
      </c>
      <c r="F6877" t="s">
        <v>59</v>
      </c>
      <c r="G6877" t="s">
        <v>29</v>
      </c>
      <c r="H6877">
        <v>6</v>
      </c>
      <c r="I6877">
        <v>4532.99</v>
      </c>
      <c r="J6877">
        <v>0.2</v>
      </c>
      <c r="K6877">
        <v>21758.35</v>
      </c>
      <c r="L6877" t="s">
        <v>42</v>
      </c>
      <c r="M6877" t="s">
        <v>24</v>
      </c>
      <c r="N6877">
        <f t="shared" si="215"/>
        <v>2025</v>
      </c>
    </row>
    <row r="6878" spans="1:14" x14ac:dyDescent="0.3">
      <c r="A6878" t="s">
        <v>5620</v>
      </c>
      <c r="B6878" s="1">
        <v>45929</v>
      </c>
      <c r="C6878" s="1" t="str">
        <f t="shared" si="214"/>
        <v>September</v>
      </c>
      <c r="D6878" t="s">
        <v>2542</v>
      </c>
      <c r="E6878" t="s">
        <v>88</v>
      </c>
      <c r="F6878" t="s">
        <v>28</v>
      </c>
      <c r="G6878" t="s">
        <v>29</v>
      </c>
      <c r="H6878">
        <v>6</v>
      </c>
      <c r="I6878">
        <v>43816.639999999999</v>
      </c>
      <c r="J6878">
        <v>0.05</v>
      </c>
      <c r="K6878">
        <v>249754.85</v>
      </c>
      <c r="L6878" t="s">
        <v>42</v>
      </c>
      <c r="M6878" t="s">
        <v>52</v>
      </c>
      <c r="N6878">
        <f t="shared" si="215"/>
        <v>2025</v>
      </c>
    </row>
    <row r="6879" spans="1:14" x14ac:dyDescent="0.3">
      <c r="A6879" t="s">
        <v>3674</v>
      </c>
      <c r="B6879" s="1">
        <v>46002</v>
      </c>
      <c r="C6879" s="1" t="str">
        <f t="shared" si="214"/>
        <v>December</v>
      </c>
      <c r="D6879" t="s">
        <v>2542</v>
      </c>
      <c r="E6879" t="s">
        <v>325</v>
      </c>
      <c r="F6879" t="s">
        <v>83</v>
      </c>
      <c r="G6879" t="s">
        <v>23</v>
      </c>
      <c r="H6879">
        <v>6</v>
      </c>
      <c r="I6879">
        <v>36255.11</v>
      </c>
      <c r="J6879">
        <v>0.05</v>
      </c>
      <c r="K6879">
        <v>206654.13</v>
      </c>
      <c r="L6879" t="s">
        <v>51</v>
      </c>
      <c r="M6879" t="s">
        <v>52</v>
      </c>
      <c r="N6879">
        <f t="shared" si="215"/>
        <v>2025</v>
      </c>
    </row>
    <row r="6880" spans="1:14" x14ac:dyDescent="0.3">
      <c r="A6880" t="s">
        <v>14156</v>
      </c>
      <c r="B6880" s="1">
        <v>45837</v>
      </c>
      <c r="C6880" s="1" t="str">
        <f t="shared" si="214"/>
        <v>June</v>
      </c>
      <c r="D6880" t="s">
        <v>7778</v>
      </c>
      <c r="E6880" t="s">
        <v>154</v>
      </c>
      <c r="F6880" t="s">
        <v>155</v>
      </c>
      <c r="G6880" t="s">
        <v>101</v>
      </c>
      <c r="H6880">
        <v>1</v>
      </c>
      <c r="I6880">
        <v>33697.370000000003</v>
      </c>
      <c r="J6880">
        <v>0.1</v>
      </c>
      <c r="K6880">
        <v>30327.63</v>
      </c>
      <c r="L6880" t="s">
        <v>42</v>
      </c>
      <c r="M6880" t="s">
        <v>52</v>
      </c>
      <c r="N6880">
        <f t="shared" si="215"/>
        <v>2025</v>
      </c>
    </row>
    <row r="6881" spans="1:14" x14ac:dyDescent="0.3">
      <c r="A6881" t="s">
        <v>7777</v>
      </c>
      <c r="B6881" s="1">
        <v>45844</v>
      </c>
      <c r="C6881" s="1" t="str">
        <f t="shared" si="214"/>
        <v>July</v>
      </c>
      <c r="D6881" t="s">
        <v>7778</v>
      </c>
      <c r="E6881" t="s">
        <v>427</v>
      </c>
      <c r="F6881" t="s">
        <v>59</v>
      </c>
      <c r="G6881" t="s">
        <v>29</v>
      </c>
      <c r="H6881">
        <v>2</v>
      </c>
      <c r="I6881">
        <v>47971.02</v>
      </c>
      <c r="J6881">
        <v>0.2</v>
      </c>
      <c r="K6881">
        <v>76753.63</v>
      </c>
      <c r="L6881" t="s">
        <v>51</v>
      </c>
      <c r="M6881" t="s">
        <v>24</v>
      </c>
      <c r="N6881">
        <f t="shared" si="215"/>
        <v>2025</v>
      </c>
    </row>
    <row r="6882" spans="1:14" x14ac:dyDescent="0.3">
      <c r="A6882" t="s">
        <v>12741</v>
      </c>
      <c r="B6882" s="1">
        <v>45984</v>
      </c>
      <c r="C6882" s="1" t="str">
        <f t="shared" si="214"/>
        <v>November</v>
      </c>
      <c r="D6882" t="s">
        <v>7778</v>
      </c>
      <c r="E6882" t="s">
        <v>130</v>
      </c>
      <c r="F6882" t="s">
        <v>50</v>
      </c>
      <c r="G6882" t="s">
        <v>29</v>
      </c>
      <c r="H6882">
        <v>2</v>
      </c>
      <c r="I6882">
        <v>47377.279999999999</v>
      </c>
      <c r="J6882">
        <v>0.05</v>
      </c>
      <c r="K6882">
        <v>90016.83</v>
      </c>
      <c r="L6882" t="s">
        <v>51</v>
      </c>
      <c r="M6882" t="s">
        <v>24</v>
      </c>
      <c r="N6882">
        <f t="shared" si="215"/>
        <v>2025</v>
      </c>
    </row>
    <row r="6883" spans="1:14" x14ac:dyDescent="0.3">
      <c r="A6883" t="s">
        <v>11763</v>
      </c>
      <c r="B6883" s="1">
        <v>45705</v>
      </c>
      <c r="C6883" s="1" t="str">
        <f t="shared" si="214"/>
        <v>February</v>
      </c>
      <c r="D6883" t="s">
        <v>5867</v>
      </c>
      <c r="E6883" t="s">
        <v>71</v>
      </c>
      <c r="F6883" t="s">
        <v>46</v>
      </c>
      <c r="G6883" t="s">
        <v>23</v>
      </c>
      <c r="H6883">
        <v>1</v>
      </c>
      <c r="I6883">
        <v>38027.39</v>
      </c>
      <c r="J6883">
        <v>0.1</v>
      </c>
      <c r="K6883">
        <v>34224.65</v>
      </c>
      <c r="L6883" t="s">
        <v>17</v>
      </c>
      <c r="M6883" t="s">
        <v>52</v>
      </c>
      <c r="N6883">
        <f t="shared" si="215"/>
        <v>2025</v>
      </c>
    </row>
    <row r="6884" spans="1:14" x14ac:dyDescent="0.3">
      <c r="A6884" t="s">
        <v>5866</v>
      </c>
      <c r="B6884" s="1">
        <v>45961</v>
      </c>
      <c r="C6884" s="1" t="str">
        <f t="shared" si="214"/>
        <v>October</v>
      </c>
      <c r="D6884" t="s">
        <v>5867</v>
      </c>
      <c r="E6884" t="s">
        <v>27</v>
      </c>
      <c r="F6884" t="s">
        <v>28</v>
      </c>
      <c r="G6884" t="s">
        <v>29</v>
      </c>
      <c r="H6884">
        <v>4</v>
      </c>
      <c r="I6884">
        <v>33008.15</v>
      </c>
      <c r="J6884">
        <v>0.05</v>
      </c>
      <c r="K6884">
        <v>125430.97</v>
      </c>
      <c r="L6884" t="s">
        <v>17</v>
      </c>
      <c r="M6884" t="s">
        <v>30</v>
      </c>
      <c r="N6884">
        <f t="shared" si="215"/>
        <v>2025</v>
      </c>
    </row>
    <row r="6885" spans="1:14" x14ac:dyDescent="0.3">
      <c r="A6885" t="s">
        <v>12143</v>
      </c>
      <c r="B6885" s="1">
        <v>45705</v>
      </c>
      <c r="C6885" s="1" t="str">
        <f t="shared" si="214"/>
        <v>February</v>
      </c>
      <c r="D6885" t="s">
        <v>1601</v>
      </c>
      <c r="E6885" t="s">
        <v>174</v>
      </c>
      <c r="F6885" t="s">
        <v>59</v>
      </c>
      <c r="G6885" t="s">
        <v>29</v>
      </c>
      <c r="H6885">
        <v>3</v>
      </c>
      <c r="I6885">
        <v>23683.71</v>
      </c>
      <c r="J6885">
        <v>0</v>
      </c>
      <c r="K6885">
        <v>71051.13</v>
      </c>
      <c r="L6885" t="s">
        <v>42</v>
      </c>
      <c r="M6885" t="s">
        <v>30</v>
      </c>
      <c r="N6885">
        <f t="shared" si="215"/>
        <v>2025</v>
      </c>
    </row>
    <row r="6886" spans="1:14" x14ac:dyDescent="0.3">
      <c r="A6886" t="s">
        <v>8891</v>
      </c>
      <c r="B6886" s="1">
        <v>45846</v>
      </c>
      <c r="C6886" s="1" t="str">
        <f t="shared" si="214"/>
        <v>July</v>
      </c>
      <c r="D6886" t="s">
        <v>1601</v>
      </c>
      <c r="E6886" t="s">
        <v>41</v>
      </c>
      <c r="F6886" t="s">
        <v>22</v>
      </c>
      <c r="G6886" t="s">
        <v>23</v>
      </c>
      <c r="H6886">
        <v>5</v>
      </c>
      <c r="I6886">
        <v>26379.93</v>
      </c>
      <c r="J6886">
        <v>0.05</v>
      </c>
      <c r="K6886">
        <v>125304.67</v>
      </c>
      <c r="L6886" t="s">
        <v>42</v>
      </c>
      <c r="M6886" t="s">
        <v>18</v>
      </c>
      <c r="N6886">
        <f t="shared" si="215"/>
        <v>2025</v>
      </c>
    </row>
    <row r="6887" spans="1:14" x14ac:dyDescent="0.3">
      <c r="A6887" t="s">
        <v>12378</v>
      </c>
      <c r="B6887" s="1">
        <v>45856</v>
      </c>
      <c r="C6887" s="1" t="str">
        <f t="shared" si="214"/>
        <v>July</v>
      </c>
      <c r="D6887" t="s">
        <v>1601</v>
      </c>
      <c r="E6887" t="s">
        <v>427</v>
      </c>
      <c r="F6887" t="s">
        <v>59</v>
      </c>
      <c r="G6887" t="s">
        <v>29</v>
      </c>
      <c r="H6887">
        <v>5</v>
      </c>
      <c r="I6887">
        <v>31226.240000000002</v>
      </c>
      <c r="J6887">
        <v>0.2</v>
      </c>
      <c r="K6887">
        <v>124904.96000000001</v>
      </c>
      <c r="L6887" t="s">
        <v>51</v>
      </c>
      <c r="M6887" t="s">
        <v>30</v>
      </c>
      <c r="N6887">
        <f t="shared" si="215"/>
        <v>2025</v>
      </c>
    </row>
    <row r="6888" spans="1:14" x14ac:dyDescent="0.3">
      <c r="A6888" t="s">
        <v>14484</v>
      </c>
      <c r="B6888" s="1">
        <v>45857</v>
      </c>
      <c r="C6888" s="1" t="str">
        <f t="shared" si="214"/>
        <v>July</v>
      </c>
      <c r="D6888" t="s">
        <v>1601</v>
      </c>
      <c r="E6888" t="s">
        <v>108</v>
      </c>
      <c r="F6888" t="s">
        <v>109</v>
      </c>
      <c r="G6888" t="s">
        <v>16</v>
      </c>
      <c r="H6888">
        <v>3</v>
      </c>
      <c r="I6888">
        <v>43116.92</v>
      </c>
      <c r="J6888">
        <v>0.2</v>
      </c>
      <c r="K6888">
        <v>103480.61</v>
      </c>
      <c r="L6888" t="s">
        <v>42</v>
      </c>
      <c r="M6888" t="s">
        <v>24</v>
      </c>
      <c r="N6888">
        <f t="shared" si="215"/>
        <v>2025</v>
      </c>
    </row>
    <row r="6889" spans="1:14" x14ac:dyDescent="0.3">
      <c r="A6889" t="s">
        <v>1600</v>
      </c>
      <c r="B6889" s="1">
        <v>45865</v>
      </c>
      <c r="C6889" s="1" t="str">
        <f t="shared" si="214"/>
        <v>July</v>
      </c>
      <c r="D6889" t="s">
        <v>1601</v>
      </c>
      <c r="E6889" t="s">
        <v>125</v>
      </c>
      <c r="F6889" t="s">
        <v>109</v>
      </c>
      <c r="G6889" t="s">
        <v>16</v>
      </c>
      <c r="H6889">
        <v>5</v>
      </c>
      <c r="I6889">
        <v>32709.17</v>
      </c>
      <c r="J6889">
        <v>0.05</v>
      </c>
      <c r="K6889">
        <v>155368.56</v>
      </c>
      <c r="L6889" t="s">
        <v>42</v>
      </c>
      <c r="M6889" t="s">
        <v>15508</v>
      </c>
      <c r="N6889">
        <f t="shared" si="215"/>
        <v>2025</v>
      </c>
    </row>
    <row r="6890" spans="1:14" x14ac:dyDescent="0.3">
      <c r="A6890" t="s">
        <v>15057</v>
      </c>
      <c r="B6890" s="1">
        <v>45894</v>
      </c>
      <c r="C6890" s="1" t="str">
        <f t="shared" si="214"/>
        <v>August</v>
      </c>
      <c r="D6890" t="s">
        <v>1601</v>
      </c>
      <c r="E6890" t="s">
        <v>535</v>
      </c>
      <c r="F6890" t="s">
        <v>34</v>
      </c>
      <c r="G6890" t="s">
        <v>29</v>
      </c>
      <c r="H6890">
        <v>5</v>
      </c>
      <c r="I6890">
        <v>18055.419999999998</v>
      </c>
      <c r="J6890">
        <v>0.1</v>
      </c>
      <c r="K6890">
        <v>81249.39</v>
      </c>
      <c r="L6890" t="s">
        <v>51</v>
      </c>
      <c r="M6890" t="s">
        <v>24</v>
      </c>
      <c r="N6890">
        <f t="shared" si="215"/>
        <v>2025</v>
      </c>
    </row>
    <row r="6891" spans="1:14" x14ac:dyDescent="0.3">
      <c r="A6891" t="s">
        <v>1713</v>
      </c>
      <c r="B6891" s="1">
        <v>45899</v>
      </c>
      <c r="C6891" s="1" t="str">
        <f t="shared" si="214"/>
        <v>August</v>
      </c>
      <c r="D6891" t="s">
        <v>1601</v>
      </c>
      <c r="E6891" t="s">
        <v>115</v>
      </c>
      <c r="F6891" t="s">
        <v>28</v>
      </c>
      <c r="G6891" t="s">
        <v>29</v>
      </c>
      <c r="H6891">
        <v>4</v>
      </c>
      <c r="I6891">
        <v>39005.33</v>
      </c>
      <c r="J6891">
        <v>0.15</v>
      </c>
      <c r="K6891">
        <v>132618.12</v>
      </c>
      <c r="L6891" t="s">
        <v>42</v>
      </c>
      <c r="M6891" t="s">
        <v>30</v>
      </c>
      <c r="N6891">
        <f t="shared" si="215"/>
        <v>2025</v>
      </c>
    </row>
    <row r="6892" spans="1:14" x14ac:dyDescent="0.3">
      <c r="A6892" t="s">
        <v>12050</v>
      </c>
      <c r="B6892" s="1">
        <v>46020</v>
      </c>
      <c r="C6892" s="1" t="str">
        <f t="shared" si="214"/>
        <v>December</v>
      </c>
      <c r="D6892" t="s">
        <v>1601</v>
      </c>
      <c r="E6892" t="s">
        <v>112</v>
      </c>
      <c r="F6892" t="s">
        <v>34</v>
      </c>
      <c r="G6892" t="s">
        <v>29</v>
      </c>
      <c r="I6892">
        <v>12148.27</v>
      </c>
      <c r="J6892">
        <v>0.05</v>
      </c>
      <c r="K6892">
        <v>11540.86</v>
      </c>
      <c r="L6892" t="s">
        <v>17</v>
      </c>
      <c r="M6892" t="s">
        <v>52</v>
      </c>
      <c r="N6892">
        <f t="shared" si="215"/>
        <v>2025</v>
      </c>
    </row>
    <row r="6893" spans="1:14" x14ac:dyDescent="0.3">
      <c r="A6893" t="s">
        <v>6231</v>
      </c>
      <c r="B6893" s="1">
        <v>45687</v>
      </c>
      <c r="C6893" s="1" t="str">
        <f t="shared" si="214"/>
        <v>January</v>
      </c>
      <c r="D6893" t="s">
        <v>5049</v>
      </c>
      <c r="E6893" t="s">
        <v>949</v>
      </c>
      <c r="F6893" t="s">
        <v>38</v>
      </c>
      <c r="G6893" t="s">
        <v>29</v>
      </c>
      <c r="H6893">
        <v>7</v>
      </c>
      <c r="I6893">
        <v>9840.2099999999991</v>
      </c>
      <c r="J6893">
        <v>0.15</v>
      </c>
      <c r="K6893">
        <v>58549.25</v>
      </c>
      <c r="L6893" t="s">
        <v>51</v>
      </c>
      <c r="M6893" t="s">
        <v>30</v>
      </c>
      <c r="N6893">
        <f t="shared" si="215"/>
        <v>2025</v>
      </c>
    </row>
    <row r="6894" spans="1:14" x14ac:dyDescent="0.3">
      <c r="A6894" t="s">
        <v>12606</v>
      </c>
      <c r="B6894" s="1">
        <v>45824</v>
      </c>
      <c r="C6894" s="1" t="str">
        <f t="shared" si="214"/>
        <v>June</v>
      </c>
      <c r="D6894" t="s">
        <v>5049</v>
      </c>
      <c r="E6894" t="s">
        <v>535</v>
      </c>
      <c r="F6894" t="s">
        <v>34</v>
      </c>
      <c r="G6894" t="s">
        <v>29</v>
      </c>
      <c r="H6894">
        <v>3</v>
      </c>
      <c r="I6894">
        <v>44371.86</v>
      </c>
      <c r="J6894">
        <v>0.05</v>
      </c>
      <c r="K6894">
        <v>126459.8</v>
      </c>
      <c r="L6894" t="s">
        <v>51</v>
      </c>
      <c r="M6894" t="s">
        <v>30</v>
      </c>
      <c r="N6894">
        <f t="shared" si="215"/>
        <v>2025</v>
      </c>
    </row>
    <row r="6895" spans="1:14" x14ac:dyDescent="0.3">
      <c r="A6895" t="s">
        <v>9320</v>
      </c>
      <c r="B6895" s="1">
        <v>45929</v>
      </c>
      <c r="C6895" s="1" t="str">
        <f t="shared" si="214"/>
        <v>September</v>
      </c>
      <c r="D6895" t="s">
        <v>5049</v>
      </c>
      <c r="E6895" t="s">
        <v>369</v>
      </c>
      <c r="F6895" t="s">
        <v>22</v>
      </c>
      <c r="G6895" t="s">
        <v>23</v>
      </c>
      <c r="H6895">
        <v>1</v>
      </c>
      <c r="I6895">
        <v>45099.72</v>
      </c>
      <c r="J6895">
        <v>0.05</v>
      </c>
      <c r="K6895">
        <v>42844.73</v>
      </c>
      <c r="L6895" t="s">
        <v>51</v>
      </c>
      <c r="M6895" t="s">
        <v>30</v>
      </c>
      <c r="N6895">
        <f t="shared" si="215"/>
        <v>2025</v>
      </c>
    </row>
    <row r="6896" spans="1:14" x14ac:dyDescent="0.3">
      <c r="A6896" t="s">
        <v>5831</v>
      </c>
      <c r="B6896" s="1">
        <v>46004</v>
      </c>
      <c r="C6896" s="1" t="str">
        <f t="shared" si="214"/>
        <v>December</v>
      </c>
      <c r="D6896" t="s">
        <v>5049</v>
      </c>
      <c r="E6896" t="s">
        <v>171</v>
      </c>
      <c r="F6896" t="s">
        <v>105</v>
      </c>
      <c r="G6896" t="s">
        <v>16</v>
      </c>
      <c r="H6896">
        <v>4</v>
      </c>
      <c r="I6896">
        <v>10122.290000000001</v>
      </c>
      <c r="J6896">
        <v>0.2</v>
      </c>
      <c r="K6896">
        <v>32391.33</v>
      </c>
      <c r="L6896" t="s">
        <v>17</v>
      </c>
      <c r="M6896" t="s">
        <v>18</v>
      </c>
      <c r="N6896">
        <f t="shared" si="215"/>
        <v>2025</v>
      </c>
    </row>
    <row r="6897" spans="1:14" x14ac:dyDescent="0.3">
      <c r="A6897" t="s">
        <v>5048</v>
      </c>
      <c r="B6897" s="1">
        <v>46011</v>
      </c>
      <c r="C6897" s="1" t="str">
        <f t="shared" si="214"/>
        <v>December</v>
      </c>
      <c r="D6897" t="s">
        <v>5049</v>
      </c>
      <c r="E6897" t="s">
        <v>369</v>
      </c>
      <c r="F6897" t="s">
        <v>22</v>
      </c>
      <c r="G6897" t="s">
        <v>23</v>
      </c>
      <c r="H6897">
        <v>7</v>
      </c>
      <c r="I6897">
        <v>4868.25</v>
      </c>
      <c r="J6897">
        <v>0.05</v>
      </c>
      <c r="K6897">
        <v>32373.86</v>
      </c>
      <c r="L6897" t="s">
        <v>17</v>
      </c>
      <c r="M6897" t="s">
        <v>24</v>
      </c>
      <c r="N6897">
        <f t="shared" si="215"/>
        <v>2025</v>
      </c>
    </row>
    <row r="6898" spans="1:14" x14ac:dyDescent="0.3">
      <c r="A6898" t="s">
        <v>7921</v>
      </c>
      <c r="B6898" s="1">
        <v>45734</v>
      </c>
      <c r="C6898" s="1" t="str">
        <f t="shared" si="214"/>
        <v>March</v>
      </c>
      <c r="D6898" t="s">
        <v>2498</v>
      </c>
      <c r="E6898" t="s">
        <v>171</v>
      </c>
      <c r="F6898" t="s">
        <v>105</v>
      </c>
      <c r="G6898" t="s">
        <v>16</v>
      </c>
      <c r="H6898">
        <v>2</v>
      </c>
      <c r="I6898">
        <v>30635.1</v>
      </c>
      <c r="J6898">
        <v>0.15</v>
      </c>
      <c r="K6898">
        <v>52079.67</v>
      </c>
      <c r="L6898" t="s">
        <v>17</v>
      </c>
      <c r="M6898" t="s">
        <v>30</v>
      </c>
      <c r="N6898">
        <f t="shared" si="215"/>
        <v>2025</v>
      </c>
    </row>
    <row r="6899" spans="1:14" x14ac:dyDescent="0.3">
      <c r="A6899" t="s">
        <v>2497</v>
      </c>
      <c r="B6899" s="1">
        <v>45758</v>
      </c>
      <c r="C6899" s="1" t="str">
        <f t="shared" si="214"/>
        <v>April</v>
      </c>
      <c r="D6899" t="s">
        <v>2498</v>
      </c>
      <c r="E6899" t="s">
        <v>254</v>
      </c>
      <c r="F6899" t="s">
        <v>83</v>
      </c>
      <c r="G6899" t="s">
        <v>23</v>
      </c>
      <c r="H6899">
        <v>6</v>
      </c>
      <c r="I6899">
        <v>34294.879999999997</v>
      </c>
      <c r="J6899">
        <v>0</v>
      </c>
      <c r="K6899">
        <v>164615.42000000001</v>
      </c>
      <c r="L6899" t="s">
        <v>51</v>
      </c>
      <c r="M6899" t="s">
        <v>24</v>
      </c>
      <c r="N6899">
        <f t="shared" si="215"/>
        <v>2025</v>
      </c>
    </row>
    <row r="6900" spans="1:14" x14ac:dyDescent="0.3">
      <c r="A6900" t="s">
        <v>6286</v>
      </c>
      <c r="B6900" s="1">
        <v>45824</v>
      </c>
      <c r="C6900" s="1" t="str">
        <f t="shared" si="214"/>
        <v>June</v>
      </c>
      <c r="D6900" t="s">
        <v>2498</v>
      </c>
      <c r="E6900" t="s">
        <v>366</v>
      </c>
      <c r="F6900" t="s">
        <v>100</v>
      </c>
      <c r="G6900" t="s">
        <v>101</v>
      </c>
      <c r="H6900">
        <v>1</v>
      </c>
      <c r="I6900">
        <v>23176.82</v>
      </c>
      <c r="J6900">
        <v>0</v>
      </c>
      <c r="K6900">
        <v>23176.82</v>
      </c>
      <c r="L6900" t="s">
        <v>42</v>
      </c>
      <c r="M6900" t="s">
        <v>52</v>
      </c>
      <c r="N6900">
        <f t="shared" si="215"/>
        <v>2025</v>
      </c>
    </row>
    <row r="6901" spans="1:14" x14ac:dyDescent="0.3">
      <c r="A6901" t="s">
        <v>6105</v>
      </c>
      <c r="B6901" s="1">
        <v>45707</v>
      </c>
      <c r="C6901" s="1" t="str">
        <f t="shared" si="214"/>
        <v>February</v>
      </c>
      <c r="D6901" t="s">
        <v>4632</v>
      </c>
      <c r="E6901" t="s">
        <v>312</v>
      </c>
      <c r="F6901" t="s">
        <v>46</v>
      </c>
      <c r="G6901" t="s">
        <v>23</v>
      </c>
      <c r="H6901">
        <v>4</v>
      </c>
      <c r="I6901">
        <v>43743.37</v>
      </c>
      <c r="J6901">
        <v>0.05</v>
      </c>
      <c r="K6901">
        <v>166224.81</v>
      </c>
      <c r="L6901" t="s">
        <v>17</v>
      </c>
      <c r="M6901" t="s">
        <v>18</v>
      </c>
      <c r="N6901">
        <f t="shared" si="215"/>
        <v>2025</v>
      </c>
    </row>
    <row r="6902" spans="1:14" x14ac:dyDescent="0.3">
      <c r="A6902" t="s">
        <v>4631</v>
      </c>
      <c r="B6902" s="1">
        <v>45785</v>
      </c>
      <c r="C6902" s="1" t="str">
        <f t="shared" si="214"/>
        <v>May</v>
      </c>
      <c r="D6902" t="s">
        <v>4632</v>
      </c>
      <c r="E6902" t="s">
        <v>653</v>
      </c>
      <c r="F6902" t="s">
        <v>79</v>
      </c>
      <c r="G6902" t="s">
        <v>29</v>
      </c>
      <c r="H6902">
        <v>5</v>
      </c>
      <c r="I6902">
        <v>30447.94</v>
      </c>
      <c r="J6902">
        <v>0</v>
      </c>
      <c r="K6902">
        <v>152239.70000000001</v>
      </c>
      <c r="L6902" t="s">
        <v>51</v>
      </c>
      <c r="M6902" t="s">
        <v>18</v>
      </c>
      <c r="N6902">
        <f t="shared" si="215"/>
        <v>2025</v>
      </c>
    </row>
    <row r="6903" spans="1:14" x14ac:dyDescent="0.3">
      <c r="A6903" t="s">
        <v>9667</v>
      </c>
      <c r="B6903" s="1">
        <v>45843</v>
      </c>
      <c r="C6903" s="1" t="str">
        <f t="shared" si="214"/>
        <v>July</v>
      </c>
      <c r="D6903" t="s">
        <v>4632</v>
      </c>
      <c r="E6903" t="s">
        <v>243</v>
      </c>
      <c r="F6903" t="s">
        <v>79</v>
      </c>
      <c r="G6903" t="s">
        <v>29</v>
      </c>
      <c r="H6903">
        <v>4</v>
      </c>
      <c r="I6903">
        <v>49061.84</v>
      </c>
      <c r="J6903">
        <v>0.2</v>
      </c>
      <c r="K6903">
        <v>156997.89000000001</v>
      </c>
      <c r="L6903" t="s">
        <v>42</v>
      </c>
      <c r="M6903" t="s">
        <v>24</v>
      </c>
      <c r="N6903">
        <f t="shared" si="215"/>
        <v>2025</v>
      </c>
    </row>
    <row r="6904" spans="1:14" x14ac:dyDescent="0.3">
      <c r="A6904" t="s">
        <v>10273</v>
      </c>
      <c r="B6904" s="1">
        <v>45897</v>
      </c>
      <c r="C6904" s="1" t="str">
        <f t="shared" si="214"/>
        <v>August</v>
      </c>
      <c r="D6904" t="s">
        <v>4632</v>
      </c>
      <c r="E6904" t="s">
        <v>453</v>
      </c>
      <c r="F6904" t="s">
        <v>75</v>
      </c>
      <c r="G6904" t="s">
        <v>29</v>
      </c>
      <c r="H6904">
        <v>4</v>
      </c>
      <c r="I6904">
        <v>8688.32</v>
      </c>
      <c r="J6904">
        <v>0</v>
      </c>
      <c r="K6904">
        <v>27802.62</v>
      </c>
      <c r="L6904" t="s">
        <v>42</v>
      </c>
      <c r="M6904" t="s">
        <v>30</v>
      </c>
      <c r="N6904">
        <f t="shared" si="215"/>
        <v>2025</v>
      </c>
    </row>
    <row r="6905" spans="1:14" x14ac:dyDescent="0.3">
      <c r="A6905" t="s">
        <v>9218</v>
      </c>
      <c r="B6905" s="1">
        <v>46014</v>
      </c>
      <c r="C6905" s="1" t="str">
        <f t="shared" si="214"/>
        <v>December</v>
      </c>
      <c r="D6905" t="s">
        <v>4632</v>
      </c>
      <c r="E6905" t="s">
        <v>151</v>
      </c>
      <c r="F6905" t="s">
        <v>75</v>
      </c>
      <c r="G6905" t="s">
        <v>29</v>
      </c>
      <c r="H6905">
        <v>7</v>
      </c>
      <c r="I6905">
        <v>28501.18</v>
      </c>
      <c r="J6905">
        <v>0.05</v>
      </c>
      <c r="K6905">
        <v>189532.85</v>
      </c>
      <c r="L6905" t="s">
        <v>42</v>
      </c>
      <c r="M6905" t="s">
        <v>52</v>
      </c>
      <c r="N6905">
        <f t="shared" si="215"/>
        <v>2025</v>
      </c>
    </row>
    <row r="6906" spans="1:14" x14ac:dyDescent="0.3">
      <c r="A6906" t="s">
        <v>10277</v>
      </c>
      <c r="B6906" s="1">
        <v>45785</v>
      </c>
      <c r="C6906" s="1" t="str">
        <f t="shared" si="214"/>
        <v>May</v>
      </c>
      <c r="D6906" t="s">
        <v>2925</v>
      </c>
      <c r="E6906" t="s">
        <v>653</v>
      </c>
      <c r="F6906" t="s">
        <v>79</v>
      </c>
      <c r="G6906" t="s">
        <v>29</v>
      </c>
      <c r="H6906">
        <v>5</v>
      </c>
      <c r="I6906">
        <v>29896.76</v>
      </c>
      <c r="J6906">
        <v>0.1</v>
      </c>
      <c r="K6906">
        <v>134535.42000000001</v>
      </c>
      <c r="L6906" t="s">
        <v>17</v>
      </c>
      <c r="M6906" t="s">
        <v>52</v>
      </c>
      <c r="N6906">
        <f t="shared" si="215"/>
        <v>2025</v>
      </c>
    </row>
    <row r="6907" spans="1:14" x14ac:dyDescent="0.3">
      <c r="A6907" t="s">
        <v>3111</v>
      </c>
      <c r="B6907" s="1">
        <v>45858</v>
      </c>
      <c r="C6907" s="1" t="str">
        <f t="shared" si="214"/>
        <v>July</v>
      </c>
      <c r="D6907" t="s">
        <v>2925</v>
      </c>
      <c r="E6907" t="s">
        <v>504</v>
      </c>
      <c r="F6907" t="s">
        <v>155</v>
      </c>
      <c r="G6907" t="s">
        <v>101</v>
      </c>
      <c r="H6907">
        <v>7</v>
      </c>
      <c r="I6907">
        <v>38298.39</v>
      </c>
      <c r="J6907">
        <v>0.05</v>
      </c>
      <c r="K6907">
        <v>254684.29</v>
      </c>
      <c r="L6907" t="s">
        <v>17</v>
      </c>
      <c r="M6907" t="s">
        <v>18</v>
      </c>
      <c r="N6907">
        <f t="shared" si="215"/>
        <v>2025</v>
      </c>
    </row>
    <row r="6908" spans="1:14" x14ac:dyDescent="0.3">
      <c r="A6908" t="s">
        <v>10127</v>
      </c>
      <c r="B6908" s="1">
        <v>45876</v>
      </c>
      <c r="C6908" s="1" t="str">
        <f t="shared" si="214"/>
        <v>August</v>
      </c>
      <c r="D6908" t="s">
        <v>2925</v>
      </c>
      <c r="E6908" t="s">
        <v>293</v>
      </c>
      <c r="F6908" t="s">
        <v>75</v>
      </c>
      <c r="G6908" t="s">
        <v>29</v>
      </c>
      <c r="H6908">
        <v>7</v>
      </c>
      <c r="I6908">
        <v>3955.36</v>
      </c>
      <c r="J6908">
        <v>0</v>
      </c>
      <c r="K6908">
        <v>27687.52</v>
      </c>
      <c r="L6908" t="s">
        <v>42</v>
      </c>
      <c r="M6908" t="s">
        <v>30</v>
      </c>
      <c r="N6908">
        <f t="shared" si="215"/>
        <v>2025</v>
      </c>
    </row>
    <row r="6909" spans="1:14" x14ac:dyDescent="0.3">
      <c r="A6909" t="s">
        <v>2924</v>
      </c>
      <c r="B6909" s="1">
        <v>46007</v>
      </c>
      <c r="C6909" s="1" t="str">
        <f t="shared" si="214"/>
        <v>December</v>
      </c>
      <c r="D6909" t="s">
        <v>2925</v>
      </c>
      <c r="E6909" t="s">
        <v>348</v>
      </c>
      <c r="F6909" t="s">
        <v>22</v>
      </c>
      <c r="G6909" t="s">
        <v>23</v>
      </c>
      <c r="H6909">
        <v>4</v>
      </c>
      <c r="I6909">
        <v>28946.42</v>
      </c>
      <c r="J6909">
        <v>0.15</v>
      </c>
      <c r="K6909">
        <v>98417.83</v>
      </c>
      <c r="L6909" t="s">
        <v>42</v>
      </c>
      <c r="M6909" t="s">
        <v>18</v>
      </c>
      <c r="N6909">
        <f t="shared" si="215"/>
        <v>2025</v>
      </c>
    </row>
    <row r="6910" spans="1:14" x14ac:dyDescent="0.3">
      <c r="A6910" t="s">
        <v>12257</v>
      </c>
      <c r="B6910" s="1">
        <v>45719</v>
      </c>
      <c r="C6910" s="1" t="str">
        <f t="shared" si="214"/>
        <v>March</v>
      </c>
      <c r="D6910" t="s">
        <v>2295</v>
      </c>
      <c r="E6910" t="s">
        <v>366</v>
      </c>
      <c r="F6910" t="s">
        <v>100</v>
      </c>
      <c r="G6910" t="s">
        <v>101</v>
      </c>
      <c r="H6910">
        <v>1</v>
      </c>
      <c r="I6910">
        <v>36855.78</v>
      </c>
      <c r="J6910">
        <v>0</v>
      </c>
      <c r="K6910">
        <v>36855.78</v>
      </c>
      <c r="L6910" t="s">
        <v>42</v>
      </c>
      <c r="M6910" t="s">
        <v>18</v>
      </c>
      <c r="N6910">
        <f t="shared" si="215"/>
        <v>2025</v>
      </c>
    </row>
    <row r="6911" spans="1:14" x14ac:dyDescent="0.3">
      <c r="A6911" t="s">
        <v>11954</v>
      </c>
      <c r="B6911" s="1">
        <v>45720</v>
      </c>
      <c r="C6911" s="1" t="str">
        <f t="shared" si="214"/>
        <v>March</v>
      </c>
      <c r="D6911" t="s">
        <v>2295</v>
      </c>
      <c r="E6911" t="s">
        <v>637</v>
      </c>
      <c r="F6911" t="s">
        <v>105</v>
      </c>
      <c r="G6911" t="s">
        <v>16</v>
      </c>
      <c r="H6911">
        <v>1</v>
      </c>
      <c r="I6911">
        <v>15976.95</v>
      </c>
      <c r="J6911">
        <v>0</v>
      </c>
      <c r="K6911">
        <v>15976.95</v>
      </c>
      <c r="L6911" t="s">
        <v>51</v>
      </c>
      <c r="M6911" t="s">
        <v>30</v>
      </c>
      <c r="N6911">
        <f t="shared" si="215"/>
        <v>2025</v>
      </c>
    </row>
    <row r="6912" spans="1:14" x14ac:dyDescent="0.3">
      <c r="A6912" t="s">
        <v>10930</v>
      </c>
      <c r="B6912" s="1">
        <v>45751</v>
      </c>
      <c r="C6912" s="1" t="str">
        <f t="shared" si="214"/>
        <v>April</v>
      </c>
      <c r="D6912" t="s">
        <v>2295</v>
      </c>
      <c r="E6912" t="s">
        <v>348</v>
      </c>
      <c r="F6912" t="s">
        <v>22</v>
      </c>
      <c r="G6912" t="s">
        <v>23</v>
      </c>
      <c r="H6912">
        <v>2</v>
      </c>
      <c r="I6912">
        <v>8243.18</v>
      </c>
      <c r="J6912">
        <v>0.05</v>
      </c>
      <c r="K6912">
        <v>15662.04</v>
      </c>
      <c r="L6912" t="s">
        <v>42</v>
      </c>
      <c r="M6912" t="s">
        <v>24</v>
      </c>
      <c r="N6912">
        <f t="shared" si="215"/>
        <v>2025</v>
      </c>
    </row>
    <row r="6913" spans="1:14" x14ac:dyDescent="0.3">
      <c r="A6913" t="s">
        <v>9442</v>
      </c>
      <c r="B6913" s="1">
        <v>45853</v>
      </c>
      <c r="C6913" s="1" t="str">
        <f t="shared" si="214"/>
        <v>July</v>
      </c>
      <c r="D6913" t="s">
        <v>2295</v>
      </c>
      <c r="E6913" t="s">
        <v>330</v>
      </c>
      <c r="F6913" t="s">
        <v>28</v>
      </c>
      <c r="G6913" t="s">
        <v>29</v>
      </c>
      <c r="H6913">
        <v>1</v>
      </c>
      <c r="I6913">
        <v>1662.76</v>
      </c>
      <c r="J6913">
        <v>0</v>
      </c>
      <c r="K6913">
        <v>1662.76</v>
      </c>
      <c r="L6913" t="s">
        <v>42</v>
      </c>
      <c r="M6913" t="s">
        <v>24</v>
      </c>
      <c r="N6913">
        <f t="shared" si="215"/>
        <v>2025</v>
      </c>
    </row>
    <row r="6914" spans="1:14" x14ac:dyDescent="0.3">
      <c r="A6914" t="s">
        <v>2294</v>
      </c>
      <c r="B6914" s="1">
        <v>45980</v>
      </c>
      <c r="C6914" s="1" t="str">
        <f t="shared" ref="C6914:C6977" si="216">IF(B6914="","",TEXT(B6914,"mmmm"))</f>
        <v>November</v>
      </c>
      <c r="D6914" t="s">
        <v>2295</v>
      </c>
      <c r="E6914" t="s">
        <v>320</v>
      </c>
      <c r="F6914" t="s">
        <v>15</v>
      </c>
      <c r="G6914" t="s">
        <v>16</v>
      </c>
      <c r="H6914">
        <v>7</v>
      </c>
      <c r="I6914">
        <v>21345.4</v>
      </c>
      <c r="J6914">
        <v>0</v>
      </c>
      <c r="K6914">
        <v>149417.79999999999</v>
      </c>
      <c r="L6914" t="s">
        <v>51</v>
      </c>
      <c r="M6914" t="s">
        <v>30</v>
      </c>
      <c r="N6914">
        <f t="shared" ref="N6914:N6977" si="217">IF(B6914="","",YEAR(B6914))</f>
        <v>2025</v>
      </c>
    </row>
    <row r="6915" spans="1:14" x14ac:dyDescent="0.3">
      <c r="A6915" t="s">
        <v>8635</v>
      </c>
      <c r="B6915" s="1">
        <v>45661</v>
      </c>
      <c r="C6915" s="1" t="str">
        <f t="shared" si="216"/>
        <v>January</v>
      </c>
      <c r="D6915" t="s">
        <v>3146</v>
      </c>
      <c r="E6915" t="s">
        <v>115</v>
      </c>
      <c r="F6915" t="s">
        <v>28</v>
      </c>
      <c r="G6915" t="s">
        <v>29</v>
      </c>
      <c r="H6915">
        <v>5</v>
      </c>
      <c r="I6915">
        <v>20053.14</v>
      </c>
      <c r="J6915">
        <v>0</v>
      </c>
      <c r="K6915">
        <v>100265.7</v>
      </c>
      <c r="L6915" t="s">
        <v>17</v>
      </c>
      <c r="M6915" t="s">
        <v>52</v>
      </c>
      <c r="N6915">
        <f t="shared" si="217"/>
        <v>2025</v>
      </c>
    </row>
    <row r="6916" spans="1:14" x14ac:dyDescent="0.3">
      <c r="A6916" t="s">
        <v>11010</v>
      </c>
      <c r="B6916" s="1">
        <v>45662</v>
      </c>
      <c r="C6916" s="1" t="str">
        <f t="shared" si="216"/>
        <v>January</v>
      </c>
      <c r="D6916" t="s">
        <v>3146</v>
      </c>
      <c r="E6916" t="s">
        <v>398</v>
      </c>
      <c r="F6916" t="s">
        <v>34</v>
      </c>
      <c r="G6916" t="s">
        <v>29</v>
      </c>
      <c r="H6916">
        <v>4</v>
      </c>
      <c r="I6916">
        <v>14437.78</v>
      </c>
      <c r="J6916">
        <v>0.15</v>
      </c>
      <c r="K6916">
        <v>49088.45</v>
      </c>
      <c r="L6916" s="2" t="s">
        <v>15508</v>
      </c>
      <c r="M6916" t="s">
        <v>18</v>
      </c>
      <c r="N6916">
        <f t="shared" si="217"/>
        <v>2025</v>
      </c>
    </row>
    <row r="6917" spans="1:14" x14ac:dyDescent="0.3">
      <c r="A6917" t="s">
        <v>12864</v>
      </c>
      <c r="B6917" s="1">
        <v>45819</v>
      </c>
      <c r="C6917" s="1" t="str">
        <f t="shared" si="216"/>
        <v>June</v>
      </c>
      <c r="D6917" t="s">
        <v>3146</v>
      </c>
      <c r="E6917" t="s">
        <v>369</v>
      </c>
      <c r="F6917" t="s">
        <v>22</v>
      </c>
      <c r="G6917" t="s">
        <v>23</v>
      </c>
      <c r="H6917">
        <v>5</v>
      </c>
      <c r="I6917">
        <v>21412.37</v>
      </c>
      <c r="J6917">
        <v>0.2</v>
      </c>
      <c r="K6917">
        <v>85649.48</v>
      </c>
      <c r="L6917" t="s">
        <v>42</v>
      </c>
      <c r="M6917" t="s">
        <v>24</v>
      </c>
      <c r="N6917">
        <f t="shared" si="217"/>
        <v>2025</v>
      </c>
    </row>
    <row r="6918" spans="1:14" x14ac:dyDescent="0.3">
      <c r="A6918" t="s">
        <v>8616</v>
      </c>
      <c r="B6918" s="1">
        <v>45856</v>
      </c>
      <c r="C6918" s="1" t="str">
        <f t="shared" si="216"/>
        <v>July</v>
      </c>
      <c r="D6918" t="s">
        <v>3146</v>
      </c>
      <c r="E6918" t="s">
        <v>78</v>
      </c>
      <c r="F6918" t="s">
        <v>79</v>
      </c>
      <c r="G6918" t="s">
        <v>29</v>
      </c>
      <c r="H6918">
        <v>1</v>
      </c>
      <c r="I6918">
        <v>1873.8</v>
      </c>
      <c r="J6918">
        <v>0.2</v>
      </c>
      <c r="K6918">
        <v>1499.04</v>
      </c>
      <c r="L6918" t="s">
        <v>17</v>
      </c>
      <c r="M6918" t="s">
        <v>52</v>
      </c>
      <c r="N6918">
        <f t="shared" si="217"/>
        <v>2025</v>
      </c>
    </row>
    <row r="6919" spans="1:14" x14ac:dyDescent="0.3">
      <c r="A6919" t="s">
        <v>3145</v>
      </c>
      <c r="B6919" s="1">
        <v>45879</v>
      </c>
      <c r="C6919" s="1" t="str">
        <f t="shared" si="216"/>
        <v>August</v>
      </c>
      <c r="D6919" t="s">
        <v>3146</v>
      </c>
      <c r="E6919" t="s">
        <v>125</v>
      </c>
      <c r="F6919" t="s">
        <v>109</v>
      </c>
      <c r="G6919" t="s">
        <v>16</v>
      </c>
      <c r="H6919">
        <v>1</v>
      </c>
      <c r="I6919">
        <v>6019.17</v>
      </c>
      <c r="J6919">
        <v>0.05</v>
      </c>
      <c r="K6919">
        <v>5718.21</v>
      </c>
      <c r="L6919" t="s">
        <v>51</v>
      </c>
      <c r="M6919" t="s">
        <v>24</v>
      </c>
      <c r="N6919">
        <f t="shared" si="217"/>
        <v>2025</v>
      </c>
    </row>
    <row r="6920" spans="1:14" x14ac:dyDescent="0.3">
      <c r="A6920" t="s">
        <v>3592</v>
      </c>
      <c r="B6920" s="1">
        <v>45908</v>
      </c>
      <c r="C6920" s="1" t="str">
        <f t="shared" si="216"/>
        <v>September</v>
      </c>
      <c r="D6920" t="s">
        <v>3146</v>
      </c>
      <c r="E6920" t="s">
        <v>348</v>
      </c>
      <c r="F6920" t="s">
        <v>22</v>
      </c>
      <c r="G6920" t="s">
        <v>23</v>
      </c>
      <c r="H6920">
        <v>3</v>
      </c>
      <c r="I6920">
        <v>9807.7800000000007</v>
      </c>
      <c r="J6920">
        <v>0</v>
      </c>
      <c r="K6920">
        <v>29423.34</v>
      </c>
      <c r="L6920" t="s">
        <v>51</v>
      </c>
      <c r="M6920" t="s">
        <v>24</v>
      </c>
      <c r="N6920">
        <f t="shared" si="217"/>
        <v>2025</v>
      </c>
    </row>
    <row r="6921" spans="1:14" x14ac:dyDescent="0.3">
      <c r="A6921" t="s">
        <v>7431</v>
      </c>
      <c r="B6921" s="1">
        <v>45691</v>
      </c>
      <c r="C6921" s="1" t="str">
        <f t="shared" si="216"/>
        <v>February</v>
      </c>
      <c r="D6921" t="s">
        <v>798</v>
      </c>
      <c r="E6921" t="s">
        <v>130</v>
      </c>
      <c r="F6921" t="s">
        <v>50</v>
      </c>
      <c r="G6921" t="s">
        <v>29</v>
      </c>
      <c r="H6921">
        <v>3</v>
      </c>
      <c r="I6921">
        <v>26899.93</v>
      </c>
      <c r="J6921">
        <v>0.1</v>
      </c>
      <c r="K6921">
        <v>72629.81</v>
      </c>
      <c r="L6921" t="s">
        <v>17</v>
      </c>
      <c r="M6921" t="s">
        <v>52</v>
      </c>
      <c r="N6921">
        <f t="shared" si="217"/>
        <v>2025</v>
      </c>
    </row>
    <row r="6922" spans="1:14" x14ac:dyDescent="0.3">
      <c r="A6922" t="s">
        <v>4563</v>
      </c>
      <c r="B6922" s="1">
        <v>45709</v>
      </c>
      <c r="C6922" s="1" t="str">
        <f t="shared" si="216"/>
        <v>February</v>
      </c>
      <c r="D6922" t="s">
        <v>798</v>
      </c>
      <c r="E6922" t="s">
        <v>315</v>
      </c>
      <c r="F6922" t="s">
        <v>38</v>
      </c>
      <c r="G6922" t="s">
        <v>29</v>
      </c>
      <c r="H6922">
        <v>5</v>
      </c>
      <c r="I6922">
        <v>39282.18</v>
      </c>
      <c r="J6922">
        <v>0.05</v>
      </c>
      <c r="K6922">
        <v>186590.35</v>
      </c>
      <c r="L6922" t="s">
        <v>42</v>
      </c>
      <c r="M6922" t="s">
        <v>30</v>
      </c>
      <c r="N6922">
        <f t="shared" si="217"/>
        <v>2025</v>
      </c>
    </row>
    <row r="6923" spans="1:14" x14ac:dyDescent="0.3">
      <c r="A6923" t="s">
        <v>14765</v>
      </c>
      <c r="B6923" s="1">
        <v>45785</v>
      </c>
      <c r="C6923" s="1" t="str">
        <f t="shared" si="216"/>
        <v>May</v>
      </c>
      <c r="D6923" t="s">
        <v>798</v>
      </c>
      <c r="E6923" t="s">
        <v>254</v>
      </c>
      <c r="F6923" t="s">
        <v>83</v>
      </c>
      <c r="G6923" t="s">
        <v>23</v>
      </c>
      <c r="H6923">
        <v>6</v>
      </c>
      <c r="I6923">
        <v>47784.76</v>
      </c>
      <c r="J6923">
        <v>0</v>
      </c>
      <c r="K6923">
        <v>286708.56</v>
      </c>
      <c r="L6923" t="s">
        <v>17</v>
      </c>
      <c r="M6923" t="s">
        <v>52</v>
      </c>
      <c r="N6923">
        <f t="shared" si="217"/>
        <v>2025</v>
      </c>
    </row>
    <row r="6924" spans="1:14" x14ac:dyDescent="0.3">
      <c r="A6924" t="s">
        <v>10939</v>
      </c>
      <c r="B6924" s="1">
        <v>45833</v>
      </c>
      <c r="C6924" s="1" t="str">
        <f t="shared" si="216"/>
        <v>June</v>
      </c>
      <c r="D6924" t="s">
        <v>798</v>
      </c>
      <c r="E6924" t="s">
        <v>140</v>
      </c>
      <c r="F6924" t="s">
        <v>105</v>
      </c>
      <c r="G6924" t="s">
        <v>16</v>
      </c>
      <c r="H6924">
        <v>4</v>
      </c>
      <c r="I6924">
        <v>49345.62</v>
      </c>
      <c r="J6924">
        <v>0.1</v>
      </c>
      <c r="K6924">
        <v>177644.23</v>
      </c>
      <c r="L6924" t="s">
        <v>17</v>
      </c>
      <c r="M6924" t="s">
        <v>24</v>
      </c>
      <c r="N6924">
        <f t="shared" si="217"/>
        <v>2025</v>
      </c>
    </row>
    <row r="6925" spans="1:14" x14ac:dyDescent="0.3">
      <c r="A6925" t="s">
        <v>2767</v>
      </c>
      <c r="B6925" s="1">
        <v>45867</v>
      </c>
      <c r="C6925" s="1" t="str">
        <f t="shared" si="216"/>
        <v>July</v>
      </c>
      <c r="D6925" t="s">
        <v>798</v>
      </c>
      <c r="E6925" t="s">
        <v>463</v>
      </c>
      <c r="F6925" t="s">
        <v>15</v>
      </c>
      <c r="G6925" t="s">
        <v>16</v>
      </c>
      <c r="H6925">
        <v>5</v>
      </c>
      <c r="I6925">
        <v>34072.620000000003</v>
      </c>
      <c r="J6925">
        <v>0.1</v>
      </c>
      <c r="K6925">
        <v>153326.79</v>
      </c>
      <c r="L6925" t="s">
        <v>51</v>
      </c>
      <c r="M6925" t="s">
        <v>24</v>
      </c>
      <c r="N6925">
        <f t="shared" si="217"/>
        <v>2025</v>
      </c>
    </row>
    <row r="6926" spans="1:14" x14ac:dyDescent="0.3">
      <c r="A6926" t="s">
        <v>797</v>
      </c>
      <c r="B6926" s="1">
        <v>45990</v>
      </c>
      <c r="C6926" s="1" t="str">
        <f t="shared" si="216"/>
        <v>November</v>
      </c>
      <c r="D6926" t="s">
        <v>798</v>
      </c>
      <c r="E6926" t="s">
        <v>535</v>
      </c>
      <c r="F6926" t="s">
        <v>34</v>
      </c>
      <c r="G6926" t="s">
        <v>29</v>
      </c>
      <c r="H6926">
        <v>2</v>
      </c>
      <c r="I6926">
        <v>2706.6</v>
      </c>
      <c r="J6926">
        <v>0.05</v>
      </c>
      <c r="K6926">
        <v>5142.54</v>
      </c>
      <c r="L6926" t="s">
        <v>17</v>
      </c>
      <c r="M6926" t="s">
        <v>24</v>
      </c>
      <c r="N6926">
        <f t="shared" si="217"/>
        <v>2025</v>
      </c>
    </row>
    <row r="6927" spans="1:14" x14ac:dyDescent="0.3">
      <c r="A6927" t="s">
        <v>9798</v>
      </c>
      <c r="B6927"/>
      <c r="C6927" s="1" t="str">
        <f t="shared" si="216"/>
        <v/>
      </c>
      <c r="D6927" t="s">
        <v>798</v>
      </c>
      <c r="E6927" t="s">
        <v>179</v>
      </c>
      <c r="F6927" t="s">
        <v>100</v>
      </c>
      <c r="G6927" t="s">
        <v>101</v>
      </c>
      <c r="H6927">
        <v>1</v>
      </c>
      <c r="I6927">
        <v>46819.58</v>
      </c>
      <c r="J6927">
        <v>0</v>
      </c>
      <c r="K6927">
        <v>46819.58</v>
      </c>
      <c r="L6927" t="s">
        <v>42</v>
      </c>
      <c r="M6927" t="s">
        <v>18</v>
      </c>
      <c r="N6927" t="str">
        <f t="shared" si="217"/>
        <v/>
      </c>
    </row>
    <row r="6928" spans="1:14" x14ac:dyDescent="0.3">
      <c r="A6928" t="s">
        <v>1271</v>
      </c>
      <c r="B6928" s="1">
        <v>45711</v>
      </c>
      <c r="C6928" s="1" t="str">
        <f t="shared" si="216"/>
        <v>February</v>
      </c>
      <c r="D6928" t="s">
        <v>1272</v>
      </c>
      <c r="E6928" t="s">
        <v>640</v>
      </c>
      <c r="F6928" t="s">
        <v>50</v>
      </c>
      <c r="G6928" t="s">
        <v>29</v>
      </c>
      <c r="H6928">
        <v>3</v>
      </c>
      <c r="I6928">
        <v>32785.51</v>
      </c>
      <c r="J6928">
        <v>0.15</v>
      </c>
      <c r="K6928">
        <v>83603.05</v>
      </c>
      <c r="L6928" t="s">
        <v>51</v>
      </c>
      <c r="M6928" t="s">
        <v>24</v>
      </c>
      <c r="N6928">
        <f t="shared" si="217"/>
        <v>2025</v>
      </c>
    </row>
    <row r="6929" spans="1:14" x14ac:dyDescent="0.3">
      <c r="A6929" t="s">
        <v>1900</v>
      </c>
      <c r="B6929" s="1">
        <v>45738</v>
      </c>
      <c r="C6929" s="1" t="str">
        <f t="shared" si="216"/>
        <v>March</v>
      </c>
      <c r="D6929" t="s">
        <v>1272</v>
      </c>
      <c r="E6929" t="s">
        <v>197</v>
      </c>
      <c r="F6929" t="s">
        <v>59</v>
      </c>
      <c r="G6929" t="s">
        <v>29</v>
      </c>
      <c r="H6929">
        <v>5</v>
      </c>
      <c r="I6929">
        <v>11153.57</v>
      </c>
      <c r="J6929">
        <v>0.2</v>
      </c>
      <c r="K6929">
        <v>44614.28</v>
      </c>
      <c r="L6929" t="s">
        <v>51</v>
      </c>
      <c r="M6929" t="s">
        <v>24</v>
      </c>
      <c r="N6929">
        <f t="shared" si="217"/>
        <v>2025</v>
      </c>
    </row>
    <row r="6930" spans="1:14" x14ac:dyDescent="0.3">
      <c r="A6930" t="s">
        <v>12664</v>
      </c>
      <c r="B6930" s="1">
        <v>45861</v>
      </c>
      <c r="C6930" s="1" t="str">
        <f t="shared" si="216"/>
        <v>July</v>
      </c>
      <c r="D6930" t="s">
        <v>12665</v>
      </c>
      <c r="E6930" t="s">
        <v>37</v>
      </c>
      <c r="F6930" t="s">
        <v>38</v>
      </c>
      <c r="G6930" t="s">
        <v>29</v>
      </c>
      <c r="H6930">
        <v>1</v>
      </c>
      <c r="I6930">
        <v>10952.72</v>
      </c>
      <c r="J6930">
        <v>0.05</v>
      </c>
      <c r="K6930">
        <v>10405.08</v>
      </c>
      <c r="L6930" t="s">
        <v>51</v>
      </c>
      <c r="M6930" t="s">
        <v>30</v>
      </c>
      <c r="N6930">
        <f t="shared" si="217"/>
        <v>2025</v>
      </c>
    </row>
    <row r="6931" spans="1:14" x14ac:dyDescent="0.3">
      <c r="A6931" t="s">
        <v>11401</v>
      </c>
      <c r="B6931" s="1">
        <v>45848</v>
      </c>
      <c r="C6931" s="1" t="str">
        <f t="shared" si="216"/>
        <v>July</v>
      </c>
      <c r="D6931" t="s">
        <v>3664</v>
      </c>
      <c r="E6931" t="s">
        <v>140</v>
      </c>
      <c r="F6931" t="s">
        <v>105</v>
      </c>
      <c r="G6931" t="s">
        <v>16</v>
      </c>
      <c r="H6931">
        <v>3</v>
      </c>
      <c r="I6931">
        <v>35734.78</v>
      </c>
      <c r="J6931">
        <v>0</v>
      </c>
      <c r="K6931">
        <v>107204.34</v>
      </c>
      <c r="L6931" t="s">
        <v>51</v>
      </c>
      <c r="M6931" t="s">
        <v>18</v>
      </c>
      <c r="N6931">
        <f t="shared" si="217"/>
        <v>2025</v>
      </c>
    </row>
    <row r="6932" spans="1:14" x14ac:dyDescent="0.3">
      <c r="A6932" t="s">
        <v>5991</v>
      </c>
      <c r="B6932" s="1">
        <v>45883</v>
      </c>
      <c r="C6932" s="1" t="str">
        <f t="shared" si="216"/>
        <v>August</v>
      </c>
      <c r="D6932" t="s">
        <v>3664</v>
      </c>
      <c r="E6932" t="s">
        <v>251</v>
      </c>
      <c r="F6932" t="s">
        <v>109</v>
      </c>
      <c r="G6932" t="s">
        <v>16</v>
      </c>
      <c r="H6932">
        <v>7</v>
      </c>
      <c r="I6932">
        <v>17460.080000000002</v>
      </c>
      <c r="J6932">
        <v>0.15</v>
      </c>
      <c r="K6932">
        <v>103887.48</v>
      </c>
      <c r="L6932" t="s">
        <v>42</v>
      </c>
      <c r="M6932" t="s">
        <v>24</v>
      </c>
      <c r="N6932">
        <f t="shared" si="217"/>
        <v>2025</v>
      </c>
    </row>
    <row r="6933" spans="1:14" x14ac:dyDescent="0.3">
      <c r="A6933" t="s">
        <v>3663</v>
      </c>
      <c r="B6933" s="1">
        <v>46008</v>
      </c>
      <c r="C6933" s="1" t="str">
        <f t="shared" si="216"/>
        <v>December</v>
      </c>
      <c r="D6933" t="s">
        <v>3664</v>
      </c>
      <c r="E6933" t="s">
        <v>535</v>
      </c>
      <c r="F6933" t="s">
        <v>34</v>
      </c>
      <c r="G6933" t="s">
        <v>29</v>
      </c>
      <c r="H6933">
        <v>7</v>
      </c>
      <c r="I6933">
        <v>34381.19</v>
      </c>
      <c r="J6933">
        <v>0</v>
      </c>
      <c r="K6933">
        <v>240668.33</v>
      </c>
      <c r="L6933" t="s">
        <v>42</v>
      </c>
      <c r="M6933" t="s">
        <v>30</v>
      </c>
      <c r="N6933">
        <f t="shared" si="217"/>
        <v>2025</v>
      </c>
    </row>
    <row r="6934" spans="1:14" x14ac:dyDescent="0.3">
      <c r="A6934" t="s">
        <v>9949</v>
      </c>
      <c r="B6934" s="1">
        <v>46009</v>
      </c>
      <c r="C6934" s="1" t="str">
        <f t="shared" si="216"/>
        <v>December</v>
      </c>
      <c r="D6934" t="s">
        <v>3664</v>
      </c>
      <c r="E6934" t="s">
        <v>68</v>
      </c>
      <c r="F6934" t="s">
        <v>50</v>
      </c>
      <c r="G6934" t="s">
        <v>29</v>
      </c>
      <c r="H6934">
        <v>5</v>
      </c>
      <c r="I6934">
        <v>23438.99</v>
      </c>
      <c r="J6934">
        <v>0.1</v>
      </c>
      <c r="K6934">
        <v>105475.46</v>
      </c>
      <c r="L6934" t="s">
        <v>51</v>
      </c>
      <c r="M6934" t="s">
        <v>24</v>
      </c>
      <c r="N6934">
        <f t="shared" si="217"/>
        <v>2025</v>
      </c>
    </row>
    <row r="6935" spans="1:14" x14ac:dyDescent="0.3">
      <c r="A6935" t="s">
        <v>2622</v>
      </c>
      <c r="B6935" s="1">
        <v>45672</v>
      </c>
      <c r="C6935" s="1" t="str">
        <f t="shared" si="216"/>
        <v>January</v>
      </c>
      <c r="D6935" t="s">
        <v>2623</v>
      </c>
      <c r="E6935" t="s">
        <v>166</v>
      </c>
      <c r="F6935" t="s">
        <v>155</v>
      </c>
      <c r="G6935" t="s">
        <v>101</v>
      </c>
      <c r="H6935">
        <v>7</v>
      </c>
      <c r="I6935">
        <v>23241.18</v>
      </c>
      <c r="J6935">
        <v>0.1</v>
      </c>
      <c r="K6935">
        <v>146419.43</v>
      </c>
      <c r="L6935" t="s">
        <v>42</v>
      </c>
      <c r="M6935" t="s">
        <v>24</v>
      </c>
      <c r="N6935">
        <f t="shared" si="217"/>
        <v>2025</v>
      </c>
    </row>
    <row r="6936" spans="1:14" x14ac:dyDescent="0.3">
      <c r="A6936" t="s">
        <v>4802</v>
      </c>
      <c r="B6936" s="1">
        <v>45704</v>
      </c>
      <c r="C6936" s="1" t="str">
        <f t="shared" si="216"/>
        <v>February</v>
      </c>
      <c r="D6936" t="s">
        <v>2623</v>
      </c>
      <c r="E6936" t="s">
        <v>637</v>
      </c>
      <c r="F6936" t="s">
        <v>105</v>
      </c>
      <c r="G6936" t="s">
        <v>16</v>
      </c>
      <c r="H6936">
        <v>2</v>
      </c>
      <c r="J6936">
        <v>0.2</v>
      </c>
      <c r="K6936">
        <v>59822.74</v>
      </c>
      <c r="L6936" t="s">
        <v>51</v>
      </c>
      <c r="M6936" t="s">
        <v>24</v>
      </c>
      <c r="N6936">
        <f t="shared" si="217"/>
        <v>2025</v>
      </c>
    </row>
    <row r="6937" spans="1:14" x14ac:dyDescent="0.3">
      <c r="A6937" t="s">
        <v>5737</v>
      </c>
      <c r="B6937" s="1">
        <v>45731</v>
      </c>
      <c r="C6937" s="1" t="str">
        <f t="shared" si="216"/>
        <v>March</v>
      </c>
      <c r="D6937" t="s">
        <v>2623</v>
      </c>
      <c r="E6937" t="s">
        <v>82</v>
      </c>
      <c r="F6937" t="s">
        <v>83</v>
      </c>
      <c r="H6937">
        <v>6</v>
      </c>
      <c r="I6937">
        <v>33301.760000000002</v>
      </c>
      <c r="J6937">
        <v>0.15</v>
      </c>
      <c r="K6937">
        <v>169838.98</v>
      </c>
      <c r="L6937" t="s">
        <v>17</v>
      </c>
      <c r="M6937" t="s">
        <v>30</v>
      </c>
      <c r="N6937">
        <f t="shared" si="217"/>
        <v>2025</v>
      </c>
    </row>
    <row r="6938" spans="1:14" x14ac:dyDescent="0.3">
      <c r="A6938" t="s">
        <v>10357</v>
      </c>
      <c r="B6938" s="1">
        <v>45912</v>
      </c>
      <c r="C6938" s="1" t="str">
        <f t="shared" si="216"/>
        <v>September</v>
      </c>
      <c r="D6938" t="s">
        <v>2623</v>
      </c>
      <c r="E6938" t="s">
        <v>610</v>
      </c>
      <c r="F6938" t="s">
        <v>83</v>
      </c>
      <c r="G6938" t="s">
        <v>23</v>
      </c>
      <c r="H6938">
        <v>3</v>
      </c>
      <c r="I6938">
        <v>29700.3</v>
      </c>
      <c r="J6938">
        <v>0.1</v>
      </c>
      <c r="K6938">
        <v>80190.81</v>
      </c>
      <c r="L6938" t="s">
        <v>51</v>
      </c>
      <c r="M6938" t="s">
        <v>18</v>
      </c>
      <c r="N6938">
        <f t="shared" si="217"/>
        <v>2025</v>
      </c>
    </row>
    <row r="6939" spans="1:14" x14ac:dyDescent="0.3">
      <c r="A6939" t="s">
        <v>7330</v>
      </c>
      <c r="B6939" s="1">
        <v>45784</v>
      </c>
      <c r="C6939" s="1" t="str">
        <f t="shared" si="216"/>
        <v>May</v>
      </c>
      <c r="D6939" t="s">
        <v>2068</v>
      </c>
      <c r="E6939" t="s">
        <v>191</v>
      </c>
      <c r="F6939" t="s">
        <v>79</v>
      </c>
      <c r="G6939" t="s">
        <v>29</v>
      </c>
      <c r="H6939">
        <v>7</v>
      </c>
      <c r="I6939">
        <v>7729.79</v>
      </c>
      <c r="J6939">
        <v>0</v>
      </c>
      <c r="K6939">
        <v>54108.53</v>
      </c>
      <c r="L6939" t="s">
        <v>42</v>
      </c>
      <c r="M6939" t="s">
        <v>18</v>
      </c>
      <c r="N6939">
        <f t="shared" si="217"/>
        <v>2025</v>
      </c>
    </row>
    <row r="6940" spans="1:14" x14ac:dyDescent="0.3">
      <c r="A6940" t="s">
        <v>2067</v>
      </c>
      <c r="B6940" s="1">
        <v>45793</v>
      </c>
      <c r="C6940" s="1" t="str">
        <f t="shared" si="216"/>
        <v>May</v>
      </c>
      <c r="D6940" t="s">
        <v>2068</v>
      </c>
      <c r="E6940" t="s">
        <v>330</v>
      </c>
      <c r="F6940" t="s">
        <v>28</v>
      </c>
      <c r="G6940" t="s">
        <v>29</v>
      </c>
      <c r="H6940">
        <v>6</v>
      </c>
      <c r="I6940">
        <v>38677.35</v>
      </c>
      <c r="J6940">
        <v>0</v>
      </c>
      <c r="K6940">
        <v>232064.1</v>
      </c>
      <c r="L6940" t="s">
        <v>17</v>
      </c>
      <c r="M6940" t="s">
        <v>52</v>
      </c>
      <c r="N6940">
        <f t="shared" si="217"/>
        <v>2025</v>
      </c>
    </row>
    <row r="6941" spans="1:14" x14ac:dyDescent="0.3">
      <c r="A6941" t="s">
        <v>15326</v>
      </c>
      <c r="B6941" s="1">
        <v>45793</v>
      </c>
      <c r="C6941" s="1" t="str">
        <f t="shared" si="216"/>
        <v>May</v>
      </c>
      <c r="D6941" t="s">
        <v>2068</v>
      </c>
      <c r="E6941" t="s">
        <v>133</v>
      </c>
      <c r="F6941" t="s">
        <v>100</v>
      </c>
      <c r="G6941" t="s">
        <v>101</v>
      </c>
      <c r="H6941">
        <v>5</v>
      </c>
      <c r="I6941">
        <v>6540.34</v>
      </c>
      <c r="J6941">
        <v>0.2</v>
      </c>
      <c r="K6941">
        <v>26161.360000000001</v>
      </c>
      <c r="L6941" t="s">
        <v>51</v>
      </c>
      <c r="M6941" t="s">
        <v>24</v>
      </c>
      <c r="N6941">
        <f t="shared" si="217"/>
        <v>2025</v>
      </c>
    </row>
    <row r="6942" spans="1:14" x14ac:dyDescent="0.3">
      <c r="A6942" t="s">
        <v>10335</v>
      </c>
      <c r="B6942" s="1">
        <v>45956</v>
      </c>
      <c r="C6942" s="1" t="str">
        <f t="shared" si="216"/>
        <v>October</v>
      </c>
      <c r="D6942" t="s">
        <v>2068</v>
      </c>
      <c r="E6942" t="s">
        <v>96</v>
      </c>
      <c r="F6942" t="s">
        <v>38</v>
      </c>
      <c r="G6942" t="s">
        <v>29</v>
      </c>
      <c r="H6942">
        <v>6</v>
      </c>
      <c r="I6942">
        <v>8986.35</v>
      </c>
      <c r="J6942">
        <v>0.05</v>
      </c>
      <c r="K6942">
        <v>51222.19</v>
      </c>
      <c r="L6942" t="s">
        <v>51</v>
      </c>
      <c r="M6942" t="s">
        <v>52</v>
      </c>
      <c r="N6942">
        <f t="shared" si="217"/>
        <v>2025</v>
      </c>
    </row>
    <row r="6943" spans="1:14" x14ac:dyDescent="0.3">
      <c r="A6943" t="s">
        <v>13984</v>
      </c>
      <c r="B6943" s="1">
        <v>45765</v>
      </c>
      <c r="C6943" s="1" t="str">
        <f t="shared" si="216"/>
        <v>April</v>
      </c>
      <c r="D6943" t="s">
        <v>7644</v>
      </c>
      <c r="E6943" t="s">
        <v>232</v>
      </c>
      <c r="F6943" t="s">
        <v>28</v>
      </c>
      <c r="G6943" t="s">
        <v>29</v>
      </c>
      <c r="H6943">
        <v>3</v>
      </c>
      <c r="I6943">
        <v>22642.98</v>
      </c>
      <c r="J6943">
        <v>0.05</v>
      </c>
      <c r="K6943">
        <v>64532.49</v>
      </c>
      <c r="L6943" t="s">
        <v>42</v>
      </c>
      <c r="M6943" t="s">
        <v>24</v>
      </c>
      <c r="N6943">
        <f t="shared" si="217"/>
        <v>2025</v>
      </c>
    </row>
    <row r="6944" spans="1:14" x14ac:dyDescent="0.3">
      <c r="A6944" t="s">
        <v>7643</v>
      </c>
      <c r="B6944" s="1">
        <v>45945</v>
      </c>
      <c r="C6944" s="1" t="str">
        <f t="shared" si="216"/>
        <v>October</v>
      </c>
      <c r="D6944" t="s">
        <v>7644</v>
      </c>
      <c r="E6944" t="s">
        <v>398</v>
      </c>
      <c r="F6944" t="s">
        <v>34</v>
      </c>
      <c r="G6944" t="s">
        <v>411</v>
      </c>
      <c r="H6944">
        <v>7</v>
      </c>
      <c r="I6944">
        <v>10673.04</v>
      </c>
      <c r="J6944">
        <v>0.2</v>
      </c>
      <c r="K6944">
        <v>59769.02</v>
      </c>
      <c r="L6944" t="s">
        <v>51</v>
      </c>
      <c r="M6944" t="s">
        <v>24</v>
      </c>
      <c r="N6944">
        <f t="shared" si="217"/>
        <v>2025</v>
      </c>
    </row>
    <row r="6945" spans="1:14" x14ac:dyDescent="0.3">
      <c r="A6945" t="s">
        <v>10467</v>
      </c>
      <c r="B6945" s="1">
        <v>46018</v>
      </c>
      <c r="C6945" s="1" t="str">
        <f t="shared" si="216"/>
        <v>December</v>
      </c>
      <c r="D6945" t="s">
        <v>7644</v>
      </c>
      <c r="E6945" t="s">
        <v>99</v>
      </c>
      <c r="F6945" t="s">
        <v>100</v>
      </c>
      <c r="G6945" t="s">
        <v>101</v>
      </c>
      <c r="H6945">
        <v>1</v>
      </c>
      <c r="I6945">
        <v>41196.75</v>
      </c>
      <c r="J6945">
        <v>0.1</v>
      </c>
      <c r="K6945">
        <v>37077.08</v>
      </c>
      <c r="L6945" t="s">
        <v>17</v>
      </c>
      <c r="M6945" t="s">
        <v>52</v>
      </c>
      <c r="N6945">
        <f t="shared" si="217"/>
        <v>2025</v>
      </c>
    </row>
    <row r="6946" spans="1:14" x14ac:dyDescent="0.3">
      <c r="A6946" t="s">
        <v>5012</v>
      </c>
      <c r="B6946" s="1">
        <v>45695</v>
      </c>
      <c r="C6946" s="1" t="str">
        <f t="shared" si="216"/>
        <v>February</v>
      </c>
      <c r="D6946" t="s">
        <v>5013</v>
      </c>
      <c r="E6946" t="s">
        <v>78</v>
      </c>
      <c r="F6946" t="s">
        <v>79</v>
      </c>
      <c r="G6946" t="s">
        <v>29</v>
      </c>
      <c r="H6946">
        <v>4</v>
      </c>
      <c r="I6946">
        <v>37856.46</v>
      </c>
      <c r="J6946">
        <v>0</v>
      </c>
      <c r="K6946">
        <v>151425.84</v>
      </c>
      <c r="L6946" t="s">
        <v>17</v>
      </c>
      <c r="M6946" t="s">
        <v>24</v>
      </c>
      <c r="N6946">
        <f t="shared" si="217"/>
        <v>2025</v>
      </c>
    </row>
    <row r="6947" spans="1:14" x14ac:dyDescent="0.3">
      <c r="A6947" t="s">
        <v>8539</v>
      </c>
      <c r="B6947" s="1">
        <v>45749</v>
      </c>
      <c r="C6947" s="1" t="str">
        <f t="shared" si="216"/>
        <v>April</v>
      </c>
      <c r="D6947" t="s">
        <v>5013</v>
      </c>
      <c r="E6947" t="s">
        <v>82</v>
      </c>
      <c r="F6947" t="s">
        <v>83</v>
      </c>
      <c r="H6947">
        <v>6</v>
      </c>
      <c r="I6947">
        <v>11507.55</v>
      </c>
      <c r="J6947">
        <v>0.1</v>
      </c>
      <c r="K6947">
        <v>62140.77</v>
      </c>
      <c r="L6947" t="s">
        <v>42</v>
      </c>
      <c r="M6947" t="s">
        <v>52</v>
      </c>
      <c r="N6947">
        <f t="shared" si="217"/>
        <v>2025</v>
      </c>
    </row>
    <row r="6948" spans="1:14" x14ac:dyDescent="0.3">
      <c r="A6948" t="s">
        <v>4425</v>
      </c>
      <c r="B6948" s="1">
        <v>45746</v>
      </c>
      <c r="C6948" s="1" t="str">
        <f t="shared" si="216"/>
        <v>March</v>
      </c>
      <c r="D6948" t="s">
        <v>4426</v>
      </c>
      <c r="E6948" t="s">
        <v>232</v>
      </c>
      <c r="F6948" t="s">
        <v>28</v>
      </c>
      <c r="G6948" t="s">
        <v>29</v>
      </c>
      <c r="H6948">
        <v>6</v>
      </c>
      <c r="I6948">
        <v>49110.68</v>
      </c>
      <c r="J6948">
        <v>0.15</v>
      </c>
      <c r="K6948">
        <v>250464.47</v>
      </c>
      <c r="L6948" t="s">
        <v>17</v>
      </c>
      <c r="M6948" t="s">
        <v>30</v>
      </c>
      <c r="N6948">
        <f t="shared" si="217"/>
        <v>2025</v>
      </c>
    </row>
    <row r="6949" spans="1:14" x14ac:dyDescent="0.3">
      <c r="A6949" t="s">
        <v>12382</v>
      </c>
      <c r="B6949" s="1">
        <v>45776</v>
      </c>
      <c r="C6949" s="1" t="str">
        <f t="shared" si="216"/>
        <v>April</v>
      </c>
      <c r="D6949" t="s">
        <v>4426</v>
      </c>
      <c r="E6949" t="s">
        <v>206</v>
      </c>
      <c r="F6949" t="s">
        <v>109</v>
      </c>
      <c r="G6949" t="s">
        <v>16</v>
      </c>
      <c r="H6949">
        <v>4</v>
      </c>
      <c r="I6949">
        <v>45137.01</v>
      </c>
      <c r="J6949">
        <v>0</v>
      </c>
      <c r="K6949">
        <v>180548.04</v>
      </c>
      <c r="L6949" t="s">
        <v>51</v>
      </c>
      <c r="M6949" t="s">
        <v>18</v>
      </c>
      <c r="N6949">
        <f t="shared" si="217"/>
        <v>2025</v>
      </c>
    </row>
    <row r="6950" spans="1:14" x14ac:dyDescent="0.3">
      <c r="A6950" t="s">
        <v>7204</v>
      </c>
      <c r="B6950" s="1">
        <v>45968</v>
      </c>
      <c r="C6950" s="1" t="str">
        <f t="shared" si="216"/>
        <v>November</v>
      </c>
      <c r="D6950" t="s">
        <v>4426</v>
      </c>
      <c r="E6950" t="s">
        <v>293</v>
      </c>
      <c r="F6950" t="s">
        <v>75</v>
      </c>
      <c r="G6950" t="s">
        <v>29</v>
      </c>
      <c r="H6950">
        <v>1</v>
      </c>
      <c r="I6950">
        <v>25709.78</v>
      </c>
      <c r="J6950">
        <v>0</v>
      </c>
      <c r="K6950">
        <v>25709.78</v>
      </c>
      <c r="L6950" t="s">
        <v>42</v>
      </c>
      <c r="M6950" t="s">
        <v>30</v>
      </c>
      <c r="N6950">
        <f t="shared" si="217"/>
        <v>2025</v>
      </c>
    </row>
    <row r="6951" spans="1:14" x14ac:dyDescent="0.3">
      <c r="A6951" t="s">
        <v>11009</v>
      </c>
      <c r="B6951"/>
      <c r="C6951" s="1" t="str">
        <f t="shared" si="216"/>
        <v/>
      </c>
      <c r="D6951" t="s">
        <v>4426</v>
      </c>
      <c r="E6951" t="s">
        <v>21</v>
      </c>
      <c r="F6951" t="s">
        <v>22</v>
      </c>
      <c r="G6951" t="s">
        <v>23</v>
      </c>
      <c r="H6951">
        <v>6</v>
      </c>
      <c r="I6951">
        <v>3661.67</v>
      </c>
      <c r="J6951">
        <v>0</v>
      </c>
      <c r="K6951">
        <v>21970.02</v>
      </c>
      <c r="L6951" t="s">
        <v>51</v>
      </c>
      <c r="M6951" t="s">
        <v>18</v>
      </c>
      <c r="N6951" t="str">
        <f t="shared" si="217"/>
        <v/>
      </c>
    </row>
    <row r="6952" spans="1:14" x14ac:dyDescent="0.3">
      <c r="A6952" t="s">
        <v>14772</v>
      </c>
      <c r="B6952" s="1">
        <v>45933</v>
      </c>
      <c r="C6952" s="1" t="str">
        <f t="shared" si="216"/>
        <v>October</v>
      </c>
      <c r="D6952" t="s">
        <v>8301</v>
      </c>
      <c r="E6952" t="s">
        <v>261</v>
      </c>
      <c r="F6952" t="s">
        <v>109</v>
      </c>
      <c r="G6952" t="s">
        <v>4527</v>
      </c>
      <c r="H6952">
        <v>2</v>
      </c>
      <c r="I6952">
        <v>46490.75</v>
      </c>
      <c r="J6952">
        <v>0.1</v>
      </c>
      <c r="K6952">
        <v>83683.350000000006</v>
      </c>
      <c r="L6952" t="s">
        <v>51</v>
      </c>
      <c r="M6952" t="s">
        <v>24</v>
      </c>
      <c r="N6952">
        <f t="shared" si="217"/>
        <v>2025</v>
      </c>
    </row>
    <row r="6953" spans="1:14" x14ac:dyDescent="0.3">
      <c r="A6953" t="s">
        <v>8341</v>
      </c>
      <c r="B6953" s="1">
        <v>45984</v>
      </c>
      <c r="C6953" s="1" t="str">
        <f t="shared" si="216"/>
        <v>November</v>
      </c>
      <c r="D6953" t="s">
        <v>8301</v>
      </c>
      <c r="E6953" t="s">
        <v>398</v>
      </c>
      <c r="F6953" t="s">
        <v>34</v>
      </c>
      <c r="G6953" t="s">
        <v>29</v>
      </c>
      <c r="H6953">
        <v>7</v>
      </c>
      <c r="I6953">
        <v>46752.89</v>
      </c>
      <c r="J6953">
        <v>0.05</v>
      </c>
      <c r="K6953">
        <v>310906.71999999997</v>
      </c>
      <c r="L6953" t="s">
        <v>17</v>
      </c>
      <c r="M6953" t="s">
        <v>24</v>
      </c>
      <c r="N6953">
        <f t="shared" si="217"/>
        <v>2025</v>
      </c>
    </row>
    <row r="6954" spans="1:14" x14ac:dyDescent="0.3">
      <c r="A6954" t="s">
        <v>8300</v>
      </c>
      <c r="B6954" s="1">
        <v>45986</v>
      </c>
      <c r="C6954" s="1" t="str">
        <f t="shared" si="216"/>
        <v>November</v>
      </c>
      <c r="D6954" t="s">
        <v>8301</v>
      </c>
      <c r="E6954" t="s">
        <v>96</v>
      </c>
      <c r="F6954" t="s">
        <v>38</v>
      </c>
      <c r="G6954" t="s">
        <v>29</v>
      </c>
      <c r="H6954">
        <v>2</v>
      </c>
      <c r="I6954">
        <v>21125.58</v>
      </c>
      <c r="J6954">
        <v>0</v>
      </c>
      <c r="K6954">
        <v>42251.16</v>
      </c>
      <c r="L6954" t="s">
        <v>17</v>
      </c>
      <c r="M6954" t="s">
        <v>30</v>
      </c>
      <c r="N6954">
        <f t="shared" si="217"/>
        <v>2025</v>
      </c>
    </row>
    <row r="6955" spans="1:14" x14ac:dyDescent="0.3">
      <c r="A6955" t="s">
        <v>9061</v>
      </c>
      <c r="B6955" s="1">
        <v>45678</v>
      </c>
      <c r="C6955" s="1" t="str">
        <f t="shared" si="216"/>
        <v>January</v>
      </c>
      <c r="D6955" t="s">
        <v>3422</v>
      </c>
      <c r="E6955" t="s">
        <v>272</v>
      </c>
      <c r="F6955" t="s">
        <v>79</v>
      </c>
      <c r="G6955" t="s">
        <v>29</v>
      </c>
      <c r="H6955">
        <v>7</v>
      </c>
      <c r="I6955">
        <v>17983.2</v>
      </c>
      <c r="J6955">
        <v>0.15</v>
      </c>
      <c r="K6955">
        <v>107000.04</v>
      </c>
      <c r="L6955" t="s">
        <v>51</v>
      </c>
      <c r="M6955" t="s">
        <v>18</v>
      </c>
      <c r="N6955">
        <f t="shared" si="217"/>
        <v>2025</v>
      </c>
    </row>
    <row r="6956" spans="1:14" x14ac:dyDescent="0.3">
      <c r="A6956" t="s">
        <v>7538</v>
      </c>
      <c r="B6956" s="1">
        <v>45689</v>
      </c>
      <c r="C6956" s="1" t="str">
        <f t="shared" si="216"/>
        <v>February</v>
      </c>
      <c r="D6956" t="s">
        <v>3422</v>
      </c>
      <c r="E6956" t="s">
        <v>27</v>
      </c>
      <c r="F6956" t="s">
        <v>28</v>
      </c>
      <c r="G6956" t="s">
        <v>29</v>
      </c>
      <c r="H6956">
        <v>3</v>
      </c>
      <c r="I6956">
        <v>33629.089999999997</v>
      </c>
      <c r="J6956">
        <v>0.2</v>
      </c>
      <c r="K6956">
        <v>80709.820000000007</v>
      </c>
      <c r="L6956" t="s">
        <v>42</v>
      </c>
      <c r="M6956" t="s">
        <v>18</v>
      </c>
      <c r="N6956">
        <f t="shared" si="217"/>
        <v>2025</v>
      </c>
    </row>
    <row r="6957" spans="1:14" x14ac:dyDescent="0.3">
      <c r="A6957" t="s">
        <v>14600</v>
      </c>
      <c r="B6957" s="1">
        <v>45730</v>
      </c>
      <c r="C6957" s="1" t="str">
        <f t="shared" si="216"/>
        <v>March</v>
      </c>
      <c r="D6957" t="s">
        <v>3422</v>
      </c>
      <c r="E6957" t="s">
        <v>333</v>
      </c>
      <c r="F6957" t="s">
        <v>155</v>
      </c>
      <c r="G6957" t="s">
        <v>101</v>
      </c>
      <c r="H6957">
        <v>4</v>
      </c>
      <c r="I6957">
        <v>19743.150000000001</v>
      </c>
      <c r="J6957">
        <v>0.15</v>
      </c>
      <c r="K6957">
        <v>67126.710000000006</v>
      </c>
      <c r="L6957" t="s">
        <v>42</v>
      </c>
      <c r="M6957" t="s">
        <v>24</v>
      </c>
      <c r="N6957">
        <f t="shared" si="217"/>
        <v>2025</v>
      </c>
    </row>
    <row r="6958" spans="1:14" x14ac:dyDescent="0.3">
      <c r="A6958" t="s">
        <v>3421</v>
      </c>
      <c r="B6958" s="1">
        <v>45784</v>
      </c>
      <c r="C6958" s="1" t="str">
        <f t="shared" si="216"/>
        <v>May</v>
      </c>
      <c r="D6958" t="s">
        <v>3422</v>
      </c>
      <c r="E6958" t="s">
        <v>206</v>
      </c>
      <c r="F6958" t="s">
        <v>109</v>
      </c>
      <c r="G6958" t="s">
        <v>16</v>
      </c>
      <c r="H6958">
        <v>7</v>
      </c>
      <c r="I6958">
        <v>27315.61</v>
      </c>
      <c r="J6958">
        <v>0.1</v>
      </c>
      <c r="K6958">
        <v>172088.34</v>
      </c>
      <c r="L6958" t="s">
        <v>51</v>
      </c>
      <c r="M6958" t="s">
        <v>52</v>
      </c>
      <c r="N6958">
        <f t="shared" si="217"/>
        <v>2025</v>
      </c>
    </row>
    <row r="6959" spans="1:14" x14ac:dyDescent="0.3">
      <c r="A6959" t="s">
        <v>1221</v>
      </c>
      <c r="B6959" s="1">
        <v>45679</v>
      </c>
      <c r="C6959" s="1" t="str">
        <f t="shared" si="216"/>
        <v>January</v>
      </c>
      <c r="D6959" t="s">
        <v>1222</v>
      </c>
      <c r="E6959" t="s">
        <v>330</v>
      </c>
      <c r="F6959" t="s">
        <v>28</v>
      </c>
      <c r="G6959" t="s">
        <v>29</v>
      </c>
      <c r="H6959">
        <v>5</v>
      </c>
      <c r="I6959">
        <v>2579.38</v>
      </c>
      <c r="J6959">
        <v>0.05</v>
      </c>
      <c r="K6959">
        <v>12252.06</v>
      </c>
      <c r="L6959" t="s">
        <v>42</v>
      </c>
      <c r="M6959" t="s">
        <v>52</v>
      </c>
      <c r="N6959">
        <f t="shared" si="217"/>
        <v>2025</v>
      </c>
    </row>
    <row r="6960" spans="1:14" x14ac:dyDescent="0.3">
      <c r="A6960" t="s">
        <v>13479</v>
      </c>
      <c r="B6960" s="1">
        <v>45778</v>
      </c>
      <c r="C6960" s="1" t="str">
        <f t="shared" si="216"/>
        <v>May</v>
      </c>
      <c r="D6960" t="s">
        <v>1222</v>
      </c>
      <c r="E6960" t="s">
        <v>637</v>
      </c>
      <c r="F6960" t="s">
        <v>105</v>
      </c>
      <c r="G6960" t="s">
        <v>16</v>
      </c>
      <c r="H6960">
        <v>3</v>
      </c>
      <c r="I6960">
        <v>28512.58</v>
      </c>
      <c r="J6960">
        <v>0.15</v>
      </c>
      <c r="K6960">
        <v>72707.08</v>
      </c>
      <c r="L6960" t="s">
        <v>17</v>
      </c>
      <c r="M6960" t="s">
        <v>24</v>
      </c>
      <c r="N6960">
        <f t="shared" si="217"/>
        <v>2025</v>
      </c>
    </row>
    <row r="6961" spans="1:14" x14ac:dyDescent="0.3">
      <c r="A6961" t="s">
        <v>4414</v>
      </c>
      <c r="B6961" s="1">
        <v>45891</v>
      </c>
      <c r="C6961" s="1" t="str">
        <f t="shared" si="216"/>
        <v>August</v>
      </c>
      <c r="D6961" t="s">
        <v>1222</v>
      </c>
      <c r="E6961" t="s">
        <v>55</v>
      </c>
      <c r="F6961" t="s">
        <v>38</v>
      </c>
      <c r="G6961" t="s">
        <v>29</v>
      </c>
      <c r="H6961">
        <v>7</v>
      </c>
      <c r="I6961">
        <v>13384.73</v>
      </c>
      <c r="J6961">
        <v>0</v>
      </c>
      <c r="K6961">
        <v>93693.11</v>
      </c>
      <c r="L6961" t="s">
        <v>51</v>
      </c>
      <c r="M6961" t="s">
        <v>52</v>
      </c>
      <c r="N6961">
        <f t="shared" si="217"/>
        <v>2025</v>
      </c>
    </row>
    <row r="6962" spans="1:14" x14ac:dyDescent="0.3">
      <c r="A6962" t="s">
        <v>14898</v>
      </c>
      <c r="B6962" s="1">
        <v>45949</v>
      </c>
      <c r="C6962" s="1" t="str">
        <f t="shared" si="216"/>
        <v>October</v>
      </c>
      <c r="D6962" t="s">
        <v>1222</v>
      </c>
      <c r="E6962" t="s">
        <v>243</v>
      </c>
      <c r="F6962" t="s">
        <v>79</v>
      </c>
      <c r="G6962" t="s">
        <v>29</v>
      </c>
      <c r="H6962">
        <v>5</v>
      </c>
      <c r="I6962">
        <v>12989.56</v>
      </c>
      <c r="J6962">
        <v>0.15</v>
      </c>
      <c r="K6962">
        <v>55205.63</v>
      </c>
      <c r="L6962" t="s">
        <v>51</v>
      </c>
      <c r="M6962" t="s">
        <v>30</v>
      </c>
      <c r="N6962">
        <f t="shared" si="217"/>
        <v>2025</v>
      </c>
    </row>
    <row r="6963" spans="1:14" x14ac:dyDescent="0.3">
      <c r="A6963" t="s">
        <v>15358</v>
      </c>
      <c r="B6963" s="1">
        <v>45955</v>
      </c>
      <c r="C6963" s="1" t="str">
        <f t="shared" si="216"/>
        <v>October</v>
      </c>
      <c r="D6963" t="s">
        <v>1222</v>
      </c>
      <c r="E6963" t="s">
        <v>162</v>
      </c>
      <c r="F6963" t="s">
        <v>59</v>
      </c>
      <c r="G6963" t="s">
        <v>29</v>
      </c>
      <c r="H6963">
        <v>2</v>
      </c>
      <c r="I6963">
        <v>42595.68</v>
      </c>
      <c r="J6963">
        <v>0</v>
      </c>
      <c r="K6963">
        <v>85191.360000000001</v>
      </c>
      <c r="L6963" t="s">
        <v>17</v>
      </c>
      <c r="M6963" t="s">
        <v>52</v>
      </c>
      <c r="N6963">
        <f t="shared" si="217"/>
        <v>2025</v>
      </c>
    </row>
    <row r="6964" spans="1:14" x14ac:dyDescent="0.3">
      <c r="A6964" t="s">
        <v>4793</v>
      </c>
      <c r="B6964" s="1">
        <v>45705</v>
      </c>
      <c r="C6964" s="1" t="str">
        <f t="shared" si="216"/>
        <v>February</v>
      </c>
      <c r="D6964" t="s">
        <v>3755</v>
      </c>
      <c r="E6964" t="s">
        <v>315</v>
      </c>
      <c r="F6964" t="s">
        <v>38</v>
      </c>
      <c r="G6964" t="s">
        <v>29</v>
      </c>
      <c r="H6964">
        <v>6</v>
      </c>
      <c r="I6964">
        <v>25835.86</v>
      </c>
      <c r="J6964">
        <v>0.15</v>
      </c>
      <c r="K6964">
        <v>131762.89000000001</v>
      </c>
      <c r="L6964" t="s">
        <v>51</v>
      </c>
      <c r="M6964" t="s">
        <v>30</v>
      </c>
      <c r="N6964">
        <f t="shared" si="217"/>
        <v>2025</v>
      </c>
    </row>
    <row r="6965" spans="1:14" x14ac:dyDescent="0.3">
      <c r="A6965" t="s">
        <v>10657</v>
      </c>
      <c r="B6965" s="1">
        <v>45866</v>
      </c>
      <c r="C6965" s="1" t="str">
        <f t="shared" si="216"/>
        <v>July</v>
      </c>
      <c r="D6965" t="s">
        <v>3755</v>
      </c>
      <c r="E6965" t="s">
        <v>154</v>
      </c>
      <c r="F6965" t="s">
        <v>155</v>
      </c>
      <c r="G6965" t="s">
        <v>101</v>
      </c>
      <c r="H6965">
        <v>2</v>
      </c>
      <c r="I6965">
        <v>6344.98</v>
      </c>
      <c r="J6965">
        <v>0.15</v>
      </c>
      <c r="K6965">
        <v>10786.47</v>
      </c>
      <c r="L6965" s="2" t="s">
        <v>15508</v>
      </c>
      <c r="M6965" t="s">
        <v>52</v>
      </c>
      <c r="N6965">
        <f t="shared" si="217"/>
        <v>2025</v>
      </c>
    </row>
    <row r="6966" spans="1:14" x14ac:dyDescent="0.3">
      <c r="A6966" t="s">
        <v>11941</v>
      </c>
      <c r="B6966" s="1">
        <v>45979</v>
      </c>
      <c r="C6966" s="1" t="str">
        <f t="shared" si="216"/>
        <v>November</v>
      </c>
      <c r="D6966" t="s">
        <v>3755</v>
      </c>
      <c r="E6966" t="s">
        <v>320</v>
      </c>
      <c r="F6966" t="s">
        <v>15</v>
      </c>
      <c r="G6966" t="s">
        <v>16</v>
      </c>
      <c r="H6966">
        <v>7</v>
      </c>
      <c r="I6966">
        <v>19544.02</v>
      </c>
      <c r="J6966">
        <v>0.05</v>
      </c>
      <c r="K6966">
        <v>129967.73</v>
      </c>
      <c r="L6966" t="s">
        <v>51</v>
      </c>
      <c r="M6966" t="s">
        <v>18</v>
      </c>
      <c r="N6966">
        <f t="shared" si="217"/>
        <v>2025</v>
      </c>
    </row>
    <row r="6967" spans="1:14" x14ac:dyDescent="0.3">
      <c r="A6967" t="s">
        <v>6649</v>
      </c>
      <c r="B6967" s="1">
        <v>45853</v>
      </c>
      <c r="C6967" s="1" t="str">
        <f t="shared" si="216"/>
        <v>July</v>
      </c>
      <c r="D6967" t="s">
        <v>6650</v>
      </c>
      <c r="E6967" t="s">
        <v>486</v>
      </c>
      <c r="F6967" t="s">
        <v>75</v>
      </c>
      <c r="G6967" t="s">
        <v>29</v>
      </c>
      <c r="H6967">
        <v>1</v>
      </c>
      <c r="I6967">
        <v>15076.66</v>
      </c>
      <c r="J6967">
        <v>0.15</v>
      </c>
      <c r="K6967">
        <v>12815.16</v>
      </c>
      <c r="L6967" t="s">
        <v>17</v>
      </c>
      <c r="M6967" t="s">
        <v>52</v>
      </c>
      <c r="N6967">
        <f t="shared" si="217"/>
        <v>2025</v>
      </c>
    </row>
    <row r="6968" spans="1:14" x14ac:dyDescent="0.3">
      <c r="A6968" t="s">
        <v>6905</v>
      </c>
      <c r="B6968" s="1">
        <v>45720</v>
      </c>
      <c r="C6968" s="1" t="str">
        <f t="shared" si="216"/>
        <v>March</v>
      </c>
      <c r="D6968" t="s">
        <v>1347</v>
      </c>
      <c r="E6968" t="s">
        <v>140</v>
      </c>
      <c r="F6968" t="s">
        <v>105</v>
      </c>
      <c r="G6968" t="s">
        <v>16</v>
      </c>
      <c r="H6968">
        <v>3</v>
      </c>
      <c r="I6968">
        <v>13594.87</v>
      </c>
      <c r="J6968">
        <v>0.05</v>
      </c>
      <c r="K6968">
        <v>38745.379999999997</v>
      </c>
      <c r="L6968" t="s">
        <v>17</v>
      </c>
      <c r="M6968" t="s">
        <v>30</v>
      </c>
      <c r="N6968">
        <f t="shared" si="217"/>
        <v>2025</v>
      </c>
    </row>
    <row r="6969" spans="1:14" x14ac:dyDescent="0.3">
      <c r="A6969" t="s">
        <v>1346</v>
      </c>
      <c r="B6969" s="1">
        <v>45887</v>
      </c>
      <c r="C6969" s="1" t="str">
        <f t="shared" si="216"/>
        <v>August</v>
      </c>
      <c r="D6969" t="s">
        <v>1347</v>
      </c>
      <c r="E6969" t="s">
        <v>456</v>
      </c>
      <c r="F6969" t="s">
        <v>155</v>
      </c>
      <c r="G6969" t="s">
        <v>101</v>
      </c>
      <c r="H6969">
        <v>2</v>
      </c>
      <c r="I6969">
        <v>31800.03</v>
      </c>
      <c r="J6969">
        <v>0.2</v>
      </c>
      <c r="K6969">
        <v>50880.05</v>
      </c>
      <c r="L6969" t="s">
        <v>51</v>
      </c>
      <c r="M6969" t="s">
        <v>18</v>
      </c>
      <c r="N6969">
        <f t="shared" si="217"/>
        <v>2025</v>
      </c>
    </row>
    <row r="6970" spans="1:14" x14ac:dyDescent="0.3">
      <c r="A6970" t="s">
        <v>15146</v>
      </c>
      <c r="B6970" s="1">
        <v>45973</v>
      </c>
      <c r="C6970" s="1" t="str">
        <f t="shared" si="216"/>
        <v>November</v>
      </c>
      <c r="D6970" t="s">
        <v>1347</v>
      </c>
      <c r="E6970" t="s">
        <v>293</v>
      </c>
      <c r="F6970" t="s">
        <v>75</v>
      </c>
      <c r="G6970" t="s">
        <v>29</v>
      </c>
      <c r="H6970">
        <v>4</v>
      </c>
      <c r="I6970">
        <v>18750.28</v>
      </c>
      <c r="J6970">
        <v>0.2</v>
      </c>
      <c r="K6970">
        <v>60000.9</v>
      </c>
      <c r="L6970" t="s">
        <v>42</v>
      </c>
      <c r="M6970" t="s">
        <v>52</v>
      </c>
      <c r="N6970">
        <f t="shared" si="217"/>
        <v>2025</v>
      </c>
    </row>
    <row r="6971" spans="1:14" x14ac:dyDescent="0.3">
      <c r="A6971" t="s">
        <v>12271</v>
      </c>
      <c r="B6971" s="1">
        <v>45685</v>
      </c>
      <c r="C6971" s="1" t="str">
        <f t="shared" si="216"/>
        <v>January</v>
      </c>
      <c r="D6971" t="s">
        <v>1646</v>
      </c>
      <c r="E6971" t="s">
        <v>49</v>
      </c>
      <c r="F6971" t="s">
        <v>50</v>
      </c>
      <c r="G6971" t="s">
        <v>29</v>
      </c>
      <c r="H6971">
        <v>2</v>
      </c>
      <c r="I6971">
        <v>39087.97</v>
      </c>
      <c r="J6971">
        <v>0.2</v>
      </c>
      <c r="K6971">
        <v>62540.75</v>
      </c>
      <c r="L6971" t="s">
        <v>17</v>
      </c>
      <c r="M6971" t="s">
        <v>52</v>
      </c>
      <c r="N6971">
        <f t="shared" si="217"/>
        <v>2025</v>
      </c>
    </row>
    <row r="6972" spans="1:14" x14ac:dyDescent="0.3">
      <c r="A6972" t="s">
        <v>13575</v>
      </c>
      <c r="B6972" s="1">
        <v>45705</v>
      </c>
      <c r="C6972" s="1" t="str">
        <f t="shared" si="216"/>
        <v>February</v>
      </c>
      <c r="D6972" t="s">
        <v>1646</v>
      </c>
      <c r="E6972" t="s">
        <v>104</v>
      </c>
      <c r="F6972" t="s">
        <v>105</v>
      </c>
      <c r="G6972" t="s">
        <v>16</v>
      </c>
      <c r="H6972">
        <v>4</v>
      </c>
      <c r="I6972">
        <v>39029.129999999997</v>
      </c>
      <c r="J6972">
        <v>0.05</v>
      </c>
      <c r="K6972">
        <v>148310.69</v>
      </c>
      <c r="L6972" t="s">
        <v>17</v>
      </c>
      <c r="M6972" t="s">
        <v>30</v>
      </c>
      <c r="N6972">
        <f t="shared" si="217"/>
        <v>2025</v>
      </c>
    </row>
    <row r="6973" spans="1:14" x14ac:dyDescent="0.3">
      <c r="A6973" t="s">
        <v>1645</v>
      </c>
      <c r="B6973" s="1">
        <v>45778</v>
      </c>
      <c r="C6973" s="1" t="str">
        <f t="shared" si="216"/>
        <v>May</v>
      </c>
      <c r="D6973" t="s">
        <v>1646</v>
      </c>
      <c r="E6973" t="s">
        <v>637</v>
      </c>
      <c r="F6973" t="s">
        <v>105</v>
      </c>
      <c r="G6973" t="s">
        <v>16</v>
      </c>
      <c r="H6973">
        <v>6</v>
      </c>
      <c r="I6973">
        <v>31859.35</v>
      </c>
      <c r="J6973">
        <v>0</v>
      </c>
      <c r="K6973">
        <v>191156.1</v>
      </c>
      <c r="L6973" t="s">
        <v>51</v>
      </c>
      <c r="M6973" t="s">
        <v>30</v>
      </c>
      <c r="N6973">
        <f t="shared" si="217"/>
        <v>2025</v>
      </c>
    </row>
    <row r="6974" spans="1:14" x14ac:dyDescent="0.3">
      <c r="A6974" t="s">
        <v>9968</v>
      </c>
      <c r="B6974" s="1">
        <v>45905</v>
      </c>
      <c r="C6974" s="1" t="str">
        <f t="shared" si="216"/>
        <v>September</v>
      </c>
      <c r="D6974" t="s">
        <v>1646</v>
      </c>
      <c r="E6974" t="s">
        <v>277</v>
      </c>
      <c r="F6974" t="s">
        <v>34</v>
      </c>
      <c r="G6974" t="s">
        <v>29</v>
      </c>
      <c r="H6974">
        <v>4</v>
      </c>
      <c r="I6974">
        <v>8195.2000000000007</v>
      </c>
      <c r="J6974">
        <v>0.15</v>
      </c>
      <c r="K6974">
        <v>27863.68</v>
      </c>
      <c r="L6974" t="s">
        <v>51</v>
      </c>
      <c r="M6974" t="s">
        <v>24</v>
      </c>
      <c r="N6974">
        <f t="shared" si="217"/>
        <v>2025</v>
      </c>
    </row>
    <row r="6975" spans="1:14" x14ac:dyDescent="0.3">
      <c r="A6975" t="s">
        <v>14999</v>
      </c>
      <c r="B6975" s="1">
        <v>45938</v>
      </c>
      <c r="C6975" s="1" t="str">
        <f t="shared" si="216"/>
        <v>October</v>
      </c>
      <c r="D6975" t="s">
        <v>1646</v>
      </c>
      <c r="E6975" t="s">
        <v>456</v>
      </c>
      <c r="F6975" t="s">
        <v>155</v>
      </c>
      <c r="G6975" t="s">
        <v>101</v>
      </c>
      <c r="H6975">
        <v>2</v>
      </c>
      <c r="I6975">
        <v>26087.52</v>
      </c>
      <c r="J6975">
        <v>0.05</v>
      </c>
      <c r="K6975">
        <v>49566.29</v>
      </c>
      <c r="L6975" t="s">
        <v>51</v>
      </c>
      <c r="M6975" t="s">
        <v>52</v>
      </c>
      <c r="N6975">
        <f t="shared" si="217"/>
        <v>2025</v>
      </c>
    </row>
    <row r="6976" spans="1:14" x14ac:dyDescent="0.3">
      <c r="A6976" t="s">
        <v>4692</v>
      </c>
      <c r="B6976" s="1">
        <v>45826</v>
      </c>
      <c r="C6976" s="1" t="str">
        <f t="shared" si="216"/>
        <v>June</v>
      </c>
      <c r="D6976" t="s">
        <v>3948</v>
      </c>
      <c r="E6976" t="s">
        <v>504</v>
      </c>
      <c r="F6976" t="s">
        <v>155</v>
      </c>
      <c r="G6976" t="s">
        <v>101</v>
      </c>
      <c r="H6976">
        <v>2</v>
      </c>
      <c r="I6976">
        <v>46157.74</v>
      </c>
      <c r="J6976">
        <v>0.05</v>
      </c>
      <c r="K6976">
        <f>IF(OR(H6976=" ",I6976=" ")," ",H6976*I6976*(1-J6976))</f>
        <v>87699.705999999991</v>
      </c>
      <c r="L6976" t="s">
        <v>42</v>
      </c>
      <c r="M6976" t="s">
        <v>18</v>
      </c>
      <c r="N6976">
        <f t="shared" si="217"/>
        <v>2025</v>
      </c>
    </row>
    <row r="6977" spans="1:14" x14ac:dyDescent="0.3">
      <c r="A6977" t="s">
        <v>12057</v>
      </c>
      <c r="B6977" s="1">
        <v>45837</v>
      </c>
      <c r="C6977" s="1" t="str">
        <f t="shared" si="216"/>
        <v>June</v>
      </c>
      <c r="D6977" t="s">
        <v>3948</v>
      </c>
      <c r="E6977" t="s">
        <v>14</v>
      </c>
      <c r="F6977" t="s">
        <v>15</v>
      </c>
      <c r="G6977" t="s">
        <v>16</v>
      </c>
      <c r="H6977">
        <v>6</v>
      </c>
      <c r="I6977">
        <v>47458.559999999998</v>
      </c>
      <c r="J6977">
        <v>0.15</v>
      </c>
      <c r="K6977">
        <v>242038.66</v>
      </c>
      <c r="L6977" t="s">
        <v>51</v>
      </c>
      <c r="M6977" t="s">
        <v>52</v>
      </c>
      <c r="N6977">
        <f t="shared" si="217"/>
        <v>2025</v>
      </c>
    </row>
    <row r="6978" spans="1:14" x14ac:dyDescent="0.3">
      <c r="A6978" t="s">
        <v>3947</v>
      </c>
      <c r="B6978" s="1">
        <v>45976</v>
      </c>
      <c r="C6978" s="1" t="str">
        <f t="shared" ref="C6978:C7041" si="218">IF(B6978="","",TEXT(B6978,"mmmm"))</f>
        <v>November</v>
      </c>
      <c r="D6978" t="s">
        <v>3948</v>
      </c>
      <c r="E6978" t="s">
        <v>58</v>
      </c>
      <c r="F6978" t="s">
        <v>59</v>
      </c>
      <c r="G6978" t="s">
        <v>29</v>
      </c>
      <c r="H6978">
        <v>6</v>
      </c>
      <c r="I6978">
        <v>18383.740000000002</v>
      </c>
      <c r="J6978">
        <v>0.05</v>
      </c>
      <c r="K6978">
        <v>104787.32</v>
      </c>
      <c r="L6978" t="s">
        <v>17</v>
      </c>
      <c r="M6978" t="s">
        <v>52</v>
      </c>
      <c r="N6978">
        <f t="shared" ref="N6978:N7041" si="219">IF(B6978="","",YEAR(B6978))</f>
        <v>2025</v>
      </c>
    </row>
    <row r="6979" spans="1:14" x14ac:dyDescent="0.3">
      <c r="A6979" t="s">
        <v>11047</v>
      </c>
      <c r="B6979" s="1">
        <v>45977</v>
      </c>
      <c r="C6979" s="1" t="str">
        <f t="shared" si="218"/>
        <v>November</v>
      </c>
      <c r="D6979" t="s">
        <v>3948</v>
      </c>
      <c r="E6979" t="s">
        <v>174</v>
      </c>
      <c r="F6979" t="s">
        <v>59</v>
      </c>
      <c r="G6979" t="s">
        <v>29</v>
      </c>
      <c r="H6979">
        <v>3</v>
      </c>
      <c r="I6979">
        <v>23933.69</v>
      </c>
      <c r="J6979">
        <v>0.2</v>
      </c>
      <c r="K6979">
        <v>57440.86</v>
      </c>
      <c r="L6979" t="s">
        <v>42</v>
      </c>
      <c r="M6979" t="s">
        <v>30</v>
      </c>
      <c r="N6979">
        <f t="shared" si="219"/>
        <v>2025</v>
      </c>
    </row>
    <row r="6980" spans="1:14" x14ac:dyDescent="0.3">
      <c r="A6980" t="s">
        <v>7186</v>
      </c>
      <c r="B6980" s="1">
        <v>45986</v>
      </c>
      <c r="C6980" s="1" t="str">
        <f t="shared" si="218"/>
        <v>November</v>
      </c>
      <c r="D6980" t="s">
        <v>3948</v>
      </c>
      <c r="E6980" t="s">
        <v>55</v>
      </c>
      <c r="F6980" t="s">
        <v>38</v>
      </c>
      <c r="G6980" t="s">
        <v>29</v>
      </c>
      <c r="H6980">
        <v>5</v>
      </c>
      <c r="I6980">
        <v>39332.720000000001</v>
      </c>
      <c r="J6980">
        <v>0.2</v>
      </c>
      <c r="K6980">
        <v>157330.88</v>
      </c>
      <c r="L6980" t="s">
        <v>42</v>
      </c>
      <c r="M6980" t="s">
        <v>30</v>
      </c>
      <c r="N6980">
        <f t="shared" si="219"/>
        <v>2025</v>
      </c>
    </row>
    <row r="6981" spans="1:14" x14ac:dyDescent="0.3">
      <c r="A6981" t="s">
        <v>9788</v>
      </c>
      <c r="B6981" s="1">
        <v>45758</v>
      </c>
      <c r="C6981" s="1" t="str">
        <f t="shared" si="218"/>
        <v>April</v>
      </c>
      <c r="D6981" t="s">
        <v>1751</v>
      </c>
      <c r="E6981" t="s">
        <v>112</v>
      </c>
      <c r="F6981" t="s">
        <v>34</v>
      </c>
      <c r="G6981" t="s">
        <v>29</v>
      </c>
      <c r="H6981">
        <v>5</v>
      </c>
      <c r="I6981">
        <v>29813.200000000001</v>
      </c>
      <c r="J6981">
        <v>0</v>
      </c>
      <c r="K6981">
        <v>149066</v>
      </c>
      <c r="L6981" t="s">
        <v>51</v>
      </c>
      <c r="M6981" t="s">
        <v>24</v>
      </c>
      <c r="N6981">
        <f t="shared" si="219"/>
        <v>2025</v>
      </c>
    </row>
    <row r="6982" spans="1:14" x14ac:dyDescent="0.3">
      <c r="A6982" t="s">
        <v>1750</v>
      </c>
      <c r="B6982" s="1">
        <v>45813</v>
      </c>
      <c r="C6982" s="1" t="str">
        <f t="shared" si="218"/>
        <v>June</v>
      </c>
      <c r="D6982" t="s">
        <v>1751</v>
      </c>
      <c r="E6982" t="s">
        <v>456</v>
      </c>
      <c r="F6982" t="s">
        <v>155</v>
      </c>
      <c r="G6982" t="s">
        <v>101</v>
      </c>
      <c r="H6982">
        <v>1</v>
      </c>
      <c r="I6982">
        <v>16185.35</v>
      </c>
      <c r="J6982">
        <v>0.2</v>
      </c>
      <c r="K6982">
        <v>12948.28</v>
      </c>
      <c r="L6982" t="s">
        <v>17</v>
      </c>
      <c r="M6982" t="s">
        <v>24</v>
      </c>
      <c r="N6982">
        <f t="shared" si="219"/>
        <v>2025</v>
      </c>
    </row>
    <row r="6983" spans="1:14" x14ac:dyDescent="0.3">
      <c r="A6983" t="s">
        <v>6914</v>
      </c>
      <c r="B6983" s="1">
        <v>45874</v>
      </c>
      <c r="C6983" s="1" t="str">
        <f t="shared" si="218"/>
        <v>August</v>
      </c>
      <c r="D6983" t="s">
        <v>1751</v>
      </c>
      <c r="E6983" t="s">
        <v>535</v>
      </c>
      <c r="F6983" t="s">
        <v>34</v>
      </c>
      <c r="G6983" t="s">
        <v>29</v>
      </c>
      <c r="H6983">
        <v>4</v>
      </c>
      <c r="I6983">
        <v>8650.8799999999992</v>
      </c>
      <c r="J6983">
        <v>0.1</v>
      </c>
      <c r="K6983">
        <v>31143.17</v>
      </c>
      <c r="L6983" t="s">
        <v>17</v>
      </c>
      <c r="M6983" t="s">
        <v>30</v>
      </c>
      <c r="N6983">
        <f t="shared" si="219"/>
        <v>2025</v>
      </c>
    </row>
    <row r="6984" spans="1:14" x14ac:dyDescent="0.3">
      <c r="A6984" t="s">
        <v>14165</v>
      </c>
      <c r="B6984" s="1">
        <v>45966</v>
      </c>
      <c r="C6984" s="1" t="str">
        <f t="shared" si="218"/>
        <v>November</v>
      </c>
      <c r="D6984" t="s">
        <v>1751</v>
      </c>
      <c r="E6984" t="s">
        <v>290</v>
      </c>
      <c r="F6984" t="s">
        <v>34</v>
      </c>
      <c r="G6984" t="s">
        <v>29</v>
      </c>
      <c r="H6984">
        <v>4</v>
      </c>
      <c r="I6984">
        <v>36727.75</v>
      </c>
      <c r="J6984">
        <v>0.1</v>
      </c>
      <c r="K6984">
        <v>132219.9</v>
      </c>
      <c r="L6984" t="s">
        <v>17</v>
      </c>
      <c r="M6984" t="s">
        <v>52</v>
      </c>
      <c r="N6984">
        <f t="shared" si="219"/>
        <v>2025</v>
      </c>
    </row>
    <row r="6985" spans="1:14" x14ac:dyDescent="0.3">
      <c r="A6985" t="s">
        <v>5104</v>
      </c>
      <c r="B6985" s="1">
        <v>45969</v>
      </c>
      <c r="C6985" s="1" t="str">
        <f t="shared" si="218"/>
        <v>November</v>
      </c>
      <c r="D6985" t="s">
        <v>1751</v>
      </c>
      <c r="E6985" t="s">
        <v>366</v>
      </c>
      <c r="F6985" t="s">
        <v>100</v>
      </c>
      <c r="G6985" t="s">
        <v>101</v>
      </c>
      <c r="H6985">
        <v>6</v>
      </c>
      <c r="I6985">
        <v>20917.64</v>
      </c>
      <c r="J6985">
        <v>0.05</v>
      </c>
      <c r="K6985">
        <v>119230.55</v>
      </c>
      <c r="L6985" t="s">
        <v>17</v>
      </c>
      <c r="M6985" t="s">
        <v>24</v>
      </c>
      <c r="N6985">
        <f t="shared" si="219"/>
        <v>2025</v>
      </c>
    </row>
    <row r="6986" spans="1:14" x14ac:dyDescent="0.3">
      <c r="A6986" t="s">
        <v>14213</v>
      </c>
      <c r="B6986" s="1">
        <v>45661</v>
      </c>
      <c r="C6986" s="1" t="str">
        <f t="shared" si="218"/>
        <v>January</v>
      </c>
      <c r="D6986" t="s">
        <v>2828</v>
      </c>
      <c r="E6986" t="s">
        <v>243</v>
      </c>
      <c r="F6986" t="s">
        <v>79</v>
      </c>
      <c r="G6986" t="s">
        <v>29</v>
      </c>
      <c r="H6986">
        <v>4</v>
      </c>
      <c r="I6986">
        <v>15949.9</v>
      </c>
      <c r="J6986">
        <v>0.2</v>
      </c>
      <c r="K6986">
        <v>51039.68</v>
      </c>
      <c r="L6986" t="s">
        <v>51</v>
      </c>
      <c r="M6986" t="s">
        <v>18</v>
      </c>
      <c r="N6986">
        <f t="shared" si="219"/>
        <v>2025</v>
      </c>
    </row>
    <row r="6987" spans="1:14" x14ac:dyDescent="0.3">
      <c r="A6987" t="s">
        <v>12019</v>
      </c>
      <c r="B6987" s="1">
        <v>45834</v>
      </c>
      <c r="C6987" s="1" t="str">
        <f t="shared" si="218"/>
        <v>June</v>
      </c>
      <c r="D6987" t="s">
        <v>2828</v>
      </c>
      <c r="E6987" t="s">
        <v>315</v>
      </c>
      <c r="F6987" t="s">
        <v>38</v>
      </c>
      <c r="G6987" t="s">
        <v>29</v>
      </c>
      <c r="H6987">
        <v>7</v>
      </c>
      <c r="I6987">
        <v>48944.65</v>
      </c>
      <c r="J6987">
        <v>0.1</v>
      </c>
      <c r="K6987">
        <v>308351.28999999998</v>
      </c>
      <c r="L6987" t="s">
        <v>17</v>
      </c>
      <c r="M6987" t="s">
        <v>52</v>
      </c>
      <c r="N6987">
        <f t="shared" si="219"/>
        <v>2025</v>
      </c>
    </row>
    <row r="6988" spans="1:14" x14ac:dyDescent="0.3">
      <c r="A6988" t="s">
        <v>4861</v>
      </c>
      <c r="B6988" s="1">
        <v>45868</v>
      </c>
      <c r="C6988" s="1" t="str">
        <f t="shared" si="218"/>
        <v>July</v>
      </c>
      <c r="D6988" t="s">
        <v>2828</v>
      </c>
      <c r="E6988" t="s">
        <v>348</v>
      </c>
      <c r="F6988" t="s">
        <v>22</v>
      </c>
      <c r="G6988" t="s">
        <v>23</v>
      </c>
      <c r="H6988">
        <v>2</v>
      </c>
      <c r="I6988">
        <v>9586.7900000000009</v>
      </c>
      <c r="J6988">
        <v>0.15</v>
      </c>
      <c r="K6988">
        <v>16297.54</v>
      </c>
      <c r="L6988" t="s">
        <v>51</v>
      </c>
      <c r="M6988" t="s">
        <v>52</v>
      </c>
      <c r="N6988">
        <f t="shared" si="219"/>
        <v>2025</v>
      </c>
    </row>
    <row r="6989" spans="1:14" x14ac:dyDescent="0.3">
      <c r="A6989" t="s">
        <v>13454</v>
      </c>
      <c r="B6989" s="1">
        <v>45942</v>
      </c>
      <c r="C6989" s="1" t="str">
        <f t="shared" si="218"/>
        <v>October</v>
      </c>
      <c r="D6989" t="s">
        <v>2828</v>
      </c>
      <c r="E6989" t="s">
        <v>58</v>
      </c>
      <c r="F6989" t="s">
        <v>59</v>
      </c>
      <c r="G6989" t="s">
        <v>29</v>
      </c>
      <c r="H6989">
        <v>6</v>
      </c>
      <c r="I6989">
        <v>17340.3</v>
      </c>
      <c r="J6989">
        <v>0.05</v>
      </c>
      <c r="K6989">
        <v>98839.71</v>
      </c>
      <c r="L6989" t="s">
        <v>51</v>
      </c>
      <c r="M6989" t="s">
        <v>18</v>
      </c>
      <c r="N6989">
        <f t="shared" si="219"/>
        <v>2025</v>
      </c>
    </row>
    <row r="6990" spans="1:14" x14ac:dyDescent="0.3">
      <c r="A6990" t="s">
        <v>2827</v>
      </c>
      <c r="B6990" s="1">
        <v>45959</v>
      </c>
      <c r="C6990" s="1" t="str">
        <f t="shared" si="218"/>
        <v>October</v>
      </c>
      <c r="D6990" t="s">
        <v>2828</v>
      </c>
      <c r="E6990" t="s">
        <v>27</v>
      </c>
      <c r="F6990" t="s">
        <v>28</v>
      </c>
      <c r="G6990" t="s">
        <v>29</v>
      </c>
      <c r="H6990">
        <v>3</v>
      </c>
      <c r="I6990">
        <v>5088.8999999999996</v>
      </c>
      <c r="J6990">
        <v>0</v>
      </c>
      <c r="K6990">
        <v>15266.7</v>
      </c>
      <c r="L6990" t="s">
        <v>17</v>
      </c>
      <c r="M6990" t="s">
        <v>18</v>
      </c>
      <c r="N6990">
        <f t="shared" si="219"/>
        <v>2025</v>
      </c>
    </row>
    <row r="6991" spans="1:14" x14ac:dyDescent="0.3">
      <c r="A6991" t="s">
        <v>11020</v>
      </c>
      <c r="B6991" s="1">
        <v>45750</v>
      </c>
      <c r="C6991" s="1" t="str">
        <f t="shared" si="218"/>
        <v>April</v>
      </c>
      <c r="D6991" t="s">
        <v>1720</v>
      </c>
      <c r="E6991" t="s">
        <v>398</v>
      </c>
      <c r="F6991" t="s">
        <v>34</v>
      </c>
      <c r="G6991" t="s">
        <v>29</v>
      </c>
      <c r="H6991">
        <v>3</v>
      </c>
      <c r="I6991">
        <v>44700.959999999999</v>
      </c>
      <c r="J6991">
        <v>0.05</v>
      </c>
      <c r="K6991">
        <v>127397.74</v>
      </c>
      <c r="L6991" t="s">
        <v>17</v>
      </c>
      <c r="M6991" t="s">
        <v>18</v>
      </c>
      <c r="N6991">
        <f t="shared" si="219"/>
        <v>2025</v>
      </c>
    </row>
    <row r="6992" spans="1:14" x14ac:dyDescent="0.3">
      <c r="A6992" t="s">
        <v>1719</v>
      </c>
      <c r="B6992" s="1">
        <v>45765</v>
      </c>
      <c r="C6992" s="1" t="str">
        <f t="shared" si="218"/>
        <v>April</v>
      </c>
      <c r="D6992" t="s">
        <v>1720</v>
      </c>
      <c r="E6992" t="s">
        <v>88</v>
      </c>
      <c r="F6992" t="s">
        <v>28</v>
      </c>
      <c r="G6992" t="s">
        <v>29</v>
      </c>
      <c r="H6992">
        <v>4</v>
      </c>
      <c r="I6992">
        <v>10859.42</v>
      </c>
      <c r="J6992">
        <v>0.15</v>
      </c>
      <c r="K6992">
        <v>36922.03</v>
      </c>
      <c r="L6992" t="s">
        <v>42</v>
      </c>
      <c r="M6992" t="s">
        <v>30</v>
      </c>
      <c r="N6992">
        <f t="shared" si="219"/>
        <v>2025</v>
      </c>
    </row>
    <row r="6993" spans="1:14" x14ac:dyDescent="0.3">
      <c r="A6993" t="s">
        <v>2130</v>
      </c>
      <c r="B6993" s="1">
        <v>45909</v>
      </c>
      <c r="C6993" s="1" t="str">
        <f t="shared" si="218"/>
        <v>September</v>
      </c>
      <c r="D6993" t="s">
        <v>1720</v>
      </c>
      <c r="E6993" t="s">
        <v>179</v>
      </c>
      <c r="F6993" t="s">
        <v>100</v>
      </c>
      <c r="G6993" t="s">
        <v>101</v>
      </c>
      <c r="H6993">
        <v>3</v>
      </c>
      <c r="I6993">
        <v>41383.94</v>
      </c>
      <c r="J6993">
        <v>0.15</v>
      </c>
      <c r="K6993">
        <v>105529.05</v>
      </c>
      <c r="L6993" t="s">
        <v>17</v>
      </c>
      <c r="M6993" t="s">
        <v>24</v>
      </c>
      <c r="N6993">
        <f t="shared" si="219"/>
        <v>2025</v>
      </c>
    </row>
    <row r="6994" spans="1:14" x14ac:dyDescent="0.3">
      <c r="A6994" t="s">
        <v>9463</v>
      </c>
      <c r="B6994" s="1">
        <v>45709</v>
      </c>
      <c r="C6994" s="1" t="str">
        <f t="shared" si="218"/>
        <v>February</v>
      </c>
      <c r="D6994" t="s">
        <v>716</v>
      </c>
      <c r="E6994" t="s">
        <v>535</v>
      </c>
      <c r="F6994" t="s">
        <v>34</v>
      </c>
      <c r="G6994" t="s">
        <v>29</v>
      </c>
      <c r="H6994">
        <v>7</v>
      </c>
      <c r="I6994">
        <v>39843.370000000003</v>
      </c>
      <c r="J6994">
        <v>0.05</v>
      </c>
      <c r="K6994">
        <v>264958.40999999997</v>
      </c>
      <c r="L6994" t="s">
        <v>42</v>
      </c>
      <c r="M6994" t="s">
        <v>18</v>
      </c>
      <c r="N6994">
        <f t="shared" si="219"/>
        <v>2025</v>
      </c>
    </row>
    <row r="6995" spans="1:14" x14ac:dyDescent="0.3">
      <c r="A6995" t="s">
        <v>8935</v>
      </c>
      <c r="B6995" s="1">
        <v>45779</v>
      </c>
      <c r="C6995" s="1" t="str">
        <f t="shared" si="218"/>
        <v>May</v>
      </c>
      <c r="D6995" t="s">
        <v>716</v>
      </c>
      <c r="E6995" t="s">
        <v>68</v>
      </c>
      <c r="F6995" t="s">
        <v>50</v>
      </c>
      <c r="G6995" t="s">
        <v>29</v>
      </c>
      <c r="H6995">
        <v>1</v>
      </c>
      <c r="I6995">
        <v>36517.26</v>
      </c>
      <c r="J6995">
        <v>0.15</v>
      </c>
      <c r="K6995">
        <v>31039.67</v>
      </c>
      <c r="L6995" t="s">
        <v>42</v>
      </c>
      <c r="M6995" t="s">
        <v>18</v>
      </c>
      <c r="N6995">
        <f t="shared" si="219"/>
        <v>2025</v>
      </c>
    </row>
    <row r="6996" spans="1:14" x14ac:dyDescent="0.3">
      <c r="A6996" t="s">
        <v>7336</v>
      </c>
      <c r="B6996" s="1">
        <v>45853</v>
      </c>
      <c r="C6996" s="1" t="str">
        <f t="shared" si="218"/>
        <v>July</v>
      </c>
      <c r="D6996" t="s">
        <v>716</v>
      </c>
      <c r="E6996" t="s">
        <v>398</v>
      </c>
      <c r="F6996" t="s">
        <v>34</v>
      </c>
      <c r="G6996" t="s">
        <v>29</v>
      </c>
      <c r="H6996">
        <v>2</v>
      </c>
      <c r="I6996">
        <v>2576.1</v>
      </c>
      <c r="J6996">
        <v>0.15</v>
      </c>
      <c r="K6996">
        <v>4379.37</v>
      </c>
      <c r="L6996" t="s">
        <v>51</v>
      </c>
      <c r="M6996" t="s">
        <v>52</v>
      </c>
      <c r="N6996">
        <f t="shared" si="219"/>
        <v>2025</v>
      </c>
    </row>
    <row r="6997" spans="1:14" x14ac:dyDescent="0.3">
      <c r="A6997" t="s">
        <v>12021</v>
      </c>
      <c r="B6997" s="1">
        <v>45879</v>
      </c>
      <c r="C6997" s="1" t="str">
        <f t="shared" si="218"/>
        <v>August</v>
      </c>
      <c r="D6997" t="s">
        <v>716</v>
      </c>
      <c r="E6997" t="s">
        <v>74</v>
      </c>
      <c r="F6997" t="s">
        <v>75</v>
      </c>
      <c r="G6997" t="s">
        <v>29</v>
      </c>
      <c r="H6997">
        <v>5</v>
      </c>
      <c r="I6997">
        <v>4847.79</v>
      </c>
      <c r="J6997">
        <v>0.1</v>
      </c>
      <c r="K6997">
        <v>21815.06</v>
      </c>
      <c r="L6997" t="s">
        <v>17</v>
      </c>
      <c r="M6997" t="s">
        <v>18</v>
      </c>
      <c r="N6997">
        <f t="shared" si="219"/>
        <v>2025</v>
      </c>
    </row>
    <row r="6998" spans="1:14" x14ac:dyDescent="0.3">
      <c r="A6998" t="s">
        <v>715</v>
      </c>
      <c r="B6998" s="1">
        <v>45914</v>
      </c>
      <c r="C6998" s="1" t="str">
        <f t="shared" si="218"/>
        <v>September</v>
      </c>
      <c r="D6998" t="s">
        <v>716</v>
      </c>
      <c r="E6998" t="s">
        <v>68</v>
      </c>
      <c r="F6998" t="s">
        <v>50</v>
      </c>
      <c r="G6998" t="s">
        <v>29</v>
      </c>
      <c r="H6998">
        <v>4</v>
      </c>
      <c r="I6998">
        <v>6238.45</v>
      </c>
      <c r="J6998">
        <v>0.05</v>
      </c>
      <c r="K6998">
        <v>23706.11</v>
      </c>
      <c r="L6998" t="s">
        <v>17</v>
      </c>
      <c r="M6998" t="s">
        <v>30</v>
      </c>
      <c r="N6998">
        <f t="shared" si="219"/>
        <v>2025</v>
      </c>
    </row>
    <row r="6999" spans="1:14" x14ac:dyDescent="0.3">
      <c r="A6999" t="s">
        <v>11517</v>
      </c>
      <c r="B6999"/>
      <c r="C6999" s="1" t="str">
        <f t="shared" si="218"/>
        <v/>
      </c>
      <c r="D6999" t="s">
        <v>716</v>
      </c>
      <c r="E6999" t="s">
        <v>194</v>
      </c>
      <c r="F6999" t="s">
        <v>100</v>
      </c>
      <c r="G6999" t="s">
        <v>101</v>
      </c>
      <c r="H6999">
        <v>7</v>
      </c>
      <c r="I6999">
        <v>15138.57</v>
      </c>
      <c r="J6999">
        <v>0.15</v>
      </c>
      <c r="K6999">
        <v>90074.49</v>
      </c>
      <c r="L6999" t="s">
        <v>17</v>
      </c>
      <c r="M6999" t="s">
        <v>52</v>
      </c>
      <c r="N6999" t="str">
        <f t="shared" si="219"/>
        <v/>
      </c>
    </row>
    <row r="7000" spans="1:14" x14ac:dyDescent="0.3">
      <c r="A7000" t="s">
        <v>172</v>
      </c>
      <c r="B7000" s="1">
        <v>45677</v>
      </c>
      <c r="C7000" s="1" t="str">
        <f t="shared" si="218"/>
        <v>January</v>
      </c>
      <c r="D7000" t="s">
        <v>173</v>
      </c>
      <c r="E7000" t="s">
        <v>174</v>
      </c>
      <c r="F7000" t="s">
        <v>59</v>
      </c>
      <c r="G7000" t="s">
        <v>29</v>
      </c>
      <c r="H7000">
        <v>1</v>
      </c>
      <c r="I7000">
        <v>11466.92</v>
      </c>
      <c r="J7000">
        <v>0.2</v>
      </c>
      <c r="K7000">
        <v>9173.5400000000009</v>
      </c>
      <c r="L7000" t="s">
        <v>42</v>
      </c>
      <c r="M7000" t="s">
        <v>52</v>
      </c>
      <c r="N7000">
        <f t="shared" si="219"/>
        <v>2025</v>
      </c>
    </row>
    <row r="7001" spans="1:14" x14ac:dyDescent="0.3">
      <c r="A7001" t="s">
        <v>10094</v>
      </c>
      <c r="B7001" s="1">
        <v>45736</v>
      </c>
      <c r="C7001" s="1" t="str">
        <f t="shared" si="218"/>
        <v>March</v>
      </c>
      <c r="D7001" t="s">
        <v>173</v>
      </c>
      <c r="E7001" t="s">
        <v>254</v>
      </c>
      <c r="F7001" t="s">
        <v>83</v>
      </c>
      <c r="G7001" t="s">
        <v>23</v>
      </c>
      <c r="H7001">
        <v>3</v>
      </c>
      <c r="I7001">
        <v>20782.439999999999</v>
      </c>
      <c r="J7001">
        <v>0.15</v>
      </c>
      <c r="K7001">
        <v>52995.22</v>
      </c>
      <c r="L7001" t="s">
        <v>17</v>
      </c>
      <c r="M7001" t="s">
        <v>30</v>
      </c>
      <c r="N7001">
        <f t="shared" si="219"/>
        <v>2025</v>
      </c>
    </row>
    <row r="7002" spans="1:14" x14ac:dyDescent="0.3">
      <c r="A7002" t="s">
        <v>12407</v>
      </c>
      <c r="B7002" s="1">
        <v>45771</v>
      </c>
      <c r="C7002" s="1" t="str">
        <f t="shared" si="218"/>
        <v>April</v>
      </c>
      <c r="D7002" t="s">
        <v>173</v>
      </c>
      <c r="E7002" t="s">
        <v>99</v>
      </c>
      <c r="F7002" t="s">
        <v>100</v>
      </c>
      <c r="G7002" t="s">
        <v>101</v>
      </c>
      <c r="H7002">
        <v>4</v>
      </c>
      <c r="I7002">
        <v>36883.54</v>
      </c>
      <c r="J7002">
        <v>0.1</v>
      </c>
      <c r="K7002">
        <v>132780.74</v>
      </c>
      <c r="L7002" t="s">
        <v>42</v>
      </c>
      <c r="M7002" t="s">
        <v>30</v>
      </c>
      <c r="N7002">
        <f t="shared" si="219"/>
        <v>2025</v>
      </c>
    </row>
    <row r="7003" spans="1:14" x14ac:dyDescent="0.3">
      <c r="A7003" t="s">
        <v>6045</v>
      </c>
      <c r="B7003" s="1">
        <v>45928</v>
      </c>
      <c r="C7003" s="1" t="str">
        <f t="shared" si="218"/>
        <v>September</v>
      </c>
      <c r="D7003" t="s">
        <v>173</v>
      </c>
      <c r="E7003" t="s">
        <v>62</v>
      </c>
      <c r="F7003" t="s">
        <v>46</v>
      </c>
      <c r="G7003" t="s">
        <v>23</v>
      </c>
      <c r="H7003">
        <v>1</v>
      </c>
      <c r="I7003">
        <v>7362.33</v>
      </c>
      <c r="J7003">
        <v>0.05</v>
      </c>
      <c r="K7003">
        <v>6994.21</v>
      </c>
      <c r="L7003" t="s">
        <v>17</v>
      </c>
      <c r="M7003" t="s">
        <v>18</v>
      </c>
      <c r="N7003">
        <f t="shared" si="219"/>
        <v>2025</v>
      </c>
    </row>
    <row r="7004" spans="1:14" x14ac:dyDescent="0.3">
      <c r="A7004" t="s">
        <v>7763</v>
      </c>
      <c r="B7004" s="1">
        <v>45966</v>
      </c>
      <c r="C7004" s="1" t="str">
        <f t="shared" si="218"/>
        <v>November</v>
      </c>
      <c r="D7004" t="s">
        <v>173</v>
      </c>
      <c r="E7004" t="s">
        <v>453</v>
      </c>
      <c r="F7004" t="s">
        <v>75</v>
      </c>
      <c r="G7004" t="s">
        <v>29</v>
      </c>
      <c r="H7004">
        <v>7</v>
      </c>
      <c r="I7004">
        <v>8047.48</v>
      </c>
      <c r="J7004">
        <v>0.2</v>
      </c>
      <c r="K7004">
        <v>45065.89</v>
      </c>
      <c r="L7004" t="s">
        <v>17</v>
      </c>
      <c r="M7004" t="s">
        <v>52</v>
      </c>
      <c r="N7004">
        <f t="shared" si="219"/>
        <v>2025</v>
      </c>
    </row>
    <row r="7005" spans="1:14" x14ac:dyDescent="0.3">
      <c r="A7005" t="s">
        <v>3505</v>
      </c>
      <c r="B7005" s="1">
        <v>45993</v>
      </c>
      <c r="C7005" s="1" t="str">
        <f t="shared" si="218"/>
        <v>December</v>
      </c>
      <c r="D7005" t="s">
        <v>173</v>
      </c>
      <c r="E7005" t="s">
        <v>637</v>
      </c>
      <c r="F7005" t="s">
        <v>105</v>
      </c>
      <c r="G7005" t="s">
        <v>16</v>
      </c>
      <c r="H7005">
        <v>3</v>
      </c>
      <c r="I7005">
        <v>33355.97</v>
      </c>
      <c r="J7005">
        <v>0</v>
      </c>
      <c r="K7005">
        <v>100067.91</v>
      </c>
      <c r="L7005" t="s">
        <v>51</v>
      </c>
      <c r="M7005" t="s">
        <v>30</v>
      </c>
      <c r="N7005">
        <f t="shared" si="219"/>
        <v>2025</v>
      </c>
    </row>
    <row r="7006" spans="1:14" x14ac:dyDescent="0.3">
      <c r="A7006" t="s">
        <v>12386</v>
      </c>
      <c r="B7006" s="1">
        <v>45667</v>
      </c>
      <c r="C7006" s="1" t="str">
        <f t="shared" si="218"/>
        <v>January</v>
      </c>
      <c r="D7006" t="s">
        <v>1447</v>
      </c>
      <c r="E7006" t="s">
        <v>261</v>
      </c>
      <c r="F7006" t="s">
        <v>109</v>
      </c>
      <c r="G7006" t="s">
        <v>16</v>
      </c>
      <c r="H7006">
        <v>4</v>
      </c>
      <c r="I7006">
        <v>6478.09</v>
      </c>
      <c r="J7006">
        <v>0</v>
      </c>
      <c r="K7006">
        <f>IF(OR(H7006=" ",I7006=" ")," ",H7006*I7006*(1-J7006))</f>
        <v>25912.36</v>
      </c>
      <c r="L7006" t="s">
        <v>42</v>
      </c>
      <c r="M7006" t="s">
        <v>52</v>
      </c>
      <c r="N7006">
        <f t="shared" si="219"/>
        <v>2025</v>
      </c>
    </row>
    <row r="7007" spans="1:14" x14ac:dyDescent="0.3">
      <c r="A7007" t="s">
        <v>1446</v>
      </c>
      <c r="B7007" s="1">
        <v>45732</v>
      </c>
      <c r="C7007" s="1" t="str">
        <f t="shared" si="218"/>
        <v>March</v>
      </c>
      <c r="D7007" t="s">
        <v>1447</v>
      </c>
      <c r="E7007" t="s">
        <v>637</v>
      </c>
      <c r="F7007" t="s">
        <v>105</v>
      </c>
      <c r="G7007" t="s">
        <v>16</v>
      </c>
      <c r="H7007">
        <v>2</v>
      </c>
      <c r="I7007">
        <v>24826.49</v>
      </c>
      <c r="J7007">
        <v>0.05</v>
      </c>
      <c r="K7007">
        <v>47170.33</v>
      </c>
      <c r="L7007" t="s">
        <v>51</v>
      </c>
      <c r="M7007" t="s">
        <v>52</v>
      </c>
      <c r="N7007">
        <f t="shared" si="219"/>
        <v>2025</v>
      </c>
    </row>
    <row r="7008" spans="1:14" x14ac:dyDescent="0.3">
      <c r="A7008" t="s">
        <v>12453</v>
      </c>
      <c r="B7008" s="1">
        <v>45777</v>
      </c>
      <c r="C7008" s="1" t="str">
        <f t="shared" si="218"/>
        <v>April</v>
      </c>
      <c r="D7008" t="s">
        <v>1447</v>
      </c>
      <c r="E7008" t="s">
        <v>27</v>
      </c>
      <c r="F7008" t="s">
        <v>28</v>
      </c>
      <c r="G7008" t="s">
        <v>29</v>
      </c>
      <c r="H7008">
        <v>3</v>
      </c>
      <c r="I7008">
        <v>14573.43</v>
      </c>
      <c r="J7008">
        <v>0.15</v>
      </c>
      <c r="K7008">
        <v>37162.25</v>
      </c>
      <c r="L7008" t="s">
        <v>42</v>
      </c>
      <c r="M7008" t="s">
        <v>24</v>
      </c>
      <c r="N7008">
        <f t="shared" si="219"/>
        <v>2025</v>
      </c>
    </row>
    <row r="7009" spans="1:14" x14ac:dyDescent="0.3">
      <c r="A7009" t="s">
        <v>13869</v>
      </c>
      <c r="B7009" s="1">
        <v>45839</v>
      </c>
      <c r="C7009" s="1" t="str">
        <f t="shared" si="218"/>
        <v>July</v>
      </c>
      <c r="D7009" t="s">
        <v>1447</v>
      </c>
      <c r="E7009" t="s">
        <v>154</v>
      </c>
      <c r="F7009" t="s">
        <v>155</v>
      </c>
      <c r="G7009" t="s">
        <v>101</v>
      </c>
      <c r="H7009">
        <v>1</v>
      </c>
      <c r="I7009">
        <v>35416.81</v>
      </c>
      <c r="J7009">
        <v>0.15</v>
      </c>
      <c r="K7009">
        <v>30104.29</v>
      </c>
      <c r="L7009" t="s">
        <v>42</v>
      </c>
      <c r="M7009" t="s">
        <v>30</v>
      </c>
      <c r="N7009">
        <f t="shared" si="219"/>
        <v>2025</v>
      </c>
    </row>
    <row r="7010" spans="1:14" x14ac:dyDescent="0.3">
      <c r="A7010" t="s">
        <v>12612</v>
      </c>
      <c r="B7010" s="1">
        <v>45969</v>
      </c>
      <c r="C7010" s="1" t="str">
        <f t="shared" si="218"/>
        <v>November</v>
      </c>
      <c r="D7010" t="s">
        <v>1447</v>
      </c>
      <c r="E7010" t="s">
        <v>197</v>
      </c>
      <c r="F7010" t="s">
        <v>59</v>
      </c>
      <c r="G7010" t="s">
        <v>29</v>
      </c>
      <c r="H7010">
        <v>5</v>
      </c>
      <c r="J7010">
        <v>0.1</v>
      </c>
      <c r="K7010">
        <v>114920.19</v>
      </c>
      <c r="L7010" t="s">
        <v>51</v>
      </c>
      <c r="M7010" t="s">
        <v>52</v>
      </c>
      <c r="N7010">
        <f t="shared" si="219"/>
        <v>2025</v>
      </c>
    </row>
    <row r="7011" spans="1:14" x14ac:dyDescent="0.3">
      <c r="A7011" t="s">
        <v>7037</v>
      </c>
      <c r="B7011" s="1">
        <v>45724</v>
      </c>
      <c r="C7011" s="1" t="str">
        <f t="shared" si="218"/>
        <v>March</v>
      </c>
      <c r="D7011" t="s">
        <v>1590</v>
      </c>
      <c r="E7011" t="s">
        <v>232</v>
      </c>
      <c r="F7011" t="s">
        <v>28</v>
      </c>
      <c r="G7011" t="s">
        <v>29</v>
      </c>
      <c r="H7011">
        <v>6</v>
      </c>
      <c r="I7011">
        <v>32893.24</v>
      </c>
      <c r="J7011">
        <v>0.15</v>
      </c>
      <c r="K7011">
        <v>167755.51999999999</v>
      </c>
      <c r="L7011" t="s">
        <v>42</v>
      </c>
      <c r="M7011" t="s">
        <v>30</v>
      </c>
      <c r="N7011">
        <f t="shared" si="219"/>
        <v>2025</v>
      </c>
    </row>
    <row r="7012" spans="1:14" x14ac:dyDescent="0.3">
      <c r="A7012" t="s">
        <v>10048</v>
      </c>
      <c r="B7012" s="1">
        <v>45752</v>
      </c>
      <c r="C7012" s="1" t="str">
        <f t="shared" si="218"/>
        <v>April</v>
      </c>
      <c r="D7012" t="s">
        <v>1590</v>
      </c>
      <c r="E7012" t="s">
        <v>333</v>
      </c>
      <c r="F7012" t="s">
        <v>155</v>
      </c>
      <c r="G7012" t="s">
        <v>101</v>
      </c>
      <c r="H7012">
        <v>6</v>
      </c>
      <c r="I7012">
        <v>20771.810000000001</v>
      </c>
      <c r="J7012">
        <v>0</v>
      </c>
      <c r="K7012">
        <v>124630.86</v>
      </c>
      <c r="L7012" t="s">
        <v>17</v>
      </c>
      <c r="M7012" t="s">
        <v>18</v>
      </c>
      <c r="N7012">
        <f t="shared" si="219"/>
        <v>2025</v>
      </c>
    </row>
    <row r="7013" spans="1:14" x14ac:dyDescent="0.3">
      <c r="A7013" t="s">
        <v>1589</v>
      </c>
      <c r="B7013" s="1">
        <v>45759</v>
      </c>
      <c r="C7013" s="1" t="str">
        <f t="shared" si="218"/>
        <v>April</v>
      </c>
      <c r="D7013" t="s">
        <v>1590</v>
      </c>
      <c r="E7013" t="s">
        <v>65</v>
      </c>
      <c r="F7013" t="s">
        <v>46</v>
      </c>
      <c r="G7013" t="s">
        <v>23</v>
      </c>
      <c r="H7013">
        <v>6</v>
      </c>
      <c r="I7013">
        <v>22531.51</v>
      </c>
      <c r="J7013">
        <v>0.1</v>
      </c>
      <c r="K7013">
        <v>121670.15</v>
      </c>
      <c r="L7013" t="s">
        <v>51</v>
      </c>
      <c r="M7013" t="s">
        <v>24</v>
      </c>
      <c r="N7013">
        <f t="shared" si="219"/>
        <v>2025</v>
      </c>
    </row>
    <row r="7014" spans="1:14" x14ac:dyDescent="0.3">
      <c r="A7014" t="s">
        <v>4993</v>
      </c>
      <c r="B7014" s="1">
        <v>45921</v>
      </c>
      <c r="C7014" s="1" t="str">
        <f t="shared" si="218"/>
        <v>September</v>
      </c>
      <c r="D7014" t="s">
        <v>1590</v>
      </c>
      <c r="E7014" t="s">
        <v>325</v>
      </c>
      <c r="F7014" t="s">
        <v>83</v>
      </c>
      <c r="G7014" t="s">
        <v>23</v>
      </c>
      <c r="H7014">
        <v>7</v>
      </c>
      <c r="I7014">
        <v>40790.370000000003</v>
      </c>
      <c r="J7014">
        <v>0</v>
      </c>
      <c r="K7014">
        <v>285532.59000000003</v>
      </c>
      <c r="L7014" t="s">
        <v>17</v>
      </c>
      <c r="M7014" t="s">
        <v>30</v>
      </c>
      <c r="N7014">
        <f t="shared" si="219"/>
        <v>2025</v>
      </c>
    </row>
    <row r="7015" spans="1:14" x14ac:dyDescent="0.3">
      <c r="A7015" t="s">
        <v>10160</v>
      </c>
      <c r="B7015" s="1">
        <v>45715</v>
      </c>
      <c r="C7015" s="1" t="str">
        <f t="shared" si="218"/>
        <v>February</v>
      </c>
      <c r="D7015" t="s">
        <v>7189</v>
      </c>
      <c r="E7015" t="s">
        <v>125</v>
      </c>
      <c r="F7015" t="s">
        <v>109</v>
      </c>
      <c r="G7015" t="s">
        <v>16</v>
      </c>
      <c r="H7015">
        <v>3</v>
      </c>
      <c r="I7015">
        <v>15967.23</v>
      </c>
      <c r="J7015">
        <v>0.05</v>
      </c>
      <c r="K7015">
        <v>45506.61</v>
      </c>
      <c r="L7015" t="s">
        <v>51</v>
      </c>
      <c r="M7015" t="s">
        <v>18</v>
      </c>
      <c r="N7015">
        <f t="shared" si="219"/>
        <v>2025</v>
      </c>
    </row>
    <row r="7016" spans="1:14" x14ac:dyDescent="0.3">
      <c r="A7016" t="s">
        <v>7188</v>
      </c>
      <c r="B7016" s="1">
        <v>45812</v>
      </c>
      <c r="C7016" s="1" t="str">
        <f t="shared" si="218"/>
        <v>June</v>
      </c>
      <c r="D7016" t="s">
        <v>7189</v>
      </c>
      <c r="E7016" t="s">
        <v>122</v>
      </c>
      <c r="F7016" t="s">
        <v>15</v>
      </c>
      <c r="G7016" t="s">
        <v>16</v>
      </c>
      <c r="H7016">
        <v>2</v>
      </c>
      <c r="I7016">
        <v>5367.68</v>
      </c>
      <c r="J7016">
        <v>0.1</v>
      </c>
      <c r="K7016">
        <v>9661.82</v>
      </c>
      <c r="L7016" t="s">
        <v>51</v>
      </c>
      <c r="M7016" t="s">
        <v>24</v>
      </c>
      <c r="N7016">
        <f t="shared" si="219"/>
        <v>2025</v>
      </c>
    </row>
    <row r="7017" spans="1:14" x14ac:dyDescent="0.3">
      <c r="A7017" t="s">
        <v>4860</v>
      </c>
      <c r="B7017" s="1">
        <v>45735</v>
      </c>
      <c r="C7017" s="1" t="str">
        <f t="shared" si="218"/>
        <v>March</v>
      </c>
      <c r="D7017" t="s">
        <v>770</v>
      </c>
      <c r="E7017" t="s">
        <v>82</v>
      </c>
      <c r="F7017" t="s">
        <v>83</v>
      </c>
      <c r="G7017" t="s">
        <v>23</v>
      </c>
      <c r="H7017">
        <v>3</v>
      </c>
      <c r="I7017">
        <v>48538.94</v>
      </c>
      <c r="J7017">
        <v>0.1</v>
      </c>
      <c r="K7017">
        <v>131055.14</v>
      </c>
      <c r="L7017" t="s">
        <v>51</v>
      </c>
      <c r="M7017" t="s">
        <v>24</v>
      </c>
      <c r="N7017">
        <f t="shared" si="219"/>
        <v>2025</v>
      </c>
    </row>
    <row r="7018" spans="1:14" x14ac:dyDescent="0.3">
      <c r="A7018" t="s">
        <v>769</v>
      </c>
      <c r="B7018" s="1">
        <v>45766</v>
      </c>
      <c r="C7018" s="1" t="str">
        <f t="shared" si="218"/>
        <v>April</v>
      </c>
      <c r="D7018" t="s">
        <v>770</v>
      </c>
      <c r="E7018" t="s">
        <v>315</v>
      </c>
      <c r="F7018" t="s">
        <v>38</v>
      </c>
      <c r="G7018" t="s">
        <v>29</v>
      </c>
      <c r="H7018">
        <v>3</v>
      </c>
      <c r="I7018">
        <v>30580.63</v>
      </c>
      <c r="J7018">
        <v>0.1</v>
      </c>
      <c r="K7018">
        <v>82567.7</v>
      </c>
      <c r="L7018" t="s">
        <v>17</v>
      </c>
      <c r="M7018" t="s">
        <v>24</v>
      </c>
      <c r="N7018">
        <f t="shared" si="219"/>
        <v>2025</v>
      </c>
    </row>
    <row r="7019" spans="1:14" x14ac:dyDescent="0.3">
      <c r="A7019" t="s">
        <v>6091</v>
      </c>
      <c r="B7019" s="1">
        <v>45823</v>
      </c>
      <c r="C7019" s="1" t="str">
        <f t="shared" si="218"/>
        <v>June</v>
      </c>
      <c r="D7019" t="s">
        <v>770</v>
      </c>
      <c r="E7019" t="s">
        <v>191</v>
      </c>
      <c r="F7019" t="s">
        <v>79</v>
      </c>
      <c r="G7019" t="s">
        <v>29</v>
      </c>
      <c r="H7019">
        <v>1</v>
      </c>
      <c r="I7019">
        <v>27044.400000000001</v>
      </c>
      <c r="J7019">
        <v>0</v>
      </c>
      <c r="K7019">
        <v>27044.400000000001</v>
      </c>
      <c r="L7019" t="s">
        <v>51</v>
      </c>
      <c r="M7019" t="s">
        <v>52</v>
      </c>
      <c r="N7019">
        <f t="shared" si="219"/>
        <v>2025</v>
      </c>
    </row>
    <row r="7020" spans="1:14" x14ac:dyDescent="0.3">
      <c r="A7020" t="s">
        <v>4556</v>
      </c>
      <c r="B7020" s="1">
        <v>45859</v>
      </c>
      <c r="C7020" s="1" t="str">
        <f t="shared" si="218"/>
        <v>July</v>
      </c>
      <c r="D7020" t="s">
        <v>770</v>
      </c>
      <c r="E7020" t="s">
        <v>949</v>
      </c>
      <c r="F7020" t="s">
        <v>38</v>
      </c>
      <c r="G7020" t="s">
        <v>29</v>
      </c>
      <c r="H7020">
        <v>3</v>
      </c>
      <c r="I7020">
        <v>44982.080000000002</v>
      </c>
      <c r="J7020">
        <v>0.05</v>
      </c>
      <c r="K7020">
        <v>128198.93</v>
      </c>
      <c r="L7020" t="s">
        <v>51</v>
      </c>
      <c r="M7020" t="s">
        <v>30</v>
      </c>
      <c r="N7020">
        <f t="shared" si="219"/>
        <v>2025</v>
      </c>
    </row>
    <row r="7021" spans="1:14" x14ac:dyDescent="0.3">
      <c r="A7021" t="s">
        <v>7801</v>
      </c>
      <c r="B7021" s="1">
        <v>45909</v>
      </c>
      <c r="C7021" s="1" t="str">
        <f t="shared" si="218"/>
        <v>September</v>
      </c>
      <c r="D7021" t="s">
        <v>770</v>
      </c>
      <c r="E7021" t="s">
        <v>369</v>
      </c>
      <c r="F7021" t="s">
        <v>22</v>
      </c>
      <c r="G7021" t="s">
        <v>23</v>
      </c>
      <c r="H7021">
        <v>3</v>
      </c>
      <c r="I7021">
        <v>33540.75</v>
      </c>
      <c r="J7021">
        <v>0.15</v>
      </c>
      <c r="K7021">
        <v>85528.91</v>
      </c>
      <c r="L7021" t="s">
        <v>17</v>
      </c>
      <c r="M7021" t="s">
        <v>30</v>
      </c>
      <c r="N7021">
        <f t="shared" si="219"/>
        <v>2025</v>
      </c>
    </row>
    <row r="7022" spans="1:14" x14ac:dyDescent="0.3">
      <c r="A7022" t="s">
        <v>7292</v>
      </c>
      <c r="B7022" s="1">
        <v>45923</v>
      </c>
      <c r="C7022" s="1" t="str">
        <f t="shared" si="218"/>
        <v>September</v>
      </c>
      <c r="D7022" t="s">
        <v>770</v>
      </c>
      <c r="E7022" t="s">
        <v>949</v>
      </c>
      <c r="F7022" t="s">
        <v>38</v>
      </c>
      <c r="G7022" t="s">
        <v>29</v>
      </c>
      <c r="H7022">
        <v>4</v>
      </c>
      <c r="I7022">
        <v>44944.63</v>
      </c>
      <c r="J7022">
        <v>0.15</v>
      </c>
      <c r="K7022">
        <v>152811.74</v>
      </c>
      <c r="L7022" t="s">
        <v>42</v>
      </c>
      <c r="M7022" t="s">
        <v>18</v>
      </c>
      <c r="N7022">
        <f t="shared" si="219"/>
        <v>2025</v>
      </c>
    </row>
    <row r="7023" spans="1:14" x14ac:dyDescent="0.3">
      <c r="A7023" t="s">
        <v>6336</v>
      </c>
      <c r="B7023" s="1">
        <v>45940</v>
      </c>
      <c r="C7023" s="1" t="str">
        <f t="shared" si="218"/>
        <v>October</v>
      </c>
      <c r="D7023" t="s">
        <v>770</v>
      </c>
      <c r="E7023" t="s">
        <v>320</v>
      </c>
      <c r="F7023" t="s">
        <v>15</v>
      </c>
      <c r="G7023" t="s">
        <v>16</v>
      </c>
      <c r="H7023">
        <v>3</v>
      </c>
      <c r="I7023">
        <v>555.26</v>
      </c>
      <c r="J7023">
        <v>0.05</v>
      </c>
      <c r="K7023">
        <v>1582.49</v>
      </c>
      <c r="L7023" t="s">
        <v>42</v>
      </c>
      <c r="M7023" t="s">
        <v>30</v>
      </c>
      <c r="N7023">
        <f t="shared" si="219"/>
        <v>2025</v>
      </c>
    </row>
    <row r="7024" spans="1:14" x14ac:dyDescent="0.3">
      <c r="A7024" t="s">
        <v>9105</v>
      </c>
      <c r="B7024" s="1">
        <v>45662</v>
      </c>
      <c r="C7024" s="1" t="str">
        <f t="shared" si="218"/>
        <v>January</v>
      </c>
      <c r="D7024" t="s">
        <v>905</v>
      </c>
      <c r="E7024" t="s">
        <v>254</v>
      </c>
      <c r="F7024" t="s">
        <v>83</v>
      </c>
      <c r="G7024" t="s">
        <v>23</v>
      </c>
      <c r="H7024">
        <v>3</v>
      </c>
      <c r="I7024">
        <v>47655.26</v>
      </c>
      <c r="J7024">
        <v>0.1</v>
      </c>
      <c r="K7024">
        <v>128669.2</v>
      </c>
      <c r="L7024" t="s">
        <v>42</v>
      </c>
      <c r="M7024" t="s">
        <v>52</v>
      </c>
      <c r="N7024">
        <f t="shared" si="219"/>
        <v>2025</v>
      </c>
    </row>
    <row r="7025" spans="1:14" x14ac:dyDescent="0.3">
      <c r="A7025" t="s">
        <v>7955</v>
      </c>
      <c r="B7025" s="1">
        <v>45869</v>
      </c>
      <c r="C7025" s="1" t="str">
        <f t="shared" si="218"/>
        <v>July</v>
      </c>
      <c r="D7025" t="s">
        <v>905</v>
      </c>
      <c r="E7025" t="s">
        <v>456</v>
      </c>
      <c r="F7025" t="s">
        <v>155</v>
      </c>
      <c r="G7025" t="s">
        <v>101</v>
      </c>
      <c r="H7025">
        <v>6</v>
      </c>
      <c r="I7025">
        <v>41854.400000000001</v>
      </c>
      <c r="J7025">
        <v>0.15</v>
      </c>
      <c r="K7025">
        <v>213457.44</v>
      </c>
      <c r="L7025" t="s">
        <v>42</v>
      </c>
      <c r="M7025" t="s">
        <v>18</v>
      </c>
      <c r="N7025">
        <f t="shared" si="219"/>
        <v>2025</v>
      </c>
    </row>
    <row r="7026" spans="1:14" x14ac:dyDescent="0.3">
      <c r="A7026" t="s">
        <v>13619</v>
      </c>
      <c r="B7026" s="1">
        <v>45882</v>
      </c>
      <c r="C7026" s="1" t="str">
        <f t="shared" si="218"/>
        <v>August</v>
      </c>
      <c r="D7026" t="s">
        <v>905</v>
      </c>
      <c r="E7026" t="s">
        <v>71</v>
      </c>
      <c r="F7026" t="s">
        <v>46</v>
      </c>
      <c r="G7026" t="s">
        <v>23</v>
      </c>
      <c r="H7026">
        <v>1</v>
      </c>
      <c r="I7026">
        <v>6897.08</v>
      </c>
      <c r="J7026">
        <v>0.15</v>
      </c>
      <c r="K7026">
        <v>5862.52</v>
      </c>
      <c r="L7026" t="s">
        <v>42</v>
      </c>
      <c r="M7026" t="s">
        <v>52</v>
      </c>
      <c r="N7026">
        <f t="shared" si="219"/>
        <v>2025</v>
      </c>
    </row>
    <row r="7027" spans="1:14" x14ac:dyDescent="0.3">
      <c r="A7027" t="s">
        <v>904</v>
      </c>
      <c r="B7027" s="1">
        <v>45992</v>
      </c>
      <c r="C7027" s="1" t="str">
        <f t="shared" si="218"/>
        <v>December</v>
      </c>
      <c r="D7027" t="s">
        <v>905</v>
      </c>
      <c r="E7027" t="s">
        <v>251</v>
      </c>
      <c r="F7027" t="s">
        <v>109</v>
      </c>
      <c r="G7027" t="s">
        <v>16</v>
      </c>
      <c r="H7027">
        <v>7</v>
      </c>
      <c r="I7027">
        <v>10809.77</v>
      </c>
      <c r="J7027">
        <v>0.15</v>
      </c>
      <c r="K7027">
        <v>64318.13</v>
      </c>
      <c r="L7027" t="s">
        <v>42</v>
      </c>
      <c r="M7027" t="s">
        <v>30</v>
      </c>
      <c r="N7027">
        <f t="shared" si="219"/>
        <v>2025</v>
      </c>
    </row>
    <row r="7028" spans="1:14" x14ac:dyDescent="0.3">
      <c r="A7028" t="s">
        <v>7064</v>
      </c>
      <c r="B7028" s="1">
        <v>45723</v>
      </c>
      <c r="C7028" s="1" t="str">
        <f t="shared" si="218"/>
        <v>March</v>
      </c>
      <c r="D7028" t="s">
        <v>7065</v>
      </c>
      <c r="E7028" t="s">
        <v>232</v>
      </c>
      <c r="F7028" t="s">
        <v>28</v>
      </c>
      <c r="G7028" t="s">
        <v>29</v>
      </c>
      <c r="H7028">
        <v>4</v>
      </c>
      <c r="I7028">
        <v>43704.32</v>
      </c>
      <c r="J7028">
        <v>0.15</v>
      </c>
      <c r="K7028">
        <v>148594.69</v>
      </c>
      <c r="L7028" t="s">
        <v>17</v>
      </c>
      <c r="M7028" t="s">
        <v>30</v>
      </c>
      <c r="N7028">
        <f t="shared" si="219"/>
        <v>2025</v>
      </c>
    </row>
    <row r="7029" spans="1:14" x14ac:dyDescent="0.3">
      <c r="A7029" t="s">
        <v>12692</v>
      </c>
      <c r="B7029" s="1">
        <v>45745</v>
      </c>
      <c r="C7029" s="1" t="str">
        <f t="shared" si="218"/>
        <v>March</v>
      </c>
      <c r="D7029" t="s">
        <v>7065</v>
      </c>
      <c r="E7029" t="s">
        <v>78</v>
      </c>
      <c r="F7029" t="s">
        <v>79</v>
      </c>
      <c r="G7029" t="s">
        <v>29</v>
      </c>
      <c r="H7029">
        <v>4</v>
      </c>
      <c r="I7029">
        <v>14544.53</v>
      </c>
      <c r="J7029">
        <v>0.05</v>
      </c>
      <c r="K7029">
        <v>55269.21</v>
      </c>
      <c r="L7029" t="s">
        <v>42</v>
      </c>
      <c r="M7029" t="s">
        <v>24</v>
      </c>
      <c r="N7029">
        <f t="shared" si="219"/>
        <v>2025</v>
      </c>
    </row>
    <row r="7030" spans="1:14" x14ac:dyDescent="0.3">
      <c r="A7030" t="s">
        <v>11442</v>
      </c>
      <c r="B7030" s="1">
        <v>45755</v>
      </c>
      <c r="C7030" s="1" t="str">
        <f t="shared" si="218"/>
        <v>April</v>
      </c>
      <c r="D7030" t="s">
        <v>7065</v>
      </c>
      <c r="E7030" t="s">
        <v>430</v>
      </c>
      <c r="F7030" t="s">
        <v>105</v>
      </c>
      <c r="G7030" t="s">
        <v>16</v>
      </c>
      <c r="H7030">
        <v>6</v>
      </c>
      <c r="I7030">
        <v>22522.45</v>
      </c>
      <c r="J7030">
        <v>0</v>
      </c>
      <c r="K7030">
        <v>135134.70000000001</v>
      </c>
      <c r="L7030" t="s">
        <v>51</v>
      </c>
      <c r="M7030" t="s">
        <v>18</v>
      </c>
      <c r="N7030">
        <f t="shared" si="219"/>
        <v>2025</v>
      </c>
    </row>
    <row r="7031" spans="1:14" x14ac:dyDescent="0.3">
      <c r="A7031" t="s">
        <v>10170</v>
      </c>
      <c r="B7031" s="1">
        <v>45790</v>
      </c>
      <c r="C7031" s="1" t="str">
        <f t="shared" si="218"/>
        <v>May</v>
      </c>
      <c r="D7031" t="s">
        <v>7065</v>
      </c>
      <c r="E7031" t="s">
        <v>486</v>
      </c>
      <c r="F7031" t="s">
        <v>75</v>
      </c>
      <c r="G7031" t="s">
        <v>29</v>
      </c>
      <c r="H7031">
        <v>2</v>
      </c>
      <c r="I7031">
        <v>49366.99</v>
      </c>
      <c r="J7031">
        <v>0</v>
      </c>
      <c r="K7031">
        <v>98733.98</v>
      </c>
      <c r="L7031" t="s">
        <v>42</v>
      </c>
      <c r="M7031" t="s">
        <v>24</v>
      </c>
      <c r="N7031">
        <f t="shared" si="219"/>
        <v>2025</v>
      </c>
    </row>
    <row r="7032" spans="1:14" x14ac:dyDescent="0.3">
      <c r="A7032" t="s">
        <v>9643</v>
      </c>
      <c r="B7032" s="1">
        <v>45808</v>
      </c>
      <c r="C7032" s="1" t="str">
        <f t="shared" si="218"/>
        <v>May</v>
      </c>
      <c r="D7032" t="s">
        <v>7065</v>
      </c>
      <c r="E7032" t="s">
        <v>369</v>
      </c>
      <c r="F7032" t="s">
        <v>22</v>
      </c>
      <c r="H7032">
        <v>6</v>
      </c>
      <c r="I7032">
        <v>13213.52</v>
      </c>
      <c r="J7032">
        <v>0.2</v>
      </c>
      <c r="K7032">
        <v>63424.9</v>
      </c>
      <c r="L7032" t="s">
        <v>17</v>
      </c>
      <c r="M7032" t="s">
        <v>52</v>
      </c>
      <c r="N7032">
        <f t="shared" si="219"/>
        <v>2025</v>
      </c>
    </row>
    <row r="7033" spans="1:14" x14ac:dyDescent="0.3">
      <c r="A7033" t="s">
        <v>7200</v>
      </c>
      <c r="B7033" s="1">
        <v>45827</v>
      </c>
      <c r="C7033" s="1" t="str">
        <f t="shared" si="218"/>
        <v>June</v>
      </c>
      <c r="D7033" t="s">
        <v>7065</v>
      </c>
      <c r="E7033" t="s">
        <v>108</v>
      </c>
      <c r="F7033" t="s">
        <v>109</v>
      </c>
      <c r="G7033" t="s">
        <v>16</v>
      </c>
      <c r="H7033">
        <v>7</v>
      </c>
      <c r="I7033">
        <v>4259.57</v>
      </c>
      <c r="J7033">
        <v>0.15</v>
      </c>
      <c r="K7033">
        <v>25344.44</v>
      </c>
      <c r="L7033" t="s">
        <v>51</v>
      </c>
      <c r="M7033" t="s">
        <v>30</v>
      </c>
      <c r="N7033">
        <f t="shared" si="219"/>
        <v>2025</v>
      </c>
    </row>
    <row r="7034" spans="1:14" x14ac:dyDescent="0.3">
      <c r="A7034" t="s">
        <v>11311</v>
      </c>
      <c r="B7034" s="1">
        <v>45724</v>
      </c>
      <c r="C7034" s="1" t="str">
        <f t="shared" si="218"/>
        <v>March</v>
      </c>
      <c r="D7034" t="s">
        <v>850</v>
      </c>
      <c r="E7034" t="s">
        <v>140</v>
      </c>
      <c r="F7034" t="s">
        <v>105</v>
      </c>
      <c r="G7034" t="s">
        <v>16</v>
      </c>
      <c r="I7034">
        <v>31573.67</v>
      </c>
      <c r="J7034">
        <v>0.05</v>
      </c>
      <c r="K7034">
        <v>89984.960000000006</v>
      </c>
      <c r="L7034" t="s">
        <v>17</v>
      </c>
      <c r="M7034" t="s">
        <v>30</v>
      </c>
      <c r="N7034">
        <f t="shared" si="219"/>
        <v>2025</v>
      </c>
    </row>
    <row r="7035" spans="1:14" x14ac:dyDescent="0.3">
      <c r="A7035" t="s">
        <v>5946</v>
      </c>
      <c r="B7035" s="1">
        <v>45956</v>
      </c>
      <c r="C7035" s="1" t="str">
        <f t="shared" si="218"/>
        <v>October</v>
      </c>
      <c r="D7035" t="s">
        <v>850</v>
      </c>
      <c r="E7035" t="s">
        <v>466</v>
      </c>
      <c r="F7035" t="s">
        <v>59</v>
      </c>
      <c r="G7035" t="s">
        <v>29</v>
      </c>
      <c r="H7035">
        <v>3</v>
      </c>
      <c r="I7035">
        <v>30424.89</v>
      </c>
      <c r="J7035">
        <v>0.1</v>
      </c>
      <c r="K7035">
        <v>82147.199999999997</v>
      </c>
      <c r="L7035" t="s">
        <v>51</v>
      </c>
      <c r="M7035" t="s">
        <v>18</v>
      </c>
      <c r="N7035">
        <f t="shared" si="219"/>
        <v>2025</v>
      </c>
    </row>
    <row r="7036" spans="1:14" x14ac:dyDescent="0.3">
      <c r="A7036" t="s">
        <v>849</v>
      </c>
      <c r="B7036" s="1">
        <v>46019</v>
      </c>
      <c r="C7036" s="1" t="str">
        <f t="shared" si="218"/>
        <v>December</v>
      </c>
      <c r="D7036" t="s">
        <v>850</v>
      </c>
      <c r="E7036" t="s">
        <v>197</v>
      </c>
      <c r="F7036" t="s">
        <v>59</v>
      </c>
      <c r="G7036" t="s">
        <v>29</v>
      </c>
      <c r="H7036">
        <v>2</v>
      </c>
      <c r="I7036">
        <v>14972.59</v>
      </c>
      <c r="J7036">
        <v>0.15</v>
      </c>
      <c r="K7036">
        <v>25453.4</v>
      </c>
      <c r="L7036" t="s">
        <v>17</v>
      </c>
      <c r="M7036" t="s">
        <v>52</v>
      </c>
      <c r="N7036">
        <f t="shared" si="219"/>
        <v>2025</v>
      </c>
    </row>
    <row r="7037" spans="1:14" x14ac:dyDescent="0.3">
      <c r="A7037" t="s">
        <v>496</v>
      </c>
      <c r="B7037" s="1">
        <v>45739</v>
      </c>
      <c r="C7037" s="1" t="str">
        <f t="shared" si="218"/>
        <v>March</v>
      </c>
      <c r="D7037" t="s">
        <v>497</v>
      </c>
      <c r="E7037" t="s">
        <v>251</v>
      </c>
      <c r="F7037" t="s">
        <v>109</v>
      </c>
      <c r="G7037" t="s">
        <v>16</v>
      </c>
      <c r="H7037">
        <v>5</v>
      </c>
      <c r="I7037">
        <v>36593.74</v>
      </c>
      <c r="J7037">
        <v>0.05</v>
      </c>
      <c r="K7037">
        <v>173820.26</v>
      </c>
      <c r="L7037" t="s">
        <v>17</v>
      </c>
      <c r="M7037" t="s">
        <v>24</v>
      </c>
      <c r="N7037">
        <f t="shared" si="219"/>
        <v>2025</v>
      </c>
    </row>
    <row r="7038" spans="1:14" x14ac:dyDescent="0.3">
      <c r="A7038" t="s">
        <v>8499</v>
      </c>
      <c r="B7038" s="1">
        <v>45860</v>
      </c>
      <c r="C7038" s="1" t="str">
        <f t="shared" si="218"/>
        <v>July</v>
      </c>
      <c r="D7038" t="s">
        <v>4004</v>
      </c>
      <c r="E7038" t="s">
        <v>166</v>
      </c>
      <c r="F7038" t="s">
        <v>155</v>
      </c>
      <c r="G7038" t="s">
        <v>101</v>
      </c>
      <c r="H7038">
        <v>3</v>
      </c>
      <c r="I7038">
        <v>6058.93</v>
      </c>
      <c r="J7038">
        <v>0</v>
      </c>
      <c r="K7038">
        <v>18176.79</v>
      </c>
      <c r="L7038" t="s">
        <v>17</v>
      </c>
      <c r="M7038" t="s">
        <v>24</v>
      </c>
      <c r="N7038">
        <f t="shared" si="219"/>
        <v>2025</v>
      </c>
    </row>
    <row r="7039" spans="1:14" x14ac:dyDescent="0.3">
      <c r="A7039" t="s">
        <v>9157</v>
      </c>
      <c r="B7039" s="1">
        <v>45983</v>
      </c>
      <c r="C7039" s="1" t="str">
        <f t="shared" si="218"/>
        <v>November</v>
      </c>
      <c r="D7039" t="s">
        <v>4004</v>
      </c>
      <c r="E7039" t="s">
        <v>312</v>
      </c>
      <c r="F7039" t="s">
        <v>46</v>
      </c>
      <c r="G7039" t="s">
        <v>23</v>
      </c>
      <c r="H7039">
        <v>7</v>
      </c>
      <c r="I7039">
        <v>35529.21</v>
      </c>
      <c r="J7039">
        <v>0.15</v>
      </c>
      <c r="K7039">
        <v>211398.8</v>
      </c>
      <c r="L7039" t="s">
        <v>42</v>
      </c>
      <c r="M7039" t="s">
        <v>24</v>
      </c>
      <c r="N7039">
        <f t="shared" si="219"/>
        <v>2025</v>
      </c>
    </row>
    <row r="7040" spans="1:14" x14ac:dyDescent="0.3">
      <c r="A7040" t="s">
        <v>4003</v>
      </c>
      <c r="B7040" s="1">
        <v>45992</v>
      </c>
      <c r="C7040" s="1" t="str">
        <f t="shared" si="218"/>
        <v>December</v>
      </c>
      <c r="D7040" t="s">
        <v>4004</v>
      </c>
      <c r="E7040" t="s">
        <v>174</v>
      </c>
      <c r="F7040" t="s">
        <v>59</v>
      </c>
      <c r="G7040" t="s">
        <v>29</v>
      </c>
      <c r="H7040">
        <v>4</v>
      </c>
      <c r="I7040">
        <v>3735.51</v>
      </c>
      <c r="J7040">
        <v>0.15</v>
      </c>
      <c r="K7040">
        <v>12700.73</v>
      </c>
      <c r="L7040" t="s">
        <v>51</v>
      </c>
      <c r="M7040" t="s">
        <v>24</v>
      </c>
      <c r="N7040">
        <f t="shared" si="219"/>
        <v>2025</v>
      </c>
    </row>
    <row r="7041" spans="1:14" x14ac:dyDescent="0.3">
      <c r="A7041" t="s">
        <v>10388</v>
      </c>
      <c r="B7041" s="1">
        <v>45855</v>
      </c>
      <c r="C7041" s="1" t="str">
        <f t="shared" si="218"/>
        <v>July</v>
      </c>
      <c r="D7041" t="s">
        <v>2500</v>
      </c>
      <c r="E7041" t="s">
        <v>58</v>
      </c>
      <c r="F7041" t="s">
        <v>59</v>
      </c>
      <c r="G7041" t="s">
        <v>29</v>
      </c>
      <c r="H7041">
        <v>5</v>
      </c>
      <c r="I7041">
        <v>33288.089999999997</v>
      </c>
      <c r="J7041">
        <v>0.15</v>
      </c>
      <c r="K7041">
        <v>141474.38</v>
      </c>
      <c r="L7041" t="s">
        <v>17</v>
      </c>
      <c r="M7041" t="s">
        <v>24</v>
      </c>
      <c r="N7041">
        <f t="shared" si="219"/>
        <v>2025</v>
      </c>
    </row>
    <row r="7042" spans="1:14" x14ac:dyDescent="0.3">
      <c r="A7042" t="s">
        <v>2499</v>
      </c>
      <c r="B7042" s="1">
        <v>45942</v>
      </c>
      <c r="C7042" s="1" t="str">
        <f t="shared" ref="C7042:C7105" si="220">IF(B7042="","",TEXT(B7042,"mmmm"))</f>
        <v>October</v>
      </c>
      <c r="D7042" t="s">
        <v>2500</v>
      </c>
      <c r="E7042" t="s">
        <v>272</v>
      </c>
      <c r="F7042" t="s">
        <v>79</v>
      </c>
      <c r="G7042" t="s">
        <v>29</v>
      </c>
      <c r="H7042">
        <v>6</v>
      </c>
      <c r="I7042">
        <v>10721.14</v>
      </c>
      <c r="J7042">
        <v>0.15</v>
      </c>
      <c r="K7042">
        <v>54677.81</v>
      </c>
      <c r="L7042" t="s">
        <v>17</v>
      </c>
      <c r="M7042" t="s">
        <v>52</v>
      </c>
      <c r="N7042">
        <f t="shared" ref="N7042:N7105" si="221">IF(B7042="","",YEAR(B7042))</f>
        <v>2025</v>
      </c>
    </row>
    <row r="7043" spans="1:14" x14ac:dyDescent="0.3">
      <c r="A7043" t="s">
        <v>11372</v>
      </c>
      <c r="B7043" s="1">
        <v>46002</v>
      </c>
      <c r="C7043" s="1" t="str">
        <f t="shared" si="220"/>
        <v>December</v>
      </c>
      <c r="D7043" t="s">
        <v>2500</v>
      </c>
      <c r="E7043" t="s">
        <v>197</v>
      </c>
      <c r="F7043" t="s">
        <v>59</v>
      </c>
      <c r="G7043" t="s">
        <v>29</v>
      </c>
      <c r="H7043">
        <v>4</v>
      </c>
      <c r="I7043">
        <v>40897</v>
      </c>
      <c r="J7043">
        <v>0</v>
      </c>
      <c r="K7043">
        <v>155408.6</v>
      </c>
      <c r="L7043" t="s">
        <v>51</v>
      </c>
      <c r="M7043" t="s">
        <v>30</v>
      </c>
      <c r="N7043">
        <f t="shared" si="221"/>
        <v>2025</v>
      </c>
    </row>
    <row r="7044" spans="1:14" x14ac:dyDescent="0.3">
      <c r="A7044" t="s">
        <v>6661</v>
      </c>
      <c r="B7044" s="1">
        <v>46003</v>
      </c>
      <c r="C7044" s="1" t="str">
        <f t="shared" si="220"/>
        <v>December</v>
      </c>
      <c r="D7044" t="s">
        <v>2500</v>
      </c>
      <c r="E7044" t="s">
        <v>197</v>
      </c>
      <c r="F7044" t="s">
        <v>59</v>
      </c>
      <c r="G7044" t="s">
        <v>29</v>
      </c>
      <c r="H7044">
        <v>7</v>
      </c>
      <c r="I7044">
        <v>6740.09</v>
      </c>
      <c r="J7044">
        <v>0.1</v>
      </c>
      <c r="K7044">
        <v>42462.57</v>
      </c>
      <c r="L7044" t="s">
        <v>42</v>
      </c>
      <c r="M7044" t="s">
        <v>30</v>
      </c>
      <c r="N7044">
        <f t="shared" si="221"/>
        <v>2025</v>
      </c>
    </row>
    <row r="7045" spans="1:14" x14ac:dyDescent="0.3">
      <c r="A7045" t="s">
        <v>14497</v>
      </c>
      <c r="B7045" s="1">
        <v>45684</v>
      </c>
      <c r="C7045" s="1" t="str">
        <f t="shared" si="220"/>
        <v>January</v>
      </c>
      <c r="D7045" t="s">
        <v>4048</v>
      </c>
      <c r="E7045" t="s">
        <v>58</v>
      </c>
      <c r="F7045" t="s">
        <v>59</v>
      </c>
      <c r="G7045" t="s">
        <v>29</v>
      </c>
      <c r="H7045">
        <v>6</v>
      </c>
      <c r="I7045">
        <v>1371.39</v>
      </c>
      <c r="J7045">
        <v>0.05</v>
      </c>
      <c r="K7045">
        <v>7816.92</v>
      </c>
      <c r="L7045" t="s">
        <v>51</v>
      </c>
      <c r="M7045" t="s">
        <v>52</v>
      </c>
      <c r="N7045">
        <f t="shared" si="221"/>
        <v>2025</v>
      </c>
    </row>
    <row r="7046" spans="1:14" x14ac:dyDescent="0.3">
      <c r="A7046" t="s">
        <v>12625</v>
      </c>
      <c r="B7046" s="1">
        <v>45784</v>
      </c>
      <c r="C7046" s="1" t="str">
        <f t="shared" si="220"/>
        <v>May</v>
      </c>
      <c r="D7046" t="s">
        <v>4048</v>
      </c>
      <c r="E7046" t="s">
        <v>125</v>
      </c>
      <c r="F7046" t="s">
        <v>109</v>
      </c>
      <c r="G7046" t="s">
        <v>16</v>
      </c>
      <c r="H7046">
        <v>3</v>
      </c>
      <c r="I7046">
        <v>19153.669999999998</v>
      </c>
      <c r="J7046">
        <v>0.2</v>
      </c>
      <c r="K7046">
        <v>45968.81</v>
      </c>
      <c r="L7046" t="s">
        <v>17</v>
      </c>
      <c r="M7046" t="s">
        <v>24</v>
      </c>
      <c r="N7046">
        <f t="shared" si="221"/>
        <v>2025</v>
      </c>
    </row>
    <row r="7047" spans="1:14" x14ac:dyDescent="0.3">
      <c r="A7047" t="s">
        <v>10596</v>
      </c>
      <c r="B7047" s="1">
        <v>45786</v>
      </c>
      <c r="C7047" s="1" t="str">
        <f t="shared" si="220"/>
        <v>May</v>
      </c>
      <c r="D7047" t="s">
        <v>4048</v>
      </c>
      <c r="E7047" t="s">
        <v>93</v>
      </c>
      <c r="F7047" t="s">
        <v>50</v>
      </c>
      <c r="G7047" t="s">
        <v>29</v>
      </c>
      <c r="H7047">
        <v>3</v>
      </c>
      <c r="I7047">
        <v>47268.27</v>
      </c>
      <c r="J7047">
        <v>0</v>
      </c>
      <c r="K7047">
        <v>141804.81</v>
      </c>
      <c r="L7047" t="s">
        <v>42</v>
      </c>
      <c r="M7047" t="s">
        <v>18</v>
      </c>
      <c r="N7047">
        <f t="shared" si="221"/>
        <v>2025</v>
      </c>
    </row>
    <row r="7048" spans="1:14" x14ac:dyDescent="0.3">
      <c r="A7048" t="s">
        <v>4047</v>
      </c>
      <c r="B7048" s="1">
        <v>45930</v>
      </c>
      <c r="C7048" s="1" t="str">
        <f t="shared" si="220"/>
        <v>September</v>
      </c>
      <c r="D7048" t="s">
        <v>4048</v>
      </c>
      <c r="E7048" t="s">
        <v>504</v>
      </c>
      <c r="F7048" t="s">
        <v>155</v>
      </c>
      <c r="G7048" t="s">
        <v>101</v>
      </c>
      <c r="H7048">
        <v>6</v>
      </c>
      <c r="I7048">
        <v>18744.439999999999</v>
      </c>
      <c r="J7048">
        <v>0.15</v>
      </c>
      <c r="K7048">
        <v>95596.64</v>
      </c>
      <c r="L7048" t="s">
        <v>17</v>
      </c>
      <c r="M7048" t="s">
        <v>52</v>
      </c>
      <c r="N7048">
        <f t="shared" si="221"/>
        <v>2025</v>
      </c>
    </row>
    <row r="7049" spans="1:14" x14ac:dyDescent="0.3">
      <c r="A7049" t="s">
        <v>5376</v>
      </c>
      <c r="B7049" s="1">
        <v>45935</v>
      </c>
      <c r="C7049" s="1" t="str">
        <f t="shared" si="220"/>
        <v>October</v>
      </c>
      <c r="D7049" t="s">
        <v>4048</v>
      </c>
      <c r="E7049" t="s">
        <v>65</v>
      </c>
      <c r="F7049" t="s">
        <v>46</v>
      </c>
      <c r="G7049" t="s">
        <v>23</v>
      </c>
      <c r="H7049">
        <v>3</v>
      </c>
      <c r="I7049">
        <v>18037.73</v>
      </c>
      <c r="J7049">
        <v>0.05</v>
      </c>
      <c r="K7049">
        <v>51407.53</v>
      </c>
      <c r="L7049" t="s">
        <v>42</v>
      </c>
      <c r="M7049" t="s">
        <v>30</v>
      </c>
      <c r="N7049">
        <f t="shared" si="221"/>
        <v>2025</v>
      </c>
    </row>
    <row r="7050" spans="1:14" x14ac:dyDescent="0.3">
      <c r="A7050" t="s">
        <v>10223</v>
      </c>
      <c r="B7050" s="1">
        <v>45661</v>
      </c>
      <c r="C7050" s="1" t="str">
        <f t="shared" si="220"/>
        <v>January</v>
      </c>
      <c r="D7050" t="s">
        <v>7287</v>
      </c>
      <c r="E7050" t="s">
        <v>146</v>
      </c>
      <c r="F7050" t="s">
        <v>38</v>
      </c>
      <c r="G7050" t="s">
        <v>29</v>
      </c>
      <c r="H7050">
        <v>6</v>
      </c>
      <c r="I7050">
        <v>24522.880000000001</v>
      </c>
      <c r="J7050">
        <v>0.1</v>
      </c>
      <c r="K7050">
        <v>132423.54999999999</v>
      </c>
      <c r="L7050" t="s">
        <v>42</v>
      </c>
      <c r="M7050" t="s">
        <v>24</v>
      </c>
      <c r="N7050">
        <f t="shared" si="221"/>
        <v>2025</v>
      </c>
    </row>
    <row r="7051" spans="1:14" x14ac:dyDescent="0.3">
      <c r="A7051" t="s">
        <v>14381</v>
      </c>
      <c r="B7051" s="1">
        <v>45748</v>
      </c>
      <c r="C7051" s="1" t="str">
        <f t="shared" si="220"/>
        <v>April</v>
      </c>
      <c r="D7051" t="s">
        <v>7287</v>
      </c>
      <c r="E7051" t="s">
        <v>68</v>
      </c>
      <c r="F7051" t="s">
        <v>50</v>
      </c>
      <c r="G7051" t="s">
        <v>29</v>
      </c>
      <c r="I7051">
        <v>23225.759999999998</v>
      </c>
      <c r="J7051">
        <v>0.2</v>
      </c>
      <c r="K7051">
        <v>18580.61</v>
      </c>
      <c r="L7051" t="s">
        <v>17</v>
      </c>
      <c r="M7051" t="s">
        <v>18</v>
      </c>
      <c r="N7051">
        <f t="shared" si="221"/>
        <v>2025</v>
      </c>
    </row>
    <row r="7052" spans="1:14" x14ac:dyDescent="0.3">
      <c r="A7052" t="s">
        <v>7286</v>
      </c>
      <c r="B7052" s="1">
        <v>45779</v>
      </c>
      <c r="C7052" s="1" t="str">
        <f t="shared" si="220"/>
        <v>May</v>
      </c>
      <c r="D7052" t="s">
        <v>7287</v>
      </c>
      <c r="E7052" t="s">
        <v>122</v>
      </c>
      <c r="F7052" t="s">
        <v>15</v>
      </c>
      <c r="G7052" t="s">
        <v>16</v>
      </c>
      <c r="H7052">
        <v>1</v>
      </c>
      <c r="I7052">
        <v>42247.62</v>
      </c>
      <c r="J7052">
        <v>0.15</v>
      </c>
      <c r="K7052">
        <v>35910.480000000003</v>
      </c>
      <c r="L7052" t="s">
        <v>42</v>
      </c>
      <c r="M7052" t="s">
        <v>52</v>
      </c>
      <c r="N7052">
        <f t="shared" si="221"/>
        <v>2025</v>
      </c>
    </row>
    <row r="7053" spans="1:14" x14ac:dyDescent="0.3">
      <c r="A7053" t="s">
        <v>9013</v>
      </c>
      <c r="B7053" s="1">
        <v>45899</v>
      </c>
      <c r="C7053" s="1" t="str">
        <f t="shared" si="220"/>
        <v>August</v>
      </c>
      <c r="D7053" t="s">
        <v>7287</v>
      </c>
      <c r="E7053" t="s">
        <v>463</v>
      </c>
      <c r="F7053" t="s">
        <v>15</v>
      </c>
      <c r="G7053" t="s">
        <v>16</v>
      </c>
      <c r="H7053">
        <v>4</v>
      </c>
      <c r="I7053">
        <v>29333.13</v>
      </c>
      <c r="J7053">
        <v>0</v>
      </c>
      <c r="K7053">
        <v>117332.52</v>
      </c>
      <c r="L7053" t="s">
        <v>42</v>
      </c>
      <c r="M7053" t="s">
        <v>18</v>
      </c>
      <c r="N7053">
        <f t="shared" si="221"/>
        <v>2025</v>
      </c>
    </row>
    <row r="7054" spans="1:14" x14ac:dyDescent="0.3">
      <c r="A7054" t="s">
        <v>8732</v>
      </c>
      <c r="B7054" s="1">
        <v>45929</v>
      </c>
      <c r="C7054" s="1" t="str">
        <f t="shared" si="220"/>
        <v>September</v>
      </c>
      <c r="D7054" t="s">
        <v>7287</v>
      </c>
      <c r="E7054" t="s">
        <v>293</v>
      </c>
      <c r="F7054" t="s">
        <v>75</v>
      </c>
      <c r="G7054" t="s">
        <v>29</v>
      </c>
      <c r="H7054">
        <v>1</v>
      </c>
      <c r="I7054">
        <v>42837.77</v>
      </c>
      <c r="J7054">
        <v>0.1</v>
      </c>
      <c r="K7054">
        <v>38553.99</v>
      </c>
      <c r="L7054" t="s">
        <v>42</v>
      </c>
      <c r="M7054" t="s">
        <v>18</v>
      </c>
      <c r="N7054">
        <f t="shared" si="221"/>
        <v>2025</v>
      </c>
    </row>
    <row r="7055" spans="1:14" x14ac:dyDescent="0.3">
      <c r="A7055" t="s">
        <v>11672</v>
      </c>
      <c r="B7055" s="1">
        <v>45933</v>
      </c>
      <c r="C7055" s="1" t="str">
        <f t="shared" si="220"/>
        <v>October</v>
      </c>
      <c r="D7055" t="s">
        <v>7287</v>
      </c>
      <c r="E7055" t="s">
        <v>535</v>
      </c>
      <c r="F7055" t="s">
        <v>34</v>
      </c>
      <c r="G7055" t="s">
        <v>29</v>
      </c>
      <c r="H7055">
        <v>6</v>
      </c>
      <c r="I7055">
        <v>16819.3</v>
      </c>
      <c r="J7055">
        <v>0.2</v>
      </c>
      <c r="K7055">
        <v>80732.639999999999</v>
      </c>
      <c r="L7055" t="s">
        <v>42</v>
      </c>
      <c r="M7055" t="s">
        <v>52</v>
      </c>
      <c r="N7055">
        <f t="shared" si="221"/>
        <v>2025</v>
      </c>
    </row>
    <row r="7056" spans="1:14" x14ac:dyDescent="0.3">
      <c r="A7056" t="s">
        <v>3738</v>
      </c>
      <c r="B7056" s="1">
        <v>45747</v>
      </c>
      <c r="C7056" s="1" t="str">
        <f t="shared" si="220"/>
        <v>March</v>
      </c>
      <c r="D7056" t="s">
        <v>1359</v>
      </c>
      <c r="E7056" t="s">
        <v>290</v>
      </c>
      <c r="F7056" t="s">
        <v>34</v>
      </c>
      <c r="G7056" t="s">
        <v>29</v>
      </c>
      <c r="H7056">
        <v>2</v>
      </c>
      <c r="I7056">
        <v>20827.36</v>
      </c>
      <c r="J7056">
        <v>0.15</v>
      </c>
      <c r="K7056">
        <v>35406.51</v>
      </c>
      <c r="L7056" t="s">
        <v>42</v>
      </c>
      <c r="M7056" t="s">
        <v>18</v>
      </c>
      <c r="N7056">
        <f t="shared" si="221"/>
        <v>2025</v>
      </c>
    </row>
    <row r="7057" spans="1:14" x14ac:dyDescent="0.3">
      <c r="A7057" t="s">
        <v>3535</v>
      </c>
      <c r="B7057" s="1">
        <v>45782</v>
      </c>
      <c r="C7057" s="1" t="str">
        <f t="shared" si="220"/>
        <v>May</v>
      </c>
      <c r="D7057" t="s">
        <v>1359</v>
      </c>
      <c r="E7057" t="s">
        <v>104</v>
      </c>
      <c r="F7057" t="s">
        <v>105</v>
      </c>
      <c r="G7057" t="s">
        <v>16</v>
      </c>
      <c r="H7057">
        <v>1</v>
      </c>
      <c r="I7057">
        <v>48292.34</v>
      </c>
      <c r="J7057">
        <v>0.15</v>
      </c>
      <c r="K7057">
        <v>41048.49</v>
      </c>
      <c r="L7057" t="s">
        <v>17</v>
      </c>
      <c r="M7057" t="s">
        <v>52</v>
      </c>
      <c r="N7057">
        <f t="shared" si="221"/>
        <v>2025</v>
      </c>
    </row>
    <row r="7058" spans="1:14" x14ac:dyDescent="0.3">
      <c r="A7058" t="s">
        <v>1358</v>
      </c>
      <c r="B7058" s="1">
        <v>45844</v>
      </c>
      <c r="C7058" s="1" t="str">
        <f t="shared" si="220"/>
        <v>July</v>
      </c>
      <c r="D7058" t="s">
        <v>1359</v>
      </c>
      <c r="E7058" t="s">
        <v>333</v>
      </c>
      <c r="F7058" t="s">
        <v>155</v>
      </c>
      <c r="G7058" t="s">
        <v>101</v>
      </c>
      <c r="H7058">
        <v>5</v>
      </c>
      <c r="I7058">
        <v>267.77999999999997</v>
      </c>
      <c r="J7058">
        <v>0.15</v>
      </c>
      <c r="K7058">
        <v>1138.06</v>
      </c>
      <c r="L7058" t="s">
        <v>51</v>
      </c>
      <c r="M7058" t="s">
        <v>18</v>
      </c>
      <c r="N7058">
        <f t="shared" si="221"/>
        <v>2025</v>
      </c>
    </row>
    <row r="7059" spans="1:14" x14ac:dyDescent="0.3">
      <c r="A7059" t="s">
        <v>12125</v>
      </c>
      <c r="B7059" s="1">
        <v>45954</v>
      </c>
      <c r="C7059" s="1" t="str">
        <f t="shared" si="220"/>
        <v>October</v>
      </c>
      <c r="D7059" t="s">
        <v>1359</v>
      </c>
      <c r="E7059" t="s">
        <v>74</v>
      </c>
      <c r="F7059" t="s">
        <v>75</v>
      </c>
      <c r="G7059" t="s">
        <v>29</v>
      </c>
      <c r="H7059">
        <v>4</v>
      </c>
      <c r="I7059">
        <v>11134.29</v>
      </c>
      <c r="J7059">
        <v>0</v>
      </c>
      <c r="K7059">
        <v>44537.16</v>
      </c>
      <c r="L7059" t="s">
        <v>17</v>
      </c>
      <c r="M7059" t="s">
        <v>52</v>
      </c>
      <c r="N7059">
        <f t="shared" si="221"/>
        <v>2025</v>
      </c>
    </row>
    <row r="7060" spans="1:14" x14ac:dyDescent="0.3">
      <c r="A7060" t="s">
        <v>11256</v>
      </c>
      <c r="B7060" s="1">
        <v>45800</v>
      </c>
      <c r="C7060" s="1" t="str">
        <f t="shared" si="220"/>
        <v>May</v>
      </c>
      <c r="D7060" t="s">
        <v>1879</v>
      </c>
      <c r="E7060" t="s">
        <v>251</v>
      </c>
      <c r="F7060" t="s">
        <v>109</v>
      </c>
      <c r="G7060" t="s">
        <v>16</v>
      </c>
      <c r="H7060">
        <v>7</v>
      </c>
      <c r="I7060">
        <v>7940.36</v>
      </c>
      <c r="J7060">
        <v>0.05</v>
      </c>
      <c r="K7060">
        <v>52803.39</v>
      </c>
      <c r="L7060" t="s">
        <v>51</v>
      </c>
      <c r="M7060" t="s">
        <v>24</v>
      </c>
      <c r="N7060">
        <f t="shared" si="221"/>
        <v>2025</v>
      </c>
    </row>
    <row r="7061" spans="1:14" x14ac:dyDescent="0.3">
      <c r="A7061" t="s">
        <v>11179</v>
      </c>
      <c r="B7061" s="1">
        <v>45818</v>
      </c>
      <c r="C7061" s="1" t="str">
        <f t="shared" si="220"/>
        <v>June</v>
      </c>
      <c r="D7061" t="s">
        <v>1879</v>
      </c>
      <c r="E7061" t="s">
        <v>143</v>
      </c>
      <c r="F7061" t="s">
        <v>83</v>
      </c>
      <c r="G7061" t="s">
        <v>23</v>
      </c>
      <c r="H7061">
        <v>1</v>
      </c>
      <c r="I7061">
        <v>8830.9</v>
      </c>
      <c r="J7061">
        <v>0.15</v>
      </c>
      <c r="K7061">
        <v>7506.26</v>
      </c>
      <c r="L7061" t="s">
        <v>51</v>
      </c>
      <c r="M7061" t="s">
        <v>24</v>
      </c>
      <c r="N7061">
        <f t="shared" si="221"/>
        <v>2025</v>
      </c>
    </row>
    <row r="7062" spans="1:14" x14ac:dyDescent="0.3">
      <c r="A7062" t="s">
        <v>1878</v>
      </c>
      <c r="B7062" s="1">
        <v>45897</v>
      </c>
      <c r="C7062" s="1" t="str">
        <f t="shared" si="220"/>
        <v>August</v>
      </c>
      <c r="D7062" t="s">
        <v>1879</v>
      </c>
      <c r="E7062" t="s">
        <v>277</v>
      </c>
      <c r="F7062" t="s">
        <v>34</v>
      </c>
      <c r="G7062" t="s">
        <v>29</v>
      </c>
      <c r="H7062">
        <v>3</v>
      </c>
      <c r="I7062">
        <v>25888.39</v>
      </c>
      <c r="J7062">
        <v>0.15</v>
      </c>
      <c r="K7062">
        <v>66015.39</v>
      </c>
      <c r="L7062" t="s">
        <v>1880</v>
      </c>
      <c r="M7062" t="s">
        <v>24</v>
      </c>
      <c r="N7062">
        <f t="shared" si="221"/>
        <v>2025</v>
      </c>
    </row>
    <row r="7063" spans="1:14" x14ac:dyDescent="0.3">
      <c r="A7063" t="s">
        <v>2267</v>
      </c>
      <c r="B7063" s="1">
        <v>45971</v>
      </c>
      <c r="C7063" s="1" t="str">
        <f t="shared" si="220"/>
        <v>November</v>
      </c>
      <c r="D7063" t="s">
        <v>1879</v>
      </c>
      <c r="E7063" t="s">
        <v>96</v>
      </c>
      <c r="F7063" t="s">
        <v>38</v>
      </c>
      <c r="G7063" t="s">
        <v>29</v>
      </c>
      <c r="H7063">
        <v>6</v>
      </c>
      <c r="I7063">
        <v>16353.4</v>
      </c>
      <c r="J7063">
        <v>0</v>
      </c>
      <c r="K7063">
        <v>98120.4</v>
      </c>
      <c r="L7063" t="s">
        <v>42</v>
      </c>
      <c r="M7063" t="s">
        <v>30</v>
      </c>
      <c r="N7063">
        <f t="shared" si="221"/>
        <v>2025</v>
      </c>
    </row>
    <row r="7064" spans="1:14" x14ac:dyDescent="0.3">
      <c r="A7064" t="s">
        <v>2518</v>
      </c>
      <c r="B7064" s="1">
        <v>45983</v>
      </c>
      <c r="C7064" s="1" t="str">
        <f t="shared" si="220"/>
        <v>November</v>
      </c>
      <c r="D7064" t="s">
        <v>1879</v>
      </c>
      <c r="E7064" t="s">
        <v>82</v>
      </c>
      <c r="F7064" t="s">
        <v>83</v>
      </c>
      <c r="G7064" t="s">
        <v>23</v>
      </c>
      <c r="H7064">
        <v>7</v>
      </c>
      <c r="I7064">
        <v>4625.7</v>
      </c>
      <c r="J7064">
        <v>0.1</v>
      </c>
      <c r="K7064">
        <v>29141.91</v>
      </c>
      <c r="L7064" t="s">
        <v>51</v>
      </c>
      <c r="M7064" t="s">
        <v>24</v>
      </c>
      <c r="N7064">
        <f t="shared" si="221"/>
        <v>2025</v>
      </c>
    </row>
    <row r="7065" spans="1:14" x14ac:dyDescent="0.3">
      <c r="A7065" t="s">
        <v>9274</v>
      </c>
      <c r="B7065" s="1">
        <v>46012</v>
      </c>
      <c r="C7065" s="1" t="str">
        <f t="shared" si="220"/>
        <v>December</v>
      </c>
      <c r="D7065" t="s">
        <v>1879</v>
      </c>
      <c r="E7065" t="s">
        <v>166</v>
      </c>
      <c r="F7065" t="s">
        <v>155</v>
      </c>
      <c r="G7065" t="s">
        <v>101</v>
      </c>
      <c r="H7065">
        <v>3</v>
      </c>
      <c r="I7065">
        <v>29294.38</v>
      </c>
      <c r="J7065">
        <v>0</v>
      </c>
      <c r="K7065">
        <v>87883.14</v>
      </c>
      <c r="L7065" t="s">
        <v>17</v>
      </c>
      <c r="M7065" t="s">
        <v>24</v>
      </c>
      <c r="N7065">
        <f t="shared" si="221"/>
        <v>2025</v>
      </c>
    </row>
    <row r="7066" spans="1:14" x14ac:dyDescent="0.3">
      <c r="A7066" t="s">
        <v>3469</v>
      </c>
      <c r="B7066" s="1">
        <v>45660</v>
      </c>
      <c r="C7066" s="1" t="str">
        <f t="shared" si="220"/>
        <v>January</v>
      </c>
      <c r="D7066" t="s">
        <v>3470</v>
      </c>
      <c r="E7066" t="s">
        <v>27</v>
      </c>
      <c r="F7066" t="s">
        <v>28</v>
      </c>
      <c r="G7066" t="s">
        <v>29</v>
      </c>
      <c r="H7066">
        <v>2</v>
      </c>
      <c r="I7066">
        <v>28491.29</v>
      </c>
      <c r="J7066">
        <v>0.1</v>
      </c>
      <c r="K7066">
        <v>51284.32</v>
      </c>
      <c r="L7066" t="s">
        <v>17</v>
      </c>
      <c r="M7066" t="s">
        <v>18</v>
      </c>
      <c r="N7066">
        <f t="shared" si="221"/>
        <v>2025</v>
      </c>
    </row>
    <row r="7067" spans="1:14" x14ac:dyDescent="0.3">
      <c r="A7067" t="s">
        <v>11131</v>
      </c>
      <c r="B7067" s="1">
        <v>45979</v>
      </c>
      <c r="C7067" s="1" t="str">
        <f t="shared" si="220"/>
        <v>November</v>
      </c>
      <c r="D7067" t="s">
        <v>3470</v>
      </c>
      <c r="E7067" t="s">
        <v>133</v>
      </c>
      <c r="F7067" t="s">
        <v>100</v>
      </c>
      <c r="G7067" t="s">
        <v>101</v>
      </c>
      <c r="H7067">
        <v>4</v>
      </c>
      <c r="I7067">
        <v>29122.99</v>
      </c>
      <c r="J7067">
        <v>0.2</v>
      </c>
      <c r="K7067">
        <v>93193.57</v>
      </c>
      <c r="L7067" t="s">
        <v>17</v>
      </c>
      <c r="M7067" t="s">
        <v>30</v>
      </c>
      <c r="N7067">
        <f t="shared" si="221"/>
        <v>2025</v>
      </c>
    </row>
    <row r="7068" spans="1:14" x14ac:dyDescent="0.3">
      <c r="A7068" t="s">
        <v>8257</v>
      </c>
      <c r="B7068" s="1">
        <v>45979</v>
      </c>
      <c r="C7068" s="1" t="str">
        <f t="shared" si="220"/>
        <v>November</v>
      </c>
      <c r="D7068" t="s">
        <v>3470</v>
      </c>
      <c r="E7068" t="s">
        <v>453</v>
      </c>
      <c r="F7068" t="s">
        <v>75</v>
      </c>
      <c r="G7068" t="s">
        <v>29</v>
      </c>
      <c r="H7068">
        <v>3</v>
      </c>
      <c r="I7068">
        <v>25056.47</v>
      </c>
      <c r="J7068">
        <v>0.05</v>
      </c>
      <c r="K7068">
        <v>71410.94</v>
      </c>
      <c r="L7068" t="s">
        <v>51</v>
      </c>
      <c r="M7068" t="s">
        <v>18</v>
      </c>
      <c r="N7068">
        <f t="shared" si="221"/>
        <v>2025</v>
      </c>
    </row>
    <row r="7069" spans="1:14" x14ac:dyDescent="0.3">
      <c r="A7069" t="s">
        <v>3935</v>
      </c>
      <c r="B7069" s="1">
        <v>45987</v>
      </c>
      <c r="C7069" s="1" t="str">
        <f t="shared" si="220"/>
        <v>November</v>
      </c>
      <c r="D7069" t="s">
        <v>3470</v>
      </c>
      <c r="E7069" t="s">
        <v>125</v>
      </c>
      <c r="F7069" t="s">
        <v>109</v>
      </c>
      <c r="G7069" t="s">
        <v>16</v>
      </c>
      <c r="H7069">
        <v>6</v>
      </c>
      <c r="I7069">
        <v>5821.18</v>
      </c>
      <c r="J7069">
        <v>0</v>
      </c>
      <c r="K7069">
        <v>34927.08</v>
      </c>
      <c r="L7069" t="s">
        <v>51</v>
      </c>
      <c r="M7069" t="s">
        <v>18</v>
      </c>
      <c r="N7069">
        <f t="shared" si="221"/>
        <v>2025</v>
      </c>
    </row>
    <row r="7070" spans="1:14" x14ac:dyDescent="0.3">
      <c r="A7070" t="s">
        <v>5575</v>
      </c>
      <c r="B7070" s="1">
        <v>45800</v>
      </c>
      <c r="C7070" s="1" t="str">
        <f t="shared" si="220"/>
        <v>May</v>
      </c>
      <c r="D7070" t="s">
        <v>5576</v>
      </c>
      <c r="E7070" t="s">
        <v>466</v>
      </c>
      <c r="F7070" t="s">
        <v>59</v>
      </c>
      <c r="G7070" t="s">
        <v>29</v>
      </c>
      <c r="H7070">
        <v>1</v>
      </c>
      <c r="I7070">
        <v>5884.59</v>
      </c>
      <c r="J7070">
        <v>0.1</v>
      </c>
      <c r="K7070">
        <v>5296.13</v>
      </c>
      <c r="L7070" t="s">
        <v>17</v>
      </c>
      <c r="M7070" t="s">
        <v>24</v>
      </c>
      <c r="N7070">
        <f t="shared" si="221"/>
        <v>2025</v>
      </c>
    </row>
    <row r="7071" spans="1:14" x14ac:dyDescent="0.3">
      <c r="A7071" t="s">
        <v>12422</v>
      </c>
      <c r="B7071" s="1">
        <v>45829</v>
      </c>
      <c r="C7071" s="1" t="str">
        <f t="shared" si="220"/>
        <v>June</v>
      </c>
      <c r="D7071" t="s">
        <v>5576</v>
      </c>
      <c r="E7071" t="s">
        <v>171</v>
      </c>
      <c r="F7071" t="s">
        <v>105</v>
      </c>
      <c r="G7071" t="s">
        <v>16</v>
      </c>
      <c r="H7071">
        <v>3</v>
      </c>
      <c r="I7071">
        <v>15853.01</v>
      </c>
      <c r="J7071">
        <v>0.1</v>
      </c>
      <c r="K7071">
        <v>42803.13</v>
      </c>
      <c r="L7071" t="s">
        <v>51</v>
      </c>
      <c r="M7071" t="s">
        <v>52</v>
      </c>
      <c r="N7071">
        <f t="shared" si="221"/>
        <v>2025</v>
      </c>
    </row>
    <row r="7072" spans="1:14" x14ac:dyDescent="0.3">
      <c r="A7072" t="s">
        <v>1767</v>
      </c>
      <c r="B7072" s="1">
        <v>45790</v>
      </c>
      <c r="C7072" s="1" t="str">
        <f t="shared" si="220"/>
        <v>May</v>
      </c>
      <c r="D7072" t="s">
        <v>308</v>
      </c>
      <c r="E7072" t="s">
        <v>37</v>
      </c>
      <c r="F7072" t="s">
        <v>38</v>
      </c>
      <c r="G7072" t="s">
        <v>29</v>
      </c>
      <c r="H7072">
        <v>4</v>
      </c>
      <c r="I7072">
        <v>28694.01</v>
      </c>
      <c r="J7072">
        <v>0.1</v>
      </c>
      <c r="K7072">
        <v>103298.44</v>
      </c>
      <c r="L7072" t="s">
        <v>51</v>
      </c>
      <c r="M7072" t="s">
        <v>52</v>
      </c>
      <c r="N7072">
        <f t="shared" si="221"/>
        <v>2025</v>
      </c>
    </row>
    <row r="7073" spans="1:14" x14ac:dyDescent="0.3">
      <c r="A7073" t="s">
        <v>12405</v>
      </c>
      <c r="B7073" s="1">
        <v>45791</v>
      </c>
      <c r="C7073" s="1" t="str">
        <f t="shared" si="220"/>
        <v>May</v>
      </c>
      <c r="D7073" t="s">
        <v>308</v>
      </c>
      <c r="E7073" t="s">
        <v>108</v>
      </c>
      <c r="F7073" t="s">
        <v>109</v>
      </c>
      <c r="G7073" t="s">
        <v>16</v>
      </c>
      <c r="H7073">
        <v>5</v>
      </c>
      <c r="I7073">
        <v>29679.47</v>
      </c>
      <c r="J7073">
        <v>0.2</v>
      </c>
      <c r="K7073">
        <v>118717.88</v>
      </c>
      <c r="L7073" t="s">
        <v>42</v>
      </c>
      <c r="M7073" t="s">
        <v>52</v>
      </c>
      <c r="N7073">
        <f t="shared" si="221"/>
        <v>2025</v>
      </c>
    </row>
    <row r="7074" spans="1:14" x14ac:dyDescent="0.3">
      <c r="A7074" t="s">
        <v>307</v>
      </c>
      <c r="B7074" s="1">
        <v>45914</v>
      </c>
      <c r="C7074" s="1" t="str">
        <f t="shared" si="220"/>
        <v>September</v>
      </c>
      <c r="D7074" t="s">
        <v>308</v>
      </c>
      <c r="E7074" t="s">
        <v>309</v>
      </c>
      <c r="F7074" t="s">
        <v>75</v>
      </c>
      <c r="G7074" t="s">
        <v>29</v>
      </c>
      <c r="H7074">
        <v>4</v>
      </c>
      <c r="I7074">
        <v>6420.4</v>
      </c>
      <c r="J7074">
        <v>0.05</v>
      </c>
      <c r="K7074">
        <v>24397.52</v>
      </c>
      <c r="L7074" t="s">
        <v>42</v>
      </c>
      <c r="M7074" t="s">
        <v>52</v>
      </c>
      <c r="N7074">
        <f t="shared" si="221"/>
        <v>2025</v>
      </c>
    </row>
    <row r="7075" spans="1:14" x14ac:dyDescent="0.3">
      <c r="A7075" t="s">
        <v>8271</v>
      </c>
      <c r="B7075"/>
      <c r="C7075" s="1" t="str">
        <f t="shared" si="220"/>
        <v/>
      </c>
      <c r="D7075" t="s">
        <v>308</v>
      </c>
      <c r="E7075" t="s">
        <v>112</v>
      </c>
      <c r="F7075" t="s">
        <v>34</v>
      </c>
      <c r="G7075" t="s">
        <v>29</v>
      </c>
      <c r="H7075">
        <v>4</v>
      </c>
      <c r="I7075">
        <v>31238.080000000002</v>
      </c>
      <c r="J7075">
        <v>0.05</v>
      </c>
      <c r="K7075">
        <v>118704.7</v>
      </c>
      <c r="L7075" t="s">
        <v>42</v>
      </c>
      <c r="M7075" t="s">
        <v>18</v>
      </c>
      <c r="N7075" t="str">
        <f t="shared" si="221"/>
        <v/>
      </c>
    </row>
    <row r="7076" spans="1:14" x14ac:dyDescent="0.3">
      <c r="A7076" t="s">
        <v>3834</v>
      </c>
      <c r="B7076" s="1">
        <v>45744</v>
      </c>
      <c r="C7076" s="1" t="str">
        <f t="shared" si="220"/>
        <v>March</v>
      </c>
      <c r="D7076" t="s">
        <v>3160</v>
      </c>
      <c r="E7076" t="s">
        <v>125</v>
      </c>
      <c r="F7076" t="s">
        <v>109</v>
      </c>
      <c r="G7076" t="s">
        <v>16</v>
      </c>
      <c r="H7076">
        <v>3</v>
      </c>
      <c r="I7076">
        <v>13153.99</v>
      </c>
      <c r="J7076">
        <v>0.2</v>
      </c>
      <c r="K7076">
        <v>31569.58</v>
      </c>
      <c r="L7076" t="s">
        <v>17</v>
      </c>
      <c r="M7076" t="s">
        <v>24</v>
      </c>
      <c r="N7076">
        <f t="shared" si="221"/>
        <v>2025</v>
      </c>
    </row>
    <row r="7077" spans="1:14" x14ac:dyDescent="0.3">
      <c r="A7077" t="s">
        <v>3159</v>
      </c>
      <c r="B7077" s="1">
        <v>46021</v>
      </c>
      <c r="C7077" s="1" t="str">
        <f t="shared" si="220"/>
        <v>December</v>
      </c>
      <c r="D7077" t="s">
        <v>3160</v>
      </c>
      <c r="E7077" t="s">
        <v>27</v>
      </c>
      <c r="F7077" t="s">
        <v>28</v>
      </c>
      <c r="G7077" t="s">
        <v>29</v>
      </c>
      <c r="H7077">
        <v>7</v>
      </c>
      <c r="I7077">
        <v>41789.85</v>
      </c>
      <c r="J7077">
        <v>0.05</v>
      </c>
      <c r="K7077">
        <v>277902.5</v>
      </c>
      <c r="L7077" t="s">
        <v>42</v>
      </c>
      <c r="M7077" t="s">
        <v>24</v>
      </c>
      <c r="N7077">
        <f t="shared" si="221"/>
        <v>2025</v>
      </c>
    </row>
    <row r="7078" spans="1:14" x14ac:dyDescent="0.3">
      <c r="A7078" t="s">
        <v>8868</v>
      </c>
      <c r="B7078" s="1">
        <v>45783</v>
      </c>
      <c r="C7078" s="1" t="str">
        <f t="shared" si="220"/>
        <v>May</v>
      </c>
      <c r="D7078" t="s">
        <v>8869</v>
      </c>
      <c r="E7078" t="s">
        <v>453</v>
      </c>
      <c r="F7078" t="s">
        <v>75</v>
      </c>
      <c r="G7078" t="s">
        <v>29</v>
      </c>
      <c r="H7078">
        <v>5</v>
      </c>
      <c r="I7078">
        <v>1411.37</v>
      </c>
      <c r="J7078">
        <v>0.05</v>
      </c>
      <c r="K7078">
        <v>6704.01</v>
      </c>
      <c r="L7078" t="s">
        <v>51</v>
      </c>
      <c r="M7078" t="s">
        <v>18</v>
      </c>
      <c r="N7078">
        <f t="shared" si="221"/>
        <v>2025</v>
      </c>
    </row>
    <row r="7079" spans="1:14" x14ac:dyDescent="0.3">
      <c r="A7079" t="s">
        <v>5553</v>
      </c>
      <c r="B7079" s="1">
        <v>45713</v>
      </c>
      <c r="C7079" s="1" t="str">
        <f t="shared" si="220"/>
        <v>February</v>
      </c>
      <c r="D7079" t="s">
        <v>5554</v>
      </c>
      <c r="E7079" t="s">
        <v>74</v>
      </c>
      <c r="F7079" t="s">
        <v>75</v>
      </c>
      <c r="G7079" t="s">
        <v>29</v>
      </c>
      <c r="H7079">
        <v>3</v>
      </c>
      <c r="I7079">
        <v>35770.080000000002</v>
      </c>
      <c r="J7079">
        <v>0.15</v>
      </c>
      <c r="K7079">
        <v>91213.7</v>
      </c>
      <c r="L7079" t="s">
        <v>17</v>
      </c>
      <c r="M7079" t="s">
        <v>52</v>
      </c>
      <c r="N7079">
        <f t="shared" si="221"/>
        <v>2025</v>
      </c>
    </row>
    <row r="7080" spans="1:14" x14ac:dyDescent="0.3">
      <c r="A7080" t="s">
        <v>6387</v>
      </c>
      <c r="B7080" s="1">
        <v>45685</v>
      </c>
      <c r="C7080" s="1" t="str">
        <f t="shared" si="220"/>
        <v>January</v>
      </c>
      <c r="D7080" t="s">
        <v>2913</v>
      </c>
      <c r="E7080" t="s">
        <v>82</v>
      </c>
      <c r="F7080" t="s">
        <v>83</v>
      </c>
      <c r="G7080" t="s">
        <v>23</v>
      </c>
      <c r="H7080">
        <v>5</v>
      </c>
      <c r="I7080">
        <v>44038.03</v>
      </c>
      <c r="J7080">
        <v>0.1</v>
      </c>
      <c r="K7080">
        <v>198171.14</v>
      </c>
      <c r="L7080" t="s">
        <v>42</v>
      </c>
      <c r="M7080" t="s">
        <v>24</v>
      </c>
      <c r="N7080">
        <f t="shared" si="221"/>
        <v>2025</v>
      </c>
    </row>
    <row r="7081" spans="1:14" x14ac:dyDescent="0.3">
      <c r="A7081" t="s">
        <v>6926</v>
      </c>
      <c r="B7081" s="1">
        <v>45724</v>
      </c>
      <c r="C7081" s="1" t="str">
        <f t="shared" si="220"/>
        <v>March</v>
      </c>
      <c r="D7081" t="s">
        <v>2913</v>
      </c>
      <c r="E7081" t="s">
        <v>466</v>
      </c>
      <c r="F7081" t="s">
        <v>59</v>
      </c>
      <c r="G7081" t="s">
        <v>29</v>
      </c>
      <c r="H7081">
        <v>5</v>
      </c>
      <c r="I7081">
        <v>9553.7000000000007</v>
      </c>
      <c r="J7081">
        <v>0.2</v>
      </c>
      <c r="K7081">
        <f>IF(OR(H7081=" ",I7081=" ")," ",H7081*I7081*(1-J7081))</f>
        <v>38214.800000000003</v>
      </c>
      <c r="L7081" t="s">
        <v>42</v>
      </c>
      <c r="M7081" t="s">
        <v>24</v>
      </c>
      <c r="N7081">
        <f t="shared" si="221"/>
        <v>2025</v>
      </c>
    </row>
    <row r="7082" spans="1:14" x14ac:dyDescent="0.3">
      <c r="A7082" t="s">
        <v>2912</v>
      </c>
      <c r="B7082" s="1">
        <v>45755</v>
      </c>
      <c r="C7082" s="1" t="str">
        <f t="shared" si="220"/>
        <v>April</v>
      </c>
      <c r="D7082" t="s">
        <v>2913</v>
      </c>
      <c r="E7082" t="s">
        <v>184</v>
      </c>
      <c r="F7082" t="s">
        <v>79</v>
      </c>
      <c r="G7082" t="s">
        <v>29</v>
      </c>
      <c r="H7082">
        <v>2</v>
      </c>
      <c r="I7082">
        <v>44421.58</v>
      </c>
      <c r="J7082">
        <v>0.1</v>
      </c>
      <c r="K7082">
        <v>79958.84</v>
      </c>
      <c r="L7082" t="s">
        <v>706</v>
      </c>
      <c r="M7082" t="s">
        <v>30</v>
      </c>
      <c r="N7082">
        <f t="shared" si="221"/>
        <v>2025</v>
      </c>
    </row>
    <row r="7083" spans="1:14" x14ac:dyDescent="0.3">
      <c r="A7083" t="s">
        <v>5343</v>
      </c>
      <c r="B7083" s="1">
        <v>45816</v>
      </c>
      <c r="C7083" s="1" t="str">
        <f t="shared" si="220"/>
        <v>June</v>
      </c>
      <c r="D7083" t="s">
        <v>2913</v>
      </c>
      <c r="E7083" t="s">
        <v>99</v>
      </c>
      <c r="F7083" t="s">
        <v>100</v>
      </c>
      <c r="G7083" t="s">
        <v>101</v>
      </c>
      <c r="H7083">
        <v>4</v>
      </c>
      <c r="I7083">
        <v>15235.1</v>
      </c>
      <c r="J7083">
        <v>0</v>
      </c>
      <c r="K7083">
        <v>60940.4</v>
      </c>
      <c r="L7083" t="s">
        <v>51</v>
      </c>
      <c r="M7083" t="s">
        <v>24</v>
      </c>
      <c r="N7083">
        <f t="shared" si="221"/>
        <v>2025</v>
      </c>
    </row>
    <row r="7084" spans="1:14" x14ac:dyDescent="0.3">
      <c r="A7084" t="s">
        <v>5396</v>
      </c>
      <c r="B7084" s="1">
        <v>45887</v>
      </c>
      <c r="C7084" s="1" t="str">
        <f t="shared" si="220"/>
        <v>August</v>
      </c>
      <c r="D7084" t="s">
        <v>2913</v>
      </c>
      <c r="E7084" t="s">
        <v>21</v>
      </c>
      <c r="F7084" t="s">
        <v>22</v>
      </c>
      <c r="G7084" t="s">
        <v>23</v>
      </c>
      <c r="H7084">
        <v>1</v>
      </c>
      <c r="I7084">
        <v>19129.25</v>
      </c>
      <c r="J7084">
        <v>0.15</v>
      </c>
      <c r="K7084">
        <v>16259.86</v>
      </c>
      <c r="L7084" t="s">
        <v>51</v>
      </c>
      <c r="M7084" t="s">
        <v>52</v>
      </c>
      <c r="N7084">
        <f t="shared" si="221"/>
        <v>2025</v>
      </c>
    </row>
    <row r="7085" spans="1:14" x14ac:dyDescent="0.3">
      <c r="A7085" t="s">
        <v>12599</v>
      </c>
      <c r="B7085" s="1">
        <v>45916</v>
      </c>
      <c r="C7085" s="1" t="str">
        <f t="shared" si="220"/>
        <v>September</v>
      </c>
      <c r="D7085" t="s">
        <v>2913</v>
      </c>
      <c r="E7085" t="s">
        <v>330</v>
      </c>
      <c r="F7085" t="s">
        <v>28</v>
      </c>
      <c r="G7085" t="s">
        <v>29</v>
      </c>
      <c r="H7085">
        <v>1</v>
      </c>
      <c r="I7085">
        <v>5534.13</v>
      </c>
      <c r="J7085">
        <v>0.05</v>
      </c>
      <c r="K7085">
        <v>5257.42</v>
      </c>
      <c r="L7085" t="s">
        <v>17</v>
      </c>
      <c r="M7085" t="s">
        <v>18</v>
      </c>
      <c r="N7085">
        <f t="shared" si="221"/>
        <v>2025</v>
      </c>
    </row>
    <row r="7086" spans="1:14" x14ac:dyDescent="0.3">
      <c r="A7086" t="s">
        <v>3112</v>
      </c>
      <c r="B7086" s="1">
        <v>45834</v>
      </c>
      <c r="C7086" s="1" t="str">
        <f t="shared" si="220"/>
        <v>June</v>
      </c>
      <c r="D7086" t="s">
        <v>3113</v>
      </c>
      <c r="E7086" t="s">
        <v>65</v>
      </c>
      <c r="F7086" t="s">
        <v>46</v>
      </c>
      <c r="G7086" t="s">
        <v>23</v>
      </c>
      <c r="H7086">
        <v>5</v>
      </c>
      <c r="I7086">
        <v>26952.720000000001</v>
      </c>
      <c r="J7086">
        <v>0</v>
      </c>
      <c r="K7086">
        <v>134763.6</v>
      </c>
      <c r="L7086" t="s">
        <v>17</v>
      </c>
      <c r="M7086" t="s">
        <v>52</v>
      </c>
      <c r="N7086">
        <f t="shared" si="221"/>
        <v>2025</v>
      </c>
    </row>
    <row r="7087" spans="1:14" x14ac:dyDescent="0.3">
      <c r="A7087" t="s">
        <v>7761</v>
      </c>
      <c r="B7087" s="1">
        <v>45973</v>
      </c>
      <c r="C7087" s="1" t="str">
        <f t="shared" si="220"/>
        <v>November</v>
      </c>
      <c r="D7087" t="s">
        <v>7762</v>
      </c>
      <c r="E7087" t="s">
        <v>486</v>
      </c>
      <c r="F7087" t="s">
        <v>75</v>
      </c>
      <c r="G7087" t="s">
        <v>29</v>
      </c>
      <c r="H7087">
        <v>4</v>
      </c>
      <c r="I7087">
        <v>3060.09</v>
      </c>
      <c r="J7087">
        <v>0.05</v>
      </c>
      <c r="K7087">
        <v>11628.34</v>
      </c>
      <c r="L7087" t="s">
        <v>51</v>
      </c>
      <c r="M7087" t="s">
        <v>52</v>
      </c>
      <c r="N7087">
        <f t="shared" si="221"/>
        <v>2025</v>
      </c>
    </row>
    <row r="7088" spans="1:14" x14ac:dyDescent="0.3">
      <c r="A7088" t="s">
        <v>12180</v>
      </c>
      <c r="B7088" s="1">
        <v>46022</v>
      </c>
      <c r="C7088" s="1" t="str">
        <f t="shared" si="220"/>
        <v>December</v>
      </c>
      <c r="D7088" t="s">
        <v>12181</v>
      </c>
      <c r="E7088" t="s">
        <v>171</v>
      </c>
      <c r="F7088" t="s">
        <v>105</v>
      </c>
      <c r="G7088" t="s">
        <v>16</v>
      </c>
      <c r="H7088">
        <v>6</v>
      </c>
      <c r="I7088">
        <v>35681.49</v>
      </c>
      <c r="J7088">
        <v>0.1</v>
      </c>
      <c r="K7088">
        <v>192680.05</v>
      </c>
      <c r="L7088" t="s">
        <v>17</v>
      </c>
      <c r="M7088" t="s">
        <v>30</v>
      </c>
      <c r="N7088">
        <f t="shared" si="221"/>
        <v>2025</v>
      </c>
    </row>
    <row r="7089" spans="1:14" x14ac:dyDescent="0.3">
      <c r="A7089" t="s">
        <v>1142</v>
      </c>
      <c r="B7089" s="1">
        <v>45729</v>
      </c>
      <c r="C7089" s="1" t="str">
        <f t="shared" si="220"/>
        <v>March</v>
      </c>
      <c r="D7089" t="s">
        <v>274</v>
      </c>
      <c r="E7089" t="s">
        <v>143</v>
      </c>
      <c r="F7089" t="s">
        <v>83</v>
      </c>
      <c r="G7089" t="s">
        <v>23</v>
      </c>
      <c r="H7089">
        <v>2</v>
      </c>
      <c r="I7089">
        <v>16377.94</v>
      </c>
      <c r="J7089">
        <v>0.05</v>
      </c>
      <c r="K7089">
        <v>31118.09</v>
      </c>
      <c r="L7089" t="s">
        <v>17</v>
      </c>
      <c r="M7089" t="s">
        <v>52</v>
      </c>
      <c r="N7089">
        <f t="shared" si="221"/>
        <v>2025</v>
      </c>
    </row>
    <row r="7090" spans="1:14" x14ac:dyDescent="0.3">
      <c r="A7090" t="s">
        <v>6084</v>
      </c>
      <c r="B7090" s="1">
        <v>45768</v>
      </c>
      <c r="C7090" s="1" t="str">
        <f t="shared" si="220"/>
        <v>April</v>
      </c>
      <c r="D7090" t="s">
        <v>274</v>
      </c>
      <c r="E7090" t="s">
        <v>58</v>
      </c>
      <c r="F7090" t="s">
        <v>59</v>
      </c>
      <c r="G7090" t="s">
        <v>29</v>
      </c>
      <c r="H7090">
        <v>1</v>
      </c>
      <c r="I7090">
        <v>34223.54</v>
      </c>
      <c r="J7090">
        <v>0</v>
      </c>
      <c r="K7090">
        <v>34223.54</v>
      </c>
      <c r="L7090" t="s">
        <v>17</v>
      </c>
      <c r="M7090" t="s">
        <v>18</v>
      </c>
      <c r="N7090">
        <f t="shared" si="221"/>
        <v>2025</v>
      </c>
    </row>
    <row r="7091" spans="1:14" x14ac:dyDescent="0.3">
      <c r="A7091" t="s">
        <v>273</v>
      </c>
      <c r="B7091" s="1">
        <v>45811</v>
      </c>
      <c r="C7091" s="1" t="str">
        <f t="shared" si="220"/>
        <v>June</v>
      </c>
      <c r="D7091" t="s">
        <v>274</v>
      </c>
      <c r="E7091" t="s">
        <v>151</v>
      </c>
      <c r="F7091" t="s">
        <v>75</v>
      </c>
      <c r="G7091" t="s">
        <v>29</v>
      </c>
      <c r="H7091">
        <v>5</v>
      </c>
      <c r="I7091">
        <v>41430.959999999999</v>
      </c>
      <c r="J7091">
        <v>0.1</v>
      </c>
      <c r="K7091">
        <v>186439.32</v>
      </c>
      <c r="L7091" t="s">
        <v>42</v>
      </c>
      <c r="M7091" t="s">
        <v>52</v>
      </c>
      <c r="N7091">
        <f t="shared" si="221"/>
        <v>2025</v>
      </c>
    </row>
    <row r="7092" spans="1:14" x14ac:dyDescent="0.3">
      <c r="A7092" t="s">
        <v>14276</v>
      </c>
      <c r="B7092" s="1">
        <v>45942</v>
      </c>
      <c r="C7092" s="1" t="str">
        <f t="shared" si="220"/>
        <v>October</v>
      </c>
      <c r="D7092" t="s">
        <v>274</v>
      </c>
      <c r="E7092" t="s">
        <v>197</v>
      </c>
      <c r="F7092" t="s">
        <v>59</v>
      </c>
      <c r="G7092" t="s">
        <v>411</v>
      </c>
      <c r="H7092">
        <v>4</v>
      </c>
      <c r="I7092">
        <v>27837.19</v>
      </c>
      <c r="J7092">
        <v>0.05</v>
      </c>
      <c r="K7092">
        <v>105781.32</v>
      </c>
      <c r="L7092" t="s">
        <v>42</v>
      </c>
      <c r="M7092" t="s">
        <v>30</v>
      </c>
      <c r="N7092">
        <f t="shared" si="221"/>
        <v>2025</v>
      </c>
    </row>
    <row r="7093" spans="1:14" x14ac:dyDescent="0.3">
      <c r="A7093" t="s">
        <v>10548</v>
      </c>
      <c r="B7093" s="1">
        <v>46000</v>
      </c>
      <c r="C7093" s="1" t="str">
        <f t="shared" si="220"/>
        <v>December</v>
      </c>
      <c r="D7093" t="s">
        <v>274</v>
      </c>
      <c r="E7093" t="s">
        <v>179</v>
      </c>
      <c r="F7093" t="s">
        <v>100</v>
      </c>
      <c r="G7093" t="s">
        <v>101</v>
      </c>
      <c r="H7093">
        <v>3</v>
      </c>
      <c r="I7093">
        <v>36820.839999999997</v>
      </c>
      <c r="J7093">
        <v>0.1</v>
      </c>
      <c r="K7093">
        <v>99416.27</v>
      </c>
      <c r="L7093" t="s">
        <v>42</v>
      </c>
      <c r="M7093" t="s">
        <v>18</v>
      </c>
      <c r="N7093">
        <f t="shared" si="221"/>
        <v>2025</v>
      </c>
    </row>
    <row r="7094" spans="1:14" x14ac:dyDescent="0.3">
      <c r="A7094" t="s">
        <v>8121</v>
      </c>
      <c r="B7094" s="1">
        <v>45664</v>
      </c>
      <c r="C7094" s="1" t="str">
        <f t="shared" si="220"/>
        <v>January</v>
      </c>
      <c r="D7094" t="s">
        <v>5743</v>
      </c>
      <c r="E7094" t="s">
        <v>272</v>
      </c>
      <c r="F7094" t="s">
        <v>79</v>
      </c>
      <c r="G7094" t="s">
        <v>29</v>
      </c>
      <c r="H7094">
        <v>3</v>
      </c>
      <c r="I7094">
        <v>26239.65</v>
      </c>
      <c r="J7094">
        <v>0.1</v>
      </c>
      <c r="K7094">
        <v>70847.06</v>
      </c>
      <c r="L7094" t="s">
        <v>17</v>
      </c>
      <c r="M7094" t="s">
        <v>18</v>
      </c>
      <c r="N7094">
        <f t="shared" si="221"/>
        <v>2025</v>
      </c>
    </row>
    <row r="7095" spans="1:14" x14ac:dyDescent="0.3">
      <c r="A7095" t="s">
        <v>11790</v>
      </c>
      <c r="B7095" s="1">
        <v>45805</v>
      </c>
      <c r="C7095" s="1" t="str">
        <f t="shared" si="220"/>
        <v>May</v>
      </c>
      <c r="D7095" t="s">
        <v>5743</v>
      </c>
      <c r="E7095" t="s">
        <v>315</v>
      </c>
      <c r="F7095" t="s">
        <v>38</v>
      </c>
      <c r="G7095" t="s">
        <v>29</v>
      </c>
      <c r="H7095">
        <v>7</v>
      </c>
      <c r="I7095">
        <v>26611.69</v>
      </c>
      <c r="J7095">
        <v>0.2</v>
      </c>
      <c r="K7095">
        <v>149025.46</v>
      </c>
      <c r="L7095" t="s">
        <v>51</v>
      </c>
      <c r="M7095" t="s">
        <v>24</v>
      </c>
      <c r="N7095">
        <f t="shared" si="221"/>
        <v>2025</v>
      </c>
    </row>
    <row r="7096" spans="1:14" x14ac:dyDescent="0.3">
      <c r="A7096" t="s">
        <v>5742</v>
      </c>
      <c r="B7096" s="1">
        <v>45850</v>
      </c>
      <c r="C7096" s="1" t="str">
        <f t="shared" si="220"/>
        <v>July</v>
      </c>
      <c r="D7096" t="s">
        <v>5743</v>
      </c>
      <c r="E7096" t="s">
        <v>293</v>
      </c>
      <c r="F7096" t="s">
        <v>75</v>
      </c>
      <c r="G7096" t="s">
        <v>29</v>
      </c>
      <c r="H7096">
        <v>7</v>
      </c>
      <c r="I7096">
        <v>40342.92</v>
      </c>
      <c r="J7096">
        <v>0.15</v>
      </c>
      <c r="K7096">
        <v>240040.37</v>
      </c>
      <c r="L7096" t="s">
        <v>17</v>
      </c>
      <c r="M7096" t="s">
        <v>52</v>
      </c>
      <c r="N7096">
        <f t="shared" si="221"/>
        <v>2025</v>
      </c>
    </row>
    <row r="7097" spans="1:14" x14ac:dyDescent="0.3">
      <c r="A7097" t="s">
        <v>2829</v>
      </c>
      <c r="B7097" s="1">
        <v>45706</v>
      </c>
      <c r="C7097" s="1" t="str">
        <f t="shared" si="220"/>
        <v>February</v>
      </c>
      <c r="D7097" t="s">
        <v>2383</v>
      </c>
      <c r="E7097" t="s">
        <v>430</v>
      </c>
      <c r="F7097" t="s">
        <v>105</v>
      </c>
      <c r="G7097" t="s">
        <v>16</v>
      </c>
      <c r="H7097">
        <v>1</v>
      </c>
      <c r="I7097">
        <v>984.35</v>
      </c>
      <c r="J7097">
        <v>0.2</v>
      </c>
      <c r="K7097">
        <v>787.48</v>
      </c>
      <c r="L7097" t="s">
        <v>42</v>
      </c>
      <c r="M7097" t="s">
        <v>24</v>
      </c>
      <c r="N7097">
        <f t="shared" si="221"/>
        <v>2025</v>
      </c>
    </row>
    <row r="7098" spans="1:14" x14ac:dyDescent="0.3">
      <c r="A7098" t="s">
        <v>2729</v>
      </c>
      <c r="B7098" s="1">
        <v>45727</v>
      </c>
      <c r="C7098" s="1" t="str">
        <f t="shared" si="220"/>
        <v>March</v>
      </c>
      <c r="D7098" t="s">
        <v>2383</v>
      </c>
      <c r="E7098" t="s">
        <v>166</v>
      </c>
      <c r="F7098" t="s">
        <v>155</v>
      </c>
      <c r="G7098" t="s">
        <v>101</v>
      </c>
      <c r="H7098">
        <v>7</v>
      </c>
      <c r="I7098">
        <v>33722.6</v>
      </c>
      <c r="J7098">
        <v>0.1</v>
      </c>
      <c r="K7098">
        <v>212452.38</v>
      </c>
      <c r="L7098" t="s">
        <v>51</v>
      </c>
      <c r="M7098" t="s">
        <v>24</v>
      </c>
      <c r="N7098">
        <f t="shared" si="221"/>
        <v>2025</v>
      </c>
    </row>
    <row r="7099" spans="1:14" x14ac:dyDescent="0.3">
      <c r="A7099" t="s">
        <v>5761</v>
      </c>
      <c r="B7099" s="1">
        <v>45827</v>
      </c>
      <c r="C7099" s="1" t="str">
        <f t="shared" si="220"/>
        <v>June</v>
      </c>
      <c r="D7099" t="s">
        <v>2383</v>
      </c>
      <c r="E7099" t="s">
        <v>33</v>
      </c>
      <c r="F7099" t="s">
        <v>34</v>
      </c>
      <c r="G7099" t="s">
        <v>29</v>
      </c>
      <c r="H7099">
        <v>2</v>
      </c>
      <c r="I7099">
        <v>25053.87</v>
      </c>
      <c r="J7099">
        <v>0</v>
      </c>
      <c r="K7099">
        <v>50107.74</v>
      </c>
      <c r="L7099" t="s">
        <v>17</v>
      </c>
      <c r="M7099" t="s">
        <v>18</v>
      </c>
      <c r="N7099">
        <f t="shared" si="221"/>
        <v>2025</v>
      </c>
    </row>
    <row r="7100" spans="1:14" x14ac:dyDescent="0.3">
      <c r="A7100" t="s">
        <v>12904</v>
      </c>
      <c r="B7100" s="1">
        <v>45838</v>
      </c>
      <c r="C7100" s="1" t="str">
        <f t="shared" si="220"/>
        <v>June</v>
      </c>
      <c r="D7100" t="s">
        <v>2383</v>
      </c>
      <c r="E7100" t="s">
        <v>62</v>
      </c>
      <c r="F7100" t="s">
        <v>46</v>
      </c>
      <c r="G7100" t="s">
        <v>23</v>
      </c>
      <c r="H7100">
        <v>2</v>
      </c>
      <c r="I7100">
        <v>32421.88</v>
      </c>
      <c r="J7100">
        <v>0.2</v>
      </c>
      <c r="K7100">
        <v>51875.01</v>
      </c>
      <c r="L7100" t="s">
        <v>42</v>
      </c>
      <c r="M7100" t="s">
        <v>18</v>
      </c>
      <c r="N7100">
        <f t="shared" si="221"/>
        <v>2025</v>
      </c>
    </row>
    <row r="7101" spans="1:14" x14ac:dyDescent="0.3">
      <c r="A7101" t="s">
        <v>6950</v>
      </c>
      <c r="B7101" s="1">
        <v>46002</v>
      </c>
      <c r="C7101" s="1" t="str">
        <f t="shared" si="220"/>
        <v>December</v>
      </c>
      <c r="D7101" t="s">
        <v>2383</v>
      </c>
      <c r="F7101" t="s">
        <v>79</v>
      </c>
      <c r="G7101" t="s">
        <v>29</v>
      </c>
      <c r="H7101">
        <v>3</v>
      </c>
      <c r="I7101">
        <v>15411.46</v>
      </c>
      <c r="J7101">
        <v>0.2</v>
      </c>
      <c r="K7101">
        <v>36987.5</v>
      </c>
      <c r="L7101" t="s">
        <v>42</v>
      </c>
      <c r="M7101" t="s">
        <v>24</v>
      </c>
      <c r="N7101">
        <f t="shared" si="221"/>
        <v>2025</v>
      </c>
    </row>
    <row r="7102" spans="1:14" x14ac:dyDescent="0.3">
      <c r="A7102" t="s">
        <v>2382</v>
      </c>
      <c r="B7102" s="1">
        <v>46005</v>
      </c>
      <c r="C7102" s="1" t="str">
        <f t="shared" si="220"/>
        <v>December</v>
      </c>
      <c r="D7102" t="s">
        <v>2383</v>
      </c>
      <c r="E7102" t="s">
        <v>130</v>
      </c>
      <c r="F7102" t="s">
        <v>50</v>
      </c>
      <c r="G7102" t="s">
        <v>29</v>
      </c>
      <c r="H7102">
        <v>3</v>
      </c>
      <c r="I7102">
        <v>49233.57</v>
      </c>
      <c r="J7102">
        <v>0.1</v>
      </c>
      <c r="K7102">
        <v>132930.64000000001</v>
      </c>
      <c r="L7102" t="s">
        <v>42</v>
      </c>
      <c r="M7102" t="s">
        <v>24</v>
      </c>
      <c r="N7102">
        <f t="shared" si="221"/>
        <v>2025</v>
      </c>
    </row>
    <row r="7103" spans="1:14" x14ac:dyDescent="0.3">
      <c r="A7103" t="s">
        <v>2167</v>
      </c>
      <c r="B7103" s="1">
        <v>45835</v>
      </c>
      <c r="C7103" s="1" t="str">
        <f t="shared" si="220"/>
        <v>June</v>
      </c>
      <c r="D7103" t="s">
        <v>2168</v>
      </c>
      <c r="E7103" t="s">
        <v>463</v>
      </c>
      <c r="F7103" t="s">
        <v>15</v>
      </c>
      <c r="G7103" t="s">
        <v>16</v>
      </c>
      <c r="H7103">
        <v>4</v>
      </c>
      <c r="I7103">
        <v>21165.16</v>
      </c>
      <c r="J7103">
        <v>0.2</v>
      </c>
      <c r="K7103">
        <v>67728.509999999995</v>
      </c>
      <c r="L7103" t="s">
        <v>42</v>
      </c>
      <c r="M7103" t="s">
        <v>30</v>
      </c>
      <c r="N7103">
        <f t="shared" si="221"/>
        <v>2025</v>
      </c>
    </row>
    <row r="7104" spans="1:14" x14ac:dyDescent="0.3">
      <c r="A7104" t="s">
        <v>5319</v>
      </c>
      <c r="B7104" s="1">
        <v>45962</v>
      </c>
      <c r="C7104" s="1" t="str">
        <f t="shared" si="220"/>
        <v>November</v>
      </c>
      <c r="D7104" t="s">
        <v>2168</v>
      </c>
      <c r="E7104" t="s">
        <v>130</v>
      </c>
      <c r="F7104" t="s">
        <v>50</v>
      </c>
      <c r="G7104" t="s">
        <v>29</v>
      </c>
      <c r="H7104">
        <v>7</v>
      </c>
      <c r="I7104">
        <v>13458.23</v>
      </c>
      <c r="J7104">
        <v>0.1</v>
      </c>
      <c r="K7104">
        <v>84786.85</v>
      </c>
      <c r="L7104" t="s">
        <v>17</v>
      </c>
      <c r="M7104" t="s">
        <v>52</v>
      </c>
      <c r="N7104">
        <f t="shared" si="221"/>
        <v>2025</v>
      </c>
    </row>
    <row r="7105" spans="1:14" x14ac:dyDescent="0.3">
      <c r="A7105" t="s">
        <v>4123</v>
      </c>
      <c r="B7105" s="1">
        <v>45671</v>
      </c>
      <c r="C7105" s="1" t="str">
        <f t="shared" si="220"/>
        <v>January</v>
      </c>
      <c r="D7105" t="s">
        <v>4124</v>
      </c>
      <c r="E7105" t="s">
        <v>99</v>
      </c>
      <c r="F7105" t="s">
        <v>100</v>
      </c>
      <c r="G7105" t="s">
        <v>101</v>
      </c>
      <c r="H7105">
        <v>5</v>
      </c>
      <c r="I7105">
        <v>6323.33</v>
      </c>
      <c r="J7105">
        <v>0.2</v>
      </c>
      <c r="K7105">
        <v>25293.32</v>
      </c>
      <c r="L7105" t="s">
        <v>51</v>
      </c>
      <c r="M7105" t="s">
        <v>30</v>
      </c>
      <c r="N7105">
        <f t="shared" si="221"/>
        <v>2025</v>
      </c>
    </row>
    <row r="7106" spans="1:14" x14ac:dyDescent="0.3">
      <c r="A7106" t="s">
        <v>5609</v>
      </c>
      <c r="B7106" s="1">
        <v>45785</v>
      </c>
      <c r="C7106" s="1" t="str">
        <f t="shared" ref="C7106:C7169" si="222">IF(B7106="","",TEXT(B7106,"mmmm"))</f>
        <v>May</v>
      </c>
      <c r="D7106" t="s">
        <v>4124</v>
      </c>
      <c r="E7106" t="s">
        <v>179</v>
      </c>
      <c r="F7106" t="s">
        <v>100</v>
      </c>
      <c r="G7106" t="s">
        <v>101</v>
      </c>
      <c r="H7106">
        <v>1</v>
      </c>
      <c r="I7106">
        <v>12209.01</v>
      </c>
      <c r="J7106">
        <v>0.2</v>
      </c>
      <c r="K7106">
        <v>9767.2099999999991</v>
      </c>
      <c r="L7106" t="s">
        <v>17</v>
      </c>
      <c r="M7106" t="s">
        <v>30</v>
      </c>
      <c r="N7106">
        <f t="shared" ref="N7106:N7169" si="223">IF(B7106="","",YEAR(B7106))</f>
        <v>2025</v>
      </c>
    </row>
    <row r="7107" spans="1:14" x14ac:dyDescent="0.3">
      <c r="A7107" t="s">
        <v>10745</v>
      </c>
      <c r="B7107" s="1">
        <v>45839</v>
      </c>
      <c r="C7107" s="1" t="str">
        <f t="shared" si="222"/>
        <v>July</v>
      </c>
      <c r="D7107" t="s">
        <v>4124</v>
      </c>
      <c r="E7107" t="s">
        <v>62</v>
      </c>
      <c r="F7107" t="s">
        <v>46</v>
      </c>
      <c r="G7107" t="s">
        <v>23</v>
      </c>
      <c r="H7107">
        <v>6</v>
      </c>
      <c r="I7107">
        <v>44655.34</v>
      </c>
      <c r="J7107">
        <v>0.15</v>
      </c>
      <c r="K7107">
        <v>227742.23</v>
      </c>
      <c r="L7107" t="s">
        <v>51</v>
      </c>
      <c r="M7107" t="s">
        <v>18</v>
      </c>
      <c r="N7107">
        <f t="shared" si="223"/>
        <v>2025</v>
      </c>
    </row>
    <row r="7108" spans="1:14" x14ac:dyDescent="0.3">
      <c r="A7108" t="s">
        <v>5767</v>
      </c>
      <c r="B7108" s="1">
        <v>45854</v>
      </c>
      <c r="C7108" s="1" t="str">
        <f t="shared" si="222"/>
        <v>July</v>
      </c>
      <c r="D7108" t="s">
        <v>4124</v>
      </c>
      <c r="E7108" t="s">
        <v>171</v>
      </c>
      <c r="F7108" t="s">
        <v>105</v>
      </c>
      <c r="G7108" t="s">
        <v>16</v>
      </c>
      <c r="H7108">
        <v>2</v>
      </c>
      <c r="I7108">
        <v>12815.66</v>
      </c>
      <c r="J7108">
        <v>0.2</v>
      </c>
      <c r="K7108">
        <v>20505.060000000001</v>
      </c>
      <c r="L7108" t="s">
        <v>51</v>
      </c>
      <c r="M7108" t="s">
        <v>18</v>
      </c>
      <c r="N7108">
        <f t="shared" si="223"/>
        <v>2025</v>
      </c>
    </row>
    <row r="7109" spans="1:14" x14ac:dyDescent="0.3">
      <c r="A7109" t="s">
        <v>10666</v>
      </c>
      <c r="B7109" s="1">
        <v>45902</v>
      </c>
      <c r="C7109" s="1" t="str">
        <f t="shared" si="222"/>
        <v>September</v>
      </c>
      <c r="D7109" t="s">
        <v>4124</v>
      </c>
      <c r="E7109" t="s">
        <v>125</v>
      </c>
      <c r="F7109" t="s">
        <v>109</v>
      </c>
      <c r="G7109" t="s">
        <v>16</v>
      </c>
      <c r="H7109">
        <v>4</v>
      </c>
      <c r="I7109">
        <v>29894.2</v>
      </c>
      <c r="J7109">
        <v>0.05</v>
      </c>
      <c r="K7109">
        <v>113597.96</v>
      </c>
      <c r="L7109" t="s">
        <v>42</v>
      </c>
      <c r="M7109" t="s">
        <v>18</v>
      </c>
      <c r="N7109">
        <f t="shared" si="223"/>
        <v>2025</v>
      </c>
    </row>
    <row r="7110" spans="1:14" x14ac:dyDescent="0.3">
      <c r="A7110" t="s">
        <v>12101</v>
      </c>
      <c r="B7110" s="1">
        <v>45944</v>
      </c>
      <c r="C7110" s="1" t="str">
        <f t="shared" si="222"/>
        <v>October</v>
      </c>
      <c r="D7110" t="s">
        <v>4124</v>
      </c>
      <c r="E7110" t="s">
        <v>191</v>
      </c>
      <c r="F7110" t="s">
        <v>79</v>
      </c>
      <c r="G7110" t="s">
        <v>29</v>
      </c>
      <c r="H7110">
        <v>3</v>
      </c>
      <c r="I7110">
        <v>40702.69</v>
      </c>
      <c r="J7110">
        <v>0.2</v>
      </c>
      <c r="K7110">
        <v>97686.46</v>
      </c>
      <c r="L7110" t="s">
        <v>17</v>
      </c>
      <c r="M7110" t="s">
        <v>52</v>
      </c>
      <c r="N7110">
        <f t="shared" si="223"/>
        <v>2025</v>
      </c>
    </row>
    <row r="7111" spans="1:14" x14ac:dyDescent="0.3">
      <c r="A7111" t="s">
        <v>12399</v>
      </c>
      <c r="B7111" s="1">
        <v>45966</v>
      </c>
      <c r="C7111" s="1" t="str">
        <f t="shared" si="222"/>
        <v>November</v>
      </c>
      <c r="D7111" t="s">
        <v>4124</v>
      </c>
      <c r="E7111" t="s">
        <v>504</v>
      </c>
      <c r="F7111" t="s">
        <v>155</v>
      </c>
      <c r="G7111" t="s">
        <v>101</v>
      </c>
      <c r="H7111">
        <v>5</v>
      </c>
      <c r="I7111">
        <v>20426.09</v>
      </c>
      <c r="J7111">
        <v>0</v>
      </c>
      <c r="K7111">
        <v>102130.45</v>
      </c>
      <c r="L7111" t="s">
        <v>51</v>
      </c>
      <c r="M7111" t="s">
        <v>30</v>
      </c>
      <c r="N7111">
        <f t="shared" si="223"/>
        <v>2025</v>
      </c>
    </row>
    <row r="7112" spans="1:14" x14ac:dyDescent="0.3">
      <c r="A7112" t="s">
        <v>11781</v>
      </c>
      <c r="B7112" s="1">
        <v>45870</v>
      </c>
      <c r="C7112" s="1" t="str">
        <f t="shared" si="222"/>
        <v>August</v>
      </c>
      <c r="D7112" t="s">
        <v>10253</v>
      </c>
      <c r="E7112" t="s">
        <v>71</v>
      </c>
      <c r="F7112" t="s">
        <v>46</v>
      </c>
      <c r="G7112" t="s">
        <v>23</v>
      </c>
      <c r="H7112">
        <v>7</v>
      </c>
      <c r="I7112">
        <v>40123.129999999997</v>
      </c>
      <c r="J7112">
        <v>0.1</v>
      </c>
      <c r="K7112">
        <v>252775.72</v>
      </c>
      <c r="L7112" t="s">
        <v>51</v>
      </c>
      <c r="M7112" t="s">
        <v>52</v>
      </c>
      <c r="N7112">
        <f t="shared" si="223"/>
        <v>2025</v>
      </c>
    </row>
    <row r="7113" spans="1:14" x14ac:dyDescent="0.3">
      <c r="A7113" t="s">
        <v>10252</v>
      </c>
      <c r="B7113" s="1">
        <v>45931</v>
      </c>
      <c r="C7113" s="1" t="str">
        <f t="shared" si="222"/>
        <v>October</v>
      </c>
      <c r="D7113" t="s">
        <v>10253</v>
      </c>
      <c r="E7113" t="s">
        <v>184</v>
      </c>
      <c r="F7113" t="s">
        <v>79</v>
      </c>
      <c r="G7113" t="s">
        <v>29</v>
      </c>
      <c r="H7113">
        <v>4</v>
      </c>
      <c r="I7113">
        <v>24504.27</v>
      </c>
      <c r="J7113">
        <v>0.15</v>
      </c>
      <c r="K7113">
        <v>83314.52</v>
      </c>
      <c r="L7113" t="s">
        <v>42</v>
      </c>
      <c r="M7113" t="s">
        <v>30</v>
      </c>
      <c r="N7113">
        <f t="shared" si="223"/>
        <v>2025</v>
      </c>
    </row>
    <row r="7114" spans="1:14" x14ac:dyDescent="0.3">
      <c r="A7114" t="s">
        <v>8605</v>
      </c>
      <c r="B7114" s="1">
        <v>45836</v>
      </c>
      <c r="C7114" s="1" t="str">
        <f t="shared" si="222"/>
        <v>June</v>
      </c>
      <c r="D7114" t="s">
        <v>2890</v>
      </c>
      <c r="E7114" t="s">
        <v>68</v>
      </c>
      <c r="F7114" t="s">
        <v>50</v>
      </c>
      <c r="G7114" t="s">
        <v>29</v>
      </c>
      <c r="H7114">
        <v>3</v>
      </c>
      <c r="I7114">
        <v>32408</v>
      </c>
      <c r="J7114">
        <v>0.1</v>
      </c>
      <c r="K7114">
        <v>87501.6</v>
      </c>
      <c r="L7114" t="s">
        <v>42</v>
      </c>
      <c r="M7114" t="s">
        <v>24</v>
      </c>
      <c r="N7114">
        <f t="shared" si="223"/>
        <v>2025</v>
      </c>
    </row>
    <row r="7115" spans="1:14" x14ac:dyDescent="0.3">
      <c r="A7115" t="s">
        <v>14909</v>
      </c>
      <c r="B7115" s="1">
        <v>45852</v>
      </c>
      <c r="C7115" s="1" t="str">
        <f t="shared" si="222"/>
        <v>July</v>
      </c>
      <c r="D7115" t="s">
        <v>2890</v>
      </c>
      <c r="E7115" t="s">
        <v>330</v>
      </c>
      <c r="F7115" t="s">
        <v>28</v>
      </c>
      <c r="G7115" t="s">
        <v>29</v>
      </c>
      <c r="H7115">
        <v>1</v>
      </c>
      <c r="I7115">
        <v>5247.28</v>
      </c>
      <c r="J7115">
        <v>0.1</v>
      </c>
      <c r="K7115">
        <v>4722.55</v>
      </c>
      <c r="L7115" t="s">
        <v>17</v>
      </c>
      <c r="M7115" t="s">
        <v>24</v>
      </c>
      <c r="N7115">
        <f t="shared" si="223"/>
        <v>2025</v>
      </c>
    </row>
    <row r="7116" spans="1:14" x14ac:dyDescent="0.3">
      <c r="A7116" t="s">
        <v>11885</v>
      </c>
      <c r="B7116" s="1">
        <v>45947</v>
      </c>
      <c r="C7116" s="1" t="str">
        <f t="shared" si="222"/>
        <v>October</v>
      </c>
      <c r="D7116" t="s">
        <v>2890</v>
      </c>
      <c r="E7116" t="s">
        <v>243</v>
      </c>
      <c r="F7116" t="s">
        <v>79</v>
      </c>
      <c r="G7116" t="s">
        <v>29</v>
      </c>
      <c r="H7116">
        <v>7</v>
      </c>
      <c r="I7116">
        <v>34702.85</v>
      </c>
      <c r="J7116">
        <v>0.2</v>
      </c>
      <c r="K7116">
        <v>194335.96</v>
      </c>
      <c r="L7116" t="s">
        <v>51</v>
      </c>
      <c r="M7116" t="s">
        <v>24</v>
      </c>
      <c r="N7116">
        <f t="shared" si="223"/>
        <v>2025</v>
      </c>
    </row>
    <row r="7117" spans="1:14" x14ac:dyDescent="0.3">
      <c r="A7117" t="s">
        <v>9406</v>
      </c>
      <c r="B7117" s="1">
        <v>45957</v>
      </c>
      <c r="C7117" s="1" t="str">
        <f t="shared" si="222"/>
        <v>October</v>
      </c>
      <c r="D7117" t="s">
        <v>2890</v>
      </c>
      <c r="E7117" t="s">
        <v>68</v>
      </c>
      <c r="F7117" t="s">
        <v>50</v>
      </c>
      <c r="G7117" t="s">
        <v>29</v>
      </c>
      <c r="H7117">
        <v>3</v>
      </c>
      <c r="I7117">
        <v>3725.14</v>
      </c>
      <c r="J7117">
        <v>0.2</v>
      </c>
      <c r="K7117">
        <v>8940.34</v>
      </c>
      <c r="L7117" t="s">
        <v>42</v>
      </c>
      <c r="M7117" t="s">
        <v>18</v>
      </c>
      <c r="N7117">
        <f t="shared" si="223"/>
        <v>2025</v>
      </c>
    </row>
    <row r="7118" spans="1:14" x14ac:dyDescent="0.3">
      <c r="A7118" t="s">
        <v>9469</v>
      </c>
      <c r="B7118" s="1">
        <v>45965</v>
      </c>
      <c r="C7118" s="1" t="str">
        <f t="shared" si="222"/>
        <v>November</v>
      </c>
      <c r="D7118" t="s">
        <v>2890</v>
      </c>
      <c r="E7118" t="s">
        <v>125</v>
      </c>
      <c r="F7118" t="s">
        <v>109</v>
      </c>
      <c r="G7118" t="s">
        <v>16</v>
      </c>
      <c r="H7118">
        <v>5</v>
      </c>
      <c r="I7118">
        <v>4753.53</v>
      </c>
      <c r="J7118">
        <v>0.15</v>
      </c>
      <c r="K7118">
        <v>20202.5</v>
      </c>
      <c r="L7118" t="s">
        <v>51</v>
      </c>
      <c r="M7118" t="s">
        <v>18</v>
      </c>
      <c r="N7118">
        <f t="shared" si="223"/>
        <v>2025</v>
      </c>
    </row>
    <row r="7119" spans="1:14" x14ac:dyDescent="0.3">
      <c r="A7119" t="s">
        <v>4060</v>
      </c>
      <c r="B7119" s="1">
        <v>45979</v>
      </c>
      <c r="C7119" s="1" t="str">
        <f t="shared" si="222"/>
        <v>November</v>
      </c>
      <c r="D7119" t="s">
        <v>2890</v>
      </c>
      <c r="E7119" t="s">
        <v>171</v>
      </c>
      <c r="F7119" t="s">
        <v>105</v>
      </c>
      <c r="G7119" t="s">
        <v>16</v>
      </c>
      <c r="H7119">
        <v>7</v>
      </c>
      <c r="I7119">
        <v>38189.22</v>
      </c>
      <c r="J7119">
        <v>0.15</v>
      </c>
      <c r="K7119">
        <v>227225.86</v>
      </c>
      <c r="L7119" t="s">
        <v>51</v>
      </c>
      <c r="M7119" t="s">
        <v>24</v>
      </c>
      <c r="N7119">
        <f t="shared" si="223"/>
        <v>2025</v>
      </c>
    </row>
    <row r="7120" spans="1:14" x14ac:dyDescent="0.3">
      <c r="A7120" t="s">
        <v>2889</v>
      </c>
      <c r="B7120" s="1">
        <v>46006</v>
      </c>
      <c r="C7120" s="1" t="str">
        <f t="shared" si="222"/>
        <v>December</v>
      </c>
      <c r="D7120" t="s">
        <v>2890</v>
      </c>
      <c r="E7120" t="s">
        <v>104</v>
      </c>
      <c r="F7120" t="s">
        <v>105</v>
      </c>
      <c r="G7120" t="s">
        <v>16</v>
      </c>
      <c r="H7120">
        <v>7</v>
      </c>
      <c r="I7120">
        <v>4534.5</v>
      </c>
      <c r="J7120">
        <v>0.15</v>
      </c>
      <c r="K7120">
        <v>26980.27</v>
      </c>
      <c r="L7120" t="s">
        <v>42</v>
      </c>
      <c r="M7120" t="s">
        <v>30</v>
      </c>
      <c r="N7120">
        <f t="shared" si="223"/>
        <v>2025</v>
      </c>
    </row>
    <row r="7121" spans="1:14" x14ac:dyDescent="0.3">
      <c r="A7121" t="s">
        <v>14158</v>
      </c>
      <c r="B7121" s="1">
        <v>45750</v>
      </c>
      <c r="C7121" s="1" t="str">
        <f t="shared" si="222"/>
        <v>April</v>
      </c>
      <c r="D7121" t="s">
        <v>6117</v>
      </c>
      <c r="E7121" t="s">
        <v>82</v>
      </c>
      <c r="F7121" t="s">
        <v>83</v>
      </c>
      <c r="G7121" t="s">
        <v>23</v>
      </c>
      <c r="H7121">
        <v>7</v>
      </c>
      <c r="I7121">
        <v>1367.29</v>
      </c>
      <c r="J7121">
        <v>0.1</v>
      </c>
      <c r="K7121">
        <v>8613.93</v>
      </c>
      <c r="L7121" t="s">
        <v>17</v>
      </c>
      <c r="M7121" t="s">
        <v>18</v>
      </c>
      <c r="N7121">
        <f t="shared" si="223"/>
        <v>2025</v>
      </c>
    </row>
    <row r="7122" spans="1:14" x14ac:dyDescent="0.3">
      <c r="A7122" t="s">
        <v>12527</v>
      </c>
      <c r="B7122" s="1">
        <v>45844</v>
      </c>
      <c r="C7122" s="1" t="str">
        <f t="shared" si="222"/>
        <v>July</v>
      </c>
      <c r="D7122" t="s">
        <v>6117</v>
      </c>
      <c r="E7122" t="s">
        <v>104</v>
      </c>
      <c r="F7122" t="s">
        <v>105</v>
      </c>
      <c r="G7122" t="s">
        <v>16</v>
      </c>
      <c r="H7122">
        <v>5</v>
      </c>
      <c r="I7122">
        <v>27733.119999999999</v>
      </c>
      <c r="J7122">
        <v>0.2</v>
      </c>
      <c r="K7122">
        <v>110932.48</v>
      </c>
      <c r="L7122" t="s">
        <v>42</v>
      </c>
      <c r="M7122" t="s">
        <v>18</v>
      </c>
      <c r="N7122">
        <f t="shared" si="223"/>
        <v>2025</v>
      </c>
    </row>
    <row r="7123" spans="1:14" x14ac:dyDescent="0.3">
      <c r="A7123" t="s">
        <v>8719</v>
      </c>
      <c r="B7123" s="1">
        <v>45869</v>
      </c>
      <c r="C7123" s="1" t="str">
        <f t="shared" si="222"/>
        <v>July</v>
      </c>
      <c r="D7123" t="s">
        <v>6117</v>
      </c>
      <c r="E7123" t="s">
        <v>320</v>
      </c>
      <c r="F7123" t="s">
        <v>15</v>
      </c>
      <c r="G7123" t="s">
        <v>16</v>
      </c>
      <c r="H7123">
        <v>3</v>
      </c>
      <c r="I7123">
        <v>37350.67</v>
      </c>
      <c r="J7123">
        <v>0.05</v>
      </c>
      <c r="K7123">
        <v>106449.41</v>
      </c>
      <c r="L7123" t="s">
        <v>51</v>
      </c>
      <c r="M7123" t="s">
        <v>30</v>
      </c>
      <c r="N7123">
        <f t="shared" si="223"/>
        <v>2025</v>
      </c>
    </row>
    <row r="7124" spans="1:14" x14ac:dyDescent="0.3">
      <c r="A7124" t="s">
        <v>7667</v>
      </c>
      <c r="B7124" s="1">
        <v>45923</v>
      </c>
      <c r="C7124" s="1" t="str">
        <f t="shared" si="222"/>
        <v>September</v>
      </c>
      <c r="D7124" t="s">
        <v>6117</v>
      </c>
      <c r="E7124" t="s">
        <v>211</v>
      </c>
      <c r="F7124" t="s">
        <v>22</v>
      </c>
      <c r="G7124" t="s">
        <v>23</v>
      </c>
      <c r="H7124">
        <v>4</v>
      </c>
      <c r="I7124">
        <v>5366.79</v>
      </c>
      <c r="J7124">
        <v>0</v>
      </c>
      <c r="K7124">
        <v>21467.16</v>
      </c>
      <c r="L7124" t="s">
        <v>42</v>
      </c>
      <c r="M7124" t="s">
        <v>18</v>
      </c>
      <c r="N7124">
        <f t="shared" si="223"/>
        <v>2025</v>
      </c>
    </row>
    <row r="7125" spans="1:14" x14ac:dyDescent="0.3">
      <c r="A7125" t="s">
        <v>6116</v>
      </c>
      <c r="B7125" s="1">
        <v>45939</v>
      </c>
      <c r="C7125" s="1" t="str">
        <f t="shared" si="222"/>
        <v>October</v>
      </c>
      <c r="D7125" t="s">
        <v>6117</v>
      </c>
      <c r="E7125" t="s">
        <v>330</v>
      </c>
      <c r="F7125" t="s">
        <v>28</v>
      </c>
      <c r="G7125" t="s">
        <v>29</v>
      </c>
      <c r="H7125">
        <v>7</v>
      </c>
      <c r="I7125">
        <v>42467.88</v>
      </c>
      <c r="J7125">
        <v>0.15</v>
      </c>
      <c r="K7125">
        <v>252683.89</v>
      </c>
      <c r="L7125" t="s">
        <v>51</v>
      </c>
      <c r="M7125" t="s">
        <v>30</v>
      </c>
      <c r="N7125">
        <f t="shared" si="223"/>
        <v>2025</v>
      </c>
    </row>
    <row r="7126" spans="1:14" x14ac:dyDescent="0.3">
      <c r="A7126" t="s">
        <v>8351</v>
      </c>
      <c r="B7126" s="1">
        <v>45987</v>
      </c>
      <c r="C7126" s="1" t="str">
        <f t="shared" si="222"/>
        <v>November</v>
      </c>
      <c r="D7126" t="s">
        <v>6117</v>
      </c>
      <c r="E7126" t="s">
        <v>333</v>
      </c>
      <c r="F7126" t="s">
        <v>155</v>
      </c>
      <c r="G7126" t="s">
        <v>101</v>
      </c>
      <c r="H7126">
        <v>1</v>
      </c>
      <c r="I7126">
        <v>38501.89</v>
      </c>
      <c r="J7126">
        <v>0</v>
      </c>
      <c r="K7126">
        <v>36576.800000000003</v>
      </c>
      <c r="L7126" t="s">
        <v>42</v>
      </c>
      <c r="M7126" t="s">
        <v>24</v>
      </c>
      <c r="N7126">
        <f t="shared" si="223"/>
        <v>2025</v>
      </c>
    </row>
    <row r="7127" spans="1:14" x14ac:dyDescent="0.3">
      <c r="A7127" t="s">
        <v>12968</v>
      </c>
      <c r="B7127" s="1">
        <v>46015</v>
      </c>
      <c r="C7127" s="1" t="str">
        <f t="shared" si="222"/>
        <v>December</v>
      </c>
      <c r="D7127" t="s">
        <v>6117</v>
      </c>
      <c r="E7127" t="s">
        <v>154</v>
      </c>
      <c r="F7127" t="s">
        <v>155</v>
      </c>
      <c r="G7127" t="s">
        <v>101</v>
      </c>
      <c r="H7127">
        <v>3</v>
      </c>
      <c r="I7127">
        <v>39553.47</v>
      </c>
      <c r="J7127">
        <v>0</v>
      </c>
      <c r="K7127">
        <v>118660.41</v>
      </c>
      <c r="L7127" t="s">
        <v>51</v>
      </c>
      <c r="M7127" t="s">
        <v>52</v>
      </c>
      <c r="N7127">
        <f t="shared" si="223"/>
        <v>2025</v>
      </c>
    </row>
    <row r="7128" spans="1:14" x14ac:dyDescent="0.3">
      <c r="A7128" t="s">
        <v>14566</v>
      </c>
      <c r="B7128" s="1">
        <v>45660</v>
      </c>
      <c r="C7128" s="1" t="str">
        <f t="shared" si="222"/>
        <v>January</v>
      </c>
      <c r="D7128" t="s">
        <v>7464</v>
      </c>
      <c r="E7128" t="s">
        <v>197</v>
      </c>
      <c r="F7128" t="s">
        <v>59</v>
      </c>
      <c r="G7128" t="s">
        <v>29</v>
      </c>
      <c r="H7128">
        <v>2</v>
      </c>
      <c r="I7128">
        <v>43112.34</v>
      </c>
      <c r="J7128">
        <v>0</v>
      </c>
      <c r="K7128">
        <v>86224.68</v>
      </c>
      <c r="L7128" t="s">
        <v>42</v>
      </c>
      <c r="M7128" t="s">
        <v>52</v>
      </c>
      <c r="N7128">
        <f t="shared" si="223"/>
        <v>2025</v>
      </c>
    </row>
    <row r="7129" spans="1:14" x14ac:dyDescent="0.3">
      <c r="A7129" t="s">
        <v>7463</v>
      </c>
      <c r="B7129" s="1">
        <v>45757</v>
      </c>
      <c r="C7129" s="1" t="str">
        <f t="shared" si="222"/>
        <v>April</v>
      </c>
      <c r="D7129" t="s">
        <v>7464</v>
      </c>
      <c r="E7129" t="s">
        <v>33</v>
      </c>
      <c r="F7129" t="s">
        <v>34</v>
      </c>
      <c r="G7129" t="s">
        <v>29</v>
      </c>
      <c r="H7129">
        <v>5</v>
      </c>
      <c r="I7129">
        <v>41544.879999999997</v>
      </c>
      <c r="J7129">
        <v>0.15</v>
      </c>
      <c r="K7129">
        <v>176565.74</v>
      </c>
      <c r="L7129" t="s">
        <v>51</v>
      </c>
      <c r="M7129" t="s">
        <v>30</v>
      </c>
      <c r="N7129">
        <f t="shared" si="223"/>
        <v>2025</v>
      </c>
    </row>
    <row r="7130" spans="1:14" x14ac:dyDescent="0.3">
      <c r="A7130" t="s">
        <v>8816</v>
      </c>
      <c r="B7130" s="1">
        <v>45908</v>
      </c>
      <c r="C7130" s="1" t="str">
        <f t="shared" si="222"/>
        <v>September</v>
      </c>
      <c r="D7130" t="s">
        <v>7464</v>
      </c>
      <c r="E7130" t="s">
        <v>41</v>
      </c>
      <c r="F7130" t="s">
        <v>22</v>
      </c>
      <c r="G7130" t="s">
        <v>23</v>
      </c>
      <c r="H7130">
        <v>1</v>
      </c>
      <c r="I7130">
        <v>6285.97</v>
      </c>
      <c r="J7130">
        <v>0</v>
      </c>
      <c r="K7130">
        <v>6285.97</v>
      </c>
      <c r="L7130" t="s">
        <v>17</v>
      </c>
      <c r="M7130" t="s">
        <v>30</v>
      </c>
      <c r="N7130">
        <f t="shared" si="223"/>
        <v>2025</v>
      </c>
    </row>
    <row r="7131" spans="1:14" x14ac:dyDescent="0.3">
      <c r="A7131" t="s">
        <v>10154</v>
      </c>
      <c r="B7131" s="1">
        <v>45873</v>
      </c>
      <c r="C7131" s="1" t="str">
        <f t="shared" si="222"/>
        <v>August</v>
      </c>
      <c r="D7131" t="s">
        <v>7231</v>
      </c>
      <c r="E7131" t="s">
        <v>58</v>
      </c>
      <c r="F7131" t="s">
        <v>59</v>
      </c>
      <c r="G7131" t="s">
        <v>29</v>
      </c>
      <c r="H7131">
        <v>1</v>
      </c>
      <c r="I7131">
        <v>20475.04</v>
      </c>
      <c r="J7131">
        <v>0</v>
      </c>
      <c r="K7131">
        <v>20475.04</v>
      </c>
      <c r="L7131" t="s">
        <v>51</v>
      </c>
      <c r="M7131" t="s">
        <v>24</v>
      </c>
      <c r="N7131">
        <f t="shared" si="223"/>
        <v>2025</v>
      </c>
    </row>
    <row r="7132" spans="1:14" x14ac:dyDescent="0.3">
      <c r="A7132" t="s">
        <v>13367</v>
      </c>
      <c r="B7132" s="1">
        <v>45885</v>
      </c>
      <c r="C7132" s="1" t="str">
        <f t="shared" si="222"/>
        <v>August</v>
      </c>
      <c r="D7132" t="s">
        <v>7231</v>
      </c>
      <c r="E7132" t="s">
        <v>162</v>
      </c>
      <c r="F7132" t="s">
        <v>15508</v>
      </c>
      <c r="G7132" t="s">
        <v>29</v>
      </c>
      <c r="H7132">
        <v>3</v>
      </c>
      <c r="I7132">
        <v>24142.09</v>
      </c>
      <c r="J7132">
        <v>0.2</v>
      </c>
      <c r="K7132">
        <v>57941.02</v>
      </c>
      <c r="L7132" t="s">
        <v>51</v>
      </c>
      <c r="M7132" t="s">
        <v>18</v>
      </c>
      <c r="N7132">
        <f t="shared" si="223"/>
        <v>2025</v>
      </c>
    </row>
    <row r="7133" spans="1:14" x14ac:dyDescent="0.3">
      <c r="A7133" t="s">
        <v>7230</v>
      </c>
      <c r="B7133" s="1">
        <v>45935</v>
      </c>
      <c r="C7133" s="1" t="str">
        <f t="shared" si="222"/>
        <v>October</v>
      </c>
      <c r="D7133" t="s">
        <v>7231</v>
      </c>
      <c r="E7133" t="s">
        <v>21</v>
      </c>
      <c r="F7133" t="s">
        <v>22</v>
      </c>
      <c r="G7133" t="s">
        <v>23</v>
      </c>
      <c r="H7133">
        <v>6</v>
      </c>
      <c r="I7133">
        <v>4991.79</v>
      </c>
      <c r="J7133">
        <v>0.15</v>
      </c>
      <c r="K7133">
        <v>25458.13</v>
      </c>
      <c r="L7133" t="s">
        <v>51</v>
      </c>
      <c r="M7133" t="s">
        <v>52</v>
      </c>
      <c r="N7133">
        <f t="shared" si="223"/>
        <v>2025</v>
      </c>
    </row>
    <row r="7134" spans="1:14" x14ac:dyDescent="0.3">
      <c r="A7134" t="s">
        <v>8440</v>
      </c>
      <c r="B7134" s="1">
        <v>45997</v>
      </c>
      <c r="C7134" s="1" t="str">
        <f t="shared" si="222"/>
        <v>December</v>
      </c>
      <c r="D7134" t="s">
        <v>7231</v>
      </c>
      <c r="E7134" t="s">
        <v>74</v>
      </c>
      <c r="F7134" t="s">
        <v>75</v>
      </c>
      <c r="G7134" t="s">
        <v>29</v>
      </c>
      <c r="H7134">
        <v>2</v>
      </c>
      <c r="I7134">
        <v>710.77</v>
      </c>
      <c r="J7134">
        <v>0.05</v>
      </c>
      <c r="K7134">
        <v>1350.46</v>
      </c>
      <c r="L7134" t="s">
        <v>17</v>
      </c>
      <c r="M7134" t="s">
        <v>24</v>
      </c>
      <c r="N7134">
        <f t="shared" si="223"/>
        <v>2025</v>
      </c>
    </row>
    <row r="7135" spans="1:14" x14ac:dyDescent="0.3">
      <c r="A7135" t="s">
        <v>5558</v>
      </c>
      <c r="B7135" s="1">
        <v>45690</v>
      </c>
      <c r="C7135" s="1" t="str">
        <f t="shared" si="222"/>
        <v>February</v>
      </c>
      <c r="D7135" t="s">
        <v>5559</v>
      </c>
      <c r="E7135" t="s">
        <v>41</v>
      </c>
      <c r="F7135" t="s">
        <v>22</v>
      </c>
      <c r="G7135" t="s">
        <v>23</v>
      </c>
      <c r="H7135">
        <v>5</v>
      </c>
      <c r="I7135">
        <v>11183.16</v>
      </c>
      <c r="J7135">
        <v>0</v>
      </c>
      <c r="K7135">
        <v>55915.8</v>
      </c>
      <c r="L7135" t="s">
        <v>42</v>
      </c>
      <c r="M7135" t="s">
        <v>24</v>
      </c>
      <c r="N7135">
        <f t="shared" si="223"/>
        <v>2025</v>
      </c>
    </row>
    <row r="7136" spans="1:14" x14ac:dyDescent="0.3">
      <c r="A7136" t="s">
        <v>9644</v>
      </c>
      <c r="B7136" s="1">
        <v>45693</v>
      </c>
      <c r="C7136" s="1" t="str">
        <f t="shared" si="222"/>
        <v>February</v>
      </c>
      <c r="D7136" t="s">
        <v>5559</v>
      </c>
      <c r="E7136" t="s">
        <v>504</v>
      </c>
      <c r="F7136" t="s">
        <v>155</v>
      </c>
      <c r="G7136" t="s">
        <v>101</v>
      </c>
      <c r="H7136">
        <v>4</v>
      </c>
      <c r="I7136">
        <v>38969.81</v>
      </c>
      <c r="J7136">
        <v>0.15</v>
      </c>
      <c r="K7136">
        <v>132497.35</v>
      </c>
      <c r="L7136" t="s">
        <v>51</v>
      </c>
      <c r="M7136" t="s">
        <v>52</v>
      </c>
      <c r="N7136">
        <f t="shared" si="223"/>
        <v>2025</v>
      </c>
    </row>
    <row r="7137" spans="1:14" x14ac:dyDescent="0.3">
      <c r="A7137" t="s">
        <v>7833</v>
      </c>
      <c r="B7137" s="1">
        <v>45771</v>
      </c>
      <c r="C7137" s="1" t="str">
        <f t="shared" si="222"/>
        <v>April</v>
      </c>
      <c r="D7137" t="s">
        <v>5559</v>
      </c>
      <c r="E7137" t="s">
        <v>162</v>
      </c>
      <c r="F7137" t="s">
        <v>59</v>
      </c>
      <c r="G7137" t="s">
        <v>29</v>
      </c>
      <c r="H7137">
        <v>4</v>
      </c>
      <c r="I7137">
        <v>8881.1299999999992</v>
      </c>
      <c r="J7137">
        <v>0</v>
      </c>
      <c r="K7137">
        <v>35524.519999999997</v>
      </c>
      <c r="L7137" t="s">
        <v>42</v>
      </c>
      <c r="M7137" t="s">
        <v>24</v>
      </c>
      <c r="N7137">
        <f t="shared" si="223"/>
        <v>2025</v>
      </c>
    </row>
    <row r="7138" spans="1:14" x14ac:dyDescent="0.3">
      <c r="A7138" t="s">
        <v>12962</v>
      </c>
      <c r="B7138" s="1">
        <v>45670</v>
      </c>
      <c r="C7138" s="1" t="str">
        <f t="shared" si="222"/>
        <v>January</v>
      </c>
      <c r="D7138" t="s">
        <v>2603</v>
      </c>
      <c r="F7138" t="s">
        <v>46</v>
      </c>
      <c r="G7138" t="s">
        <v>23</v>
      </c>
      <c r="H7138">
        <v>7</v>
      </c>
      <c r="I7138">
        <v>42419.94</v>
      </c>
      <c r="J7138">
        <v>0.2</v>
      </c>
      <c r="K7138">
        <v>237551.66</v>
      </c>
      <c r="L7138" t="s">
        <v>51</v>
      </c>
      <c r="M7138" t="s">
        <v>52</v>
      </c>
      <c r="N7138">
        <f t="shared" si="223"/>
        <v>2025</v>
      </c>
    </row>
    <row r="7139" spans="1:14" x14ac:dyDescent="0.3">
      <c r="A7139" t="s">
        <v>10508</v>
      </c>
      <c r="B7139" s="1">
        <v>45841</v>
      </c>
      <c r="C7139" s="1" t="str">
        <f t="shared" si="222"/>
        <v>July</v>
      </c>
      <c r="D7139" t="s">
        <v>2603</v>
      </c>
      <c r="E7139" t="s">
        <v>206</v>
      </c>
      <c r="F7139" t="s">
        <v>109</v>
      </c>
      <c r="G7139" t="s">
        <v>16</v>
      </c>
      <c r="H7139">
        <v>2</v>
      </c>
      <c r="I7139">
        <v>16039.72</v>
      </c>
      <c r="J7139">
        <v>0.1</v>
      </c>
      <c r="K7139">
        <v>28871.5</v>
      </c>
      <c r="L7139" t="s">
        <v>42</v>
      </c>
      <c r="M7139" t="s">
        <v>30</v>
      </c>
      <c r="N7139">
        <f t="shared" si="223"/>
        <v>2025</v>
      </c>
    </row>
    <row r="7140" spans="1:14" x14ac:dyDescent="0.3">
      <c r="A7140" t="s">
        <v>9810</v>
      </c>
      <c r="B7140" s="1">
        <v>45890</v>
      </c>
      <c r="C7140" s="1" t="str">
        <f t="shared" si="222"/>
        <v>August</v>
      </c>
      <c r="D7140" t="s">
        <v>2603</v>
      </c>
      <c r="E7140" t="s">
        <v>143</v>
      </c>
      <c r="F7140" t="s">
        <v>83</v>
      </c>
      <c r="G7140" t="s">
        <v>23</v>
      </c>
      <c r="H7140">
        <v>3</v>
      </c>
      <c r="I7140">
        <v>26403.95</v>
      </c>
      <c r="J7140">
        <v>0.05</v>
      </c>
      <c r="K7140">
        <v>75251.259999999995</v>
      </c>
      <c r="L7140" t="s">
        <v>51</v>
      </c>
      <c r="M7140" t="s">
        <v>30</v>
      </c>
      <c r="N7140">
        <f t="shared" si="223"/>
        <v>2025</v>
      </c>
    </row>
    <row r="7141" spans="1:14" x14ac:dyDescent="0.3">
      <c r="A7141" t="s">
        <v>2602</v>
      </c>
      <c r="B7141" s="1">
        <v>45911</v>
      </c>
      <c r="C7141" s="1" t="str">
        <f t="shared" si="222"/>
        <v>September</v>
      </c>
      <c r="D7141" t="s">
        <v>2603</v>
      </c>
      <c r="E7141" t="s">
        <v>261</v>
      </c>
      <c r="F7141" t="s">
        <v>109</v>
      </c>
      <c r="G7141" t="s">
        <v>16</v>
      </c>
      <c r="H7141">
        <v>2</v>
      </c>
      <c r="I7141">
        <v>2902.75</v>
      </c>
      <c r="J7141">
        <v>0.1</v>
      </c>
      <c r="K7141">
        <v>5224.95</v>
      </c>
      <c r="L7141" t="s">
        <v>17</v>
      </c>
      <c r="M7141" t="s">
        <v>30</v>
      </c>
      <c r="N7141">
        <f t="shared" si="223"/>
        <v>2025</v>
      </c>
    </row>
    <row r="7142" spans="1:14" x14ac:dyDescent="0.3">
      <c r="A7142" t="s">
        <v>14756</v>
      </c>
      <c r="B7142" s="1">
        <v>45977</v>
      </c>
      <c r="C7142" s="1" t="str">
        <f t="shared" si="222"/>
        <v>November</v>
      </c>
      <c r="D7142" t="s">
        <v>2603</v>
      </c>
      <c r="E7142" t="s">
        <v>115</v>
      </c>
      <c r="F7142" t="s">
        <v>28</v>
      </c>
      <c r="G7142" t="s">
        <v>29</v>
      </c>
      <c r="H7142">
        <v>5</v>
      </c>
      <c r="I7142">
        <v>18048.84</v>
      </c>
      <c r="J7142">
        <v>0.05</v>
      </c>
      <c r="K7142">
        <v>85731.99</v>
      </c>
      <c r="L7142" t="s">
        <v>51</v>
      </c>
      <c r="M7142" t="s">
        <v>52</v>
      </c>
      <c r="N7142">
        <f t="shared" si="223"/>
        <v>2025</v>
      </c>
    </row>
    <row r="7143" spans="1:14" x14ac:dyDescent="0.3">
      <c r="A7143" t="s">
        <v>8970</v>
      </c>
      <c r="B7143" s="1">
        <v>45749</v>
      </c>
      <c r="C7143" s="1" t="str">
        <f t="shared" si="222"/>
        <v>April</v>
      </c>
      <c r="D7143" t="s">
        <v>8971</v>
      </c>
      <c r="E7143" t="s">
        <v>125</v>
      </c>
      <c r="F7143" t="s">
        <v>109</v>
      </c>
      <c r="G7143" t="s">
        <v>16</v>
      </c>
      <c r="H7143">
        <v>2</v>
      </c>
      <c r="I7143">
        <v>19258.900000000001</v>
      </c>
      <c r="J7143">
        <v>0</v>
      </c>
      <c r="K7143">
        <v>38517.800000000003</v>
      </c>
      <c r="L7143" t="s">
        <v>51</v>
      </c>
      <c r="M7143" t="s">
        <v>52</v>
      </c>
      <c r="N7143">
        <f t="shared" si="223"/>
        <v>2025</v>
      </c>
    </row>
    <row r="7144" spans="1:14" x14ac:dyDescent="0.3">
      <c r="A7144" t="s">
        <v>13255</v>
      </c>
      <c r="B7144" s="1">
        <v>45930</v>
      </c>
      <c r="C7144" s="1" t="str">
        <f t="shared" si="222"/>
        <v>September</v>
      </c>
      <c r="D7144" t="s">
        <v>8971</v>
      </c>
      <c r="E7144" t="s">
        <v>146</v>
      </c>
      <c r="F7144" t="s">
        <v>38</v>
      </c>
      <c r="G7144" t="s">
        <v>29</v>
      </c>
      <c r="H7144">
        <v>6</v>
      </c>
      <c r="I7144">
        <v>12595.02</v>
      </c>
      <c r="J7144">
        <v>0.15</v>
      </c>
      <c r="K7144">
        <v>64234.6</v>
      </c>
      <c r="L7144" t="s">
        <v>17</v>
      </c>
      <c r="M7144" t="s">
        <v>30</v>
      </c>
      <c r="N7144">
        <f t="shared" si="223"/>
        <v>2025</v>
      </c>
    </row>
    <row r="7145" spans="1:14" x14ac:dyDescent="0.3">
      <c r="A7145" t="s">
        <v>9533</v>
      </c>
      <c r="B7145" s="1">
        <v>45988</v>
      </c>
      <c r="C7145" s="1" t="str">
        <f t="shared" si="222"/>
        <v>November</v>
      </c>
      <c r="D7145" t="s">
        <v>8971</v>
      </c>
      <c r="E7145" t="s">
        <v>68</v>
      </c>
      <c r="F7145" t="s">
        <v>50</v>
      </c>
      <c r="G7145" t="s">
        <v>29</v>
      </c>
      <c r="H7145">
        <v>4</v>
      </c>
      <c r="I7145">
        <v>38486.14</v>
      </c>
      <c r="J7145">
        <v>0.2</v>
      </c>
      <c r="K7145">
        <v>123155.65</v>
      </c>
      <c r="L7145" t="s">
        <v>51</v>
      </c>
      <c r="M7145" t="s">
        <v>52</v>
      </c>
      <c r="N7145">
        <f t="shared" si="223"/>
        <v>2025</v>
      </c>
    </row>
    <row r="7146" spans="1:14" x14ac:dyDescent="0.3">
      <c r="A7146" t="s">
        <v>6142</v>
      </c>
      <c r="B7146" s="1">
        <v>45727</v>
      </c>
      <c r="C7146" s="1" t="str">
        <f t="shared" si="222"/>
        <v>March</v>
      </c>
      <c r="D7146" t="s">
        <v>800</v>
      </c>
      <c r="E7146" t="s">
        <v>366</v>
      </c>
      <c r="F7146" t="s">
        <v>100</v>
      </c>
      <c r="G7146" t="s">
        <v>101</v>
      </c>
      <c r="H7146">
        <v>6</v>
      </c>
      <c r="I7146">
        <v>22906.23</v>
      </c>
      <c r="J7146">
        <v>0.1</v>
      </c>
      <c r="K7146">
        <v>123693.64</v>
      </c>
      <c r="L7146" t="s">
        <v>17</v>
      </c>
      <c r="M7146" t="s">
        <v>18</v>
      </c>
      <c r="N7146">
        <f t="shared" si="223"/>
        <v>2025</v>
      </c>
    </row>
    <row r="7147" spans="1:14" x14ac:dyDescent="0.3">
      <c r="A7147" t="s">
        <v>799</v>
      </c>
      <c r="B7147" s="1">
        <v>45871</v>
      </c>
      <c r="C7147" s="1" t="str">
        <f t="shared" si="222"/>
        <v>August</v>
      </c>
      <c r="D7147" t="s">
        <v>800</v>
      </c>
      <c r="E7147" t="s">
        <v>463</v>
      </c>
      <c r="F7147" t="s">
        <v>15</v>
      </c>
      <c r="G7147" t="s">
        <v>16</v>
      </c>
      <c r="H7147">
        <v>6</v>
      </c>
      <c r="I7147">
        <v>37826.83</v>
      </c>
      <c r="J7147">
        <v>0.05</v>
      </c>
      <c r="K7147">
        <v>215612.93</v>
      </c>
      <c r="L7147" t="s">
        <v>42</v>
      </c>
      <c r="M7147" t="s">
        <v>30</v>
      </c>
      <c r="N7147">
        <f t="shared" si="223"/>
        <v>2025</v>
      </c>
    </row>
    <row r="7148" spans="1:14" x14ac:dyDescent="0.3">
      <c r="A7148" t="s">
        <v>12719</v>
      </c>
      <c r="B7148" s="1">
        <v>45855</v>
      </c>
      <c r="C7148" s="1" t="str">
        <f t="shared" si="222"/>
        <v>July</v>
      </c>
      <c r="D7148" t="s">
        <v>11988</v>
      </c>
      <c r="E7148" t="s">
        <v>37</v>
      </c>
      <c r="F7148" t="s">
        <v>38</v>
      </c>
      <c r="G7148" t="s">
        <v>29</v>
      </c>
      <c r="H7148">
        <v>5</v>
      </c>
      <c r="I7148">
        <v>15389.66</v>
      </c>
      <c r="J7148">
        <v>0.15</v>
      </c>
      <c r="K7148">
        <v>65406.06</v>
      </c>
      <c r="L7148" t="s">
        <v>17</v>
      </c>
      <c r="M7148" t="s">
        <v>24</v>
      </c>
      <c r="N7148">
        <f t="shared" si="223"/>
        <v>2025</v>
      </c>
    </row>
    <row r="7149" spans="1:14" x14ac:dyDescent="0.3">
      <c r="A7149" t="s">
        <v>11987</v>
      </c>
      <c r="B7149" s="1">
        <v>45855</v>
      </c>
      <c r="C7149" s="1" t="str">
        <f t="shared" si="222"/>
        <v>July</v>
      </c>
      <c r="D7149" t="s">
        <v>11988</v>
      </c>
      <c r="E7149" t="s">
        <v>171</v>
      </c>
      <c r="F7149" t="s">
        <v>105</v>
      </c>
      <c r="G7149" t="s">
        <v>16</v>
      </c>
      <c r="H7149">
        <v>1</v>
      </c>
      <c r="I7149">
        <v>6528.42</v>
      </c>
      <c r="J7149">
        <v>0.15</v>
      </c>
      <c r="K7149">
        <v>5549.16</v>
      </c>
      <c r="L7149" t="s">
        <v>17</v>
      </c>
      <c r="M7149" t="s">
        <v>18</v>
      </c>
      <c r="N7149">
        <f t="shared" si="223"/>
        <v>2025</v>
      </c>
    </row>
    <row r="7150" spans="1:14" x14ac:dyDescent="0.3">
      <c r="A7150" t="s">
        <v>13140</v>
      </c>
      <c r="B7150" s="1">
        <v>45717</v>
      </c>
      <c r="C7150" s="1" t="str">
        <f t="shared" si="222"/>
        <v>March</v>
      </c>
      <c r="D7150" t="s">
        <v>971</v>
      </c>
      <c r="E7150" t="s">
        <v>251</v>
      </c>
      <c r="F7150" t="s">
        <v>109</v>
      </c>
      <c r="G7150" t="s">
        <v>16</v>
      </c>
      <c r="H7150">
        <v>7</v>
      </c>
      <c r="I7150">
        <v>37601.01</v>
      </c>
      <c r="J7150">
        <v>0.15</v>
      </c>
      <c r="K7150">
        <v>223726.01</v>
      </c>
      <c r="L7150" t="s">
        <v>42</v>
      </c>
      <c r="M7150" t="s">
        <v>30</v>
      </c>
      <c r="N7150">
        <f t="shared" si="223"/>
        <v>2025</v>
      </c>
    </row>
    <row r="7151" spans="1:14" x14ac:dyDescent="0.3">
      <c r="A7151" t="s">
        <v>9006</v>
      </c>
      <c r="B7151" s="1">
        <v>45772</v>
      </c>
      <c r="C7151" s="1" t="str">
        <f t="shared" si="222"/>
        <v>April</v>
      </c>
      <c r="D7151" t="s">
        <v>971</v>
      </c>
      <c r="E7151" t="s">
        <v>293</v>
      </c>
      <c r="F7151" t="s">
        <v>75</v>
      </c>
      <c r="G7151" t="s">
        <v>29</v>
      </c>
      <c r="H7151">
        <v>2</v>
      </c>
      <c r="I7151">
        <v>29021.42</v>
      </c>
      <c r="J7151">
        <v>0.05</v>
      </c>
      <c r="K7151">
        <v>55140.7</v>
      </c>
      <c r="L7151" t="s">
        <v>42</v>
      </c>
      <c r="M7151" t="s">
        <v>52</v>
      </c>
      <c r="N7151">
        <f t="shared" si="223"/>
        <v>2025</v>
      </c>
    </row>
    <row r="7152" spans="1:14" x14ac:dyDescent="0.3">
      <c r="A7152" t="s">
        <v>970</v>
      </c>
      <c r="B7152" s="1">
        <v>45850</v>
      </c>
      <c r="C7152" s="1" t="str">
        <f t="shared" si="222"/>
        <v>July</v>
      </c>
      <c r="D7152" t="s">
        <v>971</v>
      </c>
      <c r="E7152" t="s">
        <v>315</v>
      </c>
      <c r="F7152" t="s">
        <v>38</v>
      </c>
      <c r="G7152" t="s">
        <v>29</v>
      </c>
      <c r="H7152">
        <v>6</v>
      </c>
      <c r="I7152">
        <v>151.80000000000001</v>
      </c>
      <c r="J7152">
        <v>0.05</v>
      </c>
      <c r="K7152">
        <v>865.26</v>
      </c>
      <c r="L7152" t="s">
        <v>42</v>
      </c>
      <c r="M7152" t="s">
        <v>52</v>
      </c>
      <c r="N7152">
        <f t="shared" si="223"/>
        <v>2025</v>
      </c>
    </row>
    <row r="7153" spans="1:14" x14ac:dyDescent="0.3">
      <c r="A7153" t="s">
        <v>6798</v>
      </c>
      <c r="B7153" s="1">
        <v>45851</v>
      </c>
      <c r="C7153" s="1" t="str">
        <f t="shared" si="222"/>
        <v>July</v>
      </c>
      <c r="D7153" t="s">
        <v>971</v>
      </c>
      <c r="E7153" t="s">
        <v>143</v>
      </c>
      <c r="F7153" t="s">
        <v>83</v>
      </c>
      <c r="G7153" t="s">
        <v>23</v>
      </c>
      <c r="H7153">
        <v>4</v>
      </c>
      <c r="I7153">
        <v>7199.81</v>
      </c>
      <c r="J7153">
        <v>0.1</v>
      </c>
      <c r="K7153">
        <v>25919.32</v>
      </c>
      <c r="L7153" t="s">
        <v>17</v>
      </c>
      <c r="M7153" t="s">
        <v>18</v>
      </c>
      <c r="N7153">
        <f t="shared" si="223"/>
        <v>2025</v>
      </c>
    </row>
    <row r="7154" spans="1:14" x14ac:dyDescent="0.3">
      <c r="A7154" t="s">
        <v>4887</v>
      </c>
      <c r="B7154" s="1">
        <v>45674</v>
      </c>
      <c r="C7154" s="1" t="str">
        <f t="shared" si="222"/>
        <v>January</v>
      </c>
      <c r="D7154" t="s">
        <v>577</v>
      </c>
      <c r="E7154" t="s">
        <v>315</v>
      </c>
      <c r="F7154" t="s">
        <v>38</v>
      </c>
      <c r="G7154" t="s">
        <v>29</v>
      </c>
      <c r="H7154">
        <v>1</v>
      </c>
      <c r="I7154">
        <v>5513.44</v>
      </c>
      <c r="J7154">
        <v>0.15</v>
      </c>
      <c r="K7154">
        <v>4686.42</v>
      </c>
      <c r="L7154" t="s">
        <v>51</v>
      </c>
      <c r="M7154" t="s">
        <v>24</v>
      </c>
      <c r="N7154">
        <f t="shared" si="223"/>
        <v>2025</v>
      </c>
    </row>
    <row r="7155" spans="1:14" x14ac:dyDescent="0.3">
      <c r="A7155" t="s">
        <v>7489</v>
      </c>
      <c r="B7155" s="1">
        <v>45734</v>
      </c>
      <c r="C7155" s="1" t="str">
        <f t="shared" si="222"/>
        <v>March</v>
      </c>
      <c r="D7155" t="s">
        <v>577</v>
      </c>
      <c r="E7155" t="s">
        <v>251</v>
      </c>
      <c r="F7155" t="s">
        <v>109</v>
      </c>
      <c r="G7155" t="s">
        <v>16</v>
      </c>
      <c r="H7155">
        <v>1</v>
      </c>
      <c r="I7155">
        <v>23862.51</v>
      </c>
      <c r="J7155">
        <v>0.15</v>
      </c>
      <c r="K7155">
        <v>20283.13</v>
      </c>
      <c r="L7155" t="s">
        <v>42</v>
      </c>
      <c r="M7155" t="s">
        <v>30</v>
      </c>
      <c r="N7155">
        <f t="shared" si="223"/>
        <v>2025</v>
      </c>
    </row>
    <row r="7156" spans="1:14" x14ac:dyDescent="0.3">
      <c r="A7156" t="s">
        <v>4168</v>
      </c>
      <c r="B7156" s="1">
        <v>45769</v>
      </c>
      <c r="C7156" s="1" t="str">
        <f t="shared" si="222"/>
        <v>April</v>
      </c>
      <c r="D7156" t="s">
        <v>577</v>
      </c>
      <c r="E7156" t="s">
        <v>453</v>
      </c>
      <c r="F7156" t="s">
        <v>75</v>
      </c>
      <c r="G7156" t="s">
        <v>29</v>
      </c>
      <c r="H7156">
        <v>2</v>
      </c>
      <c r="I7156">
        <v>5454.13</v>
      </c>
      <c r="J7156">
        <v>0.1</v>
      </c>
      <c r="K7156">
        <v>9817.43</v>
      </c>
      <c r="L7156" t="s">
        <v>51</v>
      </c>
      <c r="M7156" t="s">
        <v>30</v>
      </c>
      <c r="N7156">
        <f t="shared" si="223"/>
        <v>2025</v>
      </c>
    </row>
    <row r="7157" spans="1:14" x14ac:dyDescent="0.3">
      <c r="A7157" t="s">
        <v>4970</v>
      </c>
      <c r="B7157" s="1">
        <v>45830</v>
      </c>
      <c r="C7157" s="1" t="str">
        <f t="shared" si="222"/>
        <v>June</v>
      </c>
      <c r="D7157" t="s">
        <v>577</v>
      </c>
      <c r="E7157" t="s">
        <v>27</v>
      </c>
      <c r="F7157" t="s">
        <v>28</v>
      </c>
      <c r="G7157" t="s">
        <v>29</v>
      </c>
      <c r="H7157">
        <v>5</v>
      </c>
      <c r="I7157">
        <v>47058.65</v>
      </c>
      <c r="J7157">
        <v>0</v>
      </c>
      <c r="K7157">
        <v>235293.25</v>
      </c>
      <c r="L7157" s="2" t="s">
        <v>15508</v>
      </c>
      <c r="M7157" t="s">
        <v>24</v>
      </c>
      <c r="N7157">
        <f t="shared" si="223"/>
        <v>2025</v>
      </c>
    </row>
    <row r="7158" spans="1:14" x14ac:dyDescent="0.3">
      <c r="A7158" t="s">
        <v>4136</v>
      </c>
      <c r="B7158" s="1">
        <v>45849</v>
      </c>
      <c r="C7158" s="1" t="str">
        <f t="shared" si="222"/>
        <v>July</v>
      </c>
      <c r="D7158" t="s">
        <v>577</v>
      </c>
      <c r="E7158" t="s">
        <v>293</v>
      </c>
      <c r="F7158" t="s">
        <v>75</v>
      </c>
      <c r="G7158" t="s">
        <v>29</v>
      </c>
      <c r="H7158">
        <v>4</v>
      </c>
      <c r="I7158">
        <v>19071.759999999998</v>
      </c>
      <c r="J7158">
        <v>0.2</v>
      </c>
      <c r="K7158">
        <v>61029.63</v>
      </c>
      <c r="L7158" t="s">
        <v>42</v>
      </c>
      <c r="M7158" t="s">
        <v>24</v>
      </c>
      <c r="N7158">
        <f t="shared" si="223"/>
        <v>2025</v>
      </c>
    </row>
    <row r="7159" spans="1:14" x14ac:dyDescent="0.3">
      <c r="A7159" t="s">
        <v>576</v>
      </c>
      <c r="B7159" s="1">
        <v>45861</v>
      </c>
      <c r="C7159" s="1" t="str">
        <f t="shared" si="222"/>
        <v>July</v>
      </c>
      <c r="D7159" t="s">
        <v>577</v>
      </c>
      <c r="E7159" t="s">
        <v>82</v>
      </c>
      <c r="F7159" t="s">
        <v>83</v>
      </c>
      <c r="G7159" t="s">
        <v>23</v>
      </c>
      <c r="H7159">
        <v>4</v>
      </c>
      <c r="I7159">
        <v>17041.169999999998</v>
      </c>
      <c r="J7159">
        <v>0.2</v>
      </c>
      <c r="K7159">
        <v>54531.74</v>
      </c>
      <c r="L7159" t="s">
        <v>51</v>
      </c>
      <c r="M7159" t="s">
        <v>18</v>
      </c>
      <c r="N7159">
        <f t="shared" si="223"/>
        <v>2025</v>
      </c>
    </row>
    <row r="7160" spans="1:14" x14ac:dyDescent="0.3">
      <c r="A7160" t="s">
        <v>9312</v>
      </c>
      <c r="B7160" s="1">
        <v>45870</v>
      </c>
      <c r="C7160" s="1" t="str">
        <f t="shared" si="222"/>
        <v>August</v>
      </c>
      <c r="D7160" t="s">
        <v>577</v>
      </c>
      <c r="E7160" t="s">
        <v>14</v>
      </c>
      <c r="F7160" t="s">
        <v>15</v>
      </c>
      <c r="G7160" t="s">
        <v>16</v>
      </c>
      <c r="H7160">
        <v>1</v>
      </c>
      <c r="I7160">
        <v>47152.11</v>
      </c>
      <c r="J7160">
        <v>0.05</v>
      </c>
      <c r="K7160">
        <v>44794.5</v>
      </c>
      <c r="L7160" t="s">
        <v>17</v>
      </c>
      <c r="M7160" t="s">
        <v>18</v>
      </c>
      <c r="N7160">
        <f t="shared" si="223"/>
        <v>2025</v>
      </c>
    </row>
    <row r="7161" spans="1:14" x14ac:dyDescent="0.3">
      <c r="A7161" t="s">
        <v>7193</v>
      </c>
      <c r="B7161" s="1">
        <v>45890</v>
      </c>
      <c r="C7161" s="1" t="str">
        <f t="shared" si="222"/>
        <v>August</v>
      </c>
      <c r="D7161" t="s">
        <v>577</v>
      </c>
      <c r="E7161" t="s">
        <v>88</v>
      </c>
      <c r="F7161" t="s">
        <v>28</v>
      </c>
      <c r="G7161" t="s">
        <v>29</v>
      </c>
      <c r="H7161">
        <v>4</v>
      </c>
      <c r="I7161">
        <v>8719.19</v>
      </c>
      <c r="J7161">
        <v>0</v>
      </c>
      <c r="K7161">
        <v>34876.76</v>
      </c>
      <c r="L7161" t="s">
        <v>51</v>
      </c>
      <c r="M7161" t="s">
        <v>18</v>
      </c>
      <c r="N7161">
        <f t="shared" si="223"/>
        <v>2025</v>
      </c>
    </row>
    <row r="7162" spans="1:14" x14ac:dyDescent="0.3">
      <c r="A7162" t="s">
        <v>6638</v>
      </c>
      <c r="B7162" s="1">
        <v>45803</v>
      </c>
      <c r="C7162" s="1" t="str">
        <f t="shared" si="222"/>
        <v>May</v>
      </c>
      <c r="D7162" t="s">
        <v>3418</v>
      </c>
      <c r="E7162" t="s">
        <v>211</v>
      </c>
      <c r="F7162" t="s">
        <v>22</v>
      </c>
      <c r="G7162" t="s">
        <v>23</v>
      </c>
      <c r="H7162">
        <v>4</v>
      </c>
      <c r="I7162">
        <v>6823.48</v>
      </c>
      <c r="J7162">
        <v>0</v>
      </c>
      <c r="K7162">
        <v>25929.22</v>
      </c>
      <c r="L7162" t="s">
        <v>42</v>
      </c>
      <c r="M7162" t="s">
        <v>52</v>
      </c>
      <c r="N7162">
        <f t="shared" si="223"/>
        <v>2025</v>
      </c>
    </row>
    <row r="7163" spans="1:14" x14ac:dyDescent="0.3">
      <c r="A7163" t="s">
        <v>6696</v>
      </c>
      <c r="B7163" s="1">
        <v>45847</v>
      </c>
      <c r="C7163" s="1" t="str">
        <f t="shared" si="222"/>
        <v>July</v>
      </c>
      <c r="D7163" t="s">
        <v>3418</v>
      </c>
      <c r="E7163" t="s">
        <v>140</v>
      </c>
      <c r="F7163" t="s">
        <v>105</v>
      </c>
      <c r="G7163" t="s">
        <v>16</v>
      </c>
      <c r="H7163">
        <v>3</v>
      </c>
      <c r="I7163">
        <v>16106.64</v>
      </c>
      <c r="J7163">
        <v>0.15</v>
      </c>
      <c r="K7163">
        <v>41071.93</v>
      </c>
      <c r="L7163" t="s">
        <v>17</v>
      </c>
      <c r="M7163" t="s">
        <v>52</v>
      </c>
      <c r="N7163">
        <f t="shared" si="223"/>
        <v>2025</v>
      </c>
    </row>
    <row r="7164" spans="1:14" x14ac:dyDescent="0.3">
      <c r="A7164" t="s">
        <v>10449</v>
      </c>
      <c r="B7164" s="1">
        <v>45854</v>
      </c>
      <c r="C7164" s="1" t="str">
        <f t="shared" si="222"/>
        <v>July</v>
      </c>
      <c r="D7164" t="s">
        <v>3418</v>
      </c>
      <c r="E7164" t="s">
        <v>93</v>
      </c>
      <c r="F7164" t="s">
        <v>50</v>
      </c>
      <c r="G7164" t="s">
        <v>29</v>
      </c>
      <c r="H7164">
        <v>1</v>
      </c>
      <c r="I7164">
        <v>14879.11</v>
      </c>
      <c r="J7164">
        <v>0.05</v>
      </c>
      <c r="K7164">
        <v>14135.15</v>
      </c>
      <c r="L7164" t="s">
        <v>51</v>
      </c>
      <c r="M7164" t="s">
        <v>30</v>
      </c>
      <c r="N7164">
        <f t="shared" si="223"/>
        <v>2025</v>
      </c>
    </row>
    <row r="7165" spans="1:14" x14ac:dyDescent="0.3">
      <c r="A7165" t="s">
        <v>15399</v>
      </c>
      <c r="B7165" s="1">
        <v>45858</v>
      </c>
      <c r="C7165" s="1" t="str">
        <f t="shared" si="222"/>
        <v>July</v>
      </c>
      <c r="D7165" t="s">
        <v>3418</v>
      </c>
      <c r="E7165" t="s">
        <v>366</v>
      </c>
      <c r="F7165" t="s">
        <v>100</v>
      </c>
      <c r="G7165" t="s">
        <v>101</v>
      </c>
      <c r="H7165">
        <v>4</v>
      </c>
      <c r="I7165">
        <v>18735.669999999998</v>
      </c>
      <c r="J7165">
        <v>0.2</v>
      </c>
      <c r="K7165">
        <v>59954.14</v>
      </c>
      <c r="L7165" t="s">
        <v>51</v>
      </c>
      <c r="M7165" t="s">
        <v>18</v>
      </c>
      <c r="N7165">
        <f t="shared" si="223"/>
        <v>2025</v>
      </c>
    </row>
    <row r="7166" spans="1:14" x14ac:dyDescent="0.3">
      <c r="A7166" t="s">
        <v>3417</v>
      </c>
      <c r="B7166" s="1">
        <v>45917</v>
      </c>
      <c r="C7166" s="1" t="str">
        <f t="shared" si="222"/>
        <v>September</v>
      </c>
      <c r="D7166" t="s">
        <v>3418</v>
      </c>
      <c r="E7166" t="s">
        <v>154</v>
      </c>
      <c r="F7166" t="s">
        <v>155</v>
      </c>
      <c r="G7166" t="s">
        <v>101</v>
      </c>
      <c r="H7166">
        <v>6</v>
      </c>
      <c r="I7166">
        <v>39716.730000000003</v>
      </c>
      <c r="J7166">
        <v>0.2</v>
      </c>
      <c r="K7166">
        <v>190640.3</v>
      </c>
      <c r="L7166" t="s">
        <v>42</v>
      </c>
      <c r="M7166" t="s">
        <v>30</v>
      </c>
      <c r="N7166">
        <f t="shared" si="223"/>
        <v>2025</v>
      </c>
    </row>
    <row r="7167" spans="1:14" x14ac:dyDescent="0.3">
      <c r="A7167" t="s">
        <v>4553</v>
      </c>
      <c r="B7167" s="1">
        <v>45987</v>
      </c>
      <c r="C7167" s="1" t="str">
        <f t="shared" si="222"/>
        <v>November</v>
      </c>
      <c r="D7167" t="s">
        <v>3418</v>
      </c>
      <c r="E7167" t="s">
        <v>162</v>
      </c>
      <c r="F7167" t="s">
        <v>59</v>
      </c>
      <c r="G7167" t="s">
        <v>29</v>
      </c>
      <c r="H7167">
        <v>3</v>
      </c>
      <c r="I7167">
        <v>7474.36</v>
      </c>
      <c r="J7167">
        <v>0</v>
      </c>
      <c r="K7167">
        <v>22423.08</v>
      </c>
      <c r="L7167" t="s">
        <v>17</v>
      </c>
      <c r="M7167" t="s">
        <v>18</v>
      </c>
      <c r="N7167">
        <f t="shared" si="223"/>
        <v>2025</v>
      </c>
    </row>
    <row r="7168" spans="1:14" x14ac:dyDescent="0.3">
      <c r="A7168" t="s">
        <v>3974</v>
      </c>
      <c r="B7168" s="1">
        <v>46002</v>
      </c>
      <c r="C7168" s="1" t="str">
        <f t="shared" si="222"/>
        <v>December</v>
      </c>
      <c r="D7168" t="s">
        <v>3418</v>
      </c>
      <c r="E7168" t="s">
        <v>453</v>
      </c>
      <c r="F7168" t="s">
        <v>75</v>
      </c>
      <c r="G7168" t="s">
        <v>29</v>
      </c>
      <c r="H7168">
        <v>1</v>
      </c>
      <c r="I7168">
        <v>49123.29</v>
      </c>
      <c r="J7168">
        <v>0.15</v>
      </c>
      <c r="K7168">
        <v>41754.800000000003</v>
      </c>
      <c r="L7168" t="s">
        <v>42</v>
      </c>
      <c r="M7168" t="s">
        <v>18</v>
      </c>
      <c r="N7168">
        <f t="shared" si="223"/>
        <v>2025</v>
      </c>
    </row>
    <row r="7169" spans="1:14" x14ac:dyDescent="0.3">
      <c r="A7169" t="s">
        <v>11196</v>
      </c>
      <c r="B7169" s="1">
        <v>45963</v>
      </c>
      <c r="C7169" s="1" t="str">
        <f t="shared" si="222"/>
        <v>November</v>
      </c>
      <c r="D7169" t="s">
        <v>4282</v>
      </c>
      <c r="E7169" t="s">
        <v>96</v>
      </c>
      <c r="F7169" t="s">
        <v>38</v>
      </c>
      <c r="G7169" t="s">
        <v>29</v>
      </c>
      <c r="H7169">
        <v>4</v>
      </c>
      <c r="I7169">
        <v>31690.400000000001</v>
      </c>
      <c r="J7169">
        <v>0.2</v>
      </c>
      <c r="K7169">
        <v>101409.28</v>
      </c>
      <c r="L7169" t="s">
        <v>51</v>
      </c>
      <c r="M7169" t="s">
        <v>24</v>
      </c>
      <c r="N7169">
        <f t="shared" si="223"/>
        <v>2025</v>
      </c>
    </row>
    <row r="7170" spans="1:14" x14ac:dyDescent="0.3">
      <c r="A7170" t="s">
        <v>13996</v>
      </c>
      <c r="B7170" s="1">
        <v>45977</v>
      </c>
      <c r="C7170" s="1" t="str">
        <f t="shared" ref="C7170:C7233" si="224">IF(B7170="","",TEXT(B7170,"mmmm"))</f>
        <v>November</v>
      </c>
      <c r="D7170" t="s">
        <v>4282</v>
      </c>
      <c r="E7170" t="s">
        <v>949</v>
      </c>
      <c r="F7170" t="s">
        <v>38</v>
      </c>
      <c r="G7170" t="s">
        <v>29</v>
      </c>
      <c r="H7170">
        <v>6</v>
      </c>
      <c r="I7170">
        <v>7815.68</v>
      </c>
      <c r="J7170">
        <v>0.1</v>
      </c>
      <c r="K7170">
        <v>42204.67</v>
      </c>
      <c r="L7170" t="s">
        <v>42</v>
      </c>
      <c r="M7170" t="s">
        <v>24</v>
      </c>
      <c r="N7170">
        <f t="shared" ref="N7170:N7233" si="225">IF(B7170="","",YEAR(B7170))</f>
        <v>2025</v>
      </c>
    </row>
    <row r="7171" spans="1:14" x14ac:dyDescent="0.3">
      <c r="A7171" t="s">
        <v>4281</v>
      </c>
      <c r="B7171" s="1">
        <v>46011</v>
      </c>
      <c r="C7171" s="1" t="str">
        <f t="shared" si="224"/>
        <v>December</v>
      </c>
      <c r="D7171" t="s">
        <v>4282</v>
      </c>
      <c r="E7171" t="s">
        <v>21</v>
      </c>
      <c r="F7171" t="s">
        <v>22</v>
      </c>
      <c r="G7171" t="s">
        <v>23</v>
      </c>
      <c r="H7171">
        <v>4</v>
      </c>
      <c r="I7171">
        <v>31613.13</v>
      </c>
      <c r="J7171">
        <v>0.2</v>
      </c>
      <c r="K7171">
        <v>101162.02</v>
      </c>
      <c r="L7171" t="s">
        <v>51</v>
      </c>
      <c r="M7171" t="s">
        <v>24</v>
      </c>
      <c r="N7171">
        <f t="shared" si="225"/>
        <v>2025</v>
      </c>
    </row>
    <row r="7172" spans="1:14" x14ac:dyDescent="0.3">
      <c r="A7172" t="s">
        <v>7520</v>
      </c>
      <c r="B7172" s="1">
        <v>45733</v>
      </c>
      <c r="C7172" s="1" t="str">
        <f t="shared" si="224"/>
        <v>March</v>
      </c>
      <c r="D7172" t="s">
        <v>7521</v>
      </c>
      <c r="E7172" t="s">
        <v>330</v>
      </c>
      <c r="F7172" t="s">
        <v>28</v>
      </c>
      <c r="G7172" t="s">
        <v>29</v>
      </c>
      <c r="H7172">
        <v>3</v>
      </c>
      <c r="I7172">
        <v>36600.01</v>
      </c>
      <c r="J7172">
        <v>0</v>
      </c>
      <c r="K7172">
        <v>109800.03</v>
      </c>
      <c r="L7172" t="s">
        <v>42</v>
      </c>
      <c r="M7172" t="s">
        <v>30</v>
      </c>
      <c r="N7172">
        <f t="shared" si="225"/>
        <v>2025</v>
      </c>
    </row>
    <row r="7173" spans="1:14" x14ac:dyDescent="0.3">
      <c r="A7173" t="s">
        <v>11661</v>
      </c>
      <c r="B7173" s="1">
        <v>45785</v>
      </c>
      <c r="C7173" s="1" t="str">
        <f t="shared" si="224"/>
        <v>May</v>
      </c>
      <c r="D7173" t="s">
        <v>11662</v>
      </c>
      <c r="E7173" t="s">
        <v>251</v>
      </c>
      <c r="F7173" t="s">
        <v>109</v>
      </c>
      <c r="G7173" t="s">
        <v>16</v>
      </c>
      <c r="H7173">
        <v>6</v>
      </c>
      <c r="I7173">
        <v>14180.27</v>
      </c>
      <c r="J7173">
        <v>0</v>
      </c>
      <c r="K7173">
        <v>85081.62</v>
      </c>
      <c r="L7173" t="s">
        <v>42</v>
      </c>
      <c r="M7173" t="s">
        <v>30</v>
      </c>
      <c r="N7173">
        <f t="shared" si="225"/>
        <v>2025</v>
      </c>
    </row>
    <row r="7174" spans="1:14" x14ac:dyDescent="0.3">
      <c r="A7174" t="s">
        <v>12089</v>
      </c>
      <c r="B7174" s="1">
        <v>45943</v>
      </c>
      <c r="C7174" s="1" t="str">
        <f t="shared" si="224"/>
        <v>October</v>
      </c>
      <c r="D7174" t="s">
        <v>11662</v>
      </c>
      <c r="E7174" t="s">
        <v>309</v>
      </c>
      <c r="F7174" t="s">
        <v>75</v>
      </c>
      <c r="G7174" t="s">
        <v>29</v>
      </c>
      <c r="H7174">
        <v>5</v>
      </c>
      <c r="I7174">
        <v>46147.34</v>
      </c>
      <c r="J7174">
        <v>0.1</v>
      </c>
      <c r="K7174">
        <v>207663.03</v>
      </c>
      <c r="L7174" t="s">
        <v>51</v>
      </c>
      <c r="M7174" t="s">
        <v>52</v>
      </c>
      <c r="N7174">
        <f t="shared" si="225"/>
        <v>2025</v>
      </c>
    </row>
    <row r="7175" spans="1:14" x14ac:dyDescent="0.3">
      <c r="A7175" t="s">
        <v>6663</v>
      </c>
      <c r="B7175" s="1">
        <v>45695</v>
      </c>
      <c r="C7175" s="1" t="str">
        <f t="shared" si="224"/>
        <v>February</v>
      </c>
      <c r="D7175" t="s">
        <v>6664</v>
      </c>
      <c r="E7175" t="s">
        <v>154</v>
      </c>
      <c r="F7175" t="s">
        <v>155</v>
      </c>
      <c r="G7175" t="s">
        <v>101</v>
      </c>
      <c r="H7175">
        <v>5</v>
      </c>
      <c r="I7175">
        <v>11763.99</v>
      </c>
      <c r="J7175">
        <v>0.15</v>
      </c>
      <c r="K7175">
        <v>49996.959999999999</v>
      </c>
      <c r="L7175" t="s">
        <v>42</v>
      </c>
      <c r="M7175" t="s">
        <v>18</v>
      </c>
      <c r="N7175">
        <f t="shared" si="225"/>
        <v>2025</v>
      </c>
    </row>
    <row r="7176" spans="1:14" x14ac:dyDescent="0.3">
      <c r="A7176" t="s">
        <v>13107</v>
      </c>
      <c r="B7176" s="1">
        <v>45785</v>
      </c>
      <c r="C7176" s="1" t="str">
        <f t="shared" si="224"/>
        <v>May</v>
      </c>
      <c r="D7176" t="s">
        <v>6664</v>
      </c>
      <c r="E7176" t="s">
        <v>74</v>
      </c>
      <c r="F7176" t="s">
        <v>75</v>
      </c>
      <c r="G7176" t="s">
        <v>29</v>
      </c>
      <c r="H7176">
        <v>2</v>
      </c>
      <c r="I7176">
        <v>19218.95</v>
      </c>
      <c r="J7176">
        <v>0.2</v>
      </c>
      <c r="K7176">
        <v>30750.32</v>
      </c>
      <c r="L7176" t="s">
        <v>17</v>
      </c>
      <c r="M7176" t="s">
        <v>24</v>
      </c>
      <c r="N7176">
        <f t="shared" si="225"/>
        <v>2025</v>
      </c>
    </row>
    <row r="7177" spans="1:14" x14ac:dyDescent="0.3">
      <c r="A7177" t="s">
        <v>5512</v>
      </c>
      <c r="B7177" s="1">
        <v>45668</v>
      </c>
      <c r="C7177" s="1" t="str">
        <f t="shared" si="224"/>
        <v>January</v>
      </c>
      <c r="D7177" t="s">
        <v>5513</v>
      </c>
      <c r="E7177" t="s">
        <v>82</v>
      </c>
      <c r="F7177" t="s">
        <v>83</v>
      </c>
      <c r="G7177" t="s">
        <v>23</v>
      </c>
      <c r="H7177">
        <v>1</v>
      </c>
      <c r="I7177">
        <v>13772.05</v>
      </c>
      <c r="J7177">
        <v>0.1</v>
      </c>
      <c r="K7177">
        <v>12394.84</v>
      </c>
      <c r="L7177" t="s">
        <v>51</v>
      </c>
      <c r="M7177" t="s">
        <v>18</v>
      </c>
      <c r="N7177">
        <f t="shared" si="225"/>
        <v>2025</v>
      </c>
    </row>
    <row r="7178" spans="1:14" x14ac:dyDescent="0.3">
      <c r="A7178" t="s">
        <v>9101</v>
      </c>
      <c r="B7178" s="1">
        <v>45895</v>
      </c>
      <c r="C7178" s="1" t="str">
        <f t="shared" si="224"/>
        <v>August</v>
      </c>
      <c r="D7178" t="s">
        <v>5513</v>
      </c>
      <c r="E7178" t="s">
        <v>486</v>
      </c>
      <c r="F7178" t="s">
        <v>75</v>
      </c>
      <c r="G7178" t="s">
        <v>29</v>
      </c>
      <c r="H7178">
        <v>5</v>
      </c>
      <c r="I7178">
        <v>8694.35</v>
      </c>
      <c r="J7178">
        <v>0.15</v>
      </c>
      <c r="K7178">
        <v>36950.99</v>
      </c>
      <c r="L7178" t="s">
        <v>51</v>
      </c>
      <c r="M7178" t="s">
        <v>30</v>
      </c>
      <c r="N7178">
        <f t="shared" si="225"/>
        <v>2025</v>
      </c>
    </row>
    <row r="7179" spans="1:14" x14ac:dyDescent="0.3">
      <c r="A7179" t="s">
        <v>1614</v>
      </c>
      <c r="B7179" s="1">
        <v>45748</v>
      </c>
      <c r="C7179" s="1" t="str">
        <f t="shared" si="224"/>
        <v>April</v>
      </c>
      <c r="D7179" t="s">
        <v>1615</v>
      </c>
      <c r="E7179" t="s">
        <v>27</v>
      </c>
      <c r="F7179" t="s">
        <v>28</v>
      </c>
      <c r="G7179" t="s">
        <v>29</v>
      </c>
      <c r="H7179">
        <v>7</v>
      </c>
      <c r="I7179">
        <v>42740.63</v>
      </c>
      <c r="J7179">
        <v>0.1</v>
      </c>
      <c r="K7179">
        <v>269265.96999999997</v>
      </c>
      <c r="L7179" t="s">
        <v>42</v>
      </c>
      <c r="M7179" t="s">
        <v>24</v>
      </c>
      <c r="N7179">
        <f t="shared" si="225"/>
        <v>2025</v>
      </c>
    </row>
    <row r="7180" spans="1:14" x14ac:dyDescent="0.3">
      <c r="A7180" t="s">
        <v>5579</v>
      </c>
      <c r="B7180" s="1">
        <v>45838</v>
      </c>
      <c r="C7180" s="1" t="str">
        <f t="shared" si="224"/>
        <v>June</v>
      </c>
      <c r="D7180" t="s">
        <v>1615</v>
      </c>
      <c r="E7180" t="s">
        <v>82</v>
      </c>
      <c r="F7180" t="s">
        <v>83</v>
      </c>
      <c r="G7180" t="s">
        <v>23</v>
      </c>
      <c r="H7180">
        <v>2</v>
      </c>
      <c r="I7180">
        <v>9944.99</v>
      </c>
      <c r="J7180">
        <v>0.05</v>
      </c>
      <c r="K7180">
        <v>18895.48</v>
      </c>
      <c r="L7180" t="s">
        <v>51</v>
      </c>
      <c r="M7180" t="s">
        <v>52</v>
      </c>
      <c r="N7180">
        <f t="shared" si="225"/>
        <v>2025</v>
      </c>
    </row>
    <row r="7181" spans="1:14" x14ac:dyDescent="0.3">
      <c r="A7181" t="s">
        <v>2682</v>
      </c>
      <c r="B7181" s="1">
        <v>45867</v>
      </c>
      <c r="C7181" s="1" t="str">
        <f t="shared" si="224"/>
        <v>July</v>
      </c>
      <c r="D7181" t="s">
        <v>1615</v>
      </c>
      <c r="E7181" t="s">
        <v>293</v>
      </c>
      <c r="F7181" t="s">
        <v>75</v>
      </c>
      <c r="G7181" t="s">
        <v>29</v>
      </c>
      <c r="H7181">
        <v>2</v>
      </c>
      <c r="I7181">
        <v>44991.83</v>
      </c>
      <c r="J7181">
        <v>0.1</v>
      </c>
      <c r="K7181">
        <v>80985.289999999994</v>
      </c>
      <c r="L7181" t="s">
        <v>17</v>
      </c>
      <c r="M7181" t="s">
        <v>30</v>
      </c>
      <c r="N7181">
        <f t="shared" si="225"/>
        <v>2025</v>
      </c>
    </row>
    <row r="7182" spans="1:14" x14ac:dyDescent="0.3">
      <c r="A7182" t="s">
        <v>5196</v>
      </c>
      <c r="B7182" s="1">
        <v>45996</v>
      </c>
      <c r="C7182" s="1" t="str">
        <f t="shared" si="224"/>
        <v>December</v>
      </c>
      <c r="D7182" t="s">
        <v>1615</v>
      </c>
      <c r="E7182" t="s">
        <v>27</v>
      </c>
      <c r="F7182" t="s">
        <v>28</v>
      </c>
      <c r="G7182" t="s">
        <v>29</v>
      </c>
      <c r="H7182">
        <v>2</v>
      </c>
      <c r="I7182">
        <v>24857.78</v>
      </c>
      <c r="J7182">
        <v>0</v>
      </c>
      <c r="K7182">
        <v>49715.56</v>
      </c>
      <c r="L7182" t="s">
        <v>42</v>
      </c>
      <c r="M7182" t="s">
        <v>52</v>
      </c>
      <c r="N7182">
        <f t="shared" si="225"/>
        <v>2025</v>
      </c>
    </row>
    <row r="7183" spans="1:14" x14ac:dyDescent="0.3">
      <c r="A7183" t="s">
        <v>3503</v>
      </c>
      <c r="B7183" s="1">
        <v>45790</v>
      </c>
      <c r="C7183" s="1" t="str">
        <f t="shared" si="224"/>
        <v>May</v>
      </c>
      <c r="D7183" t="s">
        <v>3504</v>
      </c>
      <c r="E7183" t="s">
        <v>191</v>
      </c>
      <c r="F7183" t="s">
        <v>79</v>
      </c>
      <c r="G7183" t="s">
        <v>29</v>
      </c>
      <c r="H7183">
        <v>3</v>
      </c>
      <c r="I7183">
        <v>26845.02</v>
      </c>
      <c r="J7183">
        <v>0</v>
      </c>
      <c r="K7183">
        <v>80535.06</v>
      </c>
      <c r="L7183" t="s">
        <v>17</v>
      </c>
      <c r="M7183" t="s">
        <v>18</v>
      </c>
      <c r="N7183">
        <f t="shared" si="225"/>
        <v>2025</v>
      </c>
    </row>
    <row r="7184" spans="1:14" x14ac:dyDescent="0.3">
      <c r="A7184" t="s">
        <v>6773</v>
      </c>
      <c r="B7184" s="1">
        <v>46019</v>
      </c>
      <c r="C7184" s="1" t="str">
        <f t="shared" si="224"/>
        <v>December</v>
      </c>
      <c r="D7184" t="s">
        <v>3504</v>
      </c>
      <c r="E7184" t="s">
        <v>93</v>
      </c>
      <c r="F7184" t="s">
        <v>50</v>
      </c>
      <c r="G7184" t="s">
        <v>29</v>
      </c>
      <c r="H7184">
        <v>1</v>
      </c>
      <c r="I7184">
        <v>46353.19</v>
      </c>
      <c r="J7184">
        <v>0</v>
      </c>
      <c r="K7184">
        <v>41717.870000000003</v>
      </c>
      <c r="L7184" t="s">
        <v>17</v>
      </c>
      <c r="M7184" t="s">
        <v>24</v>
      </c>
      <c r="N7184">
        <f t="shared" si="225"/>
        <v>2025</v>
      </c>
    </row>
    <row r="7185" spans="1:14" x14ac:dyDescent="0.3">
      <c r="A7185" t="s">
        <v>8968</v>
      </c>
      <c r="B7185" s="1">
        <v>45680</v>
      </c>
      <c r="C7185" s="1" t="str">
        <f t="shared" si="224"/>
        <v>January</v>
      </c>
      <c r="D7185" t="s">
        <v>8969</v>
      </c>
      <c r="E7185" t="s">
        <v>166</v>
      </c>
      <c r="F7185" t="s">
        <v>155</v>
      </c>
      <c r="G7185" t="s">
        <v>101</v>
      </c>
      <c r="H7185">
        <v>3</v>
      </c>
      <c r="I7185">
        <v>22573.13</v>
      </c>
      <c r="J7185">
        <v>0.05</v>
      </c>
      <c r="K7185">
        <v>64333.42</v>
      </c>
      <c r="L7185" t="s">
        <v>51</v>
      </c>
      <c r="M7185" t="s">
        <v>30</v>
      </c>
      <c r="N7185">
        <f t="shared" si="225"/>
        <v>2025</v>
      </c>
    </row>
    <row r="7186" spans="1:14" x14ac:dyDescent="0.3">
      <c r="A7186" t="s">
        <v>13082</v>
      </c>
      <c r="B7186" s="1">
        <v>45699</v>
      </c>
      <c r="C7186" s="1" t="str">
        <f t="shared" si="224"/>
        <v>February</v>
      </c>
      <c r="D7186" t="s">
        <v>8969</v>
      </c>
      <c r="E7186" t="s">
        <v>191</v>
      </c>
      <c r="F7186" t="s">
        <v>79</v>
      </c>
      <c r="G7186" t="s">
        <v>29</v>
      </c>
      <c r="H7186">
        <v>3</v>
      </c>
      <c r="I7186">
        <v>9108.33</v>
      </c>
      <c r="J7186">
        <v>0.1</v>
      </c>
      <c r="K7186">
        <v>24592.49</v>
      </c>
      <c r="L7186" t="s">
        <v>51</v>
      </c>
      <c r="M7186" t="s">
        <v>24</v>
      </c>
      <c r="N7186">
        <f t="shared" si="225"/>
        <v>2025</v>
      </c>
    </row>
    <row r="7187" spans="1:14" x14ac:dyDescent="0.3">
      <c r="A7187" t="s">
        <v>10489</v>
      </c>
      <c r="B7187" s="1">
        <v>45691</v>
      </c>
      <c r="C7187" s="1" t="str">
        <f t="shared" si="224"/>
        <v>February</v>
      </c>
      <c r="D7187" t="s">
        <v>9259</v>
      </c>
      <c r="E7187" t="s">
        <v>122</v>
      </c>
      <c r="F7187" t="s">
        <v>15</v>
      </c>
      <c r="G7187" t="s">
        <v>16</v>
      </c>
      <c r="H7187">
        <v>2</v>
      </c>
      <c r="I7187">
        <v>7153.52</v>
      </c>
      <c r="J7187">
        <v>0.05</v>
      </c>
      <c r="K7187">
        <v>13591.69</v>
      </c>
      <c r="L7187" t="s">
        <v>42</v>
      </c>
      <c r="M7187" t="s">
        <v>52</v>
      </c>
      <c r="N7187">
        <f t="shared" si="225"/>
        <v>2025</v>
      </c>
    </row>
    <row r="7188" spans="1:14" x14ac:dyDescent="0.3">
      <c r="A7188" t="s">
        <v>12534</v>
      </c>
      <c r="B7188" s="1">
        <v>45796</v>
      </c>
      <c r="C7188" s="1" t="str">
        <f t="shared" si="224"/>
        <v>May</v>
      </c>
      <c r="D7188" t="s">
        <v>9259</v>
      </c>
      <c r="E7188" t="s">
        <v>93</v>
      </c>
      <c r="F7188" t="s">
        <v>50</v>
      </c>
      <c r="G7188" t="s">
        <v>29</v>
      </c>
      <c r="H7188">
        <v>7</v>
      </c>
      <c r="I7188">
        <v>8509.84</v>
      </c>
      <c r="J7188">
        <v>0.2</v>
      </c>
      <c r="K7188">
        <v>47655.1</v>
      </c>
      <c r="L7188" t="s">
        <v>17</v>
      </c>
      <c r="M7188" t="s">
        <v>18</v>
      </c>
      <c r="N7188">
        <f t="shared" si="225"/>
        <v>2025</v>
      </c>
    </row>
    <row r="7189" spans="1:14" x14ac:dyDescent="0.3">
      <c r="A7189" t="s">
        <v>14525</v>
      </c>
      <c r="B7189" s="1">
        <v>45892</v>
      </c>
      <c r="C7189" s="1" t="str">
        <f t="shared" si="224"/>
        <v>August</v>
      </c>
      <c r="D7189" t="s">
        <v>9259</v>
      </c>
      <c r="E7189" t="s">
        <v>154</v>
      </c>
      <c r="F7189" t="s">
        <v>155</v>
      </c>
      <c r="G7189" t="s">
        <v>101</v>
      </c>
      <c r="H7189">
        <v>2</v>
      </c>
      <c r="I7189">
        <v>12261.65</v>
      </c>
      <c r="J7189">
        <v>0.05</v>
      </c>
      <c r="K7189">
        <f>IF(OR(H7189=" ",I7189=" ")," ",H7189*I7189*(1-J7189))</f>
        <v>23297.134999999998</v>
      </c>
      <c r="L7189" t="s">
        <v>42</v>
      </c>
      <c r="M7189" t="s">
        <v>52</v>
      </c>
      <c r="N7189">
        <f t="shared" si="225"/>
        <v>2025</v>
      </c>
    </row>
    <row r="7190" spans="1:14" x14ac:dyDescent="0.3">
      <c r="A7190" t="s">
        <v>9258</v>
      </c>
      <c r="B7190" s="1">
        <v>45944</v>
      </c>
      <c r="C7190" s="1" t="str">
        <f t="shared" si="224"/>
        <v>October</v>
      </c>
      <c r="D7190" t="s">
        <v>9259</v>
      </c>
      <c r="E7190" t="s">
        <v>206</v>
      </c>
      <c r="F7190" t="s">
        <v>109</v>
      </c>
      <c r="G7190" t="s">
        <v>16</v>
      </c>
      <c r="H7190">
        <v>5</v>
      </c>
      <c r="I7190">
        <v>4045.4</v>
      </c>
      <c r="J7190">
        <v>0.1</v>
      </c>
      <c r="K7190">
        <v>18204.3</v>
      </c>
      <c r="L7190" t="s">
        <v>17</v>
      </c>
      <c r="M7190" t="s">
        <v>24</v>
      </c>
      <c r="N7190">
        <f t="shared" si="225"/>
        <v>2025</v>
      </c>
    </row>
    <row r="7191" spans="1:14" x14ac:dyDescent="0.3">
      <c r="A7191" t="s">
        <v>1547</v>
      </c>
      <c r="B7191" s="1">
        <v>45695</v>
      </c>
      <c r="C7191" s="1" t="str">
        <f t="shared" si="224"/>
        <v>February</v>
      </c>
      <c r="D7191" t="s">
        <v>1548</v>
      </c>
      <c r="E7191" t="s">
        <v>140</v>
      </c>
      <c r="F7191" t="s">
        <v>105</v>
      </c>
      <c r="G7191" t="s">
        <v>16</v>
      </c>
      <c r="H7191">
        <v>4</v>
      </c>
      <c r="I7191">
        <v>47298.34</v>
      </c>
      <c r="J7191">
        <v>0.1</v>
      </c>
      <c r="K7191">
        <v>170274.02</v>
      </c>
      <c r="L7191" t="s">
        <v>51</v>
      </c>
      <c r="M7191" t="s">
        <v>24</v>
      </c>
      <c r="N7191">
        <f t="shared" si="225"/>
        <v>2025</v>
      </c>
    </row>
    <row r="7192" spans="1:14" x14ac:dyDescent="0.3">
      <c r="A7192" t="s">
        <v>14190</v>
      </c>
      <c r="B7192" s="1">
        <v>45960</v>
      </c>
      <c r="C7192" s="1" t="str">
        <f t="shared" si="224"/>
        <v>October</v>
      </c>
      <c r="D7192" t="s">
        <v>1548</v>
      </c>
      <c r="E7192" t="s">
        <v>466</v>
      </c>
      <c r="F7192" t="s">
        <v>59</v>
      </c>
      <c r="H7192">
        <v>5</v>
      </c>
      <c r="I7192">
        <v>48323.44</v>
      </c>
      <c r="J7192">
        <v>0</v>
      </c>
      <c r="K7192">
        <v>241617.2</v>
      </c>
      <c r="L7192" t="s">
        <v>17</v>
      </c>
      <c r="M7192" t="s">
        <v>30</v>
      </c>
      <c r="N7192">
        <f t="shared" si="225"/>
        <v>2025</v>
      </c>
    </row>
    <row r="7193" spans="1:14" x14ac:dyDescent="0.3">
      <c r="A7193" t="s">
        <v>12372</v>
      </c>
      <c r="B7193" s="1">
        <v>45659</v>
      </c>
      <c r="C7193" s="1" t="str">
        <f t="shared" si="224"/>
        <v>January</v>
      </c>
      <c r="D7193" t="s">
        <v>2285</v>
      </c>
      <c r="E7193" t="s">
        <v>125</v>
      </c>
      <c r="F7193" t="s">
        <v>109</v>
      </c>
      <c r="G7193" t="s">
        <v>16</v>
      </c>
      <c r="H7193">
        <v>5</v>
      </c>
      <c r="I7193">
        <v>19071.78</v>
      </c>
      <c r="J7193">
        <v>0.1</v>
      </c>
      <c r="K7193">
        <v>85823.01</v>
      </c>
      <c r="L7193" t="s">
        <v>17</v>
      </c>
      <c r="M7193" t="s">
        <v>24</v>
      </c>
      <c r="N7193">
        <f t="shared" si="225"/>
        <v>2025</v>
      </c>
    </row>
    <row r="7194" spans="1:14" x14ac:dyDescent="0.3">
      <c r="A7194" t="s">
        <v>7317</v>
      </c>
      <c r="B7194" s="1">
        <v>45780</v>
      </c>
      <c r="C7194" s="1" t="str">
        <f t="shared" si="224"/>
        <v>May</v>
      </c>
      <c r="D7194" t="s">
        <v>2285</v>
      </c>
      <c r="F7194" t="s">
        <v>75</v>
      </c>
      <c r="G7194" t="s">
        <v>29</v>
      </c>
      <c r="H7194">
        <v>6</v>
      </c>
      <c r="I7194">
        <v>26418.6</v>
      </c>
      <c r="J7194">
        <v>0.2</v>
      </c>
      <c r="K7194">
        <v>126809.28</v>
      </c>
      <c r="L7194" t="s">
        <v>17</v>
      </c>
      <c r="M7194" t="s">
        <v>52</v>
      </c>
      <c r="N7194">
        <f t="shared" si="225"/>
        <v>2025</v>
      </c>
    </row>
    <row r="7195" spans="1:14" x14ac:dyDescent="0.3">
      <c r="A7195" t="s">
        <v>15391</v>
      </c>
      <c r="B7195" s="1">
        <v>45835</v>
      </c>
      <c r="C7195" s="1" t="str">
        <f t="shared" si="224"/>
        <v>June</v>
      </c>
      <c r="D7195" t="s">
        <v>2285</v>
      </c>
      <c r="E7195" t="s">
        <v>93</v>
      </c>
      <c r="F7195" t="s">
        <v>50</v>
      </c>
      <c r="G7195" t="s">
        <v>29</v>
      </c>
      <c r="H7195">
        <v>6</v>
      </c>
      <c r="I7195">
        <v>14260.71</v>
      </c>
      <c r="J7195">
        <v>0</v>
      </c>
      <c r="K7195">
        <v>85564.26</v>
      </c>
      <c r="L7195" t="s">
        <v>17</v>
      </c>
      <c r="M7195" t="s">
        <v>18</v>
      </c>
      <c r="N7195">
        <f t="shared" si="225"/>
        <v>2025</v>
      </c>
    </row>
    <row r="7196" spans="1:14" x14ac:dyDescent="0.3">
      <c r="A7196" t="s">
        <v>2284</v>
      </c>
      <c r="B7196" s="1">
        <v>45888</v>
      </c>
      <c r="C7196" s="1" t="str">
        <f t="shared" si="224"/>
        <v>August</v>
      </c>
      <c r="D7196" t="s">
        <v>2285</v>
      </c>
      <c r="E7196" t="s">
        <v>78</v>
      </c>
      <c r="F7196" t="s">
        <v>79</v>
      </c>
      <c r="G7196" t="s">
        <v>29</v>
      </c>
      <c r="H7196">
        <v>6</v>
      </c>
      <c r="I7196">
        <v>42249.7</v>
      </c>
      <c r="J7196">
        <v>0.05</v>
      </c>
      <c r="K7196">
        <v>240823.29</v>
      </c>
      <c r="L7196" t="s">
        <v>17</v>
      </c>
      <c r="M7196" t="s">
        <v>52</v>
      </c>
      <c r="N7196">
        <f t="shared" si="225"/>
        <v>2025</v>
      </c>
    </row>
    <row r="7197" spans="1:14" x14ac:dyDescent="0.3">
      <c r="A7197" t="s">
        <v>6462</v>
      </c>
      <c r="B7197" s="1">
        <v>45914</v>
      </c>
      <c r="C7197" s="1" t="str">
        <f t="shared" si="224"/>
        <v>September</v>
      </c>
      <c r="D7197" t="s">
        <v>2285</v>
      </c>
      <c r="E7197" t="s">
        <v>21</v>
      </c>
      <c r="F7197" t="s">
        <v>22</v>
      </c>
      <c r="G7197" t="s">
        <v>23</v>
      </c>
      <c r="H7197">
        <v>1</v>
      </c>
      <c r="I7197">
        <v>10084.48</v>
      </c>
      <c r="J7197">
        <v>0</v>
      </c>
      <c r="K7197">
        <v>10084.48</v>
      </c>
      <c r="L7197" t="s">
        <v>42</v>
      </c>
      <c r="M7197" t="s">
        <v>18</v>
      </c>
      <c r="N7197">
        <f t="shared" si="225"/>
        <v>2025</v>
      </c>
    </row>
    <row r="7198" spans="1:14" x14ac:dyDescent="0.3">
      <c r="A7198" t="s">
        <v>13020</v>
      </c>
      <c r="B7198" s="1">
        <v>45760</v>
      </c>
      <c r="C7198" s="1" t="str">
        <f t="shared" si="224"/>
        <v>April</v>
      </c>
      <c r="D7198" t="s">
        <v>10141</v>
      </c>
      <c r="E7198" t="s">
        <v>206</v>
      </c>
      <c r="F7198" t="s">
        <v>109</v>
      </c>
      <c r="G7198" t="s">
        <v>16</v>
      </c>
      <c r="H7198">
        <v>4</v>
      </c>
      <c r="I7198">
        <v>35577.08</v>
      </c>
      <c r="J7198">
        <v>0.2</v>
      </c>
      <c r="K7198">
        <v>113846.66</v>
      </c>
      <c r="L7198" t="s">
        <v>17</v>
      </c>
      <c r="M7198" t="s">
        <v>18</v>
      </c>
      <c r="N7198">
        <f t="shared" si="225"/>
        <v>2025</v>
      </c>
    </row>
    <row r="7199" spans="1:14" x14ac:dyDescent="0.3">
      <c r="A7199" t="s">
        <v>10140</v>
      </c>
      <c r="B7199" s="1">
        <v>45763</v>
      </c>
      <c r="C7199" s="1" t="str">
        <f t="shared" si="224"/>
        <v>April</v>
      </c>
      <c r="D7199" t="s">
        <v>10141</v>
      </c>
      <c r="E7199" t="s">
        <v>133</v>
      </c>
      <c r="F7199" t="s">
        <v>100</v>
      </c>
      <c r="G7199" t="s">
        <v>101</v>
      </c>
      <c r="H7199">
        <v>6</v>
      </c>
      <c r="I7199">
        <v>17260.18</v>
      </c>
      <c r="J7199">
        <v>0.1</v>
      </c>
      <c r="K7199">
        <v>93204.97</v>
      </c>
      <c r="L7199" t="s">
        <v>42</v>
      </c>
      <c r="M7199" t="s">
        <v>24</v>
      </c>
      <c r="N7199">
        <f t="shared" si="225"/>
        <v>2025</v>
      </c>
    </row>
    <row r="7200" spans="1:14" x14ac:dyDescent="0.3">
      <c r="A7200" t="s">
        <v>11210</v>
      </c>
      <c r="B7200" s="1">
        <v>45756</v>
      </c>
      <c r="C7200" s="1" t="str">
        <f t="shared" si="224"/>
        <v>April</v>
      </c>
      <c r="D7200" t="s">
        <v>10920</v>
      </c>
      <c r="E7200" t="s">
        <v>143</v>
      </c>
      <c r="G7200" t="s">
        <v>23</v>
      </c>
      <c r="H7200">
        <v>6</v>
      </c>
      <c r="I7200">
        <v>27327.42</v>
      </c>
      <c r="J7200">
        <v>0.2</v>
      </c>
      <c r="K7200">
        <v>131171.62</v>
      </c>
      <c r="L7200" t="s">
        <v>51</v>
      </c>
      <c r="M7200" t="s">
        <v>18</v>
      </c>
      <c r="N7200">
        <f t="shared" si="225"/>
        <v>2025</v>
      </c>
    </row>
    <row r="7201" spans="1:14" x14ac:dyDescent="0.3">
      <c r="A7201" t="s">
        <v>10919</v>
      </c>
      <c r="B7201" s="1">
        <v>46003</v>
      </c>
      <c r="C7201" s="1" t="str">
        <f t="shared" si="224"/>
        <v>December</v>
      </c>
      <c r="D7201" t="s">
        <v>10920</v>
      </c>
      <c r="E7201" t="s">
        <v>49</v>
      </c>
      <c r="F7201" t="s">
        <v>50</v>
      </c>
      <c r="G7201" t="s">
        <v>29</v>
      </c>
      <c r="H7201">
        <v>5</v>
      </c>
      <c r="I7201">
        <v>28445.599999999999</v>
      </c>
      <c r="J7201">
        <v>0.2</v>
      </c>
      <c r="K7201">
        <v>113782.39999999999</v>
      </c>
      <c r="L7201" t="s">
        <v>51</v>
      </c>
      <c r="M7201" t="s">
        <v>30</v>
      </c>
      <c r="N7201">
        <f t="shared" si="225"/>
        <v>2025</v>
      </c>
    </row>
    <row r="7202" spans="1:14" x14ac:dyDescent="0.3">
      <c r="A7202" t="s">
        <v>5016</v>
      </c>
      <c r="B7202" s="1">
        <v>45791</v>
      </c>
      <c r="C7202" s="1" t="str">
        <f t="shared" si="224"/>
        <v>May</v>
      </c>
      <c r="D7202" t="s">
        <v>3050</v>
      </c>
      <c r="E7202" t="s">
        <v>211</v>
      </c>
      <c r="F7202" t="s">
        <v>22</v>
      </c>
      <c r="G7202" t="s">
        <v>23</v>
      </c>
      <c r="H7202">
        <v>2</v>
      </c>
      <c r="I7202">
        <v>860.99</v>
      </c>
      <c r="J7202">
        <v>0.2</v>
      </c>
      <c r="K7202">
        <v>1377.58</v>
      </c>
      <c r="L7202" t="s">
        <v>51</v>
      </c>
      <c r="M7202" t="s">
        <v>30</v>
      </c>
      <c r="N7202">
        <f t="shared" si="225"/>
        <v>2025</v>
      </c>
    </row>
    <row r="7203" spans="1:14" x14ac:dyDescent="0.3">
      <c r="A7203" t="s">
        <v>3443</v>
      </c>
      <c r="B7203" s="1">
        <v>45807</v>
      </c>
      <c r="C7203" s="1" t="str">
        <f t="shared" si="224"/>
        <v>May</v>
      </c>
      <c r="D7203" t="s">
        <v>3050</v>
      </c>
      <c r="F7203" t="s">
        <v>50</v>
      </c>
      <c r="G7203" t="s">
        <v>29</v>
      </c>
      <c r="H7203">
        <v>5</v>
      </c>
      <c r="I7203">
        <v>40077.71</v>
      </c>
      <c r="J7203">
        <v>0.15</v>
      </c>
      <c r="K7203">
        <v>170330.27</v>
      </c>
      <c r="L7203" t="s">
        <v>1880</v>
      </c>
      <c r="M7203" t="s">
        <v>18</v>
      </c>
      <c r="N7203">
        <f t="shared" si="225"/>
        <v>2025</v>
      </c>
    </row>
    <row r="7204" spans="1:14" x14ac:dyDescent="0.3">
      <c r="A7204" t="s">
        <v>15217</v>
      </c>
      <c r="B7204" s="1">
        <v>45849</v>
      </c>
      <c r="C7204" s="1" t="str">
        <f t="shared" si="224"/>
        <v>July</v>
      </c>
      <c r="D7204" t="s">
        <v>3050</v>
      </c>
      <c r="E7204" t="s">
        <v>82</v>
      </c>
      <c r="F7204" t="s">
        <v>83</v>
      </c>
      <c r="G7204" t="s">
        <v>23</v>
      </c>
      <c r="H7204">
        <v>3</v>
      </c>
      <c r="I7204">
        <v>20922.87</v>
      </c>
      <c r="J7204">
        <v>0</v>
      </c>
      <c r="K7204">
        <v>62768.61</v>
      </c>
      <c r="L7204" t="s">
        <v>51</v>
      </c>
      <c r="M7204" t="s">
        <v>24</v>
      </c>
      <c r="N7204">
        <f t="shared" si="225"/>
        <v>2025</v>
      </c>
    </row>
    <row r="7205" spans="1:14" x14ac:dyDescent="0.3">
      <c r="A7205" t="s">
        <v>6191</v>
      </c>
      <c r="B7205" s="1">
        <v>45910</v>
      </c>
      <c r="C7205" s="1" t="str">
        <f t="shared" si="224"/>
        <v>September</v>
      </c>
      <c r="D7205" t="s">
        <v>3050</v>
      </c>
      <c r="E7205" t="s">
        <v>45</v>
      </c>
      <c r="F7205" t="s">
        <v>46</v>
      </c>
      <c r="G7205" t="s">
        <v>23</v>
      </c>
      <c r="H7205">
        <v>7</v>
      </c>
      <c r="J7205">
        <v>0.15</v>
      </c>
      <c r="K7205">
        <v>181130.26</v>
      </c>
      <c r="L7205" t="s">
        <v>42</v>
      </c>
      <c r="M7205" t="s">
        <v>30</v>
      </c>
      <c r="N7205">
        <f t="shared" si="225"/>
        <v>2025</v>
      </c>
    </row>
    <row r="7206" spans="1:14" x14ac:dyDescent="0.3">
      <c r="A7206" t="s">
        <v>3049</v>
      </c>
      <c r="B7206" s="1">
        <v>45959</v>
      </c>
      <c r="C7206" s="1" t="str">
        <f t="shared" si="224"/>
        <v>October</v>
      </c>
      <c r="D7206" t="s">
        <v>3050</v>
      </c>
      <c r="E7206" t="s">
        <v>125</v>
      </c>
      <c r="F7206" t="s">
        <v>109</v>
      </c>
      <c r="G7206" t="s">
        <v>16</v>
      </c>
      <c r="H7206">
        <v>1</v>
      </c>
      <c r="I7206">
        <v>21696.39</v>
      </c>
      <c r="J7206">
        <v>0.05</v>
      </c>
      <c r="K7206">
        <v>20611.57</v>
      </c>
      <c r="L7206" t="s">
        <v>51</v>
      </c>
      <c r="M7206" t="s">
        <v>24</v>
      </c>
      <c r="N7206">
        <f t="shared" si="225"/>
        <v>2025</v>
      </c>
    </row>
    <row r="7207" spans="1:14" x14ac:dyDescent="0.3">
      <c r="A7207" t="s">
        <v>7659</v>
      </c>
      <c r="B7207" s="1">
        <v>45747</v>
      </c>
      <c r="C7207" s="1" t="str">
        <f t="shared" si="224"/>
        <v>March</v>
      </c>
      <c r="D7207" t="s">
        <v>2028</v>
      </c>
      <c r="E7207" t="s">
        <v>65</v>
      </c>
      <c r="F7207" t="s">
        <v>46</v>
      </c>
      <c r="G7207" t="s">
        <v>23</v>
      </c>
      <c r="H7207">
        <v>6</v>
      </c>
      <c r="I7207">
        <v>6195.29</v>
      </c>
      <c r="J7207">
        <v>0.15</v>
      </c>
      <c r="K7207">
        <v>31595.98</v>
      </c>
      <c r="L7207" t="s">
        <v>42</v>
      </c>
      <c r="M7207" t="s">
        <v>30</v>
      </c>
      <c r="N7207">
        <f t="shared" si="225"/>
        <v>2025</v>
      </c>
    </row>
    <row r="7208" spans="1:14" x14ac:dyDescent="0.3">
      <c r="A7208" t="s">
        <v>2027</v>
      </c>
      <c r="B7208" s="1">
        <v>45812</v>
      </c>
      <c r="C7208" s="1" t="str">
        <f t="shared" si="224"/>
        <v>June</v>
      </c>
      <c r="D7208" t="s">
        <v>2028</v>
      </c>
      <c r="E7208" t="s">
        <v>96</v>
      </c>
      <c r="F7208" t="s">
        <v>38</v>
      </c>
      <c r="G7208" t="s">
        <v>29</v>
      </c>
      <c r="H7208">
        <v>5</v>
      </c>
      <c r="I7208">
        <v>2735.02</v>
      </c>
      <c r="J7208">
        <v>0.2</v>
      </c>
      <c r="K7208">
        <v>10940.08</v>
      </c>
      <c r="L7208" s="2" t="s">
        <v>15508</v>
      </c>
      <c r="M7208" t="s">
        <v>30</v>
      </c>
      <c r="N7208">
        <f t="shared" si="225"/>
        <v>2025</v>
      </c>
    </row>
    <row r="7209" spans="1:14" x14ac:dyDescent="0.3">
      <c r="A7209" t="s">
        <v>6497</v>
      </c>
      <c r="B7209" s="1">
        <v>45671</v>
      </c>
      <c r="C7209" s="1" t="str">
        <f t="shared" si="224"/>
        <v>January</v>
      </c>
      <c r="D7209" t="s">
        <v>471</v>
      </c>
      <c r="E7209" t="s">
        <v>130</v>
      </c>
      <c r="F7209" t="s">
        <v>50</v>
      </c>
      <c r="G7209" t="s">
        <v>29</v>
      </c>
      <c r="H7209">
        <v>4</v>
      </c>
      <c r="I7209">
        <v>23327.95</v>
      </c>
      <c r="J7209">
        <v>0.05</v>
      </c>
      <c r="K7209">
        <v>88646.21</v>
      </c>
      <c r="L7209" t="s">
        <v>42</v>
      </c>
      <c r="M7209" t="s">
        <v>24</v>
      </c>
      <c r="N7209">
        <f t="shared" si="225"/>
        <v>2025</v>
      </c>
    </row>
    <row r="7210" spans="1:14" x14ac:dyDescent="0.3">
      <c r="A7210" t="s">
        <v>7606</v>
      </c>
      <c r="B7210" s="1">
        <v>45798</v>
      </c>
      <c r="C7210" s="1" t="str">
        <f t="shared" si="224"/>
        <v>May</v>
      </c>
      <c r="D7210" t="s">
        <v>471</v>
      </c>
      <c r="E7210" t="s">
        <v>104</v>
      </c>
      <c r="F7210" t="s">
        <v>105</v>
      </c>
      <c r="G7210" t="s">
        <v>16</v>
      </c>
      <c r="H7210">
        <v>4</v>
      </c>
      <c r="I7210">
        <v>37395.550000000003</v>
      </c>
      <c r="J7210">
        <v>0.15</v>
      </c>
      <c r="K7210">
        <v>127144.87</v>
      </c>
      <c r="L7210" t="s">
        <v>42</v>
      </c>
      <c r="M7210" t="s">
        <v>30</v>
      </c>
      <c r="N7210">
        <f t="shared" si="225"/>
        <v>2025</v>
      </c>
    </row>
    <row r="7211" spans="1:14" x14ac:dyDescent="0.3">
      <c r="A7211" t="s">
        <v>470</v>
      </c>
      <c r="B7211" s="1">
        <v>45798</v>
      </c>
      <c r="C7211" s="1" t="str">
        <f t="shared" si="224"/>
        <v>May</v>
      </c>
      <c r="D7211" t="s">
        <v>471</v>
      </c>
      <c r="E7211" t="s">
        <v>320</v>
      </c>
      <c r="F7211" t="s">
        <v>15</v>
      </c>
      <c r="G7211" t="s">
        <v>16</v>
      </c>
      <c r="H7211">
        <v>5</v>
      </c>
      <c r="I7211">
        <v>25570.22</v>
      </c>
      <c r="J7211">
        <v>0.1</v>
      </c>
      <c r="K7211">
        <v>115065.99</v>
      </c>
      <c r="L7211" t="s">
        <v>17</v>
      </c>
      <c r="M7211" t="s">
        <v>52</v>
      </c>
      <c r="N7211">
        <f t="shared" si="225"/>
        <v>2025</v>
      </c>
    </row>
    <row r="7212" spans="1:14" x14ac:dyDescent="0.3">
      <c r="A7212" t="s">
        <v>14097</v>
      </c>
      <c r="B7212" s="1">
        <v>45950</v>
      </c>
      <c r="C7212" s="1" t="str">
        <f t="shared" si="224"/>
        <v>October</v>
      </c>
      <c r="D7212" t="s">
        <v>471</v>
      </c>
      <c r="E7212" t="s">
        <v>653</v>
      </c>
      <c r="F7212" t="s">
        <v>79</v>
      </c>
      <c r="G7212" t="s">
        <v>29</v>
      </c>
      <c r="H7212">
        <v>7</v>
      </c>
      <c r="I7212">
        <v>44874.3</v>
      </c>
      <c r="J7212">
        <v>0.1</v>
      </c>
      <c r="K7212">
        <v>282708.09000000003</v>
      </c>
      <c r="L7212" t="s">
        <v>51</v>
      </c>
      <c r="M7212" t="s">
        <v>18</v>
      </c>
      <c r="N7212">
        <f t="shared" si="225"/>
        <v>2025</v>
      </c>
    </row>
    <row r="7213" spans="1:14" x14ac:dyDescent="0.3">
      <c r="A7213" t="s">
        <v>9749</v>
      </c>
      <c r="B7213" s="1">
        <v>45953</v>
      </c>
      <c r="C7213" s="1" t="str">
        <f t="shared" si="224"/>
        <v>October</v>
      </c>
      <c r="D7213" t="s">
        <v>471</v>
      </c>
      <c r="E7213" t="s">
        <v>640</v>
      </c>
      <c r="F7213" t="s">
        <v>50</v>
      </c>
      <c r="G7213" t="s">
        <v>29</v>
      </c>
      <c r="H7213">
        <v>6</v>
      </c>
      <c r="I7213">
        <v>43845.73</v>
      </c>
      <c r="J7213">
        <v>0.05</v>
      </c>
      <c r="K7213">
        <v>249920.66</v>
      </c>
      <c r="L7213" t="s">
        <v>42</v>
      </c>
      <c r="M7213" t="s">
        <v>24</v>
      </c>
      <c r="N7213">
        <f t="shared" si="225"/>
        <v>2025</v>
      </c>
    </row>
    <row r="7214" spans="1:14" x14ac:dyDescent="0.3">
      <c r="A7214" t="s">
        <v>3125</v>
      </c>
      <c r="B7214" s="1">
        <v>45965</v>
      </c>
      <c r="C7214" s="1" t="str">
        <f t="shared" si="224"/>
        <v>November</v>
      </c>
      <c r="D7214" t="s">
        <v>471</v>
      </c>
      <c r="E7214" t="s">
        <v>320</v>
      </c>
      <c r="F7214" t="s">
        <v>15</v>
      </c>
      <c r="G7214" t="s">
        <v>16</v>
      </c>
      <c r="H7214">
        <v>6</v>
      </c>
      <c r="I7214">
        <v>48474.45</v>
      </c>
      <c r="J7214">
        <v>0.05</v>
      </c>
      <c r="K7214">
        <v>276304.36</v>
      </c>
      <c r="L7214" t="s">
        <v>51</v>
      </c>
      <c r="M7214" t="s">
        <v>30</v>
      </c>
      <c r="N7214">
        <f t="shared" si="225"/>
        <v>2025</v>
      </c>
    </row>
    <row r="7215" spans="1:14" x14ac:dyDescent="0.3">
      <c r="A7215" t="s">
        <v>2358</v>
      </c>
      <c r="B7215" s="1">
        <v>45994</v>
      </c>
      <c r="C7215" s="1" t="str">
        <f t="shared" si="224"/>
        <v>December</v>
      </c>
      <c r="D7215" t="s">
        <v>471</v>
      </c>
      <c r="E7215" t="s">
        <v>366</v>
      </c>
      <c r="F7215" t="s">
        <v>100</v>
      </c>
      <c r="G7215" t="s">
        <v>101</v>
      </c>
      <c r="H7215">
        <v>7</v>
      </c>
      <c r="I7215">
        <v>16384.86</v>
      </c>
      <c r="J7215">
        <v>0.2</v>
      </c>
      <c r="K7215">
        <v>91755.22</v>
      </c>
      <c r="L7215" t="s">
        <v>17</v>
      </c>
      <c r="M7215" t="s">
        <v>52</v>
      </c>
      <c r="N7215">
        <f t="shared" si="225"/>
        <v>2025</v>
      </c>
    </row>
    <row r="7216" spans="1:14" x14ac:dyDescent="0.3">
      <c r="A7216" t="s">
        <v>9311</v>
      </c>
      <c r="B7216" s="1">
        <v>45709</v>
      </c>
      <c r="C7216" s="1" t="str">
        <f t="shared" si="224"/>
        <v>February</v>
      </c>
      <c r="D7216" t="s">
        <v>6037</v>
      </c>
      <c r="E7216" t="s">
        <v>14</v>
      </c>
      <c r="F7216" t="s">
        <v>15</v>
      </c>
      <c r="G7216" t="s">
        <v>16</v>
      </c>
      <c r="H7216">
        <v>6</v>
      </c>
      <c r="I7216">
        <v>13348.48</v>
      </c>
      <c r="J7216">
        <v>0.1</v>
      </c>
      <c r="K7216">
        <v>72081.789999999994</v>
      </c>
      <c r="L7216" t="s">
        <v>51</v>
      </c>
      <c r="M7216" t="s">
        <v>52</v>
      </c>
      <c r="N7216">
        <f t="shared" si="225"/>
        <v>2025</v>
      </c>
    </row>
    <row r="7217" spans="1:14" x14ac:dyDescent="0.3">
      <c r="A7217" t="s">
        <v>14219</v>
      </c>
      <c r="B7217" s="1">
        <v>45790</v>
      </c>
      <c r="C7217" s="1" t="str">
        <f t="shared" si="224"/>
        <v>May</v>
      </c>
      <c r="D7217" t="s">
        <v>6037</v>
      </c>
      <c r="E7217" t="s">
        <v>504</v>
      </c>
      <c r="F7217" t="s">
        <v>155</v>
      </c>
      <c r="G7217" t="s">
        <v>101</v>
      </c>
      <c r="H7217">
        <v>7</v>
      </c>
      <c r="I7217">
        <v>4157.9399999999996</v>
      </c>
      <c r="J7217">
        <v>0.2</v>
      </c>
      <c r="K7217">
        <v>23284.46</v>
      </c>
      <c r="L7217" t="s">
        <v>51</v>
      </c>
      <c r="M7217" t="s">
        <v>52</v>
      </c>
      <c r="N7217">
        <f t="shared" si="225"/>
        <v>2025</v>
      </c>
    </row>
    <row r="7218" spans="1:14" x14ac:dyDescent="0.3">
      <c r="A7218" t="s">
        <v>6036</v>
      </c>
      <c r="B7218" s="1">
        <v>45817</v>
      </c>
      <c r="C7218" s="1" t="str">
        <f t="shared" si="224"/>
        <v>June</v>
      </c>
      <c r="D7218" t="s">
        <v>6037</v>
      </c>
      <c r="E7218" t="s">
        <v>197</v>
      </c>
      <c r="F7218" t="s">
        <v>59</v>
      </c>
      <c r="G7218" t="s">
        <v>29</v>
      </c>
      <c r="H7218">
        <v>6</v>
      </c>
      <c r="I7218">
        <v>10347.280000000001</v>
      </c>
      <c r="J7218">
        <v>0</v>
      </c>
      <c r="K7218">
        <v>62083.68</v>
      </c>
      <c r="L7218" t="s">
        <v>51</v>
      </c>
      <c r="M7218" t="s">
        <v>30</v>
      </c>
      <c r="N7218">
        <f t="shared" si="225"/>
        <v>2025</v>
      </c>
    </row>
    <row r="7219" spans="1:14" x14ac:dyDescent="0.3">
      <c r="A7219" t="s">
        <v>8198</v>
      </c>
      <c r="B7219" s="1">
        <v>45688</v>
      </c>
      <c r="C7219" s="1" t="str">
        <f t="shared" si="224"/>
        <v>January</v>
      </c>
      <c r="D7219" t="s">
        <v>8199</v>
      </c>
      <c r="E7219" t="s">
        <v>430</v>
      </c>
      <c r="F7219" t="s">
        <v>105</v>
      </c>
      <c r="G7219" t="s">
        <v>16</v>
      </c>
      <c r="H7219">
        <v>3</v>
      </c>
      <c r="I7219">
        <v>3420.91</v>
      </c>
      <c r="J7219">
        <v>0.1</v>
      </c>
      <c r="K7219">
        <v>9236.4599999999991</v>
      </c>
      <c r="L7219" t="s">
        <v>42</v>
      </c>
      <c r="M7219" t="s">
        <v>24</v>
      </c>
      <c r="N7219">
        <f t="shared" si="225"/>
        <v>2025</v>
      </c>
    </row>
    <row r="7220" spans="1:14" x14ac:dyDescent="0.3">
      <c r="A7220" t="s">
        <v>2643</v>
      </c>
      <c r="B7220" s="1">
        <v>45878</v>
      </c>
      <c r="C7220" s="1" t="str">
        <f t="shared" si="224"/>
        <v>August</v>
      </c>
      <c r="D7220" t="s">
        <v>864</v>
      </c>
      <c r="E7220" t="s">
        <v>125</v>
      </c>
      <c r="F7220" t="s">
        <v>109</v>
      </c>
      <c r="G7220" t="s">
        <v>16</v>
      </c>
      <c r="H7220">
        <v>6</v>
      </c>
      <c r="I7220">
        <v>14288.01</v>
      </c>
      <c r="J7220">
        <v>0.15</v>
      </c>
      <c r="K7220">
        <v>72868.850000000006</v>
      </c>
      <c r="L7220" t="s">
        <v>42</v>
      </c>
      <c r="M7220" t="s">
        <v>24</v>
      </c>
      <c r="N7220">
        <f t="shared" si="225"/>
        <v>2025</v>
      </c>
    </row>
    <row r="7221" spans="1:14" x14ac:dyDescent="0.3">
      <c r="A7221" t="s">
        <v>15272</v>
      </c>
      <c r="B7221" s="1">
        <v>45919</v>
      </c>
      <c r="C7221" s="1" t="str">
        <f t="shared" si="224"/>
        <v>September</v>
      </c>
      <c r="D7221" t="s">
        <v>864</v>
      </c>
      <c r="E7221" t="s">
        <v>33</v>
      </c>
      <c r="F7221" t="s">
        <v>34</v>
      </c>
      <c r="G7221" t="s">
        <v>29</v>
      </c>
      <c r="H7221">
        <v>5</v>
      </c>
      <c r="I7221">
        <v>48177.94</v>
      </c>
      <c r="J7221">
        <v>0</v>
      </c>
      <c r="K7221">
        <v>240889.7</v>
      </c>
      <c r="L7221" t="s">
        <v>51</v>
      </c>
      <c r="M7221" t="s">
        <v>52</v>
      </c>
      <c r="N7221">
        <f t="shared" si="225"/>
        <v>2025</v>
      </c>
    </row>
    <row r="7222" spans="1:14" x14ac:dyDescent="0.3">
      <c r="A7222" t="s">
        <v>863</v>
      </c>
      <c r="B7222"/>
      <c r="C7222" s="1" t="str">
        <f t="shared" si="224"/>
        <v/>
      </c>
      <c r="D7222" t="s">
        <v>864</v>
      </c>
      <c r="E7222" t="s">
        <v>65</v>
      </c>
      <c r="F7222" t="s">
        <v>46</v>
      </c>
      <c r="G7222" t="s">
        <v>23</v>
      </c>
      <c r="H7222">
        <v>3</v>
      </c>
      <c r="I7222">
        <v>1605.81</v>
      </c>
      <c r="J7222">
        <v>0</v>
      </c>
      <c r="K7222">
        <v>4817.43</v>
      </c>
      <c r="L7222" t="s">
        <v>51</v>
      </c>
      <c r="M7222" t="s">
        <v>30</v>
      </c>
      <c r="N7222" t="str">
        <f t="shared" si="225"/>
        <v/>
      </c>
    </row>
    <row r="7223" spans="1:14" x14ac:dyDescent="0.3">
      <c r="A7223" t="s">
        <v>9316</v>
      </c>
      <c r="B7223" s="1">
        <v>45802</v>
      </c>
      <c r="C7223" s="1" t="str">
        <f t="shared" si="224"/>
        <v>May</v>
      </c>
      <c r="D7223" t="s">
        <v>3934</v>
      </c>
      <c r="E7223" t="s">
        <v>125</v>
      </c>
      <c r="F7223" t="s">
        <v>109</v>
      </c>
      <c r="G7223" t="s">
        <v>16</v>
      </c>
      <c r="H7223">
        <v>7</v>
      </c>
      <c r="I7223">
        <v>30122.13</v>
      </c>
      <c r="J7223">
        <v>0.15</v>
      </c>
      <c r="K7223">
        <v>179226.67</v>
      </c>
      <c r="L7223" t="s">
        <v>17</v>
      </c>
      <c r="M7223" t="s">
        <v>52</v>
      </c>
      <c r="N7223">
        <f t="shared" si="225"/>
        <v>2025</v>
      </c>
    </row>
    <row r="7224" spans="1:14" x14ac:dyDescent="0.3">
      <c r="A7224" t="s">
        <v>3933</v>
      </c>
      <c r="B7224" s="1">
        <v>45849</v>
      </c>
      <c r="C7224" s="1" t="str">
        <f t="shared" si="224"/>
        <v>July</v>
      </c>
      <c r="D7224" t="s">
        <v>3934</v>
      </c>
      <c r="E7224" t="s">
        <v>62</v>
      </c>
      <c r="F7224" t="s">
        <v>46</v>
      </c>
      <c r="G7224" t="s">
        <v>23</v>
      </c>
      <c r="H7224">
        <v>2</v>
      </c>
      <c r="I7224">
        <v>39218.400000000001</v>
      </c>
      <c r="J7224">
        <v>0.15</v>
      </c>
      <c r="K7224">
        <v>66671.28</v>
      </c>
      <c r="L7224" t="s">
        <v>17</v>
      </c>
      <c r="M7224" t="s">
        <v>52</v>
      </c>
      <c r="N7224">
        <f t="shared" si="225"/>
        <v>2025</v>
      </c>
    </row>
    <row r="7225" spans="1:14" x14ac:dyDescent="0.3">
      <c r="A7225" t="s">
        <v>9417</v>
      </c>
      <c r="B7225" s="1">
        <v>45917</v>
      </c>
      <c r="C7225" s="1" t="str">
        <f t="shared" si="224"/>
        <v>September</v>
      </c>
      <c r="D7225" t="s">
        <v>3934</v>
      </c>
      <c r="E7225" t="s">
        <v>115</v>
      </c>
      <c r="F7225" t="s">
        <v>28</v>
      </c>
      <c r="G7225" t="s">
        <v>29</v>
      </c>
      <c r="H7225">
        <v>5</v>
      </c>
      <c r="I7225">
        <v>41844.67</v>
      </c>
      <c r="J7225">
        <v>0.1</v>
      </c>
      <c r="K7225">
        <v>188301.01</v>
      </c>
      <c r="L7225" t="s">
        <v>42</v>
      </c>
      <c r="M7225" t="s">
        <v>18</v>
      </c>
      <c r="N7225">
        <f t="shared" si="225"/>
        <v>2025</v>
      </c>
    </row>
    <row r="7226" spans="1:14" x14ac:dyDescent="0.3">
      <c r="A7226" t="s">
        <v>10182</v>
      </c>
      <c r="B7226" s="1">
        <v>45972</v>
      </c>
      <c r="C7226" s="1" t="str">
        <f t="shared" si="224"/>
        <v>November</v>
      </c>
      <c r="D7226" t="s">
        <v>3934</v>
      </c>
      <c r="E7226" t="s">
        <v>133</v>
      </c>
      <c r="F7226" t="s">
        <v>100</v>
      </c>
      <c r="G7226" t="s">
        <v>101</v>
      </c>
      <c r="H7226">
        <v>6</v>
      </c>
      <c r="I7226">
        <v>28114.65</v>
      </c>
      <c r="J7226">
        <v>0.1</v>
      </c>
      <c r="K7226">
        <v>151819.10999999999</v>
      </c>
      <c r="L7226" t="s">
        <v>17</v>
      </c>
      <c r="M7226" t="s">
        <v>52</v>
      </c>
      <c r="N7226">
        <f t="shared" si="225"/>
        <v>2025</v>
      </c>
    </row>
    <row r="7227" spans="1:14" x14ac:dyDescent="0.3">
      <c r="A7227" t="s">
        <v>7398</v>
      </c>
      <c r="B7227" s="1">
        <v>45980</v>
      </c>
      <c r="C7227" s="1" t="str">
        <f t="shared" si="224"/>
        <v>November</v>
      </c>
      <c r="D7227" t="s">
        <v>3934</v>
      </c>
      <c r="E7227" t="s">
        <v>62</v>
      </c>
      <c r="F7227" t="s">
        <v>46</v>
      </c>
      <c r="G7227" t="s">
        <v>23</v>
      </c>
      <c r="H7227">
        <v>5</v>
      </c>
      <c r="I7227">
        <v>25136.11</v>
      </c>
      <c r="J7227">
        <v>0.1</v>
      </c>
      <c r="K7227">
        <v>113112.5</v>
      </c>
      <c r="L7227" t="s">
        <v>51</v>
      </c>
      <c r="M7227" t="s">
        <v>24</v>
      </c>
      <c r="N7227">
        <f t="shared" si="225"/>
        <v>2025</v>
      </c>
    </row>
    <row r="7228" spans="1:14" x14ac:dyDescent="0.3">
      <c r="A7228" t="s">
        <v>4512</v>
      </c>
      <c r="B7228" s="1">
        <v>45759</v>
      </c>
      <c r="C7228" s="1" t="str">
        <f t="shared" si="224"/>
        <v>April</v>
      </c>
      <c r="D7228" t="s">
        <v>4513</v>
      </c>
      <c r="E7228" t="s">
        <v>949</v>
      </c>
      <c r="F7228" t="s">
        <v>38</v>
      </c>
      <c r="G7228" t="s">
        <v>29</v>
      </c>
      <c r="H7228">
        <v>7</v>
      </c>
      <c r="I7228">
        <v>14611.33</v>
      </c>
      <c r="J7228">
        <v>0</v>
      </c>
      <c r="K7228">
        <v>102279.31</v>
      </c>
      <c r="L7228" t="s">
        <v>51</v>
      </c>
      <c r="M7228" t="s">
        <v>18</v>
      </c>
      <c r="N7228">
        <f t="shared" si="225"/>
        <v>2025</v>
      </c>
    </row>
    <row r="7229" spans="1:14" x14ac:dyDescent="0.3">
      <c r="A7229" t="s">
        <v>5292</v>
      </c>
      <c r="B7229" s="1">
        <v>45712</v>
      </c>
      <c r="C7229" s="1" t="str">
        <f t="shared" si="224"/>
        <v>February</v>
      </c>
      <c r="D7229" t="s">
        <v>4683</v>
      </c>
      <c r="E7229" t="s">
        <v>96</v>
      </c>
      <c r="F7229" t="s">
        <v>38</v>
      </c>
      <c r="G7229" t="s">
        <v>29</v>
      </c>
      <c r="H7229">
        <v>1</v>
      </c>
      <c r="I7229">
        <v>3402.08</v>
      </c>
      <c r="J7229">
        <v>0.15</v>
      </c>
      <c r="K7229">
        <v>2891.77</v>
      </c>
      <c r="L7229" t="s">
        <v>51</v>
      </c>
      <c r="M7229" t="s">
        <v>52</v>
      </c>
      <c r="N7229">
        <f t="shared" si="225"/>
        <v>2025</v>
      </c>
    </row>
    <row r="7230" spans="1:14" x14ac:dyDescent="0.3">
      <c r="A7230" t="s">
        <v>4682</v>
      </c>
      <c r="B7230" s="1">
        <v>45782</v>
      </c>
      <c r="C7230" s="1" t="str">
        <f t="shared" si="224"/>
        <v>May</v>
      </c>
      <c r="D7230" t="s">
        <v>4683</v>
      </c>
      <c r="E7230" t="s">
        <v>174</v>
      </c>
      <c r="F7230" t="s">
        <v>59</v>
      </c>
      <c r="G7230" t="s">
        <v>29</v>
      </c>
      <c r="H7230">
        <v>1</v>
      </c>
      <c r="I7230">
        <v>41101.25</v>
      </c>
      <c r="J7230">
        <v>0</v>
      </c>
      <c r="K7230">
        <v>41101.25</v>
      </c>
      <c r="L7230" t="s">
        <v>51</v>
      </c>
      <c r="M7230" t="s">
        <v>52</v>
      </c>
      <c r="N7230">
        <f t="shared" si="225"/>
        <v>2025</v>
      </c>
    </row>
    <row r="7231" spans="1:14" x14ac:dyDescent="0.3">
      <c r="A7231" t="s">
        <v>13328</v>
      </c>
      <c r="B7231" s="1">
        <v>45983</v>
      </c>
      <c r="C7231" s="1" t="str">
        <f t="shared" si="224"/>
        <v>November</v>
      </c>
      <c r="D7231" t="s">
        <v>4187</v>
      </c>
      <c r="E7231" t="s">
        <v>243</v>
      </c>
      <c r="F7231" t="s">
        <v>79</v>
      </c>
      <c r="G7231" t="s">
        <v>29</v>
      </c>
      <c r="H7231">
        <v>6</v>
      </c>
      <c r="I7231">
        <v>15201.39</v>
      </c>
      <c r="J7231">
        <v>0.15</v>
      </c>
      <c r="K7231">
        <v>77527.09</v>
      </c>
      <c r="L7231" t="s">
        <v>42</v>
      </c>
      <c r="M7231" t="s">
        <v>18</v>
      </c>
      <c r="N7231">
        <f t="shared" si="225"/>
        <v>2025</v>
      </c>
    </row>
    <row r="7232" spans="1:14" x14ac:dyDescent="0.3">
      <c r="A7232" t="s">
        <v>4186</v>
      </c>
      <c r="B7232" s="1">
        <v>46012</v>
      </c>
      <c r="C7232" s="1" t="str">
        <f t="shared" si="224"/>
        <v>December</v>
      </c>
      <c r="D7232" t="s">
        <v>4187</v>
      </c>
      <c r="E7232" t="s">
        <v>640</v>
      </c>
      <c r="F7232" t="s">
        <v>50</v>
      </c>
      <c r="G7232" t="s">
        <v>29</v>
      </c>
      <c r="H7232">
        <v>2</v>
      </c>
      <c r="I7232">
        <v>12276.49</v>
      </c>
      <c r="J7232">
        <v>0.1</v>
      </c>
      <c r="K7232">
        <v>22097.68</v>
      </c>
      <c r="L7232" t="s">
        <v>42</v>
      </c>
      <c r="M7232" t="s">
        <v>24</v>
      </c>
      <c r="N7232">
        <f t="shared" si="225"/>
        <v>2025</v>
      </c>
    </row>
    <row r="7233" spans="1:14" x14ac:dyDescent="0.3">
      <c r="A7233" t="s">
        <v>8276</v>
      </c>
      <c r="B7233" s="1">
        <v>45755</v>
      </c>
      <c r="C7233" s="1" t="str">
        <f t="shared" si="224"/>
        <v>April</v>
      </c>
      <c r="D7233" t="s">
        <v>7268</v>
      </c>
      <c r="E7233" t="s">
        <v>174</v>
      </c>
      <c r="F7233" t="s">
        <v>59</v>
      </c>
      <c r="G7233" t="s">
        <v>29</v>
      </c>
      <c r="H7233">
        <v>2</v>
      </c>
      <c r="I7233">
        <v>4348.09</v>
      </c>
      <c r="J7233">
        <v>0.05</v>
      </c>
      <c r="K7233">
        <v>8261.3700000000008</v>
      </c>
      <c r="L7233" t="s">
        <v>51</v>
      </c>
      <c r="M7233" t="s">
        <v>52</v>
      </c>
      <c r="N7233">
        <f t="shared" si="225"/>
        <v>2025</v>
      </c>
    </row>
    <row r="7234" spans="1:14" x14ac:dyDescent="0.3">
      <c r="A7234" t="s">
        <v>14781</v>
      </c>
      <c r="B7234" s="1">
        <v>45943</v>
      </c>
      <c r="C7234" s="1" t="str">
        <f t="shared" ref="C7234:C7297" si="226">IF(B7234="","",TEXT(B7234,"mmmm"))</f>
        <v>October</v>
      </c>
      <c r="D7234" t="s">
        <v>7268</v>
      </c>
      <c r="E7234" t="s">
        <v>463</v>
      </c>
      <c r="F7234" t="s">
        <v>15</v>
      </c>
      <c r="G7234" t="s">
        <v>16</v>
      </c>
      <c r="H7234">
        <v>7</v>
      </c>
      <c r="I7234">
        <v>3498.98</v>
      </c>
      <c r="J7234">
        <v>0.2</v>
      </c>
      <c r="K7234">
        <v>19594.29</v>
      </c>
      <c r="L7234" t="s">
        <v>17</v>
      </c>
      <c r="M7234" t="s">
        <v>30</v>
      </c>
      <c r="N7234">
        <f t="shared" ref="N7234:N7297" si="227">IF(B7234="","",YEAR(B7234))</f>
        <v>2025</v>
      </c>
    </row>
    <row r="7235" spans="1:14" x14ac:dyDescent="0.3">
      <c r="A7235" t="s">
        <v>7267</v>
      </c>
      <c r="B7235" s="1">
        <v>45998</v>
      </c>
      <c r="C7235" s="1" t="str">
        <f t="shared" si="226"/>
        <v>December</v>
      </c>
      <c r="D7235" t="s">
        <v>7268</v>
      </c>
      <c r="E7235" t="s">
        <v>179</v>
      </c>
      <c r="F7235" t="s">
        <v>100</v>
      </c>
      <c r="G7235" t="s">
        <v>101</v>
      </c>
      <c r="H7235">
        <v>2</v>
      </c>
      <c r="I7235">
        <v>40401.18</v>
      </c>
      <c r="J7235">
        <v>0.05</v>
      </c>
      <c r="K7235">
        <v>76762.240000000005</v>
      </c>
      <c r="L7235" t="s">
        <v>17</v>
      </c>
      <c r="M7235" t="s">
        <v>30</v>
      </c>
      <c r="N7235">
        <f t="shared" si="227"/>
        <v>2025</v>
      </c>
    </row>
    <row r="7236" spans="1:14" x14ac:dyDescent="0.3">
      <c r="A7236" t="s">
        <v>14022</v>
      </c>
      <c r="B7236" s="1">
        <v>45905</v>
      </c>
      <c r="C7236" s="1" t="str">
        <f t="shared" si="226"/>
        <v>September</v>
      </c>
      <c r="D7236" t="s">
        <v>7509</v>
      </c>
      <c r="E7236" t="s">
        <v>309</v>
      </c>
      <c r="F7236" t="s">
        <v>75</v>
      </c>
      <c r="G7236" t="s">
        <v>29</v>
      </c>
      <c r="H7236">
        <v>7</v>
      </c>
      <c r="I7236">
        <v>39862.410000000003</v>
      </c>
      <c r="J7236">
        <v>0.1</v>
      </c>
      <c r="K7236">
        <v>251133.18</v>
      </c>
      <c r="L7236" t="s">
        <v>42</v>
      </c>
      <c r="M7236" t="s">
        <v>24</v>
      </c>
      <c r="N7236">
        <f t="shared" si="227"/>
        <v>2025</v>
      </c>
    </row>
    <row r="7237" spans="1:14" x14ac:dyDescent="0.3">
      <c r="A7237" t="s">
        <v>7508</v>
      </c>
      <c r="B7237" s="1">
        <v>45944</v>
      </c>
      <c r="C7237" s="1" t="str">
        <f t="shared" si="226"/>
        <v>October</v>
      </c>
      <c r="D7237" t="s">
        <v>7509</v>
      </c>
      <c r="E7237" t="s">
        <v>211</v>
      </c>
      <c r="F7237" t="s">
        <v>22</v>
      </c>
      <c r="G7237" t="s">
        <v>23</v>
      </c>
      <c r="H7237">
        <v>3</v>
      </c>
      <c r="I7237">
        <v>33979.17</v>
      </c>
      <c r="J7237">
        <v>0.15</v>
      </c>
      <c r="K7237">
        <v>86646.88</v>
      </c>
      <c r="L7237" t="s">
        <v>51</v>
      </c>
      <c r="M7237" t="s">
        <v>24</v>
      </c>
      <c r="N7237">
        <f t="shared" si="227"/>
        <v>2025</v>
      </c>
    </row>
    <row r="7238" spans="1:14" x14ac:dyDescent="0.3">
      <c r="A7238" t="s">
        <v>9750</v>
      </c>
      <c r="B7238" s="1">
        <v>45685</v>
      </c>
      <c r="C7238" s="1" t="str">
        <f t="shared" si="226"/>
        <v>January</v>
      </c>
      <c r="D7238" t="s">
        <v>2581</v>
      </c>
      <c r="E7238" t="s">
        <v>33</v>
      </c>
      <c r="F7238" t="s">
        <v>34</v>
      </c>
      <c r="G7238" t="s">
        <v>29</v>
      </c>
      <c r="H7238">
        <v>6</v>
      </c>
      <c r="I7238">
        <v>24203.57</v>
      </c>
      <c r="J7238">
        <v>0.2</v>
      </c>
      <c r="K7238">
        <v>116177.14</v>
      </c>
      <c r="L7238" t="s">
        <v>42</v>
      </c>
      <c r="M7238" t="s">
        <v>24</v>
      </c>
      <c r="N7238">
        <f t="shared" si="227"/>
        <v>2025</v>
      </c>
    </row>
    <row r="7239" spans="1:14" x14ac:dyDescent="0.3">
      <c r="A7239" t="s">
        <v>9660</v>
      </c>
      <c r="B7239" s="1">
        <v>45771</v>
      </c>
      <c r="C7239" s="1" t="str">
        <f t="shared" si="226"/>
        <v>April</v>
      </c>
      <c r="D7239" t="s">
        <v>2581</v>
      </c>
      <c r="E7239" t="s">
        <v>27</v>
      </c>
      <c r="F7239" t="s">
        <v>28</v>
      </c>
      <c r="G7239" t="s">
        <v>29</v>
      </c>
      <c r="H7239">
        <v>2</v>
      </c>
      <c r="I7239">
        <v>36698.75</v>
      </c>
      <c r="J7239">
        <v>0.05</v>
      </c>
      <c r="K7239">
        <v>69727.62</v>
      </c>
      <c r="L7239" t="s">
        <v>42</v>
      </c>
      <c r="M7239" t="s">
        <v>30</v>
      </c>
      <c r="N7239">
        <f t="shared" si="227"/>
        <v>2025</v>
      </c>
    </row>
    <row r="7240" spans="1:14" x14ac:dyDescent="0.3">
      <c r="A7240" t="s">
        <v>14457</v>
      </c>
      <c r="B7240" s="1">
        <v>45857</v>
      </c>
      <c r="C7240" s="1" t="str">
        <f t="shared" si="226"/>
        <v>July</v>
      </c>
      <c r="D7240" t="s">
        <v>2581</v>
      </c>
      <c r="E7240" t="s">
        <v>37</v>
      </c>
      <c r="F7240" t="s">
        <v>38</v>
      </c>
      <c r="G7240" t="s">
        <v>29</v>
      </c>
      <c r="H7240">
        <v>4</v>
      </c>
      <c r="I7240">
        <v>3235.14</v>
      </c>
      <c r="J7240">
        <v>0.05</v>
      </c>
      <c r="K7240">
        <v>12293.53</v>
      </c>
      <c r="L7240" t="s">
        <v>17</v>
      </c>
      <c r="M7240" t="s">
        <v>24</v>
      </c>
      <c r="N7240">
        <f t="shared" si="227"/>
        <v>2025</v>
      </c>
    </row>
    <row r="7241" spans="1:14" x14ac:dyDescent="0.3">
      <c r="A7241" t="s">
        <v>2580</v>
      </c>
      <c r="B7241" s="1">
        <v>45886</v>
      </c>
      <c r="C7241" s="1" t="str">
        <f t="shared" si="226"/>
        <v>August</v>
      </c>
      <c r="D7241" t="s">
        <v>2581</v>
      </c>
      <c r="E7241" t="s">
        <v>254</v>
      </c>
      <c r="F7241" t="s">
        <v>83</v>
      </c>
      <c r="G7241" t="s">
        <v>23</v>
      </c>
      <c r="H7241">
        <v>4</v>
      </c>
      <c r="I7241">
        <v>35807.879999999997</v>
      </c>
      <c r="J7241">
        <v>0.15</v>
      </c>
      <c r="K7241">
        <v>121746.79</v>
      </c>
      <c r="L7241" t="s">
        <v>42</v>
      </c>
      <c r="M7241" t="s">
        <v>30</v>
      </c>
      <c r="N7241">
        <f t="shared" si="227"/>
        <v>2025</v>
      </c>
    </row>
    <row r="7242" spans="1:14" x14ac:dyDescent="0.3">
      <c r="A7242" t="s">
        <v>7902</v>
      </c>
      <c r="B7242" s="1">
        <v>45952</v>
      </c>
      <c r="C7242" s="1" t="str">
        <f t="shared" si="226"/>
        <v>October</v>
      </c>
      <c r="D7242" t="s">
        <v>2581</v>
      </c>
      <c r="E7242" t="s">
        <v>463</v>
      </c>
      <c r="F7242" t="s">
        <v>15</v>
      </c>
      <c r="G7242" t="s">
        <v>16</v>
      </c>
      <c r="H7242">
        <v>6</v>
      </c>
      <c r="I7242">
        <v>45924.45</v>
      </c>
      <c r="J7242">
        <v>0</v>
      </c>
      <c r="K7242">
        <v>275546.7</v>
      </c>
      <c r="L7242" t="s">
        <v>42</v>
      </c>
      <c r="M7242" t="s">
        <v>15508</v>
      </c>
      <c r="N7242">
        <f t="shared" si="227"/>
        <v>2025</v>
      </c>
    </row>
    <row r="7243" spans="1:14" x14ac:dyDescent="0.3">
      <c r="A7243" t="s">
        <v>11633</v>
      </c>
      <c r="B7243" s="1">
        <v>45810</v>
      </c>
      <c r="C7243" s="1" t="str">
        <f t="shared" si="226"/>
        <v>June</v>
      </c>
      <c r="D7243" t="s">
        <v>11634</v>
      </c>
      <c r="E7243" t="s">
        <v>58</v>
      </c>
      <c r="F7243" t="s">
        <v>59</v>
      </c>
      <c r="G7243" t="s">
        <v>29</v>
      </c>
      <c r="H7243">
        <v>3</v>
      </c>
      <c r="I7243">
        <v>25923.93</v>
      </c>
      <c r="J7243">
        <v>0</v>
      </c>
      <c r="K7243">
        <v>77771.789999999994</v>
      </c>
      <c r="L7243" t="s">
        <v>17</v>
      </c>
      <c r="M7243" t="s">
        <v>30</v>
      </c>
      <c r="N7243">
        <f t="shared" si="227"/>
        <v>2025</v>
      </c>
    </row>
    <row r="7244" spans="1:14" x14ac:dyDescent="0.3">
      <c r="A7244" t="s">
        <v>9854</v>
      </c>
      <c r="B7244" s="1">
        <v>45997</v>
      </c>
      <c r="C7244" s="1" t="str">
        <f t="shared" si="226"/>
        <v>December</v>
      </c>
      <c r="D7244" t="s">
        <v>9855</v>
      </c>
      <c r="E7244" t="s">
        <v>125</v>
      </c>
      <c r="F7244" t="s">
        <v>109</v>
      </c>
      <c r="G7244" t="s">
        <v>16</v>
      </c>
      <c r="H7244">
        <v>7</v>
      </c>
      <c r="I7244">
        <v>5656.4</v>
      </c>
      <c r="J7244">
        <v>0.1</v>
      </c>
      <c r="K7244">
        <v>35635.32</v>
      </c>
      <c r="L7244" t="s">
        <v>51</v>
      </c>
      <c r="M7244" t="s">
        <v>18</v>
      </c>
      <c r="N7244">
        <f t="shared" si="227"/>
        <v>2025</v>
      </c>
    </row>
    <row r="7245" spans="1:14" x14ac:dyDescent="0.3">
      <c r="A7245" t="s">
        <v>2920</v>
      </c>
      <c r="B7245" s="1">
        <v>45685</v>
      </c>
      <c r="C7245" s="1" t="str">
        <f t="shared" si="226"/>
        <v>January</v>
      </c>
      <c r="D7245" t="s">
        <v>772</v>
      </c>
      <c r="E7245" t="s">
        <v>125</v>
      </c>
      <c r="F7245" t="s">
        <v>109</v>
      </c>
      <c r="G7245" t="s">
        <v>16</v>
      </c>
      <c r="H7245">
        <v>4</v>
      </c>
      <c r="I7245">
        <v>43880.79</v>
      </c>
      <c r="J7245">
        <v>0.05</v>
      </c>
      <c r="K7245">
        <v>166747</v>
      </c>
      <c r="L7245" t="s">
        <v>42</v>
      </c>
      <c r="M7245" t="s">
        <v>24</v>
      </c>
      <c r="N7245">
        <f t="shared" si="227"/>
        <v>2025</v>
      </c>
    </row>
    <row r="7246" spans="1:14" x14ac:dyDescent="0.3">
      <c r="A7246" t="s">
        <v>771</v>
      </c>
      <c r="B7246" s="1">
        <v>45766</v>
      </c>
      <c r="C7246" s="1" t="str">
        <f t="shared" si="226"/>
        <v>April</v>
      </c>
      <c r="D7246" t="s">
        <v>772</v>
      </c>
      <c r="E7246" t="s">
        <v>348</v>
      </c>
      <c r="F7246" t="s">
        <v>22</v>
      </c>
      <c r="G7246" t="s">
        <v>23</v>
      </c>
      <c r="H7246">
        <v>2</v>
      </c>
      <c r="I7246">
        <v>24769.1</v>
      </c>
      <c r="J7246">
        <v>0.15</v>
      </c>
      <c r="K7246">
        <v>42107.47</v>
      </c>
      <c r="L7246" t="s">
        <v>51</v>
      </c>
      <c r="M7246" t="s">
        <v>24</v>
      </c>
      <c r="N7246">
        <f t="shared" si="227"/>
        <v>2025</v>
      </c>
    </row>
    <row r="7247" spans="1:14" x14ac:dyDescent="0.3">
      <c r="A7247" t="s">
        <v>2856</v>
      </c>
      <c r="B7247" s="1">
        <v>45856</v>
      </c>
      <c r="C7247" s="1" t="str">
        <f t="shared" si="226"/>
        <v>July</v>
      </c>
      <c r="D7247" t="s">
        <v>772</v>
      </c>
      <c r="E7247" t="s">
        <v>71</v>
      </c>
      <c r="F7247" t="s">
        <v>46</v>
      </c>
      <c r="G7247" t="s">
        <v>23</v>
      </c>
      <c r="H7247">
        <v>5</v>
      </c>
      <c r="I7247">
        <v>21502.16</v>
      </c>
      <c r="J7247">
        <v>0.1</v>
      </c>
      <c r="K7247">
        <v>96759.72</v>
      </c>
      <c r="L7247" t="s">
        <v>42</v>
      </c>
      <c r="M7247" t="s">
        <v>24</v>
      </c>
      <c r="N7247">
        <f t="shared" si="227"/>
        <v>2025</v>
      </c>
    </row>
    <row r="7248" spans="1:14" x14ac:dyDescent="0.3">
      <c r="A7248" t="s">
        <v>6723</v>
      </c>
      <c r="B7248" s="1">
        <v>45859</v>
      </c>
      <c r="C7248" s="1" t="str">
        <f t="shared" si="226"/>
        <v>July</v>
      </c>
      <c r="D7248" t="s">
        <v>772</v>
      </c>
      <c r="E7248" t="s">
        <v>112</v>
      </c>
      <c r="F7248" t="s">
        <v>15508</v>
      </c>
      <c r="G7248" t="s">
        <v>29</v>
      </c>
      <c r="H7248">
        <v>4</v>
      </c>
      <c r="I7248">
        <v>24155.73</v>
      </c>
      <c r="J7248">
        <v>0.1</v>
      </c>
      <c r="K7248">
        <v>86960.63</v>
      </c>
      <c r="L7248" t="s">
        <v>17</v>
      </c>
      <c r="M7248" t="s">
        <v>52</v>
      </c>
      <c r="N7248">
        <f t="shared" si="227"/>
        <v>2025</v>
      </c>
    </row>
    <row r="7249" spans="1:14" x14ac:dyDescent="0.3">
      <c r="A7249" t="s">
        <v>14903</v>
      </c>
      <c r="B7249" s="1">
        <v>45943</v>
      </c>
      <c r="C7249" s="1" t="str">
        <f t="shared" si="226"/>
        <v>October</v>
      </c>
      <c r="D7249" t="s">
        <v>772</v>
      </c>
      <c r="E7249" t="s">
        <v>99</v>
      </c>
      <c r="F7249" t="s">
        <v>100</v>
      </c>
      <c r="G7249" t="s">
        <v>101</v>
      </c>
      <c r="H7249">
        <v>5</v>
      </c>
      <c r="I7249">
        <v>34098.42</v>
      </c>
      <c r="J7249">
        <v>0.1</v>
      </c>
      <c r="K7249">
        <v>153442.89000000001</v>
      </c>
      <c r="L7249" t="s">
        <v>51</v>
      </c>
      <c r="M7249" t="s">
        <v>52</v>
      </c>
      <c r="N7249">
        <f t="shared" si="227"/>
        <v>2025</v>
      </c>
    </row>
    <row r="7250" spans="1:14" x14ac:dyDescent="0.3">
      <c r="A7250" t="s">
        <v>3235</v>
      </c>
      <c r="B7250" s="1">
        <v>46011</v>
      </c>
      <c r="C7250" s="1" t="str">
        <f t="shared" si="226"/>
        <v>December</v>
      </c>
      <c r="D7250" t="s">
        <v>772</v>
      </c>
      <c r="E7250" t="s">
        <v>122</v>
      </c>
      <c r="F7250" t="s">
        <v>15</v>
      </c>
      <c r="G7250" t="s">
        <v>16</v>
      </c>
      <c r="H7250">
        <v>5</v>
      </c>
      <c r="J7250">
        <v>0</v>
      </c>
      <c r="K7250">
        <v>218251.85</v>
      </c>
      <c r="L7250" t="s">
        <v>51</v>
      </c>
      <c r="M7250" t="s">
        <v>18</v>
      </c>
      <c r="N7250">
        <f t="shared" si="227"/>
        <v>2025</v>
      </c>
    </row>
    <row r="7251" spans="1:14" x14ac:dyDescent="0.3">
      <c r="A7251" t="s">
        <v>5843</v>
      </c>
      <c r="B7251" s="1">
        <v>45730</v>
      </c>
      <c r="C7251" s="1" t="str">
        <f t="shared" si="226"/>
        <v>March</v>
      </c>
      <c r="D7251" t="s">
        <v>5844</v>
      </c>
      <c r="E7251" t="s">
        <v>166</v>
      </c>
      <c r="F7251" t="s">
        <v>155</v>
      </c>
      <c r="G7251" t="s">
        <v>101</v>
      </c>
      <c r="H7251">
        <v>2</v>
      </c>
      <c r="I7251">
        <v>30449</v>
      </c>
      <c r="J7251">
        <v>0</v>
      </c>
      <c r="K7251">
        <v>60898</v>
      </c>
      <c r="L7251" t="s">
        <v>42</v>
      </c>
      <c r="M7251" t="s">
        <v>30</v>
      </c>
      <c r="N7251">
        <f t="shared" si="227"/>
        <v>2025</v>
      </c>
    </row>
    <row r="7252" spans="1:14" x14ac:dyDescent="0.3">
      <c r="A7252" t="s">
        <v>14637</v>
      </c>
      <c r="B7252" s="1">
        <v>45802</v>
      </c>
      <c r="C7252" s="1" t="str">
        <f t="shared" si="226"/>
        <v>May</v>
      </c>
      <c r="D7252" t="s">
        <v>5844</v>
      </c>
      <c r="E7252" t="s">
        <v>197</v>
      </c>
      <c r="F7252" t="s">
        <v>59</v>
      </c>
      <c r="G7252" t="s">
        <v>29</v>
      </c>
      <c r="H7252">
        <v>3</v>
      </c>
      <c r="I7252">
        <v>32021.63</v>
      </c>
      <c r="J7252">
        <v>0</v>
      </c>
      <c r="K7252">
        <v>96064.89</v>
      </c>
      <c r="L7252" t="s">
        <v>51</v>
      </c>
      <c r="M7252" t="s">
        <v>24</v>
      </c>
      <c r="N7252">
        <f t="shared" si="227"/>
        <v>2025</v>
      </c>
    </row>
    <row r="7253" spans="1:14" x14ac:dyDescent="0.3">
      <c r="A7253" t="s">
        <v>7728</v>
      </c>
      <c r="B7253" s="1">
        <v>45907</v>
      </c>
      <c r="C7253" s="1" t="str">
        <f t="shared" si="226"/>
        <v>September</v>
      </c>
      <c r="D7253" t="s">
        <v>5844</v>
      </c>
      <c r="E7253" t="s">
        <v>333</v>
      </c>
      <c r="F7253" t="s">
        <v>155</v>
      </c>
      <c r="G7253" t="s">
        <v>101</v>
      </c>
      <c r="H7253">
        <v>2</v>
      </c>
      <c r="I7253">
        <v>22482.080000000002</v>
      </c>
      <c r="J7253">
        <v>0</v>
      </c>
      <c r="K7253">
        <v>44964.160000000003</v>
      </c>
      <c r="L7253" t="s">
        <v>51</v>
      </c>
      <c r="M7253" t="s">
        <v>52</v>
      </c>
      <c r="N7253">
        <f t="shared" si="227"/>
        <v>2025</v>
      </c>
    </row>
    <row r="7254" spans="1:14" x14ac:dyDescent="0.3">
      <c r="A7254" t="s">
        <v>7552</v>
      </c>
      <c r="B7254" s="1">
        <v>45913</v>
      </c>
      <c r="C7254" s="1" t="str">
        <f t="shared" si="226"/>
        <v>September</v>
      </c>
      <c r="D7254" t="s">
        <v>5844</v>
      </c>
      <c r="F7254" t="s">
        <v>105</v>
      </c>
      <c r="G7254" t="s">
        <v>16</v>
      </c>
      <c r="H7254">
        <v>7</v>
      </c>
      <c r="I7254">
        <v>20588.310000000001</v>
      </c>
      <c r="J7254">
        <v>0.1</v>
      </c>
      <c r="K7254">
        <v>129706.35</v>
      </c>
      <c r="L7254" t="s">
        <v>51</v>
      </c>
      <c r="M7254" t="s">
        <v>30</v>
      </c>
      <c r="N7254">
        <f t="shared" si="227"/>
        <v>2025</v>
      </c>
    </row>
    <row r="7255" spans="1:14" x14ac:dyDescent="0.3">
      <c r="A7255" t="s">
        <v>6133</v>
      </c>
      <c r="B7255" s="1">
        <v>45934</v>
      </c>
      <c r="C7255" s="1" t="str">
        <f t="shared" si="226"/>
        <v>October</v>
      </c>
      <c r="D7255" t="s">
        <v>5844</v>
      </c>
      <c r="E7255" t="s">
        <v>93</v>
      </c>
      <c r="F7255" t="s">
        <v>50</v>
      </c>
      <c r="G7255" t="s">
        <v>29</v>
      </c>
      <c r="H7255">
        <v>7</v>
      </c>
      <c r="I7255">
        <v>2078.11</v>
      </c>
      <c r="J7255">
        <v>0.15</v>
      </c>
      <c r="K7255">
        <v>12364.75</v>
      </c>
      <c r="L7255" t="s">
        <v>17</v>
      </c>
      <c r="M7255" t="s">
        <v>52</v>
      </c>
      <c r="N7255">
        <f t="shared" si="227"/>
        <v>2025</v>
      </c>
    </row>
    <row r="7256" spans="1:14" x14ac:dyDescent="0.3">
      <c r="A7256" t="s">
        <v>14939</v>
      </c>
      <c r="B7256" s="1">
        <v>46002</v>
      </c>
      <c r="C7256" s="1" t="str">
        <f t="shared" si="226"/>
        <v>December</v>
      </c>
      <c r="D7256" t="s">
        <v>5844</v>
      </c>
      <c r="E7256" t="s">
        <v>463</v>
      </c>
      <c r="F7256" t="s">
        <v>15</v>
      </c>
      <c r="G7256" t="s">
        <v>16</v>
      </c>
      <c r="H7256">
        <v>5</v>
      </c>
      <c r="I7256">
        <v>19688.560000000001</v>
      </c>
      <c r="J7256">
        <v>0</v>
      </c>
      <c r="K7256">
        <v>98442.8</v>
      </c>
      <c r="L7256" t="s">
        <v>17</v>
      </c>
      <c r="M7256" t="s">
        <v>24</v>
      </c>
      <c r="N7256">
        <f t="shared" si="227"/>
        <v>2025</v>
      </c>
    </row>
    <row r="7257" spans="1:14" x14ac:dyDescent="0.3">
      <c r="A7257" t="s">
        <v>7899</v>
      </c>
      <c r="B7257" s="1">
        <v>45817</v>
      </c>
      <c r="C7257" s="1" t="str">
        <f t="shared" si="226"/>
        <v>June</v>
      </c>
      <c r="D7257" t="s">
        <v>4604</v>
      </c>
      <c r="E7257" t="s">
        <v>130</v>
      </c>
      <c r="F7257" t="s">
        <v>50</v>
      </c>
      <c r="G7257" t="s">
        <v>29</v>
      </c>
      <c r="H7257">
        <v>2</v>
      </c>
      <c r="I7257">
        <v>30127.4</v>
      </c>
      <c r="J7257">
        <v>0.1</v>
      </c>
      <c r="K7257">
        <v>54229.32</v>
      </c>
      <c r="L7257" t="s">
        <v>17</v>
      </c>
      <c r="M7257" t="s">
        <v>24</v>
      </c>
      <c r="N7257">
        <f t="shared" si="227"/>
        <v>2025</v>
      </c>
    </row>
    <row r="7258" spans="1:14" x14ac:dyDescent="0.3">
      <c r="A7258" t="s">
        <v>5770</v>
      </c>
      <c r="B7258" s="1">
        <v>45820</v>
      </c>
      <c r="C7258" s="1" t="str">
        <f t="shared" si="226"/>
        <v>June</v>
      </c>
      <c r="D7258" t="s">
        <v>4604</v>
      </c>
      <c r="E7258" t="s">
        <v>68</v>
      </c>
      <c r="F7258" t="s">
        <v>50</v>
      </c>
      <c r="G7258" t="s">
        <v>29</v>
      </c>
      <c r="H7258">
        <v>1</v>
      </c>
      <c r="I7258">
        <v>47532.7</v>
      </c>
      <c r="J7258">
        <v>0.05</v>
      </c>
      <c r="K7258">
        <v>45156.06</v>
      </c>
      <c r="L7258" t="s">
        <v>42</v>
      </c>
      <c r="M7258" t="s">
        <v>30</v>
      </c>
      <c r="N7258">
        <f t="shared" si="227"/>
        <v>2025</v>
      </c>
    </row>
    <row r="7259" spans="1:14" x14ac:dyDescent="0.3">
      <c r="A7259" t="s">
        <v>4603</v>
      </c>
      <c r="B7259" s="1">
        <v>45841</v>
      </c>
      <c r="C7259" s="1" t="str">
        <f t="shared" si="226"/>
        <v>July</v>
      </c>
      <c r="D7259" t="s">
        <v>4604</v>
      </c>
      <c r="E7259" t="s">
        <v>14</v>
      </c>
      <c r="F7259" t="s">
        <v>15</v>
      </c>
      <c r="G7259" t="s">
        <v>16</v>
      </c>
      <c r="H7259">
        <v>1</v>
      </c>
      <c r="I7259">
        <v>26709.63</v>
      </c>
      <c r="J7259">
        <v>0.1</v>
      </c>
      <c r="K7259">
        <v>24038.67</v>
      </c>
      <c r="L7259" t="s">
        <v>42</v>
      </c>
      <c r="M7259" t="s">
        <v>30</v>
      </c>
      <c r="N7259">
        <f t="shared" si="227"/>
        <v>2025</v>
      </c>
    </row>
    <row r="7260" spans="1:14" x14ac:dyDescent="0.3">
      <c r="A7260" t="s">
        <v>8933</v>
      </c>
      <c r="B7260" s="1">
        <v>45698</v>
      </c>
      <c r="C7260" s="1" t="str">
        <f t="shared" si="226"/>
        <v>February</v>
      </c>
      <c r="D7260" t="s">
        <v>3391</v>
      </c>
      <c r="E7260" t="s">
        <v>41</v>
      </c>
      <c r="F7260" t="s">
        <v>22</v>
      </c>
      <c r="G7260" t="s">
        <v>23</v>
      </c>
      <c r="H7260">
        <v>3</v>
      </c>
      <c r="I7260">
        <v>1979.32</v>
      </c>
      <c r="J7260">
        <v>0.05</v>
      </c>
      <c r="K7260">
        <v>5641.06</v>
      </c>
      <c r="L7260" t="s">
        <v>42</v>
      </c>
      <c r="M7260" t="s">
        <v>30</v>
      </c>
      <c r="N7260">
        <f t="shared" si="227"/>
        <v>2025</v>
      </c>
    </row>
    <row r="7261" spans="1:14" x14ac:dyDescent="0.3">
      <c r="A7261" t="s">
        <v>3390</v>
      </c>
      <c r="B7261" s="1">
        <v>46009</v>
      </c>
      <c r="C7261" s="1" t="str">
        <f t="shared" si="226"/>
        <v>December</v>
      </c>
      <c r="D7261" t="s">
        <v>3391</v>
      </c>
      <c r="E7261" t="s">
        <v>610</v>
      </c>
      <c r="F7261" t="s">
        <v>83</v>
      </c>
      <c r="G7261" t="s">
        <v>23</v>
      </c>
      <c r="H7261">
        <v>1</v>
      </c>
      <c r="I7261">
        <v>45575.360000000001</v>
      </c>
      <c r="J7261">
        <v>0.2</v>
      </c>
      <c r="K7261">
        <v>36460.29</v>
      </c>
      <c r="L7261" t="s">
        <v>17</v>
      </c>
      <c r="M7261" t="s">
        <v>18</v>
      </c>
      <c r="N7261">
        <f t="shared" si="227"/>
        <v>2025</v>
      </c>
    </row>
    <row r="7262" spans="1:14" x14ac:dyDescent="0.3">
      <c r="A7262" t="s">
        <v>11765</v>
      </c>
      <c r="B7262" s="1">
        <v>46009</v>
      </c>
      <c r="C7262" s="1" t="str">
        <f t="shared" si="226"/>
        <v>December</v>
      </c>
      <c r="D7262" t="s">
        <v>3391</v>
      </c>
      <c r="E7262" t="s">
        <v>45</v>
      </c>
      <c r="F7262" t="s">
        <v>46</v>
      </c>
      <c r="G7262" t="s">
        <v>23</v>
      </c>
      <c r="H7262">
        <v>1</v>
      </c>
      <c r="I7262">
        <v>30658.44</v>
      </c>
      <c r="J7262">
        <v>0.15</v>
      </c>
      <c r="K7262">
        <v>26059.67</v>
      </c>
      <c r="L7262" t="s">
        <v>42</v>
      </c>
      <c r="M7262" t="s">
        <v>24</v>
      </c>
      <c r="N7262">
        <f t="shared" si="227"/>
        <v>2025</v>
      </c>
    </row>
    <row r="7263" spans="1:14" x14ac:dyDescent="0.3">
      <c r="A7263" t="s">
        <v>15088</v>
      </c>
      <c r="B7263"/>
      <c r="C7263" s="1" t="str">
        <f t="shared" si="226"/>
        <v/>
      </c>
      <c r="D7263" t="s">
        <v>3391</v>
      </c>
      <c r="E7263" t="s">
        <v>261</v>
      </c>
      <c r="F7263" t="s">
        <v>109</v>
      </c>
      <c r="G7263" t="s">
        <v>16</v>
      </c>
      <c r="H7263">
        <v>4</v>
      </c>
      <c r="I7263">
        <v>48869.61</v>
      </c>
      <c r="J7263">
        <v>0.1</v>
      </c>
      <c r="K7263">
        <v>175930.6</v>
      </c>
      <c r="L7263" t="s">
        <v>42</v>
      </c>
      <c r="M7263" t="s">
        <v>24</v>
      </c>
      <c r="N7263" t="str">
        <f t="shared" si="227"/>
        <v/>
      </c>
    </row>
    <row r="7264" spans="1:14" x14ac:dyDescent="0.3">
      <c r="A7264" t="s">
        <v>7703</v>
      </c>
      <c r="B7264" s="1">
        <v>45712</v>
      </c>
      <c r="C7264" s="1" t="str">
        <f t="shared" si="226"/>
        <v>February</v>
      </c>
      <c r="D7264" t="s">
        <v>7704</v>
      </c>
      <c r="E7264" t="s">
        <v>211</v>
      </c>
      <c r="F7264" t="s">
        <v>22</v>
      </c>
      <c r="G7264" t="s">
        <v>23</v>
      </c>
      <c r="H7264">
        <v>2</v>
      </c>
      <c r="I7264">
        <v>10330.9</v>
      </c>
      <c r="J7264">
        <v>0</v>
      </c>
      <c r="K7264">
        <v>20661.8</v>
      </c>
      <c r="L7264" t="s">
        <v>17</v>
      </c>
      <c r="M7264" t="s">
        <v>30</v>
      </c>
      <c r="N7264">
        <f t="shared" si="227"/>
        <v>2025</v>
      </c>
    </row>
    <row r="7265" spans="1:14" x14ac:dyDescent="0.3">
      <c r="A7265" t="s">
        <v>11715</v>
      </c>
      <c r="B7265" s="1">
        <v>45885</v>
      </c>
      <c r="C7265" s="1" t="str">
        <f t="shared" si="226"/>
        <v>August</v>
      </c>
      <c r="D7265" t="s">
        <v>7704</v>
      </c>
      <c r="E7265" t="s">
        <v>315</v>
      </c>
      <c r="F7265" t="s">
        <v>38</v>
      </c>
      <c r="G7265" t="s">
        <v>29</v>
      </c>
      <c r="H7265">
        <v>2</v>
      </c>
      <c r="I7265">
        <v>19748.39</v>
      </c>
      <c r="J7265">
        <v>0.15</v>
      </c>
      <c r="K7265">
        <v>33572.26</v>
      </c>
      <c r="L7265" t="s">
        <v>42</v>
      </c>
      <c r="M7265" t="s">
        <v>30</v>
      </c>
      <c r="N7265">
        <f t="shared" si="227"/>
        <v>2025</v>
      </c>
    </row>
    <row r="7266" spans="1:14" x14ac:dyDescent="0.3">
      <c r="A7266" t="s">
        <v>10000</v>
      </c>
      <c r="B7266" s="1">
        <v>45982</v>
      </c>
      <c r="C7266" s="1" t="str">
        <f t="shared" si="226"/>
        <v>November</v>
      </c>
      <c r="D7266" t="s">
        <v>7704</v>
      </c>
      <c r="E7266" t="s">
        <v>637</v>
      </c>
      <c r="F7266" t="s">
        <v>105</v>
      </c>
      <c r="G7266" t="s">
        <v>16</v>
      </c>
      <c r="H7266">
        <v>1</v>
      </c>
      <c r="I7266">
        <v>42005.75</v>
      </c>
      <c r="J7266">
        <v>0.1</v>
      </c>
      <c r="K7266">
        <v>37805.18</v>
      </c>
      <c r="L7266" t="s">
        <v>17</v>
      </c>
      <c r="M7266" t="s">
        <v>24</v>
      </c>
      <c r="N7266">
        <f t="shared" si="227"/>
        <v>2025</v>
      </c>
    </row>
    <row r="7267" spans="1:14" x14ac:dyDescent="0.3">
      <c r="A7267" t="s">
        <v>14559</v>
      </c>
      <c r="B7267"/>
      <c r="C7267" s="1" t="str">
        <f t="shared" si="226"/>
        <v/>
      </c>
      <c r="D7267" t="s">
        <v>7704</v>
      </c>
      <c r="E7267" t="s">
        <v>33</v>
      </c>
      <c r="F7267" t="s">
        <v>34</v>
      </c>
      <c r="G7267" t="s">
        <v>29</v>
      </c>
      <c r="H7267">
        <v>3</v>
      </c>
      <c r="I7267">
        <v>45717.24</v>
      </c>
      <c r="J7267">
        <v>0.05</v>
      </c>
      <c r="K7267">
        <v>130294.13</v>
      </c>
      <c r="L7267" t="s">
        <v>17</v>
      </c>
      <c r="M7267" t="s">
        <v>52</v>
      </c>
      <c r="N7267" t="str">
        <f t="shared" si="227"/>
        <v/>
      </c>
    </row>
    <row r="7268" spans="1:14" x14ac:dyDescent="0.3">
      <c r="A7268" t="s">
        <v>14070</v>
      </c>
      <c r="B7268" s="1">
        <v>45666</v>
      </c>
      <c r="C7268" s="1" t="str">
        <f t="shared" si="226"/>
        <v>January</v>
      </c>
      <c r="D7268" t="s">
        <v>2373</v>
      </c>
      <c r="E7268" t="s">
        <v>206</v>
      </c>
      <c r="F7268" t="s">
        <v>109</v>
      </c>
      <c r="G7268" t="s">
        <v>16</v>
      </c>
      <c r="H7268">
        <v>5</v>
      </c>
      <c r="I7268">
        <v>14870.68</v>
      </c>
      <c r="J7268">
        <v>0</v>
      </c>
      <c r="K7268">
        <v>59482.720000000001</v>
      </c>
      <c r="L7268" t="s">
        <v>42</v>
      </c>
      <c r="M7268" t="s">
        <v>30</v>
      </c>
      <c r="N7268">
        <f t="shared" si="227"/>
        <v>2025</v>
      </c>
    </row>
    <row r="7269" spans="1:14" x14ac:dyDescent="0.3">
      <c r="A7269" t="s">
        <v>15220</v>
      </c>
      <c r="B7269" s="1">
        <v>45708</v>
      </c>
      <c r="C7269" s="1" t="str">
        <f t="shared" si="226"/>
        <v>February</v>
      </c>
      <c r="D7269" t="s">
        <v>2373</v>
      </c>
      <c r="E7269" t="s">
        <v>194</v>
      </c>
      <c r="F7269" t="s">
        <v>100</v>
      </c>
      <c r="G7269" t="s">
        <v>101</v>
      </c>
      <c r="H7269">
        <v>2</v>
      </c>
      <c r="I7269">
        <v>618.99</v>
      </c>
      <c r="J7269">
        <v>0.05</v>
      </c>
      <c r="K7269">
        <v>1176.08</v>
      </c>
      <c r="L7269" t="s">
        <v>17</v>
      </c>
      <c r="M7269" t="s">
        <v>30</v>
      </c>
      <c r="N7269">
        <f t="shared" si="227"/>
        <v>2025</v>
      </c>
    </row>
    <row r="7270" spans="1:14" x14ac:dyDescent="0.3">
      <c r="A7270" t="s">
        <v>10139</v>
      </c>
      <c r="B7270" s="1">
        <v>45733</v>
      </c>
      <c r="C7270" s="1" t="str">
        <f t="shared" si="226"/>
        <v>March</v>
      </c>
      <c r="D7270" t="s">
        <v>2373</v>
      </c>
      <c r="E7270" t="s">
        <v>254</v>
      </c>
      <c r="F7270" t="s">
        <v>83</v>
      </c>
      <c r="G7270" t="s">
        <v>23</v>
      </c>
      <c r="H7270">
        <v>1</v>
      </c>
      <c r="I7270">
        <v>27853.599999999999</v>
      </c>
      <c r="J7270">
        <v>0.15</v>
      </c>
      <c r="K7270">
        <v>23675.56</v>
      </c>
      <c r="L7270" t="s">
        <v>42</v>
      </c>
      <c r="M7270" t="s">
        <v>30</v>
      </c>
      <c r="N7270">
        <f t="shared" si="227"/>
        <v>2025</v>
      </c>
    </row>
    <row r="7271" spans="1:14" x14ac:dyDescent="0.3">
      <c r="A7271" t="s">
        <v>2372</v>
      </c>
      <c r="B7271" s="1">
        <v>46011</v>
      </c>
      <c r="C7271" s="1" t="str">
        <f t="shared" si="226"/>
        <v>December</v>
      </c>
      <c r="D7271" t="s">
        <v>2373</v>
      </c>
      <c r="E7271" t="s">
        <v>140</v>
      </c>
      <c r="F7271" t="s">
        <v>105</v>
      </c>
      <c r="G7271" t="s">
        <v>16</v>
      </c>
      <c r="H7271">
        <v>7</v>
      </c>
      <c r="I7271">
        <v>47810.57</v>
      </c>
      <c r="J7271">
        <v>0</v>
      </c>
      <c r="K7271">
        <v>334673.99</v>
      </c>
      <c r="L7271" t="s">
        <v>17</v>
      </c>
      <c r="M7271" t="s">
        <v>52</v>
      </c>
      <c r="N7271">
        <f t="shared" si="227"/>
        <v>2025</v>
      </c>
    </row>
    <row r="7272" spans="1:14" x14ac:dyDescent="0.3">
      <c r="A7272" t="s">
        <v>4237</v>
      </c>
      <c r="B7272" s="1">
        <v>45768</v>
      </c>
      <c r="C7272" s="1" t="str">
        <f t="shared" si="226"/>
        <v>April</v>
      </c>
      <c r="D7272" t="s">
        <v>3900</v>
      </c>
      <c r="E7272" t="s">
        <v>88</v>
      </c>
      <c r="F7272" t="s">
        <v>28</v>
      </c>
      <c r="G7272" t="s">
        <v>29</v>
      </c>
      <c r="H7272">
        <v>1</v>
      </c>
      <c r="I7272">
        <v>8157.03</v>
      </c>
      <c r="J7272">
        <v>0.2</v>
      </c>
      <c r="K7272">
        <v>6525.62</v>
      </c>
      <c r="L7272" t="s">
        <v>51</v>
      </c>
      <c r="M7272" t="s">
        <v>18</v>
      </c>
      <c r="N7272">
        <f t="shared" si="227"/>
        <v>2025</v>
      </c>
    </row>
    <row r="7273" spans="1:14" x14ac:dyDescent="0.3">
      <c r="A7273" t="s">
        <v>3899</v>
      </c>
      <c r="B7273" s="1">
        <v>46021</v>
      </c>
      <c r="C7273" s="1" t="str">
        <f t="shared" si="226"/>
        <v>December</v>
      </c>
      <c r="D7273" t="s">
        <v>3900</v>
      </c>
      <c r="E7273" t="s">
        <v>637</v>
      </c>
      <c r="F7273" t="s">
        <v>105</v>
      </c>
      <c r="G7273" t="s">
        <v>16</v>
      </c>
      <c r="H7273">
        <v>7</v>
      </c>
      <c r="I7273">
        <v>13987.48</v>
      </c>
      <c r="J7273">
        <v>0.15</v>
      </c>
      <c r="K7273">
        <v>83225.509999999995</v>
      </c>
      <c r="L7273" t="s">
        <v>42</v>
      </c>
      <c r="M7273" t="s">
        <v>30</v>
      </c>
      <c r="N7273">
        <f t="shared" si="227"/>
        <v>2025</v>
      </c>
    </row>
    <row r="7274" spans="1:14" x14ac:dyDescent="0.3">
      <c r="A7274" t="s">
        <v>11151</v>
      </c>
      <c r="B7274" s="1">
        <v>45910</v>
      </c>
      <c r="C7274" s="1" t="str">
        <f t="shared" si="226"/>
        <v>September</v>
      </c>
      <c r="D7274" t="s">
        <v>11152</v>
      </c>
      <c r="E7274" t="s">
        <v>610</v>
      </c>
      <c r="F7274" t="s">
        <v>83</v>
      </c>
      <c r="G7274" t="s">
        <v>23</v>
      </c>
      <c r="H7274">
        <v>3</v>
      </c>
      <c r="I7274">
        <v>48932.58</v>
      </c>
      <c r="J7274">
        <v>0.05</v>
      </c>
      <c r="K7274">
        <v>139457.85</v>
      </c>
      <c r="L7274" t="s">
        <v>42</v>
      </c>
      <c r="M7274" t="s">
        <v>52</v>
      </c>
      <c r="N7274">
        <f t="shared" si="227"/>
        <v>2025</v>
      </c>
    </row>
    <row r="7275" spans="1:14" x14ac:dyDescent="0.3">
      <c r="A7275" t="s">
        <v>13558</v>
      </c>
      <c r="B7275" s="1">
        <v>45660</v>
      </c>
      <c r="C7275" s="1" t="str">
        <f t="shared" si="226"/>
        <v>January</v>
      </c>
      <c r="D7275" t="s">
        <v>2319</v>
      </c>
      <c r="E7275" t="s">
        <v>65</v>
      </c>
      <c r="F7275" t="s">
        <v>46</v>
      </c>
      <c r="G7275" t="s">
        <v>23</v>
      </c>
      <c r="H7275">
        <v>1</v>
      </c>
      <c r="I7275">
        <v>3459.13</v>
      </c>
      <c r="J7275">
        <v>0.2</v>
      </c>
      <c r="K7275">
        <v>2767.3</v>
      </c>
      <c r="L7275" t="s">
        <v>17</v>
      </c>
      <c r="M7275" t="s">
        <v>52</v>
      </c>
      <c r="N7275">
        <f t="shared" si="227"/>
        <v>2025</v>
      </c>
    </row>
    <row r="7276" spans="1:14" x14ac:dyDescent="0.3">
      <c r="A7276" t="s">
        <v>2318</v>
      </c>
      <c r="B7276" s="1">
        <v>45795</v>
      </c>
      <c r="C7276" s="1" t="str">
        <f t="shared" si="226"/>
        <v>May</v>
      </c>
      <c r="D7276" t="s">
        <v>2319</v>
      </c>
      <c r="E7276" t="s">
        <v>62</v>
      </c>
      <c r="F7276" t="s">
        <v>46</v>
      </c>
      <c r="G7276" t="s">
        <v>23</v>
      </c>
      <c r="H7276">
        <v>7</v>
      </c>
      <c r="I7276">
        <v>48393.51</v>
      </c>
      <c r="J7276">
        <v>0</v>
      </c>
      <c r="K7276">
        <v>338754.57</v>
      </c>
      <c r="L7276" t="s">
        <v>51</v>
      </c>
      <c r="M7276" t="s">
        <v>18</v>
      </c>
      <c r="N7276">
        <f t="shared" si="227"/>
        <v>2025</v>
      </c>
    </row>
    <row r="7277" spans="1:14" x14ac:dyDescent="0.3">
      <c r="A7277" t="s">
        <v>4827</v>
      </c>
      <c r="B7277" s="1">
        <v>45902</v>
      </c>
      <c r="C7277" s="1" t="str">
        <f t="shared" si="226"/>
        <v>September</v>
      </c>
      <c r="D7277" t="s">
        <v>2319</v>
      </c>
      <c r="E7277" t="s">
        <v>143</v>
      </c>
      <c r="F7277" t="s">
        <v>83</v>
      </c>
      <c r="G7277" t="s">
        <v>23</v>
      </c>
      <c r="H7277">
        <v>2</v>
      </c>
      <c r="I7277">
        <v>6390.03</v>
      </c>
      <c r="J7277">
        <v>0.2</v>
      </c>
      <c r="K7277">
        <v>10224.049999999999</v>
      </c>
      <c r="L7277" t="s">
        <v>42</v>
      </c>
      <c r="M7277" t="s">
        <v>52</v>
      </c>
      <c r="N7277">
        <f t="shared" si="227"/>
        <v>2025</v>
      </c>
    </row>
    <row r="7278" spans="1:14" x14ac:dyDescent="0.3">
      <c r="A7278" t="s">
        <v>10674</v>
      </c>
      <c r="B7278" s="1">
        <v>46022</v>
      </c>
      <c r="C7278" s="1" t="str">
        <f t="shared" si="226"/>
        <v>December</v>
      </c>
      <c r="D7278" t="s">
        <v>2319</v>
      </c>
      <c r="E7278" t="s">
        <v>466</v>
      </c>
      <c r="F7278" t="s">
        <v>59</v>
      </c>
      <c r="G7278" t="s">
        <v>29</v>
      </c>
      <c r="H7278">
        <v>4</v>
      </c>
      <c r="I7278">
        <v>24429.73</v>
      </c>
      <c r="J7278">
        <v>0.2</v>
      </c>
      <c r="K7278">
        <v>78175.14</v>
      </c>
      <c r="L7278" t="s">
        <v>51</v>
      </c>
      <c r="M7278" t="s">
        <v>30</v>
      </c>
      <c r="N7278">
        <f t="shared" si="227"/>
        <v>2025</v>
      </c>
    </row>
    <row r="7279" spans="1:14" x14ac:dyDescent="0.3">
      <c r="A7279" t="s">
        <v>8724</v>
      </c>
      <c r="B7279" s="1">
        <v>45686</v>
      </c>
      <c r="C7279" s="1" t="str">
        <f t="shared" si="226"/>
        <v>January</v>
      </c>
      <c r="D7279" t="s">
        <v>8725</v>
      </c>
      <c r="E7279" t="s">
        <v>320</v>
      </c>
      <c r="F7279" t="s">
        <v>15</v>
      </c>
      <c r="G7279" t="s">
        <v>16</v>
      </c>
      <c r="H7279">
        <v>5</v>
      </c>
      <c r="I7279">
        <v>22647.38</v>
      </c>
      <c r="J7279">
        <v>0.05</v>
      </c>
      <c r="K7279">
        <f>IF(OR(H7279=" ",I7279=" ")," ",H7279*I7279*(1-J7279))</f>
        <v>107575.05500000001</v>
      </c>
      <c r="L7279" t="s">
        <v>17</v>
      </c>
      <c r="M7279" t="s">
        <v>52</v>
      </c>
      <c r="N7279">
        <f t="shared" si="227"/>
        <v>2025</v>
      </c>
    </row>
    <row r="7280" spans="1:14" x14ac:dyDescent="0.3">
      <c r="A7280" t="s">
        <v>11294</v>
      </c>
      <c r="B7280" s="1">
        <v>46020</v>
      </c>
      <c r="C7280" s="1" t="str">
        <f t="shared" si="226"/>
        <v>December</v>
      </c>
      <c r="D7280" t="s">
        <v>8725</v>
      </c>
      <c r="E7280" t="s">
        <v>211</v>
      </c>
      <c r="F7280" t="s">
        <v>22</v>
      </c>
      <c r="G7280" t="s">
        <v>23</v>
      </c>
      <c r="H7280">
        <v>3</v>
      </c>
      <c r="I7280">
        <v>5268.99</v>
      </c>
      <c r="J7280">
        <v>0.1</v>
      </c>
      <c r="K7280">
        <v>14226.27</v>
      </c>
      <c r="L7280" t="s">
        <v>51</v>
      </c>
      <c r="M7280" t="s">
        <v>24</v>
      </c>
      <c r="N7280">
        <f t="shared" si="227"/>
        <v>2025</v>
      </c>
    </row>
    <row r="7281" spans="1:14" x14ac:dyDescent="0.3">
      <c r="A7281" t="s">
        <v>14930</v>
      </c>
      <c r="B7281" s="1">
        <v>45677</v>
      </c>
      <c r="C7281" s="1" t="str">
        <f t="shared" si="226"/>
        <v>January</v>
      </c>
      <c r="D7281" t="s">
        <v>1175</v>
      </c>
      <c r="E7281" t="s">
        <v>71</v>
      </c>
      <c r="F7281" t="s">
        <v>46</v>
      </c>
      <c r="G7281" t="s">
        <v>23</v>
      </c>
      <c r="H7281">
        <v>1</v>
      </c>
      <c r="I7281">
        <v>7861.08</v>
      </c>
      <c r="J7281">
        <v>0.2</v>
      </c>
      <c r="K7281">
        <v>6288.86</v>
      </c>
      <c r="L7281" t="s">
        <v>17</v>
      </c>
      <c r="M7281" t="s">
        <v>24</v>
      </c>
      <c r="N7281">
        <f t="shared" si="227"/>
        <v>2025</v>
      </c>
    </row>
    <row r="7282" spans="1:14" x14ac:dyDescent="0.3">
      <c r="A7282" t="s">
        <v>11847</v>
      </c>
      <c r="B7282" s="1">
        <v>45697</v>
      </c>
      <c r="C7282" s="1" t="str">
        <f t="shared" si="226"/>
        <v>February</v>
      </c>
      <c r="D7282" t="s">
        <v>1175</v>
      </c>
      <c r="E7282" t="s">
        <v>315</v>
      </c>
      <c r="F7282" t="s">
        <v>38</v>
      </c>
      <c r="G7282" t="s">
        <v>29</v>
      </c>
      <c r="H7282">
        <v>2</v>
      </c>
      <c r="I7282">
        <v>31117.65</v>
      </c>
      <c r="J7282">
        <v>0.05</v>
      </c>
      <c r="K7282">
        <v>59123.54</v>
      </c>
      <c r="L7282" t="s">
        <v>51</v>
      </c>
      <c r="M7282" t="s">
        <v>30</v>
      </c>
      <c r="N7282">
        <f t="shared" si="227"/>
        <v>2025</v>
      </c>
    </row>
    <row r="7283" spans="1:14" x14ac:dyDescent="0.3">
      <c r="A7283" t="s">
        <v>1174</v>
      </c>
      <c r="B7283" s="1">
        <v>46018</v>
      </c>
      <c r="C7283" s="1" t="str">
        <f t="shared" si="226"/>
        <v>December</v>
      </c>
      <c r="D7283" t="s">
        <v>1175</v>
      </c>
      <c r="E7283" t="s">
        <v>49</v>
      </c>
      <c r="F7283" t="s">
        <v>50</v>
      </c>
      <c r="G7283" t="s">
        <v>29</v>
      </c>
      <c r="H7283">
        <v>6</v>
      </c>
      <c r="I7283">
        <v>47108.97</v>
      </c>
      <c r="J7283">
        <v>0.2</v>
      </c>
      <c r="K7283">
        <v>226123.06</v>
      </c>
      <c r="L7283" t="s">
        <v>42</v>
      </c>
      <c r="M7283" t="s">
        <v>24</v>
      </c>
      <c r="N7283">
        <f t="shared" si="227"/>
        <v>2025</v>
      </c>
    </row>
    <row r="7284" spans="1:14" x14ac:dyDescent="0.3">
      <c r="A7284" t="s">
        <v>11652</v>
      </c>
      <c r="B7284" s="1">
        <v>45687</v>
      </c>
      <c r="C7284" s="1" t="str">
        <f t="shared" si="226"/>
        <v>January</v>
      </c>
      <c r="D7284" t="s">
        <v>11653</v>
      </c>
      <c r="E7284" t="s">
        <v>197</v>
      </c>
      <c r="F7284" t="s">
        <v>59</v>
      </c>
      <c r="G7284" t="s">
        <v>29</v>
      </c>
      <c r="H7284">
        <v>1</v>
      </c>
      <c r="I7284">
        <v>26698.26</v>
      </c>
      <c r="J7284">
        <v>0.05</v>
      </c>
      <c r="K7284">
        <v>25363.35</v>
      </c>
      <c r="L7284" t="s">
        <v>42</v>
      </c>
      <c r="M7284" t="s">
        <v>52</v>
      </c>
      <c r="N7284">
        <f t="shared" si="227"/>
        <v>2025</v>
      </c>
    </row>
    <row r="7285" spans="1:14" x14ac:dyDescent="0.3">
      <c r="A7285" t="s">
        <v>14044</v>
      </c>
      <c r="B7285" s="1">
        <v>45806</v>
      </c>
      <c r="C7285" s="1" t="str">
        <f t="shared" si="226"/>
        <v>May</v>
      </c>
      <c r="D7285" t="s">
        <v>11653</v>
      </c>
      <c r="E7285" t="s">
        <v>398</v>
      </c>
      <c r="F7285" t="s">
        <v>34</v>
      </c>
      <c r="G7285" t="s">
        <v>29</v>
      </c>
      <c r="H7285">
        <v>5</v>
      </c>
      <c r="I7285">
        <v>28561.52</v>
      </c>
      <c r="J7285">
        <v>0.05</v>
      </c>
      <c r="K7285">
        <v>135667.22</v>
      </c>
      <c r="L7285" t="s">
        <v>17</v>
      </c>
      <c r="M7285" t="s">
        <v>52</v>
      </c>
      <c r="N7285">
        <f t="shared" si="227"/>
        <v>2025</v>
      </c>
    </row>
    <row r="7286" spans="1:14" x14ac:dyDescent="0.3">
      <c r="A7286" t="s">
        <v>12905</v>
      </c>
      <c r="B7286" s="1">
        <v>45701</v>
      </c>
      <c r="C7286" s="1" t="str">
        <f t="shared" si="226"/>
        <v>February</v>
      </c>
      <c r="D7286" t="s">
        <v>7355</v>
      </c>
      <c r="E7286" t="s">
        <v>37</v>
      </c>
      <c r="F7286" t="s">
        <v>38</v>
      </c>
      <c r="G7286" t="s">
        <v>29</v>
      </c>
      <c r="H7286">
        <v>1</v>
      </c>
      <c r="I7286">
        <v>30883.17</v>
      </c>
      <c r="J7286">
        <v>0.15</v>
      </c>
      <c r="K7286">
        <v>26250.69</v>
      </c>
      <c r="L7286" t="s">
        <v>42</v>
      </c>
      <c r="M7286" t="s">
        <v>52</v>
      </c>
      <c r="N7286">
        <f t="shared" si="227"/>
        <v>2025</v>
      </c>
    </row>
    <row r="7287" spans="1:14" x14ac:dyDescent="0.3">
      <c r="A7287" t="s">
        <v>9629</v>
      </c>
      <c r="B7287" s="1">
        <v>45799</v>
      </c>
      <c r="C7287" s="1" t="str">
        <f t="shared" si="226"/>
        <v>May</v>
      </c>
      <c r="D7287" t="s">
        <v>7355</v>
      </c>
      <c r="E7287" t="s">
        <v>184</v>
      </c>
      <c r="F7287" t="s">
        <v>79</v>
      </c>
      <c r="G7287" t="s">
        <v>29</v>
      </c>
      <c r="H7287">
        <v>2</v>
      </c>
      <c r="I7287">
        <v>17660.45</v>
      </c>
      <c r="J7287">
        <v>0.1</v>
      </c>
      <c r="K7287">
        <v>31788.81</v>
      </c>
      <c r="L7287" t="s">
        <v>51</v>
      </c>
      <c r="M7287" t="s">
        <v>52</v>
      </c>
      <c r="N7287">
        <f t="shared" si="227"/>
        <v>2025</v>
      </c>
    </row>
    <row r="7288" spans="1:14" x14ac:dyDescent="0.3">
      <c r="A7288" t="s">
        <v>7354</v>
      </c>
      <c r="B7288" s="1">
        <v>45881</v>
      </c>
      <c r="C7288" s="1" t="str">
        <f t="shared" si="226"/>
        <v>August</v>
      </c>
      <c r="D7288" t="s">
        <v>7355</v>
      </c>
      <c r="E7288" t="s">
        <v>78</v>
      </c>
      <c r="F7288" t="s">
        <v>79</v>
      </c>
      <c r="G7288" t="s">
        <v>29</v>
      </c>
      <c r="H7288">
        <v>1</v>
      </c>
      <c r="I7288">
        <v>26869.63</v>
      </c>
      <c r="J7288">
        <v>0</v>
      </c>
      <c r="K7288">
        <v>26869.63</v>
      </c>
      <c r="L7288" t="s">
        <v>17</v>
      </c>
      <c r="M7288" t="s">
        <v>52</v>
      </c>
      <c r="N7288">
        <f t="shared" si="227"/>
        <v>2025</v>
      </c>
    </row>
    <row r="7289" spans="1:14" x14ac:dyDescent="0.3">
      <c r="A7289" t="s">
        <v>12882</v>
      </c>
      <c r="B7289" s="1">
        <v>45873</v>
      </c>
      <c r="C7289" s="1" t="str">
        <f t="shared" si="226"/>
        <v>August</v>
      </c>
      <c r="D7289" t="s">
        <v>6736</v>
      </c>
      <c r="E7289" t="s">
        <v>125</v>
      </c>
      <c r="F7289" t="s">
        <v>109</v>
      </c>
      <c r="G7289" t="s">
        <v>16</v>
      </c>
      <c r="H7289">
        <v>5</v>
      </c>
      <c r="I7289">
        <v>33014.839999999997</v>
      </c>
      <c r="J7289">
        <v>0.1</v>
      </c>
      <c r="K7289">
        <v>148566.78</v>
      </c>
      <c r="L7289" t="s">
        <v>42</v>
      </c>
      <c r="M7289" t="s">
        <v>18</v>
      </c>
      <c r="N7289">
        <f t="shared" si="227"/>
        <v>2025</v>
      </c>
    </row>
    <row r="7290" spans="1:14" x14ac:dyDescent="0.3">
      <c r="A7290" t="s">
        <v>6735</v>
      </c>
      <c r="B7290" s="1">
        <v>45961</v>
      </c>
      <c r="C7290" s="1" t="str">
        <f t="shared" si="226"/>
        <v>October</v>
      </c>
      <c r="D7290" t="s">
        <v>6736</v>
      </c>
      <c r="E7290" t="s">
        <v>325</v>
      </c>
      <c r="F7290" t="s">
        <v>83</v>
      </c>
      <c r="G7290" t="s">
        <v>23</v>
      </c>
      <c r="H7290">
        <v>6</v>
      </c>
      <c r="I7290">
        <v>45862.14</v>
      </c>
      <c r="J7290">
        <v>0.05</v>
      </c>
      <c r="K7290">
        <v>261414.2</v>
      </c>
      <c r="L7290" t="s">
        <v>42</v>
      </c>
      <c r="M7290" t="s">
        <v>18</v>
      </c>
      <c r="N7290">
        <f t="shared" si="227"/>
        <v>2025</v>
      </c>
    </row>
    <row r="7291" spans="1:14" x14ac:dyDescent="0.3">
      <c r="A7291" t="s">
        <v>14071</v>
      </c>
      <c r="B7291"/>
      <c r="C7291" s="1" t="str">
        <f t="shared" si="226"/>
        <v/>
      </c>
      <c r="D7291" t="s">
        <v>6736</v>
      </c>
      <c r="E7291" t="s">
        <v>315</v>
      </c>
      <c r="F7291" t="s">
        <v>38</v>
      </c>
      <c r="G7291" t="s">
        <v>29</v>
      </c>
      <c r="H7291">
        <v>7</v>
      </c>
      <c r="I7291">
        <v>13632.01</v>
      </c>
      <c r="J7291">
        <v>0.1</v>
      </c>
      <c r="K7291">
        <v>85881.66</v>
      </c>
      <c r="L7291" t="s">
        <v>42</v>
      </c>
      <c r="M7291" t="s">
        <v>52</v>
      </c>
      <c r="N7291" t="str">
        <f t="shared" si="227"/>
        <v/>
      </c>
    </row>
    <row r="7292" spans="1:14" x14ac:dyDescent="0.3">
      <c r="A7292" t="s">
        <v>11650</v>
      </c>
      <c r="B7292" s="1">
        <v>45897</v>
      </c>
      <c r="C7292" s="1" t="str">
        <f t="shared" si="226"/>
        <v>August</v>
      </c>
      <c r="D7292" t="s">
        <v>2907</v>
      </c>
      <c r="E7292" t="s">
        <v>535</v>
      </c>
      <c r="F7292" t="s">
        <v>34</v>
      </c>
      <c r="G7292" t="s">
        <v>29</v>
      </c>
      <c r="H7292">
        <v>1</v>
      </c>
      <c r="I7292">
        <v>26928.79</v>
      </c>
      <c r="J7292">
        <v>0.15</v>
      </c>
      <c r="K7292">
        <v>22889.47</v>
      </c>
      <c r="L7292" t="s">
        <v>17</v>
      </c>
      <c r="M7292" t="s">
        <v>24</v>
      </c>
      <c r="N7292">
        <f t="shared" si="227"/>
        <v>2025</v>
      </c>
    </row>
    <row r="7293" spans="1:14" x14ac:dyDescent="0.3">
      <c r="A7293" t="s">
        <v>10892</v>
      </c>
      <c r="B7293" s="1">
        <v>45951</v>
      </c>
      <c r="C7293" s="1" t="str">
        <f t="shared" si="226"/>
        <v>October</v>
      </c>
      <c r="D7293" t="s">
        <v>2907</v>
      </c>
      <c r="E7293" t="s">
        <v>146</v>
      </c>
      <c r="F7293" t="s">
        <v>38</v>
      </c>
      <c r="G7293" t="s">
        <v>29</v>
      </c>
      <c r="H7293">
        <v>6</v>
      </c>
      <c r="I7293">
        <v>34046.32</v>
      </c>
      <c r="J7293">
        <v>0</v>
      </c>
      <c r="K7293">
        <v>204277.92</v>
      </c>
      <c r="L7293" t="s">
        <v>17</v>
      </c>
      <c r="M7293" t="s">
        <v>18</v>
      </c>
      <c r="N7293">
        <f t="shared" si="227"/>
        <v>2025</v>
      </c>
    </row>
    <row r="7294" spans="1:14" x14ac:dyDescent="0.3">
      <c r="A7294" t="s">
        <v>2906</v>
      </c>
      <c r="B7294" s="1">
        <v>45980</v>
      </c>
      <c r="C7294" s="1" t="str">
        <f t="shared" si="226"/>
        <v>November</v>
      </c>
      <c r="D7294" t="s">
        <v>2907</v>
      </c>
      <c r="E7294" t="s">
        <v>453</v>
      </c>
      <c r="F7294" t="s">
        <v>75</v>
      </c>
      <c r="G7294" t="s">
        <v>29</v>
      </c>
      <c r="H7294">
        <v>1</v>
      </c>
      <c r="I7294">
        <v>28894.84</v>
      </c>
      <c r="J7294">
        <v>0.2</v>
      </c>
      <c r="K7294">
        <v>23115.87</v>
      </c>
      <c r="L7294" t="s">
        <v>42</v>
      </c>
      <c r="M7294" t="s">
        <v>18</v>
      </c>
      <c r="N7294">
        <f t="shared" si="227"/>
        <v>2025</v>
      </c>
    </row>
    <row r="7295" spans="1:14" x14ac:dyDescent="0.3">
      <c r="A7295" t="s">
        <v>10302</v>
      </c>
      <c r="B7295" s="1">
        <v>45708</v>
      </c>
      <c r="C7295" s="1" t="str">
        <f t="shared" si="226"/>
        <v>February</v>
      </c>
      <c r="D7295" t="s">
        <v>3641</v>
      </c>
      <c r="E7295" t="s">
        <v>293</v>
      </c>
      <c r="F7295" t="s">
        <v>75</v>
      </c>
      <c r="G7295" t="s">
        <v>29</v>
      </c>
      <c r="H7295">
        <v>4</v>
      </c>
      <c r="I7295">
        <v>29654.94</v>
      </c>
      <c r="J7295">
        <v>0.1</v>
      </c>
      <c r="K7295">
        <v>106757.78</v>
      </c>
      <c r="L7295" t="s">
        <v>51</v>
      </c>
      <c r="M7295" t="s">
        <v>30</v>
      </c>
      <c r="N7295">
        <f t="shared" si="227"/>
        <v>2025</v>
      </c>
    </row>
    <row r="7296" spans="1:14" x14ac:dyDescent="0.3">
      <c r="A7296" t="s">
        <v>3640</v>
      </c>
      <c r="B7296" s="1">
        <v>45750</v>
      </c>
      <c r="C7296" s="1" t="str">
        <f t="shared" si="226"/>
        <v>April</v>
      </c>
      <c r="D7296" t="s">
        <v>3641</v>
      </c>
      <c r="E7296" t="s">
        <v>535</v>
      </c>
      <c r="F7296" t="s">
        <v>34</v>
      </c>
      <c r="G7296" t="s">
        <v>29</v>
      </c>
      <c r="H7296">
        <v>4</v>
      </c>
      <c r="I7296">
        <v>21276.19</v>
      </c>
      <c r="J7296">
        <v>0.2</v>
      </c>
      <c r="K7296">
        <v>68083.81</v>
      </c>
      <c r="L7296" t="s">
        <v>17</v>
      </c>
      <c r="M7296" t="s">
        <v>52</v>
      </c>
      <c r="N7296">
        <f t="shared" si="227"/>
        <v>2025</v>
      </c>
    </row>
    <row r="7297" spans="1:14" x14ac:dyDescent="0.3">
      <c r="A7297" t="s">
        <v>12223</v>
      </c>
      <c r="B7297" s="1">
        <v>45777</v>
      </c>
      <c r="C7297" s="1" t="str">
        <f t="shared" si="226"/>
        <v>April</v>
      </c>
      <c r="D7297" t="s">
        <v>3641</v>
      </c>
      <c r="E7297" t="s">
        <v>68</v>
      </c>
      <c r="F7297" t="s">
        <v>50</v>
      </c>
      <c r="G7297" t="s">
        <v>29</v>
      </c>
      <c r="H7297">
        <v>5</v>
      </c>
      <c r="I7297">
        <v>9425.7000000000007</v>
      </c>
      <c r="J7297">
        <v>0</v>
      </c>
      <c r="K7297">
        <v>47128.5</v>
      </c>
      <c r="L7297" t="s">
        <v>42</v>
      </c>
      <c r="M7297" t="s">
        <v>24</v>
      </c>
      <c r="N7297">
        <f t="shared" si="227"/>
        <v>2025</v>
      </c>
    </row>
    <row r="7298" spans="1:14" x14ac:dyDescent="0.3">
      <c r="A7298" t="s">
        <v>4837</v>
      </c>
      <c r="B7298" s="1">
        <v>45791</v>
      </c>
      <c r="C7298" s="1" t="str">
        <f t="shared" ref="C7298:C7361" si="228">IF(B7298="","",TEXT(B7298,"mmmm"))</f>
        <v>May</v>
      </c>
      <c r="D7298" t="s">
        <v>3641</v>
      </c>
      <c r="E7298" t="s">
        <v>41</v>
      </c>
      <c r="F7298" t="s">
        <v>22</v>
      </c>
      <c r="G7298" t="s">
        <v>23</v>
      </c>
      <c r="H7298">
        <v>3</v>
      </c>
      <c r="I7298">
        <v>26985.68</v>
      </c>
      <c r="J7298">
        <v>0.2</v>
      </c>
      <c r="K7298">
        <v>64765.63</v>
      </c>
      <c r="L7298" t="s">
        <v>51</v>
      </c>
      <c r="M7298" t="s">
        <v>24</v>
      </c>
      <c r="N7298">
        <f t="shared" ref="N7298:N7361" si="229">IF(B7298="","",YEAR(B7298))</f>
        <v>2025</v>
      </c>
    </row>
    <row r="7299" spans="1:14" x14ac:dyDescent="0.3">
      <c r="A7299" t="s">
        <v>14283</v>
      </c>
      <c r="B7299" s="1">
        <v>45787</v>
      </c>
      <c r="C7299" s="1" t="str">
        <f t="shared" si="228"/>
        <v>May</v>
      </c>
      <c r="D7299" t="s">
        <v>10350</v>
      </c>
      <c r="E7299" t="s">
        <v>610</v>
      </c>
      <c r="F7299" t="s">
        <v>83</v>
      </c>
      <c r="G7299" t="s">
        <v>23</v>
      </c>
      <c r="I7299">
        <v>37757.11</v>
      </c>
      <c r="J7299">
        <v>0.05</v>
      </c>
      <c r="K7299">
        <v>35869.25</v>
      </c>
      <c r="L7299" t="s">
        <v>51</v>
      </c>
      <c r="M7299" t="s">
        <v>24</v>
      </c>
      <c r="N7299">
        <f t="shared" si="229"/>
        <v>2025</v>
      </c>
    </row>
    <row r="7300" spans="1:14" x14ac:dyDescent="0.3">
      <c r="A7300" t="s">
        <v>14815</v>
      </c>
      <c r="B7300" s="1">
        <v>45818</v>
      </c>
      <c r="C7300" s="1" t="str">
        <f t="shared" si="228"/>
        <v>June</v>
      </c>
      <c r="D7300" t="s">
        <v>10350</v>
      </c>
      <c r="E7300" t="s">
        <v>194</v>
      </c>
      <c r="F7300" t="s">
        <v>100</v>
      </c>
      <c r="G7300" t="s">
        <v>101</v>
      </c>
      <c r="H7300">
        <v>4</v>
      </c>
      <c r="I7300">
        <v>31769.84</v>
      </c>
      <c r="J7300">
        <v>0.15</v>
      </c>
      <c r="K7300">
        <v>108017.46</v>
      </c>
      <c r="L7300" t="s">
        <v>42</v>
      </c>
      <c r="M7300" t="s">
        <v>52</v>
      </c>
      <c r="N7300">
        <f t="shared" si="229"/>
        <v>2025</v>
      </c>
    </row>
    <row r="7301" spans="1:14" x14ac:dyDescent="0.3">
      <c r="A7301" t="s">
        <v>12857</v>
      </c>
      <c r="B7301" s="1">
        <v>45983</v>
      </c>
      <c r="C7301" s="1" t="str">
        <f t="shared" si="228"/>
        <v>November</v>
      </c>
      <c r="D7301" t="s">
        <v>12858</v>
      </c>
      <c r="E7301" t="s">
        <v>96</v>
      </c>
      <c r="F7301" t="s">
        <v>38</v>
      </c>
      <c r="G7301" t="s">
        <v>29</v>
      </c>
      <c r="H7301">
        <v>2</v>
      </c>
      <c r="J7301">
        <v>0</v>
      </c>
      <c r="K7301">
        <v>89095.4</v>
      </c>
      <c r="L7301" t="s">
        <v>42</v>
      </c>
      <c r="M7301" t="s">
        <v>30</v>
      </c>
      <c r="N7301">
        <f t="shared" si="229"/>
        <v>2025</v>
      </c>
    </row>
    <row r="7302" spans="1:14" x14ac:dyDescent="0.3">
      <c r="A7302" t="s">
        <v>1456</v>
      </c>
      <c r="B7302" s="1">
        <v>45920</v>
      </c>
      <c r="C7302" s="1" t="str">
        <f t="shared" si="228"/>
        <v>September</v>
      </c>
      <c r="D7302" t="s">
        <v>1457</v>
      </c>
      <c r="E7302" t="s">
        <v>78</v>
      </c>
      <c r="F7302" t="s">
        <v>79</v>
      </c>
      <c r="G7302" t="s">
        <v>29</v>
      </c>
      <c r="H7302">
        <v>3</v>
      </c>
      <c r="I7302">
        <v>19157.63</v>
      </c>
      <c r="J7302">
        <v>0.05</v>
      </c>
      <c r="K7302">
        <v>54599.25</v>
      </c>
      <c r="L7302" t="s">
        <v>42</v>
      </c>
      <c r="M7302" t="s">
        <v>30</v>
      </c>
      <c r="N7302">
        <f t="shared" si="229"/>
        <v>2025</v>
      </c>
    </row>
    <row r="7303" spans="1:14" x14ac:dyDescent="0.3">
      <c r="A7303" t="s">
        <v>11902</v>
      </c>
      <c r="B7303" s="1">
        <v>45943</v>
      </c>
      <c r="C7303" s="1" t="str">
        <f t="shared" si="228"/>
        <v>October</v>
      </c>
      <c r="D7303" t="s">
        <v>1457</v>
      </c>
      <c r="E7303" t="s">
        <v>112</v>
      </c>
      <c r="F7303" t="s">
        <v>34</v>
      </c>
      <c r="G7303" t="s">
        <v>29</v>
      </c>
      <c r="H7303">
        <v>5</v>
      </c>
      <c r="I7303">
        <v>111.53</v>
      </c>
      <c r="J7303">
        <v>0.1</v>
      </c>
      <c r="K7303">
        <v>501.88</v>
      </c>
      <c r="L7303" t="s">
        <v>42</v>
      </c>
      <c r="M7303" t="s">
        <v>30</v>
      </c>
      <c r="N7303">
        <f t="shared" si="229"/>
        <v>2025</v>
      </c>
    </row>
    <row r="7304" spans="1:14" x14ac:dyDescent="0.3">
      <c r="A7304" t="s">
        <v>2669</v>
      </c>
      <c r="B7304" s="1">
        <v>45898</v>
      </c>
      <c r="C7304" s="1" t="str">
        <f t="shared" si="228"/>
        <v>August</v>
      </c>
      <c r="D7304" t="s">
        <v>2670</v>
      </c>
      <c r="E7304" t="s">
        <v>430</v>
      </c>
      <c r="F7304" t="s">
        <v>105</v>
      </c>
      <c r="G7304" t="s">
        <v>16</v>
      </c>
      <c r="H7304">
        <v>4</v>
      </c>
      <c r="I7304">
        <v>41790.410000000003</v>
      </c>
      <c r="J7304">
        <v>0.05</v>
      </c>
      <c r="K7304">
        <v>158803.56</v>
      </c>
      <c r="L7304" t="s">
        <v>51</v>
      </c>
      <c r="M7304" t="s">
        <v>30</v>
      </c>
      <c r="N7304">
        <f t="shared" si="229"/>
        <v>2025</v>
      </c>
    </row>
    <row r="7305" spans="1:14" x14ac:dyDescent="0.3">
      <c r="A7305" t="s">
        <v>12234</v>
      </c>
      <c r="B7305" s="1">
        <v>45725</v>
      </c>
      <c r="C7305" s="1" t="str">
        <f t="shared" si="228"/>
        <v>March</v>
      </c>
      <c r="D7305" t="s">
        <v>3304</v>
      </c>
      <c r="E7305" t="s">
        <v>122</v>
      </c>
      <c r="F7305" t="s">
        <v>15</v>
      </c>
      <c r="G7305" t="s">
        <v>16</v>
      </c>
      <c r="H7305">
        <v>6</v>
      </c>
      <c r="I7305">
        <v>47201.3</v>
      </c>
      <c r="J7305">
        <v>0.1</v>
      </c>
      <c r="K7305">
        <v>254887.02</v>
      </c>
      <c r="L7305" t="s">
        <v>51</v>
      </c>
      <c r="M7305" t="s">
        <v>52</v>
      </c>
      <c r="N7305">
        <f t="shared" si="229"/>
        <v>2025</v>
      </c>
    </row>
    <row r="7306" spans="1:14" x14ac:dyDescent="0.3">
      <c r="A7306" t="s">
        <v>3303</v>
      </c>
      <c r="B7306" s="1">
        <v>45806</v>
      </c>
      <c r="C7306" s="1" t="str">
        <f t="shared" si="228"/>
        <v>May</v>
      </c>
      <c r="D7306" t="s">
        <v>3304</v>
      </c>
      <c r="E7306" t="s">
        <v>88</v>
      </c>
      <c r="F7306" t="s">
        <v>28</v>
      </c>
      <c r="G7306" t="s">
        <v>29</v>
      </c>
      <c r="H7306">
        <v>5</v>
      </c>
      <c r="I7306">
        <v>34926.910000000003</v>
      </c>
      <c r="J7306">
        <v>0</v>
      </c>
      <c r="K7306">
        <v>174634.55</v>
      </c>
      <c r="L7306" t="s">
        <v>42</v>
      </c>
      <c r="M7306" t="s">
        <v>24</v>
      </c>
      <c r="N7306">
        <f t="shared" si="229"/>
        <v>2025</v>
      </c>
    </row>
    <row r="7307" spans="1:14" x14ac:dyDescent="0.3">
      <c r="A7307" t="s">
        <v>9781</v>
      </c>
      <c r="B7307" s="1">
        <v>46002</v>
      </c>
      <c r="C7307" s="1" t="str">
        <f t="shared" si="228"/>
        <v>December</v>
      </c>
      <c r="D7307" t="s">
        <v>3304</v>
      </c>
      <c r="E7307" t="s">
        <v>93</v>
      </c>
      <c r="F7307" t="s">
        <v>50</v>
      </c>
      <c r="G7307" t="s">
        <v>29</v>
      </c>
      <c r="H7307">
        <v>6</v>
      </c>
      <c r="I7307">
        <v>20433.060000000001</v>
      </c>
      <c r="J7307">
        <v>0.05</v>
      </c>
      <c r="K7307">
        <v>116468.44</v>
      </c>
      <c r="L7307" t="s">
        <v>51</v>
      </c>
      <c r="M7307" t="s">
        <v>30</v>
      </c>
      <c r="N7307">
        <f t="shared" si="229"/>
        <v>2025</v>
      </c>
    </row>
    <row r="7308" spans="1:14" x14ac:dyDescent="0.3">
      <c r="A7308" t="s">
        <v>6233</v>
      </c>
      <c r="B7308" s="1">
        <v>45676</v>
      </c>
      <c r="C7308" s="1" t="str">
        <f t="shared" si="228"/>
        <v>January</v>
      </c>
      <c r="D7308" t="s">
        <v>6234</v>
      </c>
      <c r="E7308" t="s">
        <v>466</v>
      </c>
      <c r="F7308" t="s">
        <v>59</v>
      </c>
      <c r="G7308" t="s">
        <v>29</v>
      </c>
      <c r="H7308">
        <v>5</v>
      </c>
      <c r="I7308">
        <v>22721.27</v>
      </c>
      <c r="J7308">
        <v>0.15</v>
      </c>
      <c r="K7308">
        <v>96565.4</v>
      </c>
      <c r="L7308" t="s">
        <v>17</v>
      </c>
      <c r="M7308" t="s">
        <v>30</v>
      </c>
      <c r="N7308">
        <f t="shared" si="229"/>
        <v>2025</v>
      </c>
    </row>
    <row r="7309" spans="1:14" x14ac:dyDescent="0.3">
      <c r="A7309" t="s">
        <v>11837</v>
      </c>
      <c r="B7309" s="1">
        <v>45782</v>
      </c>
      <c r="C7309" s="1" t="str">
        <f t="shared" si="228"/>
        <v>May</v>
      </c>
      <c r="D7309" t="s">
        <v>6234</v>
      </c>
      <c r="E7309" t="s">
        <v>653</v>
      </c>
      <c r="F7309" t="s">
        <v>79</v>
      </c>
      <c r="H7309">
        <v>6</v>
      </c>
      <c r="I7309">
        <v>47437.05</v>
      </c>
      <c r="J7309">
        <v>0.2</v>
      </c>
      <c r="K7309">
        <v>227697.84</v>
      </c>
      <c r="L7309" t="s">
        <v>17</v>
      </c>
      <c r="M7309" t="s">
        <v>30</v>
      </c>
      <c r="N7309">
        <f t="shared" si="229"/>
        <v>2025</v>
      </c>
    </row>
    <row r="7310" spans="1:14" x14ac:dyDescent="0.3">
      <c r="A7310" t="s">
        <v>8141</v>
      </c>
      <c r="B7310" s="1">
        <v>45966</v>
      </c>
      <c r="C7310" s="1" t="str">
        <f t="shared" si="228"/>
        <v>November</v>
      </c>
      <c r="D7310" t="s">
        <v>6234</v>
      </c>
      <c r="E7310" t="s">
        <v>21</v>
      </c>
      <c r="F7310" t="s">
        <v>22</v>
      </c>
      <c r="G7310" t="s">
        <v>23</v>
      </c>
      <c r="H7310">
        <v>2</v>
      </c>
      <c r="I7310">
        <v>40248.980000000003</v>
      </c>
      <c r="J7310">
        <v>0</v>
      </c>
      <c r="K7310">
        <v>80497.960000000006</v>
      </c>
      <c r="L7310" t="s">
        <v>51</v>
      </c>
      <c r="M7310" t="s">
        <v>52</v>
      </c>
      <c r="N7310">
        <f t="shared" si="229"/>
        <v>2025</v>
      </c>
    </row>
    <row r="7311" spans="1:14" x14ac:dyDescent="0.3">
      <c r="A7311" t="s">
        <v>13967</v>
      </c>
      <c r="B7311" s="1">
        <v>46018</v>
      </c>
      <c r="C7311" s="1" t="str">
        <f t="shared" si="228"/>
        <v>December</v>
      </c>
      <c r="D7311" t="s">
        <v>6234</v>
      </c>
      <c r="E7311" t="s">
        <v>146</v>
      </c>
      <c r="F7311" t="s">
        <v>38</v>
      </c>
      <c r="G7311" t="s">
        <v>29</v>
      </c>
      <c r="H7311">
        <v>2</v>
      </c>
      <c r="I7311">
        <v>1169.69</v>
      </c>
      <c r="J7311">
        <v>0</v>
      </c>
      <c r="K7311">
        <v>2339.38</v>
      </c>
      <c r="L7311" t="s">
        <v>42</v>
      </c>
      <c r="M7311" t="s">
        <v>52</v>
      </c>
      <c r="N7311">
        <f t="shared" si="229"/>
        <v>2025</v>
      </c>
    </row>
    <row r="7312" spans="1:14" x14ac:dyDescent="0.3">
      <c r="A7312" t="s">
        <v>4743</v>
      </c>
      <c r="B7312" s="1">
        <v>45746</v>
      </c>
      <c r="C7312" s="1" t="str">
        <f t="shared" si="228"/>
        <v>March</v>
      </c>
      <c r="D7312" t="s">
        <v>4744</v>
      </c>
      <c r="E7312" t="s">
        <v>151</v>
      </c>
      <c r="F7312" t="s">
        <v>75</v>
      </c>
      <c r="G7312" t="s">
        <v>29</v>
      </c>
      <c r="H7312">
        <v>5</v>
      </c>
      <c r="I7312">
        <v>20148.57</v>
      </c>
      <c r="J7312">
        <v>0.2</v>
      </c>
      <c r="K7312">
        <v>80594.28</v>
      </c>
      <c r="L7312" t="s">
        <v>51</v>
      </c>
      <c r="M7312" t="s">
        <v>52</v>
      </c>
      <c r="N7312">
        <f t="shared" si="229"/>
        <v>2025</v>
      </c>
    </row>
    <row r="7313" spans="1:14" x14ac:dyDescent="0.3">
      <c r="A7313" t="s">
        <v>15143</v>
      </c>
      <c r="B7313" s="1">
        <v>45778</v>
      </c>
      <c r="C7313" s="1" t="str">
        <f t="shared" si="228"/>
        <v>May</v>
      </c>
      <c r="D7313" t="s">
        <v>4744</v>
      </c>
      <c r="E7313" t="s">
        <v>130</v>
      </c>
      <c r="F7313" t="s">
        <v>50</v>
      </c>
      <c r="G7313" t="s">
        <v>29</v>
      </c>
      <c r="H7313">
        <v>5</v>
      </c>
      <c r="I7313">
        <v>22155.8</v>
      </c>
      <c r="J7313">
        <v>0.05</v>
      </c>
      <c r="K7313">
        <v>105240.05</v>
      </c>
      <c r="L7313" t="s">
        <v>51</v>
      </c>
      <c r="M7313" t="s">
        <v>18</v>
      </c>
      <c r="N7313">
        <f t="shared" si="229"/>
        <v>2025</v>
      </c>
    </row>
    <row r="7314" spans="1:14" x14ac:dyDescent="0.3">
      <c r="A7314" t="s">
        <v>9816</v>
      </c>
      <c r="B7314" s="1">
        <v>45836</v>
      </c>
      <c r="C7314" s="1" t="str">
        <f t="shared" si="228"/>
        <v>June</v>
      </c>
      <c r="D7314" t="s">
        <v>4744</v>
      </c>
      <c r="E7314" t="s">
        <v>232</v>
      </c>
      <c r="F7314" t="s">
        <v>28</v>
      </c>
      <c r="G7314" t="s">
        <v>29</v>
      </c>
      <c r="H7314">
        <v>7</v>
      </c>
      <c r="I7314">
        <v>26529.21</v>
      </c>
      <c r="J7314">
        <v>0</v>
      </c>
      <c r="K7314">
        <v>185704.47</v>
      </c>
      <c r="L7314" t="s">
        <v>17</v>
      </c>
      <c r="M7314" t="s">
        <v>18</v>
      </c>
      <c r="N7314">
        <f t="shared" si="229"/>
        <v>2025</v>
      </c>
    </row>
    <row r="7315" spans="1:14" x14ac:dyDescent="0.3">
      <c r="A7315" t="s">
        <v>7881</v>
      </c>
      <c r="B7315" s="1">
        <v>45911</v>
      </c>
      <c r="C7315" s="1" t="str">
        <f t="shared" si="228"/>
        <v>September</v>
      </c>
      <c r="D7315" t="s">
        <v>4744</v>
      </c>
      <c r="E7315" t="s">
        <v>486</v>
      </c>
      <c r="F7315" t="s">
        <v>75</v>
      </c>
      <c r="G7315" t="s">
        <v>29</v>
      </c>
      <c r="H7315">
        <v>2</v>
      </c>
      <c r="I7315">
        <v>49617.72</v>
      </c>
      <c r="J7315">
        <v>0.05</v>
      </c>
      <c r="K7315">
        <v>94273.67</v>
      </c>
      <c r="L7315" t="s">
        <v>51</v>
      </c>
      <c r="M7315" t="s">
        <v>30</v>
      </c>
      <c r="N7315">
        <f t="shared" si="229"/>
        <v>2025</v>
      </c>
    </row>
    <row r="7316" spans="1:14" x14ac:dyDescent="0.3">
      <c r="A7316" t="s">
        <v>9982</v>
      </c>
      <c r="B7316" s="1">
        <v>45937</v>
      </c>
      <c r="C7316" s="1" t="str">
        <f t="shared" si="228"/>
        <v>October</v>
      </c>
      <c r="D7316" t="s">
        <v>4744</v>
      </c>
      <c r="E7316" t="s">
        <v>243</v>
      </c>
      <c r="F7316" t="s">
        <v>79</v>
      </c>
      <c r="G7316" t="s">
        <v>29</v>
      </c>
      <c r="H7316">
        <v>7</v>
      </c>
      <c r="I7316">
        <v>12439.34</v>
      </c>
      <c r="J7316">
        <v>0</v>
      </c>
      <c r="K7316">
        <v>87075.38</v>
      </c>
      <c r="L7316" t="s">
        <v>42</v>
      </c>
      <c r="M7316" t="s">
        <v>24</v>
      </c>
      <c r="N7316">
        <f t="shared" si="229"/>
        <v>2025</v>
      </c>
    </row>
    <row r="7317" spans="1:14" x14ac:dyDescent="0.3">
      <c r="A7317" t="s">
        <v>6567</v>
      </c>
      <c r="B7317" s="1">
        <v>46015</v>
      </c>
      <c r="C7317" s="1" t="str">
        <f t="shared" si="228"/>
        <v>December</v>
      </c>
      <c r="D7317" t="s">
        <v>4744</v>
      </c>
      <c r="E7317" t="s">
        <v>55</v>
      </c>
      <c r="F7317" t="s">
        <v>38</v>
      </c>
      <c r="G7317" t="s">
        <v>29</v>
      </c>
      <c r="H7317">
        <v>4</v>
      </c>
      <c r="I7317">
        <v>10922.57</v>
      </c>
      <c r="J7317">
        <v>0</v>
      </c>
      <c r="K7317">
        <v>43690.28</v>
      </c>
      <c r="L7317" t="s">
        <v>17</v>
      </c>
      <c r="M7317" t="s">
        <v>18</v>
      </c>
      <c r="N7317">
        <f t="shared" si="229"/>
        <v>2025</v>
      </c>
    </row>
    <row r="7318" spans="1:14" x14ac:dyDescent="0.3">
      <c r="A7318" t="s">
        <v>5041</v>
      </c>
      <c r="B7318" s="1">
        <v>45763</v>
      </c>
      <c r="C7318" s="1" t="str">
        <f t="shared" si="228"/>
        <v>April</v>
      </c>
      <c r="D7318" t="s">
        <v>410</v>
      </c>
      <c r="E7318" t="s">
        <v>486</v>
      </c>
      <c r="F7318" t="s">
        <v>75</v>
      </c>
      <c r="G7318" t="s">
        <v>29</v>
      </c>
      <c r="H7318">
        <v>1</v>
      </c>
      <c r="I7318">
        <v>2167.6799999999998</v>
      </c>
      <c r="J7318">
        <v>0</v>
      </c>
      <c r="K7318">
        <v>2167.6799999999998</v>
      </c>
      <c r="L7318" t="s">
        <v>51</v>
      </c>
      <c r="M7318" t="s">
        <v>18</v>
      </c>
      <c r="N7318">
        <f t="shared" si="229"/>
        <v>2025</v>
      </c>
    </row>
    <row r="7319" spans="1:14" x14ac:dyDescent="0.3">
      <c r="A7319" t="s">
        <v>3614</v>
      </c>
      <c r="B7319" s="1">
        <v>45806</v>
      </c>
      <c r="C7319" s="1" t="str">
        <f t="shared" si="228"/>
        <v>May</v>
      </c>
      <c r="D7319" t="s">
        <v>410</v>
      </c>
      <c r="E7319" t="s">
        <v>535</v>
      </c>
      <c r="F7319" t="s">
        <v>34</v>
      </c>
      <c r="G7319" t="s">
        <v>29</v>
      </c>
      <c r="H7319">
        <v>6</v>
      </c>
      <c r="I7319">
        <v>20695.919999999998</v>
      </c>
      <c r="J7319">
        <v>0.05</v>
      </c>
      <c r="K7319">
        <v>117966.74</v>
      </c>
      <c r="L7319" t="s">
        <v>17</v>
      </c>
      <c r="M7319" t="s">
        <v>30</v>
      </c>
      <c r="N7319">
        <f t="shared" si="229"/>
        <v>2025</v>
      </c>
    </row>
    <row r="7320" spans="1:14" x14ac:dyDescent="0.3">
      <c r="A7320" t="s">
        <v>409</v>
      </c>
      <c r="B7320" s="1">
        <v>45817</v>
      </c>
      <c r="C7320" s="1" t="str">
        <f t="shared" si="228"/>
        <v>June</v>
      </c>
      <c r="D7320" t="s">
        <v>410</v>
      </c>
      <c r="E7320" t="s">
        <v>174</v>
      </c>
      <c r="F7320" t="s">
        <v>59</v>
      </c>
      <c r="G7320" t="s">
        <v>411</v>
      </c>
      <c r="H7320">
        <v>2</v>
      </c>
      <c r="I7320">
        <v>2682.61</v>
      </c>
      <c r="J7320">
        <v>0</v>
      </c>
      <c r="K7320">
        <v>5365.22</v>
      </c>
      <c r="L7320" t="s">
        <v>17</v>
      </c>
      <c r="M7320" t="s">
        <v>30</v>
      </c>
      <c r="N7320">
        <f t="shared" si="229"/>
        <v>2025</v>
      </c>
    </row>
    <row r="7321" spans="1:14" x14ac:dyDescent="0.3">
      <c r="A7321" t="s">
        <v>10855</v>
      </c>
      <c r="B7321" s="1">
        <v>45856</v>
      </c>
      <c r="C7321" s="1" t="str">
        <f t="shared" si="228"/>
        <v>July</v>
      </c>
      <c r="D7321" t="s">
        <v>410</v>
      </c>
      <c r="E7321" t="s">
        <v>348</v>
      </c>
      <c r="F7321" t="s">
        <v>22</v>
      </c>
      <c r="G7321" t="s">
        <v>23</v>
      </c>
      <c r="H7321">
        <v>3</v>
      </c>
      <c r="I7321">
        <v>9839.91</v>
      </c>
      <c r="J7321">
        <v>0</v>
      </c>
      <c r="K7321">
        <v>29519.73</v>
      </c>
      <c r="L7321" t="s">
        <v>17</v>
      </c>
      <c r="M7321" t="s">
        <v>52</v>
      </c>
      <c r="N7321">
        <f t="shared" si="229"/>
        <v>2025</v>
      </c>
    </row>
    <row r="7322" spans="1:14" x14ac:dyDescent="0.3">
      <c r="A7322" t="s">
        <v>1708</v>
      </c>
      <c r="B7322" s="1">
        <v>45861</v>
      </c>
      <c r="C7322" s="1" t="str">
        <f t="shared" si="228"/>
        <v>July</v>
      </c>
      <c r="D7322" t="s">
        <v>410</v>
      </c>
      <c r="E7322" t="s">
        <v>115</v>
      </c>
      <c r="F7322" t="s">
        <v>28</v>
      </c>
      <c r="G7322" t="s">
        <v>29</v>
      </c>
      <c r="H7322">
        <v>3</v>
      </c>
      <c r="I7322">
        <v>6828.58</v>
      </c>
      <c r="J7322">
        <v>0.15</v>
      </c>
      <c r="K7322">
        <v>17412.88</v>
      </c>
      <c r="L7322" t="s">
        <v>51</v>
      </c>
      <c r="M7322" t="s">
        <v>30</v>
      </c>
      <c r="N7322">
        <f t="shared" si="229"/>
        <v>2025</v>
      </c>
    </row>
    <row r="7323" spans="1:14" x14ac:dyDescent="0.3">
      <c r="A7323" t="s">
        <v>13384</v>
      </c>
      <c r="B7323" s="1">
        <v>45868</v>
      </c>
      <c r="C7323" s="1" t="str">
        <f t="shared" si="228"/>
        <v>July</v>
      </c>
      <c r="D7323" t="s">
        <v>410</v>
      </c>
      <c r="E7323" t="s">
        <v>78</v>
      </c>
      <c r="F7323" t="s">
        <v>79</v>
      </c>
      <c r="G7323" t="s">
        <v>29</v>
      </c>
      <c r="H7323">
        <v>4</v>
      </c>
      <c r="I7323">
        <v>45480.56</v>
      </c>
      <c r="J7323">
        <v>0.1</v>
      </c>
      <c r="K7323">
        <v>163730.01999999999</v>
      </c>
      <c r="L7323" t="s">
        <v>17</v>
      </c>
      <c r="M7323" t="s">
        <v>52</v>
      </c>
      <c r="N7323">
        <f t="shared" si="229"/>
        <v>2025</v>
      </c>
    </row>
    <row r="7324" spans="1:14" x14ac:dyDescent="0.3">
      <c r="A7324" t="s">
        <v>15317</v>
      </c>
      <c r="B7324" s="1">
        <v>45871</v>
      </c>
      <c r="C7324" s="1" t="str">
        <f t="shared" si="228"/>
        <v>August</v>
      </c>
      <c r="D7324" t="s">
        <v>410</v>
      </c>
      <c r="E7324" t="s">
        <v>151</v>
      </c>
      <c r="F7324" t="s">
        <v>75</v>
      </c>
      <c r="G7324" t="s">
        <v>29</v>
      </c>
      <c r="H7324">
        <v>4</v>
      </c>
      <c r="I7324">
        <v>4005.81</v>
      </c>
      <c r="J7324">
        <v>0</v>
      </c>
      <c r="K7324">
        <v>16023.24</v>
      </c>
      <c r="L7324" t="s">
        <v>17</v>
      </c>
      <c r="M7324" t="s">
        <v>18</v>
      </c>
      <c r="N7324">
        <f t="shared" si="229"/>
        <v>2025</v>
      </c>
    </row>
    <row r="7325" spans="1:14" x14ac:dyDescent="0.3">
      <c r="A7325" t="s">
        <v>8717</v>
      </c>
      <c r="B7325" s="1">
        <v>45928</v>
      </c>
      <c r="C7325" s="1" t="str">
        <f t="shared" si="228"/>
        <v>September</v>
      </c>
      <c r="D7325" t="s">
        <v>410</v>
      </c>
      <c r="E7325" t="s">
        <v>211</v>
      </c>
      <c r="F7325" t="s">
        <v>22</v>
      </c>
      <c r="G7325" t="s">
        <v>23</v>
      </c>
      <c r="H7325">
        <v>3</v>
      </c>
      <c r="I7325">
        <v>7440.47</v>
      </c>
      <c r="J7325">
        <v>0.1</v>
      </c>
      <c r="K7325">
        <v>20089.27</v>
      </c>
      <c r="L7325" t="s">
        <v>42</v>
      </c>
      <c r="M7325" t="s">
        <v>15508</v>
      </c>
      <c r="N7325">
        <f t="shared" si="229"/>
        <v>2025</v>
      </c>
    </row>
    <row r="7326" spans="1:14" x14ac:dyDescent="0.3">
      <c r="A7326" t="s">
        <v>11197</v>
      </c>
      <c r="B7326" s="1">
        <v>45660</v>
      </c>
      <c r="C7326" s="1" t="str">
        <f t="shared" si="228"/>
        <v>January</v>
      </c>
      <c r="D7326" t="s">
        <v>7120</v>
      </c>
      <c r="E7326" t="s">
        <v>115</v>
      </c>
      <c r="F7326" t="s">
        <v>28</v>
      </c>
      <c r="G7326" t="s">
        <v>29</v>
      </c>
      <c r="H7326">
        <v>4</v>
      </c>
      <c r="I7326">
        <v>14490.55</v>
      </c>
      <c r="J7326">
        <v>0.15</v>
      </c>
      <c r="K7326">
        <v>49267.87</v>
      </c>
      <c r="L7326" t="s">
        <v>42</v>
      </c>
      <c r="M7326" t="s">
        <v>30</v>
      </c>
      <c r="N7326">
        <f t="shared" si="229"/>
        <v>2025</v>
      </c>
    </row>
    <row r="7327" spans="1:14" x14ac:dyDescent="0.3">
      <c r="A7327" t="s">
        <v>12869</v>
      </c>
      <c r="B7327" s="1">
        <v>45685</v>
      </c>
      <c r="C7327" s="1" t="str">
        <f t="shared" si="228"/>
        <v>January</v>
      </c>
      <c r="D7327" t="s">
        <v>7120</v>
      </c>
      <c r="E7327" t="s">
        <v>37</v>
      </c>
      <c r="F7327" t="s">
        <v>38</v>
      </c>
      <c r="G7327" t="s">
        <v>29</v>
      </c>
      <c r="H7327">
        <v>7</v>
      </c>
      <c r="I7327">
        <v>24496.55</v>
      </c>
      <c r="J7327">
        <v>0.15</v>
      </c>
      <c r="K7327">
        <v>145754.47</v>
      </c>
      <c r="L7327" t="s">
        <v>17</v>
      </c>
      <c r="M7327" t="s">
        <v>52</v>
      </c>
      <c r="N7327">
        <f t="shared" si="229"/>
        <v>2025</v>
      </c>
    </row>
    <row r="7328" spans="1:14" x14ac:dyDescent="0.3">
      <c r="A7328" t="s">
        <v>13795</v>
      </c>
      <c r="B7328" s="1">
        <v>45688</v>
      </c>
      <c r="C7328" s="1" t="str">
        <f t="shared" si="228"/>
        <v>January</v>
      </c>
      <c r="D7328" t="s">
        <v>7120</v>
      </c>
      <c r="E7328" t="s">
        <v>398</v>
      </c>
      <c r="F7328" t="s">
        <v>34</v>
      </c>
      <c r="G7328" t="s">
        <v>29</v>
      </c>
      <c r="H7328">
        <v>7</v>
      </c>
      <c r="I7328">
        <v>25804.5</v>
      </c>
      <c r="J7328">
        <v>0</v>
      </c>
      <c r="K7328">
        <v>180631.5</v>
      </c>
      <c r="L7328" t="s">
        <v>42</v>
      </c>
      <c r="M7328" t="s">
        <v>52</v>
      </c>
      <c r="N7328">
        <f t="shared" si="229"/>
        <v>2025</v>
      </c>
    </row>
    <row r="7329" spans="1:14" x14ac:dyDescent="0.3">
      <c r="A7329" t="s">
        <v>13157</v>
      </c>
      <c r="B7329" s="1">
        <v>45709</v>
      </c>
      <c r="C7329" s="1" t="str">
        <f t="shared" si="228"/>
        <v>February</v>
      </c>
      <c r="D7329" t="s">
        <v>7120</v>
      </c>
      <c r="E7329" t="s">
        <v>93</v>
      </c>
      <c r="F7329" t="s">
        <v>50</v>
      </c>
      <c r="G7329" t="s">
        <v>29</v>
      </c>
      <c r="H7329">
        <v>7</v>
      </c>
      <c r="I7329">
        <v>30007.75</v>
      </c>
      <c r="J7329">
        <v>0.2</v>
      </c>
      <c r="K7329">
        <v>168043.4</v>
      </c>
      <c r="L7329" t="s">
        <v>42</v>
      </c>
      <c r="M7329" t="s">
        <v>18</v>
      </c>
      <c r="N7329">
        <f t="shared" si="229"/>
        <v>2025</v>
      </c>
    </row>
    <row r="7330" spans="1:14" x14ac:dyDescent="0.3">
      <c r="A7330" t="s">
        <v>7119</v>
      </c>
      <c r="B7330" s="1">
        <v>45811</v>
      </c>
      <c r="C7330" s="1" t="str">
        <f t="shared" si="228"/>
        <v>June</v>
      </c>
      <c r="D7330" t="s">
        <v>7120</v>
      </c>
      <c r="E7330" t="s">
        <v>463</v>
      </c>
      <c r="F7330" t="s">
        <v>15</v>
      </c>
      <c r="G7330" t="s">
        <v>16</v>
      </c>
      <c r="H7330">
        <v>4</v>
      </c>
      <c r="I7330">
        <v>30065.87</v>
      </c>
      <c r="J7330">
        <v>0.15</v>
      </c>
      <c r="K7330">
        <v>102223.96</v>
      </c>
      <c r="L7330" t="s">
        <v>51</v>
      </c>
      <c r="M7330" t="s">
        <v>18</v>
      </c>
      <c r="N7330">
        <f t="shared" si="229"/>
        <v>2025</v>
      </c>
    </row>
    <row r="7331" spans="1:14" x14ac:dyDescent="0.3">
      <c r="A7331" t="s">
        <v>14333</v>
      </c>
      <c r="B7331" s="1">
        <v>45899</v>
      </c>
      <c r="C7331" s="1" t="str">
        <f t="shared" si="228"/>
        <v>August</v>
      </c>
      <c r="D7331" t="s">
        <v>7120</v>
      </c>
      <c r="E7331" t="s">
        <v>21</v>
      </c>
      <c r="F7331" t="s">
        <v>22</v>
      </c>
      <c r="G7331" t="s">
        <v>23</v>
      </c>
      <c r="H7331">
        <v>5</v>
      </c>
      <c r="I7331">
        <v>24734.67</v>
      </c>
      <c r="J7331">
        <v>0.2</v>
      </c>
      <c r="K7331">
        <v>98938.68</v>
      </c>
      <c r="L7331" t="s">
        <v>17</v>
      </c>
      <c r="M7331" t="s">
        <v>30</v>
      </c>
      <c r="N7331">
        <f t="shared" si="229"/>
        <v>2025</v>
      </c>
    </row>
    <row r="7332" spans="1:14" x14ac:dyDescent="0.3">
      <c r="A7332" t="s">
        <v>13381</v>
      </c>
      <c r="B7332" s="1">
        <v>45941</v>
      </c>
      <c r="C7332" s="1" t="str">
        <f t="shared" si="228"/>
        <v>October</v>
      </c>
      <c r="D7332" t="s">
        <v>7120</v>
      </c>
      <c r="E7332" t="s">
        <v>949</v>
      </c>
      <c r="F7332" t="s">
        <v>38</v>
      </c>
      <c r="G7332" t="s">
        <v>29</v>
      </c>
      <c r="H7332">
        <v>5</v>
      </c>
      <c r="I7332">
        <v>36487.410000000003</v>
      </c>
      <c r="J7332">
        <v>0.05</v>
      </c>
      <c r="K7332">
        <v>173315.20000000001</v>
      </c>
      <c r="L7332" t="s">
        <v>42</v>
      </c>
      <c r="M7332" t="s">
        <v>52</v>
      </c>
      <c r="N7332">
        <f t="shared" si="229"/>
        <v>2025</v>
      </c>
    </row>
    <row r="7333" spans="1:14" x14ac:dyDescent="0.3">
      <c r="A7333" t="s">
        <v>13025</v>
      </c>
      <c r="B7333" s="1">
        <v>45662</v>
      </c>
      <c r="C7333" s="1" t="str">
        <f t="shared" si="228"/>
        <v>January</v>
      </c>
      <c r="D7333" t="s">
        <v>2410</v>
      </c>
      <c r="E7333" t="s">
        <v>112</v>
      </c>
      <c r="F7333" t="s">
        <v>34</v>
      </c>
      <c r="G7333" t="s">
        <v>29</v>
      </c>
      <c r="H7333">
        <v>7</v>
      </c>
      <c r="I7333">
        <v>33979.31</v>
      </c>
      <c r="J7333">
        <v>0.15</v>
      </c>
      <c r="K7333">
        <v>202176.89</v>
      </c>
      <c r="L7333" t="s">
        <v>42</v>
      </c>
      <c r="M7333" t="s">
        <v>52</v>
      </c>
      <c r="N7333">
        <f t="shared" si="229"/>
        <v>2025</v>
      </c>
    </row>
    <row r="7334" spans="1:14" x14ac:dyDescent="0.3">
      <c r="A7334" t="s">
        <v>7182</v>
      </c>
      <c r="B7334" s="1">
        <v>45745</v>
      </c>
      <c r="C7334" s="1" t="str">
        <f t="shared" si="228"/>
        <v>March</v>
      </c>
      <c r="D7334" t="s">
        <v>2410</v>
      </c>
      <c r="E7334" t="s">
        <v>62</v>
      </c>
      <c r="F7334" t="s">
        <v>46</v>
      </c>
      <c r="G7334" t="s">
        <v>23</v>
      </c>
      <c r="H7334">
        <v>5</v>
      </c>
      <c r="I7334">
        <v>40373.800000000003</v>
      </c>
      <c r="J7334">
        <v>0.1</v>
      </c>
      <c r="K7334">
        <v>181682.1</v>
      </c>
      <c r="L7334" t="s">
        <v>17</v>
      </c>
      <c r="M7334" t="s">
        <v>24</v>
      </c>
      <c r="N7334">
        <f t="shared" si="229"/>
        <v>2025</v>
      </c>
    </row>
    <row r="7335" spans="1:14" x14ac:dyDescent="0.3">
      <c r="A7335" t="s">
        <v>2409</v>
      </c>
      <c r="B7335" s="1">
        <v>45792</v>
      </c>
      <c r="C7335" s="1" t="str">
        <f t="shared" si="228"/>
        <v>May</v>
      </c>
      <c r="D7335" t="s">
        <v>2410</v>
      </c>
      <c r="E7335" t="s">
        <v>312</v>
      </c>
      <c r="F7335" t="s">
        <v>46</v>
      </c>
      <c r="G7335" t="s">
        <v>23</v>
      </c>
      <c r="H7335">
        <v>7</v>
      </c>
      <c r="I7335">
        <v>40889.47</v>
      </c>
      <c r="J7335">
        <v>0.05</v>
      </c>
      <c r="K7335">
        <v>271914.98</v>
      </c>
      <c r="L7335" t="s">
        <v>17</v>
      </c>
      <c r="M7335" t="s">
        <v>18</v>
      </c>
      <c r="N7335">
        <f t="shared" si="229"/>
        <v>2025</v>
      </c>
    </row>
    <row r="7336" spans="1:14" x14ac:dyDescent="0.3">
      <c r="A7336" t="s">
        <v>14452</v>
      </c>
      <c r="B7336" s="1">
        <v>45803</v>
      </c>
      <c r="C7336" s="1" t="str">
        <f t="shared" si="228"/>
        <v>May</v>
      </c>
      <c r="D7336" t="s">
        <v>2410</v>
      </c>
      <c r="E7336" t="s">
        <v>166</v>
      </c>
      <c r="F7336" t="s">
        <v>155</v>
      </c>
      <c r="G7336" t="s">
        <v>101</v>
      </c>
      <c r="H7336">
        <v>2</v>
      </c>
      <c r="I7336">
        <v>5444.14</v>
      </c>
      <c r="J7336">
        <v>0.1</v>
      </c>
      <c r="K7336">
        <v>9799.4500000000007</v>
      </c>
      <c r="L7336" t="s">
        <v>42</v>
      </c>
      <c r="M7336" t="s">
        <v>30</v>
      </c>
      <c r="N7336">
        <f t="shared" si="229"/>
        <v>2025</v>
      </c>
    </row>
    <row r="7337" spans="1:14" x14ac:dyDescent="0.3">
      <c r="A7337" t="s">
        <v>14724</v>
      </c>
      <c r="B7337" s="1">
        <v>45972</v>
      </c>
      <c r="C7337" s="1" t="str">
        <f t="shared" si="228"/>
        <v>November</v>
      </c>
      <c r="D7337" t="s">
        <v>2410</v>
      </c>
      <c r="E7337" t="s">
        <v>88</v>
      </c>
      <c r="F7337" t="s">
        <v>28</v>
      </c>
      <c r="G7337" t="s">
        <v>29</v>
      </c>
      <c r="H7337">
        <v>7</v>
      </c>
      <c r="I7337">
        <v>24247.43</v>
      </c>
      <c r="J7337">
        <v>0.05</v>
      </c>
      <c r="K7337">
        <v>161245.41</v>
      </c>
      <c r="L7337" t="s">
        <v>17</v>
      </c>
      <c r="M7337" t="s">
        <v>52</v>
      </c>
      <c r="N7337">
        <f t="shared" si="229"/>
        <v>2025</v>
      </c>
    </row>
    <row r="7338" spans="1:14" x14ac:dyDescent="0.3">
      <c r="A7338" t="s">
        <v>9783</v>
      </c>
      <c r="B7338" s="1">
        <v>46014</v>
      </c>
      <c r="C7338" s="1" t="str">
        <f t="shared" si="228"/>
        <v>December</v>
      </c>
      <c r="D7338" t="s">
        <v>9784</v>
      </c>
      <c r="E7338" t="s">
        <v>427</v>
      </c>
      <c r="F7338" t="s">
        <v>59</v>
      </c>
      <c r="G7338" t="s">
        <v>29</v>
      </c>
      <c r="H7338">
        <v>6</v>
      </c>
      <c r="I7338">
        <v>40722.699999999997</v>
      </c>
      <c r="J7338">
        <v>0.05</v>
      </c>
      <c r="K7338">
        <v>232119.39</v>
      </c>
      <c r="L7338" t="s">
        <v>51</v>
      </c>
      <c r="M7338" t="s">
        <v>24</v>
      </c>
      <c r="N7338">
        <f t="shared" si="229"/>
        <v>2025</v>
      </c>
    </row>
    <row r="7339" spans="1:14" x14ac:dyDescent="0.3">
      <c r="A7339" t="s">
        <v>7027</v>
      </c>
      <c r="B7339" s="1">
        <v>45732</v>
      </c>
      <c r="C7339" s="1" t="str">
        <f t="shared" si="228"/>
        <v>March</v>
      </c>
      <c r="D7339" t="s">
        <v>5366</v>
      </c>
      <c r="E7339" t="s">
        <v>71</v>
      </c>
      <c r="F7339" t="s">
        <v>46</v>
      </c>
      <c r="G7339" t="s">
        <v>23</v>
      </c>
      <c r="H7339">
        <v>4</v>
      </c>
      <c r="I7339">
        <v>2175.6</v>
      </c>
      <c r="J7339">
        <v>0.05</v>
      </c>
      <c r="K7339">
        <v>8267.2800000000007</v>
      </c>
      <c r="L7339" t="s">
        <v>51</v>
      </c>
      <c r="M7339" t="s">
        <v>52</v>
      </c>
      <c r="N7339">
        <f t="shared" si="229"/>
        <v>2025</v>
      </c>
    </row>
    <row r="7340" spans="1:14" x14ac:dyDescent="0.3">
      <c r="A7340" t="s">
        <v>15154</v>
      </c>
      <c r="B7340" s="1">
        <v>45770</v>
      </c>
      <c r="C7340" s="1" t="str">
        <f t="shared" si="228"/>
        <v>April</v>
      </c>
      <c r="D7340" t="s">
        <v>5366</v>
      </c>
      <c r="E7340" t="s">
        <v>74</v>
      </c>
      <c r="F7340" t="s">
        <v>75</v>
      </c>
      <c r="G7340" t="s">
        <v>29</v>
      </c>
      <c r="H7340">
        <v>2</v>
      </c>
      <c r="I7340">
        <v>20049.990000000002</v>
      </c>
      <c r="J7340">
        <v>0.05</v>
      </c>
      <c r="K7340">
        <v>38094.980000000003</v>
      </c>
      <c r="L7340" t="s">
        <v>42</v>
      </c>
      <c r="M7340" t="s">
        <v>30</v>
      </c>
      <c r="N7340">
        <f t="shared" si="229"/>
        <v>2025</v>
      </c>
    </row>
    <row r="7341" spans="1:14" x14ac:dyDescent="0.3">
      <c r="A7341" t="s">
        <v>5365</v>
      </c>
      <c r="B7341" s="1">
        <v>45819</v>
      </c>
      <c r="C7341" s="1" t="str">
        <f t="shared" si="228"/>
        <v>June</v>
      </c>
      <c r="D7341" t="s">
        <v>5366</v>
      </c>
      <c r="E7341" t="s">
        <v>58</v>
      </c>
      <c r="F7341" t="s">
        <v>59</v>
      </c>
      <c r="G7341" t="s">
        <v>29</v>
      </c>
      <c r="H7341">
        <v>5</v>
      </c>
      <c r="I7341">
        <v>17848.98</v>
      </c>
      <c r="J7341">
        <v>0</v>
      </c>
      <c r="K7341">
        <v>89244.9</v>
      </c>
      <c r="L7341" t="s">
        <v>42</v>
      </c>
      <c r="M7341" t="s">
        <v>24</v>
      </c>
      <c r="N7341">
        <f t="shared" si="229"/>
        <v>2025</v>
      </c>
    </row>
    <row r="7342" spans="1:14" x14ac:dyDescent="0.3">
      <c r="A7342" t="s">
        <v>14950</v>
      </c>
      <c r="B7342" s="1">
        <v>45851</v>
      </c>
      <c r="C7342" s="1" t="str">
        <f t="shared" si="228"/>
        <v>July</v>
      </c>
      <c r="D7342" t="s">
        <v>5366</v>
      </c>
      <c r="E7342" t="s">
        <v>162</v>
      </c>
      <c r="F7342" t="s">
        <v>59</v>
      </c>
      <c r="G7342" t="s">
        <v>29</v>
      </c>
      <c r="H7342">
        <v>2</v>
      </c>
      <c r="I7342">
        <v>27913.95</v>
      </c>
      <c r="J7342">
        <v>0.15</v>
      </c>
      <c r="K7342">
        <v>47453.71</v>
      </c>
      <c r="L7342" t="s">
        <v>42</v>
      </c>
      <c r="M7342" t="s">
        <v>24</v>
      </c>
      <c r="N7342">
        <f t="shared" si="229"/>
        <v>2025</v>
      </c>
    </row>
    <row r="7343" spans="1:14" x14ac:dyDescent="0.3">
      <c r="A7343" t="s">
        <v>8242</v>
      </c>
      <c r="B7343" s="1">
        <v>46002</v>
      </c>
      <c r="C7343" s="1" t="str">
        <f t="shared" si="228"/>
        <v>December</v>
      </c>
      <c r="D7343" t="s">
        <v>5366</v>
      </c>
      <c r="E7343" t="s">
        <v>369</v>
      </c>
      <c r="F7343" t="s">
        <v>22</v>
      </c>
      <c r="G7343" t="s">
        <v>23</v>
      </c>
      <c r="H7343">
        <v>7</v>
      </c>
      <c r="I7343">
        <v>49373.82</v>
      </c>
      <c r="J7343">
        <v>0.05</v>
      </c>
      <c r="K7343">
        <v>328335.90000000002</v>
      </c>
      <c r="L7343" t="s">
        <v>17</v>
      </c>
      <c r="M7343" t="s">
        <v>52</v>
      </c>
      <c r="N7343">
        <f t="shared" si="229"/>
        <v>2025</v>
      </c>
    </row>
    <row r="7344" spans="1:14" x14ac:dyDescent="0.3">
      <c r="A7344" t="s">
        <v>11753</v>
      </c>
      <c r="B7344" s="1">
        <v>45956</v>
      </c>
      <c r="C7344" s="1" t="str">
        <f t="shared" si="228"/>
        <v>October</v>
      </c>
      <c r="D7344" t="s">
        <v>11754</v>
      </c>
      <c r="E7344" t="s">
        <v>463</v>
      </c>
      <c r="F7344" t="s">
        <v>15</v>
      </c>
      <c r="G7344" t="s">
        <v>16</v>
      </c>
      <c r="H7344">
        <v>4</v>
      </c>
      <c r="I7344">
        <v>47242.26</v>
      </c>
      <c r="J7344">
        <v>0</v>
      </c>
      <c r="K7344">
        <v>188969.04</v>
      </c>
      <c r="L7344" t="s">
        <v>42</v>
      </c>
      <c r="M7344" t="s">
        <v>30</v>
      </c>
      <c r="N7344">
        <f t="shared" si="229"/>
        <v>2025</v>
      </c>
    </row>
    <row r="7345" spans="1:14" x14ac:dyDescent="0.3">
      <c r="A7345" t="s">
        <v>10345</v>
      </c>
      <c r="B7345" s="1">
        <v>45765</v>
      </c>
      <c r="C7345" s="1" t="str">
        <f t="shared" si="228"/>
        <v>April</v>
      </c>
      <c r="D7345" t="s">
        <v>10346</v>
      </c>
      <c r="E7345" t="s">
        <v>108</v>
      </c>
      <c r="F7345" t="s">
        <v>109</v>
      </c>
      <c r="G7345" t="s">
        <v>16</v>
      </c>
      <c r="H7345">
        <v>1</v>
      </c>
      <c r="I7345">
        <v>46184.639999999999</v>
      </c>
      <c r="J7345">
        <v>0.1</v>
      </c>
      <c r="K7345">
        <v>41566.18</v>
      </c>
      <c r="L7345" t="s">
        <v>42</v>
      </c>
      <c r="M7345" t="s">
        <v>24</v>
      </c>
      <c r="N7345">
        <f t="shared" si="229"/>
        <v>2025</v>
      </c>
    </row>
    <row r="7346" spans="1:14" x14ac:dyDescent="0.3">
      <c r="A7346" t="s">
        <v>11616</v>
      </c>
      <c r="B7346" s="1">
        <v>45965</v>
      </c>
      <c r="C7346" s="1" t="str">
        <f t="shared" si="228"/>
        <v>November</v>
      </c>
      <c r="D7346" t="s">
        <v>10346</v>
      </c>
      <c r="E7346" t="s">
        <v>55</v>
      </c>
      <c r="F7346" t="s">
        <v>38</v>
      </c>
      <c r="G7346" t="s">
        <v>29</v>
      </c>
      <c r="H7346">
        <v>5</v>
      </c>
      <c r="I7346">
        <v>37489.269999999997</v>
      </c>
      <c r="J7346">
        <v>0.15</v>
      </c>
      <c r="K7346">
        <v>159329.4</v>
      </c>
      <c r="L7346" t="s">
        <v>42</v>
      </c>
      <c r="M7346" t="s">
        <v>30</v>
      </c>
      <c r="N7346">
        <f t="shared" si="229"/>
        <v>2025</v>
      </c>
    </row>
    <row r="7347" spans="1:14" x14ac:dyDescent="0.3">
      <c r="A7347" t="s">
        <v>2272</v>
      </c>
      <c r="B7347" s="1">
        <v>45682</v>
      </c>
      <c r="C7347" s="1" t="str">
        <f t="shared" si="228"/>
        <v>January</v>
      </c>
      <c r="D7347" t="s">
        <v>2273</v>
      </c>
      <c r="E7347" t="s">
        <v>33</v>
      </c>
      <c r="F7347" t="s">
        <v>34</v>
      </c>
      <c r="G7347" t="s">
        <v>29</v>
      </c>
      <c r="H7347">
        <v>1</v>
      </c>
      <c r="I7347">
        <v>2925.1</v>
      </c>
      <c r="J7347">
        <v>0.05</v>
      </c>
      <c r="K7347">
        <v>2778.84</v>
      </c>
      <c r="L7347" t="s">
        <v>51</v>
      </c>
      <c r="M7347" t="s">
        <v>24</v>
      </c>
      <c r="N7347">
        <f t="shared" si="229"/>
        <v>2025</v>
      </c>
    </row>
    <row r="7348" spans="1:14" x14ac:dyDescent="0.3">
      <c r="A7348" t="s">
        <v>8037</v>
      </c>
      <c r="B7348" s="1">
        <v>45717</v>
      </c>
      <c r="C7348" s="1" t="str">
        <f t="shared" si="228"/>
        <v>March</v>
      </c>
      <c r="D7348" t="s">
        <v>2273</v>
      </c>
      <c r="E7348" t="s">
        <v>125</v>
      </c>
      <c r="F7348" t="s">
        <v>109</v>
      </c>
      <c r="G7348" t="s">
        <v>16</v>
      </c>
      <c r="H7348">
        <v>1</v>
      </c>
      <c r="I7348">
        <v>10124.219999999999</v>
      </c>
      <c r="J7348">
        <v>0.15</v>
      </c>
      <c r="K7348">
        <v>8605.59</v>
      </c>
      <c r="L7348" t="s">
        <v>17</v>
      </c>
      <c r="M7348" t="s">
        <v>18</v>
      </c>
      <c r="N7348">
        <f t="shared" si="229"/>
        <v>2025</v>
      </c>
    </row>
    <row r="7349" spans="1:14" x14ac:dyDescent="0.3">
      <c r="A7349" t="s">
        <v>15400</v>
      </c>
      <c r="B7349" s="1">
        <v>45727</v>
      </c>
      <c r="C7349" s="1" t="str">
        <f t="shared" si="228"/>
        <v>March</v>
      </c>
      <c r="D7349" t="s">
        <v>2273</v>
      </c>
      <c r="E7349" t="s">
        <v>191</v>
      </c>
      <c r="F7349" t="s">
        <v>79</v>
      </c>
      <c r="G7349" t="s">
        <v>29</v>
      </c>
      <c r="H7349">
        <v>5</v>
      </c>
      <c r="I7349">
        <v>5318.51</v>
      </c>
      <c r="J7349">
        <v>0.1</v>
      </c>
      <c r="K7349">
        <v>23933.3</v>
      </c>
      <c r="L7349" t="s">
        <v>17</v>
      </c>
      <c r="M7349" t="s">
        <v>30</v>
      </c>
      <c r="N7349">
        <f t="shared" si="229"/>
        <v>2025</v>
      </c>
    </row>
    <row r="7350" spans="1:14" x14ac:dyDescent="0.3">
      <c r="A7350" t="s">
        <v>6955</v>
      </c>
      <c r="B7350" s="1">
        <v>45763</v>
      </c>
      <c r="C7350" s="1" t="str">
        <f t="shared" si="228"/>
        <v>April</v>
      </c>
      <c r="D7350" t="s">
        <v>2273</v>
      </c>
      <c r="E7350" t="s">
        <v>99</v>
      </c>
      <c r="F7350" t="s">
        <v>100</v>
      </c>
      <c r="G7350" t="s">
        <v>101</v>
      </c>
      <c r="H7350">
        <v>2</v>
      </c>
      <c r="I7350">
        <v>30531.35</v>
      </c>
      <c r="J7350">
        <v>0.2</v>
      </c>
      <c r="K7350">
        <v>48850.16</v>
      </c>
      <c r="L7350" t="s">
        <v>51</v>
      </c>
      <c r="M7350" t="s">
        <v>52</v>
      </c>
      <c r="N7350">
        <f t="shared" si="229"/>
        <v>2025</v>
      </c>
    </row>
    <row r="7351" spans="1:14" x14ac:dyDescent="0.3">
      <c r="A7351" t="s">
        <v>12531</v>
      </c>
      <c r="B7351" s="1">
        <v>45828</v>
      </c>
      <c r="C7351" s="1" t="str">
        <f t="shared" si="228"/>
        <v>June</v>
      </c>
      <c r="D7351" t="s">
        <v>2273</v>
      </c>
      <c r="E7351" t="s">
        <v>315</v>
      </c>
      <c r="F7351" t="s">
        <v>38</v>
      </c>
      <c r="G7351" t="s">
        <v>29</v>
      </c>
      <c r="H7351">
        <v>7</v>
      </c>
      <c r="I7351">
        <v>15221.25</v>
      </c>
      <c r="J7351">
        <v>0.15</v>
      </c>
      <c r="K7351">
        <v>90566.44</v>
      </c>
      <c r="L7351" t="s">
        <v>17</v>
      </c>
      <c r="M7351" t="s">
        <v>52</v>
      </c>
      <c r="N7351">
        <f t="shared" si="229"/>
        <v>2025</v>
      </c>
    </row>
    <row r="7352" spans="1:14" x14ac:dyDescent="0.3">
      <c r="A7352" t="s">
        <v>8544</v>
      </c>
      <c r="B7352" s="1">
        <v>45913</v>
      </c>
      <c r="C7352" s="1" t="str">
        <f t="shared" si="228"/>
        <v>September</v>
      </c>
      <c r="D7352" t="s">
        <v>2273</v>
      </c>
      <c r="E7352" t="s">
        <v>251</v>
      </c>
      <c r="F7352" t="s">
        <v>109</v>
      </c>
      <c r="G7352" t="s">
        <v>16</v>
      </c>
      <c r="H7352">
        <v>2</v>
      </c>
      <c r="I7352">
        <v>27827.88</v>
      </c>
      <c r="J7352">
        <v>0.2</v>
      </c>
      <c r="K7352">
        <f>IF(OR(H7352=" ",I7352=" ")," ",H7352*I7352*(1-J7352))</f>
        <v>44524.608000000007</v>
      </c>
      <c r="L7352" t="s">
        <v>17</v>
      </c>
      <c r="M7352" t="s">
        <v>30</v>
      </c>
      <c r="N7352">
        <f t="shared" si="229"/>
        <v>2025</v>
      </c>
    </row>
    <row r="7353" spans="1:14" x14ac:dyDescent="0.3">
      <c r="A7353" t="s">
        <v>13439</v>
      </c>
      <c r="B7353"/>
      <c r="C7353" s="1" t="str">
        <f t="shared" si="228"/>
        <v/>
      </c>
      <c r="D7353" t="s">
        <v>2273</v>
      </c>
      <c r="E7353" t="s">
        <v>49</v>
      </c>
      <c r="F7353" t="s">
        <v>50</v>
      </c>
      <c r="G7353" t="s">
        <v>29</v>
      </c>
      <c r="H7353">
        <v>5</v>
      </c>
      <c r="I7353">
        <v>17596.189999999999</v>
      </c>
      <c r="J7353">
        <v>0.05</v>
      </c>
      <c r="K7353">
        <v>83581.899999999994</v>
      </c>
      <c r="L7353" t="s">
        <v>42</v>
      </c>
      <c r="M7353" t="s">
        <v>52</v>
      </c>
      <c r="N7353" t="str">
        <f t="shared" si="229"/>
        <v/>
      </c>
    </row>
    <row r="7354" spans="1:14" x14ac:dyDescent="0.3">
      <c r="A7354" t="s">
        <v>9074</v>
      </c>
      <c r="B7354" s="1">
        <v>45666</v>
      </c>
      <c r="C7354" s="1" t="str">
        <f t="shared" si="228"/>
        <v>January</v>
      </c>
      <c r="D7354" t="s">
        <v>752</v>
      </c>
      <c r="E7354" t="s">
        <v>206</v>
      </c>
      <c r="F7354" t="s">
        <v>109</v>
      </c>
      <c r="G7354" t="s">
        <v>16</v>
      </c>
      <c r="H7354">
        <v>5</v>
      </c>
      <c r="I7354">
        <v>49732.75</v>
      </c>
      <c r="J7354">
        <v>0.1</v>
      </c>
      <c r="K7354">
        <v>223797.38</v>
      </c>
      <c r="L7354" t="s">
        <v>42</v>
      </c>
      <c r="M7354" t="s">
        <v>18</v>
      </c>
      <c r="N7354">
        <f t="shared" si="229"/>
        <v>2025</v>
      </c>
    </row>
    <row r="7355" spans="1:14" x14ac:dyDescent="0.3">
      <c r="A7355" t="s">
        <v>751</v>
      </c>
      <c r="B7355" s="1">
        <v>45728</v>
      </c>
      <c r="C7355" s="1" t="str">
        <f t="shared" si="228"/>
        <v>March</v>
      </c>
      <c r="D7355" t="s">
        <v>752</v>
      </c>
      <c r="E7355" t="s">
        <v>140</v>
      </c>
      <c r="F7355" t="s">
        <v>105</v>
      </c>
      <c r="G7355" t="s">
        <v>16</v>
      </c>
      <c r="H7355">
        <v>5</v>
      </c>
      <c r="I7355">
        <v>7244.7</v>
      </c>
      <c r="J7355">
        <v>0.2</v>
      </c>
      <c r="K7355">
        <v>28978.799999999999</v>
      </c>
      <c r="L7355" t="s">
        <v>51</v>
      </c>
      <c r="M7355" t="s">
        <v>52</v>
      </c>
      <c r="N7355">
        <f t="shared" si="229"/>
        <v>2025</v>
      </c>
    </row>
    <row r="7356" spans="1:14" x14ac:dyDescent="0.3">
      <c r="A7356" t="s">
        <v>15203</v>
      </c>
      <c r="B7356" s="1">
        <v>45850</v>
      </c>
      <c r="C7356" s="1" t="str">
        <f t="shared" si="228"/>
        <v>July</v>
      </c>
      <c r="D7356" t="s">
        <v>752</v>
      </c>
      <c r="E7356" t="s">
        <v>78</v>
      </c>
      <c r="F7356" t="s">
        <v>79</v>
      </c>
      <c r="G7356" t="s">
        <v>29</v>
      </c>
      <c r="H7356">
        <v>1</v>
      </c>
      <c r="I7356">
        <v>39721.93</v>
      </c>
      <c r="J7356">
        <v>0.15</v>
      </c>
      <c r="K7356">
        <f>IF(OR(H7356=" ",I7356=" ")," ",H7356*I7356*(1-J7356))</f>
        <v>33763.640500000001</v>
      </c>
      <c r="L7356" t="s">
        <v>42</v>
      </c>
      <c r="M7356" t="s">
        <v>18</v>
      </c>
      <c r="N7356">
        <f t="shared" si="229"/>
        <v>2025</v>
      </c>
    </row>
    <row r="7357" spans="1:14" x14ac:dyDescent="0.3">
      <c r="A7357" t="s">
        <v>4878</v>
      </c>
      <c r="B7357" s="1">
        <v>45947</v>
      </c>
      <c r="C7357" s="1" t="str">
        <f t="shared" si="228"/>
        <v>October</v>
      </c>
      <c r="D7357" t="s">
        <v>752</v>
      </c>
      <c r="E7357" t="s">
        <v>166</v>
      </c>
      <c r="F7357" t="s">
        <v>155</v>
      </c>
      <c r="G7357" t="s">
        <v>101</v>
      </c>
      <c r="H7357">
        <v>7</v>
      </c>
      <c r="I7357">
        <v>24049.279999999999</v>
      </c>
      <c r="J7357">
        <v>0</v>
      </c>
      <c r="K7357">
        <v>143093.22</v>
      </c>
      <c r="L7357" t="s">
        <v>17</v>
      </c>
      <c r="M7357" t="s">
        <v>30</v>
      </c>
      <c r="N7357">
        <f t="shared" si="229"/>
        <v>2025</v>
      </c>
    </row>
    <row r="7358" spans="1:14" x14ac:dyDescent="0.3">
      <c r="A7358" t="s">
        <v>6539</v>
      </c>
      <c r="B7358" s="1">
        <v>45961</v>
      </c>
      <c r="C7358" s="1" t="str">
        <f t="shared" si="228"/>
        <v>October</v>
      </c>
      <c r="D7358" t="s">
        <v>752</v>
      </c>
      <c r="E7358" t="s">
        <v>140</v>
      </c>
      <c r="F7358" t="s">
        <v>105</v>
      </c>
      <c r="G7358" t="s">
        <v>16</v>
      </c>
      <c r="H7358">
        <v>1</v>
      </c>
      <c r="I7358">
        <v>28224.78</v>
      </c>
      <c r="J7358">
        <v>0.15</v>
      </c>
      <c r="K7358">
        <v>23991.06</v>
      </c>
      <c r="L7358" t="s">
        <v>17</v>
      </c>
      <c r="M7358" t="s">
        <v>24</v>
      </c>
      <c r="N7358">
        <f t="shared" si="229"/>
        <v>2025</v>
      </c>
    </row>
    <row r="7359" spans="1:14" x14ac:dyDescent="0.3">
      <c r="A7359" t="s">
        <v>4663</v>
      </c>
      <c r="B7359" s="1">
        <v>45969</v>
      </c>
      <c r="C7359" s="1" t="str">
        <f t="shared" si="228"/>
        <v>November</v>
      </c>
      <c r="D7359" t="s">
        <v>752</v>
      </c>
      <c r="E7359" t="s">
        <v>112</v>
      </c>
      <c r="F7359" t="s">
        <v>34</v>
      </c>
      <c r="G7359" t="s">
        <v>29</v>
      </c>
      <c r="H7359">
        <v>7</v>
      </c>
      <c r="I7359">
        <v>3275.62</v>
      </c>
      <c r="J7359">
        <v>0</v>
      </c>
      <c r="K7359">
        <v>22929.34</v>
      </c>
      <c r="L7359" t="s">
        <v>51</v>
      </c>
      <c r="M7359" t="s">
        <v>24</v>
      </c>
      <c r="N7359">
        <f t="shared" si="229"/>
        <v>2025</v>
      </c>
    </row>
    <row r="7360" spans="1:14" x14ac:dyDescent="0.3">
      <c r="A7360" t="s">
        <v>792</v>
      </c>
      <c r="B7360" s="1">
        <v>46020</v>
      </c>
      <c r="C7360" s="1" t="str">
        <f t="shared" si="228"/>
        <v>December</v>
      </c>
      <c r="D7360" t="s">
        <v>752</v>
      </c>
      <c r="E7360" t="s">
        <v>68</v>
      </c>
      <c r="F7360" t="s">
        <v>50</v>
      </c>
      <c r="G7360" t="s">
        <v>29</v>
      </c>
      <c r="H7360">
        <v>1</v>
      </c>
      <c r="I7360">
        <v>3563.38</v>
      </c>
      <c r="J7360">
        <v>0.05</v>
      </c>
      <c r="K7360">
        <v>3385.21</v>
      </c>
      <c r="L7360" t="s">
        <v>17</v>
      </c>
      <c r="M7360" t="s">
        <v>52</v>
      </c>
      <c r="N7360">
        <f t="shared" si="229"/>
        <v>2025</v>
      </c>
    </row>
    <row r="7361" spans="1:14" x14ac:dyDescent="0.3">
      <c r="A7361" t="s">
        <v>4188</v>
      </c>
      <c r="B7361" s="1">
        <v>45694</v>
      </c>
      <c r="C7361" s="1" t="str">
        <f t="shared" si="228"/>
        <v>February</v>
      </c>
      <c r="D7361" t="s">
        <v>4189</v>
      </c>
      <c r="E7361" t="s">
        <v>430</v>
      </c>
      <c r="F7361" t="s">
        <v>105</v>
      </c>
      <c r="G7361" t="s">
        <v>16</v>
      </c>
      <c r="H7361">
        <v>6</v>
      </c>
      <c r="I7361">
        <v>41115.61</v>
      </c>
      <c r="J7361">
        <v>0.05</v>
      </c>
      <c r="K7361">
        <v>234358.98</v>
      </c>
      <c r="L7361" t="s">
        <v>51</v>
      </c>
      <c r="M7361" t="s">
        <v>30</v>
      </c>
      <c r="N7361">
        <f t="shared" si="229"/>
        <v>2025</v>
      </c>
    </row>
    <row r="7362" spans="1:14" x14ac:dyDescent="0.3">
      <c r="A7362" t="s">
        <v>11859</v>
      </c>
      <c r="B7362" s="1">
        <v>45728</v>
      </c>
      <c r="C7362" s="1" t="str">
        <f t="shared" ref="C7362:C7425" si="230">IF(B7362="","",TEXT(B7362,"mmmm"))</f>
        <v>March</v>
      </c>
      <c r="D7362" t="s">
        <v>4189</v>
      </c>
      <c r="E7362" t="s">
        <v>130</v>
      </c>
      <c r="F7362" t="s">
        <v>50</v>
      </c>
      <c r="G7362" t="s">
        <v>29</v>
      </c>
      <c r="H7362">
        <v>4</v>
      </c>
      <c r="I7362">
        <v>3378.7</v>
      </c>
      <c r="J7362">
        <v>0.05</v>
      </c>
      <c r="K7362">
        <v>12839.06</v>
      </c>
      <c r="L7362" t="s">
        <v>51</v>
      </c>
      <c r="M7362" t="s">
        <v>52</v>
      </c>
      <c r="N7362">
        <f t="shared" ref="N7362:N7425" si="231">IF(B7362="","",YEAR(B7362))</f>
        <v>2025</v>
      </c>
    </row>
    <row r="7363" spans="1:14" x14ac:dyDescent="0.3">
      <c r="A7363" t="s">
        <v>906</v>
      </c>
      <c r="B7363" s="1">
        <v>45814</v>
      </c>
      <c r="C7363" s="1" t="str">
        <f t="shared" si="230"/>
        <v>June</v>
      </c>
      <c r="D7363" t="s">
        <v>907</v>
      </c>
      <c r="E7363" t="s">
        <v>179</v>
      </c>
      <c r="F7363" t="s">
        <v>100</v>
      </c>
      <c r="G7363" t="s">
        <v>101</v>
      </c>
      <c r="H7363">
        <v>3</v>
      </c>
      <c r="I7363">
        <v>12531.27</v>
      </c>
      <c r="J7363">
        <v>0.1</v>
      </c>
      <c r="K7363">
        <v>33834.43</v>
      </c>
      <c r="L7363" t="s">
        <v>51</v>
      </c>
      <c r="M7363" t="s">
        <v>24</v>
      </c>
      <c r="N7363">
        <f t="shared" si="231"/>
        <v>2025</v>
      </c>
    </row>
    <row r="7364" spans="1:14" x14ac:dyDescent="0.3">
      <c r="A7364" t="s">
        <v>8078</v>
      </c>
      <c r="B7364" s="1">
        <v>45879</v>
      </c>
      <c r="C7364" s="1" t="str">
        <f t="shared" si="230"/>
        <v>August</v>
      </c>
      <c r="D7364" t="s">
        <v>305</v>
      </c>
      <c r="E7364" t="s">
        <v>277</v>
      </c>
      <c r="F7364" t="s">
        <v>34</v>
      </c>
      <c r="G7364" t="s">
        <v>29</v>
      </c>
      <c r="H7364">
        <v>2</v>
      </c>
      <c r="I7364">
        <v>27823.18</v>
      </c>
      <c r="J7364">
        <v>0.15</v>
      </c>
      <c r="K7364">
        <v>47299.41</v>
      </c>
      <c r="L7364" t="s">
        <v>42</v>
      </c>
      <c r="M7364" t="s">
        <v>30</v>
      </c>
      <c r="N7364">
        <f t="shared" si="231"/>
        <v>2025</v>
      </c>
    </row>
    <row r="7365" spans="1:14" x14ac:dyDescent="0.3">
      <c r="A7365" t="s">
        <v>15034</v>
      </c>
      <c r="B7365" s="1">
        <v>45882</v>
      </c>
      <c r="C7365" s="1" t="str">
        <f t="shared" si="230"/>
        <v>August</v>
      </c>
      <c r="D7365" t="s">
        <v>305</v>
      </c>
      <c r="E7365" t="s">
        <v>320</v>
      </c>
      <c r="G7365" t="s">
        <v>16</v>
      </c>
      <c r="H7365">
        <v>2</v>
      </c>
      <c r="I7365">
        <v>7689.73</v>
      </c>
      <c r="J7365">
        <v>0.1</v>
      </c>
      <c r="K7365">
        <v>13841.51</v>
      </c>
      <c r="L7365" t="s">
        <v>42</v>
      </c>
      <c r="M7365" t="s">
        <v>30</v>
      </c>
      <c r="N7365">
        <f t="shared" si="231"/>
        <v>2025</v>
      </c>
    </row>
    <row r="7366" spans="1:14" x14ac:dyDescent="0.3">
      <c r="A7366" t="s">
        <v>304</v>
      </c>
      <c r="B7366" s="1">
        <v>45940</v>
      </c>
      <c r="C7366" s="1" t="str">
        <f t="shared" si="230"/>
        <v>October</v>
      </c>
      <c r="D7366" t="s">
        <v>305</v>
      </c>
      <c r="E7366" t="s">
        <v>306</v>
      </c>
      <c r="F7366" t="s">
        <v>15</v>
      </c>
      <c r="G7366" t="s">
        <v>16</v>
      </c>
      <c r="H7366">
        <v>4</v>
      </c>
      <c r="I7366">
        <v>23249.69</v>
      </c>
      <c r="J7366">
        <v>0.1</v>
      </c>
      <c r="K7366">
        <v>83698.880000000005</v>
      </c>
      <c r="L7366" t="s">
        <v>42</v>
      </c>
      <c r="M7366" t="s">
        <v>18</v>
      </c>
      <c r="N7366">
        <f t="shared" si="231"/>
        <v>2025</v>
      </c>
    </row>
    <row r="7367" spans="1:14" x14ac:dyDescent="0.3">
      <c r="A7367" t="s">
        <v>7842</v>
      </c>
      <c r="B7367" s="1">
        <v>45746</v>
      </c>
      <c r="C7367" s="1" t="str">
        <f t="shared" si="230"/>
        <v>March</v>
      </c>
      <c r="D7367" t="s">
        <v>2433</v>
      </c>
      <c r="E7367" t="s">
        <v>261</v>
      </c>
      <c r="F7367" t="s">
        <v>109</v>
      </c>
      <c r="G7367" t="s">
        <v>16</v>
      </c>
      <c r="H7367">
        <v>4</v>
      </c>
      <c r="I7367">
        <v>17170.05</v>
      </c>
      <c r="J7367">
        <v>0.05</v>
      </c>
      <c r="K7367">
        <v>65246.19</v>
      </c>
      <c r="L7367" t="s">
        <v>42</v>
      </c>
      <c r="M7367" t="s">
        <v>30</v>
      </c>
      <c r="N7367">
        <f t="shared" si="231"/>
        <v>2025</v>
      </c>
    </row>
    <row r="7368" spans="1:14" x14ac:dyDescent="0.3">
      <c r="A7368" t="s">
        <v>5546</v>
      </c>
      <c r="B7368" s="1">
        <v>45914</v>
      </c>
      <c r="C7368" s="1" t="str">
        <f t="shared" si="230"/>
        <v>September</v>
      </c>
      <c r="D7368" t="s">
        <v>2433</v>
      </c>
      <c r="E7368" t="s">
        <v>78</v>
      </c>
      <c r="F7368" t="s">
        <v>79</v>
      </c>
      <c r="G7368" t="s">
        <v>29</v>
      </c>
      <c r="H7368">
        <v>5</v>
      </c>
      <c r="I7368">
        <v>36239.94</v>
      </c>
      <c r="J7368">
        <v>0.15</v>
      </c>
      <c r="K7368">
        <v>154019.74</v>
      </c>
      <c r="L7368" t="s">
        <v>17</v>
      </c>
      <c r="M7368" t="s">
        <v>18</v>
      </c>
      <c r="N7368">
        <f t="shared" si="231"/>
        <v>2025</v>
      </c>
    </row>
    <row r="7369" spans="1:14" x14ac:dyDescent="0.3">
      <c r="A7369" t="s">
        <v>2432</v>
      </c>
      <c r="B7369" s="1">
        <v>45999</v>
      </c>
      <c r="C7369" s="1" t="str">
        <f t="shared" si="230"/>
        <v>December</v>
      </c>
      <c r="D7369" t="s">
        <v>2433</v>
      </c>
      <c r="E7369" t="s">
        <v>277</v>
      </c>
      <c r="F7369" t="s">
        <v>34</v>
      </c>
      <c r="G7369" t="s">
        <v>29</v>
      </c>
      <c r="H7369">
        <v>7</v>
      </c>
      <c r="I7369">
        <v>39399.03</v>
      </c>
      <c r="J7369">
        <v>0.1</v>
      </c>
      <c r="K7369">
        <v>248213.89</v>
      </c>
      <c r="L7369" t="s">
        <v>51</v>
      </c>
      <c r="M7369" t="s">
        <v>52</v>
      </c>
      <c r="N7369">
        <f t="shared" si="231"/>
        <v>2025</v>
      </c>
    </row>
    <row r="7370" spans="1:14" x14ac:dyDescent="0.3">
      <c r="A7370" t="s">
        <v>4259</v>
      </c>
      <c r="B7370" s="1">
        <v>45844</v>
      </c>
      <c r="C7370" s="1" t="str">
        <f t="shared" si="230"/>
        <v>July</v>
      </c>
      <c r="D7370" t="s">
        <v>1055</v>
      </c>
      <c r="E7370" t="s">
        <v>348</v>
      </c>
      <c r="F7370" t="s">
        <v>22</v>
      </c>
      <c r="G7370" t="s">
        <v>23</v>
      </c>
      <c r="H7370">
        <v>1</v>
      </c>
      <c r="I7370">
        <v>19661.46</v>
      </c>
      <c r="J7370">
        <v>0.2</v>
      </c>
      <c r="K7370">
        <v>15729.17</v>
      </c>
      <c r="L7370" t="s">
        <v>42</v>
      </c>
      <c r="M7370" t="s">
        <v>52</v>
      </c>
      <c r="N7370">
        <f t="shared" si="231"/>
        <v>2025</v>
      </c>
    </row>
    <row r="7371" spans="1:14" x14ac:dyDescent="0.3">
      <c r="A7371" t="s">
        <v>11898</v>
      </c>
      <c r="B7371" s="1">
        <v>45918</v>
      </c>
      <c r="C7371" s="1" t="str">
        <f t="shared" si="230"/>
        <v>September</v>
      </c>
      <c r="D7371" t="s">
        <v>1055</v>
      </c>
      <c r="E7371" t="s">
        <v>104</v>
      </c>
      <c r="F7371" t="s">
        <v>105</v>
      </c>
      <c r="G7371" t="s">
        <v>16</v>
      </c>
      <c r="H7371">
        <v>1</v>
      </c>
      <c r="I7371">
        <v>27142.76</v>
      </c>
      <c r="J7371">
        <v>0.1</v>
      </c>
      <c r="K7371">
        <v>24428.48</v>
      </c>
      <c r="L7371" t="s">
        <v>42</v>
      </c>
      <c r="M7371" t="s">
        <v>30</v>
      </c>
      <c r="N7371">
        <f t="shared" si="231"/>
        <v>2025</v>
      </c>
    </row>
    <row r="7372" spans="1:14" x14ac:dyDescent="0.3">
      <c r="A7372" t="s">
        <v>1054</v>
      </c>
      <c r="B7372" s="1">
        <v>45969</v>
      </c>
      <c r="C7372" s="1" t="str">
        <f t="shared" si="230"/>
        <v>November</v>
      </c>
      <c r="D7372" t="s">
        <v>1055</v>
      </c>
      <c r="E7372" t="s">
        <v>45</v>
      </c>
      <c r="F7372" t="s">
        <v>46</v>
      </c>
      <c r="G7372" t="s">
        <v>23</v>
      </c>
      <c r="H7372">
        <v>1</v>
      </c>
      <c r="I7372">
        <v>33850.769999999997</v>
      </c>
      <c r="J7372">
        <v>0.1</v>
      </c>
      <c r="K7372">
        <v>30465.69</v>
      </c>
      <c r="L7372" t="s">
        <v>17</v>
      </c>
      <c r="M7372" t="s">
        <v>30</v>
      </c>
      <c r="N7372">
        <f t="shared" si="231"/>
        <v>2025</v>
      </c>
    </row>
    <row r="7373" spans="1:14" x14ac:dyDescent="0.3">
      <c r="A7373" t="s">
        <v>14261</v>
      </c>
      <c r="B7373" s="1">
        <v>46012</v>
      </c>
      <c r="C7373" s="1" t="str">
        <f t="shared" si="230"/>
        <v>December</v>
      </c>
      <c r="D7373" t="s">
        <v>1055</v>
      </c>
      <c r="E7373" t="s">
        <v>251</v>
      </c>
      <c r="F7373" t="s">
        <v>109</v>
      </c>
      <c r="G7373" t="s">
        <v>16</v>
      </c>
      <c r="H7373">
        <v>6</v>
      </c>
      <c r="I7373">
        <v>48128.32</v>
      </c>
      <c r="J7373">
        <v>0.15</v>
      </c>
      <c r="K7373">
        <v>245454.43</v>
      </c>
      <c r="L7373" t="s">
        <v>51</v>
      </c>
      <c r="M7373" t="s">
        <v>18</v>
      </c>
      <c r="N7373">
        <f t="shared" si="231"/>
        <v>2025</v>
      </c>
    </row>
    <row r="7374" spans="1:14" x14ac:dyDescent="0.3">
      <c r="A7374" t="s">
        <v>7002</v>
      </c>
      <c r="B7374" s="1">
        <v>46015</v>
      </c>
      <c r="C7374" s="1" t="str">
        <f t="shared" si="230"/>
        <v>December</v>
      </c>
      <c r="D7374" t="s">
        <v>1055</v>
      </c>
      <c r="E7374" t="s">
        <v>45</v>
      </c>
      <c r="F7374" t="s">
        <v>46</v>
      </c>
      <c r="G7374" t="s">
        <v>23</v>
      </c>
      <c r="H7374">
        <v>6</v>
      </c>
      <c r="I7374">
        <v>37657.699999999997</v>
      </c>
      <c r="J7374">
        <v>0</v>
      </c>
      <c r="K7374">
        <v>225946.2</v>
      </c>
      <c r="L7374" t="s">
        <v>17</v>
      </c>
      <c r="M7374" t="s">
        <v>18</v>
      </c>
      <c r="N7374">
        <f t="shared" si="231"/>
        <v>2025</v>
      </c>
    </row>
    <row r="7375" spans="1:14" x14ac:dyDescent="0.3">
      <c r="A7375" t="s">
        <v>4218</v>
      </c>
      <c r="B7375" s="1">
        <v>45729</v>
      </c>
      <c r="C7375" s="1" t="str">
        <f t="shared" si="230"/>
        <v>March</v>
      </c>
      <c r="D7375" t="s">
        <v>4219</v>
      </c>
      <c r="E7375" t="s">
        <v>211</v>
      </c>
      <c r="F7375" t="s">
        <v>22</v>
      </c>
      <c r="H7375">
        <v>5</v>
      </c>
      <c r="I7375">
        <v>45708.67</v>
      </c>
      <c r="J7375">
        <v>0.2</v>
      </c>
      <c r="K7375">
        <f>IF(OR(H7375=" ",I7375=" ")," ",H7375*I7375*(1-J7375))</f>
        <v>182834.68</v>
      </c>
      <c r="L7375" t="s">
        <v>42</v>
      </c>
      <c r="M7375" t="s">
        <v>18</v>
      </c>
      <c r="N7375">
        <f t="shared" si="231"/>
        <v>2025</v>
      </c>
    </row>
    <row r="7376" spans="1:14" x14ac:dyDescent="0.3">
      <c r="A7376" t="s">
        <v>8397</v>
      </c>
      <c r="B7376" s="1">
        <v>45913</v>
      </c>
      <c r="C7376" s="1" t="str">
        <f t="shared" si="230"/>
        <v>September</v>
      </c>
      <c r="D7376" t="s">
        <v>4219</v>
      </c>
      <c r="E7376" t="s">
        <v>290</v>
      </c>
      <c r="F7376" t="s">
        <v>34</v>
      </c>
      <c r="G7376" t="s">
        <v>29</v>
      </c>
      <c r="H7376">
        <v>7</v>
      </c>
      <c r="I7376">
        <v>21001.21</v>
      </c>
      <c r="J7376">
        <v>0.05</v>
      </c>
      <c r="K7376">
        <v>139658.04999999999</v>
      </c>
      <c r="L7376" t="s">
        <v>42</v>
      </c>
      <c r="M7376" t="s">
        <v>52</v>
      </c>
      <c r="N7376">
        <f t="shared" si="231"/>
        <v>2025</v>
      </c>
    </row>
    <row r="7377" spans="1:14" x14ac:dyDescent="0.3">
      <c r="A7377" t="s">
        <v>11485</v>
      </c>
      <c r="B7377" s="1">
        <v>45750</v>
      </c>
      <c r="C7377" s="1" t="str">
        <f t="shared" si="230"/>
        <v>April</v>
      </c>
      <c r="D7377" t="s">
        <v>5479</v>
      </c>
      <c r="E7377" t="s">
        <v>166</v>
      </c>
      <c r="F7377" t="s">
        <v>155</v>
      </c>
      <c r="G7377" t="s">
        <v>101</v>
      </c>
      <c r="H7377">
        <v>2</v>
      </c>
      <c r="I7377">
        <v>952.18</v>
      </c>
      <c r="J7377">
        <v>0.05</v>
      </c>
      <c r="K7377">
        <v>1809.14</v>
      </c>
      <c r="L7377" t="s">
        <v>42</v>
      </c>
      <c r="M7377" t="s">
        <v>52</v>
      </c>
      <c r="N7377">
        <f t="shared" si="231"/>
        <v>2025</v>
      </c>
    </row>
    <row r="7378" spans="1:14" x14ac:dyDescent="0.3">
      <c r="A7378" t="s">
        <v>5478</v>
      </c>
      <c r="B7378" s="1">
        <v>45795</v>
      </c>
      <c r="C7378" s="1" t="str">
        <f t="shared" si="230"/>
        <v>May</v>
      </c>
      <c r="D7378" t="s">
        <v>5479</v>
      </c>
      <c r="E7378" t="s">
        <v>949</v>
      </c>
      <c r="F7378" t="s">
        <v>38</v>
      </c>
      <c r="G7378" t="s">
        <v>29</v>
      </c>
      <c r="H7378">
        <v>6</v>
      </c>
      <c r="I7378">
        <v>29292.28</v>
      </c>
      <c r="J7378">
        <v>0.1</v>
      </c>
      <c r="K7378">
        <v>158178.31</v>
      </c>
      <c r="L7378" t="s">
        <v>42</v>
      </c>
      <c r="M7378" t="s">
        <v>52</v>
      </c>
      <c r="N7378">
        <f t="shared" si="231"/>
        <v>2025</v>
      </c>
    </row>
    <row r="7379" spans="1:14" x14ac:dyDescent="0.3">
      <c r="A7379" t="s">
        <v>5888</v>
      </c>
      <c r="B7379" s="1">
        <v>45669</v>
      </c>
      <c r="C7379" s="1" t="str">
        <f t="shared" si="230"/>
        <v>January</v>
      </c>
      <c r="D7379" t="s">
        <v>1473</v>
      </c>
      <c r="E7379" t="s">
        <v>333</v>
      </c>
      <c r="F7379" t="s">
        <v>155</v>
      </c>
      <c r="G7379" t="s">
        <v>101</v>
      </c>
      <c r="H7379">
        <v>7</v>
      </c>
      <c r="I7379">
        <v>39028.04</v>
      </c>
      <c r="J7379">
        <v>0.15</v>
      </c>
      <c r="K7379">
        <v>232216.84</v>
      </c>
      <c r="L7379" t="s">
        <v>42</v>
      </c>
      <c r="M7379" t="s">
        <v>52</v>
      </c>
      <c r="N7379">
        <f t="shared" si="231"/>
        <v>2025</v>
      </c>
    </row>
    <row r="7380" spans="1:14" x14ac:dyDescent="0.3">
      <c r="A7380" t="s">
        <v>11165</v>
      </c>
      <c r="B7380" s="1">
        <v>45798</v>
      </c>
      <c r="C7380" s="1" t="str">
        <f t="shared" si="230"/>
        <v>May</v>
      </c>
      <c r="D7380" t="s">
        <v>1473</v>
      </c>
      <c r="E7380" t="s">
        <v>154</v>
      </c>
      <c r="F7380" t="s">
        <v>155</v>
      </c>
      <c r="G7380" t="s">
        <v>101</v>
      </c>
      <c r="H7380">
        <v>2</v>
      </c>
      <c r="I7380">
        <v>10424.89</v>
      </c>
      <c r="J7380">
        <v>0.15</v>
      </c>
      <c r="K7380">
        <v>17722.310000000001</v>
      </c>
      <c r="L7380" t="s">
        <v>51</v>
      </c>
      <c r="M7380" t="s">
        <v>52</v>
      </c>
      <c r="N7380">
        <f t="shared" si="231"/>
        <v>2025</v>
      </c>
    </row>
    <row r="7381" spans="1:14" x14ac:dyDescent="0.3">
      <c r="A7381" t="s">
        <v>9888</v>
      </c>
      <c r="B7381" s="1">
        <v>45822</v>
      </c>
      <c r="C7381" s="1" t="str">
        <f t="shared" si="230"/>
        <v>June</v>
      </c>
      <c r="D7381" t="s">
        <v>1473</v>
      </c>
      <c r="E7381" t="s">
        <v>610</v>
      </c>
      <c r="F7381" t="s">
        <v>83</v>
      </c>
      <c r="G7381" t="s">
        <v>23</v>
      </c>
      <c r="H7381">
        <v>2</v>
      </c>
      <c r="J7381">
        <v>0.05</v>
      </c>
      <c r="K7381">
        <v>41898.97</v>
      </c>
      <c r="L7381" t="s">
        <v>51</v>
      </c>
      <c r="M7381" t="s">
        <v>30</v>
      </c>
      <c r="N7381">
        <f t="shared" si="231"/>
        <v>2025</v>
      </c>
    </row>
    <row r="7382" spans="1:14" x14ac:dyDescent="0.3">
      <c r="A7382" t="s">
        <v>6516</v>
      </c>
      <c r="B7382" s="1">
        <v>45825</v>
      </c>
      <c r="C7382" s="1" t="str">
        <f t="shared" si="230"/>
        <v>June</v>
      </c>
      <c r="D7382" t="s">
        <v>1473</v>
      </c>
      <c r="E7382" t="s">
        <v>184</v>
      </c>
      <c r="F7382" t="s">
        <v>79</v>
      </c>
      <c r="G7382" t="s">
        <v>29</v>
      </c>
      <c r="H7382">
        <v>2</v>
      </c>
      <c r="I7382">
        <v>29284.1</v>
      </c>
      <c r="J7382">
        <v>0.1</v>
      </c>
      <c r="K7382">
        <v>52711.38</v>
      </c>
      <c r="L7382" t="s">
        <v>17</v>
      </c>
      <c r="M7382" t="s">
        <v>52</v>
      </c>
      <c r="N7382">
        <f t="shared" si="231"/>
        <v>2025</v>
      </c>
    </row>
    <row r="7383" spans="1:14" x14ac:dyDescent="0.3">
      <c r="A7383" t="s">
        <v>1472</v>
      </c>
      <c r="B7383" s="1">
        <v>45847</v>
      </c>
      <c r="C7383" s="1" t="str">
        <f t="shared" si="230"/>
        <v>July</v>
      </c>
      <c r="D7383" t="s">
        <v>1473</v>
      </c>
      <c r="E7383" t="s">
        <v>171</v>
      </c>
      <c r="F7383" t="s">
        <v>105</v>
      </c>
      <c r="G7383" t="s">
        <v>16</v>
      </c>
      <c r="H7383">
        <v>3</v>
      </c>
      <c r="J7383">
        <v>0.2</v>
      </c>
      <c r="K7383">
        <v>85899.72</v>
      </c>
      <c r="L7383" t="s">
        <v>17</v>
      </c>
      <c r="M7383" t="s">
        <v>30</v>
      </c>
      <c r="N7383">
        <f t="shared" si="231"/>
        <v>2025</v>
      </c>
    </row>
    <row r="7384" spans="1:14" x14ac:dyDescent="0.3">
      <c r="A7384" t="s">
        <v>2416</v>
      </c>
      <c r="B7384" s="1">
        <v>45908</v>
      </c>
      <c r="C7384" s="1" t="str">
        <f t="shared" si="230"/>
        <v>September</v>
      </c>
      <c r="D7384" t="s">
        <v>1473</v>
      </c>
      <c r="E7384" t="s">
        <v>290</v>
      </c>
      <c r="F7384" t="s">
        <v>34</v>
      </c>
      <c r="G7384" t="s">
        <v>29</v>
      </c>
      <c r="H7384">
        <v>6</v>
      </c>
      <c r="I7384">
        <v>41930.58</v>
      </c>
      <c r="J7384">
        <v>0</v>
      </c>
      <c r="K7384">
        <v>251583.48</v>
      </c>
      <c r="L7384" t="s">
        <v>42</v>
      </c>
      <c r="M7384" t="s">
        <v>24</v>
      </c>
      <c r="N7384">
        <f t="shared" si="231"/>
        <v>2025</v>
      </c>
    </row>
    <row r="7385" spans="1:14" x14ac:dyDescent="0.3">
      <c r="A7385" t="s">
        <v>14083</v>
      </c>
      <c r="B7385" s="1">
        <v>45714</v>
      </c>
      <c r="C7385" s="1" t="str">
        <f t="shared" si="230"/>
        <v>February</v>
      </c>
      <c r="D7385" t="s">
        <v>8683</v>
      </c>
      <c r="E7385" t="s">
        <v>14</v>
      </c>
      <c r="F7385" t="s">
        <v>15</v>
      </c>
      <c r="G7385" t="s">
        <v>16</v>
      </c>
      <c r="H7385">
        <v>2</v>
      </c>
      <c r="I7385">
        <v>16217.11</v>
      </c>
      <c r="J7385">
        <v>0.15</v>
      </c>
      <c r="K7385">
        <v>27569.09</v>
      </c>
      <c r="L7385" t="s">
        <v>17</v>
      </c>
      <c r="M7385" t="s">
        <v>52</v>
      </c>
      <c r="N7385">
        <f t="shared" si="231"/>
        <v>2025</v>
      </c>
    </row>
    <row r="7386" spans="1:14" x14ac:dyDescent="0.3">
      <c r="A7386" t="s">
        <v>8682</v>
      </c>
      <c r="B7386" s="1">
        <v>45822</v>
      </c>
      <c r="C7386" s="1" t="str">
        <f t="shared" si="230"/>
        <v>June</v>
      </c>
      <c r="D7386" t="s">
        <v>8683</v>
      </c>
      <c r="E7386" t="s">
        <v>21</v>
      </c>
      <c r="F7386" t="s">
        <v>22</v>
      </c>
      <c r="G7386" t="s">
        <v>23</v>
      </c>
      <c r="H7386">
        <v>6</v>
      </c>
      <c r="I7386">
        <v>11313.87</v>
      </c>
      <c r="J7386">
        <v>0</v>
      </c>
      <c r="K7386">
        <v>67883.22</v>
      </c>
      <c r="L7386" t="s">
        <v>51</v>
      </c>
      <c r="M7386" t="s">
        <v>52</v>
      </c>
      <c r="N7386">
        <f t="shared" si="231"/>
        <v>2025</v>
      </c>
    </row>
    <row r="7387" spans="1:14" x14ac:dyDescent="0.3">
      <c r="A7387" t="s">
        <v>9507</v>
      </c>
      <c r="B7387" s="1">
        <v>45993</v>
      </c>
      <c r="C7387" s="1" t="str">
        <f t="shared" si="230"/>
        <v>December</v>
      </c>
      <c r="D7387" t="s">
        <v>8683</v>
      </c>
      <c r="E7387" t="s">
        <v>49</v>
      </c>
      <c r="F7387" t="s">
        <v>50</v>
      </c>
      <c r="G7387" t="s">
        <v>29</v>
      </c>
      <c r="H7387">
        <v>1</v>
      </c>
      <c r="I7387">
        <v>14346.48</v>
      </c>
      <c r="J7387">
        <v>0.15</v>
      </c>
      <c r="K7387">
        <v>12194.51</v>
      </c>
      <c r="L7387" t="s">
        <v>1880</v>
      </c>
      <c r="M7387" t="s">
        <v>18</v>
      </c>
      <c r="N7387">
        <f t="shared" si="231"/>
        <v>2025</v>
      </c>
    </row>
    <row r="7388" spans="1:14" x14ac:dyDescent="0.3">
      <c r="A7388" t="s">
        <v>4610</v>
      </c>
      <c r="B7388" s="1">
        <v>45696</v>
      </c>
      <c r="C7388" s="1" t="str">
        <f t="shared" si="230"/>
        <v>February</v>
      </c>
      <c r="D7388" t="s">
        <v>4611</v>
      </c>
      <c r="E7388" t="s">
        <v>453</v>
      </c>
      <c r="F7388" t="s">
        <v>75</v>
      </c>
      <c r="G7388" t="s">
        <v>29</v>
      </c>
      <c r="H7388">
        <v>7</v>
      </c>
      <c r="I7388">
        <v>18986.78</v>
      </c>
      <c r="J7388">
        <v>0.1</v>
      </c>
      <c r="K7388">
        <v>119616.71</v>
      </c>
      <c r="L7388" t="s">
        <v>51</v>
      </c>
      <c r="M7388" t="s">
        <v>18</v>
      </c>
      <c r="N7388">
        <f t="shared" si="231"/>
        <v>2025</v>
      </c>
    </row>
    <row r="7389" spans="1:14" x14ac:dyDescent="0.3">
      <c r="A7389" t="s">
        <v>13199</v>
      </c>
      <c r="B7389" s="1">
        <v>45879</v>
      </c>
      <c r="C7389" s="1" t="str">
        <f t="shared" si="230"/>
        <v>August</v>
      </c>
      <c r="D7389" t="s">
        <v>4611</v>
      </c>
      <c r="E7389" t="s">
        <v>162</v>
      </c>
      <c r="F7389" t="s">
        <v>59</v>
      </c>
      <c r="G7389" t="s">
        <v>29</v>
      </c>
      <c r="H7389">
        <v>6</v>
      </c>
      <c r="I7389">
        <v>41177.5</v>
      </c>
      <c r="J7389">
        <v>0</v>
      </c>
      <c r="K7389">
        <v>247065</v>
      </c>
      <c r="L7389" t="s">
        <v>51</v>
      </c>
      <c r="M7389" t="s">
        <v>30</v>
      </c>
      <c r="N7389">
        <f t="shared" si="231"/>
        <v>2025</v>
      </c>
    </row>
    <row r="7390" spans="1:14" x14ac:dyDescent="0.3">
      <c r="A7390" t="s">
        <v>8936</v>
      </c>
      <c r="B7390" s="1">
        <v>45889</v>
      </c>
      <c r="C7390" s="1" t="str">
        <f t="shared" si="230"/>
        <v>August</v>
      </c>
      <c r="D7390" t="s">
        <v>4611</v>
      </c>
      <c r="E7390" t="s">
        <v>115</v>
      </c>
      <c r="F7390" t="s">
        <v>28</v>
      </c>
      <c r="G7390" t="s">
        <v>29</v>
      </c>
      <c r="H7390">
        <v>1</v>
      </c>
      <c r="I7390">
        <v>40720.76</v>
      </c>
      <c r="J7390">
        <v>0.15</v>
      </c>
      <c r="K7390">
        <v>34612.65</v>
      </c>
      <c r="L7390" t="s">
        <v>51</v>
      </c>
      <c r="M7390" t="s">
        <v>24</v>
      </c>
      <c r="N7390">
        <f t="shared" si="231"/>
        <v>2025</v>
      </c>
    </row>
    <row r="7391" spans="1:14" x14ac:dyDescent="0.3">
      <c r="A7391" t="s">
        <v>5658</v>
      </c>
      <c r="B7391" s="1">
        <v>45950</v>
      </c>
      <c r="C7391" s="1" t="str">
        <f t="shared" si="230"/>
        <v>October</v>
      </c>
      <c r="D7391" t="s">
        <v>4611</v>
      </c>
      <c r="E7391" t="s">
        <v>333</v>
      </c>
      <c r="F7391" t="s">
        <v>155</v>
      </c>
      <c r="G7391" t="s">
        <v>101</v>
      </c>
      <c r="H7391">
        <v>1</v>
      </c>
      <c r="I7391">
        <v>36025.949999999997</v>
      </c>
      <c r="J7391">
        <v>0.1</v>
      </c>
      <c r="K7391">
        <v>32423.35</v>
      </c>
      <c r="L7391" t="s">
        <v>42</v>
      </c>
      <c r="M7391" t="s">
        <v>24</v>
      </c>
      <c r="N7391">
        <f t="shared" si="231"/>
        <v>2025</v>
      </c>
    </row>
    <row r="7392" spans="1:14" x14ac:dyDescent="0.3">
      <c r="A7392" t="s">
        <v>8365</v>
      </c>
      <c r="B7392" s="1">
        <v>45881</v>
      </c>
      <c r="C7392" s="1" t="str">
        <f t="shared" si="230"/>
        <v>August</v>
      </c>
      <c r="D7392" t="s">
        <v>7695</v>
      </c>
      <c r="E7392" t="s">
        <v>194</v>
      </c>
      <c r="F7392" t="s">
        <v>100</v>
      </c>
      <c r="G7392" t="s">
        <v>101</v>
      </c>
      <c r="H7392">
        <v>2</v>
      </c>
      <c r="I7392">
        <v>25217.88</v>
      </c>
      <c r="J7392">
        <v>0.05</v>
      </c>
      <c r="K7392">
        <v>47913.97</v>
      </c>
      <c r="L7392" t="s">
        <v>51</v>
      </c>
      <c r="M7392" t="s">
        <v>18</v>
      </c>
      <c r="N7392">
        <f t="shared" si="231"/>
        <v>2025</v>
      </c>
    </row>
    <row r="7393" spans="1:14" x14ac:dyDescent="0.3">
      <c r="A7393" t="s">
        <v>7694</v>
      </c>
      <c r="B7393" s="1">
        <v>46015</v>
      </c>
      <c r="C7393" s="1" t="str">
        <f t="shared" si="230"/>
        <v>December</v>
      </c>
      <c r="D7393" t="s">
        <v>7695</v>
      </c>
      <c r="E7393" t="s">
        <v>55</v>
      </c>
      <c r="F7393" t="s">
        <v>38</v>
      </c>
      <c r="G7393" t="s">
        <v>29</v>
      </c>
      <c r="H7393">
        <v>6</v>
      </c>
      <c r="I7393">
        <v>20578.38</v>
      </c>
      <c r="J7393">
        <v>0.05</v>
      </c>
      <c r="K7393">
        <v>117296.77</v>
      </c>
      <c r="L7393" t="s">
        <v>17</v>
      </c>
      <c r="M7393" t="s">
        <v>18</v>
      </c>
      <c r="N7393">
        <f t="shared" si="231"/>
        <v>2025</v>
      </c>
    </row>
    <row r="7394" spans="1:14" x14ac:dyDescent="0.3">
      <c r="A7394" t="s">
        <v>72</v>
      </c>
      <c r="B7394" s="1">
        <v>45931</v>
      </c>
      <c r="C7394" s="1" t="str">
        <f t="shared" si="230"/>
        <v>October</v>
      </c>
      <c r="D7394" t="s">
        <v>73</v>
      </c>
      <c r="E7394" t="s">
        <v>74</v>
      </c>
      <c r="F7394" t="s">
        <v>75</v>
      </c>
      <c r="G7394" t="s">
        <v>29</v>
      </c>
      <c r="H7394">
        <v>6</v>
      </c>
      <c r="I7394">
        <v>29884.74</v>
      </c>
      <c r="J7394">
        <v>0.2</v>
      </c>
      <c r="K7394">
        <v>143446.75</v>
      </c>
      <c r="L7394" t="s">
        <v>51</v>
      </c>
      <c r="M7394" t="s">
        <v>18</v>
      </c>
      <c r="N7394">
        <f t="shared" si="231"/>
        <v>2025</v>
      </c>
    </row>
    <row r="7395" spans="1:14" x14ac:dyDescent="0.3">
      <c r="A7395" t="s">
        <v>14718</v>
      </c>
      <c r="B7395" s="1">
        <v>45662</v>
      </c>
      <c r="C7395" s="1" t="str">
        <f t="shared" si="230"/>
        <v>January</v>
      </c>
      <c r="D7395" t="s">
        <v>373</v>
      </c>
      <c r="E7395" t="s">
        <v>27</v>
      </c>
      <c r="F7395" t="s">
        <v>28</v>
      </c>
      <c r="G7395" t="s">
        <v>29</v>
      </c>
      <c r="H7395">
        <v>6</v>
      </c>
      <c r="I7395">
        <v>33293.79</v>
      </c>
      <c r="J7395">
        <v>0.05</v>
      </c>
      <c r="K7395">
        <v>189774.6</v>
      </c>
      <c r="L7395" t="s">
        <v>17</v>
      </c>
      <c r="M7395" t="s">
        <v>52</v>
      </c>
      <c r="N7395">
        <f t="shared" si="231"/>
        <v>2025</v>
      </c>
    </row>
    <row r="7396" spans="1:14" x14ac:dyDescent="0.3">
      <c r="A7396" t="s">
        <v>14294</v>
      </c>
      <c r="B7396" s="1">
        <v>45821</v>
      </c>
      <c r="C7396" s="1" t="str">
        <f t="shared" si="230"/>
        <v>June</v>
      </c>
      <c r="D7396" t="s">
        <v>373</v>
      </c>
      <c r="E7396" t="s">
        <v>55</v>
      </c>
      <c r="F7396" t="s">
        <v>38</v>
      </c>
      <c r="G7396" t="s">
        <v>29</v>
      </c>
      <c r="I7396">
        <v>25253.15</v>
      </c>
      <c r="J7396">
        <v>0.1</v>
      </c>
      <c r="K7396">
        <v>113639.18</v>
      </c>
      <c r="L7396" t="s">
        <v>42</v>
      </c>
      <c r="M7396" t="s">
        <v>24</v>
      </c>
      <c r="N7396">
        <f t="shared" si="231"/>
        <v>2025</v>
      </c>
    </row>
    <row r="7397" spans="1:14" x14ac:dyDescent="0.3">
      <c r="A7397" t="s">
        <v>372</v>
      </c>
      <c r="B7397" s="1">
        <v>45992</v>
      </c>
      <c r="C7397" s="1" t="str">
        <f t="shared" si="230"/>
        <v>December</v>
      </c>
      <c r="D7397" t="s">
        <v>373</v>
      </c>
      <c r="E7397" t="s">
        <v>194</v>
      </c>
      <c r="G7397" t="s">
        <v>101</v>
      </c>
      <c r="H7397">
        <v>7</v>
      </c>
      <c r="I7397">
        <v>24741.200000000001</v>
      </c>
      <c r="J7397">
        <v>0</v>
      </c>
      <c r="K7397">
        <v>173188.4</v>
      </c>
      <c r="L7397" t="s">
        <v>42</v>
      </c>
      <c r="M7397" t="s">
        <v>18</v>
      </c>
      <c r="N7397">
        <f t="shared" si="231"/>
        <v>2025</v>
      </c>
    </row>
    <row r="7398" spans="1:14" x14ac:dyDescent="0.3">
      <c r="A7398" t="s">
        <v>8033</v>
      </c>
      <c r="B7398" s="1">
        <v>46016</v>
      </c>
      <c r="C7398" s="1" t="str">
        <f t="shared" si="230"/>
        <v>December</v>
      </c>
      <c r="D7398" t="s">
        <v>373</v>
      </c>
      <c r="E7398" t="s">
        <v>610</v>
      </c>
      <c r="F7398" t="s">
        <v>83</v>
      </c>
      <c r="G7398" t="s">
        <v>23</v>
      </c>
      <c r="H7398">
        <v>6</v>
      </c>
      <c r="I7398">
        <v>8025.86</v>
      </c>
      <c r="J7398">
        <v>0.05</v>
      </c>
      <c r="K7398">
        <v>45747.4</v>
      </c>
      <c r="L7398" t="s">
        <v>42</v>
      </c>
      <c r="M7398" t="s">
        <v>52</v>
      </c>
      <c r="N7398">
        <f t="shared" si="231"/>
        <v>2025</v>
      </c>
    </row>
    <row r="7399" spans="1:14" x14ac:dyDescent="0.3">
      <c r="A7399" t="s">
        <v>4790</v>
      </c>
      <c r="B7399" s="1">
        <v>45719</v>
      </c>
      <c r="C7399" s="1" t="str">
        <f t="shared" si="230"/>
        <v>March</v>
      </c>
      <c r="D7399" t="s">
        <v>3003</v>
      </c>
      <c r="E7399" t="s">
        <v>112</v>
      </c>
      <c r="F7399" t="s">
        <v>34</v>
      </c>
      <c r="G7399" t="s">
        <v>29</v>
      </c>
      <c r="H7399">
        <v>2</v>
      </c>
      <c r="I7399">
        <v>24722.22</v>
      </c>
      <c r="J7399">
        <v>0.2</v>
      </c>
      <c r="K7399">
        <v>39555.550000000003</v>
      </c>
      <c r="L7399" t="s">
        <v>17</v>
      </c>
      <c r="M7399" t="s">
        <v>30</v>
      </c>
      <c r="N7399">
        <f t="shared" si="231"/>
        <v>2025</v>
      </c>
    </row>
    <row r="7400" spans="1:14" x14ac:dyDescent="0.3">
      <c r="A7400" t="s">
        <v>15278</v>
      </c>
      <c r="B7400" s="1">
        <v>45828</v>
      </c>
      <c r="C7400" s="1" t="str">
        <f t="shared" si="230"/>
        <v>June</v>
      </c>
      <c r="D7400" t="s">
        <v>3003</v>
      </c>
      <c r="E7400" t="s">
        <v>453</v>
      </c>
      <c r="F7400" t="s">
        <v>75</v>
      </c>
      <c r="G7400" t="s">
        <v>29</v>
      </c>
      <c r="H7400">
        <v>3</v>
      </c>
      <c r="I7400">
        <v>23606.05</v>
      </c>
      <c r="J7400">
        <v>0.2</v>
      </c>
      <c r="K7400">
        <v>56654.52</v>
      </c>
      <c r="L7400" t="s">
        <v>51</v>
      </c>
      <c r="M7400" t="s">
        <v>30</v>
      </c>
      <c r="N7400">
        <f t="shared" si="231"/>
        <v>2025</v>
      </c>
    </row>
    <row r="7401" spans="1:14" x14ac:dyDescent="0.3">
      <c r="A7401" t="s">
        <v>3002</v>
      </c>
      <c r="B7401" s="1">
        <v>45847</v>
      </c>
      <c r="C7401" s="1" t="str">
        <f t="shared" si="230"/>
        <v>July</v>
      </c>
      <c r="D7401" t="s">
        <v>3003</v>
      </c>
      <c r="E7401" t="s">
        <v>293</v>
      </c>
      <c r="F7401" t="s">
        <v>75</v>
      </c>
      <c r="G7401" t="s">
        <v>29</v>
      </c>
      <c r="H7401">
        <v>4</v>
      </c>
      <c r="I7401">
        <v>12020.86</v>
      </c>
      <c r="J7401">
        <v>0.05</v>
      </c>
      <c r="K7401">
        <v>45679.27</v>
      </c>
      <c r="L7401" t="s">
        <v>51</v>
      </c>
      <c r="M7401" t="s">
        <v>52</v>
      </c>
      <c r="N7401">
        <f t="shared" si="231"/>
        <v>2025</v>
      </c>
    </row>
    <row r="7402" spans="1:14" x14ac:dyDescent="0.3">
      <c r="A7402" t="s">
        <v>4019</v>
      </c>
      <c r="B7402" s="1">
        <v>45939</v>
      </c>
      <c r="C7402" s="1" t="str">
        <f t="shared" si="230"/>
        <v>October</v>
      </c>
      <c r="D7402" t="s">
        <v>3003</v>
      </c>
      <c r="E7402" t="s">
        <v>290</v>
      </c>
      <c r="F7402" t="s">
        <v>34</v>
      </c>
      <c r="G7402" t="s">
        <v>29</v>
      </c>
      <c r="H7402">
        <v>2</v>
      </c>
      <c r="I7402">
        <v>901.91</v>
      </c>
      <c r="J7402">
        <v>0.2</v>
      </c>
      <c r="K7402">
        <v>1443.06</v>
      </c>
      <c r="L7402" t="s">
        <v>17</v>
      </c>
      <c r="M7402" t="s">
        <v>30</v>
      </c>
      <c r="N7402">
        <f t="shared" si="231"/>
        <v>2025</v>
      </c>
    </row>
    <row r="7403" spans="1:14" x14ac:dyDescent="0.3">
      <c r="A7403" t="s">
        <v>7836</v>
      </c>
      <c r="B7403" s="1">
        <v>45718</v>
      </c>
      <c r="C7403" s="1" t="str">
        <f t="shared" si="230"/>
        <v>March</v>
      </c>
      <c r="D7403" t="s">
        <v>7593</v>
      </c>
      <c r="E7403" t="s">
        <v>37</v>
      </c>
      <c r="F7403" t="s">
        <v>38</v>
      </c>
      <c r="G7403" t="s">
        <v>29</v>
      </c>
      <c r="H7403">
        <v>5</v>
      </c>
      <c r="I7403">
        <v>15258.04</v>
      </c>
      <c r="J7403">
        <v>0.1</v>
      </c>
      <c r="K7403">
        <v>68661.179999999993</v>
      </c>
      <c r="L7403" t="s">
        <v>42</v>
      </c>
      <c r="M7403" t="s">
        <v>18</v>
      </c>
      <c r="N7403">
        <f t="shared" si="231"/>
        <v>2025</v>
      </c>
    </row>
    <row r="7404" spans="1:14" x14ac:dyDescent="0.3">
      <c r="A7404" t="s">
        <v>7592</v>
      </c>
      <c r="B7404" s="1">
        <v>45775</v>
      </c>
      <c r="C7404" s="1" t="str">
        <f t="shared" si="230"/>
        <v>April</v>
      </c>
      <c r="D7404" t="s">
        <v>7593</v>
      </c>
      <c r="E7404" t="s">
        <v>306</v>
      </c>
      <c r="F7404" t="s">
        <v>15</v>
      </c>
      <c r="G7404" t="s">
        <v>16</v>
      </c>
      <c r="H7404">
        <v>7</v>
      </c>
      <c r="I7404">
        <v>28186.28</v>
      </c>
      <c r="J7404">
        <v>0</v>
      </c>
      <c r="K7404">
        <v>197303.96</v>
      </c>
      <c r="L7404" t="s">
        <v>17</v>
      </c>
      <c r="M7404" t="s">
        <v>18</v>
      </c>
      <c r="N7404">
        <f t="shared" si="231"/>
        <v>2025</v>
      </c>
    </row>
    <row r="7405" spans="1:14" x14ac:dyDescent="0.3">
      <c r="A7405" t="s">
        <v>12735</v>
      </c>
      <c r="B7405" s="1">
        <v>45879</v>
      </c>
      <c r="C7405" s="1" t="str">
        <f t="shared" si="230"/>
        <v>August</v>
      </c>
      <c r="D7405" t="s">
        <v>7593</v>
      </c>
      <c r="E7405" t="s">
        <v>251</v>
      </c>
      <c r="F7405" t="s">
        <v>109</v>
      </c>
      <c r="G7405" t="s">
        <v>16</v>
      </c>
      <c r="H7405">
        <v>4</v>
      </c>
      <c r="I7405">
        <v>42209.760000000002</v>
      </c>
      <c r="J7405">
        <v>0.15</v>
      </c>
      <c r="K7405">
        <v>143513.18</v>
      </c>
      <c r="L7405" t="s">
        <v>42</v>
      </c>
      <c r="M7405" t="s">
        <v>24</v>
      </c>
      <c r="N7405">
        <f t="shared" si="231"/>
        <v>2025</v>
      </c>
    </row>
    <row r="7406" spans="1:14" x14ac:dyDescent="0.3">
      <c r="A7406" t="s">
        <v>11748</v>
      </c>
      <c r="B7406" s="1">
        <v>45698</v>
      </c>
      <c r="C7406" s="1" t="str">
        <f t="shared" si="230"/>
        <v>February</v>
      </c>
      <c r="D7406" t="s">
        <v>11516</v>
      </c>
      <c r="E7406" t="s">
        <v>290</v>
      </c>
      <c r="F7406" t="s">
        <v>34</v>
      </c>
      <c r="G7406" t="s">
        <v>29</v>
      </c>
      <c r="H7406">
        <v>1</v>
      </c>
      <c r="I7406">
        <v>19219.310000000001</v>
      </c>
      <c r="J7406">
        <v>0.05</v>
      </c>
      <c r="K7406">
        <v>18258.34</v>
      </c>
      <c r="L7406" t="s">
        <v>51</v>
      </c>
      <c r="M7406" t="s">
        <v>24</v>
      </c>
      <c r="N7406">
        <f t="shared" si="231"/>
        <v>2025</v>
      </c>
    </row>
    <row r="7407" spans="1:14" x14ac:dyDescent="0.3">
      <c r="A7407" t="s">
        <v>11515</v>
      </c>
      <c r="B7407" s="1">
        <v>45745</v>
      </c>
      <c r="C7407" s="1" t="str">
        <f t="shared" si="230"/>
        <v>March</v>
      </c>
      <c r="D7407" t="s">
        <v>11516</v>
      </c>
      <c r="E7407" t="s">
        <v>125</v>
      </c>
      <c r="F7407" t="s">
        <v>109</v>
      </c>
      <c r="G7407" t="s">
        <v>16</v>
      </c>
      <c r="H7407">
        <v>4</v>
      </c>
      <c r="I7407">
        <v>5048.57</v>
      </c>
      <c r="J7407">
        <v>0.2</v>
      </c>
      <c r="K7407">
        <v>16155.42</v>
      </c>
      <c r="L7407" t="s">
        <v>42</v>
      </c>
      <c r="M7407" t="s">
        <v>30</v>
      </c>
      <c r="N7407">
        <f t="shared" si="231"/>
        <v>2025</v>
      </c>
    </row>
    <row r="7408" spans="1:14" x14ac:dyDescent="0.3">
      <c r="A7408" t="s">
        <v>8745</v>
      </c>
      <c r="B7408" s="1">
        <v>45771</v>
      </c>
      <c r="C7408" s="1" t="str">
        <f t="shared" si="230"/>
        <v>April</v>
      </c>
      <c r="D7408" t="s">
        <v>1685</v>
      </c>
      <c r="F7408" t="s">
        <v>15</v>
      </c>
      <c r="G7408" t="s">
        <v>16</v>
      </c>
      <c r="H7408">
        <v>5</v>
      </c>
      <c r="I7408">
        <v>13934.33</v>
      </c>
      <c r="J7408">
        <v>0</v>
      </c>
      <c r="K7408">
        <v>69671.649999999994</v>
      </c>
      <c r="L7408" t="s">
        <v>17</v>
      </c>
      <c r="M7408" t="s">
        <v>52</v>
      </c>
      <c r="N7408">
        <f t="shared" si="231"/>
        <v>2025</v>
      </c>
    </row>
    <row r="7409" spans="1:14" x14ac:dyDescent="0.3">
      <c r="A7409" t="s">
        <v>8998</v>
      </c>
      <c r="B7409" s="1">
        <v>45911</v>
      </c>
      <c r="C7409" s="1" t="str">
        <f t="shared" si="230"/>
        <v>September</v>
      </c>
      <c r="D7409" t="s">
        <v>1685</v>
      </c>
      <c r="E7409" t="s">
        <v>333</v>
      </c>
      <c r="F7409" t="s">
        <v>155</v>
      </c>
      <c r="G7409" t="s">
        <v>101</v>
      </c>
      <c r="H7409">
        <v>6</v>
      </c>
      <c r="I7409">
        <v>44075.21</v>
      </c>
      <c r="J7409">
        <v>0.05</v>
      </c>
      <c r="K7409">
        <v>251228.7</v>
      </c>
      <c r="L7409" t="s">
        <v>42</v>
      </c>
      <c r="M7409" t="s">
        <v>18</v>
      </c>
      <c r="N7409">
        <f t="shared" si="231"/>
        <v>2025</v>
      </c>
    </row>
    <row r="7410" spans="1:14" x14ac:dyDescent="0.3">
      <c r="A7410" t="s">
        <v>1684</v>
      </c>
      <c r="B7410" s="1">
        <v>45930</v>
      </c>
      <c r="C7410" s="1" t="str">
        <f t="shared" si="230"/>
        <v>September</v>
      </c>
      <c r="D7410" t="s">
        <v>1685</v>
      </c>
      <c r="E7410" t="s">
        <v>206</v>
      </c>
      <c r="F7410" t="s">
        <v>109</v>
      </c>
      <c r="G7410" t="s">
        <v>16</v>
      </c>
      <c r="H7410">
        <v>1</v>
      </c>
      <c r="I7410">
        <v>7377.55</v>
      </c>
      <c r="J7410">
        <v>0.05</v>
      </c>
      <c r="K7410">
        <v>7008.67</v>
      </c>
      <c r="L7410" t="s">
        <v>51</v>
      </c>
      <c r="M7410" t="s">
        <v>30</v>
      </c>
      <c r="N7410">
        <f t="shared" si="231"/>
        <v>2025</v>
      </c>
    </row>
    <row r="7411" spans="1:14" x14ac:dyDescent="0.3">
      <c r="A7411" t="s">
        <v>11126</v>
      </c>
      <c r="B7411" s="1">
        <v>45970</v>
      </c>
      <c r="C7411" s="1" t="str">
        <f t="shared" si="230"/>
        <v>November</v>
      </c>
      <c r="D7411" t="s">
        <v>1685</v>
      </c>
      <c r="E7411" t="s">
        <v>325</v>
      </c>
      <c r="F7411" t="s">
        <v>83</v>
      </c>
      <c r="H7411">
        <v>2</v>
      </c>
      <c r="I7411">
        <v>21548.98</v>
      </c>
      <c r="J7411">
        <v>0.05</v>
      </c>
      <c r="K7411">
        <v>40943.06</v>
      </c>
      <c r="L7411" t="s">
        <v>42</v>
      </c>
      <c r="M7411" t="s">
        <v>52</v>
      </c>
      <c r="N7411">
        <f t="shared" si="231"/>
        <v>2025</v>
      </c>
    </row>
    <row r="7412" spans="1:14" x14ac:dyDescent="0.3">
      <c r="A7412" t="s">
        <v>12506</v>
      </c>
      <c r="B7412" s="1">
        <v>45703</v>
      </c>
      <c r="C7412" s="1" t="str">
        <f t="shared" si="230"/>
        <v>February</v>
      </c>
      <c r="D7412" t="s">
        <v>3716</v>
      </c>
      <c r="E7412" t="s">
        <v>211</v>
      </c>
      <c r="F7412" t="s">
        <v>22</v>
      </c>
      <c r="G7412" t="s">
        <v>23</v>
      </c>
      <c r="H7412">
        <v>1</v>
      </c>
      <c r="I7412">
        <v>26960.33</v>
      </c>
      <c r="J7412">
        <v>0.2</v>
      </c>
      <c r="K7412">
        <v>21568.26</v>
      </c>
      <c r="L7412" t="s">
        <v>17</v>
      </c>
      <c r="M7412" t="s">
        <v>30</v>
      </c>
      <c r="N7412">
        <f t="shared" si="231"/>
        <v>2025</v>
      </c>
    </row>
    <row r="7413" spans="1:14" x14ac:dyDescent="0.3">
      <c r="A7413" t="s">
        <v>10804</v>
      </c>
      <c r="B7413" s="1">
        <v>45889</v>
      </c>
      <c r="C7413" s="1" t="str">
        <f t="shared" si="230"/>
        <v>August</v>
      </c>
      <c r="D7413" t="s">
        <v>3716</v>
      </c>
      <c r="E7413" t="s">
        <v>58</v>
      </c>
      <c r="F7413" t="s">
        <v>59</v>
      </c>
      <c r="G7413" t="s">
        <v>29</v>
      </c>
      <c r="H7413">
        <v>5</v>
      </c>
      <c r="I7413">
        <v>38056.379999999997</v>
      </c>
      <c r="J7413">
        <v>0.2</v>
      </c>
      <c r="K7413">
        <v>152225.51999999999</v>
      </c>
      <c r="L7413" t="s">
        <v>51</v>
      </c>
      <c r="M7413" t="s">
        <v>18</v>
      </c>
      <c r="N7413">
        <f t="shared" si="231"/>
        <v>2025</v>
      </c>
    </row>
    <row r="7414" spans="1:14" x14ac:dyDescent="0.3">
      <c r="A7414" t="s">
        <v>3715</v>
      </c>
      <c r="B7414" s="1">
        <v>45892</v>
      </c>
      <c r="C7414" s="1" t="str">
        <f t="shared" si="230"/>
        <v>August</v>
      </c>
      <c r="D7414" t="s">
        <v>3716</v>
      </c>
      <c r="E7414" t="s">
        <v>293</v>
      </c>
      <c r="F7414" t="s">
        <v>75</v>
      </c>
      <c r="G7414" t="s">
        <v>29</v>
      </c>
      <c r="H7414">
        <v>5</v>
      </c>
      <c r="I7414">
        <v>32596.44</v>
      </c>
      <c r="J7414">
        <v>0.15</v>
      </c>
      <c r="K7414">
        <v>138534.87</v>
      </c>
      <c r="L7414" t="s">
        <v>42</v>
      </c>
      <c r="M7414" t="s">
        <v>18</v>
      </c>
      <c r="N7414">
        <f t="shared" si="231"/>
        <v>2025</v>
      </c>
    </row>
    <row r="7415" spans="1:14" x14ac:dyDescent="0.3">
      <c r="A7415" t="s">
        <v>15100</v>
      </c>
      <c r="B7415" s="1">
        <v>45780</v>
      </c>
      <c r="C7415" s="1" t="str">
        <f t="shared" si="230"/>
        <v>May</v>
      </c>
      <c r="D7415" t="s">
        <v>13196</v>
      </c>
      <c r="E7415" t="s">
        <v>45</v>
      </c>
      <c r="F7415" t="s">
        <v>46</v>
      </c>
      <c r="G7415" t="s">
        <v>23</v>
      </c>
      <c r="H7415">
        <v>6</v>
      </c>
      <c r="I7415">
        <v>42686.53</v>
      </c>
      <c r="J7415">
        <v>0.2</v>
      </c>
      <c r="K7415">
        <v>204895.34</v>
      </c>
      <c r="L7415" t="s">
        <v>17</v>
      </c>
      <c r="M7415" t="s">
        <v>52</v>
      </c>
      <c r="N7415">
        <f t="shared" si="231"/>
        <v>2025</v>
      </c>
    </row>
    <row r="7416" spans="1:14" x14ac:dyDescent="0.3">
      <c r="A7416" t="s">
        <v>13195</v>
      </c>
      <c r="B7416" s="1">
        <v>45822</v>
      </c>
      <c r="C7416" s="1" t="str">
        <f t="shared" si="230"/>
        <v>June</v>
      </c>
      <c r="D7416" t="s">
        <v>13196</v>
      </c>
      <c r="E7416" t="s">
        <v>151</v>
      </c>
      <c r="F7416" t="s">
        <v>75</v>
      </c>
      <c r="G7416" t="s">
        <v>29</v>
      </c>
      <c r="H7416">
        <v>1</v>
      </c>
      <c r="I7416">
        <v>13258.33</v>
      </c>
      <c r="J7416">
        <v>0.15</v>
      </c>
      <c r="K7416">
        <v>11269.58</v>
      </c>
      <c r="L7416" t="s">
        <v>51</v>
      </c>
      <c r="M7416" t="s">
        <v>52</v>
      </c>
      <c r="N7416">
        <f t="shared" si="231"/>
        <v>2025</v>
      </c>
    </row>
    <row r="7417" spans="1:14" x14ac:dyDescent="0.3">
      <c r="A7417" t="s">
        <v>11745</v>
      </c>
      <c r="B7417" s="1">
        <v>45750</v>
      </c>
      <c r="C7417" s="1" t="str">
        <f t="shared" si="230"/>
        <v>April</v>
      </c>
      <c r="D7417" t="s">
        <v>3512</v>
      </c>
      <c r="E7417" t="s">
        <v>463</v>
      </c>
      <c r="F7417" t="s">
        <v>15</v>
      </c>
      <c r="G7417" t="s">
        <v>16</v>
      </c>
      <c r="H7417">
        <v>1</v>
      </c>
      <c r="I7417">
        <v>27208.639999999999</v>
      </c>
      <c r="J7417">
        <v>0.2</v>
      </c>
      <c r="K7417">
        <v>21766.91</v>
      </c>
      <c r="L7417" t="s">
        <v>42</v>
      </c>
      <c r="M7417" t="s">
        <v>24</v>
      </c>
      <c r="N7417">
        <f t="shared" si="231"/>
        <v>2025</v>
      </c>
    </row>
    <row r="7418" spans="1:14" x14ac:dyDescent="0.3">
      <c r="A7418" t="s">
        <v>9210</v>
      </c>
      <c r="B7418" s="1">
        <v>45897</v>
      </c>
      <c r="C7418" s="1" t="str">
        <f t="shared" si="230"/>
        <v>August</v>
      </c>
      <c r="D7418" t="s">
        <v>3512</v>
      </c>
      <c r="E7418" t="s">
        <v>45</v>
      </c>
      <c r="F7418" t="s">
        <v>46</v>
      </c>
      <c r="G7418" t="s">
        <v>23</v>
      </c>
      <c r="H7418">
        <v>4</v>
      </c>
      <c r="I7418">
        <v>23844.07</v>
      </c>
      <c r="J7418">
        <v>0</v>
      </c>
      <c r="K7418">
        <v>85838.65</v>
      </c>
      <c r="L7418" t="s">
        <v>17</v>
      </c>
      <c r="M7418" t="s">
        <v>18</v>
      </c>
      <c r="N7418">
        <f t="shared" si="231"/>
        <v>2025</v>
      </c>
    </row>
    <row r="7419" spans="1:14" x14ac:dyDescent="0.3">
      <c r="A7419" t="s">
        <v>2073</v>
      </c>
      <c r="B7419" s="1">
        <v>45690</v>
      </c>
      <c r="C7419" s="1" t="str">
        <f t="shared" si="230"/>
        <v>February</v>
      </c>
      <c r="D7419" t="s">
        <v>2074</v>
      </c>
      <c r="E7419" t="s">
        <v>456</v>
      </c>
      <c r="F7419" t="s">
        <v>155</v>
      </c>
      <c r="G7419" t="s">
        <v>101</v>
      </c>
      <c r="H7419">
        <v>2</v>
      </c>
      <c r="I7419">
        <v>30703.05</v>
      </c>
      <c r="J7419">
        <v>0</v>
      </c>
      <c r="K7419">
        <v>61406.1</v>
      </c>
      <c r="L7419" t="s">
        <v>51</v>
      </c>
      <c r="M7419" t="s">
        <v>52</v>
      </c>
      <c r="N7419">
        <f t="shared" si="231"/>
        <v>2025</v>
      </c>
    </row>
    <row r="7420" spans="1:14" x14ac:dyDescent="0.3">
      <c r="A7420" t="s">
        <v>10751</v>
      </c>
      <c r="B7420" s="1">
        <v>45747</v>
      </c>
      <c r="C7420" s="1" t="str">
        <f t="shared" si="230"/>
        <v>March</v>
      </c>
      <c r="D7420" t="s">
        <v>2074</v>
      </c>
      <c r="E7420" t="s">
        <v>82</v>
      </c>
      <c r="F7420" t="s">
        <v>83</v>
      </c>
      <c r="G7420" t="s">
        <v>23</v>
      </c>
      <c r="H7420">
        <v>7</v>
      </c>
      <c r="I7420">
        <v>27257.78</v>
      </c>
      <c r="J7420">
        <v>0</v>
      </c>
      <c r="K7420">
        <v>190804.46</v>
      </c>
      <c r="L7420" t="s">
        <v>42</v>
      </c>
      <c r="M7420" t="s">
        <v>52</v>
      </c>
      <c r="N7420">
        <f t="shared" si="231"/>
        <v>2025</v>
      </c>
    </row>
    <row r="7421" spans="1:14" x14ac:dyDescent="0.3">
      <c r="A7421" t="s">
        <v>4768</v>
      </c>
      <c r="B7421" s="1">
        <v>45822</v>
      </c>
      <c r="C7421" s="1" t="str">
        <f t="shared" si="230"/>
        <v>June</v>
      </c>
      <c r="D7421" t="s">
        <v>2074</v>
      </c>
      <c r="E7421" t="s">
        <v>143</v>
      </c>
      <c r="F7421" t="s">
        <v>83</v>
      </c>
      <c r="G7421" t="s">
        <v>23</v>
      </c>
      <c r="H7421">
        <v>7</v>
      </c>
      <c r="I7421">
        <v>7808.03</v>
      </c>
      <c r="J7421">
        <v>0.2</v>
      </c>
      <c r="K7421">
        <v>43724.97</v>
      </c>
      <c r="L7421" t="s">
        <v>42</v>
      </c>
      <c r="M7421" t="s">
        <v>24</v>
      </c>
      <c r="N7421">
        <f t="shared" si="231"/>
        <v>2025</v>
      </c>
    </row>
    <row r="7422" spans="1:14" x14ac:dyDescent="0.3">
      <c r="A7422" t="s">
        <v>7452</v>
      </c>
      <c r="B7422" s="1">
        <v>45943</v>
      </c>
      <c r="C7422" s="1" t="str">
        <f t="shared" si="230"/>
        <v>October</v>
      </c>
      <c r="D7422" t="s">
        <v>2074</v>
      </c>
      <c r="E7422" t="s">
        <v>184</v>
      </c>
      <c r="F7422" t="s">
        <v>79</v>
      </c>
      <c r="G7422" t="s">
        <v>29</v>
      </c>
      <c r="H7422">
        <v>2</v>
      </c>
      <c r="I7422">
        <v>25840.79</v>
      </c>
      <c r="J7422">
        <v>0.2</v>
      </c>
      <c r="K7422">
        <v>41345.26</v>
      </c>
      <c r="L7422" t="s">
        <v>42</v>
      </c>
      <c r="M7422" t="s">
        <v>30</v>
      </c>
      <c r="N7422">
        <f t="shared" si="231"/>
        <v>2025</v>
      </c>
    </row>
    <row r="7423" spans="1:14" x14ac:dyDescent="0.3">
      <c r="A7423" t="s">
        <v>3485</v>
      </c>
      <c r="B7423" s="1">
        <v>45979</v>
      </c>
      <c r="C7423" s="1" t="str">
        <f t="shared" si="230"/>
        <v>November</v>
      </c>
      <c r="D7423" t="s">
        <v>2074</v>
      </c>
      <c r="E7423" t="s">
        <v>27</v>
      </c>
      <c r="F7423" t="s">
        <v>28</v>
      </c>
      <c r="G7423" t="s">
        <v>29</v>
      </c>
      <c r="H7423">
        <v>1</v>
      </c>
      <c r="I7423">
        <v>40526.07</v>
      </c>
      <c r="J7423">
        <v>0</v>
      </c>
      <c r="K7423">
        <v>40526.07</v>
      </c>
      <c r="L7423" t="s">
        <v>51</v>
      </c>
      <c r="M7423" t="s">
        <v>52</v>
      </c>
      <c r="N7423">
        <f t="shared" si="231"/>
        <v>2025</v>
      </c>
    </row>
    <row r="7424" spans="1:14" x14ac:dyDescent="0.3">
      <c r="A7424" t="s">
        <v>4228</v>
      </c>
      <c r="B7424" s="1">
        <v>45933</v>
      </c>
      <c r="C7424" s="1" t="str">
        <f t="shared" si="230"/>
        <v>October</v>
      </c>
      <c r="D7424" t="s">
        <v>4229</v>
      </c>
      <c r="E7424" t="s">
        <v>194</v>
      </c>
      <c r="F7424" t="s">
        <v>100</v>
      </c>
      <c r="G7424" t="s">
        <v>101</v>
      </c>
      <c r="H7424">
        <v>3</v>
      </c>
      <c r="I7424">
        <v>13881.99</v>
      </c>
      <c r="J7424">
        <v>0.2</v>
      </c>
      <c r="K7424">
        <v>33316.78</v>
      </c>
      <c r="L7424" t="s">
        <v>51</v>
      </c>
      <c r="M7424" t="s">
        <v>30</v>
      </c>
      <c r="N7424">
        <f t="shared" si="231"/>
        <v>2025</v>
      </c>
    </row>
    <row r="7425" spans="1:14" x14ac:dyDescent="0.3">
      <c r="A7425" t="s">
        <v>11088</v>
      </c>
      <c r="B7425" s="1">
        <v>45670</v>
      </c>
      <c r="C7425" s="1" t="str">
        <f t="shared" si="230"/>
        <v>January</v>
      </c>
      <c r="D7425" t="s">
        <v>1467</v>
      </c>
      <c r="E7425" t="s">
        <v>49</v>
      </c>
      <c r="F7425" t="s">
        <v>50</v>
      </c>
      <c r="G7425" t="s">
        <v>29</v>
      </c>
      <c r="H7425">
        <v>7</v>
      </c>
      <c r="I7425">
        <v>37122.559999999998</v>
      </c>
      <c r="J7425">
        <v>0.15</v>
      </c>
      <c r="K7425">
        <v>220879.23</v>
      </c>
      <c r="L7425" t="s">
        <v>42</v>
      </c>
      <c r="M7425" t="s">
        <v>30</v>
      </c>
      <c r="N7425">
        <f t="shared" si="231"/>
        <v>2025</v>
      </c>
    </row>
    <row r="7426" spans="1:14" x14ac:dyDescent="0.3">
      <c r="A7426" t="s">
        <v>1466</v>
      </c>
      <c r="B7426" s="1">
        <v>45799</v>
      </c>
      <c r="C7426" s="1" t="str">
        <f t="shared" ref="C7426:C7489" si="232">IF(B7426="","",TEXT(B7426,"mmmm"))</f>
        <v>May</v>
      </c>
      <c r="D7426" t="s">
        <v>1467</v>
      </c>
      <c r="E7426" t="s">
        <v>108</v>
      </c>
      <c r="F7426" t="s">
        <v>109</v>
      </c>
      <c r="G7426" t="s">
        <v>16</v>
      </c>
      <c r="H7426">
        <v>7</v>
      </c>
      <c r="I7426">
        <v>7672.86</v>
      </c>
      <c r="J7426">
        <v>0.2</v>
      </c>
      <c r="K7426">
        <v>42968.02</v>
      </c>
      <c r="L7426" t="s">
        <v>51</v>
      </c>
      <c r="M7426" t="s">
        <v>30</v>
      </c>
      <c r="N7426">
        <f t="shared" ref="N7426:N7489" si="233">IF(B7426="","",YEAR(B7426))</f>
        <v>2025</v>
      </c>
    </row>
    <row r="7427" spans="1:14" x14ac:dyDescent="0.3">
      <c r="A7427" t="s">
        <v>2311</v>
      </c>
      <c r="B7427" s="1">
        <v>45808</v>
      </c>
      <c r="C7427" s="1" t="str">
        <f t="shared" si="232"/>
        <v>May</v>
      </c>
      <c r="D7427" t="s">
        <v>1467</v>
      </c>
      <c r="E7427" t="s">
        <v>146</v>
      </c>
      <c r="F7427" t="s">
        <v>38</v>
      </c>
      <c r="G7427" t="s">
        <v>29</v>
      </c>
      <c r="H7427">
        <v>6</v>
      </c>
      <c r="I7427">
        <v>6250.86</v>
      </c>
      <c r="J7427">
        <v>0</v>
      </c>
      <c r="K7427">
        <v>37505.160000000003</v>
      </c>
      <c r="L7427" t="s">
        <v>51</v>
      </c>
      <c r="M7427" t="s">
        <v>52</v>
      </c>
      <c r="N7427">
        <f t="shared" si="233"/>
        <v>2025</v>
      </c>
    </row>
    <row r="7428" spans="1:14" x14ac:dyDescent="0.3">
      <c r="A7428" t="s">
        <v>6568</v>
      </c>
      <c r="B7428" s="1">
        <v>45815</v>
      </c>
      <c r="C7428" s="1" t="str">
        <f t="shared" si="232"/>
        <v>June</v>
      </c>
      <c r="D7428" t="s">
        <v>1467</v>
      </c>
      <c r="E7428" t="s">
        <v>243</v>
      </c>
      <c r="F7428" t="s">
        <v>79</v>
      </c>
      <c r="G7428" t="s">
        <v>29</v>
      </c>
      <c r="H7428">
        <v>2</v>
      </c>
      <c r="I7428">
        <v>34872.83</v>
      </c>
      <c r="J7428">
        <v>0.05</v>
      </c>
      <c r="K7428">
        <v>66258.38</v>
      </c>
      <c r="L7428" t="s">
        <v>42</v>
      </c>
      <c r="M7428" t="s">
        <v>30</v>
      </c>
      <c r="N7428">
        <f t="shared" si="233"/>
        <v>2025</v>
      </c>
    </row>
    <row r="7429" spans="1:14" x14ac:dyDescent="0.3">
      <c r="A7429" t="s">
        <v>6296</v>
      </c>
      <c r="B7429" s="1">
        <v>45821</v>
      </c>
      <c r="C7429" s="1" t="str">
        <f t="shared" si="232"/>
        <v>June</v>
      </c>
      <c r="D7429" t="s">
        <v>1467</v>
      </c>
      <c r="E7429" t="s">
        <v>151</v>
      </c>
      <c r="F7429" t="s">
        <v>75</v>
      </c>
      <c r="G7429" t="s">
        <v>29</v>
      </c>
      <c r="H7429">
        <v>5</v>
      </c>
      <c r="I7429">
        <v>44386.11</v>
      </c>
      <c r="J7429">
        <v>0.1</v>
      </c>
      <c r="K7429">
        <v>199737.49</v>
      </c>
      <c r="L7429" t="s">
        <v>51</v>
      </c>
      <c r="M7429" t="s">
        <v>15508</v>
      </c>
      <c r="N7429">
        <f t="shared" si="233"/>
        <v>2025</v>
      </c>
    </row>
    <row r="7430" spans="1:14" x14ac:dyDescent="0.3">
      <c r="A7430" t="s">
        <v>9878</v>
      </c>
      <c r="B7430" s="1">
        <v>45888</v>
      </c>
      <c r="C7430" s="1" t="str">
        <f t="shared" si="232"/>
        <v>August</v>
      </c>
      <c r="D7430" t="s">
        <v>1467</v>
      </c>
      <c r="E7430" t="s">
        <v>430</v>
      </c>
      <c r="F7430" t="s">
        <v>105</v>
      </c>
      <c r="G7430" t="s">
        <v>16</v>
      </c>
      <c r="H7430">
        <v>6</v>
      </c>
      <c r="I7430">
        <v>29304.97</v>
      </c>
      <c r="J7430">
        <v>0.15</v>
      </c>
      <c r="K7430">
        <v>149455.35</v>
      </c>
      <c r="L7430" t="s">
        <v>42</v>
      </c>
      <c r="M7430" t="s">
        <v>18</v>
      </c>
      <c r="N7430">
        <f t="shared" si="233"/>
        <v>2025</v>
      </c>
    </row>
    <row r="7431" spans="1:14" x14ac:dyDescent="0.3">
      <c r="A7431" t="s">
        <v>2989</v>
      </c>
      <c r="B7431" s="1">
        <v>45714</v>
      </c>
      <c r="C7431" s="1" t="str">
        <f t="shared" si="232"/>
        <v>February</v>
      </c>
      <c r="D7431" t="s">
        <v>2990</v>
      </c>
      <c r="E7431" t="s">
        <v>653</v>
      </c>
      <c r="F7431" t="s">
        <v>79</v>
      </c>
      <c r="G7431" t="s">
        <v>29</v>
      </c>
      <c r="H7431">
        <v>6</v>
      </c>
      <c r="I7431">
        <v>8850.57</v>
      </c>
      <c r="J7431">
        <v>0.2</v>
      </c>
      <c r="K7431">
        <v>42482.74</v>
      </c>
      <c r="L7431" t="s">
        <v>17</v>
      </c>
      <c r="M7431" t="s">
        <v>52</v>
      </c>
      <c r="N7431">
        <f t="shared" si="233"/>
        <v>2025</v>
      </c>
    </row>
    <row r="7432" spans="1:14" x14ac:dyDescent="0.3">
      <c r="A7432" t="s">
        <v>5120</v>
      </c>
      <c r="B7432" s="1">
        <v>45740</v>
      </c>
      <c r="C7432" s="1" t="str">
        <f t="shared" si="232"/>
        <v>March</v>
      </c>
      <c r="D7432" t="s">
        <v>2990</v>
      </c>
      <c r="E7432" t="s">
        <v>184</v>
      </c>
      <c r="F7432" t="s">
        <v>79</v>
      </c>
      <c r="G7432" t="s">
        <v>29</v>
      </c>
      <c r="H7432">
        <v>6</v>
      </c>
      <c r="I7432">
        <v>31092.27</v>
      </c>
      <c r="J7432">
        <v>0.15</v>
      </c>
      <c r="K7432">
        <v>158570.57999999999</v>
      </c>
      <c r="L7432" t="s">
        <v>42</v>
      </c>
      <c r="M7432" t="s">
        <v>30</v>
      </c>
      <c r="N7432">
        <f t="shared" si="233"/>
        <v>2025</v>
      </c>
    </row>
    <row r="7433" spans="1:14" x14ac:dyDescent="0.3">
      <c r="A7433" t="s">
        <v>9928</v>
      </c>
      <c r="B7433" s="1">
        <v>45898</v>
      </c>
      <c r="C7433" s="1" t="str">
        <f t="shared" si="232"/>
        <v>August</v>
      </c>
      <c r="D7433" t="s">
        <v>2990</v>
      </c>
      <c r="E7433" t="s">
        <v>486</v>
      </c>
      <c r="F7433" t="s">
        <v>75</v>
      </c>
      <c r="G7433" t="s">
        <v>29</v>
      </c>
      <c r="H7433">
        <v>7</v>
      </c>
      <c r="I7433">
        <v>33610.589999999997</v>
      </c>
      <c r="J7433">
        <v>0.15</v>
      </c>
      <c r="K7433">
        <v>199983.01</v>
      </c>
      <c r="L7433" t="s">
        <v>51</v>
      </c>
      <c r="M7433" t="s">
        <v>52</v>
      </c>
      <c r="N7433">
        <f t="shared" si="233"/>
        <v>2025</v>
      </c>
    </row>
    <row r="7434" spans="1:14" x14ac:dyDescent="0.3">
      <c r="A7434" t="s">
        <v>14085</v>
      </c>
      <c r="B7434" s="1">
        <v>45720</v>
      </c>
      <c r="C7434" s="1" t="str">
        <f t="shared" si="232"/>
        <v>March</v>
      </c>
      <c r="D7434" t="s">
        <v>3060</v>
      </c>
      <c r="E7434" t="s">
        <v>146</v>
      </c>
      <c r="F7434" t="s">
        <v>38</v>
      </c>
      <c r="G7434" t="s">
        <v>29</v>
      </c>
      <c r="H7434">
        <v>4</v>
      </c>
      <c r="I7434">
        <v>38623.78</v>
      </c>
      <c r="J7434">
        <v>0.05</v>
      </c>
      <c r="K7434">
        <v>146770.35999999999</v>
      </c>
      <c r="L7434" t="s">
        <v>51</v>
      </c>
      <c r="M7434" t="s">
        <v>52</v>
      </c>
      <c r="N7434">
        <f t="shared" si="233"/>
        <v>2025</v>
      </c>
    </row>
    <row r="7435" spans="1:14" x14ac:dyDescent="0.3">
      <c r="A7435" t="s">
        <v>3059</v>
      </c>
      <c r="B7435" s="1">
        <v>45893</v>
      </c>
      <c r="C7435" s="1" t="str">
        <f t="shared" si="232"/>
        <v>August</v>
      </c>
      <c r="D7435" t="s">
        <v>3060</v>
      </c>
      <c r="E7435" t="s">
        <v>82</v>
      </c>
      <c r="F7435" t="s">
        <v>83</v>
      </c>
      <c r="G7435" t="s">
        <v>23</v>
      </c>
      <c r="H7435">
        <v>7</v>
      </c>
      <c r="I7435">
        <v>32518.82</v>
      </c>
      <c r="J7435">
        <v>0.1</v>
      </c>
      <c r="K7435">
        <v>204868.57</v>
      </c>
      <c r="L7435" t="s">
        <v>17</v>
      </c>
      <c r="M7435" t="s">
        <v>24</v>
      </c>
      <c r="N7435">
        <f t="shared" si="233"/>
        <v>2025</v>
      </c>
    </row>
    <row r="7436" spans="1:14" x14ac:dyDescent="0.3">
      <c r="A7436" t="s">
        <v>4232</v>
      </c>
      <c r="B7436" s="1">
        <v>45913</v>
      </c>
      <c r="C7436" s="1" t="str">
        <f t="shared" si="232"/>
        <v>September</v>
      </c>
      <c r="D7436" t="s">
        <v>3060</v>
      </c>
      <c r="E7436" t="s">
        <v>143</v>
      </c>
      <c r="F7436" t="s">
        <v>83</v>
      </c>
      <c r="G7436" t="s">
        <v>23</v>
      </c>
      <c r="H7436">
        <v>1</v>
      </c>
      <c r="I7436">
        <v>12768.83</v>
      </c>
      <c r="J7436">
        <v>0</v>
      </c>
      <c r="K7436">
        <v>12768.83</v>
      </c>
      <c r="L7436" t="s">
        <v>51</v>
      </c>
      <c r="M7436" t="s">
        <v>52</v>
      </c>
      <c r="N7436">
        <f t="shared" si="233"/>
        <v>2025</v>
      </c>
    </row>
    <row r="7437" spans="1:14" x14ac:dyDescent="0.3">
      <c r="A7437" t="s">
        <v>15436</v>
      </c>
      <c r="B7437" s="1">
        <v>45993</v>
      </c>
      <c r="C7437" s="1" t="str">
        <f t="shared" si="232"/>
        <v>December</v>
      </c>
      <c r="D7437" t="s">
        <v>3060</v>
      </c>
      <c r="E7437" t="s">
        <v>427</v>
      </c>
      <c r="F7437" t="s">
        <v>59</v>
      </c>
      <c r="G7437" t="s">
        <v>29</v>
      </c>
      <c r="H7437">
        <v>2</v>
      </c>
      <c r="I7437">
        <v>26465.17</v>
      </c>
      <c r="J7437">
        <v>0.2</v>
      </c>
      <c r="K7437">
        <v>42344.27</v>
      </c>
      <c r="L7437" t="s">
        <v>51</v>
      </c>
      <c r="M7437" t="s">
        <v>18</v>
      </c>
      <c r="N7437">
        <f t="shared" si="233"/>
        <v>2025</v>
      </c>
    </row>
    <row r="7438" spans="1:14" x14ac:dyDescent="0.3">
      <c r="A7438" t="s">
        <v>7674</v>
      </c>
      <c r="B7438" s="1">
        <v>45801</v>
      </c>
      <c r="C7438" s="1" t="str">
        <f t="shared" si="232"/>
        <v>May</v>
      </c>
      <c r="D7438" t="s">
        <v>5616</v>
      </c>
      <c r="E7438" t="s">
        <v>398</v>
      </c>
      <c r="F7438" t="s">
        <v>34</v>
      </c>
      <c r="G7438" t="s">
        <v>29</v>
      </c>
      <c r="H7438">
        <v>4</v>
      </c>
      <c r="I7438">
        <v>10520.37</v>
      </c>
      <c r="J7438">
        <v>0.1</v>
      </c>
      <c r="K7438">
        <v>37873.33</v>
      </c>
      <c r="L7438" t="s">
        <v>51</v>
      </c>
      <c r="M7438" t="s">
        <v>18</v>
      </c>
      <c r="N7438">
        <f t="shared" si="233"/>
        <v>2025</v>
      </c>
    </row>
    <row r="7439" spans="1:14" x14ac:dyDescent="0.3">
      <c r="A7439" t="s">
        <v>5615</v>
      </c>
      <c r="B7439" s="1">
        <v>45834</v>
      </c>
      <c r="C7439" s="1" t="str">
        <f t="shared" si="232"/>
        <v>June</v>
      </c>
      <c r="D7439" t="s">
        <v>5616</v>
      </c>
      <c r="E7439" t="s">
        <v>197</v>
      </c>
      <c r="F7439" t="s">
        <v>59</v>
      </c>
      <c r="G7439" t="s">
        <v>411</v>
      </c>
      <c r="H7439">
        <v>5</v>
      </c>
      <c r="I7439">
        <v>11240.54</v>
      </c>
      <c r="J7439">
        <v>0.2</v>
      </c>
      <c r="K7439">
        <v>44962.16</v>
      </c>
      <c r="L7439" t="s">
        <v>42</v>
      </c>
      <c r="M7439" t="s">
        <v>52</v>
      </c>
      <c r="N7439">
        <f t="shared" si="233"/>
        <v>2025</v>
      </c>
    </row>
    <row r="7440" spans="1:14" x14ac:dyDescent="0.3">
      <c r="A7440" t="s">
        <v>14032</v>
      </c>
      <c r="B7440" s="1">
        <v>45972</v>
      </c>
      <c r="C7440" s="1" t="str">
        <f t="shared" si="232"/>
        <v>November</v>
      </c>
      <c r="D7440" t="s">
        <v>5616</v>
      </c>
      <c r="E7440" t="s">
        <v>96</v>
      </c>
      <c r="F7440" t="s">
        <v>38</v>
      </c>
      <c r="G7440" t="s">
        <v>29</v>
      </c>
      <c r="H7440">
        <v>7</v>
      </c>
      <c r="J7440">
        <v>0</v>
      </c>
      <c r="K7440">
        <v>192253.88</v>
      </c>
      <c r="L7440" t="s">
        <v>17</v>
      </c>
      <c r="M7440" t="s">
        <v>52</v>
      </c>
      <c r="N7440">
        <f t="shared" si="233"/>
        <v>2025</v>
      </c>
    </row>
    <row r="7441" spans="1:14" x14ac:dyDescent="0.3">
      <c r="A7441" t="s">
        <v>5257</v>
      </c>
      <c r="B7441" s="1">
        <v>45691</v>
      </c>
      <c r="C7441" s="1" t="str">
        <f t="shared" si="232"/>
        <v>February</v>
      </c>
      <c r="D7441" t="s">
        <v>352</v>
      </c>
      <c r="E7441" t="s">
        <v>197</v>
      </c>
      <c r="F7441" t="s">
        <v>59</v>
      </c>
      <c r="G7441" t="s">
        <v>29</v>
      </c>
      <c r="H7441">
        <v>4</v>
      </c>
      <c r="I7441">
        <v>18343.12</v>
      </c>
      <c r="J7441">
        <v>0.1</v>
      </c>
      <c r="K7441">
        <v>66035.23</v>
      </c>
      <c r="L7441" t="s">
        <v>51</v>
      </c>
      <c r="M7441" t="s">
        <v>52</v>
      </c>
      <c r="N7441">
        <f t="shared" si="233"/>
        <v>2025</v>
      </c>
    </row>
    <row r="7442" spans="1:14" x14ac:dyDescent="0.3">
      <c r="A7442" t="s">
        <v>3034</v>
      </c>
      <c r="B7442" s="1">
        <v>45868</v>
      </c>
      <c r="C7442" s="1" t="str">
        <f t="shared" si="232"/>
        <v>July</v>
      </c>
      <c r="D7442" t="s">
        <v>352</v>
      </c>
      <c r="E7442" t="s">
        <v>640</v>
      </c>
      <c r="F7442" t="s">
        <v>50</v>
      </c>
      <c r="G7442" t="s">
        <v>29</v>
      </c>
      <c r="H7442">
        <v>6</v>
      </c>
      <c r="I7442">
        <v>26041.77</v>
      </c>
      <c r="J7442">
        <v>0.15</v>
      </c>
      <c r="K7442">
        <v>132813.03</v>
      </c>
      <c r="L7442" t="s">
        <v>51</v>
      </c>
      <c r="M7442" t="s">
        <v>24</v>
      </c>
      <c r="N7442">
        <f t="shared" si="233"/>
        <v>2025</v>
      </c>
    </row>
    <row r="7443" spans="1:14" x14ac:dyDescent="0.3">
      <c r="A7443" t="s">
        <v>351</v>
      </c>
      <c r="B7443" s="1">
        <v>45988</v>
      </c>
      <c r="C7443" s="1" t="str">
        <f t="shared" si="232"/>
        <v>November</v>
      </c>
      <c r="D7443" t="s">
        <v>352</v>
      </c>
      <c r="E7443" t="s">
        <v>254</v>
      </c>
      <c r="F7443" t="s">
        <v>83</v>
      </c>
      <c r="G7443" t="s">
        <v>23</v>
      </c>
      <c r="H7443">
        <v>4</v>
      </c>
      <c r="I7443">
        <v>47824.49</v>
      </c>
      <c r="J7443">
        <v>0.15</v>
      </c>
      <c r="K7443">
        <v>162603.26999999999</v>
      </c>
      <c r="L7443" t="s">
        <v>51</v>
      </c>
      <c r="M7443" t="s">
        <v>18</v>
      </c>
      <c r="N7443">
        <f t="shared" si="233"/>
        <v>2025</v>
      </c>
    </row>
    <row r="7444" spans="1:14" x14ac:dyDescent="0.3">
      <c r="A7444" t="s">
        <v>14228</v>
      </c>
      <c r="B7444" s="1">
        <v>45727</v>
      </c>
      <c r="C7444" s="1" t="str">
        <f t="shared" si="232"/>
        <v>March</v>
      </c>
      <c r="D7444" t="s">
        <v>14229</v>
      </c>
      <c r="E7444" t="s">
        <v>369</v>
      </c>
      <c r="F7444" t="s">
        <v>22</v>
      </c>
      <c r="G7444" t="s">
        <v>23</v>
      </c>
      <c r="H7444">
        <v>1</v>
      </c>
      <c r="I7444">
        <v>6799.86</v>
      </c>
      <c r="J7444">
        <v>0</v>
      </c>
      <c r="K7444">
        <v>6799.86</v>
      </c>
      <c r="L7444" t="s">
        <v>17</v>
      </c>
      <c r="M7444" t="s">
        <v>30</v>
      </c>
      <c r="N7444">
        <f t="shared" si="233"/>
        <v>2025</v>
      </c>
    </row>
    <row r="7445" spans="1:14" x14ac:dyDescent="0.3">
      <c r="A7445" t="s">
        <v>11269</v>
      </c>
      <c r="B7445" s="1">
        <v>45701</v>
      </c>
      <c r="C7445" s="1" t="str">
        <f t="shared" si="232"/>
        <v>February</v>
      </c>
      <c r="D7445" t="s">
        <v>4044</v>
      </c>
      <c r="E7445" t="s">
        <v>430</v>
      </c>
      <c r="F7445" t="s">
        <v>105</v>
      </c>
      <c r="G7445" t="s">
        <v>16</v>
      </c>
      <c r="H7445">
        <v>5</v>
      </c>
      <c r="I7445">
        <v>38149.519999999997</v>
      </c>
      <c r="J7445">
        <v>0.2</v>
      </c>
      <c r="K7445">
        <v>152598.07999999999</v>
      </c>
      <c r="L7445" t="s">
        <v>51</v>
      </c>
      <c r="M7445" t="s">
        <v>52</v>
      </c>
      <c r="N7445">
        <f t="shared" si="233"/>
        <v>2025</v>
      </c>
    </row>
    <row r="7446" spans="1:14" x14ac:dyDescent="0.3">
      <c r="A7446" t="s">
        <v>13715</v>
      </c>
      <c r="B7446" s="1">
        <v>45813</v>
      </c>
      <c r="C7446" s="1" t="str">
        <f t="shared" si="232"/>
        <v>June</v>
      </c>
      <c r="D7446" t="s">
        <v>4044</v>
      </c>
      <c r="E7446" t="s">
        <v>133</v>
      </c>
      <c r="F7446" t="s">
        <v>100</v>
      </c>
      <c r="G7446" t="s">
        <v>101</v>
      </c>
      <c r="H7446">
        <v>5</v>
      </c>
      <c r="I7446">
        <v>15774.98</v>
      </c>
      <c r="J7446">
        <v>0.15</v>
      </c>
      <c r="K7446">
        <v>67043.66</v>
      </c>
      <c r="L7446" t="s">
        <v>42</v>
      </c>
      <c r="M7446" t="s">
        <v>52</v>
      </c>
      <c r="N7446">
        <f t="shared" si="233"/>
        <v>2025</v>
      </c>
    </row>
    <row r="7447" spans="1:14" x14ac:dyDescent="0.3">
      <c r="A7447" t="s">
        <v>4043</v>
      </c>
      <c r="B7447" s="1">
        <v>45850</v>
      </c>
      <c r="C7447" s="1" t="str">
        <f t="shared" si="232"/>
        <v>July</v>
      </c>
      <c r="D7447" t="s">
        <v>4044</v>
      </c>
      <c r="E7447" t="s">
        <v>277</v>
      </c>
      <c r="F7447" t="s">
        <v>34</v>
      </c>
      <c r="G7447" t="s">
        <v>29</v>
      </c>
      <c r="H7447">
        <v>4</v>
      </c>
      <c r="I7447">
        <v>46877.69</v>
      </c>
      <c r="J7447">
        <v>0.2</v>
      </c>
      <c r="K7447">
        <v>150008.60999999999</v>
      </c>
      <c r="L7447" t="s">
        <v>42</v>
      </c>
      <c r="M7447" t="s">
        <v>18</v>
      </c>
      <c r="N7447">
        <f t="shared" si="233"/>
        <v>2025</v>
      </c>
    </row>
    <row r="7448" spans="1:14" x14ac:dyDescent="0.3">
      <c r="A7448" t="s">
        <v>14250</v>
      </c>
      <c r="B7448" s="1">
        <v>45967</v>
      </c>
      <c r="C7448" s="1" t="str">
        <f t="shared" si="232"/>
        <v>November</v>
      </c>
      <c r="D7448" t="s">
        <v>4044</v>
      </c>
      <c r="E7448" t="s">
        <v>179</v>
      </c>
      <c r="F7448" t="s">
        <v>100</v>
      </c>
      <c r="G7448" t="s">
        <v>101</v>
      </c>
      <c r="H7448">
        <v>7</v>
      </c>
      <c r="I7448">
        <v>14142</v>
      </c>
      <c r="J7448">
        <v>0.1</v>
      </c>
      <c r="K7448">
        <v>89094.6</v>
      </c>
      <c r="L7448" t="s">
        <v>51</v>
      </c>
      <c r="M7448" t="s">
        <v>24</v>
      </c>
      <c r="N7448">
        <f t="shared" si="233"/>
        <v>2025</v>
      </c>
    </row>
    <row r="7449" spans="1:14" x14ac:dyDescent="0.3">
      <c r="A7449" t="s">
        <v>8821</v>
      </c>
      <c r="B7449" s="1">
        <v>46020</v>
      </c>
      <c r="C7449" s="1" t="str">
        <f t="shared" si="232"/>
        <v>December</v>
      </c>
      <c r="D7449" t="s">
        <v>4044</v>
      </c>
      <c r="E7449" t="s">
        <v>14</v>
      </c>
      <c r="F7449" t="s">
        <v>15</v>
      </c>
      <c r="G7449" t="s">
        <v>16</v>
      </c>
      <c r="H7449">
        <v>1</v>
      </c>
      <c r="I7449">
        <v>47965.1</v>
      </c>
      <c r="J7449">
        <v>0.2</v>
      </c>
      <c r="K7449">
        <v>38372.080000000002</v>
      </c>
      <c r="L7449" t="s">
        <v>51</v>
      </c>
      <c r="M7449" t="s">
        <v>18</v>
      </c>
      <c r="N7449">
        <f t="shared" si="233"/>
        <v>2025</v>
      </c>
    </row>
    <row r="7450" spans="1:14" x14ac:dyDescent="0.3">
      <c r="A7450" t="s">
        <v>9161</v>
      </c>
      <c r="B7450" s="1">
        <v>45849</v>
      </c>
      <c r="C7450" s="1" t="str">
        <f t="shared" si="232"/>
        <v>July</v>
      </c>
      <c r="D7450" t="s">
        <v>9162</v>
      </c>
      <c r="E7450" t="s">
        <v>133</v>
      </c>
      <c r="F7450" t="s">
        <v>100</v>
      </c>
      <c r="G7450" t="s">
        <v>101</v>
      </c>
      <c r="H7450">
        <v>6</v>
      </c>
      <c r="I7450">
        <v>6086.8</v>
      </c>
      <c r="J7450">
        <v>0.1</v>
      </c>
      <c r="K7450">
        <v>32868.720000000001</v>
      </c>
      <c r="L7450" s="2" t="s">
        <v>15508</v>
      </c>
      <c r="M7450" t="s">
        <v>52</v>
      </c>
      <c r="N7450">
        <f t="shared" si="233"/>
        <v>2025</v>
      </c>
    </row>
    <row r="7451" spans="1:14" x14ac:dyDescent="0.3">
      <c r="A7451" t="s">
        <v>3353</v>
      </c>
      <c r="B7451" s="1">
        <v>45769</v>
      </c>
      <c r="C7451" s="1" t="str">
        <f t="shared" si="232"/>
        <v>April</v>
      </c>
      <c r="D7451" t="s">
        <v>3354</v>
      </c>
      <c r="E7451" t="s">
        <v>290</v>
      </c>
      <c r="F7451" t="s">
        <v>34</v>
      </c>
      <c r="G7451" t="s">
        <v>29</v>
      </c>
      <c r="H7451">
        <v>4</v>
      </c>
      <c r="I7451">
        <v>13296.91</v>
      </c>
      <c r="J7451">
        <v>0.2</v>
      </c>
      <c r="K7451">
        <v>42550.11</v>
      </c>
      <c r="L7451" t="s">
        <v>51</v>
      </c>
      <c r="M7451" t="s">
        <v>30</v>
      </c>
      <c r="N7451">
        <f t="shared" si="233"/>
        <v>2025</v>
      </c>
    </row>
    <row r="7452" spans="1:14" x14ac:dyDescent="0.3">
      <c r="A7452" t="s">
        <v>15010</v>
      </c>
      <c r="B7452" s="1">
        <v>45824</v>
      </c>
      <c r="C7452" s="1" t="str">
        <f t="shared" si="232"/>
        <v>June</v>
      </c>
      <c r="D7452" t="s">
        <v>3354</v>
      </c>
      <c r="E7452" t="s">
        <v>333</v>
      </c>
      <c r="F7452" t="s">
        <v>155</v>
      </c>
      <c r="G7452" t="s">
        <v>101</v>
      </c>
      <c r="H7452">
        <v>3</v>
      </c>
      <c r="I7452">
        <v>12865.47</v>
      </c>
      <c r="J7452">
        <v>0.15</v>
      </c>
      <c r="K7452">
        <v>32806.949999999997</v>
      </c>
      <c r="L7452" t="s">
        <v>17</v>
      </c>
      <c r="M7452" t="s">
        <v>52</v>
      </c>
      <c r="N7452">
        <f t="shared" si="233"/>
        <v>2025</v>
      </c>
    </row>
    <row r="7453" spans="1:14" x14ac:dyDescent="0.3">
      <c r="A7453" t="s">
        <v>13842</v>
      </c>
      <c r="B7453" s="1">
        <v>45952</v>
      </c>
      <c r="C7453" s="1" t="str">
        <f t="shared" si="232"/>
        <v>October</v>
      </c>
      <c r="D7453" t="s">
        <v>3354</v>
      </c>
      <c r="E7453" t="s">
        <v>115</v>
      </c>
      <c r="F7453" t="s">
        <v>28</v>
      </c>
      <c r="G7453" t="s">
        <v>29</v>
      </c>
      <c r="I7453">
        <v>11158.96</v>
      </c>
      <c r="J7453">
        <v>0.2</v>
      </c>
      <c r="K7453">
        <v>17854.34</v>
      </c>
      <c r="L7453" t="s">
        <v>42</v>
      </c>
      <c r="M7453" t="s">
        <v>52</v>
      </c>
      <c r="N7453">
        <f t="shared" si="233"/>
        <v>2025</v>
      </c>
    </row>
    <row r="7454" spans="1:14" x14ac:dyDescent="0.3">
      <c r="A7454" t="s">
        <v>10905</v>
      </c>
      <c r="B7454" s="1">
        <v>46020</v>
      </c>
      <c r="C7454" s="1" t="str">
        <f t="shared" si="232"/>
        <v>December</v>
      </c>
      <c r="D7454" t="s">
        <v>3354</v>
      </c>
      <c r="E7454" t="s">
        <v>277</v>
      </c>
      <c r="F7454" t="s">
        <v>34</v>
      </c>
      <c r="G7454" t="s">
        <v>29</v>
      </c>
      <c r="H7454">
        <v>2</v>
      </c>
      <c r="I7454">
        <v>45409.7</v>
      </c>
      <c r="J7454">
        <v>0</v>
      </c>
      <c r="K7454">
        <v>90819.4</v>
      </c>
      <c r="L7454" t="s">
        <v>51</v>
      </c>
      <c r="M7454" t="s">
        <v>24</v>
      </c>
      <c r="N7454">
        <f t="shared" si="233"/>
        <v>2025</v>
      </c>
    </row>
    <row r="7455" spans="1:14" x14ac:dyDescent="0.3">
      <c r="A7455" t="s">
        <v>12553</v>
      </c>
      <c r="B7455" s="1">
        <v>45759</v>
      </c>
      <c r="C7455" s="1" t="str">
        <f t="shared" si="232"/>
        <v>April</v>
      </c>
      <c r="D7455" t="s">
        <v>8922</v>
      </c>
      <c r="E7455" t="s">
        <v>104</v>
      </c>
      <c r="F7455" t="s">
        <v>105</v>
      </c>
      <c r="G7455" t="s">
        <v>16</v>
      </c>
      <c r="H7455">
        <v>6</v>
      </c>
      <c r="I7455">
        <v>4827.79</v>
      </c>
      <c r="J7455">
        <v>0.1</v>
      </c>
      <c r="K7455">
        <v>26070.07</v>
      </c>
      <c r="L7455" t="s">
        <v>51</v>
      </c>
      <c r="M7455" t="s">
        <v>52</v>
      </c>
      <c r="N7455">
        <f t="shared" si="233"/>
        <v>2025</v>
      </c>
    </row>
    <row r="7456" spans="1:14" x14ac:dyDescent="0.3">
      <c r="A7456" t="s">
        <v>8921</v>
      </c>
      <c r="B7456" s="1">
        <v>45821</v>
      </c>
      <c r="C7456" s="1" t="str">
        <f t="shared" si="232"/>
        <v>June</v>
      </c>
      <c r="D7456" t="s">
        <v>8922</v>
      </c>
      <c r="E7456" t="s">
        <v>68</v>
      </c>
      <c r="F7456" t="s">
        <v>50</v>
      </c>
      <c r="G7456" t="s">
        <v>29</v>
      </c>
      <c r="H7456">
        <v>4</v>
      </c>
      <c r="I7456">
        <v>547.51</v>
      </c>
      <c r="J7456">
        <v>0</v>
      </c>
      <c r="K7456">
        <v>2190.04</v>
      </c>
      <c r="L7456" t="s">
        <v>17</v>
      </c>
      <c r="M7456" t="s">
        <v>24</v>
      </c>
      <c r="N7456">
        <f t="shared" si="233"/>
        <v>2025</v>
      </c>
    </row>
    <row r="7457" spans="1:14" x14ac:dyDescent="0.3">
      <c r="A7457" t="s">
        <v>4588</v>
      </c>
      <c r="B7457" s="1">
        <v>45672</v>
      </c>
      <c r="C7457" s="1" t="str">
        <f t="shared" si="232"/>
        <v>January</v>
      </c>
      <c r="D7457" t="s">
        <v>4589</v>
      </c>
      <c r="E7457" t="s">
        <v>33</v>
      </c>
      <c r="F7457" t="s">
        <v>34</v>
      </c>
      <c r="G7457" t="s">
        <v>29</v>
      </c>
      <c r="H7457">
        <v>5</v>
      </c>
      <c r="I7457">
        <v>25209.78</v>
      </c>
      <c r="J7457">
        <v>0.2</v>
      </c>
      <c r="K7457">
        <v>100839.12</v>
      </c>
      <c r="L7457" t="s">
        <v>51</v>
      </c>
      <c r="M7457" t="s">
        <v>30</v>
      </c>
      <c r="N7457">
        <f t="shared" si="233"/>
        <v>2025</v>
      </c>
    </row>
    <row r="7458" spans="1:14" x14ac:dyDescent="0.3">
      <c r="A7458" t="s">
        <v>5838</v>
      </c>
      <c r="B7458" s="1">
        <v>45819</v>
      </c>
      <c r="C7458" s="1" t="str">
        <f t="shared" si="232"/>
        <v>June</v>
      </c>
      <c r="D7458" t="s">
        <v>4589</v>
      </c>
      <c r="E7458" t="s">
        <v>194</v>
      </c>
      <c r="F7458" t="s">
        <v>100</v>
      </c>
      <c r="G7458" t="s">
        <v>101</v>
      </c>
      <c r="H7458">
        <v>6</v>
      </c>
      <c r="I7458">
        <v>31169.06</v>
      </c>
      <c r="J7458">
        <v>0.05</v>
      </c>
      <c r="K7458">
        <v>177663.64</v>
      </c>
      <c r="L7458" t="s">
        <v>42</v>
      </c>
      <c r="M7458" t="s">
        <v>30</v>
      </c>
      <c r="N7458">
        <f t="shared" si="233"/>
        <v>2025</v>
      </c>
    </row>
    <row r="7459" spans="1:14" x14ac:dyDescent="0.3">
      <c r="A7459" t="s">
        <v>3866</v>
      </c>
      <c r="B7459" s="1">
        <v>45728</v>
      </c>
      <c r="C7459" s="1" t="str">
        <f t="shared" si="232"/>
        <v>March</v>
      </c>
      <c r="D7459" t="s">
        <v>1453</v>
      </c>
      <c r="E7459" t="s">
        <v>125</v>
      </c>
      <c r="F7459" t="s">
        <v>109</v>
      </c>
      <c r="G7459" t="s">
        <v>16</v>
      </c>
      <c r="H7459">
        <v>6</v>
      </c>
      <c r="I7459">
        <v>27839.53</v>
      </c>
      <c r="J7459">
        <v>0.1</v>
      </c>
      <c r="K7459">
        <v>150333.46</v>
      </c>
      <c r="L7459" t="s">
        <v>42</v>
      </c>
      <c r="M7459" t="s">
        <v>24</v>
      </c>
      <c r="N7459">
        <f t="shared" si="233"/>
        <v>2025</v>
      </c>
    </row>
    <row r="7460" spans="1:14" x14ac:dyDescent="0.3">
      <c r="A7460" t="s">
        <v>14370</v>
      </c>
      <c r="B7460" s="1">
        <v>45754</v>
      </c>
      <c r="C7460" s="1" t="str">
        <f t="shared" si="232"/>
        <v>April</v>
      </c>
      <c r="D7460" t="s">
        <v>1453</v>
      </c>
      <c r="E7460" t="s">
        <v>272</v>
      </c>
      <c r="F7460" t="s">
        <v>79</v>
      </c>
      <c r="G7460" t="s">
        <v>29</v>
      </c>
      <c r="H7460">
        <v>6</v>
      </c>
      <c r="I7460">
        <v>25155.05</v>
      </c>
      <c r="J7460">
        <v>0</v>
      </c>
      <c r="K7460">
        <v>150930.29999999999</v>
      </c>
      <c r="L7460" t="s">
        <v>42</v>
      </c>
      <c r="M7460" t="s">
        <v>18</v>
      </c>
      <c r="N7460">
        <f t="shared" si="233"/>
        <v>2025</v>
      </c>
    </row>
    <row r="7461" spans="1:14" x14ac:dyDescent="0.3">
      <c r="A7461" t="s">
        <v>1452</v>
      </c>
      <c r="B7461" s="1">
        <v>45769</v>
      </c>
      <c r="C7461" s="1" t="str">
        <f t="shared" si="232"/>
        <v>April</v>
      </c>
      <c r="D7461" t="s">
        <v>1453</v>
      </c>
      <c r="E7461" t="s">
        <v>41</v>
      </c>
      <c r="F7461" t="s">
        <v>22</v>
      </c>
      <c r="G7461" t="s">
        <v>23</v>
      </c>
      <c r="H7461">
        <v>5</v>
      </c>
      <c r="I7461">
        <v>5257.37</v>
      </c>
      <c r="J7461">
        <v>0.05</v>
      </c>
      <c r="K7461">
        <v>24972.51</v>
      </c>
      <c r="L7461" t="s">
        <v>17</v>
      </c>
      <c r="M7461" t="s">
        <v>30</v>
      </c>
      <c r="N7461">
        <f t="shared" si="233"/>
        <v>2025</v>
      </c>
    </row>
    <row r="7462" spans="1:14" x14ac:dyDescent="0.3">
      <c r="A7462" t="s">
        <v>12677</v>
      </c>
      <c r="B7462" s="1">
        <v>45807</v>
      </c>
      <c r="C7462" s="1" t="str">
        <f t="shared" si="232"/>
        <v>May</v>
      </c>
      <c r="D7462" t="s">
        <v>1453</v>
      </c>
      <c r="E7462" t="s">
        <v>243</v>
      </c>
      <c r="F7462" t="s">
        <v>79</v>
      </c>
      <c r="G7462" t="s">
        <v>29</v>
      </c>
      <c r="H7462">
        <v>7</v>
      </c>
      <c r="I7462">
        <v>21000.51</v>
      </c>
      <c r="J7462">
        <v>0.2</v>
      </c>
      <c r="K7462">
        <v>117602.86</v>
      </c>
      <c r="L7462" t="s">
        <v>17</v>
      </c>
      <c r="M7462" t="s">
        <v>18</v>
      </c>
      <c r="N7462">
        <f t="shared" si="233"/>
        <v>2025</v>
      </c>
    </row>
    <row r="7463" spans="1:14" x14ac:dyDescent="0.3">
      <c r="A7463" t="s">
        <v>6536</v>
      </c>
      <c r="B7463" s="1">
        <v>45700</v>
      </c>
      <c r="C7463" s="1" t="str">
        <f t="shared" si="232"/>
        <v>February</v>
      </c>
      <c r="D7463" t="s">
        <v>4951</v>
      </c>
      <c r="E7463" t="s">
        <v>427</v>
      </c>
      <c r="F7463" t="s">
        <v>59</v>
      </c>
      <c r="G7463" t="s">
        <v>29</v>
      </c>
      <c r="H7463">
        <v>2</v>
      </c>
      <c r="I7463">
        <v>36976.03</v>
      </c>
      <c r="J7463">
        <v>0</v>
      </c>
      <c r="K7463">
        <v>73952.06</v>
      </c>
      <c r="L7463" t="s">
        <v>51</v>
      </c>
      <c r="M7463" t="s">
        <v>52</v>
      </c>
      <c r="N7463">
        <f t="shared" si="233"/>
        <v>2025</v>
      </c>
    </row>
    <row r="7464" spans="1:14" x14ac:dyDescent="0.3">
      <c r="A7464" t="s">
        <v>9731</v>
      </c>
      <c r="B7464" s="1">
        <v>45737</v>
      </c>
      <c r="C7464" s="1" t="str">
        <f t="shared" si="232"/>
        <v>March</v>
      </c>
      <c r="D7464" t="s">
        <v>4951</v>
      </c>
      <c r="E7464" t="s">
        <v>466</v>
      </c>
      <c r="F7464" t="s">
        <v>59</v>
      </c>
      <c r="G7464" t="s">
        <v>29</v>
      </c>
      <c r="I7464">
        <v>26894.17</v>
      </c>
      <c r="J7464">
        <v>0.05</v>
      </c>
      <c r="K7464">
        <v>25549.46</v>
      </c>
      <c r="L7464" t="s">
        <v>42</v>
      </c>
      <c r="M7464" t="s">
        <v>30</v>
      </c>
      <c r="N7464">
        <f t="shared" si="233"/>
        <v>2025</v>
      </c>
    </row>
    <row r="7465" spans="1:14" x14ac:dyDescent="0.3">
      <c r="A7465" t="s">
        <v>4950</v>
      </c>
      <c r="B7465" s="1">
        <v>45836</v>
      </c>
      <c r="C7465" s="1" t="str">
        <f t="shared" si="232"/>
        <v>June</v>
      </c>
      <c r="D7465" t="s">
        <v>4951</v>
      </c>
      <c r="E7465" t="s">
        <v>453</v>
      </c>
      <c r="F7465" t="s">
        <v>75</v>
      </c>
      <c r="G7465" t="s">
        <v>29</v>
      </c>
      <c r="H7465">
        <v>5</v>
      </c>
      <c r="I7465">
        <v>30044.28</v>
      </c>
      <c r="J7465">
        <v>0.1</v>
      </c>
      <c r="K7465">
        <v>135199.26</v>
      </c>
      <c r="L7465" t="s">
        <v>51</v>
      </c>
      <c r="M7465" t="s">
        <v>52</v>
      </c>
      <c r="N7465">
        <f t="shared" si="233"/>
        <v>2025</v>
      </c>
    </row>
    <row r="7466" spans="1:14" x14ac:dyDescent="0.3">
      <c r="A7466" t="s">
        <v>2556</v>
      </c>
      <c r="B7466" s="1">
        <v>45721</v>
      </c>
      <c r="C7466" s="1" t="str">
        <f t="shared" si="232"/>
        <v>March</v>
      </c>
      <c r="D7466" t="s">
        <v>2557</v>
      </c>
      <c r="E7466" t="s">
        <v>174</v>
      </c>
      <c r="F7466" t="s">
        <v>59</v>
      </c>
      <c r="G7466" t="s">
        <v>29</v>
      </c>
      <c r="H7466">
        <v>3</v>
      </c>
      <c r="I7466">
        <v>7738.17</v>
      </c>
      <c r="J7466">
        <v>0.1</v>
      </c>
      <c r="K7466">
        <v>20893.060000000001</v>
      </c>
      <c r="L7466" t="s">
        <v>17</v>
      </c>
      <c r="M7466" t="s">
        <v>18</v>
      </c>
      <c r="N7466">
        <f t="shared" si="233"/>
        <v>2025</v>
      </c>
    </row>
    <row r="7467" spans="1:14" x14ac:dyDescent="0.3">
      <c r="A7467" t="s">
        <v>11690</v>
      </c>
      <c r="B7467" s="1">
        <v>45828</v>
      </c>
      <c r="C7467" s="1" t="str">
        <f t="shared" si="232"/>
        <v>June</v>
      </c>
      <c r="D7467" t="s">
        <v>2557</v>
      </c>
      <c r="E7467" t="s">
        <v>330</v>
      </c>
      <c r="F7467" t="s">
        <v>28</v>
      </c>
      <c r="G7467" t="s">
        <v>29</v>
      </c>
      <c r="H7467">
        <v>7</v>
      </c>
      <c r="I7467">
        <v>44573.65</v>
      </c>
      <c r="J7467">
        <v>0.05</v>
      </c>
      <c r="K7467">
        <v>296414.77</v>
      </c>
      <c r="L7467" t="s">
        <v>42</v>
      </c>
      <c r="M7467" t="s">
        <v>18</v>
      </c>
      <c r="N7467">
        <f t="shared" si="233"/>
        <v>2025</v>
      </c>
    </row>
    <row r="7468" spans="1:14" x14ac:dyDescent="0.3">
      <c r="A7468" t="s">
        <v>7650</v>
      </c>
      <c r="B7468" s="1">
        <v>45828</v>
      </c>
      <c r="C7468" s="1" t="str">
        <f t="shared" si="232"/>
        <v>June</v>
      </c>
      <c r="D7468" t="s">
        <v>2557</v>
      </c>
      <c r="E7468" t="s">
        <v>243</v>
      </c>
      <c r="F7468" t="s">
        <v>79</v>
      </c>
      <c r="G7468" t="s">
        <v>29</v>
      </c>
      <c r="H7468">
        <v>3</v>
      </c>
      <c r="I7468">
        <v>41244.04</v>
      </c>
      <c r="J7468">
        <v>0</v>
      </c>
      <c r="K7468">
        <v>123732.12</v>
      </c>
      <c r="L7468" t="s">
        <v>17</v>
      </c>
      <c r="M7468" t="s">
        <v>52</v>
      </c>
      <c r="N7468">
        <f t="shared" si="233"/>
        <v>2025</v>
      </c>
    </row>
    <row r="7469" spans="1:14" x14ac:dyDescent="0.3">
      <c r="A7469" t="s">
        <v>11181</v>
      </c>
      <c r="B7469" s="1">
        <v>45687</v>
      </c>
      <c r="C7469" s="1" t="str">
        <f t="shared" si="232"/>
        <v>January</v>
      </c>
      <c r="D7469" t="s">
        <v>4387</v>
      </c>
      <c r="E7469" t="s">
        <v>96</v>
      </c>
      <c r="F7469" t="s">
        <v>38</v>
      </c>
      <c r="G7469" t="s">
        <v>29</v>
      </c>
      <c r="H7469">
        <v>2</v>
      </c>
      <c r="I7469">
        <v>22763.3</v>
      </c>
      <c r="J7469">
        <v>0.15</v>
      </c>
      <c r="K7469">
        <v>38697.61</v>
      </c>
      <c r="L7469" t="s">
        <v>42</v>
      </c>
      <c r="M7469" t="s">
        <v>30</v>
      </c>
      <c r="N7469">
        <f t="shared" si="233"/>
        <v>2025</v>
      </c>
    </row>
    <row r="7470" spans="1:14" x14ac:dyDescent="0.3">
      <c r="A7470" t="s">
        <v>4847</v>
      </c>
      <c r="B7470" s="1">
        <v>45711</v>
      </c>
      <c r="C7470" s="1" t="str">
        <f t="shared" si="232"/>
        <v>February</v>
      </c>
      <c r="D7470" t="s">
        <v>4387</v>
      </c>
      <c r="E7470" t="s">
        <v>71</v>
      </c>
      <c r="F7470" t="s">
        <v>46</v>
      </c>
      <c r="G7470" t="s">
        <v>23</v>
      </c>
      <c r="H7470">
        <v>3</v>
      </c>
      <c r="I7470">
        <v>38848.699999999997</v>
      </c>
      <c r="J7470">
        <v>0.05</v>
      </c>
      <c r="K7470">
        <v>110718.79</v>
      </c>
      <c r="L7470" t="s">
        <v>244</v>
      </c>
      <c r="M7470" t="s">
        <v>30</v>
      </c>
      <c r="N7470">
        <f t="shared" si="233"/>
        <v>2025</v>
      </c>
    </row>
    <row r="7471" spans="1:14" x14ac:dyDescent="0.3">
      <c r="A7471" t="s">
        <v>4386</v>
      </c>
      <c r="B7471" s="1">
        <v>45882</v>
      </c>
      <c r="C7471" s="1" t="str">
        <f t="shared" si="232"/>
        <v>August</v>
      </c>
      <c r="D7471" t="s">
        <v>4387</v>
      </c>
      <c r="E7471" t="s">
        <v>88</v>
      </c>
      <c r="F7471" t="s">
        <v>28</v>
      </c>
      <c r="G7471" t="s">
        <v>29</v>
      </c>
      <c r="H7471">
        <v>5</v>
      </c>
      <c r="I7471">
        <v>12379.29</v>
      </c>
      <c r="J7471">
        <v>0.2</v>
      </c>
      <c r="K7471">
        <v>49517.16</v>
      </c>
      <c r="L7471" t="s">
        <v>42</v>
      </c>
      <c r="M7471" t="s">
        <v>18</v>
      </c>
      <c r="N7471">
        <f t="shared" si="233"/>
        <v>2025</v>
      </c>
    </row>
    <row r="7472" spans="1:14" x14ac:dyDescent="0.3">
      <c r="A7472" t="s">
        <v>2916</v>
      </c>
      <c r="B7472" s="1">
        <v>45761</v>
      </c>
      <c r="C7472" s="1" t="str">
        <f t="shared" si="232"/>
        <v>April</v>
      </c>
      <c r="D7472" t="s">
        <v>532</v>
      </c>
      <c r="E7472" t="s">
        <v>197</v>
      </c>
      <c r="F7472" t="s">
        <v>59</v>
      </c>
      <c r="G7472" t="s">
        <v>29</v>
      </c>
      <c r="H7472">
        <v>5</v>
      </c>
      <c r="I7472">
        <v>17481.21</v>
      </c>
      <c r="J7472">
        <v>0.2</v>
      </c>
      <c r="K7472">
        <v>69924.84</v>
      </c>
      <c r="L7472" t="s">
        <v>42</v>
      </c>
      <c r="M7472" t="s">
        <v>18</v>
      </c>
      <c r="N7472">
        <f t="shared" si="233"/>
        <v>2025</v>
      </c>
    </row>
    <row r="7473" spans="1:14" x14ac:dyDescent="0.3">
      <c r="A7473" t="s">
        <v>10295</v>
      </c>
      <c r="B7473" s="1">
        <v>45812</v>
      </c>
      <c r="C7473" s="1" t="str">
        <f t="shared" si="232"/>
        <v>June</v>
      </c>
      <c r="D7473" t="s">
        <v>532</v>
      </c>
      <c r="E7473" t="s">
        <v>58</v>
      </c>
      <c r="F7473" t="s">
        <v>59</v>
      </c>
      <c r="G7473" t="s">
        <v>411</v>
      </c>
      <c r="H7473">
        <v>1</v>
      </c>
      <c r="I7473">
        <v>15500.08</v>
      </c>
      <c r="J7473">
        <v>0</v>
      </c>
      <c r="K7473">
        <v>15500.08</v>
      </c>
      <c r="L7473" t="s">
        <v>51</v>
      </c>
      <c r="M7473" t="s">
        <v>30</v>
      </c>
      <c r="N7473">
        <f t="shared" si="233"/>
        <v>2025</v>
      </c>
    </row>
    <row r="7474" spans="1:14" x14ac:dyDescent="0.3">
      <c r="A7474" t="s">
        <v>3467</v>
      </c>
      <c r="B7474" s="1">
        <v>45944</v>
      </c>
      <c r="C7474" s="1" t="str">
        <f t="shared" si="232"/>
        <v>October</v>
      </c>
      <c r="D7474" t="s">
        <v>532</v>
      </c>
      <c r="E7474" t="s">
        <v>211</v>
      </c>
      <c r="F7474" t="s">
        <v>22</v>
      </c>
      <c r="G7474" t="s">
        <v>23</v>
      </c>
      <c r="H7474">
        <v>5</v>
      </c>
      <c r="I7474">
        <v>12105.52</v>
      </c>
      <c r="J7474">
        <v>0.05</v>
      </c>
      <c r="K7474">
        <v>57501.22</v>
      </c>
      <c r="L7474" t="s">
        <v>42</v>
      </c>
      <c r="M7474" t="s">
        <v>30</v>
      </c>
      <c r="N7474">
        <f t="shared" si="233"/>
        <v>2025</v>
      </c>
    </row>
    <row r="7475" spans="1:14" x14ac:dyDescent="0.3">
      <c r="A7475" t="s">
        <v>531</v>
      </c>
      <c r="B7475" s="1">
        <v>45974</v>
      </c>
      <c r="C7475" s="1" t="str">
        <f t="shared" si="232"/>
        <v>November</v>
      </c>
      <c r="D7475" t="s">
        <v>532</v>
      </c>
      <c r="E7475" t="s">
        <v>174</v>
      </c>
      <c r="F7475" t="s">
        <v>59</v>
      </c>
      <c r="G7475" t="s">
        <v>29</v>
      </c>
      <c r="H7475">
        <v>3</v>
      </c>
      <c r="I7475">
        <v>11346.66</v>
      </c>
      <c r="J7475">
        <v>0.1</v>
      </c>
      <c r="K7475">
        <v>30635.98</v>
      </c>
      <c r="L7475" t="s">
        <v>17</v>
      </c>
      <c r="M7475" t="s">
        <v>52</v>
      </c>
      <c r="N7475">
        <f t="shared" si="233"/>
        <v>2025</v>
      </c>
    </row>
    <row r="7476" spans="1:14" x14ac:dyDescent="0.3">
      <c r="A7476" t="s">
        <v>12509</v>
      </c>
      <c r="B7476" s="1">
        <v>45997</v>
      </c>
      <c r="C7476" s="1" t="str">
        <f t="shared" si="232"/>
        <v>December</v>
      </c>
      <c r="D7476" t="s">
        <v>532</v>
      </c>
      <c r="E7476" t="s">
        <v>184</v>
      </c>
      <c r="F7476" t="s">
        <v>79</v>
      </c>
      <c r="G7476" t="s">
        <v>29</v>
      </c>
      <c r="H7476">
        <v>5</v>
      </c>
      <c r="I7476">
        <v>9617.5</v>
      </c>
      <c r="J7476">
        <v>0.15</v>
      </c>
      <c r="K7476">
        <v>40874.379999999997</v>
      </c>
      <c r="L7476" t="s">
        <v>17</v>
      </c>
      <c r="M7476" t="s">
        <v>30</v>
      </c>
      <c r="N7476">
        <f t="shared" si="233"/>
        <v>2025</v>
      </c>
    </row>
    <row r="7477" spans="1:14" x14ac:dyDescent="0.3">
      <c r="A7477" t="s">
        <v>12416</v>
      </c>
      <c r="B7477" s="1">
        <v>45674</v>
      </c>
      <c r="C7477" s="1" t="str">
        <f t="shared" si="232"/>
        <v>January</v>
      </c>
      <c r="D7477" t="s">
        <v>6201</v>
      </c>
      <c r="E7477" t="s">
        <v>108</v>
      </c>
      <c r="F7477" t="s">
        <v>109</v>
      </c>
      <c r="G7477" t="s">
        <v>16</v>
      </c>
      <c r="H7477">
        <v>4</v>
      </c>
      <c r="I7477">
        <v>12922.18</v>
      </c>
      <c r="J7477">
        <v>0.1</v>
      </c>
      <c r="K7477">
        <v>46519.85</v>
      </c>
      <c r="L7477" t="s">
        <v>51</v>
      </c>
      <c r="M7477" t="s">
        <v>24</v>
      </c>
      <c r="N7477">
        <f t="shared" si="233"/>
        <v>2025</v>
      </c>
    </row>
    <row r="7478" spans="1:14" x14ac:dyDescent="0.3">
      <c r="A7478" t="s">
        <v>6200</v>
      </c>
      <c r="B7478" s="1">
        <v>45697</v>
      </c>
      <c r="C7478" s="1" t="str">
        <f t="shared" si="232"/>
        <v>February</v>
      </c>
      <c r="D7478" t="s">
        <v>6201</v>
      </c>
      <c r="F7478" t="s">
        <v>15</v>
      </c>
      <c r="G7478" t="s">
        <v>16</v>
      </c>
      <c r="H7478">
        <v>7</v>
      </c>
      <c r="I7478">
        <v>17768.73</v>
      </c>
      <c r="J7478">
        <v>0.05</v>
      </c>
      <c r="K7478">
        <v>118162.05</v>
      </c>
      <c r="L7478" t="s">
        <v>51</v>
      </c>
      <c r="M7478" t="s">
        <v>18</v>
      </c>
      <c r="N7478">
        <f t="shared" si="233"/>
        <v>2025</v>
      </c>
    </row>
    <row r="7479" spans="1:14" x14ac:dyDescent="0.3">
      <c r="A7479" t="s">
        <v>7069</v>
      </c>
      <c r="B7479" s="1">
        <v>45739</v>
      </c>
      <c r="C7479" s="1" t="str">
        <f t="shared" si="232"/>
        <v>March</v>
      </c>
      <c r="D7479" t="s">
        <v>6201</v>
      </c>
      <c r="E7479" t="s">
        <v>466</v>
      </c>
      <c r="F7479" t="s">
        <v>59</v>
      </c>
      <c r="G7479" t="s">
        <v>29</v>
      </c>
      <c r="H7479">
        <v>1</v>
      </c>
      <c r="I7479">
        <v>11707.03</v>
      </c>
      <c r="J7479">
        <v>0.15</v>
      </c>
      <c r="K7479">
        <v>9950.98</v>
      </c>
      <c r="L7479" t="s">
        <v>17</v>
      </c>
      <c r="M7479" t="s">
        <v>52</v>
      </c>
      <c r="N7479">
        <f t="shared" si="233"/>
        <v>2025</v>
      </c>
    </row>
    <row r="7480" spans="1:14" x14ac:dyDescent="0.3">
      <c r="A7480" t="s">
        <v>13667</v>
      </c>
      <c r="B7480" s="1">
        <v>45767</v>
      </c>
      <c r="C7480" s="1" t="str">
        <f t="shared" si="232"/>
        <v>April</v>
      </c>
      <c r="D7480" t="s">
        <v>2244</v>
      </c>
      <c r="E7480" t="s">
        <v>315</v>
      </c>
      <c r="F7480" t="s">
        <v>38</v>
      </c>
      <c r="G7480" t="s">
        <v>29</v>
      </c>
      <c r="H7480">
        <v>2</v>
      </c>
      <c r="I7480">
        <v>1046.92</v>
      </c>
      <c r="J7480">
        <v>0.15</v>
      </c>
      <c r="K7480">
        <v>1779.76</v>
      </c>
      <c r="L7480" t="s">
        <v>51</v>
      </c>
      <c r="M7480" t="s">
        <v>52</v>
      </c>
      <c r="N7480">
        <f t="shared" si="233"/>
        <v>2025</v>
      </c>
    </row>
    <row r="7481" spans="1:14" x14ac:dyDescent="0.3">
      <c r="A7481" t="s">
        <v>5159</v>
      </c>
      <c r="B7481" s="1">
        <v>45808</v>
      </c>
      <c r="C7481" s="1" t="str">
        <f t="shared" si="232"/>
        <v>May</v>
      </c>
      <c r="D7481" t="s">
        <v>2244</v>
      </c>
      <c r="E7481" t="s">
        <v>206</v>
      </c>
      <c r="F7481" t="s">
        <v>109</v>
      </c>
      <c r="G7481" t="s">
        <v>16</v>
      </c>
      <c r="H7481">
        <v>6</v>
      </c>
      <c r="I7481">
        <v>31366.86</v>
      </c>
      <c r="J7481">
        <v>0.15</v>
      </c>
      <c r="K7481">
        <v>159970.99</v>
      </c>
      <c r="L7481" t="s">
        <v>51</v>
      </c>
      <c r="M7481" t="s">
        <v>52</v>
      </c>
      <c r="N7481">
        <f t="shared" si="233"/>
        <v>2025</v>
      </c>
    </row>
    <row r="7482" spans="1:14" x14ac:dyDescent="0.3">
      <c r="A7482" t="s">
        <v>3600</v>
      </c>
      <c r="B7482" s="1">
        <v>45819</v>
      </c>
      <c r="C7482" s="1" t="str">
        <f t="shared" si="232"/>
        <v>June</v>
      </c>
      <c r="D7482" t="s">
        <v>2244</v>
      </c>
      <c r="E7482" t="s">
        <v>463</v>
      </c>
      <c r="F7482" t="s">
        <v>15</v>
      </c>
      <c r="G7482" t="s">
        <v>16</v>
      </c>
      <c r="H7482">
        <v>1</v>
      </c>
      <c r="I7482">
        <v>7131.19</v>
      </c>
      <c r="J7482">
        <v>0.05</v>
      </c>
      <c r="K7482">
        <v>6774.63</v>
      </c>
      <c r="L7482" t="s">
        <v>51</v>
      </c>
      <c r="M7482" t="s">
        <v>24</v>
      </c>
      <c r="N7482">
        <f t="shared" si="233"/>
        <v>2025</v>
      </c>
    </row>
    <row r="7483" spans="1:14" x14ac:dyDescent="0.3">
      <c r="A7483" t="s">
        <v>3617</v>
      </c>
      <c r="B7483" s="1">
        <v>45850</v>
      </c>
      <c r="C7483" s="1" t="str">
        <f t="shared" si="232"/>
        <v>July</v>
      </c>
      <c r="D7483" t="s">
        <v>2244</v>
      </c>
      <c r="E7483" t="s">
        <v>197</v>
      </c>
      <c r="F7483" t="s">
        <v>59</v>
      </c>
      <c r="G7483" t="s">
        <v>29</v>
      </c>
      <c r="H7483">
        <v>3</v>
      </c>
      <c r="I7483">
        <v>38406.33</v>
      </c>
      <c r="J7483">
        <v>0.2</v>
      </c>
      <c r="K7483">
        <v>92175.19</v>
      </c>
      <c r="L7483" t="s">
        <v>17</v>
      </c>
      <c r="M7483" t="s">
        <v>30</v>
      </c>
      <c r="N7483">
        <f t="shared" si="233"/>
        <v>2025</v>
      </c>
    </row>
    <row r="7484" spans="1:14" x14ac:dyDescent="0.3">
      <c r="A7484" t="s">
        <v>2243</v>
      </c>
      <c r="B7484" s="1">
        <v>45892</v>
      </c>
      <c r="C7484" s="1" t="str">
        <f t="shared" si="232"/>
        <v>August</v>
      </c>
      <c r="D7484" t="s">
        <v>2244</v>
      </c>
      <c r="E7484" t="s">
        <v>463</v>
      </c>
      <c r="F7484" t="s">
        <v>15</v>
      </c>
      <c r="G7484" t="s">
        <v>16</v>
      </c>
      <c r="H7484">
        <v>4</v>
      </c>
      <c r="I7484">
        <v>5192.63</v>
      </c>
      <c r="J7484">
        <v>0.15</v>
      </c>
      <c r="K7484">
        <v>17654.939999999999</v>
      </c>
      <c r="L7484" t="s">
        <v>51</v>
      </c>
      <c r="M7484" t="s">
        <v>24</v>
      </c>
      <c r="N7484">
        <f t="shared" si="233"/>
        <v>2025</v>
      </c>
    </row>
    <row r="7485" spans="1:14" x14ac:dyDescent="0.3">
      <c r="A7485" t="s">
        <v>8275</v>
      </c>
      <c r="B7485" s="1">
        <v>45944</v>
      </c>
      <c r="C7485" s="1" t="str">
        <f t="shared" si="232"/>
        <v>October</v>
      </c>
      <c r="D7485" t="s">
        <v>2244</v>
      </c>
      <c r="E7485" t="s">
        <v>130</v>
      </c>
      <c r="F7485" t="s">
        <v>50</v>
      </c>
      <c r="G7485" t="s">
        <v>29</v>
      </c>
      <c r="H7485">
        <v>2</v>
      </c>
      <c r="I7485">
        <v>11971.72</v>
      </c>
      <c r="J7485">
        <v>0</v>
      </c>
      <c r="K7485">
        <v>23943.439999999999</v>
      </c>
      <c r="L7485" t="s">
        <v>17</v>
      </c>
      <c r="M7485" t="s">
        <v>30</v>
      </c>
      <c r="N7485">
        <f t="shared" si="233"/>
        <v>2025</v>
      </c>
    </row>
    <row r="7486" spans="1:14" x14ac:dyDescent="0.3">
      <c r="A7486" t="s">
        <v>10072</v>
      </c>
      <c r="B7486" s="1">
        <v>45822</v>
      </c>
      <c r="C7486" s="1" t="str">
        <f t="shared" si="232"/>
        <v>June</v>
      </c>
      <c r="D7486" t="s">
        <v>6776</v>
      </c>
      <c r="E7486" t="s">
        <v>78</v>
      </c>
      <c r="F7486" t="s">
        <v>79</v>
      </c>
      <c r="G7486" t="s">
        <v>29</v>
      </c>
      <c r="H7486">
        <v>3</v>
      </c>
      <c r="I7486">
        <v>45305.41</v>
      </c>
      <c r="J7486">
        <v>0</v>
      </c>
      <c r="K7486">
        <v>135916.23000000001</v>
      </c>
      <c r="L7486" t="s">
        <v>51</v>
      </c>
      <c r="M7486" t="s">
        <v>30</v>
      </c>
      <c r="N7486">
        <f t="shared" si="233"/>
        <v>2025</v>
      </c>
    </row>
    <row r="7487" spans="1:14" x14ac:dyDescent="0.3">
      <c r="A7487" t="s">
        <v>10091</v>
      </c>
      <c r="B7487" s="1">
        <v>45884</v>
      </c>
      <c r="C7487" s="1" t="str">
        <f t="shared" si="232"/>
        <v>August</v>
      </c>
      <c r="D7487" t="s">
        <v>6776</v>
      </c>
      <c r="E7487" t="s">
        <v>71</v>
      </c>
      <c r="F7487" t="s">
        <v>46</v>
      </c>
      <c r="G7487" t="s">
        <v>23</v>
      </c>
      <c r="H7487">
        <v>3</v>
      </c>
      <c r="I7487">
        <v>37304.74</v>
      </c>
      <c r="J7487">
        <v>0.1</v>
      </c>
      <c r="K7487">
        <v>100722.8</v>
      </c>
      <c r="L7487" t="s">
        <v>42</v>
      </c>
      <c r="M7487" t="s">
        <v>18</v>
      </c>
      <c r="N7487">
        <f t="shared" si="233"/>
        <v>2025</v>
      </c>
    </row>
    <row r="7488" spans="1:14" x14ac:dyDescent="0.3">
      <c r="A7488" t="s">
        <v>12600</v>
      </c>
      <c r="B7488" s="1">
        <v>45886</v>
      </c>
      <c r="C7488" s="1" t="str">
        <f t="shared" si="232"/>
        <v>August</v>
      </c>
      <c r="D7488" t="s">
        <v>6776</v>
      </c>
      <c r="E7488" t="s">
        <v>330</v>
      </c>
      <c r="F7488" t="s">
        <v>28</v>
      </c>
      <c r="G7488" t="s">
        <v>29</v>
      </c>
      <c r="H7488">
        <v>4</v>
      </c>
      <c r="I7488">
        <v>21694.57</v>
      </c>
      <c r="J7488">
        <v>0.15</v>
      </c>
      <c r="K7488">
        <v>73761.539999999994</v>
      </c>
      <c r="L7488" t="s">
        <v>17</v>
      </c>
      <c r="M7488" t="s">
        <v>52</v>
      </c>
      <c r="N7488">
        <f t="shared" si="233"/>
        <v>2025</v>
      </c>
    </row>
    <row r="7489" spans="1:14" x14ac:dyDescent="0.3">
      <c r="A7489" t="s">
        <v>6775</v>
      </c>
      <c r="B7489" s="1">
        <v>45986</v>
      </c>
      <c r="C7489" s="1" t="str">
        <f t="shared" si="232"/>
        <v>November</v>
      </c>
      <c r="D7489" t="s">
        <v>6776</v>
      </c>
      <c r="F7489" t="s">
        <v>15</v>
      </c>
      <c r="G7489" t="s">
        <v>16</v>
      </c>
      <c r="H7489">
        <v>7</v>
      </c>
      <c r="I7489">
        <v>40928.54</v>
      </c>
      <c r="J7489">
        <v>0.15</v>
      </c>
      <c r="K7489">
        <v>243524.81</v>
      </c>
      <c r="L7489" t="s">
        <v>42</v>
      </c>
      <c r="M7489" t="s">
        <v>30</v>
      </c>
      <c r="N7489">
        <f t="shared" si="233"/>
        <v>2025</v>
      </c>
    </row>
    <row r="7490" spans="1:14" x14ac:dyDescent="0.3">
      <c r="A7490" t="s">
        <v>9800</v>
      </c>
      <c r="B7490" s="1">
        <v>46001</v>
      </c>
      <c r="C7490" s="1" t="str">
        <f t="shared" ref="C7490:C7553" si="234">IF(B7490="","",TEXT(B7490,"mmmm"))</f>
        <v>December</v>
      </c>
      <c r="D7490" t="s">
        <v>6776</v>
      </c>
      <c r="E7490" t="s">
        <v>312</v>
      </c>
      <c r="F7490" t="s">
        <v>46</v>
      </c>
      <c r="G7490" t="s">
        <v>23</v>
      </c>
      <c r="H7490">
        <v>7</v>
      </c>
      <c r="I7490">
        <v>22832.15</v>
      </c>
      <c r="J7490">
        <v>0.1</v>
      </c>
      <c r="K7490">
        <v>143842.54999999999</v>
      </c>
      <c r="L7490" t="s">
        <v>42</v>
      </c>
      <c r="M7490" t="s">
        <v>18</v>
      </c>
      <c r="N7490">
        <f t="shared" ref="N7490:N7553" si="235">IF(B7490="","",YEAR(B7490))</f>
        <v>2025</v>
      </c>
    </row>
    <row r="7491" spans="1:14" x14ac:dyDescent="0.3">
      <c r="A7491" t="s">
        <v>14104</v>
      </c>
      <c r="B7491" s="1">
        <v>45675</v>
      </c>
      <c r="C7491" s="1" t="str">
        <f t="shared" si="234"/>
        <v>January</v>
      </c>
      <c r="D7491" t="s">
        <v>1007</v>
      </c>
      <c r="E7491" t="s">
        <v>55</v>
      </c>
      <c r="F7491" t="s">
        <v>38</v>
      </c>
      <c r="G7491" t="s">
        <v>29</v>
      </c>
      <c r="H7491">
        <v>5</v>
      </c>
      <c r="I7491">
        <v>23702.27</v>
      </c>
      <c r="J7491">
        <v>0.05</v>
      </c>
      <c r="K7491">
        <v>112585.78</v>
      </c>
      <c r="L7491" t="s">
        <v>42</v>
      </c>
      <c r="M7491" t="s">
        <v>52</v>
      </c>
      <c r="N7491">
        <f t="shared" si="235"/>
        <v>2025</v>
      </c>
    </row>
    <row r="7492" spans="1:14" x14ac:dyDescent="0.3">
      <c r="A7492" t="s">
        <v>1006</v>
      </c>
      <c r="B7492" s="1">
        <v>45864</v>
      </c>
      <c r="C7492" s="1" t="str">
        <f t="shared" si="234"/>
        <v>July</v>
      </c>
      <c r="D7492" t="s">
        <v>1007</v>
      </c>
      <c r="E7492" t="s">
        <v>315</v>
      </c>
      <c r="F7492" t="s">
        <v>38</v>
      </c>
      <c r="G7492" t="s">
        <v>29</v>
      </c>
      <c r="H7492">
        <v>3</v>
      </c>
      <c r="I7492">
        <v>44213.120000000003</v>
      </c>
      <c r="J7492">
        <v>0.15</v>
      </c>
      <c r="K7492">
        <v>112743.46</v>
      </c>
      <c r="L7492" s="2" t="s">
        <v>15508</v>
      </c>
      <c r="M7492" t="s">
        <v>24</v>
      </c>
      <c r="N7492">
        <f t="shared" si="235"/>
        <v>2025</v>
      </c>
    </row>
    <row r="7493" spans="1:14" x14ac:dyDescent="0.3">
      <c r="A7493" t="s">
        <v>3007</v>
      </c>
      <c r="B7493" s="1">
        <v>45878</v>
      </c>
      <c r="C7493" s="1" t="str">
        <f t="shared" si="234"/>
        <v>August</v>
      </c>
      <c r="D7493" t="s">
        <v>1007</v>
      </c>
      <c r="E7493" t="s">
        <v>251</v>
      </c>
      <c r="F7493" t="s">
        <v>109</v>
      </c>
      <c r="G7493" t="s">
        <v>16</v>
      </c>
      <c r="H7493">
        <v>5</v>
      </c>
      <c r="I7493">
        <v>49197.69</v>
      </c>
      <c r="J7493">
        <v>0</v>
      </c>
      <c r="K7493">
        <f>IF(OR(H7493=" ",I7493=" ")," ",H7493*I7493*(1-J7493))</f>
        <v>245988.45</v>
      </c>
      <c r="L7493" t="s">
        <v>17</v>
      </c>
      <c r="M7493" t="s">
        <v>18</v>
      </c>
      <c r="N7493">
        <f t="shared" si="235"/>
        <v>2025</v>
      </c>
    </row>
    <row r="7494" spans="1:14" x14ac:dyDescent="0.3">
      <c r="A7494" t="s">
        <v>12305</v>
      </c>
      <c r="B7494" s="1">
        <v>45718</v>
      </c>
      <c r="C7494" s="1" t="str">
        <f t="shared" si="234"/>
        <v>March</v>
      </c>
      <c r="D7494" t="s">
        <v>9015</v>
      </c>
      <c r="E7494" t="s">
        <v>55</v>
      </c>
      <c r="F7494" t="s">
        <v>38</v>
      </c>
      <c r="G7494" t="s">
        <v>29</v>
      </c>
      <c r="H7494">
        <v>3</v>
      </c>
      <c r="I7494">
        <v>29459.360000000001</v>
      </c>
      <c r="J7494">
        <v>0.1</v>
      </c>
      <c r="K7494">
        <v>79540.27</v>
      </c>
      <c r="L7494" t="s">
        <v>17</v>
      </c>
      <c r="M7494" t="s">
        <v>30</v>
      </c>
      <c r="N7494">
        <f t="shared" si="235"/>
        <v>2025</v>
      </c>
    </row>
    <row r="7495" spans="1:14" x14ac:dyDescent="0.3">
      <c r="A7495" t="s">
        <v>9014</v>
      </c>
      <c r="B7495" s="1">
        <v>45843</v>
      </c>
      <c r="C7495" s="1" t="str">
        <f t="shared" si="234"/>
        <v>July</v>
      </c>
      <c r="D7495" t="s">
        <v>9015</v>
      </c>
      <c r="E7495" t="s">
        <v>637</v>
      </c>
      <c r="F7495" t="s">
        <v>105</v>
      </c>
      <c r="G7495" t="s">
        <v>16</v>
      </c>
      <c r="H7495">
        <v>7</v>
      </c>
      <c r="I7495">
        <v>46959.39</v>
      </c>
      <c r="J7495">
        <v>0</v>
      </c>
      <c r="K7495">
        <v>328715.73</v>
      </c>
      <c r="L7495" t="s">
        <v>51</v>
      </c>
      <c r="M7495" t="s">
        <v>24</v>
      </c>
      <c r="N7495">
        <f t="shared" si="235"/>
        <v>2025</v>
      </c>
    </row>
    <row r="7496" spans="1:14" x14ac:dyDescent="0.3">
      <c r="A7496" t="s">
        <v>13536</v>
      </c>
      <c r="B7496" s="1">
        <v>45755</v>
      </c>
      <c r="C7496" s="1" t="str">
        <f t="shared" si="234"/>
        <v>April</v>
      </c>
      <c r="D7496" t="s">
        <v>13537</v>
      </c>
      <c r="E7496" t="s">
        <v>130</v>
      </c>
      <c r="F7496" t="s">
        <v>50</v>
      </c>
      <c r="G7496" t="s">
        <v>29</v>
      </c>
      <c r="H7496">
        <v>5</v>
      </c>
      <c r="I7496">
        <v>44520.66</v>
      </c>
      <c r="J7496">
        <v>0.15</v>
      </c>
      <c r="K7496">
        <v>189212.81</v>
      </c>
      <c r="L7496" t="s">
        <v>17</v>
      </c>
      <c r="M7496" t="s">
        <v>30</v>
      </c>
      <c r="N7496">
        <f t="shared" si="235"/>
        <v>2025</v>
      </c>
    </row>
    <row r="7497" spans="1:14" x14ac:dyDescent="0.3">
      <c r="A7497" t="s">
        <v>2236</v>
      </c>
      <c r="B7497" s="1">
        <v>45673</v>
      </c>
      <c r="C7497" s="1" t="str">
        <f t="shared" si="234"/>
        <v>January</v>
      </c>
      <c r="D7497" t="s">
        <v>383</v>
      </c>
      <c r="E7497" t="s">
        <v>104</v>
      </c>
      <c r="F7497" t="s">
        <v>105</v>
      </c>
      <c r="G7497" t="s">
        <v>16</v>
      </c>
      <c r="H7497">
        <v>4</v>
      </c>
      <c r="I7497">
        <v>48726.26</v>
      </c>
      <c r="J7497">
        <v>0.1</v>
      </c>
      <c r="K7497">
        <v>175414.54</v>
      </c>
      <c r="L7497" t="s">
        <v>17</v>
      </c>
      <c r="M7497" t="s">
        <v>24</v>
      </c>
      <c r="N7497">
        <f t="shared" si="235"/>
        <v>2025</v>
      </c>
    </row>
    <row r="7498" spans="1:14" x14ac:dyDescent="0.3">
      <c r="A7498" t="s">
        <v>382</v>
      </c>
      <c r="B7498" s="1">
        <v>45761</v>
      </c>
      <c r="C7498" s="1" t="str">
        <f t="shared" si="234"/>
        <v>April</v>
      </c>
      <c r="D7498" t="s">
        <v>383</v>
      </c>
      <c r="E7498" t="s">
        <v>88</v>
      </c>
      <c r="F7498" t="s">
        <v>28</v>
      </c>
      <c r="G7498" t="s">
        <v>29</v>
      </c>
      <c r="H7498">
        <v>1</v>
      </c>
      <c r="I7498">
        <v>18231.87</v>
      </c>
      <c r="J7498">
        <v>0</v>
      </c>
      <c r="K7498">
        <v>18231.87</v>
      </c>
      <c r="L7498" t="s">
        <v>51</v>
      </c>
      <c r="M7498" t="s">
        <v>30</v>
      </c>
      <c r="N7498">
        <f t="shared" si="235"/>
        <v>2025</v>
      </c>
    </row>
    <row r="7499" spans="1:14" x14ac:dyDescent="0.3">
      <c r="A7499" t="s">
        <v>3827</v>
      </c>
      <c r="B7499" s="1">
        <v>45780</v>
      </c>
      <c r="C7499" s="1" t="str">
        <f t="shared" si="234"/>
        <v>May</v>
      </c>
      <c r="D7499" t="s">
        <v>383</v>
      </c>
      <c r="E7499" t="s">
        <v>74</v>
      </c>
      <c r="F7499" t="s">
        <v>75</v>
      </c>
      <c r="G7499" t="s">
        <v>29</v>
      </c>
      <c r="H7499">
        <v>1</v>
      </c>
      <c r="I7499">
        <v>45522.03</v>
      </c>
      <c r="J7499">
        <v>0.1</v>
      </c>
      <c r="K7499">
        <v>40969.83</v>
      </c>
      <c r="L7499" t="s">
        <v>17</v>
      </c>
      <c r="M7499" t="s">
        <v>30</v>
      </c>
      <c r="N7499">
        <f t="shared" si="235"/>
        <v>2025</v>
      </c>
    </row>
    <row r="7500" spans="1:14" x14ac:dyDescent="0.3">
      <c r="A7500" t="s">
        <v>14996</v>
      </c>
      <c r="B7500" s="1">
        <v>45782</v>
      </c>
      <c r="C7500" s="1" t="str">
        <f t="shared" si="234"/>
        <v>May</v>
      </c>
      <c r="D7500" t="s">
        <v>383</v>
      </c>
      <c r="E7500" t="s">
        <v>174</v>
      </c>
      <c r="F7500" t="s">
        <v>59</v>
      </c>
      <c r="H7500">
        <v>5</v>
      </c>
      <c r="I7500">
        <v>42980.97</v>
      </c>
      <c r="J7500">
        <v>0.15</v>
      </c>
      <c r="K7500">
        <v>182669.12</v>
      </c>
      <c r="L7500" t="s">
        <v>17</v>
      </c>
      <c r="M7500" t="s">
        <v>18</v>
      </c>
      <c r="N7500">
        <f t="shared" si="235"/>
        <v>2025</v>
      </c>
    </row>
    <row r="7501" spans="1:14" x14ac:dyDescent="0.3">
      <c r="A7501" t="s">
        <v>2238</v>
      </c>
      <c r="B7501" s="1">
        <v>45820</v>
      </c>
      <c r="C7501" s="1" t="str">
        <f t="shared" si="234"/>
        <v>June</v>
      </c>
      <c r="D7501" t="s">
        <v>383</v>
      </c>
      <c r="F7501" t="s">
        <v>59</v>
      </c>
      <c r="G7501" t="s">
        <v>29</v>
      </c>
      <c r="H7501">
        <v>6</v>
      </c>
      <c r="I7501">
        <v>13721.96</v>
      </c>
      <c r="J7501">
        <v>0.1</v>
      </c>
      <c r="K7501">
        <v>74098.58</v>
      </c>
      <c r="L7501" t="s">
        <v>17</v>
      </c>
      <c r="M7501" t="s">
        <v>24</v>
      </c>
      <c r="N7501">
        <f t="shared" si="235"/>
        <v>2025</v>
      </c>
    </row>
    <row r="7502" spans="1:14" x14ac:dyDescent="0.3">
      <c r="A7502" t="s">
        <v>6718</v>
      </c>
      <c r="B7502" s="1">
        <v>45847</v>
      </c>
      <c r="C7502" s="1" t="str">
        <f t="shared" si="234"/>
        <v>July</v>
      </c>
      <c r="D7502" t="s">
        <v>383</v>
      </c>
      <c r="E7502" t="s">
        <v>108</v>
      </c>
      <c r="F7502" t="s">
        <v>109</v>
      </c>
      <c r="G7502" t="s">
        <v>16</v>
      </c>
      <c r="H7502">
        <v>2</v>
      </c>
      <c r="I7502">
        <v>37503.11</v>
      </c>
      <c r="J7502">
        <v>0.15</v>
      </c>
      <c r="K7502">
        <v>63755.29</v>
      </c>
      <c r="L7502" t="s">
        <v>42</v>
      </c>
      <c r="M7502" t="s">
        <v>30</v>
      </c>
      <c r="N7502">
        <f t="shared" si="235"/>
        <v>2025</v>
      </c>
    </row>
    <row r="7503" spans="1:14" x14ac:dyDescent="0.3">
      <c r="A7503" t="s">
        <v>9050</v>
      </c>
      <c r="B7503" s="1">
        <v>45740</v>
      </c>
      <c r="C7503" s="1" t="str">
        <f t="shared" si="234"/>
        <v>March</v>
      </c>
      <c r="D7503" t="s">
        <v>9051</v>
      </c>
      <c r="E7503" t="s">
        <v>21</v>
      </c>
      <c r="F7503" t="s">
        <v>22</v>
      </c>
      <c r="G7503" t="s">
        <v>23</v>
      </c>
      <c r="H7503">
        <v>4</v>
      </c>
      <c r="I7503">
        <v>27795.74</v>
      </c>
      <c r="J7503">
        <v>0.15</v>
      </c>
      <c r="K7503">
        <v>94505.52</v>
      </c>
      <c r="L7503" t="s">
        <v>51</v>
      </c>
      <c r="M7503" t="s">
        <v>30</v>
      </c>
      <c r="N7503">
        <f t="shared" si="235"/>
        <v>2025</v>
      </c>
    </row>
    <row r="7504" spans="1:14" x14ac:dyDescent="0.3">
      <c r="A7504" t="s">
        <v>14244</v>
      </c>
      <c r="B7504" s="1">
        <v>45830</v>
      </c>
      <c r="C7504" s="1" t="str">
        <f t="shared" si="234"/>
        <v>June</v>
      </c>
      <c r="D7504" t="s">
        <v>9051</v>
      </c>
      <c r="E7504" t="s">
        <v>243</v>
      </c>
      <c r="F7504" t="s">
        <v>79</v>
      </c>
      <c r="G7504" t="s">
        <v>29</v>
      </c>
      <c r="H7504">
        <v>3</v>
      </c>
      <c r="I7504">
        <v>41088.82</v>
      </c>
      <c r="J7504">
        <v>0.1</v>
      </c>
      <c r="K7504">
        <v>110939.81</v>
      </c>
      <c r="L7504" s="2" t="s">
        <v>15508</v>
      </c>
      <c r="M7504" t="s">
        <v>30</v>
      </c>
      <c r="N7504">
        <f t="shared" si="235"/>
        <v>2025</v>
      </c>
    </row>
    <row r="7505" spans="1:14" x14ac:dyDescent="0.3">
      <c r="A7505" t="s">
        <v>1436</v>
      </c>
      <c r="B7505" s="1">
        <v>45791</v>
      </c>
      <c r="C7505" s="1" t="str">
        <f t="shared" si="234"/>
        <v>May</v>
      </c>
      <c r="D7505" t="s">
        <v>1437</v>
      </c>
      <c r="E7505" t="s">
        <v>456</v>
      </c>
      <c r="F7505" t="s">
        <v>155</v>
      </c>
      <c r="G7505" t="s">
        <v>101</v>
      </c>
      <c r="H7505">
        <v>5</v>
      </c>
      <c r="I7505">
        <v>7971.05</v>
      </c>
      <c r="J7505">
        <v>0.1</v>
      </c>
      <c r="K7505">
        <v>35869.72</v>
      </c>
      <c r="L7505" t="s">
        <v>42</v>
      </c>
      <c r="M7505" t="s">
        <v>30</v>
      </c>
      <c r="N7505">
        <f t="shared" si="235"/>
        <v>2025</v>
      </c>
    </row>
    <row r="7506" spans="1:14" x14ac:dyDescent="0.3">
      <c r="A7506" t="s">
        <v>14969</v>
      </c>
      <c r="B7506" s="1">
        <v>45792</v>
      </c>
      <c r="C7506" s="1" t="str">
        <f t="shared" si="234"/>
        <v>May</v>
      </c>
      <c r="D7506" t="s">
        <v>1437</v>
      </c>
      <c r="E7506" t="s">
        <v>610</v>
      </c>
      <c r="F7506" t="s">
        <v>83</v>
      </c>
      <c r="G7506" t="s">
        <v>23</v>
      </c>
      <c r="H7506">
        <v>1</v>
      </c>
      <c r="I7506">
        <v>7699.34</v>
      </c>
      <c r="J7506">
        <v>0.1</v>
      </c>
      <c r="K7506">
        <v>6929.41</v>
      </c>
      <c r="L7506" t="s">
        <v>51</v>
      </c>
      <c r="M7506" t="s">
        <v>18</v>
      </c>
      <c r="N7506">
        <f t="shared" si="235"/>
        <v>2025</v>
      </c>
    </row>
    <row r="7507" spans="1:14" x14ac:dyDescent="0.3">
      <c r="A7507" t="s">
        <v>5019</v>
      </c>
      <c r="B7507" s="1">
        <v>46010</v>
      </c>
      <c r="C7507" s="1" t="str">
        <f t="shared" si="234"/>
        <v>December</v>
      </c>
      <c r="D7507" t="s">
        <v>1437</v>
      </c>
      <c r="E7507" t="s">
        <v>130</v>
      </c>
      <c r="F7507" t="s">
        <v>50</v>
      </c>
      <c r="G7507" t="s">
        <v>29</v>
      </c>
      <c r="H7507">
        <v>6</v>
      </c>
      <c r="I7507">
        <v>173.52</v>
      </c>
      <c r="J7507">
        <v>0.05</v>
      </c>
      <c r="K7507">
        <v>989.06</v>
      </c>
      <c r="L7507" t="s">
        <v>17</v>
      </c>
      <c r="M7507" t="s">
        <v>24</v>
      </c>
      <c r="N7507">
        <f t="shared" si="235"/>
        <v>2025</v>
      </c>
    </row>
    <row r="7508" spans="1:14" x14ac:dyDescent="0.3">
      <c r="A7508" t="s">
        <v>7517</v>
      </c>
      <c r="B7508" s="1">
        <v>45706</v>
      </c>
      <c r="C7508" s="1" t="str">
        <f t="shared" si="234"/>
        <v>February</v>
      </c>
      <c r="D7508" t="s">
        <v>7518</v>
      </c>
      <c r="E7508" t="s">
        <v>206</v>
      </c>
      <c r="F7508" t="s">
        <v>109</v>
      </c>
      <c r="G7508" t="s">
        <v>16</v>
      </c>
      <c r="H7508">
        <v>6</v>
      </c>
      <c r="I7508">
        <v>41816.81</v>
      </c>
      <c r="J7508">
        <v>0.1</v>
      </c>
      <c r="K7508">
        <v>225810.77</v>
      </c>
      <c r="L7508" t="s">
        <v>51</v>
      </c>
      <c r="M7508" t="s">
        <v>18</v>
      </c>
      <c r="N7508">
        <f t="shared" si="235"/>
        <v>2025</v>
      </c>
    </row>
    <row r="7509" spans="1:14" x14ac:dyDescent="0.3">
      <c r="A7509" t="s">
        <v>12935</v>
      </c>
      <c r="B7509" s="1">
        <v>45752</v>
      </c>
      <c r="C7509" s="1" t="str">
        <f t="shared" si="234"/>
        <v>April</v>
      </c>
      <c r="D7509" t="s">
        <v>7518</v>
      </c>
      <c r="E7509" t="s">
        <v>184</v>
      </c>
      <c r="F7509" t="s">
        <v>79</v>
      </c>
      <c r="G7509" t="s">
        <v>29</v>
      </c>
      <c r="H7509">
        <v>2</v>
      </c>
      <c r="I7509">
        <v>46289.47</v>
      </c>
      <c r="J7509">
        <v>0.1</v>
      </c>
      <c r="K7509">
        <v>83321.05</v>
      </c>
      <c r="L7509" t="s">
        <v>42</v>
      </c>
      <c r="M7509" t="s">
        <v>18</v>
      </c>
      <c r="N7509">
        <f t="shared" si="235"/>
        <v>2025</v>
      </c>
    </row>
    <row r="7510" spans="1:14" x14ac:dyDescent="0.3">
      <c r="A7510" t="s">
        <v>10494</v>
      </c>
      <c r="B7510" s="1">
        <v>45902</v>
      </c>
      <c r="C7510" s="1" t="str">
        <f t="shared" si="234"/>
        <v>September</v>
      </c>
      <c r="D7510" t="s">
        <v>7518</v>
      </c>
      <c r="E7510" t="s">
        <v>122</v>
      </c>
      <c r="F7510" t="s">
        <v>15</v>
      </c>
      <c r="G7510" t="s">
        <v>16</v>
      </c>
      <c r="H7510">
        <v>7</v>
      </c>
      <c r="J7510">
        <v>0.1</v>
      </c>
      <c r="K7510">
        <v>190122.35</v>
      </c>
      <c r="L7510" t="s">
        <v>51</v>
      </c>
      <c r="M7510" t="s">
        <v>52</v>
      </c>
      <c r="N7510">
        <f t="shared" si="235"/>
        <v>2025</v>
      </c>
    </row>
    <row r="7511" spans="1:14" x14ac:dyDescent="0.3">
      <c r="A7511" t="s">
        <v>11275</v>
      </c>
      <c r="B7511" s="1">
        <v>45756</v>
      </c>
      <c r="C7511" s="1" t="str">
        <f t="shared" si="234"/>
        <v>April</v>
      </c>
      <c r="D7511" t="s">
        <v>6907</v>
      </c>
      <c r="E7511" t="s">
        <v>369</v>
      </c>
      <c r="F7511" t="s">
        <v>22</v>
      </c>
      <c r="G7511" t="s">
        <v>23</v>
      </c>
      <c r="H7511">
        <v>4</v>
      </c>
      <c r="I7511">
        <v>11743.76</v>
      </c>
      <c r="J7511">
        <v>0.15</v>
      </c>
      <c r="K7511">
        <v>39928.78</v>
      </c>
      <c r="L7511" t="s">
        <v>51</v>
      </c>
      <c r="M7511" t="s">
        <v>30</v>
      </c>
      <c r="N7511">
        <f t="shared" si="235"/>
        <v>2025</v>
      </c>
    </row>
    <row r="7512" spans="1:14" x14ac:dyDescent="0.3">
      <c r="A7512" t="s">
        <v>6906</v>
      </c>
      <c r="B7512" s="1">
        <v>45855</v>
      </c>
      <c r="C7512" s="1" t="str">
        <f t="shared" si="234"/>
        <v>July</v>
      </c>
      <c r="D7512" t="s">
        <v>6907</v>
      </c>
      <c r="E7512" t="s">
        <v>68</v>
      </c>
      <c r="F7512" t="s">
        <v>50</v>
      </c>
      <c r="G7512" t="s">
        <v>29</v>
      </c>
      <c r="H7512">
        <v>4</v>
      </c>
      <c r="I7512">
        <v>41081.839999999997</v>
      </c>
      <c r="J7512">
        <v>0.05</v>
      </c>
      <c r="K7512">
        <v>156110.99</v>
      </c>
      <c r="L7512" t="s">
        <v>17</v>
      </c>
      <c r="M7512" t="s">
        <v>52</v>
      </c>
      <c r="N7512">
        <f t="shared" si="235"/>
        <v>2025</v>
      </c>
    </row>
    <row r="7513" spans="1:14" x14ac:dyDescent="0.3">
      <c r="A7513" t="s">
        <v>14736</v>
      </c>
      <c r="B7513" s="1">
        <v>45750</v>
      </c>
      <c r="C7513" s="1" t="str">
        <f t="shared" si="234"/>
        <v>April</v>
      </c>
      <c r="D7513" t="s">
        <v>7303</v>
      </c>
      <c r="E7513" t="s">
        <v>325</v>
      </c>
      <c r="F7513" t="s">
        <v>83</v>
      </c>
      <c r="G7513" t="s">
        <v>23</v>
      </c>
      <c r="H7513">
        <v>7</v>
      </c>
      <c r="I7513">
        <v>17475.7</v>
      </c>
      <c r="J7513">
        <v>0.2</v>
      </c>
      <c r="K7513">
        <v>97863.92</v>
      </c>
      <c r="L7513" t="s">
        <v>42</v>
      </c>
      <c r="M7513" t="s">
        <v>18</v>
      </c>
      <c r="N7513">
        <f t="shared" si="235"/>
        <v>2025</v>
      </c>
    </row>
    <row r="7514" spans="1:14" x14ac:dyDescent="0.3">
      <c r="A7514" t="s">
        <v>7302</v>
      </c>
      <c r="B7514" s="1">
        <v>45925</v>
      </c>
      <c r="C7514" s="1" t="str">
        <f t="shared" si="234"/>
        <v>September</v>
      </c>
      <c r="D7514" t="s">
        <v>7303</v>
      </c>
      <c r="E7514" t="s">
        <v>27</v>
      </c>
      <c r="F7514" t="s">
        <v>28</v>
      </c>
      <c r="G7514" t="s">
        <v>29</v>
      </c>
      <c r="H7514">
        <v>6</v>
      </c>
      <c r="I7514">
        <v>31416.57</v>
      </c>
      <c r="J7514">
        <v>0</v>
      </c>
      <c r="K7514">
        <v>188499.42</v>
      </c>
      <c r="L7514" t="s">
        <v>51</v>
      </c>
      <c r="M7514" t="s">
        <v>30</v>
      </c>
      <c r="N7514">
        <f t="shared" si="235"/>
        <v>2025</v>
      </c>
    </row>
    <row r="7515" spans="1:14" x14ac:dyDescent="0.3">
      <c r="A7515" t="s">
        <v>12195</v>
      </c>
      <c r="B7515" s="1">
        <v>45748</v>
      </c>
      <c r="C7515" s="1" t="str">
        <f t="shared" si="234"/>
        <v>April</v>
      </c>
      <c r="D7515" t="s">
        <v>1574</v>
      </c>
      <c r="E7515" t="s">
        <v>62</v>
      </c>
      <c r="F7515" t="s">
        <v>46</v>
      </c>
      <c r="G7515" t="s">
        <v>23</v>
      </c>
      <c r="H7515">
        <v>3</v>
      </c>
      <c r="I7515">
        <v>32701.66</v>
      </c>
      <c r="J7515">
        <v>0</v>
      </c>
      <c r="K7515">
        <v>98104.98</v>
      </c>
      <c r="L7515" t="s">
        <v>42</v>
      </c>
      <c r="M7515" t="s">
        <v>24</v>
      </c>
      <c r="N7515">
        <f t="shared" si="235"/>
        <v>2025</v>
      </c>
    </row>
    <row r="7516" spans="1:14" x14ac:dyDescent="0.3">
      <c r="A7516" t="s">
        <v>1573</v>
      </c>
      <c r="B7516" s="1">
        <v>45923</v>
      </c>
      <c r="C7516" s="1" t="str">
        <f t="shared" si="234"/>
        <v>September</v>
      </c>
      <c r="D7516" t="s">
        <v>1574</v>
      </c>
      <c r="E7516" t="s">
        <v>637</v>
      </c>
      <c r="F7516" t="s">
        <v>105</v>
      </c>
      <c r="G7516" t="s">
        <v>16</v>
      </c>
      <c r="H7516">
        <v>3</v>
      </c>
      <c r="I7516">
        <v>46752.92</v>
      </c>
      <c r="J7516">
        <v>0.2</v>
      </c>
      <c r="K7516">
        <v>112207.01</v>
      </c>
      <c r="L7516" t="s">
        <v>51</v>
      </c>
      <c r="M7516" t="s">
        <v>52</v>
      </c>
      <c r="N7516">
        <f t="shared" si="235"/>
        <v>2025</v>
      </c>
    </row>
    <row r="7517" spans="1:14" x14ac:dyDescent="0.3">
      <c r="A7517" t="s">
        <v>12713</v>
      </c>
      <c r="B7517" s="1">
        <v>45988</v>
      </c>
      <c r="C7517" s="1" t="str">
        <f t="shared" si="234"/>
        <v>November</v>
      </c>
      <c r="D7517" t="s">
        <v>1574</v>
      </c>
      <c r="E7517" t="s">
        <v>251</v>
      </c>
      <c r="F7517" t="s">
        <v>109</v>
      </c>
      <c r="G7517" t="s">
        <v>16</v>
      </c>
      <c r="H7517">
        <v>4</v>
      </c>
      <c r="I7517">
        <v>7470.28</v>
      </c>
      <c r="J7517">
        <v>0.15</v>
      </c>
      <c r="K7517">
        <v>25398.95</v>
      </c>
      <c r="L7517" t="s">
        <v>17</v>
      </c>
      <c r="M7517" t="s">
        <v>24</v>
      </c>
      <c r="N7517">
        <f t="shared" si="235"/>
        <v>2025</v>
      </c>
    </row>
    <row r="7518" spans="1:14" x14ac:dyDescent="0.3">
      <c r="A7518" t="s">
        <v>9569</v>
      </c>
      <c r="B7518" s="1">
        <v>45685</v>
      </c>
      <c r="C7518" s="1" t="str">
        <f t="shared" si="234"/>
        <v>January</v>
      </c>
      <c r="D7518" t="s">
        <v>2322</v>
      </c>
      <c r="E7518" t="s">
        <v>272</v>
      </c>
      <c r="F7518" t="s">
        <v>79</v>
      </c>
      <c r="G7518" t="s">
        <v>29</v>
      </c>
      <c r="H7518">
        <v>2</v>
      </c>
      <c r="I7518">
        <v>25457.48</v>
      </c>
      <c r="J7518">
        <v>0.05</v>
      </c>
      <c r="K7518">
        <v>48369.21</v>
      </c>
      <c r="L7518" t="s">
        <v>42</v>
      </c>
      <c r="M7518" t="s">
        <v>24</v>
      </c>
      <c r="N7518">
        <f t="shared" si="235"/>
        <v>2025</v>
      </c>
    </row>
    <row r="7519" spans="1:14" x14ac:dyDescent="0.3">
      <c r="A7519" t="s">
        <v>13077</v>
      </c>
      <c r="B7519" s="1">
        <v>45833</v>
      </c>
      <c r="C7519" s="1" t="str">
        <f t="shared" si="234"/>
        <v>June</v>
      </c>
      <c r="D7519" t="s">
        <v>2322</v>
      </c>
      <c r="E7519" t="s">
        <v>293</v>
      </c>
      <c r="F7519" t="s">
        <v>75</v>
      </c>
      <c r="G7519" t="s">
        <v>29</v>
      </c>
      <c r="H7519">
        <v>1</v>
      </c>
      <c r="I7519">
        <v>3874.69</v>
      </c>
      <c r="J7519">
        <v>0.05</v>
      </c>
      <c r="K7519">
        <v>3680.96</v>
      </c>
      <c r="L7519" t="s">
        <v>17</v>
      </c>
      <c r="M7519" t="s">
        <v>52</v>
      </c>
      <c r="N7519">
        <f t="shared" si="235"/>
        <v>2025</v>
      </c>
    </row>
    <row r="7520" spans="1:14" x14ac:dyDescent="0.3">
      <c r="A7520" t="s">
        <v>9623</v>
      </c>
      <c r="B7520" s="1">
        <v>45952</v>
      </c>
      <c r="C7520" s="1" t="str">
        <f t="shared" si="234"/>
        <v>October</v>
      </c>
      <c r="D7520" t="s">
        <v>2322</v>
      </c>
      <c r="E7520" t="s">
        <v>112</v>
      </c>
      <c r="F7520" t="s">
        <v>34</v>
      </c>
      <c r="G7520" t="s">
        <v>29</v>
      </c>
      <c r="H7520">
        <v>6</v>
      </c>
      <c r="I7520">
        <v>43901.04</v>
      </c>
      <c r="J7520">
        <v>0</v>
      </c>
      <c r="K7520">
        <v>263406.24</v>
      </c>
      <c r="L7520" t="s">
        <v>42</v>
      </c>
      <c r="M7520" t="s">
        <v>24</v>
      </c>
      <c r="N7520">
        <f t="shared" si="235"/>
        <v>2025</v>
      </c>
    </row>
    <row r="7521" spans="1:14" x14ac:dyDescent="0.3">
      <c r="A7521" t="s">
        <v>3645</v>
      </c>
      <c r="B7521" s="1">
        <v>45961</v>
      </c>
      <c r="C7521" s="1" t="str">
        <f t="shared" si="234"/>
        <v>October</v>
      </c>
      <c r="D7521" t="s">
        <v>2322</v>
      </c>
      <c r="E7521" t="s">
        <v>463</v>
      </c>
      <c r="F7521" t="s">
        <v>15</v>
      </c>
      <c r="G7521" t="s">
        <v>16</v>
      </c>
      <c r="H7521">
        <v>4</v>
      </c>
      <c r="I7521">
        <v>44498.92</v>
      </c>
      <c r="J7521">
        <v>0.1</v>
      </c>
      <c r="K7521">
        <v>160196.10999999999</v>
      </c>
      <c r="L7521" t="s">
        <v>51</v>
      </c>
      <c r="M7521" t="s">
        <v>30</v>
      </c>
      <c r="N7521">
        <f t="shared" si="235"/>
        <v>2025</v>
      </c>
    </row>
    <row r="7522" spans="1:14" x14ac:dyDescent="0.3">
      <c r="A7522" t="s">
        <v>2321</v>
      </c>
      <c r="B7522" s="1">
        <v>45962</v>
      </c>
      <c r="C7522" s="1" t="str">
        <f t="shared" si="234"/>
        <v>November</v>
      </c>
      <c r="D7522" t="s">
        <v>2322</v>
      </c>
      <c r="E7522" t="s">
        <v>45</v>
      </c>
      <c r="F7522" t="s">
        <v>46</v>
      </c>
      <c r="G7522" t="s">
        <v>23</v>
      </c>
      <c r="H7522">
        <v>7</v>
      </c>
      <c r="I7522">
        <v>17189.09</v>
      </c>
      <c r="J7522">
        <v>0.15</v>
      </c>
      <c r="K7522">
        <v>102275.09</v>
      </c>
      <c r="L7522" t="s">
        <v>42</v>
      </c>
      <c r="M7522" t="s">
        <v>52</v>
      </c>
      <c r="N7522">
        <f t="shared" si="235"/>
        <v>2025</v>
      </c>
    </row>
    <row r="7523" spans="1:14" x14ac:dyDescent="0.3">
      <c r="A7523" t="s">
        <v>4091</v>
      </c>
      <c r="B7523" s="1">
        <v>45833</v>
      </c>
      <c r="C7523" s="1" t="str">
        <f t="shared" si="234"/>
        <v>June</v>
      </c>
      <c r="D7523" t="s">
        <v>2915</v>
      </c>
      <c r="E7523" t="s">
        <v>366</v>
      </c>
      <c r="F7523" t="s">
        <v>100</v>
      </c>
      <c r="G7523" t="s">
        <v>101</v>
      </c>
      <c r="H7523">
        <v>5</v>
      </c>
      <c r="I7523">
        <v>22108.46</v>
      </c>
      <c r="J7523">
        <v>0.05</v>
      </c>
      <c r="K7523">
        <v>105015.18</v>
      </c>
      <c r="L7523" t="s">
        <v>51</v>
      </c>
      <c r="M7523" t="s">
        <v>30</v>
      </c>
      <c r="N7523">
        <f t="shared" si="235"/>
        <v>2025</v>
      </c>
    </row>
    <row r="7524" spans="1:14" x14ac:dyDescent="0.3">
      <c r="A7524" t="s">
        <v>6989</v>
      </c>
      <c r="B7524" s="1">
        <v>45879</v>
      </c>
      <c r="C7524" s="1" t="str">
        <f t="shared" si="234"/>
        <v>August</v>
      </c>
      <c r="D7524" t="s">
        <v>2915</v>
      </c>
      <c r="E7524" t="s">
        <v>104</v>
      </c>
      <c r="F7524" t="s">
        <v>105</v>
      </c>
      <c r="G7524" t="s">
        <v>16</v>
      </c>
      <c r="I7524">
        <v>4415.66</v>
      </c>
      <c r="J7524">
        <v>0.15</v>
      </c>
      <c r="K7524">
        <v>22519.87</v>
      </c>
      <c r="L7524" t="s">
        <v>17</v>
      </c>
      <c r="M7524" t="s">
        <v>52</v>
      </c>
      <c r="N7524">
        <f t="shared" si="235"/>
        <v>2025</v>
      </c>
    </row>
    <row r="7525" spans="1:14" x14ac:dyDescent="0.3">
      <c r="A7525" t="s">
        <v>2914</v>
      </c>
      <c r="B7525" s="1">
        <v>45932</v>
      </c>
      <c r="C7525" s="1" t="str">
        <f t="shared" si="234"/>
        <v>October</v>
      </c>
      <c r="D7525" t="s">
        <v>2915</v>
      </c>
      <c r="E7525" t="s">
        <v>290</v>
      </c>
      <c r="F7525" t="s">
        <v>34</v>
      </c>
      <c r="G7525" t="s">
        <v>29</v>
      </c>
      <c r="H7525">
        <v>2</v>
      </c>
      <c r="I7525">
        <v>6316.63</v>
      </c>
      <c r="J7525">
        <v>0</v>
      </c>
      <c r="K7525">
        <v>12633.26</v>
      </c>
      <c r="L7525" t="s">
        <v>51</v>
      </c>
      <c r="M7525" t="s">
        <v>52</v>
      </c>
      <c r="N7525">
        <f t="shared" si="235"/>
        <v>2025</v>
      </c>
    </row>
    <row r="7526" spans="1:14" x14ac:dyDescent="0.3">
      <c r="A7526" t="s">
        <v>13965</v>
      </c>
      <c r="B7526" s="1">
        <v>46012</v>
      </c>
      <c r="C7526" s="1" t="str">
        <f t="shared" si="234"/>
        <v>December</v>
      </c>
      <c r="D7526" t="s">
        <v>2915</v>
      </c>
      <c r="E7526" t="s">
        <v>325</v>
      </c>
      <c r="F7526" t="s">
        <v>83</v>
      </c>
      <c r="G7526" t="s">
        <v>23</v>
      </c>
      <c r="H7526">
        <v>3</v>
      </c>
      <c r="I7526">
        <v>47170.74</v>
      </c>
      <c r="J7526">
        <v>0.05</v>
      </c>
      <c r="K7526">
        <v>134436.60999999999</v>
      </c>
      <c r="L7526" t="s">
        <v>51</v>
      </c>
      <c r="M7526" t="s">
        <v>24</v>
      </c>
      <c r="N7526">
        <f t="shared" si="235"/>
        <v>2025</v>
      </c>
    </row>
    <row r="7527" spans="1:14" x14ac:dyDescent="0.3">
      <c r="A7527" t="s">
        <v>13076</v>
      </c>
      <c r="B7527" s="1">
        <v>45850</v>
      </c>
      <c r="C7527" s="1" t="str">
        <f t="shared" si="234"/>
        <v>July</v>
      </c>
      <c r="D7527" t="s">
        <v>2788</v>
      </c>
      <c r="E7527" t="s">
        <v>49</v>
      </c>
      <c r="F7527" t="s">
        <v>50</v>
      </c>
      <c r="G7527" t="s">
        <v>29</v>
      </c>
      <c r="H7527">
        <v>4</v>
      </c>
      <c r="I7527">
        <v>19847.060000000001</v>
      </c>
      <c r="J7527">
        <v>0.05</v>
      </c>
      <c r="K7527">
        <v>75418.83</v>
      </c>
      <c r="L7527" t="s">
        <v>42</v>
      </c>
      <c r="M7527" t="s">
        <v>52</v>
      </c>
      <c r="N7527">
        <f t="shared" si="235"/>
        <v>2025</v>
      </c>
    </row>
    <row r="7528" spans="1:14" x14ac:dyDescent="0.3">
      <c r="A7528" t="s">
        <v>2787</v>
      </c>
      <c r="B7528" s="1">
        <v>45993</v>
      </c>
      <c r="C7528" s="1" t="str">
        <f t="shared" si="234"/>
        <v>December</v>
      </c>
      <c r="D7528" t="s">
        <v>2788</v>
      </c>
      <c r="E7528" t="s">
        <v>949</v>
      </c>
      <c r="F7528" t="s">
        <v>38</v>
      </c>
      <c r="H7528">
        <v>2</v>
      </c>
      <c r="I7528">
        <v>1681.88</v>
      </c>
      <c r="J7528">
        <v>0.1</v>
      </c>
      <c r="K7528">
        <v>3027.38</v>
      </c>
      <c r="L7528" t="s">
        <v>51</v>
      </c>
      <c r="M7528" t="s">
        <v>18</v>
      </c>
      <c r="N7528">
        <f t="shared" si="235"/>
        <v>2025</v>
      </c>
    </row>
    <row r="7529" spans="1:14" x14ac:dyDescent="0.3">
      <c r="A7529" t="s">
        <v>9160</v>
      </c>
      <c r="B7529" s="1">
        <v>45739</v>
      </c>
      <c r="C7529" s="1" t="str">
        <f t="shared" si="234"/>
        <v>March</v>
      </c>
      <c r="D7529" t="s">
        <v>5195</v>
      </c>
      <c r="E7529" t="s">
        <v>535</v>
      </c>
      <c r="F7529" t="s">
        <v>34</v>
      </c>
      <c r="G7529" t="s">
        <v>29</v>
      </c>
      <c r="H7529">
        <v>2</v>
      </c>
      <c r="I7529">
        <v>41101.360000000001</v>
      </c>
      <c r="J7529">
        <v>0.2</v>
      </c>
      <c r="K7529">
        <v>65762.179999999993</v>
      </c>
      <c r="L7529" t="s">
        <v>17</v>
      </c>
      <c r="M7529" t="s">
        <v>18</v>
      </c>
      <c r="N7529">
        <f t="shared" si="235"/>
        <v>2025</v>
      </c>
    </row>
    <row r="7530" spans="1:14" x14ac:dyDescent="0.3">
      <c r="A7530" t="s">
        <v>5194</v>
      </c>
      <c r="B7530" s="1">
        <v>45834</v>
      </c>
      <c r="C7530" s="1" t="str">
        <f t="shared" si="234"/>
        <v>June</v>
      </c>
      <c r="D7530" t="s">
        <v>5195</v>
      </c>
      <c r="E7530" t="s">
        <v>88</v>
      </c>
      <c r="F7530" t="s">
        <v>28</v>
      </c>
      <c r="G7530" t="s">
        <v>29</v>
      </c>
      <c r="H7530">
        <v>4</v>
      </c>
      <c r="I7530">
        <v>13425.13</v>
      </c>
      <c r="J7530">
        <v>0.2</v>
      </c>
      <c r="K7530">
        <v>42960.42</v>
      </c>
      <c r="L7530" t="s">
        <v>17</v>
      </c>
      <c r="M7530" t="s">
        <v>18</v>
      </c>
      <c r="N7530">
        <f t="shared" si="235"/>
        <v>2025</v>
      </c>
    </row>
    <row r="7531" spans="1:14" x14ac:dyDescent="0.3">
      <c r="A7531" t="s">
        <v>13300</v>
      </c>
      <c r="B7531" s="1">
        <v>45857</v>
      </c>
      <c r="C7531" s="1" t="str">
        <f t="shared" si="234"/>
        <v>July</v>
      </c>
      <c r="D7531" t="s">
        <v>5195</v>
      </c>
      <c r="E7531" t="s">
        <v>453</v>
      </c>
      <c r="F7531" t="s">
        <v>75</v>
      </c>
      <c r="G7531" t="s">
        <v>29</v>
      </c>
      <c r="H7531">
        <v>7</v>
      </c>
      <c r="I7531">
        <v>30487.57</v>
      </c>
      <c r="J7531">
        <v>0.15</v>
      </c>
      <c r="K7531">
        <v>181401.04</v>
      </c>
      <c r="L7531" t="s">
        <v>42</v>
      </c>
      <c r="M7531" t="s">
        <v>15508</v>
      </c>
      <c r="N7531">
        <f t="shared" si="235"/>
        <v>2025</v>
      </c>
    </row>
    <row r="7532" spans="1:14" x14ac:dyDescent="0.3">
      <c r="A7532" t="s">
        <v>9374</v>
      </c>
      <c r="B7532" s="1">
        <v>45692</v>
      </c>
      <c r="C7532" s="1" t="str">
        <f t="shared" si="234"/>
        <v>February</v>
      </c>
      <c r="D7532" t="s">
        <v>1940</v>
      </c>
      <c r="E7532" t="s">
        <v>366</v>
      </c>
      <c r="F7532" t="s">
        <v>100</v>
      </c>
      <c r="G7532" t="s">
        <v>101</v>
      </c>
      <c r="H7532">
        <v>2</v>
      </c>
      <c r="I7532">
        <v>4759.47</v>
      </c>
      <c r="J7532">
        <v>0.15</v>
      </c>
      <c r="K7532">
        <v>8091.1</v>
      </c>
      <c r="L7532" t="s">
        <v>17</v>
      </c>
      <c r="M7532" t="s">
        <v>24</v>
      </c>
      <c r="N7532">
        <f t="shared" si="235"/>
        <v>2025</v>
      </c>
    </row>
    <row r="7533" spans="1:14" x14ac:dyDescent="0.3">
      <c r="A7533" t="s">
        <v>10233</v>
      </c>
      <c r="B7533" s="1">
        <v>45772</v>
      </c>
      <c r="C7533" s="1" t="str">
        <f t="shared" si="234"/>
        <v>April</v>
      </c>
      <c r="D7533" t="s">
        <v>1940</v>
      </c>
      <c r="E7533" t="s">
        <v>151</v>
      </c>
      <c r="F7533" t="s">
        <v>75</v>
      </c>
      <c r="G7533" t="s">
        <v>29</v>
      </c>
      <c r="H7533">
        <v>2</v>
      </c>
      <c r="I7533">
        <v>27678.18</v>
      </c>
      <c r="J7533">
        <v>0.2</v>
      </c>
      <c r="K7533">
        <v>44285.09</v>
      </c>
      <c r="L7533" t="s">
        <v>42</v>
      </c>
      <c r="M7533" t="s">
        <v>18</v>
      </c>
      <c r="N7533">
        <f t="shared" si="235"/>
        <v>2025</v>
      </c>
    </row>
    <row r="7534" spans="1:14" x14ac:dyDescent="0.3">
      <c r="A7534" t="s">
        <v>1939</v>
      </c>
      <c r="B7534" s="1">
        <v>45935</v>
      </c>
      <c r="C7534" s="1" t="str">
        <f t="shared" si="234"/>
        <v>October</v>
      </c>
      <c r="D7534" t="s">
        <v>1940</v>
      </c>
      <c r="E7534" t="s">
        <v>146</v>
      </c>
      <c r="F7534" t="s">
        <v>38</v>
      </c>
      <c r="G7534" t="s">
        <v>29</v>
      </c>
      <c r="H7534">
        <v>7</v>
      </c>
      <c r="I7534">
        <v>1906.36</v>
      </c>
      <c r="J7534">
        <v>0.1</v>
      </c>
      <c r="K7534">
        <v>12010.07</v>
      </c>
      <c r="L7534" t="s">
        <v>42</v>
      </c>
      <c r="M7534" t="s">
        <v>18</v>
      </c>
      <c r="N7534">
        <f t="shared" si="235"/>
        <v>2025</v>
      </c>
    </row>
    <row r="7535" spans="1:14" x14ac:dyDescent="0.3">
      <c r="A7535" t="s">
        <v>2943</v>
      </c>
      <c r="B7535" s="1">
        <v>45998</v>
      </c>
      <c r="C7535" s="1" t="str">
        <f t="shared" si="234"/>
        <v>December</v>
      </c>
      <c r="D7535" t="s">
        <v>1940</v>
      </c>
      <c r="F7535" t="s">
        <v>79</v>
      </c>
      <c r="G7535" t="s">
        <v>29</v>
      </c>
      <c r="H7535">
        <v>4</v>
      </c>
      <c r="I7535">
        <v>21238.87</v>
      </c>
      <c r="J7535">
        <v>0.15</v>
      </c>
      <c r="K7535">
        <v>72212.160000000003</v>
      </c>
      <c r="L7535" t="s">
        <v>42</v>
      </c>
      <c r="M7535" t="s">
        <v>18</v>
      </c>
      <c r="N7535">
        <f t="shared" si="235"/>
        <v>2025</v>
      </c>
    </row>
    <row r="7536" spans="1:14" x14ac:dyDescent="0.3">
      <c r="A7536" t="s">
        <v>12383</v>
      </c>
      <c r="B7536"/>
      <c r="C7536" s="1" t="str">
        <f t="shared" si="234"/>
        <v/>
      </c>
      <c r="D7536" t="s">
        <v>1940</v>
      </c>
      <c r="E7536" t="s">
        <v>466</v>
      </c>
      <c r="F7536" t="s">
        <v>59</v>
      </c>
      <c r="G7536" t="s">
        <v>29</v>
      </c>
      <c r="H7536">
        <v>4</v>
      </c>
      <c r="I7536">
        <v>28197.5</v>
      </c>
      <c r="J7536">
        <v>0.05</v>
      </c>
      <c r="K7536">
        <v>107150.5</v>
      </c>
      <c r="L7536" t="s">
        <v>51</v>
      </c>
      <c r="M7536" t="s">
        <v>30</v>
      </c>
      <c r="N7536" t="str">
        <f t="shared" si="235"/>
        <v/>
      </c>
    </row>
    <row r="7537" spans="1:14" x14ac:dyDescent="0.3">
      <c r="A7537" t="s">
        <v>9452</v>
      </c>
      <c r="B7537" s="1">
        <v>45739</v>
      </c>
      <c r="C7537" s="1" t="str">
        <f t="shared" si="234"/>
        <v>March</v>
      </c>
      <c r="D7537" t="s">
        <v>9453</v>
      </c>
      <c r="E7537" t="s">
        <v>122</v>
      </c>
      <c r="F7537" t="s">
        <v>15</v>
      </c>
      <c r="G7537" t="s">
        <v>16</v>
      </c>
      <c r="H7537">
        <v>3</v>
      </c>
      <c r="I7537">
        <v>49785.73</v>
      </c>
      <c r="J7537">
        <v>0.1</v>
      </c>
      <c r="K7537">
        <v>134421.47</v>
      </c>
      <c r="L7537" t="s">
        <v>17</v>
      </c>
      <c r="M7537" t="s">
        <v>30</v>
      </c>
      <c r="N7537">
        <f t="shared" si="235"/>
        <v>2025</v>
      </c>
    </row>
    <row r="7538" spans="1:14" x14ac:dyDescent="0.3">
      <c r="A7538" t="s">
        <v>10538</v>
      </c>
      <c r="B7538" s="1">
        <v>45811</v>
      </c>
      <c r="C7538" s="1" t="str">
        <f t="shared" si="234"/>
        <v>June</v>
      </c>
      <c r="D7538" t="s">
        <v>9453</v>
      </c>
      <c r="E7538" t="s">
        <v>272</v>
      </c>
      <c r="F7538" t="s">
        <v>79</v>
      </c>
      <c r="G7538" t="s">
        <v>29</v>
      </c>
      <c r="H7538">
        <v>6</v>
      </c>
      <c r="I7538">
        <v>9711.33</v>
      </c>
      <c r="J7538">
        <v>0</v>
      </c>
      <c r="K7538">
        <v>58267.98</v>
      </c>
      <c r="L7538" t="s">
        <v>51</v>
      </c>
      <c r="M7538" t="s">
        <v>52</v>
      </c>
      <c r="N7538">
        <f t="shared" si="235"/>
        <v>2025</v>
      </c>
    </row>
    <row r="7539" spans="1:14" x14ac:dyDescent="0.3">
      <c r="A7539" t="s">
        <v>9502</v>
      </c>
      <c r="B7539" s="1">
        <v>45905</v>
      </c>
      <c r="C7539" s="1" t="str">
        <f t="shared" si="234"/>
        <v>September</v>
      </c>
      <c r="D7539" t="s">
        <v>9453</v>
      </c>
      <c r="E7539" t="s">
        <v>366</v>
      </c>
      <c r="F7539" t="s">
        <v>100</v>
      </c>
      <c r="G7539" t="s">
        <v>101</v>
      </c>
      <c r="H7539">
        <v>2</v>
      </c>
      <c r="I7539">
        <v>20608.05</v>
      </c>
      <c r="J7539">
        <v>0</v>
      </c>
      <c r="K7539">
        <v>41216.1</v>
      </c>
      <c r="L7539" t="s">
        <v>17</v>
      </c>
      <c r="M7539" t="s">
        <v>24</v>
      </c>
      <c r="N7539">
        <f t="shared" si="235"/>
        <v>2025</v>
      </c>
    </row>
    <row r="7540" spans="1:14" x14ac:dyDescent="0.3">
      <c r="A7540" t="s">
        <v>13544</v>
      </c>
      <c r="B7540" s="1">
        <v>45969</v>
      </c>
      <c r="C7540" s="1" t="str">
        <f t="shared" si="234"/>
        <v>November</v>
      </c>
      <c r="D7540" t="s">
        <v>9453</v>
      </c>
      <c r="E7540" t="s">
        <v>71</v>
      </c>
      <c r="F7540" t="s">
        <v>46</v>
      </c>
      <c r="G7540" t="s">
        <v>23</v>
      </c>
      <c r="H7540">
        <v>1</v>
      </c>
      <c r="I7540">
        <v>12508.55</v>
      </c>
      <c r="J7540">
        <v>0.05</v>
      </c>
      <c r="K7540">
        <v>11883.12</v>
      </c>
      <c r="L7540" t="s">
        <v>51</v>
      </c>
      <c r="M7540" t="s">
        <v>52</v>
      </c>
      <c r="N7540">
        <f t="shared" si="235"/>
        <v>2025</v>
      </c>
    </row>
    <row r="7541" spans="1:14" x14ac:dyDescent="0.3">
      <c r="A7541" t="s">
        <v>12120</v>
      </c>
      <c r="B7541" s="1">
        <v>46012</v>
      </c>
      <c r="C7541" s="1" t="str">
        <f t="shared" si="234"/>
        <v>December</v>
      </c>
      <c r="D7541" t="s">
        <v>9453</v>
      </c>
      <c r="E7541" t="s">
        <v>430</v>
      </c>
      <c r="F7541" t="s">
        <v>105</v>
      </c>
      <c r="G7541" t="s">
        <v>16</v>
      </c>
      <c r="H7541">
        <v>4</v>
      </c>
      <c r="I7541">
        <v>7814.76</v>
      </c>
      <c r="J7541">
        <v>0.1</v>
      </c>
      <c r="K7541">
        <v>28133.14</v>
      </c>
      <c r="L7541" t="s">
        <v>51</v>
      </c>
      <c r="M7541" t="s">
        <v>24</v>
      </c>
      <c r="N7541">
        <f t="shared" si="235"/>
        <v>2025</v>
      </c>
    </row>
    <row r="7542" spans="1:14" x14ac:dyDescent="0.3">
      <c r="A7542" t="s">
        <v>7589</v>
      </c>
      <c r="B7542" s="1">
        <v>45666</v>
      </c>
      <c r="C7542" s="1" t="str">
        <f t="shared" si="234"/>
        <v>January</v>
      </c>
      <c r="D7542" t="s">
        <v>6839</v>
      </c>
      <c r="E7542" t="s">
        <v>112</v>
      </c>
      <c r="F7542" t="s">
        <v>34</v>
      </c>
      <c r="G7542" t="s">
        <v>29</v>
      </c>
      <c r="H7542">
        <v>7</v>
      </c>
      <c r="I7542">
        <v>49399.519999999997</v>
      </c>
      <c r="J7542">
        <v>0</v>
      </c>
      <c r="K7542">
        <v>345796.64</v>
      </c>
      <c r="L7542" t="s">
        <v>51</v>
      </c>
      <c r="M7542" t="s">
        <v>24</v>
      </c>
      <c r="N7542">
        <f t="shared" si="235"/>
        <v>2025</v>
      </c>
    </row>
    <row r="7543" spans="1:14" x14ac:dyDescent="0.3">
      <c r="A7543" t="s">
        <v>6838</v>
      </c>
      <c r="B7543" s="1">
        <v>45802</v>
      </c>
      <c r="C7543" s="1" t="str">
        <f t="shared" si="234"/>
        <v>May</v>
      </c>
      <c r="D7543" t="s">
        <v>6839</v>
      </c>
      <c r="E7543" t="s">
        <v>243</v>
      </c>
      <c r="F7543" t="s">
        <v>79</v>
      </c>
      <c r="G7543" t="s">
        <v>29</v>
      </c>
      <c r="H7543">
        <v>6</v>
      </c>
      <c r="J7543">
        <v>0.1</v>
      </c>
      <c r="K7543">
        <v>80676.38</v>
      </c>
      <c r="L7543" t="s">
        <v>51</v>
      </c>
      <c r="M7543" t="s">
        <v>52</v>
      </c>
      <c r="N7543">
        <f t="shared" si="235"/>
        <v>2025</v>
      </c>
    </row>
    <row r="7544" spans="1:14" x14ac:dyDescent="0.3">
      <c r="A7544" t="s">
        <v>12678</v>
      </c>
      <c r="B7544" s="1">
        <v>45880</v>
      </c>
      <c r="C7544" s="1" t="str">
        <f t="shared" si="234"/>
        <v>August</v>
      </c>
      <c r="D7544" t="s">
        <v>12679</v>
      </c>
      <c r="E7544" t="s">
        <v>21</v>
      </c>
      <c r="F7544" t="s">
        <v>22</v>
      </c>
      <c r="G7544" t="s">
        <v>23</v>
      </c>
      <c r="H7544">
        <v>4</v>
      </c>
      <c r="I7544">
        <v>34865.269999999997</v>
      </c>
      <c r="J7544">
        <v>0.15</v>
      </c>
      <c r="K7544">
        <v>118541.92</v>
      </c>
      <c r="L7544" t="s">
        <v>42</v>
      </c>
      <c r="M7544" t="s">
        <v>52</v>
      </c>
      <c r="N7544">
        <f t="shared" si="235"/>
        <v>2025</v>
      </c>
    </row>
    <row r="7545" spans="1:14" x14ac:dyDescent="0.3">
      <c r="A7545" t="s">
        <v>14627</v>
      </c>
      <c r="B7545" s="1">
        <v>45907</v>
      </c>
      <c r="C7545" s="1" t="str">
        <f t="shared" si="234"/>
        <v>September</v>
      </c>
      <c r="D7545" t="s">
        <v>12679</v>
      </c>
      <c r="E7545" t="s">
        <v>55</v>
      </c>
      <c r="F7545" t="s">
        <v>38</v>
      </c>
      <c r="G7545" t="s">
        <v>29</v>
      </c>
      <c r="H7545">
        <v>2</v>
      </c>
      <c r="I7545">
        <v>1173.53</v>
      </c>
      <c r="J7545">
        <v>0.15</v>
      </c>
      <c r="K7545">
        <v>1995</v>
      </c>
      <c r="L7545" t="s">
        <v>51</v>
      </c>
      <c r="M7545" t="s">
        <v>24</v>
      </c>
      <c r="N7545">
        <f t="shared" si="235"/>
        <v>2025</v>
      </c>
    </row>
    <row r="7546" spans="1:14" x14ac:dyDescent="0.3">
      <c r="A7546" t="s">
        <v>13928</v>
      </c>
      <c r="B7546" s="1">
        <v>45943</v>
      </c>
      <c r="C7546" s="1" t="str">
        <f t="shared" si="234"/>
        <v>October</v>
      </c>
      <c r="D7546" t="s">
        <v>12679</v>
      </c>
      <c r="E7546" t="s">
        <v>154</v>
      </c>
      <c r="F7546" t="s">
        <v>155</v>
      </c>
      <c r="G7546" t="s">
        <v>101</v>
      </c>
      <c r="H7546">
        <v>2</v>
      </c>
      <c r="I7546">
        <v>2131.17</v>
      </c>
      <c r="J7546">
        <v>0.15</v>
      </c>
      <c r="K7546">
        <v>3622.99</v>
      </c>
      <c r="L7546" t="s">
        <v>17</v>
      </c>
      <c r="M7546" t="s">
        <v>30</v>
      </c>
      <c r="N7546">
        <f t="shared" si="235"/>
        <v>2025</v>
      </c>
    </row>
    <row r="7547" spans="1:14" x14ac:dyDescent="0.3">
      <c r="A7547" t="s">
        <v>13581</v>
      </c>
      <c r="B7547" s="1">
        <v>45953</v>
      </c>
      <c r="C7547" s="1" t="str">
        <f t="shared" si="234"/>
        <v>October</v>
      </c>
      <c r="D7547" t="s">
        <v>12679</v>
      </c>
      <c r="E7547" t="s">
        <v>348</v>
      </c>
      <c r="F7547" t="s">
        <v>22</v>
      </c>
      <c r="G7547" t="s">
        <v>23</v>
      </c>
      <c r="H7547">
        <v>6</v>
      </c>
      <c r="I7547">
        <v>15969.64</v>
      </c>
      <c r="J7547">
        <v>0.15</v>
      </c>
      <c r="K7547">
        <v>81445.16</v>
      </c>
      <c r="L7547" t="s">
        <v>42</v>
      </c>
      <c r="M7547" t="s">
        <v>52</v>
      </c>
      <c r="N7547">
        <f t="shared" si="235"/>
        <v>2025</v>
      </c>
    </row>
    <row r="7548" spans="1:14" x14ac:dyDescent="0.3">
      <c r="A7548" t="s">
        <v>3586</v>
      </c>
      <c r="B7548" s="1">
        <v>45708</v>
      </c>
      <c r="C7548" s="1" t="str">
        <f t="shared" si="234"/>
        <v>February</v>
      </c>
      <c r="D7548" t="s">
        <v>3587</v>
      </c>
      <c r="E7548" t="s">
        <v>184</v>
      </c>
      <c r="F7548" t="s">
        <v>79</v>
      </c>
      <c r="G7548" t="s">
        <v>29</v>
      </c>
      <c r="H7548">
        <v>6</v>
      </c>
      <c r="I7548">
        <v>37480.57</v>
      </c>
      <c r="J7548">
        <v>0.05</v>
      </c>
      <c r="K7548">
        <v>213639.25</v>
      </c>
      <c r="L7548" t="s">
        <v>17</v>
      </c>
      <c r="M7548" t="s">
        <v>30</v>
      </c>
      <c r="N7548">
        <f t="shared" si="235"/>
        <v>2025</v>
      </c>
    </row>
    <row r="7549" spans="1:14" x14ac:dyDescent="0.3">
      <c r="A7549" t="s">
        <v>13161</v>
      </c>
      <c r="B7549" s="1">
        <v>45667</v>
      </c>
      <c r="C7549" s="1" t="str">
        <f t="shared" si="234"/>
        <v>January</v>
      </c>
      <c r="D7549" t="s">
        <v>6185</v>
      </c>
      <c r="E7549" t="s">
        <v>610</v>
      </c>
      <c r="F7549" t="s">
        <v>83</v>
      </c>
      <c r="G7549" t="s">
        <v>23</v>
      </c>
      <c r="H7549">
        <v>4</v>
      </c>
      <c r="I7549">
        <v>20582.650000000001</v>
      </c>
      <c r="J7549">
        <v>0</v>
      </c>
      <c r="K7549">
        <v>82330.600000000006</v>
      </c>
      <c r="L7549" t="s">
        <v>17</v>
      </c>
      <c r="M7549" t="s">
        <v>18</v>
      </c>
      <c r="N7549">
        <f t="shared" si="235"/>
        <v>2025</v>
      </c>
    </row>
    <row r="7550" spans="1:14" x14ac:dyDescent="0.3">
      <c r="A7550" t="s">
        <v>10006</v>
      </c>
      <c r="B7550" s="1">
        <v>45687</v>
      </c>
      <c r="C7550" s="1" t="str">
        <f t="shared" si="234"/>
        <v>January</v>
      </c>
      <c r="D7550" t="s">
        <v>6185</v>
      </c>
      <c r="E7550" t="s">
        <v>206</v>
      </c>
      <c r="F7550" t="s">
        <v>109</v>
      </c>
      <c r="G7550" t="s">
        <v>16</v>
      </c>
      <c r="I7550">
        <v>32739.75</v>
      </c>
      <c r="J7550">
        <v>0.1</v>
      </c>
      <c r="K7550">
        <v>206260.43</v>
      </c>
      <c r="L7550" t="s">
        <v>42</v>
      </c>
      <c r="M7550" t="s">
        <v>18</v>
      </c>
      <c r="N7550">
        <f t="shared" si="235"/>
        <v>2025</v>
      </c>
    </row>
    <row r="7551" spans="1:14" x14ac:dyDescent="0.3">
      <c r="A7551" t="s">
        <v>6184</v>
      </c>
      <c r="B7551" s="1">
        <v>45696</v>
      </c>
      <c r="C7551" s="1" t="str">
        <f t="shared" si="234"/>
        <v>February</v>
      </c>
      <c r="D7551" t="s">
        <v>6185</v>
      </c>
      <c r="E7551" t="s">
        <v>37</v>
      </c>
      <c r="F7551" t="s">
        <v>38</v>
      </c>
      <c r="G7551" t="s">
        <v>29</v>
      </c>
      <c r="H7551">
        <v>5</v>
      </c>
      <c r="I7551">
        <v>2850.7</v>
      </c>
      <c r="J7551">
        <v>0.05</v>
      </c>
      <c r="K7551">
        <v>13540.82</v>
      </c>
      <c r="L7551" t="s">
        <v>51</v>
      </c>
      <c r="M7551" t="s">
        <v>18</v>
      </c>
      <c r="N7551">
        <f t="shared" si="235"/>
        <v>2025</v>
      </c>
    </row>
    <row r="7552" spans="1:14" x14ac:dyDescent="0.3">
      <c r="A7552" t="s">
        <v>9534</v>
      </c>
      <c r="B7552" s="1">
        <v>46004</v>
      </c>
      <c r="C7552" s="1" t="str">
        <f t="shared" si="234"/>
        <v>December</v>
      </c>
      <c r="D7552" t="s">
        <v>6185</v>
      </c>
      <c r="E7552" t="s">
        <v>463</v>
      </c>
      <c r="F7552" t="s">
        <v>15</v>
      </c>
      <c r="G7552" t="s">
        <v>16</v>
      </c>
      <c r="H7552">
        <v>6</v>
      </c>
      <c r="I7552">
        <v>24061.39</v>
      </c>
      <c r="J7552">
        <v>0</v>
      </c>
      <c r="K7552">
        <f>IF(OR(H7552=" ",I7552=" ")," ",H7552*I7552*(1-J7552))</f>
        <v>144368.34</v>
      </c>
      <c r="L7552" t="s">
        <v>51</v>
      </c>
      <c r="M7552" t="s">
        <v>18</v>
      </c>
      <c r="N7552">
        <f t="shared" si="235"/>
        <v>2025</v>
      </c>
    </row>
    <row r="7553" spans="1:14" x14ac:dyDescent="0.3">
      <c r="A7553" t="s">
        <v>10399</v>
      </c>
      <c r="B7553" s="1">
        <v>45848</v>
      </c>
      <c r="C7553" s="1" t="str">
        <f t="shared" si="234"/>
        <v>July</v>
      </c>
      <c r="D7553" t="s">
        <v>3989</v>
      </c>
      <c r="E7553" t="s">
        <v>949</v>
      </c>
      <c r="F7553" t="s">
        <v>38</v>
      </c>
      <c r="G7553" t="s">
        <v>29</v>
      </c>
      <c r="I7553">
        <v>27352</v>
      </c>
      <c r="J7553">
        <v>0.2</v>
      </c>
      <c r="K7553">
        <v>153171.20000000001</v>
      </c>
      <c r="L7553" t="s">
        <v>17</v>
      </c>
      <c r="M7553" t="s">
        <v>18</v>
      </c>
      <c r="N7553">
        <f t="shared" si="235"/>
        <v>2025</v>
      </c>
    </row>
    <row r="7554" spans="1:14" x14ac:dyDescent="0.3">
      <c r="A7554" t="s">
        <v>7699</v>
      </c>
      <c r="B7554" s="1">
        <v>45863</v>
      </c>
      <c r="C7554" s="1" t="str">
        <f t="shared" ref="C7554:C7617" si="236">IF(B7554="","",TEXT(B7554,"mmmm"))</f>
        <v>July</v>
      </c>
      <c r="D7554" t="s">
        <v>3989</v>
      </c>
      <c r="E7554" t="s">
        <v>320</v>
      </c>
      <c r="F7554" t="s">
        <v>15</v>
      </c>
      <c r="G7554" t="s">
        <v>16</v>
      </c>
      <c r="H7554">
        <v>5</v>
      </c>
      <c r="I7554">
        <v>33296.65</v>
      </c>
      <c r="J7554">
        <v>0.1</v>
      </c>
      <c r="K7554">
        <v>149834.93</v>
      </c>
      <c r="L7554" t="s">
        <v>42</v>
      </c>
      <c r="M7554" t="s">
        <v>18</v>
      </c>
      <c r="N7554">
        <f t="shared" ref="N7554:N7617" si="237">IF(B7554="","",YEAR(B7554))</f>
        <v>2025</v>
      </c>
    </row>
    <row r="7555" spans="1:14" x14ac:dyDescent="0.3">
      <c r="A7555" t="s">
        <v>3988</v>
      </c>
      <c r="B7555" s="1">
        <v>45873</v>
      </c>
      <c r="C7555" s="1" t="str">
        <f t="shared" si="236"/>
        <v>August</v>
      </c>
      <c r="D7555" t="s">
        <v>3989</v>
      </c>
      <c r="E7555" t="s">
        <v>197</v>
      </c>
      <c r="F7555" t="s">
        <v>59</v>
      </c>
      <c r="G7555" t="s">
        <v>29</v>
      </c>
      <c r="H7555">
        <v>2</v>
      </c>
      <c r="I7555">
        <v>5159.3599999999997</v>
      </c>
      <c r="J7555">
        <v>0.05</v>
      </c>
      <c r="K7555">
        <v>9802.7800000000007</v>
      </c>
      <c r="L7555" t="s">
        <v>51</v>
      </c>
      <c r="M7555" t="s">
        <v>24</v>
      </c>
      <c r="N7555">
        <f t="shared" si="237"/>
        <v>2025</v>
      </c>
    </row>
    <row r="7556" spans="1:14" x14ac:dyDescent="0.3">
      <c r="A7556" t="s">
        <v>10879</v>
      </c>
      <c r="B7556" s="1">
        <v>45857</v>
      </c>
      <c r="C7556" s="1" t="str">
        <f t="shared" si="236"/>
        <v>July</v>
      </c>
      <c r="D7556" t="s">
        <v>10880</v>
      </c>
      <c r="E7556" t="s">
        <v>197</v>
      </c>
      <c r="F7556" t="s">
        <v>59</v>
      </c>
      <c r="G7556" t="s">
        <v>29</v>
      </c>
      <c r="H7556">
        <v>6</v>
      </c>
      <c r="I7556">
        <v>20862.12</v>
      </c>
      <c r="J7556">
        <v>0.2</v>
      </c>
      <c r="K7556">
        <v>100138.18</v>
      </c>
      <c r="L7556" t="s">
        <v>42</v>
      </c>
      <c r="M7556" t="s">
        <v>30</v>
      </c>
      <c r="N7556">
        <f t="shared" si="237"/>
        <v>2025</v>
      </c>
    </row>
    <row r="7557" spans="1:14" x14ac:dyDescent="0.3">
      <c r="A7557" t="s">
        <v>12465</v>
      </c>
      <c r="B7557" s="1">
        <v>45869</v>
      </c>
      <c r="C7557" s="1" t="str">
        <f t="shared" si="236"/>
        <v>July</v>
      </c>
      <c r="D7557" t="s">
        <v>10880</v>
      </c>
      <c r="E7557" t="s">
        <v>151</v>
      </c>
      <c r="F7557" t="s">
        <v>75</v>
      </c>
      <c r="G7557" t="s">
        <v>29</v>
      </c>
      <c r="H7557">
        <v>1</v>
      </c>
      <c r="I7557">
        <v>24435.59</v>
      </c>
      <c r="J7557">
        <v>0</v>
      </c>
      <c r="K7557">
        <v>24435.59</v>
      </c>
      <c r="L7557" t="s">
        <v>42</v>
      </c>
      <c r="M7557" t="s">
        <v>18</v>
      </c>
      <c r="N7557">
        <f t="shared" si="237"/>
        <v>2025</v>
      </c>
    </row>
    <row r="7558" spans="1:14" x14ac:dyDescent="0.3">
      <c r="A7558" t="s">
        <v>15265</v>
      </c>
      <c r="B7558" s="1">
        <v>45866</v>
      </c>
      <c r="C7558" s="1" t="str">
        <f t="shared" si="236"/>
        <v>July</v>
      </c>
      <c r="D7558" t="s">
        <v>13899</v>
      </c>
      <c r="E7558" t="s">
        <v>21</v>
      </c>
      <c r="F7558" t="s">
        <v>22</v>
      </c>
      <c r="G7558" t="s">
        <v>23</v>
      </c>
      <c r="H7558">
        <v>7</v>
      </c>
      <c r="I7558">
        <v>2999.29</v>
      </c>
      <c r="J7558">
        <v>0.2</v>
      </c>
      <c r="K7558">
        <v>16796.02</v>
      </c>
      <c r="L7558" t="s">
        <v>42</v>
      </c>
      <c r="M7558" t="s">
        <v>30</v>
      </c>
      <c r="N7558">
        <f t="shared" si="237"/>
        <v>2025</v>
      </c>
    </row>
    <row r="7559" spans="1:14" x14ac:dyDescent="0.3">
      <c r="A7559" t="s">
        <v>14570</v>
      </c>
      <c r="B7559" s="1">
        <v>45930</v>
      </c>
      <c r="C7559" s="1" t="str">
        <f t="shared" si="236"/>
        <v>September</v>
      </c>
      <c r="D7559" t="s">
        <v>13899</v>
      </c>
      <c r="E7559" t="s">
        <v>37</v>
      </c>
      <c r="F7559" t="s">
        <v>38</v>
      </c>
      <c r="G7559" t="s">
        <v>29</v>
      </c>
      <c r="H7559">
        <v>7</v>
      </c>
      <c r="I7559">
        <v>40201.15</v>
      </c>
      <c r="J7559">
        <v>0.15</v>
      </c>
      <c r="K7559">
        <v>239196.84</v>
      </c>
      <c r="L7559" t="s">
        <v>42</v>
      </c>
      <c r="M7559" t="s">
        <v>30</v>
      </c>
      <c r="N7559">
        <f t="shared" si="237"/>
        <v>2025</v>
      </c>
    </row>
    <row r="7560" spans="1:14" x14ac:dyDescent="0.3">
      <c r="A7560" t="s">
        <v>15029</v>
      </c>
      <c r="B7560" s="1">
        <v>45967</v>
      </c>
      <c r="C7560" s="1" t="str">
        <f t="shared" si="236"/>
        <v>November</v>
      </c>
      <c r="D7560" t="s">
        <v>13899</v>
      </c>
      <c r="E7560" t="s">
        <v>290</v>
      </c>
      <c r="F7560" t="s">
        <v>34</v>
      </c>
      <c r="G7560" t="s">
        <v>29</v>
      </c>
      <c r="H7560">
        <v>7</v>
      </c>
      <c r="I7560">
        <v>2056.23</v>
      </c>
      <c r="J7560">
        <v>0.1</v>
      </c>
      <c r="K7560">
        <v>12954.25</v>
      </c>
      <c r="L7560" t="s">
        <v>51</v>
      </c>
      <c r="M7560" t="s">
        <v>30</v>
      </c>
      <c r="N7560">
        <f t="shared" si="237"/>
        <v>2025</v>
      </c>
    </row>
    <row r="7561" spans="1:14" x14ac:dyDescent="0.3">
      <c r="A7561" t="s">
        <v>13898</v>
      </c>
      <c r="B7561" s="1">
        <v>45976</v>
      </c>
      <c r="C7561" s="1" t="str">
        <f t="shared" si="236"/>
        <v>November</v>
      </c>
      <c r="D7561" t="s">
        <v>13899</v>
      </c>
      <c r="E7561" t="s">
        <v>293</v>
      </c>
      <c r="F7561" t="s">
        <v>75</v>
      </c>
      <c r="G7561" t="s">
        <v>29</v>
      </c>
      <c r="H7561">
        <v>4</v>
      </c>
      <c r="I7561">
        <v>28666.5</v>
      </c>
      <c r="J7561">
        <v>0.2</v>
      </c>
      <c r="K7561">
        <v>91732.800000000003</v>
      </c>
      <c r="L7561" t="s">
        <v>17</v>
      </c>
      <c r="M7561" t="s">
        <v>30</v>
      </c>
      <c r="N7561">
        <f t="shared" si="237"/>
        <v>2025</v>
      </c>
    </row>
    <row r="7562" spans="1:14" x14ac:dyDescent="0.3">
      <c r="A7562" t="s">
        <v>15209</v>
      </c>
      <c r="B7562" s="1">
        <v>45991</v>
      </c>
      <c r="C7562" s="1" t="str">
        <f t="shared" si="236"/>
        <v>November</v>
      </c>
      <c r="D7562" t="s">
        <v>15210</v>
      </c>
      <c r="E7562" t="s">
        <v>96</v>
      </c>
      <c r="F7562" t="s">
        <v>38</v>
      </c>
      <c r="G7562" t="s">
        <v>29</v>
      </c>
      <c r="H7562">
        <v>3</v>
      </c>
      <c r="I7562">
        <v>7730.12</v>
      </c>
      <c r="J7562">
        <v>0.2</v>
      </c>
      <c r="K7562">
        <v>18552.29</v>
      </c>
      <c r="L7562" t="s">
        <v>42</v>
      </c>
      <c r="M7562" t="s">
        <v>18</v>
      </c>
      <c r="N7562">
        <f t="shared" si="237"/>
        <v>2025</v>
      </c>
    </row>
    <row r="7563" spans="1:14" x14ac:dyDescent="0.3">
      <c r="A7563" t="s">
        <v>13799</v>
      </c>
      <c r="B7563" s="1">
        <v>45665</v>
      </c>
      <c r="C7563" s="1" t="str">
        <f t="shared" si="236"/>
        <v>January</v>
      </c>
      <c r="D7563" t="s">
        <v>1483</v>
      </c>
      <c r="E7563" t="s">
        <v>96</v>
      </c>
      <c r="F7563" t="s">
        <v>38</v>
      </c>
      <c r="G7563" t="s">
        <v>29</v>
      </c>
      <c r="H7563">
        <v>2</v>
      </c>
      <c r="I7563">
        <v>15260.81</v>
      </c>
      <c r="J7563">
        <v>0.05</v>
      </c>
      <c r="K7563">
        <v>28995.54</v>
      </c>
      <c r="L7563" t="s">
        <v>17</v>
      </c>
      <c r="M7563" t="s">
        <v>30</v>
      </c>
      <c r="N7563">
        <f t="shared" si="237"/>
        <v>2025</v>
      </c>
    </row>
    <row r="7564" spans="1:14" x14ac:dyDescent="0.3">
      <c r="A7564" t="s">
        <v>8746</v>
      </c>
      <c r="B7564" s="1">
        <v>45773</v>
      </c>
      <c r="C7564" s="1" t="str">
        <f t="shared" si="236"/>
        <v>April</v>
      </c>
      <c r="D7564" t="s">
        <v>1483</v>
      </c>
      <c r="E7564" t="s">
        <v>463</v>
      </c>
      <c r="F7564" t="s">
        <v>15</v>
      </c>
      <c r="G7564" t="s">
        <v>16</v>
      </c>
      <c r="H7564">
        <v>3</v>
      </c>
      <c r="I7564">
        <v>36314.33</v>
      </c>
      <c r="J7564">
        <v>0</v>
      </c>
      <c r="K7564">
        <v>108942.99</v>
      </c>
      <c r="L7564" t="s">
        <v>42</v>
      </c>
      <c r="M7564" t="s">
        <v>52</v>
      </c>
      <c r="N7564">
        <f t="shared" si="237"/>
        <v>2025</v>
      </c>
    </row>
    <row r="7565" spans="1:14" x14ac:dyDescent="0.3">
      <c r="A7565" t="s">
        <v>11160</v>
      </c>
      <c r="B7565" s="1">
        <v>45832</v>
      </c>
      <c r="C7565" s="1" t="str">
        <f t="shared" si="236"/>
        <v>June</v>
      </c>
      <c r="D7565" t="s">
        <v>1483</v>
      </c>
      <c r="E7565" t="s">
        <v>330</v>
      </c>
      <c r="F7565" t="s">
        <v>28</v>
      </c>
      <c r="G7565" t="s">
        <v>29</v>
      </c>
      <c r="H7565">
        <v>4</v>
      </c>
      <c r="I7565">
        <v>43910.5</v>
      </c>
      <c r="J7565">
        <v>0.2</v>
      </c>
      <c r="K7565">
        <v>140513.60000000001</v>
      </c>
      <c r="L7565" t="s">
        <v>51</v>
      </c>
      <c r="M7565" t="s">
        <v>30</v>
      </c>
      <c r="N7565">
        <f t="shared" si="237"/>
        <v>2025</v>
      </c>
    </row>
    <row r="7566" spans="1:14" x14ac:dyDescent="0.3">
      <c r="A7566" t="s">
        <v>1482</v>
      </c>
      <c r="B7566" s="1">
        <v>46019</v>
      </c>
      <c r="C7566" s="1" t="str">
        <f t="shared" si="236"/>
        <v>December</v>
      </c>
      <c r="D7566" t="s">
        <v>1483</v>
      </c>
      <c r="E7566" t="s">
        <v>108</v>
      </c>
      <c r="F7566" t="s">
        <v>109</v>
      </c>
      <c r="G7566" t="s">
        <v>16</v>
      </c>
      <c r="H7566">
        <v>1</v>
      </c>
      <c r="I7566">
        <v>31219.14</v>
      </c>
      <c r="J7566">
        <v>0.15</v>
      </c>
      <c r="K7566">
        <v>26536.27</v>
      </c>
      <c r="L7566" t="s">
        <v>51</v>
      </c>
      <c r="M7566" t="s">
        <v>30</v>
      </c>
      <c r="N7566">
        <f t="shared" si="237"/>
        <v>2025</v>
      </c>
    </row>
    <row r="7567" spans="1:14" x14ac:dyDescent="0.3">
      <c r="A7567" t="s">
        <v>6684</v>
      </c>
      <c r="B7567" s="1">
        <v>45747</v>
      </c>
      <c r="C7567" s="1" t="str">
        <f t="shared" si="236"/>
        <v>March</v>
      </c>
      <c r="D7567" t="s">
        <v>6685</v>
      </c>
      <c r="E7567" t="s">
        <v>486</v>
      </c>
      <c r="F7567" t="s">
        <v>75</v>
      </c>
      <c r="G7567" t="s">
        <v>29</v>
      </c>
      <c r="H7567">
        <v>7</v>
      </c>
      <c r="I7567">
        <v>31194.78</v>
      </c>
      <c r="J7567">
        <v>0.15</v>
      </c>
      <c r="K7567">
        <v>185608.94</v>
      </c>
      <c r="L7567" t="s">
        <v>51</v>
      </c>
      <c r="M7567" t="s">
        <v>18</v>
      </c>
      <c r="N7567">
        <f t="shared" si="237"/>
        <v>2025</v>
      </c>
    </row>
    <row r="7568" spans="1:14" x14ac:dyDescent="0.3">
      <c r="A7568" t="s">
        <v>9999</v>
      </c>
      <c r="B7568" s="1">
        <v>45883</v>
      </c>
      <c r="C7568" s="1" t="str">
        <f t="shared" si="236"/>
        <v>August</v>
      </c>
      <c r="D7568" t="s">
        <v>6685</v>
      </c>
      <c r="E7568" t="s">
        <v>211</v>
      </c>
      <c r="F7568" t="s">
        <v>22</v>
      </c>
      <c r="G7568" t="s">
        <v>23</v>
      </c>
      <c r="H7568">
        <v>3</v>
      </c>
      <c r="I7568">
        <v>28996.02</v>
      </c>
      <c r="J7568">
        <v>0.15</v>
      </c>
      <c r="K7568">
        <v>73939.850000000006</v>
      </c>
      <c r="L7568" t="s">
        <v>17</v>
      </c>
      <c r="M7568" t="s">
        <v>30</v>
      </c>
      <c r="N7568">
        <f t="shared" si="237"/>
        <v>2025</v>
      </c>
    </row>
    <row r="7569" spans="1:14" x14ac:dyDescent="0.3">
      <c r="A7569" t="s">
        <v>10222</v>
      </c>
      <c r="B7569" s="1">
        <v>45666</v>
      </c>
      <c r="C7569" s="1" t="str">
        <f t="shared" si="236"/>
        <v>January</v>
      </c>
      <c r="D7569" t="s">
        <v>1530</v>
      </c>
      <c r="E7569" t="s">
        <v>535</v>
      </c>
      <c r="F7569" t="s">
        <v>34</v>
      </c>
      <c r="G7569" t="s">
        <v>29</v>
      </c>
      <c r="H7569">
        <v>1</v>
      </c>
      <c r="I7569">
        <v>4536.8999999999996</v>
      </c>
      <c r="J7569">
        <v>0</v>
      </c>
      <c r="K7569">
        <v>4536.8999999999996</v>
      </c>
      <c r="L7569" t="s">
        <v>42</v>
      </c>
      <c r="M7569" t="s">
        <v>24</v>
      </c>
      <c r="N7569">
        <f t="shared" si="237"/>
        <v>2025</v>
      </c>
    </row>
    <row r="7570" spans="1:14" x14ac:dyDescent="0.3">
      <c r="A7570" t="s">
        <v>1529</v>
      </c>
      <c r="B7570" s="1">
        <v>45672</v>
      </c>
      <c r="C7570" s="1" t="str">
        <f t="shared" si="236"/>
        <v>January</v>
      </c>
      <c r="D7570" t="s">
        <v>1530</v>
      </c>
      <c r="E7570" t="s">
        <v>949</v>
      </c>
      <c r="F7570" t="s">
        <v>38</v>
      </c>
      <c r="G7570" t="s">
        <v>29</v>
      </c>
      <c r="H7570">
        <v>6</v>
      </c>
      <c r="I7570">
        <v>49997.37</v>
      </c>
      <c r="J7570">
        <v>0.2</v>
      </c>
      <c r="K7570">
        <v>239987.38</v>
      </c>
      <c r="L7570" t="s">
        <v>51</v>
      </c>
      <c r="M7570" t="s">
        <v>30</v>
      </c>
      <c r="N7570">
        <f t="shared" si="237"/>
        <v>2025</v>
      </c>
    </row>
    <row r="7571" spans="1:14" x14ac:dyDescent="0.3">
      <c r="A7571" t="s">
        <v>7853</v>
      </c>
      <c r="B7571" s="1">
        <v>45821</v>
      </c>
      <c r="C7571" s="1" t="str">
        <f t="shared" si="236"/>
        <v>June</v>
      </c>
      <c r="D7571" t="s">
        <v>1530</v>
      </c>
      <c r="E7571" t="s">
        <v>179</v>
      </c>
      <c r="F7571" t="s">
        <v>100</v>
      </c>
      <c r="G7571" t="s">
        <v>101</v>
      </c>
      <c r="H7571">
        <v>5</v>
      </c>
      <c r="I7571">
        <v>36881.230000000003</v>
      </c>
      <c r="J7571">
        <v>0.1</v>
      </c>
      <c r="K7571">
        <v>165965.54</v>
      </c>
      <c r="L7571" t="s">
        <v>42</v>
      </c>
      <c r="M7571" t="s">
        <v>18</v>
      </c>
      <c r="N7571">
        <f t="shared" si="237"/>
        <v>2025</v>
      </c>
    </row>
    <row r="7572" spans="1:14" x14ac:dyDescent="0.3">
      <c r="A7572" t="s">
        <v>12059</v>
      </c>
      <c r="B7572" s="1">
        <v>45920</v>
      </c>
      <c r="C7572" s="1" t="str">
        <f t="shared" si="236"/>
        <v>September</v>
      </c>
      <c r="D7572" t="s">
        <v>1530</v>
      </c>
      <c r="E7572" t="s">
        <v>146</v>
      </c>
      <c r="F7572" t="s">
        <v>38</v>
      </c>
      <c r="G7572" t="s">
        <v>29</v>
      </c>
      <c r="H7572">
        <v>7</v>
      </c>
      <c r="I7572">
        <v>23533.19</v>
      </c>
      <c r="J7572">
        <v>0.2</v>
      </c>
      <c r="K7572">
        <v>131785.85999999999</v>
      </c>
      <c r="L7572" t="s">
        <v>42</v>
      </c>
      <c r="M7572" t="s">
        <v>30</v>
      </c>
      <c r="N7572">
        <f t="shared" si="237"/>
        <v>2025</v>
      </c>
    </row>
    <row r="7573" spans="1:14" x14ac:dyDescent="0.3">
      <c r="A7573" t="s">
        <v>8109</v>
      </c>
      <c r="B7573" s="1">
        <v>45958</v>
      </c>
      <c r="C7573" s="1" t="str">
        <f t="shared" si="236"/>
        <v>October</v>
      </c>
      <c r="D7573" t="s">
        <v>1530</v>
      </c>
      <c r="E7573" t="s">
        <v>610</v>
      </c>
      <c r="F7573" t="s">
        <v>83</v>
      </c>
      <c r="G7573" t="s">
        <v>23</v>
      </c>
      <c r="H7573">
        <v>6</v>
      </c>
      <c r="I7573">
        <v>36459.53</v>
      </c>
      <c r="J7573">
        <v>0.1</v>
      </c>
      <c r="K7573">
        <v>196881.46</v>
      </c>
      <c r="L7573" t="s">
        <v>42</v>
      </c>
      <c r="M7573" t="s">
        <v>18</v>
      </c>
      <c r="N7573">
        <f t="shared" si="237"/>
        <v>2025</v>
      </c>
    </row>
    <row r="7574" spans="1:14" x14ac:dyDescent="0.3">
      <c r="A7574" t="s">
        <v>11720</v>
      </c>
      <c r="B7574" s="1">
        <v>45814</v>
      </c>
      <c r="C7574" s="1" t="str">
        <f t="shared" si="236"/>
        <v>June</v>
      </c>
      <c r="D7574" t="s">
        <v>2549</v>
      </c>
      <c r="E7574" t="s">
        <v>122</v>
      </c>
      <c r="F7574" t="s">
        <v>15</v>
      </c>
      <c r="G7574" t="s">
        <v>16</v>
      </c>
      <c r="H7574">
        <v>1</v>
      </c>
      <c r="I7574">
        <v>45560.57</v>
      </c>
      <c r="J7574">
        <v>0.1</v>
      </c>
      <c r="K7574">
        <v>41004.51</v>
      </c>
      <c r="L7574" t="s">
        <v>51</v>
      </c>
      <c r="M7574" t="s">
        <v>52</v>
      </c>
      <c r="N7574">
        <f t="shared" si="237"/>
        <v>2025</v>
      </c>
    </row>
    <row r="7575" spans="1:14" x14ac:dyDescent="0.3">
      <c r="A7575" t="s">
        <v>2548</v>
      </c>
      <c r="B7575" s="1">
        <v>45848</v>
      </c>
      <c r="C7575" s="1" t="str">
        <f t="shared" si="236"/>
        <v>July</v>
      </c>
      <c r="D7575" t="s">
        <v>2549</v>
      </c>
      <c r="E7575" t="s">
        <v>45</v>
      </c>
      <c r="F7575" t="s">
        <v>46</v>
      </c>
      <c r="G7575" t="s">
        <v>23</v>
      </c>
      <c r="H7575">
        <v>1</v>
      </c>
      <c r="I7575">
        <v>9158.4699999999993</v>
      </c>
      <c r="J7575">
        <v>0</v>
      </c>
      <c r="K7575">
        <v>9158.4699999999993</v>
      </c>
      <c r="L7575" t="s">
        <v>51</v>
      </c>
      <c r="M7575" t="s">
        <v>30</v>
      </c>
      <c r="N7575">
        <f t="shared" si="237"/>
        <v>2025</v>
      </c>
    </row>
    <row r="7576" spans="1:14" x14ac:dyDescent="0.3">
      <c r="A7576" t="s">
        <v>9421</v>
      </c>
      <c r="B7576" s="1">
        <v>45921</v>
      </c>
      <c r="C7576" s="1" t="str">
        <f t="shared" si="236"/>
        <v>September</v>
      </c>
      <c r="D7576" t="s">
        <v>2549</v>
      </c>
      <c r="E7576" t="s">
        <v>133</v>
      </c>
      <c r="F7576" t="s">
        <v>100</v>
      </c>
      <c r="G7576" t="s">
        <v>101</v>
      </c>
      <c r="H7576">
        <v>5</v>
      </c>
      <c r="I7576">
        <v>42802.75</v>
      </c>
      <c r="J7576">
        <v>0.05</v>
      </c>
      <c r="K7576">
        <v>203313.06</v>
      </c>
      <c r="L7576" t="s">
        <v>17</v>
      </c>
      <c r="M7576" t="s">
        <v>18</v>
      </c>
      <c r="N7576">
        <f t="shared" si="237"/>
        <v>2025</v>
      </c>
    </row>
    <row r="7577" spans="1:14" x14ac:dyDescent="0.3">
      <c r="A7577" t="s">
        <v>10405</v>
      </c>
      <c r="B7577" s="1">
        <v>45946</v>
      </c>
      <c r="C7577" s="1" t="str">
        <f t="shared" si="236"/>
        <v>October</v>
      </c>
      <c r="D7577" t="s">
        <v>2549</v>
      </c>
      <c r="E7577" t="s">
        <v>104</v>
      </c>
      <c r="F7577" t="s">
        <v>105</v>
      </c>
      <c r="G7577" t="s">
        <v>16</v>
      </c>
      <c r="H7577">
        <v>2</v>
      </c>
      <c r="I7577">
        <v>30341.24</v>
      </c>
      <c r="J7577">
        <v>0.05</v>
      </c>
      <c r="K7577">
        <v>57648.36</v>
      </c>
      <c r="L7577" t="s">
        <v>51</v>
      </c>
      <c r="M7577" t="s">
        <v>18</v>
      </c>
      <c r="N7577">
        <f t="shared" si="237"/>
        <v>2025</v>
      </c>
    </row>
    <row r="7578" spans="1:14" x14ac:dyDescent="0.3">
      <c r="A7578" t="s">
        <v>1623</v>
      </c>
      <c r="B7578" s="1">
        <v>45862</v>
      </c>
      <c r="C7578" s="1" t="str">
        <f t="shared" si="236"/>
        <v>July</v>
      </c>
      <c r="D7578" t="s">
        <v>1624</v>
      </c>
      <c r="E7578" t="s">
        <v>71</v>
      </c>
      <c r="F7578" t="s">
        <v>46</v>
      </c>
      <c r="G7578" t="s">
        <v>23</v>
      </c>
      <c r="H7578">
        <v>2</v>
      </c>
      <c r="I7578">
        <v>9098.19</v>
      </c>
      <c r="J7578">
        <v>0.1</v>
      </c>
      <c r="K7578">
        <v>16376.74</v>
      </c>
      <c r="L7578" t="s">
        <v>17</v>
      </c>
      <c r="M7578" t="s">
        <v>18</v>
      </c>
      <c r="N7578">
        <f t="shared" si="237"/>
        <v>2025</v>
      </c>
    </row>
    <row r="7579" spans="1:14" x14ac:dyDescent="0.3">
      <c r="A7579" t="s">
        <v>13427</v>
      </c>
      <c r="B7579" s="1">
        <v>45665</v>
      </c>
      <c r="C7579" s="1" t="str">
        <f t="shared" si="236"/>
        <v>January</v>
      </c>
      <c r="D7579" t="s">
        <v>1418</v>
      </c>
      <c r="E7579" t="s">
        <v>610</v>
      </c>
      <c r="F7579" t="s">
        <v>83</v>
      </c>
      <c r="G7579" t="s">
        <v>23</v>
      </c>
      <c r="H7579">
        <v>5</v>
      </c>
      <c r="I7579">
        <v>23519.18</v>
      </c>
      <c r="J7579">
        <v>0.05</v>
      </c>
      <c r="K7579">
        <v>111716.1</v>
      </c>
      <c r="L7579" t="s">
        <v>17</v>
      </c>
      <c r="M7579" t="s">
        <v>24</v>
      </c>
      <c r="N7579">
        <f t="shared" si="237"/>
        <v>2025</v>
      </c>
    </row>
    <row r="7580" spans="1:14" x14ac:dyDescent="0.3">
      <c r="A7580" t="s">
        <v>7059</v>
      </c>
      <c r="B7580" s="1">
        <v>45771</v>
      </c>
      <c r="C7580" s="1" t="str">
        <f t="shared" si="236"/>
        <v>April</v>
      </c>
      <c r="D7580" t="s">
        <v>1418</v>
      </c>
      <c r="E7580" t="s">
        <v>272</v>
      </c>
      <c r="F7580" t="s">
        <v>79</v>
      </c>
      <c r="G7580" t="s">
        <v>29</v>
      </c>
      <c r="H7580">
        <v>7</v>
      </c>
      <c r="I7580">
        <v>7982.42</v>
      </c>
      <c r="J7580">
        <v>0.15</v>
      </c>
      <c r="K7580">
        <v>47495.4</v>
      </c>
      <c r="L7580" t="s">
        <v>17</v>
      </c>
      <c r="M7580" t="s">
        <v>52</v>
      </c>
      <c r="N7580">
        <f t="shared" si="237"/>
        <v>2025</v>
      </c>
    </row>
    <row r="7581" spans="1:14" x14ac:dyDescent="0.3">
      <c r="A7581" t="s">
        <v>1417</v>
      </c>
      <c r="B7581" s="1">
        <v>45832</v>
      </c>
      <c r="C7581" s="1" t="str">
        <f t="shared" si="236"/>
        <v>June</v>
      </c>
      <c r="D7581" t="s">
        <v>1418</v>
      </c>
      <c r="E7581" t="s">
        <v>65</v>
      </c>
      <c r="F7581" t="s">
        <v>46</v>
      </c>
      <c r="G7581" t="s">
        <v>23</v>
      </c>
      <c r="H7581">
        <v>5</v>
      </c>
      <c r="I7581">
        <v>45225.1</v>
      </c>
      <c r="J7581">
        <v>0.05</v>
      </c>
      <c r="K7581">
        <v>214819.22</v>
      </c>
      <c r="L7581" t="s">
        <v>51</v>
      </c>
      <c r="M7581" t="s">
        <v>18</v>
      </c>
      <c r="N7581">
        <f t="shared" si="237"/>
        <v>2025</v>
      </c>
    </row>
    <row r="7582" spans="1:14" x14ac:dyDescent="0.3">
      <c r="A7582" t="s">
        <v>12085</v>
      </c>
      <c r="B7582" s="1">
        <v>45903</v>
      </c>
      <c r="C7582" s="1" t="str">
        <f t="shared" si="236"/>
        <v>September</v>
      </c>
      <c r="D7582" t="s">
        <v>1418</v>
      </c>
      <c r="E7582" t="s">
        <v>179</v>
      </c>
      <c r="F7582" t="s">
        <v>100</v>
      </c>
      <c r="G7582" t="s">
        <v>101</v>
      </c>
      <c r="H7582">
        <v>1</v>
      </c>
      <c r="I7582">
        <v>13344.7</v>
      </c>
      <c r="J7582">
        <v>0.05</v>
      </c>
      <c r="K7582">
        <v>12677.47</v>
      </c>
      <c r="L7582" t="s">
        <v>51</v>
      </c>
      <c r="M7582" t="s">
        <v>52</v>
      </c>
      <c r="N7582">
        <f t="shared" si="237"/>
        <v>2025</v>
      </c>
    </row>
    <row r="7583" spans="1:14" x14ac:dyDescent="0.3">
      <c r="A7583" t="s">
        <v>4242</v>
      </c>
      <c r="B7583" s="1">
        <v>45967</v>
      </c>
      <c r="C7583" s="1" t="str">
        <f t="shared" si="236"/>
        <v>November</v>
      </c>
      <c r="D7583" t="s">
        <v>1418</v>
      </c>
      <c r="E7583" t="s">
        <v>453</v>
      </c>
      <c r="F7583" t="s">
        <v>75</v>
      </c>
      <c r="G7583" t="s">
        <v>29</v>
      </c>
      <c r="H7583">
        <v>7</v>
      </c>
      <c r="I7583">
        <v>3994.44</v>
      </c>
      <c r="J7583">
        <v>0</v>
      </c>
      <c r="K7583">
        <v>27961.08</v>
      </c>
      <c r="L7583" t="s">
        <v>17</v>
      </c>
      <c r="M7583" t="s">
        <v>30</v>
      </c>
      <c r="N7583">
        <f t="shared" si="237"/>
        <v>2025</v>
      </c>
    </row>
    <row r="7584" spans="1:14" x14ac:dyDescent="0.3">
      <c r="A7584" t="s">
        <v>6474</v>
      </c>
      <c r="B7584" s="1">
        <v>45722</v>
      </c>
      <c r="C7584" s="1" t="str">
        <f t="shared" si="236"/>
        <v>March</v>
      </c>
      <c r="D7584" t="s">
        <v>1781</v>
      </c>
      <c r="E7584" t="s">
        <v>427</v>
      </c>
      <c r="F7584" t="s">
        <v>59</v>
      </c>
      <c r="G7584" t="s">
        <v>29</v>
      </c>
      <c r="H7584">
        <v>3</v>
      </c>
      <c r="I7584">
        <v>19936.12</v>
      </c>
      <c r="J7584">
        <v>0.05</v>
      </c>
      <c r="K7584">
        <v>56817.94</v>
      </c>
      <c r="L7584" t="s">
        <v>42</v>
      </c>
      <c r="M7584" t="s">
        <v>30</v>
      </c>
      <c r="N7584">
        <f t="shared" si="237"/>
        <v>2025</v>
      </c>
    </row>
    <row r="7585" spans="1:14" x14ac:dyDescent="0.3">
      <c r="A7585" t="s">
        <v>9361</v>
      </c>
      <c r="B7585" s="1">
        <v>45771</v>
      </c>
      <c r="C7585" s="1" t="str">
        <f t="shared" si="236"/>
        <v>April</v>
      </c>
      <c r="D7585" t="s">
        <v>1781</v>
      </c>
      <c r="E7585" t="s">
        <v>37</v>
      </c>
      <c r="F7585" t="s">
        <v>38</v>
      </c>
      <c r="G7585" t="s">
        <v>29</v>
      </c>
      <c r="H7585">
        <v>5</v>
      </c>
      <c r="I7585">
        <v>49888.55</v>
      </c>
      <c r="J7585">
        <v>0.2</v>
      </c>
      <c r="K7585">
        <v>199554.2</v>
      </c>
      <c r="L7585" t="s">
        <v>42</v>
      </c>
      <c r="M7585" t="s">
        <v>18</v>
      </c>
      <c r="N7585">
        <f t="shared" si="237"/>
        <v>2025</v>
      </c>
    </row>
    <row r="7586" spans="1:14" x14ac:dyDescent="0.3">
      <c r="A7586" t="s">
        <v>1780</v>
      </c>
      <c r="B7586" s="1">
        <v>45787</v>
      </c>
      <c r="C7586" s="1" t="str">
        <f t="shared" si="236"/>
        <v>May</v>
      </c>
      <c r="D7586" t="s">
        <v>1781</v>
      </c>
      <c r="E7586" t="s">
        <v>154</v>
      </c>
      <c r="F7586" t="s">
        <v>155</v>
      </c>
      <c r="G7586" t="s">
        <v>101</v>
      </c>
      <c r="H7586">
        <v>7</v>
      </c>
      <c r="I7586">
        <v>10152.1</v>
      </c>
      <c r="J7586">
        <v>0.1</v>
      </c>
      <c r="K7586">
        <v>63958.23</v>
      </c>
      <c r="L7586" t="s">
        <v>17</v>
      </c>
      <c r="M7586" t="s">
        <v>52</v>
      </c>
      <c r="N7586">
        <f t="shared" si="237"/>
        <v>2025</v>
      </c>
    </row>
    <row r="7587" spans="1:14" x14ac:dyDescent="0.3">
      <c r="A7587" t="s">
        <v>13301</v>
      </c>
      <c r="B7587" s="1">
        <v>45705</v>
      </c>
      <c r="C7587" s="1" t="str">
        <f t="shared" si="236"/>
        <v>February</v>
      </c>
      <c r="D7587" t="s">
        <v>9599</v>
      </c>
      <c r="E7587" t="s">
        <v>197</v>
      </c>
      <c r="F7587" t="s">
        <v>59</v>
      </c>
      <c r="G7587" t="s">
        <v>29</v>
      </c>
      <c r="H7587">
        <v>3</v>
      </c>
      <c r="I7587">
        <v>37146.639999999999</v>
      </c>
      <c r="J7587">
        <v>0.1</v>
      </c>
      <c r="K7587">
        <v>100295.93</v>
      </c>
      <c r="L7587" t="s">
        <v>17</v>
      </c>
      <c r="M7587" t="s">
        <v>52</v>
      </c>
      <c r="N7587">
        <f t="shared" si="237"/>
        <v>2025</v>
      </c>
    </row>
    <row r="7588" spans="1:14" x14ac:dyDescent="0.3">
      <c r="A7588" t="s">
        <v>11386</v>
      </c>
      <c r="B7588" s="1">
        <v>45717</v>
      </c>
      <c r="C7588" s="1" t="str">
        <f t="shared" si="236"/>
        <v>March</v>
      </c>
      <c r="D7588" t="s">
        <v>9599</v>
      </c>
      <c r="E7588" t="s">
        <v>486</v>
      </c>
      <c r="F7588" t="s">
        <v>75</v>
      </c>
      <c r="G7588" t="s">
        <v>29</v>
      </c>
      <c r="H7588">
        <v>6</v>
      </c>
      <c r="I7588">
        <v>8161.18</v>
      </c>
      <c r="J7588">
        <v>0.05</v>
      </c>
      <c r="K7588">
        <v>46518.73</v>
      </c>
      <c r="L7588" t="s">
        <v>51</v>
      </c>
      <c r="M7588" t="s">
        <v>30</v>
      </c>
      <c r="N7588">
        <f t="shared" si="237"/>
        <v>2025</v>
      </c>
    </row>
    <row r="7589" spans="1:14" x14ac:dyDescent="0.3">
      <c r="A7589" t="s">
        <v>9598</v>
      </c>
      <c r="B7589" s="1">
        <v>45846</v>
      </c>
      <c r="C7589" s="1" t="str">
        <f t="shared" si="236"/>
        <v>July</v>
      </c>
      <c r="D7589" t="s">
        <v>9599</v>
      </c>
      <c r="E7589" t="s">
        <v>653</v>
      </c>
      <c r="F7589" t="s">
        <v>79</v>
      </c>
      <c r="G7589" t="s">
        <v>29</v>
      </c>
      <c r="H7589">
        <v>3</v>
      </c>
      <c r="J7589">
        <v>0.2</v>
      </c>
      <c r="K7589">
        <v>2684.74</v>
      </c>
      <c r="L7589" t="s">
        <v>51</v>
      </c>
      <c r="M7589" t="s">
        <v>24</v>
      </c>
      <c r="N7589">
        <f t="shared" si="237"/>
        <v>2025</v>
      </c>
    </row>
    <row r="7590" spans="1:14" x14ac:dyDescent="0.3">
      <c r="A7590" t="s">
        <v>10197</v>
      </c>
      <c r="B7590" s="1">
        <v>45860</v>
      </c>
      <c r="C7590" s="1" t="str">
        <f t="shared" si="236"/>
        <v>July</v>
      </c>
      <c r="D7590" t="s">
        <v>9599</v>
      </c>
      <c r="E7590" t="s">
        <v>640</v>
      </c>
      <c r="F7590" t="s">
        <v>50</v>
      </c>
      <c r="G7590" t="s">
        <v>29</v>
      </c>
      <c r="H7590">
        <v>5</v>
      </c>
      <c r="I7590">
        <v>2486.75</v>
      </c>
      <c r="J7590">
        <v>0.1</v>
      </c>
      <c r="K7590">
        <v>11190.38</v>
      </c>
      <c r="L7590" t="s">
        <v>42</v>
      </c>
      <c r="M7590" t="s">
        <v>30</v>
      </c>
      <c r="N7590">
        <f t="shared" si="237"/>
        <v>2025</v>
      </c>
    </row>
    <row r="7591" spans="1:14" x14ac:dyDescent="0.3">
      <c r="A7591" t="s">
        <v>13836</v>
      </c>
      <c r="B7591" s="1">
        <v>45775</v>
      </c>
      <c r="C7591" s="1" t="str">
        <f t="shared" si="236"/>
        <v>April</v>
      </c>
      <c r="D7591" t="s">
        <v>2299</v>
      </c>
      <c r="E7591" t="s">
        <v>58</v>
      </c>
      <c r="F7591" t="s">
        <v>59</v>
      </c>
      <c r="G7591" t="s">
        <v>29</v>
      </c>
      <c r="H7591">
        <v>3</v>
      </c>
      <c r="I7591">
        <v>18894.14</v>
      </c>
      <c r="J7591">
        <v>0.15</v>
      </c>
      <c r="K7591">
        <v>48180.06</v>
      </c>
      <c r="L7591" t="s">
        <v>51</v>
      </c>
      <c r="M7591" t="s">
        <v>18</v>
      </c>
      <c r="N7591">
        <f t="shared" si="237"/>
        <v>2025</v>
      </c>
    </row>
    <row r="7592" spans="1:14" x14ac:dyDescent="0.3">
      <c r="A7592" t="s">
        <v>15235</v>
      </c>
      <c r="B7592" s="1">
        <v>45812</v>
      </c>
      <c r="C7592" s="1" t="str">
        <f t="shared" si="236"/>
        <v>June</v>
      </c>
      <c r="D7592" t="s">
        <v>2299</v>
      </c>
      <c r="E7592" t="s">
        <v>88</v>
      </c>
      <c r="F7592" t="s">
        <v>28</v>
      </c>
      <c r="G7592" t="s">
        <v>29</v>
      </c>
      <c r="H7592">
        <v>5</v>
      </c>
      <c r="I7592">
        <v>27788.31</v>
      </c>
      <c r="J7592">
        <v>0.1</v>
      </c>
      <c r="K7592">
        <v>125047.4</v>
      </c>
      <c r="L7592" t="s">
        <v>51</v>
      </c>
      <c r="M7592" t="s">
        <v>18</v>
      </c>
      <c r="N7592">
        <f t="shared" si="237"/>
        <v>2025</v>
      </c>
    </row>
    <row r="7593" spans="1:14" x14ac:dyDescent="0.3">
      <c r="A7593" t="s">
        <v>10464</v>
      </c>
      <c r="B7593" s="1">
        <v>45976</v>
      </c>
      <c r="C7593" s="1" t="str">
        <f t="shared" si="236"/>
        <v>November</v>
      </c>
      <c r="D7593" t="s">
        <v>2299</v>
      </c>
      <c r="E7593" t="s">
        <v>290</v>
      </c>
      <c r="F7593" t="s">
        <v>34</v>
      </c>
      <c r="G7593" t="s">
        <v>29</v>
      </c>
      <c r="H7593">
        <v>3</v>
      </c>
      <c r="I7593">
        <v>40167.089999999997</v>
      </c>
      <c r="J7593">
        <v>0.05</v>
      </c>
      <c r="K7593">
        <v>114476.21</v>
      </c>
      <c r="L7593" t="s">
        <v>17</v>
      </c>
      <c r="M7593" t="s">
        <v>24</v>
      </c>
      <c r="N7593">
        <f t="shared" si="237"/>
        <v>2025</v>
      </c>
    </row>
    <row r="7594" spans="1:14" x14ac:dyDescent="0.3">
      <c r="A7594" t="s">
        <v>2298</v>
      </c>
      <c r="B7594" s="1">
        <v>45997</v>
      </c>
      <c r="C7594" s="1" t="str">
        <f t="shared" si="236"/>
        <v>December</v>
      </c>
      <c r="D7594" t="s">
        <v>2299</v>
      </c>
      <c r="E7594" t="s">
        <v>115</v>
      </c>
      <c r="F7594" t="s">
        <v>28</v>
      </c>
      <c r="G7594" t="s">
        <v>29</v>
      </c>
      <c r="H7594">
        <v>5</v>
      </c>
      <c r="I7594">
        <v>13980.12</v>
      </c>
      <c r="J7594">
        <v>0.05</v>
      </c>
      <c r="K7594">
        <v>66405.570000000007</v>
      </c>
      <c r="L7594" t="s">
        <v>51</v>
      </c>
      <c r="M7594" t="s">
        <v>18</v>
      </c>
      <c r="N7594">
        <f t="shared" si="237"/>
        <v>2025</v>
      </c>
    </row>
    <row r="7595" spans="1:14" x14ac:dyDescent="0.3">
      <c r="A7595" t="s">
        <v>12096</v>
      </c>
      <c r="B7595"/>
      <c r="C7595" s="1" t="str">
        <f t="shared" si="236"/>
        <v/>
      </c>
      <c r="D7595" t="s">
        <v>2299</v>
      </c>
      <c r="E7595" t="s">
        <v>27</v>
      </c>
      <c r="F7595" t="s">
        <v>28</v>
      </c>
      <c r="G7595" t="s">
        <v>29</v>
      </c>
      <c r="H7595">
        <v>4</v>
      </c>
      <c r="I7595">
        <v>18098.59</v>
      </c>
      <c r="J7595">
        <v>0.1</v>
      </c>
      <c r="K7595">
        <v>65154.92</v>
      </c>
      <c r="L7595" t="s">
        <v>17</v>
      </c>
      <c r="M7595" t="s">
        <v>18</v>
      </c>
      <c r="N7595" t="str">
        <f t="shared" si="237"/>
        <v/>
      </c>
    </row>
    <row r="7596" spans="1:14" x14ac:dyDescent="0.3">
      <c r="A7596" t="s">
        <v>8867</v>
      </c>
      <c r="B7596" s="1">
        <v>45702</v>
      </c>
      <c r="C7596" s="1" t="str">
        <f t="shared" si="236"/>
        <v>February</v>
      </c>
      <c r="D7596" t="s">
        <v>6577</v>
      </c>
      <c r="E7596" t="s">
        <v>154</v>
      </c>
      <c r="F7596" t="s">
        <v>155</v>
      </c>
      <c r="G7596" t="s">
        <v>101</v>
      </c>
      <c r="H7596">
        <v>7</v>
      </c>
      <c r="I7596">
        <v>31108.37</v>
      </c>
      <c r="J7596">
        <v>0</v>
      </c>
      <c r="K7596">
        <v>217758.59</v>
      </c>
      <c r="L7596" t="s">
        <v>51</v>
      </c>
      <c r="M7596" t="s">
        <v>52</v>
      </c>
      <c r="N7596">
        <f t="shared" si="237"/>
        <v>2025</v>
      </c>
    </row>
    <row r="7597" spans="1:14" x14ac:dyDescent="0.3">
      <c r="A7597" t="s">
        <v>7167</v>
      </c>
      <c r="B7597" s="1">
        <v>45876</v>
      </c>
      <c r="C7597" s="1" t="str">
        <f t="shared" si="236"/>
        <v>August</v>
      </c>
      <c r="D7597" t="s">
        <v>6577</v>
      </c>
      <c r="E7597" t="s">
        <v>41</v>
      </c>
      <c r="F7597" t="s">
        <v>22</v>
      </c>
      <c r="G7597" t="s">
        <v>23</v>
      </c>
      <c r="H7597">
        <v>2</v>
      </c>
      <c r="I7597">
        <v>31821.27</v>
      </c>
      <c r="J7597">
        <v>0</v>
      </c>
      <c r="K7597">
        <v>63642.54</v>
      </c>
      <c r="L7597" t="s">
        <v>17</v>
      </c>
      <c r="M7597" t="s">
        <v>24</v>
      </c>
      <c r="N7597">
        <f t="shared" si="237"/>
        <v>2025</v>
      </c>
    </row>
    <row r="7598" spans="1:14" x14ac:dyDescent="0.3">
      <c r="A7598" t="s">
        <v>10457</v>
      </c>
      <c r="B7598" s="1">
        <v>45879</v>
      </c>
      <c r="C7598" s="1" t="str">
        <f t="shared" si="236"/>
        <v>August</v>
      </c>
      <c r="D7598" t="s">
        <v>6577</v>
      </c>
      <c r="E7598" t="s">
        <v>108</v>
      </c>
      <c r="F7598" t="s">
        <v>109</v>
      </c>
      <c r="G7598" t="s">
        <v>16</v>
      </c>
      <c r="H7598">
        <v>5</v>
      </c>
      <c r="I7598">
        <v>310.49</v>
      </c>
      <c r="J7598">
        <v>0.2</v>
      </c>
      <c r="K7598">
        <f>IF(OR(H7598=" ",I7598=" ")," ",H7598*I7598*(1-J7598))</f>
        <v>1241.96</v>
      </c>
      <c r="L7598" t="s">
        <v>42</v>
      </c>
      <c r="M7598" t="s">
        <v>52</v>
      </c>
      <c r="N7598">
        <f t="shared" si="237"/>
        <v>2025</v>
      </c>
    </row>
    <row r="7599" spans="1:14" x14ac:dyDescent="0.3">
      <c r="A7599" t="s">
        <v>10271</v>
      </c>
      <c r="B7599" s="1">
        <v>45913</v>
      </c>
      <c r="C7599" s="1" t="str">
        <f t="shared" si="236"/>
        <v>September</v>
      </c>
      <c r="D7599" t="s">
        <v>6577</v>
      </c>
      <c r="E7599" t="s">
        <v>315</v>
      </c>
      <c r="F7599" t="s">
        <v>38</v>
      </c>
      <c r="G7599" t="s">
        <v>29</v>
      </c>
      <c r="H7599">
        <v>5</v>
      </c>
      <c r="I7599">
        <v>18727.509999999998</v>
      </c>
      <c r="J7599">
        <v>0.1</v>
      </c>
      <c r="K7599">
        <v>84273.79</v>
      </c>
      <c r="L7599" t="s">
        <v>17</v>
      </c>
      <c r="M7599" t="s">
        <v>52</v>
      </c>
      <c r="N7599">
        <f t="shared" si="237"/>
        <v>2025</v>
      </c>
    </row>
    <row r="7600" spans="1:14" x14ac:dyDescent="0.3">
      <c r="A7600" t="s">
        <v>6576</v>
      </c>
      <c r="B7600" s="1">
        <v>45917</v>
      </c>
      <c r="C7600" s="1" t="str">
        <f t="shared" si="236"/>
        <v>September</v>
      </c>
      <c r="D7600" t="s">
        <v>6577</v>
      </c>
      <c r="E7600" t="s">
        <v>398</v>
      </c>
      <c r="F7600" t="s">
        <v>34</v>
      </c>
      <c r="G7600" t="s">
        <v>29</v>
      </c>
      <c r="H7600">
        <v>3</v>
      </c>
      <c r="I7600">
        <v>47377.95</v>
      </c>
      <c r="J7600">
        <v>0.2</v>
      </c>
      <c r="K7600">
        <v>113707.08</v>
      </c>
      <c r="L7600" t="s">
        <v>42</v>
      </c>
      <c r="M7600" t="s">
        <v>15508</v>
      </c>
      <c r="N7600">
        <f t="shared" si="237"/>
        <v>2025</v>
      </c>
    </row>
    <row r="7601" spans="1:14" x14ac:dyDescent="0.3">
      <c r="A7601" t="s">
        <v>12261</v>
      </c>
      <c r="B7601" s="1">
        <v>45980</v>
      </c>
      <c r="C7601" s="1" t="str">
        <f t="shared" si="236"/>
        <v>November</v>
      </c>
      <c r="D7601" t="s">
        <v>6577</v>
      </c>
      <c r="E7601" t="s">
        <v>49</v>
      </c>
      <c r="F7601" t="s">
        <v>50</v>
      </c>
      <c r="G7601" t="s">
        <v>29</v>
      </c>
      <c r="H7601">
        <v>1</v>
      </c>
      <c r="I7601">
        <v>33475.160000000003</v>
      </c>
      <c r="J7601">
        <v>0.15</v>
      </c>
      <c r="K7601">
        <v>28453.89</v>
      </c>
      <c r="L7601" t="s">
        <v>42</v>
      </c>
      <c r="M7601" t="s">
        <v>24</v>
      </c>
      <c r="N7601">
        <f t="shared" si="237"/>
        <v>2025</v>
      </c>
    </row>
    <row r="7602" spans="1:14" x14ac:dyDescent="0.3">
      <c r="A7602" t="s">
        <v>15157</v>
      </c>
      <c r="B7602" s="1">
        <v>45677</v>
      </c>
      <c r="C7602" s="1" t="str">
        <f t="shared" si="236"/>
        <v>January</v>
      </c>
      <c r="D7602" t="s">
        <v>977</v>
      </c>
      <c r="E7602" t="s">
        <v>143</v>
      </c>
      <c r="F7602" t="s">
        <v>83</v>
      </c>
      <c r="G7602" t="s">
        <v>23</v>
      </c>
      <c r="H7602">
        <v>3</v>
      </c>
      <c r="I7602">
        <v>10196.719999999999</v>
      </c>
      <c r="J7602">
        <v>0</v>
      </c>
      <c r="K7602">
        <v>30590.16</v>
      </c>
      <c r="L7602" t="s">
        <v>51</v>
      </c>
      <c r="M7602" t="s">
        <v>24</v>
      </c>
      <c r="N7602">
        <f t="shared" si="237"/>
        <v>2025</v>
      </c>
    </row>
    <row r="7603" spans="1:14" x14ac:dyDescent="0.3">
      <c r="A7603" t="s">
        <v>8016</v>
      </c>
      <c r="B7603" s="1">
        <v>45704</v>
      </c>
      <c r="C7603" s="1" t="str">
        <f t="shared" si="236"/>
        <v>February</v>
      </c>
      <c r="D7603" t="s">
        <v>977</v>
      </c>
      <c r="E7603" t="s">
        <v>206</v>
      </c>
      <c r="F7603" t="s">
        <v>109</v>
      </c>
      <c r="G7603" t="s">
        <v>16</v>
      </c>
      <c r="H7603">
        <v>5</v>
      </c>
      <c r="I7603">
        <v>10112.6</v>
      </c>
      <c r="J7603">
        <v>0.2</v>
      </c>
      <c r="K7603">
        <v>40450.400000000001</v>
      </c>
      <c r="L7603" t="s">
        <v>17</v>
      </c>
      <c r="M7603" t="s">
        <v>24</v>
      </c>
      <c r="N7603">
        <f t="shared" si="237"/>
        <v>2025</v>
      </c>
    </row>
    <row r="7604" spans="1:14" x14ac:dyDescent="0.3">
      <c r="A7604" t="s">
        <v>976</v>
      </c>
      <c r="B7604" s="1">
        <v>45976</v>
      </c>
      <c r="C7604" s="1" t="str">
        <f t="shared" si="236"/>
        <v>November</v>
      </c>
      <c r="D7604" t="s">
        <v>977</v>
      </c>
      <c r="E7604" t="s">
        <v>653</v>
      </c>
      <c r="F7604" t="s">
        <v>79</v>
      </c>
      <c r="G7604" t="s">
        <v>29</v>
      </c>
      <c r="H7604">
        <v>5</v>
      </c>
      <c r="I7604">
        <v>25316.46</v>
      </c>
      <c r="J7604">
        <v>0.15</v>
      </c>
      <c r="K7604">
        <v>107594.95</v>
      </c>
      <c r="L7604" t="s">
        <v>51</v>
      </c>
      <c r="M7604" t="s">
        <v>24</v>
      </c>
      <c r="N7604">
        <f t="shared" si="237"/>
        <v>2025</v>
      </c>
    </row>
    <row r="7605" spans="1:14" x14ac:dyDescent="0.3">
      <c r="A7605" t="s">
        <v>5325</v>
      </c>
      <c r="B7605" s="1">
        <v>46003</v>
      </c>
      <c r="C7605" s="1" t="str">
        <f t="shared" si="236"/>
        <v>December</v>
      </c>
      <c r="D7605" t="s">
        <v>977</v>
      </c>
      <c r="E7605" t="s">
        <v>27</v>
      </c>
      <c r="F7605" t="s">
        <v>28</v>
      </c>
      <c r="G7605" t="s">
        <v>29</v>
      </c>
      <c r="H7605">
        <v>4</v>
      </c>
      <c r="I7605">
        <v>11294.63</v>
      </c>
      <c r="J7605">
        <v>0.15</v>
      </c>
      <c r="K7605">
        <v>38401.74</v>
      </c>
      <c r="L7605" t="s">
        <v>42</v>
      </c>
      <c r="M7605" t="s">
        <v>18</v>
      </c>
      <c r="N7605">
        <f t="shared" si="237"/>
        <v>2025</v>
      </c>
    </row>
    <row r="7606" spans="1:14" x14ac:dyDescent="0.3">
      <c r="A7606" t="s">
        <v>11849</v>
      </c>
      <c r="B7606" s="1">
        <v>45743</v>
      </c>
      <c r="C7606" s="1" t="str">
        <f t="shared" si="236"/>
        <v>March</v>
      </c>
      <c r="D7606" t="s">
        <v>5719</v>
      </c>
      <c r="E7606" t="s">
        <v>166</v>
      </c>
      <c r="F7606" t="s">
        <v>155</v>
      </c>
      <c r="G7606" t="s">
        <v>101</v>
      </c>
      <c r="H7606">
        <v>2</v>
      </c>
      <c r="I7606">
        <v>39161.07</v>
      </c>
      <c r="J7606">
        <v>0.1</v>
      </c>
      <c r="K7606">
        <v>70489.929999999993</v>
      </c>
      <c r="L7606" t="s">
        <v>42</v>
      </c>
      <c r="M7606" t="s">
        <v>52</v>
      </c>
      <c r="N7606">
        <f t="shared" si="237"/>
        <v>2025</v>
      </c>
    </row>
    <row r="7607" spans="1:14" x14ac:dyDescent="0.3">
      <c r="A7607" t="s">
        <v>5718</v>
      </c>
      <c r="B7607" s="1">
        <v>45768</v>
      </c>
      <c r="C7607" s="1" t="str">
        <f t="shared" si="236"/>
        <v>April</v>
      </c>
      <c r="D7607" t="s">
        <v>5719</v>
      </c>
      <c r="E7607" t="s">
        <v>115</v>
      </c>
      <c r="F7607" t="s">
        <v>28</v>
      </c>
      <c r="G7607" t="s">
        <v>29</v>
      </c>
      <c r="H7607">
        <v>2</v>
      </c>
      <c r="I7607">
        <v>15117.81</v>
      </c>
      <c r="J7607">
        <v>0</v>
      </c>
      <c r="K7607">
        <v>30235.62</v>
      </c>
      <c r="L7607" t="s">
        <v>17</v>
      </c>
      <c r="M7607" t="s">
        <v>18</v>
      </c>
      <c r="N7607">
        <f t="shared" si="237"/>
        <v>2025</v>
      </c>
    </row>
    <row r="7608" spans="1:14" x14ac:dyDescent="0.3">
      <c r="A7608" t="s">
        <v>13788</v>
      </c>
      <c r="B7608" s="1">
        <v>45852</v>
      </c>
      <c r="C7608" s="1" t="str">
        <f t="shared" si="236"/>
        <v>July</v>
      </c>
      <c r="D7608" t="s">
        <v>5719</v>
      </c>
      <c r="E7608" t="s">
        <v>348</v>
      </c>
      <c r="F7608" t="s">
        <v>22</v>
      </c>
      <c r="G7608" t="s">
        <v>23</v>
      </c>
      <c r="H7608">
        <v>1</v>
      </c>
      <c r="I7608">
        <v>20881.509999999998</v>
      </c>
      <c r="J7608">
        <v>0.15</v>
      </c>
      <c r="K7608">
        <v>17749.28</v>
      </c>
      <c r="L7608" t="s">
        <v>42</v>
      </c>
      <c r="M7608" t="s">
        <v>15508</v>
      </c>
      <c r="N7608">
        <f t="shared" si="237"/>
        <v>2025</v>
      </c>
    </row>
    <row r="7609" spans="1:14" x14ac:dyDescent="0.3">
      <c r="A7609" t="s">
        <v>6709</v>
      </c>
      <c r="B7609" s="1">
        <v>45721</v>
      </c>
      <c r="C7609" s="1" t="str">
        <f t="shared" si="236"/>
        <v>March</v>
      </c>
      <c r="D7609" t="s">
        <v>3333</v>
      </c>
      <c r="E7609" t="s">
        <v>171</v>
      </c>
      <c r="F7609" t="s">
        <v>105</v>
      </c>
      <c r="G7609" t="s">
        <v>16</v>
      </c>
      <c r="H7609">
        <v>3</v>
      </c>
      <c r="I7609">
        <v>35518.44</v>
      </c>
      <c r="J7609">
        <v>0</v>
      </c>
      <c r="K7609">
        <v>106555.32</v>
      </c>
      <c r="L7609" t="s">
        <v>17</v>
      </c>
      <c r="M7609" t="s">
        <v>52</v>
      </c>
      <c r="N7609">
        <f t="shared" si="237"/>
        <v>2025</v>
      </c>
    </row>
    <row r="7610" spans="1:14" x14ac:dyDescent="0.3">
      <c r="A7610" t="s">
        <v>3332</v>
      </c>
      <c r="B7610" s="1">
        <v>45723</v>
      </c>
      <c r="C7610" s="1" t="str">
        <f t="shared" si="236"/>
        <v>March</v>
      </c>
      <c r="D7610" t="s">
        <v>3333</v>
      </c>
      <c r="E7610" t="s">
        <v>41</v>
      </c>
      <c r="F7610" t="s">
        <v>22</v>
      </c>
      <c r="G7610" t="s">
        <v>23</v>
      </c>
      <c r="H7610">
        <v>2</v>
      </c>
      <c r="I7610">
        <v>29645.46</v>
      </c>
      <c r="J7610">
        <v>0.2</v>
      </c>
      <c r="K7610">
        <v>47432.74</v>
      </c>
      <c r="L7610" t="s">
        <v>42</v>
      </c>
      <c r="M7610" t="s">
        <v>24</v>
      </c>
      <c r="N7610">
        <f t="shared" si="237"/>
        <v>2025</v>
      </c>
    </row>
    <row r="7611" spans="1:14" x14ac:dyDescent="0.3">
      <c r="A7611" t="s">
        <v>9522</v>
      </c>
      <c r="B7611" s="1">
        <v>45866</v>
      </c>
      <c r="C7611" s="1" t="str">
        <f t="shared" si="236"/>
        <v>July</v>
      </c>
      <c r="D7611" t="s">
        <v>3333</v>
      </c>
      <c r="E7611" t="s">
        <v>315</v>
      </c>
      <c r="F7611" t="s">
        <v>38</v>
      </c>
      <c r="G7611" t="s">
        <v>29</v>
      </c>
      <c r="H7611">
        <v>3</v>
      </c>
      <c r="I7611">
        <v>31655.360000000001</v>
      </c>
      <c r="J7611">
        <v>0.05</v>
      </c>
      <c r="K7611">
        <v>90217.78</v>
      </c>
      <c r="L7611" t="s">
        <v>51</v>
      </c>
      <c r="M7611" t="s">
        <v>52</v>
      </c>
      <c r="N7611">
        <f t="shared" si="237"/>
        <v>2025</v>
      </c>
    </row>
    <row r="7612" spans="1:14" x14ac:dyDescent="0.3">
      <c r="A7612" t="s">
        <v>13313</v>
      </c>
      <c r="B7612" s="1">
        <v>45905</v>
      </c>
      <c r="C7612" s="1" t="str">
        <f t="shared" si="236"/>
        <v>September</v>
      </c>
      <c r="D7612" t="s">
        <v>3333</v>
      </c>
      <c r="E7612" t="s">
        <v>325</v>
      </c>
      <c r="F7612" t="s">
        <v>83</v>
      </c>
      <c r="G7612" t="s">
        <v>23</v>
      </c>
      <c r="H7612">
        <v>4</v>
      </c>
      <c r="I7612">
        <v>48723.88</v>
      </c>
      <c r="J7612">
        <v>0.05</v>
      </c>
      <c r="K7612">
        <v>185150.74</v>
      </c>
      <c r="L7612" t="s">
        <v>17</v>
      </c>
      <c r="M7612" t="s">
        <v>30</v>
      </c>
      <c r="N7612">
        <f t="shared" si="237"/>
        <v>2025</v>
      </c>
    </row>
    <row r="7613" spans="1:14" x14ac:dyDescent="0.3">
      <c r="A7613" t="s">
        <v>4605</v>
      </c>
      <c r="B7613" s="1">
        <v>45722</v>
      </c>
      <c r="C7613" s="1" t="str">
        <f t="shared" si="236"/>
        <v>March</v>
      </c>
      <c r="D7613" t="s">
        <v>225</v>
      </c>
      <c r="E7613" t="s">
        <v>206</v>
      </c>
      <c r="F7613" t="s">
        <v>109</v>
      </c>
      <c r="G7613" t="s">
        <v>16</v>
      </c>
      <c r="H7613">
        <v>5</v>
      </c>
      <c r="I7613">
        <v>2820.81</v>
      </c>
      <c r="J7613">
        <v>0.05</v>
      </c>
      <c r="K7613">
        <v>13398.85</v>
      </c>
      <c r="L7613" t="s">
        <v>42</v>
      </c>
      <c r="M7613" t="s">
        <v>52</v>
      </c>
      <c r="N7613">
        <f t="shared" si="237"/>
        <v>2025</v>
      </c>
    </row>
    <row r="7614" spans="1:14" x14ac:dyDescent="0.3">
      <c r="A7614" t="s">
        <v>13052</v>
      </c>
      <c r="B7614" s="1">
        <v>45744</v>
      </c>
      <c r="C7614" s="1" t="str">
        <f t="shared" si="236"/>
        <v>March</v>
      </c>
      <c r="D7614" t="s">
        <v>225</v>
      </c>
      <c r="E7614" t="s">
        <v>21</v>
      </c>
      <c r="F7614" t="s">
        <v>22</v>
      </c>
      <c r="G7614" t="s">
        <v>23</v>
      </c>
      <c r="H7614">
        <v>2</v>
      </c>
      <c r="I7614">
        <v>26067.22</v>
      </c>
      <c r="J7614">
        <v>0</v>
      </c>
      <c r="K7614">
        <v>52134.44</v>
      </c>
      <c r="L7614" t="s">
        <v>17</v>
      </c>
      <c r="M7614" t="s">
        <v>52</v>
      </c>
      <c r="N7614">
        <f t="shared" si="237"/>
        <v>2025</v>
      </c>
    </row>
    <row r="7615" spans="1:14" x14ac:dyDescent="0.3">
      <c r="A7615" t="s">
        <v>224</v>
      </c>
      <c r="B7615" s="1">
        <v>45862</v>
      </c>
      <c r="C7615" s="1" t="str">
        <f t="shared" si="236"/>
        <v>July</v>
      </c>
      <c r="D7615" t="s">
        <v>225</v>
      </c>
      <c r="E7615" t="s">
        <v>33</v>
      </c>
      <c r="F7615" t="s">
        <v>34</v>
      </c>
      <c r="G7615" t="s">
        <v>29</v>
      </c>
      <c r="H7615">
        <v>1</v>
      </c>
      <c r="I7615">
        <v>24732.46</v>
      </c>
      <c r="J7615">
        <v>0.05</v>
      </c>
      <c r="K7615">
        <v>23495.84</v>
      </c>
      <c r="L7615" t="s">
        <v>17</v>
      </c>
      <c r="M7615" t="s">
        <v>24</v>
      </c>
      <c r="N7615">
        <f t="shared" si="237"/>
        <v>2025</v>
      </c>
    </row>
    <row r="7616" spans="1:14" x14ac:dyDescent="0.3">
      <c r="A7616" t="s">
        <v>6472</v>
      </c>
      <c r="B7616" s="1">
        <v>45975</v>
      </c>
      <c r="C7616" s="1" t="str">
        <f t="shared" si="236"/>
        <v>November</v>
      </c>
      <c r="D7616" t="s">
        <v>225</v>
      </c>
      <c r="E7616" t="s">
        <v>315</v>
      </c>
      <c r="F7616" t="s">
        <v>38</v>
      </c>
      <c r="G7616" t="s">
        <v>29</v>
      </c>
      <c r="H7616">
        <v>6</v>
      </c>
      <c r="I7616">
        <v>29650.04</v>
      </c>
      <c r="J7616">
        <v>0</v>
      </c>
      <c r="K7616">
        <v>160110.22</v>
      </c>
      <c r="L7616" t="s">
        <v>17</v>
      </c>
      <c r="M7616" t="s">
        <v>24</v>
      </c>
      <c r="N7616">
        <f t="shared" si="237"/>
        <v>2025</v>
      </c>
    </row>
    <row r="7617" spans="1:14" x14ac:dyDescent="0.3">
      <c r="A7617" t="s">
        <v>12768</v>
      </c>
      <c r="B7617" s="1">
        <v>45754</v>
      </c>
      <c r="C7617" s="1" t="str">
        <f t="shared" si="236"/>
        <v>April</v>
      </c>
      <c r="D7617" t="s">
        <v>201</v>
      </c>
      <c r="E7617" t="s">
        <v>184</v>
      </c>
      <c r="F7617" t="s">
        <v>79</v>
      </c>
      <c r="G7617" t="s">
        <v>29</v>
      </c>
      <c r="H7617">
        <v>1</v>
      </c>
      <c r="I7617">
        <v>17187.21</v>
      </c>
      <c r="J7617">
        <v>0.2</v>
      </c>
      <c r="K7617">
        <v>13749.77</v>
      </c>
      <c r="L7617" t="s">
        <v>42</v>
      </c>
      <c r="M7617" t="s">
        <v>30</v>
      </c>
      <c r="N7617">
        <f t="shared" si="237"/>
        <v>2025</v>
      </c>
    </row>
    <row r="7618" spans="1:14" x14ac:dyDescent="0.3">
      <c r="A7618" t="s">
        <v>200</v>
      </c>
      <c r="B7618" s="1">
        <v>45847</v>
      </c>
      <c r="C7618" s="1" t="str">
        <f t="shared" ref="C7618:C7681" si="238">IF(B7618="","",TEXT(B7618,"mmmm"))</f>
        <v>July</v>
      </c>
      <c r="D7618" t="s">
        <v>201</v>
      </c>
      <c r="E7618" t="s">
        <v>197</v>
      </c>
      <c r="F7618" t="s">
        <v>59</v>
      </c>
      <c r="H7618">
        <v>4</v>
      </c>
      <c r="I7618">
        <v>14698.06</v>
      </c>
      <c r="J7618">
        <v>0.2</v>
      </c>
      <c r="K7618">
        <v>47033.79</v>
      </c>
      <c r="L7618" t="s">
        <v>51</v>
      </c>
      <c r="M7618" t="s">
        <v>18</v>
      </c>
      <c r="N7618">
        <f t="shared" ref="N7618:N7681" si="239">IF(B7618="","",YEAR(B7618))</f>
        <v>2025</v>
      </c>
    </row>
    <row r="7619" spans="1:14" x14ac:dyDescent="0.3">
      <c r="A7619" t="s">
        <v>14020</v>
      </c>
      <c r="B7619" s="1">
        <v>45963</v>
      </c>
      <c r="C7619" s="1" t="str">
        <f t="shared" si="238"/>
        <v>November</v>
      </c>
      <c r="D7619" t="s">
        <v>201</v>
      </c>
      <c r="E7619" t="s">
        <v>122</v>
      </c>
      <c r="F7619" t="s">
        <v>15</v>
      </c>
      <c r="G7619" t="s">
        <v>16</v>
      </c>
      <c r="H7619">
        <v>5</v>
      </c>
      <c r="I7619">
        <v>2971</v>
      </c>
      <c r="J7619">
        <v>0</v>
      </c>
      <c r="K7619">
        <v>14855</v>
      </c>
      <c r="L7619" t="s">
        <v>51</v>
      </c>
      <c r="M7619" t="s">
        <v>30</v>
      </c>
      <c r="N7619">
        <f t="shared" si="239"/>
        <v>2025</v>
      </c>
    </row>
    <row r="7620" spans="1:14" x14ac:dyDescent="0.3">
      <c r="A7620" t="s">
        <v>4382</v>
      </c>
      <c r="B7620"/>
      <c r="C7620" s="1" t="str">
        <f t="shared" si="238"/>
        <v/>
      </c>
      <c r="D7620" t="s">
        <v>201</v>
      </c>
      <c r="E7620" t="s">
        <v>74</v>
      </c>
      <c r="F7620" t="s">
        <v>75</v>
      </c>
      <c r="G7620" t="s">
        <v>29</v>
      </c>
      <c r="H7620">
        <v>5</v>
      </c>
      <c r="I7620">
        <v>38743.550000000003</v>
      </c>
      <c r="J7620">
        <v>0</v>
      </c>
      <c r="K7620">
        <v>193717.75</v>
      </c>
      <c r="L7620" t="s">
        <v>51</v>
      </c>
      <c r="M7620" t="s">
        <v>30</v>
      </c>
      <c r="N7620" t="str">
        <f t="shared" si="239"/>
        <v/>
      </c>
    </row>
    <row r="7621" spans="1:14" x14ac:dyDescent="0.3">
      <c r="A7621" t="s">
        <v>12757</v>
      </c>
      <c r="B7621" s="1">
        <v>45822</v>
      </c>
      <c r="C7621" s="1" t="str">
        <f t="shared" si="238"/>
        <v>June</v>
      </c>
      <c r="D7621" t="s">
        <v>2572</v>
      </c>
      <c r="E7621" t="s">
        <v>312</v>
      </c>
      <c r="F7621" t="s">
        <v>46</v>
      </c>
      <c r="G7621" t="s">
        <v>23</v>
      </c>
      <c r="H7621">
        <v>5</v>
      </c>
      <c r="I7621">
        <v>24425.03</v>
      </c>
      <c r="J7621">
        <v>0</v>
      </c>
      <c r="K7621">
        <v>122125.15</v>
      </c>
      <c r="L7621" t="s">
        <v>42</v>
      </c>
      <c r="M7621" t="s">
        <v>18</v>
      </c>
      <c r="N7621">
        <f t="shared" si="239"/>
        <v>2025</v>
      </c>
    </row>
    <row r="7622" spans="1:14" x14ac:dyDescent="0.3">
      <c r="A7622" t="s">
        <v>11924</v>
      </c>
      <c r="B7622" s="1">
        <v>45848</v>
      </c>
      <c r="C7622" s="1" t="str">
        <f t="shared" si="238"/>
        <v>July</v>
      </c>
      <c r="D7622" t="s">
        <v>2572</v>
      </c>
      <c r="E7622" t="s">
        <v>197</v>
      </c>
      <c r="F7622" t="s">
        <v>59</v>
      </c>
      <c r="G7622" t="s">
        <v>29</v>
      </c>
      <c r="H7622">
        <v>2</v>
      </c>
      <c r="I7622">
        <v>37625.480000000003</v>
      </c>
      <c r="J7622">
        <v>0.15</v>
      </c>
      <c r="K7622">
        <v>63963.32</v>
      </c>
      <c r="L7622" t="s">
        <v>51</v>
      </c>
      <c r="M7622" t="s">
        <v>18</v>
      </c>
      <c r="N7622">
        <f t="shared" si="239"/>
        <v>2025</v>
      </c>
    </row>
    <row r="7623" spans="1:14" x14ac:dyDescent="0.3">
      <c r="A7623" t="s">
        <v>9755</v>
      </c>
      <c r="B7623" s="1">
        <v>45923</v>
      </c>
      <c r="C7623" s="1" t="str">
        <f t="shared" si="238"/>
        <v>September</v>
      </c>
      <c r="D7623" t="s">
        <v>2572</v>
      </c>
      <c r="E7623" t="s">
        <v>277</v>
      </c>
      <c r="F7623" t="s">
        <v>34</v>
      </c>
      <c r="G7623" t="s">
        <v>29</v>
      </c>
      <c r="H7623">
        <v>2</v>
      </c>
      <c r="I7623">
        <v>36913.339999999997</v>
      </c>
      <c r="J7623">
        <v>0.2</v>
      </c>
      <c r="K7623">
        <v>59061.34</v>
      </c>
      <c r="L7623" t="s">
        <v>42</v>
      </c>
      <c r="M7623" t="s">
        <v>52</v>
      </c>
      <c r="N7623">
        <f t="shared" si="239"/>
        <v>2025</v>
      </c>
    </row>
    <row r="7624" spans="1:14" x14ac:dyDescent="0.3">
      <c r="A7624" t="s">
        <v>2571</v>
      </c>
      <c r="B7624" s="1">
        <v>45966</v>
      </c>
      <c r="C7624" s="1" t="str">
        <f t="shared" si="238"/>
        <v>November</v>
      </c>
      <c r="D7624" t="s">
        <v>2572</v>
      </c>
      <c r="E7624" t="s">
        <v>33</v>
      </c>
      <c r="F7624" t="s">
        <v>34</v>
      </c>
      <c r="G7624" t="s">
        <v>29</v>
      </c>
      <c r="H7624">
        <v>7</v>
      </c>
      <c r="I7624">
        <v>42428.89</v>
      </c>
      <c r="J7624">
        <v>0.05</v>
      </c>
      <c r="K7624">
        <v>282152.12</v>
      </c>
      <c r="L7624" t="s">
        <v>42</v>
      </c>
      <c r="M7624" t="s">
        <v>52</v>
      </c>
      <c r="N7624">
        <f t="shared" si="239"/>
        <v>2025</v>
      </c>
    </row>
    <row r="7625" spans="1:14" x14ac:dyDescent="0.3">
      <c r="A7625" t="s">
        <v>12367</v>
      </c>
      <c r="B7625" s="1">
        <v>45994</v>
      </c>
      <c r="C7625" s="1" t="str">
        <f t="shared" si="238"/>
        <v>December</v>
      </c>
      <c r="D7625" t="s">
        <v>2572</v>
      </c>
      <c r="E7625" t="s">
        <v>27</v>
      </c>
      <c r="F7625" t="s">
        <v>28</v>
      </c>
      <c r="G7625" t="s">
        <v>29</v>
      </c>
      <c r="H7625">
        <v>4</v>
      </c>
      <c r="I7625">
        <v>23366.28</v>
      </c>
      <c r="J7625">
        <v>0.1</v>
      </c>
      <c r="K7625">
        <v>84118.61</v>
      </c>
      <c r="L7625" t="s">
        <v>17</v>
      </c>
      <c r="M7625" t="s">
        <v>52</v>
      </c>
      <c r="N7625">
        <f t="shared" si="239"/>
        <v>2025</v>
      </c>
    </row>
    <row r="7626" spans="1:14" x14ac:dyDescent="0.3">
      <c r="A7626" t="s">
        <v>14181</v>
      </c>
      <c r="B7626" s="1">
        <v>45877</v>
      </c>
      <c r="C7626" s="1" t="str">
        <f t="shared" si="238"/>
        <v>August</v>
      </c>
      <c r="D7626" t="s">
        <v>1852</v>
      </c>
      <c r="E7626" t="s">
        <v>166</v>
      </c>
      <c r="F7626" t="s">
        <v>155</v>
      </c>
      <c r="G7626" t="s">
        <v>101</v>
      </c>
      <c r="H7626">
        <v>4</v>
      </c>
      <c r="I7626">
        <v>21380.58</v>
      </c>
      <c r="J7626">
        <v>0</v>
      </c>
      <c r="K7626">
        <v>85522.32</v>
      </c>
      <c r="L7626" t="s">
        <v>51</v>
      </c>
      <c r="M7626" t="s">
        <v>30</v>
      </c>
      <c r="N7626">
        <f t="shared" si="239"/>
        <v>2025</v>
      </c>
    </row>
    <row r="7627" spans="1:14" x14ac:dyDescent="0.3">
      <c r="A7627" t="s">
        <v>1851</v>
      </c>
      <c r="B7627" s="1">
        <v>45913</v>
      </c>
      <c r="C7627" s="1" t="str">
        <f t="shared" si="238"/>
        <v>September</v>
      </c>
      <c r="D7627" t="s">
        <v>1852</v>
      </c>
      <c r="E7627" t="s">
        <v>146</v>
      </c>
      <c r="F7627" t="s">
        <v>38</v>
      </c>
      <c r="G7627" t="s">
        <v>29</v>
      </c>
      <c r="H7627">
        <v>4</v>
      </c>
      <c r="I7627">
        <v>7646.52</v>
      </c>
      <c r="J7627">
        <v>0.2</v>
      </c>
      <c r="K7627">
        <v>24468.86</v>
      </c>
      <c r="L7627" t="s">
        <v>51</v>
      </c>
      <c r="M7627" t="s">
        <v>18</v>
      </c>
      <c r="N7627">
        <f t="shared" si="239"/>
        <v>2025</v>
      </c>
    </row>
    <row r="7628" spans="1:14" x14ac:dyDescent="0.3">
      <c r="A7628" t="s">
        <v>10230</v>
      </c>
      <c r="B7628" s="1">
        <v>45706</v>
      </c>
      <c r="C7628" s="1" t="str">
        <f t="shared" si="238"/>
        <v>February</v>
      </c>
      <c r="D7628" t="s">
        <v>2980</v>
      </c>
      <c r="E7628" t="s">
        <v>504</v>
      </c>
      <c r="F7628" t="s">
        <v>155</v>
      </c>
      <c r="G7628" t="s">
        <v>101</v>
      </c>
      <c r="H7628">
        <v>5</v>
      </c>
      <c r="I7628">
        <v>25582.99</v>
      </c>
      <c r="J7628">
        <v>0.05</v>
      </c>
      <c r="K7628">
        <v>121519.2</v>
      </c>
      <c r="L7628" t="s">
        <v>42</v>
      </c>
      <c r="M7628" t="s">
        <v>18</v>
      </c>
      <c r="N7628">
        <f t="shared" si="239"/>
        <v>2025</v>
      </c>
    </row>
    <row r="7629" spans="1:14" x14ac:dyDescent="0.3">
      <c r="A7629" t="s">
        <v>12875</v>
      </c>
      <c r="B7629" s="1">
        <v>45842</v>
      </c>
      <c r="C7629" s="1" t="str">
        <f t="shared" si="238"/>
        <v>July</v>
      </c>
      <c r="D7629" t="s">
        <v>2980</v>
      </c>
      <c r="E7629" t="s">
        <v>125</v>
      </c>
      <c r="F7629" t="s">
        <v>109</v>
      </c>
      <c r="G7629" t="s">
        <v>16</v>
      </c>
      <c r="H7629">
        <v>4</v>
      </c>
      <c r="I7629">
        <v>27930.02</v>
      </c>
      <c r="J7629">
        <v>0</v>
      </c>
      <c r="K7629">
        <v>111720.08</v>
      </c>
      <c r="L7629" t="s">
        <v>17</v>
      </c>
      <c r="M7629" t="s">
        <v>30</v>
      </c>
      <c r="N7629">
        <f t="shared" si="239"/>
        <v>2025</v>
      </c>
    </row>
    <row r="7630" spans="1:14" x14ac:dyDescent="0.3">
      <c r="A7630" t="s">
        <v>2979</v>
      </c>
      <c r="B7630" s="1">
        <v>45984</v>
      </c>
      <c r="C7630" s="1" t="str">
        <f t="shared" si="238"/>
        <v>November</v>
      </c>
      <c r="D7630" t="s">
        <v>2980</v>
      </c>
      <c r="E7630" t="s">
        <v>251</v>
      </c>
      <c r="F7630" t="s">
        <v>109</v>
      </c>
      <c r="G7630" t="s">
        <v>16</v>
      </c>
      <c r="H7630">
        <v>1</v>
      </c>
      <c r="I7630">
        <v>31229.23</v>
      </c>
      <c r="J7630">
        <v>0.05</v>
      </c>
      <c r="K7630">
        <v>29667.77</v>
      </c>
      <c r="L7630" t="s">
        <v>17</v>
      </c>
      <c r="M7630" t="s">
        <v>52</v>
      </c>
      <c r="N7630">
        <f t="shared" si="239"/>
        <v>2025</v>
      </c>
    </row>
    <row r="7631" spans="1:14" x14ac:dyDescent="0.3">
      <c r="A7631" t="s">
        <v>4115</v>
      </c>
      <c r="B7631"/>
      <c r="C7631" s="1" t="str">
        <f t="shared" si="238"/>
        <v/>
      </c>
      <c r="D7631" t="s">
        <v>2980</v>
      </c>
      <c r="E7631" t="s">
        <v>133</v>
      </c>
      <c r="F7631" t="s">
        <v>100</v>
      </c>
      <c r="G7631" t="s">
        <v>101</v>
      </c>
      <c r="H7631">
        <v>4</v>
      </c>
      <c r="I7631">
        <v>15247.55</v>
      </c>
      <c r="J7631">
        <v>0</v>
      </c>
      <c r="K7631">
        <v>60990.2</v>
      </c>
      <c r="L7631" t="s">
        <v>17</v>
      </c>
      <c r="M7631" t="s">
        <v>18</v>
      </c>
      <c r="N7631" t="str">
        <f t="shared" si="239"/>
        <v/>
      </c>
    </row>
    <row r="7632" spans="1:14" x14ac:dyDescent="0.3">
      <c r="A7632" t="s">
        <v>11841</v>
      </c>
      <c r="B7632" s="1">
        <v>45665</v>
      </c>
      <c r="C7632" s="1" t="str">
        <f t="shared" si="238"/>
        <v>January</v>
      </c>
      <c r="D7632" t="s">
        <v>6698</v>
      </c>
      <c r="E7632" t="s">
        <v>243</v>
      </c>
      <c r="F7632" t="s">
        <v>79</v>
      </c>
      <c r="G7632" t="s">
        <v>29</v>
      </c>
      <c r="H7632">
        <v>1</v>
      </c>
      <c r="I7632">
        <v>12856.49</v>
      </c>
      <c r="J7632">
        <v>0.2</v>
      </c>
      <c r="K7632">
        <v>10285.19</v>
      </c>
      <c r="L7632" t="s">
        <v>42</v>
      </c>
      <c r="M7632" t="s">
        <v>24</v>
      </c>
      <c r="N7632">
        <f t="shared" si="239"/>
        <v>2025</v>
      </c>
    </row>
    <row r="7633" spans="1:14" x14ac:dyDescent="0.3">
      <c r="A7633" t="s">
        <v>6697</v>
      </c>
      <c r="B7633" s="1">
        <v>45906</v>
      </c>
      <c r="C7633" s="1" t="str">
        <f t="shared" si="238"/>
        <v>September</v>
      </c>
      <c r="D7633" t="s">
        <v>6698</v>
      </c>
      <c r="E7633" t="s">
        <v>330</v>
      </c>
      <c r="F7633" t="s">
        <v>28</v>
      </c>
      <c r="G7633" t="s">
        <v>29</v>
      </c>
      <c r="I7633">
        <v>40393.879999999997</v>
      </c>
      <c r="J7633">
        <v>0.05</v>
      </c>
      <c r="K7633">
        <v>191870.93</v>
      </c>
      <c r="L7633" t="s">
        <v>42</v>
      </c>
      <c r="M7633" t="s">
        <v>24</v>
      </c>
      <c r="N7633">
        <f t="shared" si="239"/>
        <v>2025</v>
      </c>
    </row>
    <row r="7634" spans="1:14" x14ac:dyDescent="0.3">
      <c r="A7634" t="s">
        <v>7297</v>
      </c>
      <c r="B7634" s="1">
        <v>45714</v>
      </c>
      <c r="C7634" s="1" t="str">
        <f t="shared" si="238"/>
        <v>February</v>
      </c>
      <c r="D7634" t="s">
        <v>7298</v>
      </c>
      <c r="E7634" t="s">
        <v>254</v>
      </c>
      <c r="F7634" t="s">
        <v>83</v>
      </c>
      <c r="G7634" t="s">
        <v>23</v>
      </c>
      <c r="H7634">
        <v>1</v>
      </c>
      <c r="I7634">
        <v>11095.25</v>
      </c>
      <c r="J7634">
        <v>0.2</v>
      </c>
      <c r="K7634">
        <v>8876.2000000000007</v>
      </c>
      <c r="L7634" t="s">
        <v>51</v>
      </c>
      <c r="M7634" t="s">
        <v>18</v>
      </c>
      <c r="N7634">
        <f t="shared" si="239"/>
        <v>2025</v>
      </c>
    </row>
    <row r="7635" spans="1:14" x14ac:dyDescent="0.3">
      <c r="A7635" t="s">
        <v>8897</v>
      </c>
      <c r="B7635" s="1">
        <v>45844</v>
      </c>
      <c r="C7635" s="1" t="str">
        <f t="shared" si="238"/>
        <v>July</v>
      </c>
      <c r="D7635" t="s">
        <v>7298</v>
      </c>
      <c r="E7635" t="s">
        <v>325</v>
      </c>
      <c r="F7635" t="s">
        <v>83</v>
      </c>
      <c r="G7635" t="s">
        <v>23</v>
      </c>
      <c r="H7635">
        <v>7</v>
      </c>
      <c r="I7635">
        <v>44249.83</v>
      </c>
      <c r="J7635">
        <v>0.05</v>
      </c>
      <c r="K7635">
        <v>294261.37</v>
      </c>
      <c r="L7635" t="s">
        <v>51</v>
      </c>
      <c r="M7635" t="s">
        <v>18</v>
      </c>
      <c r="N7635">
        <f t="shared" si="239"/>
        <v>2025</v>
      </c>
    </row>
    <row r="7636" spans="1:14" x14ac:dyDescent="0.3">
      <c r="A7636" t="s">
        <v>7617</v>
      </c>
      <c r="B7636" s="1">
        <v>45982</v>
      </c>
      <c r="C7636" s="1" t="str">
        <f t="shared" si="238"/>
        <v>November</v>
      </c>
      <c r="D7636" t="s">
        <v>7298</v>
      </c>
      <c r="E7636" t="s">
        <v>232</v>
      </c>
      <c r="F7636" t="s">
        <v>28</v>
      </c>
      <c r="G7636" t="s">
        <v>29</v>
      </c>
      <c r="H7636">
        <v>2</v>
      </c>
      <c r="I7636">
        <v>49868.27</v>
      </c>
      <c r="J7636">
        <v>0.05</v>
      </c>
      <c r="K7636">
        <v>94749.71</v>
      </c>
      <c r="L7636" t="s">
        <v>17</v>
      </c>
      <c r="M7636" t="s">
        <v>18</v>
      </c>
      <c r="N7636">
        <f t="shared" si="239"/>
        <v>2025</v>
      </c>
    </row>
    <row r="7637" spans="1:14" x14ac:dyDescent="0.3">
      <c r="A7637" t="s">
        <v>7039</v>
      </c>
      <c r="B7637" s="1">
        <v>45861</v>
      </c>
      <c r="C7637" s="1" t="str">
        <f t="shared" si="238"/>
        <v>July</v>
      </c>
      <c r="D7637" t="s">
        <v>7040</v>
      </c>
      <c r="E7637" t="s">
        <v>949</v>
      </c>
      <c r="F7637" t="s">
        <v>38</v>
      </c>
      <c r="G7637" t="s">
        <v>29</v>
      </c>
      <c r="H7637">
        <v>1</v>
      </c>
      <c r="I7637">
        <v>2870.93</v>
      </c>
      <c r="J7637">
        <v>0</v>
      </c>
      <c r="K7637">
        <v>2870.93</v>
      </c>
      <c r="L7637" t="s">
        <v>51</v>
      </c>
      <c r="M7637" t="s">
        <v>30</v>
      </c>
      <c r="N7637">
        <f t="shared" si="239"/>
        <v>2025</v>
      </c>
    </row>
    <row r="7638" spans="1:14" x14ac:dyDescent="0.3">
      <c r="A7638" t="s">
        <v>10491</v>
      </c>
      <c r="B7638" s="1">
        <v>45893</v>
      </c>
      <c r="C7638" s="1" t="str">
        <f t="shared" si="238"/>
        <v>August</v>
      </c>
      <c r="D7638" t="s">
        <v>7040</v>
      </c>
      <c r="E7638" t="s">
        <v>96</v>
      </c>
      <c r="F7638" t="s">
        <v>38</v>
      </c>
      <c r="H7638">
        <v>1</v>
      </c>
      <c r="I7638">
        <v>16941.16</v>
      </c>
      <c r="J7638">
        <v>0.1</v>
      </c>
      <c r="K7638">
        <v>15247.04</v>
      </c>
      <c r="L7638" t="s">
        <v>17</v>
      </c>
      <c r="M7638" t="s">
        <v>18</v>
      </c>
      <c r="N7638">
        <f t="shared" si="239"/>
        <v>2025</v>
      </c>
    </row>
    <row r="7639" spans="1:14" x14ac:dyDescent="0.3">
      <c r="A7639" t="s">
        <v>10510</v>
      </c>
      <c r="B7639" s="1">
        <v>45916</v>
      </c>
      <c r="C7639" s="1" t="str">
        <f t="shared" si="238"/>
        <v>September</v>
      </c>
      <c r="D7639" t="s">
        <v>7040</v>
      </c>
      <c r="E7639" t="s">
        <v>535</v>
      </c>
      <c r="F7639" t="s">
        <v>34</v>
      </c>
      <c r="G7639" t="s">
        <v>29</v>
      </c>
      <c r="H7639">
        <v>7</v>
      </c>
      <c r="I7639">
        <v>14247.78</v>
      </c>
      <c r="J7639">
        <v>0.15</v>
      </c>
      <c r="K7639">
        <v>84774.29</v>
      </c>
      <c r="L7639" t="s">
        <v>42</v>
      </c>
      <c r="M7639" t="s">
        <v>24</v>
      </c>
      <c r="N7639">
        <f t="shared" si="239"/>
        <v>2025</v>
      </c>
    </row>
    <row r="7640" spans="1:14" x14ac:dyDescent="0.3">
      <c r="A7640" t="s">
        <v>14435</v>
      </c>
      <c r="B7640" s="1">
        <v>45678</v>
      </c>
      <c r="C7640" s="1" t="str">
        <f t="shared" si="238"/>
        <v>January</v>
      </c>
      <c r="D7640" t="s">
        <v>662</v>
      </c>
      <c r="E7640" t="s">
        <v>112</v>
      </c>
      <c r="F7640" t="s">
        <v>34</v>
      </c>
      <c r="G7640" t="s">
        <v>29</v>
      </c>
      <c r="H7640">
        <v>3</v>
      </c>
      <c r="I7640">
        <v>2911.77</v>
      </c>
      <c r="J7640">
        <v>0.2</v>
      </c>
      <c r="K7640">
        <v>6988.25</v>
      </c>
      <c r="L7640" t="s">
        <v>17</v>
      </c>
      <c r="M7640" t="s">
        <v>30</v>
      </c>
      <c r="N7640">
        <f t="shared" si="239"/>
        <v>2025</v>
      </c>
    </row>
    <row r="7641" spans="1:14" x14ac:dyDescent="0.3">
      <c r="A7641" t="s">
        <v>12048</v>
      </c>
      <c r="B7641" s="1">
        <v>45712</v>
      </c>
      <c r="C7641" s="1" t="str">
        <f t="shared" si="238"/>
        <v>February</v>
      </c>
      <c r="D7641" t="s">
        <v>662</v>
      </c>
      <c r="E7641" t="s">
        <v>162</v>
      </c>
      <c r="F7641" t="s">
        <v>59</v>
      </c>
      <c r="G7641" t="s">
        <v>29</v>
      </c>
      <c r="H7641">
        <v>5</v>
      </c>
      <c r="I7641">
        <v>14780.93</v>
      </c>
      <c r="J7641">
        <v>0.05</v>
      </c>
      <c r="K7641">
        <v>70209.42</v>
      </c>
      <c r="L7641" t="s">
        <v>51</v>
      </c>
      <c r="M7641" t="s">
        <v>24</v>
      </c>
      <c r="N7641">
        <f t="shared" si="239"/>
        <v>2025</v>
      </c>
    </row>
    <row r="7642" spans="1:14" x14ac:dyDescent="0.3">
      <c r="A7642" t="s">
        <v>661</v>
      </c>
      <c r="B7642" s="1">
        <v>45735</v>
      </c>
      <c r="C7642" s="1" t="str">
        <f t="shared" si="238"/>
        <v>March</v>
      </c>
      <c r="D7642" t="s">
        <v>662</v>
      </c>
      <c r="E7642" t="s">
        <v>37</v>
      </c>
      <c r="F7642" t="s">
        <v>38</v>
      </c>
      <c r="G7642" t="s">
        <v>29</v>
      </c>
      <c r="H7642">
        <v>7</v>
      </c>
      <c r="I7642">
        <v>30519.61</v>
      </c>
      <c r="J7642">
        <v>0.2</v>
      </c>
      <c r="K7642">
        <v>170909.82</v>
      </c>
      <c r="L7642" t="s">
        <v>17</v>
      </c>
      <c r="M7642" t="s">
        <v>30</v>
      </c>
      <c r="N7642">
        <f t="shared" si="239"/>
        <v>2025</v>
      </c>
    </row>
    <row r="7643" spans="1:14" x14ac:dyDescent="0.3">
      <c r="A7643" t="s">
        <v>9333</v>
      </c>
      <c r="B7643" s="1">
        <v>45800</v>
      </c>
      <c r="C7643" s="1" t="str">
        <f t="shared" si="238"/>
        <v>May</v>
      </c>
      <c r="D7643" t="s">
        <v>662</v>
      </c>
      <c r="E7643" t="s">
        <v>41</v>
      </c>
      <c r="F7643" t="s">
        <v>22</v>
      </c>
      <c r="G7643" t="s">
        <v>23</v>
      </c>
      <c r="H7643">
        <v>7</v>
      </c>
      <c r="I7643">
        <v>35620.26</v>
      </c>
      <c r="J7643">
        <v>0.15</v>
      </c>
      <c r="K7643">
        <v>211940.55</v>
      </c>
      <c r="L7643" t="s">
        <v>42</v>
      </c>
      <c r="M7643" t="s">
        <v>52</v>
      </c>
      <c r="N7643">
        <f t="shared" si="239"/>
        <v>2025</v>
      </c>
    </row>
    <row r="7644" spans="1:14" x14ac:dyDescent="0.3">
      <c r="A7644" t="s">
        <v>4542</v>
      </c>
      <c r="B7644" s="1">
        <v>45831</v>
      </c>
      <c r="C7644" s="1" t="str">
        <f t="shared" si="238"/>
        <v>June</v>
      </c>
      <c r="D7644" t="s">
        <v>662</v>
      </c>
      <c r="E7644" t="s">
        <v>261</v>
      </c>
      <c r="F7644" t="s">
        <v>109</v>
      </c>
      <c r="G7644" t="s">
        <v>16</v>
      </c>
      <c r="H7644">
        <v>7</v>
      </c>
      <c r="I7644">
        <v>21294.41</v>
      </c>
      <c r="J7644">
        <v>0</v>
      </c>
      <c r="K7644">
        <v>149060.87</v>
      </c>
      <c r="L7644" t="s">
        <v>51</v>
      </c>
      <c r="M7644" t="s">
        <v>52</v>
      </c>
      <c r="N7644">
        <f t="shared" si="239"/>
        <v>2025</v>
      </c>
    </row>
    <row r="7645" spans="1:14" x14ac:dyDescent="0.3">
      <c r="A7645" t="s">
        <v>9166</v>
      </c>
      <c r="B7645" s="1">
        <v>45890</v>
      </c>
      <c r="C7645" s="1" t="str">
        <f t="shared" si="238"/>
        <v>August</v>
      </c>
      <c r="D7645" t="s">
        <v>662</v>
      </c>
      <c r="E7645" t="s">
        <v>272</v>
      </c>
      <c r="F7645" t="s">
        <v>79</v>
      </c>
      <c r="G7645" t="s">
        <v>29</v>
      </c>
      <c r="H7645">
        <v>7</v>
      </c>
      <c r="I7645">
        <v>26001.93</v>
      </c>
      <c r="J7645">
        <v>0.1</v>
      </c>
      <c r="K7645">
        <v>163812.16</v>
      </c>
      <c r="L7645" t="s">
        <v>17</v>
      </c>
      <c r="M7645" t="s">
        <v>24</v>
      </c>
      <c r="N7645">
        <f t="shared" si="239"/>
        <v>2025</v>
      </c>
    </row>
    <row r="7646" spans="1:14" x14ac:dyDescent="0.3">
      <c r="A7646" t="s">
        <v>4803</v>
      </c>
      <c r="B7646" s="1">
        <v>45894</v>
      </c>
      <c r="C7646" s="1" t="str">
        <f t="shared" si="238"/>
        <v>August</v>
      </c>
      <c r="D7646" t="s">
        <v>662</v>
      </c>
      <c r="E7646" t="s">
        <v>122</v>
      </c>
      <c r="G7646" t="s">
        <v>16</v>
      </c>
      <c r="H7646">
        <v>7</v>
      </c>
      <c r="I7646">
        <v>38874.239999999998</v>
      </c>
      <c r="J7646">
        <v>0.15</v>
      </c>
      <c r="K7646">
        <v>231301.73</v>
      </c>
      <c r="L7646" t="s">
        <v>17</v>
      </c>
      <c r="M7646" t="s">
        <v>24</v>
      </c>
      <c r="N7646">
        <f t="shared" si="239"/>
        <v>2025</v>
      </c>
    </row>
    <row r="7647" spans="1:14" x14ac:dyDescent="0.3">
      <c r="A7647" t="s">
        <v>9143</v>
      </c>
      <c r="B7647" s="1">
        <v>45926</v>
      </c>
      <c r="C7647" s="1" t="str">
        <f t="shared" si="238"/>
        <v>September</v>
      </c>
      <c r="D7647" t="s">
        <v>662</v>
      </c>
      <c r="E7647" t="s">
        <v>99</v>
      </c>
      <c r="F7647" t="s">
        <v>100</v>
      </c>
      <c r="G7647" t="s">
        <v>101</v>
      </c>
      <c r="H7647">
        <v>2</v>
      </c>
      <c r="I7647">
        <v>11745.28</v>
      </c>
      <c r="J7647">
        <v>0</v>
      </c>
      <c r="K7647">
        <v>23490.560000000001</v>
      </c>
      <c r="L7647" t="s">
        <v>42</v>
      </c>
      <c r="M7647" t="s">
        <v>18</v>
      </c>
      <c r="N7647">
        <f t="shared" si="239"/>
        <v>2025</v>
      </c>
    </row>
    <row r="7648" spans="1:14" x14ac:dyDescent="0.3">
      <c r="A7648" t="s">
        <v>2588</v>
      </c>
      <c r="B7648" s="1">
        <v>45746</v>
      </c>
      <c r="C7648" s="1" t="str">
        <f t="shared" si="238"/>
        <v>March</v>
      </c>
      <c r="D7648" t="s">
        <v>2589</v>
      </c>
      <c r="E7648" t="s">
        <v>82</v>
      </c>
      <c r="F7648" t="s">
        <v>83</v>
      </c>
      <c r="G7648" t="s">
        <v>23</v>
      </c>
      <c r="H7648">
        <v>1</v>
      </c>
      <c r="I7648">
        <v>31673.85</v>
      </c>
      <c r="J7648">
        <v>0.05</v>
      </c>
      <c r="K7648">
        <v>30090.16</v>
      </c>
      <c r="L7648" t="s">
        <v>51</v>
      </c>
      <c r="M7648" t="s">
        <v>18</v>
      </c>
      <c r="N7648">
        <f t="shared" si="239"/>
        <v>2025</v>
      </c>
    </row>
    <row r="7649" spans="1:14" x14ac:dyDescent="0.3">
      <c r="A7649" t="s">
        <v>925</v>
      </c>
      <c r="B7649" s="1">
        <v>45663</v>
      </c>
      <c r="C7649" s="1" t="str">
        <f t="shared" si="238"/>
        <v>January</v>
      </c>
      <c r="D7649" t="s">
        <v>926</v>
      </c>
      <c r="E7649" t="s">
        <v>171</v>
      </c>
      <c r="F7649" t="s">
        <v>105</v>
      </c>
      <c r="G7649" t="s">
        <v>16</v>
      </c>
      <c r="H7649">
        <v>5</v>
      </c>
      <c r="I7649">
        <v>37239.760000000002</v>
      </c>
      <c r="J7649">
        <v>0</v>
      </c>
      <c r="K7649">
        <v>186198.8</v>
      </c>
      <c r="L7649" t="s">
        <v>42</v>
      </c>
      <c r="M7649" t="s">
        <v>30</v>
      </c>
      <c r="N7649">
        <f t="shared" si="239"/>
        <v>2025</v>
      </c>
    </row>
    <row r="7650" spans="1:14" x14ac:dyDescent="0.3">
      <c r="A7650" t="s">
        <v>6177</v>
      </c>
      <c r="B7650" s="1">
        <v>45818</v>
      </c>
      <c r="C7650" s="1" t="str">
        <f t="shared" si="238"/>
        <v>June</v>
      </c>
      <c r="D7650" t="s">
        <v>926</v>
      </c>
      <c r="E7650" t="s">
        <v>104</v>
      </c>
      <c r="F7650" t="s">
        <v>105</v>
      </c>
      <c r="G7650" t="s">
        <v>16</v>
      </c>
      <c r="H7650">
        <v>1</v>
      </c>
      <c r="I7650">
        <v>6525.98</v>
      </c>
      <c r="J7650">
        <v>0</v>
      </c>
      <c r="K7650">
        <v>6525.98</v>
      </c>
      <c r="L7650" t="s">
        <v>51</v>
      </c>
      <c r="M7650" t="s">
        <v>18</v>
      </c>
      <c r="N7650">
        <f t="shared" si="239"/>
        <v>2025</v>
      </c>
    </row>
    <row r="7651" spans="1:14" x14ac:dyDescent="0.3">
      <c r="A7651" t="s">
        <v>6078</v>
      </c>
      <c r="B7651" s="1">
        <v>45964</v>
      </c>
      <c r="C7651" s="1" t="str">
        <f t="shared" si="238"/>
        <v>November</v>
      </c>
      <c r="D7651" t="s">
        <v>926</v>
      </c>
      <c r="E7651" t="s">
        <v>261</v>
      </c>
      <c r="F7651" t="s">
        <v>109</v>
      </c>
      <c r="G7651" t="s">
        <v>16</v>
      </c>
      <c r="H7651">
        <v>7</v>
      </c>
      <c r="I7651">
        <v>34753.49</v>
      </c>
      <c r="J7651">
        <v>0.15</v>
      </c>
      <c r="K7651">
        <v>206783.27</v>
      </c>
      <c r="L7651" t="s">
        <v>17</v>
      </c>
      <c r="M7651" t="s">
        <v>24</v>
      </c>
      <c r="N7651">
        <f t="shared" si="239"/>
        <v>2025</v>
      </c>
    </row>
    <row r="7652" spans="1:14" x14ac:dyDescent="0.3">
      <c r="A7652" t="s">
        <v>10433</v>
      </c>
      <c r="B7652" s="1">
        <v>46018</v>
      </c>
      <c r="C7652" s="1" t="str">
        <f t="shared" si="238"/>
        <v>December</v>
      </c>
      <c r="D7652" t="s">
        <v>926</v>
      </c>
      <c r="E7652" t="s">
        <v>333</v>
      </c>
      <c r="F7652" t="s">
        <v>155</v>
      </c>
      <c r="G7652" t="s">
        <v>101</v>
      </c>
      <c r="H7652">
        <v>1</v>
      </c>
      <c r="I7652">
        <v>16860.71</v>
      </c>
      <c r="J7652">
        <v>0</v>
      </c>
      <c r="K7652">
        <v>16860.71</v>
      </c>
      <c r="L7652" t="s">
        <v>51</v>
      </c>
      <c r="M7652" t="s">
        <v>24</v>
      </c>
      <c r="N7652">
        <f t="shared" si="239"/>
        <v>2025</v>
      </c>
    </row>
    <row r="7653" spans="1:14" x14ac:dyDescent="0.3">
      <c r="A7653" t="s">
        <v>11040</v>
      </c>
      <c r="B7653" s="1">
        <v>45708</v>
      </c>
      <c r="C7653" s="1" t="str">
        <f t="shared" si="238"/>
        <v>February</v>
      </c>
      <c r="D7653" t="s">
        <v>5777</v>
      </c>
      <c r="E7653" t="s">
        <v>146</v>
      </c>
      <c r="F7653" t="s">
        <v>38</v>
      </c>
      <c r="G7653" t="s">
        <v>29</v>
      </c>
      <c r="H7653">
        <v>2</v>
      </c>
      <c r="I7653">
        <v>13125.91</v>
      </c>
      <c r="J7653">
        <v>0.1</v>
      </c>
      <c r="K7653">
        <v>23626.639999999999</v>
      </c>
      <c r="L7653" t="s">
        <v>51</v>
      </c>
      <c r="M7653" t="s">
        <v>18</v>
      </c>
      <c r="N7653">
        <f t="shared" si="239"/>
        <v>2025</v>
      </c>
    </row>
    <row r="7654" spans="1:14" x14ac:dyDescent="0.3">
      <c r="A7654" t="s">
        <v>5776</v>
      </c>
      <c r="B7654" s="1">
        <v>45947</v>
      </c>
      <c r="C7654" s="1" t="str">
        <f t="shared" si="238"/>
        <v>October</v>
      </c>
      <c r="D7654" t="s">
        <v>5777</v>
      </c>
      <c r="E7654" t="s">
        <v>45</v>
      </c>
      <c r="F7654" t="s">
        <v>46</v>
      </c>
      <c r="G7654" t="s">
        <v>23</v>
      </c>
      <c r="H7654">
        <v>5</v>
      </c>
      <c r="I7654">
        <v>33656.18</v>
      </c>
      <c r="J7654">
        <v>0.15</v>
      </c>
      <c r="K7654">
        <v>143038.76</v>
      </c>
      <c r="L7654" t="s">
        <v>51</v>
      </c>
      <c r="M7654" t="s">
        <v>52</v>
      </c>
      <c r="N7654">
        <f t="shared" si="239"/>
        <v>2025</v>
      </c>
    </row>
    <row r="7655" spans="1:14" x14ac:dyDescent="0.3">
      <c r="A7655" t="s">
        <v>144</v>
      </c>
      <c r="B7655" s="1">
        <v>45739</v>
      </c>
      <c r="C7655" s="1" t="str">
        <f t="shared" si="238"/>
        <v>March</v>
      </c>
      <c r="D7655" t="s">
        <v>145</v>
      </c>
      <c r="E7655" t="s">
        <v>146</v>
      </c>
      <c r="F7655" t="s">
        <v>38</v>
      </c>
      <c r="G7655" t="s">
        <v>29</v>
      </c>
      <c r="H7655">
        <v>4</v>
      </c>
      <c r="I7655">
        <v>6662.54</v>
      </c>
      <c r="J7655">
        <v>0.2</v>
      </c>
      <c r="K7655">
        <v>21320.13</v>
      </c>
      <c r="L7655" t="s">
        <v>17</v>
      </c>
      <c r="M7655" t="s">
        <v>30</v>
      </c>
      <c r="N7655">
        <f t="shared" si="239"/>
        <v>2025</v>
      </c>
    </row>
    <row r="7656" spans="1:14" x14ac:dyDescent="0.3">
      <c r="A7656" t="s">
        <v>9290</v>
      </c>
      <c r="B7656" s="1">
        <v>45879</v>
      </c>
      <c r="C7656" s="1" t="str">
        <f t="shared" si="238"/>
        <v>August</v>
      </c>
      <c r="D7656" t="s">
        <v>145</v>
      </c>
      <c r="E7656" t="s">
        <v>68</v>
      </c>
      <c r="F7656" t="s">
        <v>50</v>
      </c>
      <c r="G7656" t="s">
        <v>29</v>
      </c>
      <c r="H7656">
        <v>4</v>
      </c>
      <c r="I7656">
        <v>11738.22</v>
      </c>
      <c r="J7656">
        <v>0.15</v>
      </c>
      <c r="K7656">
        <v>39909.949999999997</v>
      </c>
      <c r="L7656" t="s">
        <v>17</v>
      </c>
      <c r="M7656" t="s">
        <v>30</v>
      </c>
      <c r="N7656">
        <f t="shared" si="239"/>
        <v>2025</v>
      </c>
    </row>
    <row r="7657" spans="1:14" x14ac:dyDescent="0.3">
      <c r="A7657" t="s">
        <v>10652</v>
      </c>
      <c r="B7657" s="1">
        <v>46021</v>
      </c>
      <c r="C7657" s="1" t="str">
        <f t="shared" si="238"/>
        <v>December</v>
      </c>
      <c r="D7657" t="s">
        <v>145</v>
      </c>
      <c r="E7657" t="s">
        <v>261</v>
      </c>
      <c r="F7657" t="s">
        <v>109</v>
      </c>
      <c r="G7657" t="s">
        <v>16</v>
      </c>
      <c r="H7657">
        <v>4</v>
      </c>
      <c r="I7657">
        <v>10862.01</v>
      </c>
      <c r="J7657">
        <v>0.05</v>
      </c>
      <c r="K7657">
        <v>41275.64</v>
      </c>
      <c r="L7657" t="s">
        <v>42</v>
      </c>
      <c r="M7657" t="s">
        <v>15508</v>
      </c>
      <c r="N7657">
        <f t="shared" si="239"/>
        <v>2025</v>
      </c>
    </row>
    <row r="7658" spans="1:14" x14ac:dyDescent="0.3">
      <c r="A7658" t="s">
        <v>4155</v>
      </c>
      <c r="B7658"/>
      <c r="C7658" s="1" t="str">
        <f t="shared" si="238"/>
        <v/>
      </c>
      <c r="D7658" t="s">
        <v>145</v>
      </c>
      <c r="E7658" t="s">
        <v>62</v>
      </c>
      <c r="F7658" t="s">
        <v>46</v>
      </c>
      <c r="G7658" t="s">
        <v>23</v>
      </c>
      <c r="H7658">
        <v>5</v>
      </c>
      <c r="J7658">
        <v>0.2</v>
      </c>
      <c r="K7658">
        <v>87000.44</v>
      </c>
      <c r="L7658" t="s">
        <v>17</v>
      </c>
      <c r="M7658" t="s">
        <v>52</v>
      </c>
      <c r="N7658" t="str">
        <f t="shared" si="239"/>
        <v/>
      </c>
    </row>
    <row r="7659" spans="1:14" x14ac:dyDescent="0.3">
      <c r="A7659" t="s">
        <v>3875</v>
      </c>
      <c r="B7659" s="1">
        <v>45983</v>
      </c>
      <c r="C7659" s="1" t="str">
        <f t="shared" si="238"/>
        <v>November</v>
      </c>
      <c r="D7659" t="s">
        <v>3876</v>
      </c>
      <c r="E7659" t="s">
        <v>243</v>
      </c>
      <c r="F7659" t="s">
        <v>79</v>
      </c>
      <c r="G7659" t="s">
        <v>29</v>
      </c>
      <c r="H7659">
        <v>7</v>
      </c>
      <c r="I7659">
        <v>5610.23</v>
      </c>
      <c r="J7659">
        <v>0</v>
      </c>
      <c r="K7659">
        <v>39271.61</v>
      </c>
      <c r="L7659" t="s">
        <v>42</v>
      </c>
      <c r="M7659" t="s">
        <v>24</v>
      </c>
      <c r="N7659">
        <f t="shared" si="239"/>
        <v>2025</v>
      </c>
    </row>
    <row r="7660" spans="1:14" x14ac:dyDescent="0.3">
      <c r="A7660" t="s">
        <v>14043</v>
      </c>
      <c r="B7660" s="1">
        <v>45720</v>
      </c>
      <c r="C7660" s="1" t="str">
        <f t="shared" si="238"/>
        <v>March</v>
      </c>
      <c r="D7660" t="s">
        <v>6726</v>
      </c>
      <c r="E7660" t="s">
        <v>115</v>
      </c>
      <c r="F7660" t="s">
        <v>28</v>
      </c>
      <c r="G7660" t="s">
        <v>29</v>
      </c>
      <c r="H7660">
        <v>1</v>
      </c>
      <c r="I7660">
        <v>28890.9</v>
      </c>
      <c r="J7660">
        <v>0.15</v>
      </c>
      <c r="K7660">
        <v>24557.26</v>
      </c>
      <c r="L7660" t="s">
        <v>42</v>
      </c>
      <c r="M7660" t="s">
        <v>18</v>
      </c>
      <c r="N7660">
        <f t="shared" si="239"/>
        <v>2025</v>
      </c>
    </row>
    <row r="7661" spans="1:14" x14ac:dyDescent="0.3">
      <c r="A7661" t="s">
        <v>6725</v>
      </c>
      <c r="B7661" s="1">
        <v>45828</v>
      </c>
      <c r="C7661" s="1" t="str">
        <f t="shared" si="238"/>
        <v>June</v>
      </c>
      <c r="D7661" t="s">
        <v>6726</v>
      </c>
      <c r="E7661" t="s">
        <v>194</v>
      </c>
      <c r="F7661" t="s">
        <v>100</v>
      </c>
      <c r="G7661" t="s">
        <v>101</v>
      </c>
      <c r="H7661">
        <v>2</v>
      </c>
      <c r="I7661">
        <v>27130.9</v>
      </c>
      <c r="J7661">
        <v>0.1</v>
      </c>
      <c r="K7661">
        <v>48835.62</v>
      </c>
      <c r="L7661" t="s">
        <v>42</v>
      </c>
      <c r="M7661" t="s">
        <v>18</v>
      </c>
      <c r="N7661">
        <f t="shared" si="239"/>
        <v>2025</v>
      </c>
    </row>
    <row r="7662" spans="1:14" x14ac:dyDescent="0.3">
      <c r="A7662" t="s">
        <v>15175</v>
      </c>
      <c r="B7662" s="1">
        <v>45897</v>
      </c>
      <c r="C7662" s="1" t="str">
        <f t="shared" si="238"/>
        <v>August</v>
      </c>
      <c r="D7662" t="s">
        <v>6726</v>
      </c>
      <c r="E7662" t="s">
        <v>504</v>
      </c>
      <c r="F7662" t="s">
        <v>155</v>
      </c>
      <c r="G7662" t="s">
        <v>101</v>
      </c>
      <c r="H7662">
        <v>7</v>
      </c>
      <c r="I7662">
        <v>33343.910000000003</v>
      </c>
      <c r="J7662">
        <v>0</v>
      </c>
      <c r="K7662">
        <v>233407.37</v>
      </c>
      <c r="L7662" t="s">
        <v>51</v>
      </c>
      <c r="M7662" t="s">
        <v>18</v>
      </c>
      <c r="N7662">
        <f t="shared" si="239"/>
        <v>2025</v>
      </c>
    </row>
    <row r="7663" spans="1:14" x14ac:dyDescent="0.3">
      <c r="A7663" t="s">
        <v>15240</v>
      </c>
      <c r="B7663" s="1">
        <v>45981</v>
      </c>
      <c r="C7663" s="1" t="str">
        <f t="shared" si="238"/>
        <v>November</v>
      </c>
      <c r="D7663" t="s">
        <v>6726</v>
      </c>
      <c r="E7663" t="s">
        <v>166</v>
      </c>
      <c r="F7663" t="s">
        <v>155</v>
      </c>
      <c r="G7663" t="s">
        <v>101</v>
      </c>
      <c r="H7663">
        <v>4</v>
      </c>
      <c r="I7663">
        <v>45061.15</v>
      </c>
      <c r="J7663">
        <v>0.15</v>
      </c>
      <c r="K7663">
        <v>153207.91</v>
      </c>
      <c r="L7663" t="s">
        <v>42</v>
      </c>
      <c r="M7663" t="s">
        <v>18</v>
      </c>
      <c r="N7663">
        <f t="shared" si="239"/>
        <v>2025</v>
      </c>
    </row>
    <row r="7664" spans="1:14" x14ac:dyDescent="0.3">
      <c r="A7664" t="s">
        <v>11681</v>
      </c>
      <c r="B7664" s="1">
        <v>45664</v>
      </c>
      <c r="C7664" s="1" t="str">
        <f t="shared" si="238"/>
        <v>January</v>
      </c>
      <c r="D7664" t="s">
        <v>11682</v>
      </c>
      <c r="E7664" t="s">
        <v>348</v>
      </c>
      <c r="F7664" t="s">
        <v>22</v>
      </c>
      <c r="G7664" t="s">
        <v>23</v>
      </c>
      <c r="H7664">
        <v>6</v>
      </c>
      <c r="I7664">
        <v>26741.38</v>
      </c>
      <c r="J7664">
        <v>0</v>
      </c>
      <c r="K7664">
        <v>160448.28</v>
      </c>
      <c r="L7664" t="s">
        <v>17</v>
      </c>
      <c r="M7664" t="s">
        <v>24</v>
      </c>
      <c r="N7664">
        <f t="shared" si="239"/>
        <v>2025</v>
      </c>
    </row>
    <row r="7665" spans="1:14" x14ac:dyDescent="0.3">
      <c r="A7665" t="s">
        <v>14008</v>
      </c>
      <c r="B7665" s="1">
        <v>45797</v>
      </c>
      <c r="C7665" s="1" t="str">
        <f t="shared" si="238"/>
        <v>May</v>
      </c>
      <c r="D7665" t="s">
        <v>11682</v>
      </c>
      <c r="E7665" t="s">
        <v>154</v>
      </c>
      <c r="F7665" t="s">
        <v>155</v>
      </c>
      <c r="G7665" t="s">
        <v>101</v>
      </c>
      <c r="H7665">
        <v>2</v>
      </c>
      <c r="I7665">
        <v>10475.11</v>
      </c>
      <c r="J7665">
        <v>0.2</v>
      </c>
      <c r="K7665">
        <v>16760.18</v>
      </c>
      <c r="L7665" t="s">
        <v>42</v>
      </c>
      <c r="M7665" t="s">
        <v>15508</v>
      </c>
      <c r="N7665">
        <f t="shared" si="239"/>
        <v>2025</v>
      </c>
    </row>
    <row r="7666" spans="1:14" x14ac:dyDescent="0.3">
      <c r="A7666" t="s">
        <v>14013</v>
      </c>
      <c r="B7666" s="1">
        <v>45929</v>
      </c>
      <c r="C7666" s="1" t="str">
        <f t="shared" si="238"/>
        <v>September</v>
      </c>
      <c r="D7666" t="s">
        <v>11682</v>
      </c>
      <c r="E7666" t="s">
        <v>108</v>
      </c>
      <c r="F7666" t="s">
        <v>109</v>
      </c>
      <c r="G7666" t="s">
        <v>16</v>
      </c>
      <c r="H7666">
        <v>6</v>
      </c>
      <c r="I7666">
        <v>33203.53</v>
      </c>
      <c r="J7666">
        <v>0</v>
      </c>
      <c r="K7666">
        <v>199221.18</v>
      </c>
      <c r="L7666" s="2" t="s">
        <v>15508</v>
      </c>
      <c r="M7666" t="s">
        <v>18</v>
      </c>
      <c r="N7666">
        <f t="shared" si="239"/>
        <v>2025</v>
      </c>
    </row>
    <row r="7667" spans="1:14" x14ac:dyDescent="0.3">
      <c r="A7667" t="s">
        <v>5157</v>
      </c>
      <c r="B7667" s="1">
        <v>45828</v>
      </c>
      <c r="C7667" s="1" t="str">
        <f t="shared" si="238"/>
        <v>June</v>
      </c>
      <c r="D7667" t="s">
        <v>5158</v>
      </c>
      <c r="E7667" t="s">
        <v>486</v>
      </c>
      <c r="F7667" t="s">
        <v>75</v>
      </c>
      <c r="G7667" t="s">
        <v>29</v>
      </c>
      <c r="H7667">
        <v>6</v>
      </c>
      <c r="I7667">
        <v>46113.74</v>
      </c>
      <c r="J7667">
        <v>0</v>
      </c>
      <c r="K7667">
        <v>276682.44</v>
      </c>
      <c r="L7667" t="s">
        <v>51</v>
      </c>
      <c r="M7667" t="s">
        <v>18</v>
      </c>
      <c r="N7667">
        <f t="shared" si="239"/>
        <v>2025</v>
      </c>
    </row>
    <row r="7668" spans="1:14" x14ac:dyDescent="0.3">
      <c r="A7668" t="s">
        <v>12077</v>
      </c>
      <c r="B7668" s="1">
        <v>45845</v>
      </c>
      <c r="C7668" s="1" t="str">
        <f t="shared" si="238"/>
        <v>July</v>
      </c>
      <c r="D7668" t="s">
        <v>5158</v>
      </c>
      <c r="E7668" t="s">
        <v>37</v>
      </c>
      <c r="F7668" t="s">
        <v>38</v>
      </c>
      <c r="G7668" t="s">
        <v>29</v>
      </c>
      <c r="H7668">
        <v>7</v>
      </c>
      <c r="I7668">
        <v>47799.6</v>
      </c>
      <c r="J7668">
        <v>0.2</v>
      </c>
      <c r="K7668">
        <v>267677.76</v>
      </c>
      <c r="L7668" t="s">
        <v>17</v>
      </c>
      <c r="M7668" t="s">
        <v>52</v>
      </c>
      <c r="N7668">
        <f t="shared" si="239"/>
        <v>2025</v>
      </c>
    </row>
    <row r="7669" spans="1:14" x14ac:dyDescent="0.3">
      <c r="A7669" t="s">
        <v>7851</v>
      </c>
      <c r="B7669" s="1">
        <v>45685</v>
      </c>
      <c r="C7669" s="1" t="str">
        <f t="shared" si="238"/>
        <v>January</v>
      </c>
      <c r="D7669" t="s">
        <v>311</v>
      </c>
      <c r="E7669" t="s">
        <v>14</v>
      </c>
      <c r="F7669" t="s">
        <v>15</v>
      </c>
      <c r="G7669" t="s">
        <v>16</v>
      </c>
      <c r="H7669">
        <v>7</v>
      </c>
      <c r="I7669">
        <v>24099.45</v>
      </c>
      <c r="J7669">
        <v>0.15</v>
      </c>
      <c r="K7669">
        <v>143391.73000000001</v>
      </c>
      <c r="L7669" t="s">
        <v>51</v>
      </c>
      <c r="M7669" t="s">
        <v>24</v>
      </c>
      <c r="N7669">
        <f t="shared" si="239"/>
        <v>2025</v>
      </c>
    </row>
    <row r="7670" spans="1:14" x14ac:dyDescent="0.3">
      <c r="A7670" t="s">
        <v>3150</v>
      </c>
      <c r="B7670" s="1">
        <v>45753</v>
      </c>
      <c r="C7670" s="1" t="str">
        <f t="shared" si="238"/>
        <v>April</v>
      </c>
      <c r="D7670" t="s">
        <v>311</v>
      </c>
      <c r="E7670" t="s">
        <v>312</v>
      </c>
      <c r="F7670" t="s">
        <v>46</v>
      </c>
      <c r="G7670" t="s">
        <v>23</v>
      </c>
      <c r="H7670">
        <v>1</v>
      </c>
      <c r="I7670">
        <v>34962.03</v>
      </c>
      <c r="J7670">
        <v>0.15</v>
      </c>
      <c r="K7670">
        <v>29717.73</v>
      </c>
      <c r="L7670" t="s">
        <v>42</v>
      </c>
      <c r="M7670" t="s">
        <v>52</v>
      </c>
      <c r="N7670">
        <f t="shared" si="239"/>
        <v>2025</v>
      </c>
    </row>
    <row r="7671" spans="1:14" x14ac:dyDescent="0.3">
      <c r="A7671" t="s">
        <v>12747</v>
      </c>
      <c r="B7671" s="1">
        <v>45802</v>
      </c>
      <c r="C7671" s="1" t="str">
        <f t="shared" si="238"/>
        <v>May</v>
      </c>
      <c r="D7671" t="s">
        <v>311</v>
      </c>
      <c r="E7671" t="s">
        <v>427</v>
      </c>
      <c r="F7671" t="s">
        <v>59</v>
      </c>
      <c r="G7671" t="s">
        <v>29</v>
      </c>
      <c r="H7671">
        <v>6</v>
      </c>
      <c r="I7671">
        <v>36796.480000000003</v>
      </c>
      <c r="J7671">
        <v>0</v>
      </c>
      <c r="K7671">
        <v>220778.88</v>
      </c>
      <c r="L7671" t="s">
        <v>51</v>
      </c>
      <c r="M7671" t="s">
        <v>18</v>
      </c>
      <c r="N7671">
        <f t="shared" si="239"/>
        <v>2025</v>
      </c>
    </row>
    <row r="7672" spans="1:14" x14ac:dyDescent="0.3">
      <c r="A7672" t="s">
        <v>14646</v>
      </c>
      <c r="B7672" s="1">
        <v>45803</v>
      </c>
      <c r="C7672" s="1" t="str">
        <f t="shared" si="238"/>
        <v>May</v>
      </c>
      <c r="D7672" t="s">
        <v>311</v>
      </c>
      <c r="E7672" t="s">
        <v>140</v>
      </c>
      <c r="F7672" t="s">
        <v>105</v>
      </c>
      <c r="G7672" t="s">
        <v>16</v>
      </c>
      <c r="H7672">
        <v>7</v>
      </c>
      <c r="I7672">
        <v>19331.560000000001</v>
      </c>
      <c r="J7672">
        <v>0.2</v>
      </c>
      <c r="K7672">
        <v>108256.74</v>
      </c>
      <c r="L7672" t="s">
        <v>51</v>
      </c>
      <c r="M7672" t="s">
        <v>52</v>
      </c>
      <c r="N7672">
        <f t="shared" si="239"/>
        <v>2025</v>
      </c>
    </row>
    <row r="7673" spans="1:14" x14ac:dyDescent="0.3">
      <c r="A7673" t="s">
        <v>6606</v>
      </c>
      <c r="B7673" s="1">
        <v>45805</v>
      </c>
      <c r="C7673" s="1" t="str">
        <f t="shared" si="238"/>
        <v>May</v>
      </c>
      <c r="D7673" t="s">
        <v>311</v>
      </c>
      <c r="E7673" t="s">
        <v>41</v>
      </c>
      <c r="F7673" t="s">
        <v>22</v>
      </c>
      <c r="G7673" t="s">
        <v>23</v>
      </c>
      <c r="H7673">
        <v>4</v>
      </c>
      <c r="I7673">
        <v>35558.910000000003</v>
      </c>
      <c r="J7673">
        <v>0.15</v>
      </c>
      <c r="K7673">
        <v>120900.29</v>
      </c>
      <c r="L7673" t="s">
        <v>17</v>
      </c>
      <c r="M7673" t="s">
        <v>30</v>
      </c>
      <c r="N7673">
        <f t="shared" si="239"/>
        <v>2025</v>
      </c>
    </row>
    <row r="7674" spans="1:14" x14ac:dyDescent="0.3">
      <c r="A7674" t="s">
        <v>3895</v>
      </c>
      <c r="B7674" s="1">
        <v>45860</v>
      </c>
      <c r="C7674" s="1" t="str">
        <f t="shared" si="238"/>
        <v>July</v>
      </c>
      <c r="D7674" t="s">
        <v>311</v>
      </c>
      <c r="E7674" t="s">
        <v>130</v>
      </c>
      <c r="F7674" t="s">
        <v>50</v>
      </c>
      <c r="G7674" t="s">
        <v>29</v>
      </c>
      <c r="H7674">
        <v>4</v>
      </c>
      <c r="I7674">
        <v>47789.98</v>
      </c>
      <c r="J7674">
        <v>0.1</v>
      </c>
      <c r="K7674">
        <f>IF(OR(H7674=" ",I7674=" ")," ",H7674*I7674*(1-J7674))</f>
        <v>172043.92800000001</v>
      </c>
      <c r="L7674" t="s">
        <v>17</v>
      </c>
      <c r="M7674" t="s">
        <v>52</v>
      </c>
      <c r="N7674">
        <f t="shared" si="239"/>
        <v>2025</v>
      </c>
    </row>
    <row r="7675" spans="1:14" x14ac:dyDescent="0.3">
      <c r="A7675" t="s">
        <v>310</v>
      </c>
      <c r="B7675" s="1">
        <v>45881</v>
      </c>
      <c r="C7675" s="1" t="str">
        <f t="shared" si="238"/>
        <v>August</v>
      </c>
      <c r="D7675" t="s">
        <v>311</v>
      </c>
      <c r="E7675" t="s">
        <v>312</v>
      </c>
      <c r="F7675" t="s">
        <v>46</v>
      </c>
      <c r="G7675" t="s">
        <v>23</v>
      </c>
      <c r="H7675">
        <v>5</v>
      </c>
      <c r="I7675">
        <v>12411.45</v>
      </c>
      <c r="J7675">
        <v>0.05</v>
      </c>
      <c r="K7675">
        <v>58954.39</v>
      </c>
      <c r="L7675" t="s">
        <v>42</v>
      </c>
      <c r="M7675" t="s">
        <v>18</v>
      </c>
      <c r="N7675">
        <f t="shared" si="239"/>
        <v>2025</v>
      </c>
    </row>
    <row r="7676" spans="1:14" x14ac:dyDescent="0.3">
      <c r="A7676" t="s">
        <v>12246</v>
      </c>
      <c r="B7676" s="1">
        <v>46010</v>
      </c>
      <c r="C7676" s="1" t="str">
        <f t="shared" si="238"/>
        <v>December</v>
      </c>
      <c r="D7676" t="s">
        <v>311</v>
      </c>
      <c r="E7676" t="s">
        <v>330</v>
      </c>
      <c r="F7676" t="s">
        <v>28</v>
      </c>
      <c r="G7676" t="s">
        <v>29</v>
      </c>
      <c r="H7676">
        <v>3</v>
      </c>
      <c r="I7676">
        <v>47525.08</v>
      </c>
      <c r="J7676">
        <v>0.2</v>
      </c>
      <c r="K7676">
        <v>114060.19</v>
      </c>
      <c r="L7676" t="s">
        <v>17</v>
      </c>
      <c r="M7676" t="s">
        <v>52</v>
      </c>
      <c r="N7676">
        <f t="shared" si="239"/>
        <v>2025</v>
      </c>
    </row>
    <row r="7677" spans="1:14" x14ac:dyDescent="0.3">
      <c r="A7677" t="s">
        <v>11892</v>
      </c>
      <c r="B7677"/>
      <c r="C7677" s="1" t="str">
        <f t="shared" si="238"/>
        <v/>
      </c>
      <c r="D7677" t="s">
        <v>311</v>
      </c>
      <c r="E7677" t="s">
        <v>949</v>
      </c>
      <c r="F7677" t="s">
        <v>38</v>
      </c>
      <c r="G7677" t="s">
        <v>29</v>
      </c>
      <c r="H7677">
        <v>5</v>
      </c>
      <c r="I7677">
        <v>8832.41</v>
      </c>
      <c r="J7677">
        <v>0.2</v>
      </c>
      <c r="K7677">
        <v>35329.64</v>
      </c>
      <c r="L7677" t="s">
        <v>42</v>
      </c>
      <c r="M7677" t="s">
        <v>52</v>
      </c>
      <c r="N7677" t="str">
        <f t="shared" si="239"/>
        <v/>
      </c>
    </row>
    <row r="7678" spans="1:14" x14ac:dyDescent="0.3">
      <c r="A7678" t="s">
        <v>13127</v>
      </c>
      <c r="B7678" s="1">
        <v>45666</v>
      </c>
      <c r="C7678" s="1" t="str">
        <f t="shared" si="238"/>
        <v>January</v>
      </c>
      <c r="D7678" t="s">
        <v>135</v>
      </c>
      <c r="E7678" t="s">
        <v>315</v>
      </c>
      <c r="F7678" t="s">
        <v>38</v>
      </c>
      <c r="G7678" t="s">
        <v>29</v>
      </c>
      <c r="H7678">
        <v>7</v>
      </c>
      <c r="I7678">
        <v>18194.13</v>
      </c>
      <c r="J7678">
        <v>0.15</v>
      </c>
      <c r="K7678">
        <v>108255.07</v>
      </c>
      <c r="L7678" t="s">
        <v>42</v>
      </c>
      <c r="M7678" t="s">
        <v>30</v>
      </c>
      <c r="N7678">
        <f t="shared" si="239"/>
        <v>2025</v>
      </c>
    </row>
    <row r="7679" spans="1:14" x14ac:dyDescent="0.3">
      <c r="A7679" t="s">
        <v>134</v>
      </c>
      <c r="B7679" s="1">
        <v>45704</v>
      </c>
      <c r="C7679" s="1" t="str">
        <f t="shared" si="238"/>
        <v>February</v>
      </c>
      <c r="D7679" t="s">
        <v>135</v>
      </c>
      <c r="E7679" t="s">
        <v>68</v>
      </c>
      <c r="F7679" t="s">
        <v>50</v>
      </c>
      <c r="G7679" t="s">
        <v>29</v>
      </c>
      <c r="H7679">
        <v>5</v>
      </c>
      <c r="I7679">
        <v>37091.72</v>
      </c>
      <c r="J7679">
        <v>0.1</v>
      </c>
      <c r="K7679">
        <v>166912.74</v>
      </c>
      <c r="L7679" t="s">
        <v>51</v>
      </c>
      <c r="M7679" t="s">
        <v>24</v>
      </c>
      <c r="N7679">
        <f t="shared" si="239"/>
        <v>2025</v>
      </c>
    </row>
    <row r="7680" spans="1:14" x14ac:dyDescent="0.3">
      <c r="A7680" t="s">
        <v>2950</v>
      </c>
      <c r="B7680" s="1">
        <v>45787</v>
      </c>
      <c r="C7680" s="1" t="str">
        <f t="shared" si="238"/>
        <v>May</v>
      </c>
      <c r="D7680" t="s">
        <v>135</v>
      </c>
      <c r="E7680" t="s">
        <v>41</v>
      </c>
      <c r="F7680" t="s">
        <v>22</v>
      </c>
      <c r="G7680" t="s">
        <v>23</v>
      </c>
      <c r="H7680">
        <v>7</v>
      </c>
      <c r="I7680">
        <v>35058.720000000001</v>
      </c>
      <c r="J7680">
        <v>0.05</v>
      </c>
      <c r="K7680">
        <v>233140.49</v>
      </c>
      <c r="L7680" t="s">
        <v>42</v>
      </c>
      <c r="M7680" t="s">
        <v>30</v>
      </c>
      <c r="N7680">
        <f t="shared" si="239"/>
        <v>2025</v>
      </c>
    </row>
    <row r="7681" spans="1:14" x14ac:dyDescent="0.3">
      <c r="A7681" t="s">
        <v>10186</v>
      </c>
      <c r="B7681" s="1">
        <v>45809</v>
      </c>
      <c r="C7681" s="1" t="str">
        <f t="shared" si="238"/>
        <v>June</v>
      </c>
      <c r="D7681" t="s">
        <v>135</v>
      </c>
      <c r="E7681" t="s">
        <v>949</v>
      </c>
      <c r="F7681" t="s">
        <v>38</v>
      </c>
      <c r="G7681" t="s">
        <v>29</v>
      </c>
      <c r="H7681">
        <v>5</v>
      </c>
      <c r="I7681">
        <v>15751.24</v>
      </c>
      <c r="J7681">
        <v>0.2</v>
      </c>
      <c r="K7681">
        <v>63004.959999999999</v>
      </c>
      <c r="L7681" t="s">
        <v>51</v>
      </c>
      <c r="M7681" t="s">
        <v>30</v>
      </c>
      <c r="N7681">
        <f t="shared" si="239"/>
        <v>2025</v>
      </c>
    </row>
    <row r="7682" spans="1:14" x14ac:dyDescent="0.3">
      <c r="A7682" t="s">
        <v>7638</v>
      </c>
      <c r="B7682" s="1">
        <v>45849</v>
      </c>
      <c r="C7682" s="1" t="str">
        <f t="shared" ref="C7682:C7745" si="240">IF(B7682="","",TEXT(B7682,"mmmm"))</f>
        <v>July</v>
      </c>
      <c r="D7682" t="s">
        <v>135</v>
      </c>
      <c r="E7682" t="s">
        <v>315</v>
      </c>
      <c r="F7682" t="s">
        <v>38</v>
      </c>
      <c r="G7682" t="s">
        <v>29</v>
      </c>
      <c r="H7682">
        <v>7</v>
      </c>
      <c r="I7682">
        <v>20502.05</v>
      </c>
      <c r="J7682">
        <v>0</v>
      </c>
      <c r="K7682">
        <v>143514.35</v>
      </c>
      <c r="L7682" t="s">
        <v>42</v>
      </c>
      <c r="M7682" t="s">
        <v>30</v>
      </c>
      <c r="N7682">
        <f t="shared" ref="N7682:N7745" si="241">IF(B7682="","",YEAR(B7682))</f>
        <v>2025</v>
      </c>
    </row>
    <row r="7683" spans="1:14" x14ac:dyDescent="0.3">
      <c r="A7683" t="s">
        <v>13131</v>
      </c>
      <c r="B7683"/>
      <c r="C7683" s="1" t="str">
        <f t="shared" si="240"/>
        <v/>
      </c>
      <c r="D7683" t="s">
        <v>135</v>
      </c>
      <c r="E7683" t="s">
        <v>146</v>
      </c>
      <c r="F7683" t="s">
        <v>38</v>
      </c>
      <c r="G7683" t="s">
        <v>29</v>
      </c>
      <c r="H7683">
        <v>2</v>
      </c>
      <c r="I7683">
        <v>30415.69</v>
      </c>
      <c r="J7683">
        <v>0.2</v>
      </c>
      <c r="K7683">
        <v>48665.1</v>
      </c>
      <c r="L7683" t="s">
        <v>17</v>
      </c>
      <c r="M7683" t="s">
        <v>18</v>
      </c>
      <c r="N7683" t="str">
        <f t="shared" si="241"/>
        <v/>
      </c>
    </row>
    <row r="7684" spans="1:14" x14ac:dyDescent="0.3">
      <c r="A7684" t="s">
        <v>9680</v>
      </c>
      <c r="B7684" s="1">
        <v>45737</v>
      </c>
      <c r="C7684" s="1" t="str">
        <f t="shared" si="240"/>
        <v>March</v>
      </c>
      <c r="D7684" t="s">
        <v>9681</v>
      </c>
      <c r="E7684" t="s">
        <v>143</v>
      </c>
      <c r="F7684" t="s">
        <v>83</v>
      </c>
      <c r="G7684" t="s">
        <v>23</v>
      </c>
      <c r="H7684">
        <v>2</v>
      </c>
      <c r="I7684">
        <v>10706.24</v>
      </c>
      <c r="J7684">
        <v>0.15</v>
      </c>
      <c r="K7684">
        <v>18200.61</v>
      </c>
      <c r="L7684" t="s">
        <v>17</v>
      </c>
      <c r="M7684" t="s">
        <v>30</v>
      </c>
      <c r="N7684">
        <f t="shared" si="241"/>
        <v>2025</v>
      </c>
    </row>
    <row r="7685" spans="1:14" x14ac:dyDescent="0.3">
      <c r="A7685" t="s">
        <v>11116</v>
      </c>
      <c r="B7685" s="1">
        <v>45738</v>
      </c>
      <c r="C7685" s="1" t="str">
        <f t="shared" si="240"/>
        <v>March</v>
      </c>
      <c r="D7685" t="s">
        <v>9681</v>
      </c>
      <c r="E7685" t="s">
        <v>949</v>
      </c>
      <c r="F7685" t="s">
        <v>38</v>
      </c>
      <c r="G7685" t="s">
        <v>29</v>
      </c>
      <c r="H7685">
        <v>5</v>
      </c>
      <c r="I7685">
        <v>31684.38</v>
      </c>
      <c r="J7685">
        <v>0.1</v>
      </c>
      <c r="K7685">
        <v>142579.71</v>
      </c>
      <c r="L7685" t="s">
        <v>42</v>
      </c>
      <c r="M7685" t="s">
        <v>24</v>
      </c>
      <c r="N7685">
        <f t="shared" si="241"/>
        <v>2025</v>
      </c>
    </row>
    <row r="7686" spans="1:14" x14ac:dyDescent="0.3">
      <c r="A7686" t="s">
        <v>11731</v>
      </c>
      <c r="B7686" s="1">
        <v>45799</v>
      </c>
      <c r="C7686" s="1" t="str">
        <f t="shared" si="240"/>
        <v>May</v>
      </c>
      <c r="D7686" t="s">
        <v>9681</v>
      </c>
      <c r="E7686" t="s">
        <v>277</v>
      </c>
      <c r="F7686" t="s">
        <v>34</v>
      </c>
      <c r="G7686" t="s">
        <v>29</v>
      </c>
      <c r="H7686">
        <v>6</v>
      </c>
      <c r="I7686">
        <v>3084.93</v>
      </c>
      <c r="J7686">
        <v>0.2</v>
      </c>
      <c r="K7686">
        <v>14807.66</v>
      </c>
      <c r="L7686" t="s">
        <v>51</v>
      </c>
      <c r="M7686" t="s">
        <v>24</v>
      </c>
      <c r="N7686">
        <f t="shared" si="241"/>
        <v>2025</v>
      </c>
    </row>
    <row r="7687" spans="1:14" x14ac:dyDescent="0.3">
      <c r="A7687" t="s">
        <v>15279</v>
      </c>
      <c r="B7687" s="1">
        <v>45735</v>
      </c>
      <c r="C7687" s="1" t="str">
        <f t="shared" si="240"/>
        <v>March</v>
      </c>
      <c r="D7687" t="s">
        <v>13942</v>
      </c>
      <c r="E7687" t="s">
        <v>653</v>
      </c>
      <c r="F7687" t="s">
        <v>79</v>
      </c>
      <c r="G7687" t="s">
        <v>29</v>
      </c>
      <c r="H7687">
        <v>5</v>
      </c>
      <c r="I7687">
        <v>34245.25</v>
      </c>
      <c r="J7687">
        <v>0</v>
      </c>
      <c r="K7687">
        <v>171226.25</v>
      </c>
      <c r="L7687" t="s">
        <v>42</v>
      </c>
      <c r="M7687" t="s">
        <v>24</v>
      </c>
      <c r="N7687">
        <f t="shared" si="241"/>
        <v>2025</v>
      </c>
    </row>
    <row r="7688" spans="1:14" x14ac:dyDescent="0.3">
      <c r="A7688" t="s">
        <v>14867</v>
      </c>
      <c r="B7688" s="1">
        <v>45757</v>
      </c>
      <c r="C7688" s="1" t="str">
        <f t="shared" si="240"/>
        <v>April</v>
      </c>
      <c r="D7688" t="s">
        <v>13942</v>
      </c>
      <c r="E7688" t="s">
        <v>179</v>
      </c>
      <c r="F7688" t="s">
        <v>100</v>
      </c>
      <c r="G7688" t="s">
        <v>101</v>
      </c>
      <c r="H7688">
        <v>7</v>
      </c>
      <c r="I7688">
        <v>18804.25</v>
      </c>
      <c r="J7688">
        <v>0.15</v>
      </c>
      <c r="K7688">
        <v>111885.29</v>
      </c>
      <c r="L7688" t="s">
        <v>51</v>
      </c>
      <c r="M7688" t="s">
        <v>52</v>
      </c>
      <c r="N7688">
        <f t="shared" si="241"/>
        <v>2025</v>
      </c>
    </row>
    <row r="7689" spans="1:14" x14ac:dyDescent="0.3">
      <c r="A7689" t="s">
        <v>13941</v>
      </c>
      <c r="B7689" s="1">
        <v>45833</v>
      </c>
      <c r="C7689" s="1" t="str">
        <f t="shared" si="240"/>
        <v>June</v>
      </c>
      <c r="D7689" t="s">
        <v>13942</v>
      </c>
      <c r="E7689" t="s">
        <v>115</v>
      </c>
      <c r="F7689" t="s">
        <v>28</v>
      </c>
      <c r="G7689" t="s">
        <v>29</v>
      </c>
      <c r="H7689">
        <v>4</v>
      </c>
      <c r="I7689">
        <v>39965.31</v>
      </c>
      <c r="J7689">
        <v>0</v>
      </c>
      <c r="K7689">
        <v>159861.24</v>
      </c>
      <c r="L7689" t="s">
        <v>17</v>
      </c>
      <c r="M7689" t="s">
        <v>24</v>
      </c>
      <c r="N7689">
        <f t="shared" si="241"/>
        <v>2025</v>
      </c>
    </row>
    <row r="7690" spans="1:14" x14ac:dyDescent="0.3">
      <c r="A7690" t="s">
        <v>1992</v>
      </c>
      <c r="B7690" s="1">
        <v>45873</v>
      </c>
      <c r="C7690" s="1" t="str">
        <f t="shared" si="240"/>
        <v>August</v>
      </c>
      <c r="D7690" t="s">
        <v>1993</v>
      </c>
      <c r="E7690" t="s">
        <v>290</v>
      </c>
      <c r="F7690" t="s">
        <v>34</v>
      </c>
      <c r="G7690" t="s">
        <v>29</v>
      </c>
      <c r="H7690">
        <v>1</v>
      </c>
      <c r="I7690">
        <v>17073.650000000001</v>
      </c>
      <c r="J7690">
        <v>0.2</v>
      </c>
      <c r="K7690">
        <v>13658.92</v>
      </c>
      <c r="L7690" t="s">
        <v>17</v>
      </c>
      <c r="M7690" t="s">
        <v>30</v>
      </c>
      <c r="N7690">
        <f t="shared" si="241"/>
        <v>2025</v>
      </c>
    </row>
    <row r="7691" spans="1:14" x14ac:dyDescent="0.3">
      <c r="A7691" t="s">
        <v>12588</v>
      </c>
      <c r="B7691" s="1">
        <v>45883</v>
      </c>
      <c r="C7691" s="1" t="str">
        <f t="shared" si="240"/>
        <v>August</v>
      </c>
      <c r="D7691" t="s">
        <v>1993</v>
      </c>
      <c r="E7691" t="s">
        <v>206</v>
      </c>
      <c r="F7691" t="s">
        <v>109</v>
      </c>
      <c r="G7691" t="s">
        <v>16</v>
      </c>
      <c r="H7691">
        <v>1</v>
      </c>
      <c r="I7691">
        <v>14595.33</v>
      </c>
      <c r="J7691">
        <v>0.15</v>
      </c>
      <c r="K7691">
        <v>12406.03</v>
      </c>
      <c r="L7691" t="s">
        <v>42</v>
      </c>
      <c r="M7691" t="s">
        <v>24</v>
      </c>
      <c r="N7691">
        <f t="shared" si="241"/>
        <v>2025</v>
      </c>
    </row>
    <row r="7692" spans="1:14" x14ac:dyDescent="0.3">
      <c r="A7692" t="s">
        <v>5221</v>
      </c>
      <c r="B7692" s="1">
        <v>45921</v>
      </c>
      <c r="C7692" s="1" t="str">
        <f t="shared" si="240"/>
        <v>September</v>
      </c>
      <c r="D7692" t="s">
        <v>1993</v>
      </c>
      <c r="E7692" t="s">
        <v>430</v>
      </c>
      <c r="F7692" t="s">
        <v>105</v>
      </c>
      <c r="G7692" t="s">
        <v>16</v>
      </c>
      <c r="H7692">
        <v>6</v>
      </c>
      <c r="I7692">
        <v>33061.870000000003</v>
      </c>
      <c r="J7692">
        <v>0.15</v>
      </c>
      <c r="K7692">
        <v>168615.54</v>
      </c>
      <c r="L7692" t="s">
        <v>42</v>
      </c>
      <c r="M7692" t="s">
        <v>30</v>
      </c>
      <c r="N7692">
        <f t="shared" si="241"/>
        <v>2025</v>
      </c>
    </row>
    <row r="7693" spans="1:14" x14ac:dyDescent="0.3">
      <c r="A7693" t="s">
        <v>15379</v>
      </c>
      <c r="B7693" s="1">
        <v>45942</v>
      </c>
      <c r="C7693" s="1" t="str">
        <f t="shared" si="240"/>
        <v>October</v>
      </c>
      <c r="D7693" t="s">
        <v>1993</v>
      </c>
      <c r="E7693" t="s">
        <v>211</v>
      </c>
      <c r="F7693" t="s">
        <v>22</v>
      </c>
      <c r="G7693" t="s">
        <v>23</v>
      </c>
      <c r="H7693">
        <v>5</v>
      </c>
      <c r="I7693">
        <v>31072.3</v>
      </c>
      <c r="J7693">
        <v>0.1</v>
      </c>
      <c r="K7693">
        <v>139825.35</v>
      </c>
      <c r="L7693" t="s">
        <v>17</v>
      </c>
      <c r="M7693" t="s">
        <v>30</v>
      </c>
      <c r="N7693">
        <f t="shared" si="241"/>
        <v>2025</v>
      </c>
    </row>
    <row r="7694" spans="1:14" x14ac:dyDescent="0.3">
      <c r="A7694" t="s">
        <v>3835</v>
      </c>
      <c r="B7694" s="1">
        <v>45945</v>
      </c>
      <c r="C7694" s="1" t="str">
        <f t="shared" si="240"/>
        <v>October</v>
      </c>
      <c r="D7694" t="s">
        <v>1993</v>
      </c>
      <c r="E7694" t="s">
        <v>143</v>
      </c>
      <c r="F7694" t="s">
        <v>83</v>
      </c>
      <c r="G7694" t="s">
        <v>23</v>
      </c>
      <c r="H7694">
        <v>4</v>
      </c>
      <c r="I7694">
        <v>2457.98</v>
      </c>
      <c r="J7694">
        <v>0.2</v>
      </c>
      <c r="K7694">
        <v>7865.54</v>
      </c>
      <c r="L7694" t="s">
        <v>51</v>
      </c>
      <c r="M7694" t="s">
        <v>52</v>
      </c>
      <c r="N7694">
        <f t="shared" si="241"/>
        <v>2025</v>
      </c>
    </row>
    <row r="7695" spans="1:14" x14ac:dyDescent="0.3">
      <c r="A7695" t="s">
        <v>8069</v>
      </c>
      <c r="B7695" s="1">
        <v>45846</v>
      </c>
      <c r="C7695" s="1" t="str">
        <f t="shared" si="240"/>
        <v>July</v>
      </c>
      <c r="D7695" t="s">
        <v>1838</v>
      </c>
      <c r="E7695" t="s">
        <v>115</v>
      </c>
      <c r="F7695" t="s">
        <v>28</v>
      </c>
      <c r="G7695" t="s">
        <v>29</v>
      </c>
      <c r="H7695">
        <v>3</v>
      </c>
      <c r="I7695">
        <v>5046.46</v>
      </c>
      <c r="J7695">
        <v>0.2</v>
      </c>
      <c r="K7695">
        <v>12111.5</v>
      </c>
      <c r="L7695" t="s">
        <v>42</v>
      </c>
      <c r="M7695" t="s">
        <v>30</v>
      </c>
      <c r="N7695">
        <f t="shared" si="241"/>
        <v>2025</v>
      </c>
    </row>
    <row r="7696" spans="1:14" x14ac:dyDescent="0.3">
      <c r="A7696" t="s">
        <v>6393</v>
      </c>
      <c r="B7696" s="1">
        <v>45934</v>
      </c>
      <c r="C7696" s="1" t="str">
        <f t="shared" si="240"/>
        <v>October</v>
      </c>
      <c r="D7696" t="s">
        <v>1838</v>
      </c>
      <c r="E7696" t="s">
        <v>232</v>
      </c>
      <c r="F7696" t="s">
        <v>28</v>
      </c>
      <c r="G7696" t="s">
        <v>29</v>
      </c>
      <c r="H7696">
        <v>7</v>
      </c>
      <c r="I7696">
        <v>39473.33</v>
      </c>
      <c r="J7696">
        <v>0.15</v>
      </c>
      <c r="K7696">
        <v>234866.31</v>
      </c>
      <c r="L7696" t="s">
        <v>17</v>
      </c>
      <c r="M7696" t="s">
        <v>30</v>
      </c>
      <c r="N7696">
        <f t="shared" si="241"/>
        <v>2025</v>
      </c>
    </row>
    <row r="7697" spans="1:14" x14ac:dyDescent="0.3">
      <c r="A7697" t="s">
        <v>11087</v>
      </c>
      <c r="B7697" s="1">
        <v>45962</v>
      </c>
      <c r="C7697" s="1" t="str">
        <f t="shared" si="240"/>
        <v>November</v>
      </c>
      <c r="D7697" t="s">
        <v>1838</v>
      </c>
      <c r="E7697" t="s">
        <v>122</v>
      </c>
      <c r="F7697" t="s">
        <v>15</v>
      </c>
      <c r="G7697" t="s">
        <v>16</v>
      </c>
      <c r="H7697">
        <v>1</v>
      </c>
      <c r="I7697">
        <v>18210.52</v>
      </c>
      <c r="J7697">
        <v>0.2</v>
      </c>
      <c r="K7697">
        <v>14568.42</v>
      </c>
      <c r="L7697" t="s">
        <v>42</v>
      </c>
      <c r="M7697" t="s">
        <v>24</v>
      </c>
      <c r="N7697">
        <f t="shared" si="241"/>
        <v>2025</v>
      </c>
    </row>
    <row r="7698" spans="1:14" x14ac:dyDescent="0.3">
      <c r="A7698" t="s">
        <v>13304</v>
      </c>
      <c r="B7698" s="1">
        <v>46004</v>
      </c>
      <c r="C7698" s="1" t="str">
        <f t="shared" si="240"/>
        <v>December</v>
      </c>
      <c r="D7698" t="s">
        <v>1838</v>
      </c>
      <c r="E7698" t="s">
        <v>78</v>
      </c>
      <c r="F7698" t="s">
        <v>79</v>
      </c>
      <c r="G7698" t="s">
        <v>29</v>
      </c>
      <c r="H7698">
        <v>2</v>
      </c>
      <c r="I7698">
        <v>32471.05</v>
      </c>
      <c r="J7698">
        <v>0</v>
      </c>
      <c r="K7698">
        <v>64942.1</v>
      </c>
      <c r="L7698" t="s">
        <v>42</v>
      </c>
      <c r="M7698" t="s">
        <v>52</v>
      </c>
      <c r="N7698">
        <f t="shared" si="241"/>
        <v>2025</v>
      </c>
    </row>
    <row r="7699" spans="1:14" x14ac:dyDescent="0.3">
      <c r="A7699" t="s">
        <v>13909</v>
      </c>
      <c r="B7699" s="1">
        <v>46013</v>
      </c>
      <c r="C7699" s="1" t="str">
        <f t="shared" si="240"/>
        <v>December</v>
      </c>
      <c r="D7699" t="s">
        <v>1838</v>
      </c>
      <c r="E7699" t="s">
        <v>243</v>
      </c>
      <c r="F7699" t="s">
        <v>79</v>
      </c>
      <c r="G7699" t="s">
        <v>29</v>
      </c>
      <c r="H7699">
        <v>1</v>
      </c>
      <c r="I7699">
        <v>47938.89</v>
      </c>
      <c r="J7699">
        <v>0.05</v>
      </c>
      <c r="K7699">
        <v>45541.95</v>
      </c>
      <c r="L7699" t="s">
        <v>51</v>
      </c>
      <c r="M7699" t="s">
        <v>52</v>
      </c>
      <c r="N7699">
        <f t="shared" si="241"/>
        <v>2025</v>
      </c>
    </row>
    <row r="7700" spans="1:14" x14ac:dyDescent="0.3">
      <c r="A7700" t="s">
        <v>1837</v>
      </c>
      <c r="B7700" s="1">
        <v>46022</v>
      </c>
      <c r="C7700" s="1" t="str">
        <f t="shared" si="240"/>
        <v>December</v>
      </c>
      <c r="D7700" t="s">
        <v>1838</v>
      </c>
      <c r="E7700" t="s">
        <v>68</v>
      </c>
      <c r="F7700" t="s">
        <v>50</v>
      </c>
      <c r="G7700" t="s">
        <v>29</v>
      </c>
      <c r="H7700">
        <v>6</v>
      </c>
      <c r="I7700">
        <v>4968.3599999999997</v>
      </c>
      <c r="J7700">
        <v>0.1</v>
      </c>
      <c r="K7700">
        <v>26829.14</v>
      </c>
      <c r="L7700" t="s">
        <v>17</v>
      </c>
      <c r="M7700" t="s">
        <v>24</v>
      </c>
      <c r="N7700">
        <f t="shared" si="241"/>
        <v>2025</v>
      </c>
    </row>
    <row r="7701" spans="1:14" x14ac:dyDescent="0.3">
      <c r="A7701" t="s">
        <v>8918</v>
      </c>
      <c r="B7701" s="1">
        <v>45792</v>
      </c>
      <c r="C7701" s="1" t="str">
        <f t="shared" si="240"/>
        <v>May</v>
      </c>
      <c r="D7701" t="s">
        <v>3574</v>
      </c>
      <c r="E7701" t="s">
        <v>174</v>
      </c>
      <c r="F7701" t="s">
        <v>59</v>
      </c>
      <c r="G7701" t="s">
        <v>29</v>
      </c>
      <c r="H7701">
        <v>2</v>
      </c>
      <c r="I7701">
        <v>45609.760000000002</v>
      </c>
      <c r="J7701">
        <v>0.1</v>
      </c>
      <c r="K7701">
        <v>82097.570000000007</v>
      </c>
      <c r="L7701" t="s">
        <v>17</v>
      </c>
      <c r="M7701" t="s">
        <v>24</v>
      </c>
      <c r="N7701">
        <f t="shared" si="241"/>
        <v>2025</v>
      </c>
    </row>
    <row r="7702" spans="1:14" x14ac:dyDescent="0.3">
      <c r="A7702" t="s">
        <v>12791</v>
      </c>
      <c r="B7702" s="1">
        <v>45795</v>
      </c>
      <c r="C7702" s="1" t="str">
        <f t="shared" si="240"/>
        <v>May</v>
      </c>
      <c r="D7702" t="s">
        <v>3574</v>
      </c>
      <c r="E7702" t="s">
        <v>71</v>
      </c>
      <c r="F7702" t="s">
        <v>46</v>
      </c>
      <c r="G7702" t="s">
        <v>23</v>
      </c>
      <c r="H7702">
        <v>2</v>
      </c>
      <c r="I7702">
        <v>22778.26</v>
      </c>
      <c r="J7702">
        <v>0.2</v>
      </c>
      <c r="K7702">
        <v>36445.22</v>
      </c>
      <c r="L7702" t="s">
        <v>51</v>
      </c>
      <c r="M7702" t="s">
        <v>18</v>
      </c>
      <c r="N7702">
        <f t="shared" si="241"/>
        <v>2025</v>
      </c>
    </row>
    <row r="7703" spans="1:14" x14ac:dyDescent="0.3">
      <c r="A7703" t="s">
        <v>15204</v>
      </c>
      <c r="B7703" s="1">
        <v>45807</v>
      </c>
      <c r="C7703" s="1" t="str">
        <f t="shared" si="240"/>
        <v>May</v>
      </c>
      <c r="D7703" t="s">
        <v>3574</v>
      </c>
      <c r="E7703" t="s">
        <v>21</v>
      </c>
      <c r="F7703" t="s">
        <v>22</v>
      </c>
      <c r="G7703" t="s">
        <v>23</v>
      </c>
      <c r="H7703">
        <v>7</v>
      </c>
      <c r="I7703">
        <v>42567.35</v>
      </c>
      <c r="J7703">
        <v>0.1</v>
      </c>
      <c r="K7703">
        <v>268174.3</v>
      </c>
      <c r="L7703" t="s">
        <v>42</v>
      </c>
      <c r="M7703" t="s">
        <v>18</v>
      </c>
      <c r="N7703">
        <f t="shared" si="241"/>
        <v>2025</v>
      </c>
    </row>
    <row r="7704" spans="1:14" x14ac:dyDescent="0.3">
      <c r="A7704" t="s">
        <v>3573</v>
      </c>
      <c r="B7704" s="1">
        <v>45967</v>
      </c>
      <c r="C7704" s="1" t="str">
        <f t="shared" si="240"/>
        <v>November</v>
      </c>
      <c r="D7704" t="s">
        <v>3574</v>
      </c>
      <c r="E7704" t="s">
        <v>232</v>
      </c>
      <c r="F7704" t="s">
        <v>28</v>
      </c>
      <c r="G7704" t="s">
        <v>29</v>
      </c>
      <c r="H7704">
        <v>2</v>
      </c>
      <c r="I7704">
        <v>20347.02</v>
      </c>
      <c r="J7704">
        <v>0.1</v>
      </c>
      <c r="K7704">
        <v>36624.639999999999</v>
      </c>
      <c r="L7704" t="s">
        <v>17</v>
      </c>
      <c r="M7704" t="s">
        <v>52</v>
      </c>
      <c r="N7704">
        <f t="shared" si="241"/>
        <v>2025</v>
      </c>
    </row>
    <row r="7705" spans="1:14" x14ac:dyDescent="0.3">
      <c r="A7705" t="s">
        <v>3285</v>
      </c>
      <c r="B7705" s="1">
        <v>45665</v>
      </c>
      <c r="C7705" s="1" t="str">
        <f t="shared" si="240"/>
        <v>January</v>
      </c>
      <c r="D7705" t="s">
        <v>3286</v>
      </c>
      <c r="E7705" t="s">
        <v>146</v>
      </c>
      <c r="F7705" t="s">
        <v>38</v>
      </c>
      <c r="G7705" t="s">
        <v>29</v>
      </c>
      <c r="H7705">
        <v>5</v>
      </c>
      <c r="I7705">
        <v>13594.38</v>
      </c>
      <c r="J7705">
        <v>0.2</v>
      </c>
      <c r="K7705">
        <v>54377.52</v>
      </c>
      <c r="L7705" t="s">
        <v>17</v>
      </c>
      <c r="M7705" t="s">
        <v>24</v>
      </c>
      <c r="N7705">
        <f t="shared" si="241"/>
        <v>2025</v>
      </c>
    </row>
    <row r="7706" spans="1:14" x14ac:dyDescent="0.3">
      <c r="A7706" t="s">
        <v>3806</v>
      </c>
      <c r="B7706" s="1">
        <v>45773</v>
      </c>
      <c r="C7706" s="1" t="str">
        <f t="shared" si="240"/>
        <v>April</v>
      </c>
      <c r="D7706" t="s">
        <v>3286</v>
      </c>
      <c r="E7706" t="s">
        <v>146</v>
      </c>
      <c r="F7706" t="s">
        <v>38</v>
      </c>
      <c r="G7706" t="s">
        <v>29</v>
      </c>
      <c r="H7706">
        <v>5</v>
      </c>
      <c r="I7706">
        <v>37620.870000000003</v>
      </c>
      <c r="J7706">
        <v>0.05</v>
      </c>
      <c r="K7706">
        <v>178699.13</v>
      </c>
      <c r="L7706" t="s">
        <v>42</v>
      </c>
      <c r="M7706" t="s">
        <v>18</v>
      </c>
      <c r="N7706">
        <f t="shared" si="241"/>
        <v>2025</v>
      </c>
    </row>
    <row r="7707" spans="1:14" x14ac:dyDescent="0.3">
      <c r="A7707" t="s">
        <v>5340</v>
      </c>
      <c r="B7707" s="1">
        <v>45919</v>
      </c>
      <c r="C7707" s="1" t="str">
        <f t="shared" si="240"/>
        <v>September</v>
      </c>
      <c r="D7707" t="s">
        <v>3286</v>
      </c>
      <c r="E7707" t="s">
        <v>369</v>
      </c>
      <c r="F7707" t="s">
        <v>22</v>
      </c>
      <c r="G7707" t="s">
        <v>23</v>
      </c>
      <c r="H7707">
        <v>7</v>
      </c>
      <c r="I7707">
        <v>22997.69</v>
      </c>
      <c r="J7707">
        <v>0.05</v>
      </c>
      <c r="K7707">
        <v>152934.64000000001</v>
      </c>
      <c r="L7707" t="s">
        <v>42</v>
      </c>
      <c r="M7707" t="s">
        <v>30</v>
      </c>
      <c r="N7707">
        <f t="shared" si="241"/>
        <v>2025</v>
      </c>
    </row>
    <row r="7708" spans="1:14" x14ac:dyDescent="0.3">
      <c r="A7708" t="s">
        <v>4226</v>
      </c>
      <c r="B7708" s="1">
        <v>45680</v>
      </c>
      <c r="C7708" s="1" t="str">
        <f t="shared" si="240"/>
        <v>January</v>
      </c>
      <c r="D7708" t="s">
        <v>4227</v>
      </c>
      <c r="E7708" t="s">
        <v>179</v>
      </c>
      <c r="F7708" t="s">
        <v>100</v>
      </c>
      <c r="G7708" t="s">
        <v>101</v>
      </c>
      <c r="H7708">
        <v>5</v>
      </c>
      <c r="I7708">
        <v>11489.45</v>
      </c>
      <c r="J7708">
        <v>0.05</v>
      </c>
      <c r="K7708">
        <v>54574.89</v>
      </c>
      <c r="L7708" t="s">
        <v>51</v>
      </c>
      <c r="M7708" t="s">
        <v>18</v>
      </c>
      <c r="N7708">
        <f t="shared" si="241"/>
        <v>2025</v>
      </c>
    </row>
    <row r="7709" spans="1:14" x14ac:dyDescent="0.3">
      <c r="A7709" t="s">
        <v>9835</v>
      </c>
      <c r="B7709" s="1">
        <v>45692</v>
      </c>
      <c r="C7709" s="1" t="str">
        <f t="shared" si="240"/>
        <v>February</v>
      </c>
      <c r="D7709" t="s">
        <v>4227</v>
      </c>
      <c r="E7709" t="s">
        <v>140</v>
      </c>
      <c r="F7709" t="s">
        <v>105</v>
      </c>
      <c r="G7709" t="s">
        <v>16</v>
      </c>
      <c r="H7709">
        <v>3</v>
      </c>
      <c r="I7709">
        <v>44603.69</v>
      </c>
      <c r="J7709">
        <v>0.1</v>
      </c>
      <c r="K7709">
        <v>120429.96</v>
      </c>
      <c r="L7709" t="s">
        <v>42</v>
      </c>
      <c r="M7709" t="s">
        <v>30</v>
      </c>
      <c r="N7709">
        <f t="shared" si="241"/>
        <v>2025</v>
      </c>
    </row>
    <row r="7710" spans="1:14" x14ac:dyDescent="0.3">
      <c r="A7710" t="s">
        <v>5799</v>
      </c>
      <c r="B7710" s="1">
        <v>45802</v>
      </c>
      <c r="C7710" s="1" t="str">
        <f t="shared" si="240"/>
        <v>May</v>
      </c>
      <c r="D7710" t="s">
        <v>4227</v>
      </c>
      <c r="E7710" t="s">
        <v>243</v>
      </c>
      <c r="F7710" t="s">
        <v>79</v>
      </c>
      <c r="G7710" t="s">
        <v>29</v>
      </c>
      <c r="H7710">
        <v>7</v>
      </c>
      <c r="I7710">
        <v>23167.99</v>
      </c>
      <c r="J7710">
        <v>0.1</v>
      </c>
      <c r="K7710">
        <v>145958.34</v>
      </c>
      <c r="L7710" t="s">
        <v>51</v>
      </c>
      <c r="M7710" t="s">
        <v>30</v>
      </c>
      <c r="N7710">
        <f t="shared" si="241"/>
        <v>2025</v>
      </c>
    </row>
    <row r="7711" spans="1:14" x14ac:dyDescent="0.3">
      <c r="A7711" t="s">
        <v>14801</v>
      </c>
      <c r="B7711" s="1">
        <v>45872</v>
      </c>
      <c r="C7711" s="1" t="str">
        <f t="shared" si="240"/>
        <v>August</v>
      </c>
      <c r="D7711" t="s">
        <v>4227</v>
      </c>
      <c r="E7711" t="s">
        <v>78</v>
      </c>
      <c r="F7711" t="s">
        <v>79</v>
      </c>
      <c r="G7711" t="s">
        <v>29</v>
      </c>
      <c r="H7711">
        <v>3</v>
      </c>
      <c r="I7711">
        <v>42936.12</v>
      </c>
      <c r="J7711">
        <v>0.05</v>
      </c>
      <c r="K7711">
        <v>122367.94</v>
      </c>
      <c r="L7711" t="s">
        <v>17</v>
      </c>
      <c r="M7711" t="s">
        <v>18</v>
      </c>
      <c r="N7711">
        <f t="shared" si="241"/>
        <v>2025</v>
      </c>
    </row>
    <row r="7712" spans="1:14" x14ac:dyDescent="0.3">
      <c r="A7712" t="s">
        <v>6995</v>
      </c>
      <c r="B7712" s="1">
        <v>45742</v>
      </c>
      <c r="C7712" s="1" t="str">
        <f t="shared" si="240"/>
        <v>March</v>
      </c>
      <c r="D7712" t="s">
        <v>6420</v>
      </c>
      <c r="E7712" t="s">
        <v>115</v>
      </c>
      <c r="F7712" t="s">
        <v>28</v>
      </c>
      <c r="G7712" t="s">
        <v>29</v>
      </c>
      <c r="H7712">
        <v>4</v>
      </c>
      <c r="I7712">
        <v>15755.13</v>
      </c>
      <c r="J7712">
        <v>0.15</v>
      </c>
      <c r="K7712">
        <v>53567.44</v>
      </c>
      <c r="L7712" t="s">
        <v>51</v>
      </c>
      <c r="M7712" t="s">
        <v>30</v>
      </c>
      <c r="N7712">
        <f t="shared" si="241"/>
        <v>2025</v>
      </c>
    </row>
    <row r="7713" spans="1:14" x14ac:dyDescent="0.3">
      <c r="A7713" t="s">
        <v>6419</v>
      </c>
      <c r="B7713" s="1">
        <v>45986</v>
      </c>
      <c r="C7713" s="1" t="str">
        <f t="shared" si="240"/>
        <v>November</v>
      </c>
      <c r="D7713" t="s">
        <v>6420</v>
      </c>
      <c r="E7713" t="s">
        <v>206</v>
      </c>
      <c r="F7713" t="s">
        <v>109</v>
      </c>
      <c r="G7713" t="s">
        <v>16</v>
      </c>
      <c r="H7713">
        <v>5</v>
      </c>
      <c r="I7713">
        <v>13360.57</v>
      </c>
      <c r="J7713">
        <v>0.15</v>
      </c>
      <c r="K7713">
        <v>56782.42</v>
      </c>
      <c r="L7713" t="s">
        <v>51</v>
      </c>
      <c r="M7713" t="s">
        <v>52</v>
      </c>
      <c r="N7713">
        <f t="shared" si="241"/>
        <v>2025</v>
      </c>
    </row>
    <row r="7714" spans="1:14" x14ac:dyDescent="0.3">
      <c r="A7714" t="s">
        <v>14180</v>
      </c>
      <c r="B7714" s="1">
        <v>45864</v>
      </c>
      <c r="C7714" s="1" t="str">
        <f t="shared" si="240"/>
        <v>July</v>
      </c>
      <c r="D7714" t="s">
        <v>11247</v>
      </c>
      <c r="E7714" t="s">
        <v>71</v>
      </c>
      <c r="F7714" t="s">
        <v>46</v>
      </c>
      <c r="G7714" t="s">
        <v>23</v>
      </c>
      <c r="H7714">
        <v>5</v>
      </c>
      <c r="I7714">
        <v>22901.98</v>
      </c>
      <c r="J7714">
        <v>0.1</v>
      </c>
      <c r="K7714">
        <v>103058.91</v>
      </c>
      <c r="L7714" t="s">
        <v>706</v>
      </c>
      <c r="M7714" t="s">
        <v>24</v>
      </c>
      <c r="N7714">
        <f t="shared" si="241"/>
        <v>2025</v>
      </c>
    </row>
    <row r="7715" spans="1:14" x14ac:dyDescent="0.3">
      <c r="A7715" t="s">
        <v>11246</v>
      </c>
      <c r="B7715" s="1">
        <v>45931</v>
      </c>
      <c r="C7715" s="1" t="str">
        <f t="shared" si="240"/>
        <v>October</v>
      </c>
      <c r="D7715" t="s">
        <v>11247</v>
      </c>
      <c r="E7715" t="s">
        <v>427</v>
      </c>
      <c r="F7715" t="s">
        <v>59</v>
      </c>
      <c r="G7715" t="s">
        <v>29</v>
      </c>
      <c r="H7715">
        <v>5</v>
      </c>
      <c r="I7715">
        <v>16856.740000000002</v>
      </c>
      <c r="J7715">
        <v>0.05</v>
      </c>
      <c r="K7715">
        <v>80069.52</v>
      </c>
      <c r="L7715" t="s">
        <v>51</v>
      </c>
      <c r="M7715" t="s">
        <v>18</v>
      </c>
      <c r="N7715">
        <f t="shared" si="241"/>
        <v>2025</v>
      </c>
    </row>
    <row r="7716" spans="1:14" x14ac:dyDescent="0.3">
      <c r="A7716" t="s">
        <v>6332</v>
      </c>
      <c r="B7716" s="1">
        <v>45748</v>
      </c>
      <c r="C7716" s="1" t="str">
        <f t="shared" si="240"/>
        <v>April</v>
      </c>
      <c r="D7716" t="s">
        <v>6333</v>
      </c>
      <c r="E7716" t="s">
        <v>272</v>
      </c>
      <c r="F7716" t="s">
        <v>79</v>
      </c>
      <c r="G7716" t="s">
        <v>29</v>
      </c>
      <c r="H7716">
        <v>1</v>
      </c>
      <c r="I7716">
        <v>48077.11</v>
      </c>
      <c r="J7716">
        <v>0.2</v>
      </c>
      <c r="K7716">
        <v>38461.69</v>
      </c>
      <c r="L7716" t="s">
        <v>17</v>
      </c>
      <c r="M7716" t="s">
        <v>18</v>
      </c>
      <c r="N7716">
        <f t="shared" si="241"/>
        <v>2025</v>
      </c>
    </row>
    <row r="7717" spans="1:14" x14ac:dyDescent="0.3">
      <c r="A7717" t="s">
        <v>5685</v>
      </c>
      <c r="B7717" s="1">
        <v>45668</v>
      </c>
      <c r="C7717" s="1" t="str">
        <f t="shared" si="240"/>
        <v>January</v>
      </c>
      <c r="D7717" t="s">
        <v>5686</v>
      </c>
      <c r="E7717" t="s">
        <v>68</v>
      </c>
      <c r="F7717" t="s">
        <v>50</v>
      </c>
      <c r="G7717" t="s">
        <v>29</v>
      </c>
      <c r="H7717">
        <v>1</v>
      </c>
      <c r="I7717">
        <v>17300.3</v>
      </c>
      <c r="J7717">
        <v>0.1</v>
      </c>
      <c r="K7717">
        <v>15570.27</v>
      </c>
      <c r="L7717" t="s">
        <v>17</v>
      </c>
      <c r="M7717" t="s">
        <v>30</v>
      </c>
      <c r="N7717">
        <f t="shared" si="241"/>
        <v>2025</v>
      </c>
    </row>
    <row r="7718" spans="1:14" x14ac:dyDescent="0.3">
      <c r="A7718" t="s">
        <v>14465</v>
      </c>
      <c r="B7718" s="1">
        <v>45703</v>
      </c>
      <c r="C7718" s="1" t="str">
        <f t="shared" si="240"/>
        <v>February</v>
      </c>
      <c r="D7718" t="s">
        <v>5686</v>
      </c>
      <c r="E7718" t="s">
        <v>55</v>
      </c>
      <c r="F7718" t="s">
        <v>38</v>
      </c>
      <c r="G7718" t="s">
        <v>29</v>
      </c>
      <c r="H7718">
        <v>1</v>
      </c>
      <c r="I7718">
        <v>4434.1099999999997</v>
      </c>
      <c r="J7718">
        <v>0.05</v>
      </c>
      <c r="K7718">
        <v>4212.3999999999996</v>
      </c>
      <c r="L7718" t="s">
        <v>42</v>
      </c>
      <c r="M7718" t="s">
        <v>24</v>
      </c>
      <c r="N7718">
        <f t="shared" si="241"/>
        <v>2025</v>
      </c>
    </row>
    <row r="7719" spans="1:14" x14ac:dyDescent="0.3">
      <c r="A7719" t="s">
        <v>6934</v>
      </c>
      <c r="B7719" s="1">
        <v>45708</v>
      </c>
      <c r="C7719" s="1" t="str">
        <f t="shared" si="240"/>
        <v>February</v>
      </c>
      <c r="D7719" t="s">
        <v>5686</v>
      </c>
      <c r="E7719" t="s">
        <v>325</v>
      </c>
      <c r="F7719" t="s">
        <v>83</v>
      </c>
      <c r="G7719" t="s">
        <v>23</v>
      </c>
      <c r="H7719">
        <v>7</v>
      </c>
      <c r="I7719">
        <v>8709.56</v>
      </c>
      <c r="J7719">
        <v>0.2</v>
      </c>
      <c r="K7719">
        <v>48773.54</v>
      </c>
      <c r="L7719" t="s">
        <v>51</v>
      </c>
      <c r="M7719" t="s">
        <v>24</v>
      </c>
      <c r="N7719">
        <f t="shared" si="241"/>
        <v>2025</v>
      </c>
    </row>
    <row r="7720" spans="1:14" x14ac:dyDescent="0.3">
      <c r="A7720" t="s">
        <v>15372</v>
      </c>
      <c r="B7720" s="1">
        <v>45873</v>
      </c>
      <c r="C7720" s="1" t="str">
        <f t="shared" si="240"/>
        <v>August</v>
      </c>
      <c r="D7720" t="s">
        <v>5686</v>
      </c>
      <c r="E7720" t="s">
        <v>27</v>
      </c>
      <c r="F7720" t="s">
        <v>28</v>
      </c>
      <c r="G7720" t="s">
        <v>29</v>
      </c>
      <c r="H7720">
        <v>4</v>
      </c>
      <c r="I7720">
        <v>39087.089999999997</v>
      </c>
      <c r="J7720">
        <v>0.1</v>
      </c>
      <c r="K7720">
        <v>140713.51999999999</v>
      </c>
      <c r="L7720" t="s">
        <v>17</v>
      </c>
      <c r="M7720" t="s">
        <v>24</v>
      </c>
      <c r="N7720">
        <f t="shared" si="241"/>
        <v>2025</v>
      </c>
    </row>
    <row r="7721" spans="1:14" x14ac:dyDescent="0.3">
      <c r="A7721" t="s">
        <v>6864</v>
      </c>
      <c r="B7721" s="1">
        <v>45883</v>
      </c>
      <c r="C7721" s="1" t="str">
        <f t="shared" si="240"/>
        <v>August</v>
      </c>
      <c r="D7721" t="s">
        <v>5686</v>
      </c>
      <c r="E7721" t="s">
        <v>430</v>
      </c>
      <c r="F7721" t="s">
        <v>105</v>
      </c>
      <c r="G7721" t="s">
        <v>16</v>
      </c>
      <c r="H7721">
        <v>2</v>
      </c>
      <c r="I7721">
        <v>24189.18</v>
      </c>
      <c r="J7721">
        <v>0.1</v>
      </c>
      <c r="K7721">
        <v>43540.52</v>
      </c>
      <c r="L7721" t="s">
        <v>42</v>
      </c>
      <c r="M7721" t="s">
        <v>24</v>
      </c>
      <c r="N7721">
        <f t="shared" si="241"/>
        <v>2025</v>
      </c>
    </row>
    <row r="7722" spans="1:14" x14ac:dyDescent="0.3">
      <c r="A7722" t="s">
        <v>5824</v>
      </c>
      <c r="B7722" s="1">
        <v>45981</v>
      </c>
      <c r="C7722" s="1" t="str">
        <f t="shared" si="240"/>
        <v>November</v>
      </c>
      <c r="D7722" t="s">
        <v>5686</v>
      </c>
      <c r="E7722" t="s">
        <v>453</v>
      </c>
      <c r="F7722" t="s">
        <v>75</v>
      </c>
      <c r="G7722" t="s">
        <v>29</v>
      </c>
      <c r="H7722">
        <v>2</v>
      </c>
      <c r="I7722">
        <v>14657.44</v>
      </c>
      <c r="J7722">
        <v>0.1</v>
      </c>
      <c r="K7722">
        <v>26383.39</v>
      </c>
      <c r="L7722" t="s">
        <v>51</v>
      </c>
      <c r="M7722" t="s">
        <v>52</v>
      </c>
      <c r="N7722">
        <f t="shared" si="241"/>
        <v>2025</v>
      </c>
    </row>
    <row r="7723" spans="1:14" x14ac:dyDescent="0.3">
      <c r="A7723" t="s">
        <v>13504</v>
      </c>
      <c r="B7723" s="1">
        <v>45836</v>
      </c>
      <c r="C7723" s="1" t="str">
        <f t="shared" si="240"/>
        <v>June</v>
      </c>
      <c r="D7723" t="s">
        <v>8283</v>
      </c>
      <c r="E7723" t="s">
        <v>179</v>
      </c>
      <c r="F7723" t="s">
        <v>100</v>
      </c>
      <c r="H7723">
        <v>5</v>
      </c>
      <c r="I7723">
        <v>15446.66</v>
      </c>
      <c r="J7723">
        <v>0.2</v>
      </c>
      <c r="K7723">
        <v>61786.64</v>
      </c>
      <c r="L7723" t="s">
        <v>42</v>
      </c>
      <c r="M7723" t="s">
        <v>18</v>
      </c>
      <c r="N7723">
        <f t="shared" si="241"/>
        <v>2025</v>
      </c>
    </row>
    <row r="7724" spans="1:14" x14ac:dyDescent="0.3">
      <c r="A7724" t="s">
        <v>14138</v>
      </c>
      <c r="B7724" s="1">
        <v>45873</v>
      </c>
      <c r="C7724" s="1" t="str">
        <f t="shared" si="240"/>
        <v>August</v>
      </c>
      <c r="D7724" t="s">
        <v>8283</v>
      </c>
      <c r="E7724" t="s">
        <v>366</v>
      </c>
      <c r="F7724" t="s">
        <v>100</v>
      </c>
      <c r="G7724" t="s">
        <v>101</v>
      </c>
      <c r="H7724">
        <v>5</v>
      </c>
      <c r="I7724">
        <v>21443.91</v>
      </c>
      <c r="J7724">
        <v>0.15</v>
      </c>
      <c r="K7724">
        <v>91136.62</v>
      </c>
      <c r="L7724" t="s">
        <v>51</v>
      </c>
      <c r="M7724" t="s">
        <v>52</v>
      </c>
      <c r="N7724">
        <f t="shared" si="241"/>
        <v>2025</v>
      </c>
    </row>
    <row r="7725" spans="1:14" x14ac:dyDescent="0.3">
      <c r="A7725" t="s">
        <v>15167</v>
      </c>
      <c r="B7725" s="1">
        <v>45875</v>
      </c>
      <c r="C7725" s="1" t="str">
        <f t="shared" si="240"/>
        <v>August</v>
      </c>
      <c r="D7725" t="s">
        <v>8283</v>
      </c>
      <c r="E7725" t="s">
        <v>65</v>
      </c>
      <c r="F7725" t="s">
        <v>46</v>
      </c>
      <c r="G7725" t="s">
        <v>23</v>
      </c>
      <c r="H7725">
        <v>5</v>
      </c>
      <c r="I7725">
        <v>3979.35</v>
      </c>
      <c r="J7725">
        <v>0.1</v>
      </c>
      <c r="K7725">
        <v>17907.080000000002</v>
      </c>
      <c r="L7725" t="s">
        <v>17</v>
      </c>
      <c r="M7725" t="s">
        <v>24</v>
      </c>
      <c r="N7725">
        <f t="shared" si="241"/>
        <v>2025</v>
      </c>
    </row>
    <row r="7726" spans="1:14" x14ac:dyDescent="0.3">
      <c r="A7726" t="s">
        <v>8282</v>
      </c>
      <c r="B7726" s="1">
        <v>45889</v>
      </c>
      <c r="C7726" s="1" t="str">
        <f t="shared" si="240"/>
        <v>August</v>
      </c>
      <c r="D7726" t="s">
        <v>8283</v>
      </c>
      <c r="E7726" t="s">
        <v>62</v>
      </c>
      <c r="F7726" t="s">
        <v>46</v>
      </c>
      <c r="G7726" t="s">
        <v>23</v>
      </c>
      <c r="H7726">
        <v>4</v>
      </c>
      <c r="I7726">
        <v>29035.759999999998</v>
      </c>
      <c r="J7726">
        <v>0.1</v>
      </c>
      <c r="K7726">
        <v>104528.74</v>
      </c>
      <c r="L7726" t="s">
        <v>51</v>
      </c>
      <c r="M7726" t="s">
        <v>18</v>
      </c>
      <c r="N7726">
        <f t="shared" si="241"/>
        <v>2025</v>
      </c>
    </row>
    <row r="7727" spans="1:14" x14ac:dyDescent="0.3">
      <c r="A7727" t="s">
        <v>1182</v>
      </c>
      <c r="B7727" s="1">
        <v>45765</v>
      </c>
      <c r="C7727" s="1" t="str">
        <f t="shared" si="240"/>
        <v>April</v>
      </c>
      <c r="D7727" t="s">
        <v>730</v>
      </c>
      <c r="E7727" t="s">
        <v>333</v>
      </c>
      <c r="F7727" t="s">
        <v>155</v>
      </c>
      <c r="G7727" t="s">
        <v>101</v>
      </c>
      <c r="H7727">
        <v>4</v>
      </c>
      <c r="I7727">
        <v>11999.31</v>
      </c>
      <c r="J7727">
        <v>0.05</v>
      </c>
      <c r="K7727">
        <v>45597.38</v>
      </c>
      <c r="L7727" t="s">
        <v>42</v>
      </c>
      <c r="M7727" t="s">
        <v>24</v>
      </c>
      <c r="N7727">
        <f t="shared" si="241"/>
        <v>2025</v>
      </c>
    </row>
    <row r="7728" spans="1:14" x14ac:dyDescent="0.3">
      <c r="A7728" t="s">
        <v>2196</v>
      </c>
      <c r="B7728" s="1">
        <v>45793</v>
      </c>
      <c r="C7728" s="1" t="str">
        <f t="shared" si="240"/>
        <v>May</v>
      </c>
      <c r="D7728" t="s">
        <v>730</v>
      </c>
      <c r="E7728" t="s">
        <v>45</v>
      </c>
      <c r="F7728" t="s">
        <v>46</v>
      </c>
      <c r="G7728" t="s">
        <v>23</v>
      </c>
      <c r="H7728">
        <v>6</v>
      </c>
      <c r="I7728">
        <v>42279.77</v>
      </c>
      <c r="J7728">
        <v>0.05</v>
      </c>
      <c r="K7728">
        <v>240994.69</v>
      </c>
      <c r="L7728" t="s">
        <v>17</v>
      </c>
      <c r="M7728" t="s">
        <v>30</v>
      </c>
      <c r="N7728">
        <f t="shared" si="241"/>
        <v>2025</v>
      </c>
    </row>
    <row r="7729" spans="1:14" x14ac:dyDescent="0.3">
      <c r="A7729" t="s">
        <v>729</v>
      </c>
      <c r="B7729" s="1">
        <v>45821</v>
      </c>
      <c r="C7729" s="1" t="str">
        <f t="shared" si="240"/>
        <v>June</v>
      </c>
      <c r="D7729" t="s">
        <v>730</v>
      </c>
      <c r="E7729" t="s">
        <v>108</v>
      </c>
      <c r="F7729" t="s">
        <v>109</v>
      </c>
      <c r="G7729" t="s">
        <v>16</v>
      </c>
      <c r="H7729">
        <v>1</v>
      </c>
      <c r="I7729">
        <v>35856.46</v>
      </c>
      <c r="J7729">
        <v>0.05</v>
      </c>
      <c r="K7729">
        <v>34063.64</v>
      </c>
      <c r="L7729" t="s">
        <v>42</v>
      </c>
      <c r="M7729" t="s">
        <v>18</v>
      </c>
      <c r="N7729">
        <f t="shared" si="241"/>
        <v>2025</v>
      </c>
    </row>
    <row r="7730" spans="1:14" x14ac:dyDescent="0.3">
      <c r="A7730" t="s">
        <v>1881</v>
      </c>
      <c r="B7730" s="1">
        <v>45870</v>
      </c>
      <c r="C7730" s="1" t="str">
        <f t="shared" si="240"/>
        <v>August</v>
      </c>
      <c r="D7730" t="s">
        <v>730</v>
      </c>
      <c r="E7730" t="s">
        <v>151</v>
      </c>
      <c r="F7730" t="s">
        <v>75</v>
      </c>
      <c r="G7730" t="s">
        <v>29</v>
      </c>
      <c r="H7730">
        <v>5</v>
      </c>
      <c r="I7730">
        <v>10785.94</v>
      </c>
      <c r="J7730">
        <v>0.2</v>
      </c>
      <c r="K7730">
        <v>43143.76</v>
      </c>
      <c r="L7730" t="s">
        <v>17</v>
      </c>
      <c r="M7730" t="s">
        <v>18</v>
      </c>
      <c r="N7730">
        <f t="shared" si="241"/>
        <v>2025</v>
      </c>
    </row>
    <row r="7731" spans="1:14" x14ac:dyDescent="0.3">
      <c r="A7731" t="s">
        <v>13855</v>
      </c>
      <c r="B7731" s="1">
        <v>46006</v>
      </c>
      <c r="C7731" s="1" t="str">
        <f t="shared" si="240"/>
        <v>December</v>
      </c>
      <c r="D7731" t="s">
        <v>730</v>
      </c>
      <c r="E7731" t="s">
        <v>93</v>
      </c>
      <c r="F7731" t="s">
        <v>50</v>
      </c>
      <c r="G7731" t="s">
        <v>29</v>
      </c>
      <c r="H7731">
        <v>4</v>
      </c>
      <c r="I7731">
        <v>41331.47</v>
      </c>
      <c r="J7731">
        <v>0</v>
      </c>
      <c r="K7731">
        <v>165325.88</v>
      </c>
      <c r="L7731" t="s">
        <v>51</v>
      </c>
      <c r="M7731" t="s">
        <v>24</v>
      </c>
      <c r="N7731">
        <f t="shared" si="241"/>
        <v>2025</v>
      </c>
    </row>
    <row r="7732" spans="1:14" x14ac:dyDescent="0.3">
      <c r="A7732" t="s">
        <v>1405</v>
      </c>
      <c r="B7732" s="1">
        <v>45859</v>
      </c>
      <c r="C7732" s="1" t="str">
        <f t="shared" si="240"/>
        <v>July</v>
      </c>
      <c r="D7732" t="s">
        <v>1406</v>
      </c>
      <c r="E7732" t="s">
        <v>166</v>
      </c>
      <c r="F7732" t="s">
        <v>155</v>
      </c>
      <c r="G7732" t="s">
        <v>101</v>
      </c>
      <c r="H7732">
        <v>2</v>
      </c>
      <c r="I7732">
        <v>40254.879999999997</v>
      </c>
      <c r="J7732">
        <v>0</v>
      </c>
      <c r="K7732">
        <v>80509.759999999995</v>
      </c>
      <c r="L7732" t="s">
        <v>17</v>
      </c>
      <c r="M7732" t="s">
        <v>24</v>
      </c>
      <c r="N7732">
        <f t="shared" si="241"/>
        <v>2025</v>
      </c>
    </row>
    <row r="7733" spans="1:14" x14ac:dyDescent="0.3">
      <c r="A7733" t="s">
        <v>13290</v>
      </c>
      <c r="B7733" s="1">
        <v>45894</v>
      </c>
      <c r="C7733" s="1" t="str">
        <f t="shared" si="240"/>
        <v>August</v>
      </c>
      <c r="D7733" t="s">
        <v>1406</v>
      </c>
      <c r="E7733" t="s">
        <v>194</v>
      </c>
      <c r="F7733" t="s">
        <v>100</v>
      </c>
      <c r="G7733" t="s">
        <v>101</v>
      </c>
      <c r="H7733">
        <v>7</v>
      </c>
      <c r="I7733">
        <v>1805.92</v>
      </c>
      <c r="J7733">
        <v>0.1</v>
      </c>
      <c r="K7733">
        <v>11377.3</v>
      </c>
      <c r="L7733" t="s">
        <v>42</v>
      </c>
      <c r="M7733" t="s">
        <v>52</v>
      </c>
      <c r="N7733">
        <f t="shared" si="241"/>
        <v>2025</v>
      </c>
    </row>
    <row r="7734" spans="1:14" x14ac:dyDescent="0.3">
      <c r="A7734" t="s">
        <v>9225</v>
      </c>
      <c r="B7734" s="1">
        <v>45911</v>
      </c>
      <c r="C7734" s="1" t="str">
        <f t="shared" si="240"/>
        <v>September</v>
      </c>
      <c r="D7734" t="s">
        <v>1406</v>
      </c>
      <c r="E7734" t="s">
        <v>93</v>
      </c>
      <c r="F7734" t="s">
        <v>50</v>
      </c>
      <c r="G7734" t="s">
        <v>29</v>
      </c>
      <c r="H7734">
        <v>6</v>
      </c>
      <c r="I7734">
        <v>19509.86</v>
      </c>
      <c r="J7734">
        <v>0.15</v>
      </c>
      <c r="K7734">
        <v>99500.29</v>
      </c>
      <c r="L7734" t="s">
        <v>51</v>
      </c>
      <c r="M7734" t="s">
        <v>30</v>
      </c>
      <c r="N7734">
        <f t="shared" si="241"/>
        <v>2025</v>
      </c>
    </row>
    <row r="7735" spans="1:14" x14ac:dyDescent="0.3">
      <c r="A7735" t="s">
        <v>15129</v>
      </c>
      <c r="B7735" s="1">
        <v>45911</v>
      </c>
      <c r="C7735" s="1" t="str">
        <f t="shared" si="240"/>
        <v>September</v>
      </c>
      <c r="D7735" t="s">
        <v>1406</v>
      </c>
      <c r="E7735" t="s">
        <v>306</v>
      </c>
      <c r="F7735" t="s">
        <v>15</v>
      </c>
      <c r="G7735" t="s">
        <v>16</v>
      </c>
      <c r="H7735">
        <v>2</v>
      </c>
      <c r="I7735">
        <v>43367.31</v>
      </c>
      <c r="J7735">
        <v>0.15</v>
      </c>
      <c r="K7735">
        <v>73724.429999999993</v>
      </c>
      <c r="L7735" t="s">
        <v>17</v>
      </c>
      <c r="M7735" t="s">
        <v>18</v>
      </c>
      <c r="N7735">
        <f t="shared" si="241"/>
        <v>2025</v>
      </c>
    </row>
    <row r="7736" spans="1:14" x14ac:dyDescent="0.3">
      <c r="A7736" t="s">
        <v>10071</v>
      </c>
      <c r="B7736" s="1">
        <v>46002</v>
      </c>
      <c r="C7736" s="1" t="str">
        <f t="shared" si="240"/>
        <v>December</v>
      </c>
      <c r="D7736" t="s">
        <v>1406</v>
      </c>
      <c r="E7736" t="s">
        <v>125</v>
      </c>
      <c r="F7736" t="s">
        <v>109</v>
      </c>
      <c r="G7736" t="s">
        <v>16</v>
      </c>
      <c r="H7736">
        <v>1</v>
      </c>
      <c r="I7736">
        <v>30159.69</v>
      </c>
      <c r="J7736">
        <v>0.1</v>
      </c>
      <c r="K7736">
        <v>27143.72</v>
      </c>
      <c r="L7736" t="s">
        <v>17</v>
      </c>
      <c r="M7736" t="s">
        <v>52</v>
      </c>
      <c r="N7736">
        <f t="shared" si="241"/>
        <v>2025</v>
      </c>
    </row>
    <row r="7737" spans="1:14" x14ac:dyDescent="0.3">
      <c r="A7737" t="s">
        <v>14757</v>
      </c>
      <c r="B7737" s="1">
        <v>46020</v>
      </c>
      <c r="C7737" s="1" t="str">
        <f t="shared" si="240"/>
        <v>December</v>
      </c>
      <c r="D7737" t="s">
        <v>1406</v>
      </c>
      <c r="E7737" t="s">
        <v>272</v>
      </c>
      <c r="F7737" t="s">
        <v>79</v>
      </c>
      <c r="G7737" t="s">
        <v>29</v>
      </c>
      <c r="H7737">
        <v>7</v>
      </c>
      <c r="I7737">
        <v>26168.42</v>
      </c>
      <c r="J7737">
        <v>0.2</v>
      </c>
      <c r="K7737">
        <v>146543.15</v>
      </c>
      <c r="L7737" t="s">
        <v>51</v>
      </c>
      <c r="M7737" t="s">
        <v>30</v>
      </c>
      <c r="N7737">
        <f t="shared" si="241"/>
        <v>2025</v>
      </c>
    </row>
    <row r="7738" spans="1:14" x14ac:dyDescent="0.3">
      <c r="A7738" t="s">
        <v>14119</v>
      </c>
      <c r="B7738" s="1">
        <v>45671</v>
      </c>
      <c r="C7738" s="1" t="str">
        <f t="shared" si="240"/>
        <v>January</v>
      </c>
      <c r="D7738" t="s">
        <v>2290</v>
      </c>
      <c r="E7738" t="s">
        <v>74</v>
      </c>
      <c r="F7738" t="s">
        <v>75</v>
      </c>
      <c r="G7738" t="s">
        <v>29</v>
      </c>
      <c r="H7738">
        <v>1</v>
      </c>
      <c r="I7738">
        <v>6978.21</v>
      </c>
      <c r="J7738">
        <v>0.05</v>
      </c>
      <c r="K7738">
        <v>6629.3</v>
      </c>
      <c r="L7738" t="s">
        <v>51</v>
      </c>
      <c r="M7738" t="s">
        <v>18</v>
      </c>
      <c r="N7738">
        <f t="shared" si="241"/>
        <v>2025</v>
      </c>
    </row>
    <row r="7739" spans="1:14" x14ac:dyDescent="0.3">
      <c r="A7739" t="s">
        <v>8327</v>
      </c>
      <c r="B7739" s="1">
        <v>45685</v>
      </c>
      <c r="C7739" s="1" t="str">
        <f t="shared" si="240"/>
        <v>January</v>
      </c>
      <c r="D7739" t="s">
        <v>2290</v>
      </c>
      <c r="E7739" t="s">
        <v>320</v>
      </c>
      <c r="F7739" t="s">
        <v>15</v>
      </c>
      <c r="G7739" t="s">
        <v>16</v>
      </c>
      <c r="H7739">
        <v>5</v>
      </c>
      <c r="I7739">
        <v>44257.62</v>
      </c>
      <c r="J7739">
        <v>0.2</v>
      </c>
      <c r="K7739">
        <v>177030.48</v>
      </c>
      <c r="L7739" t="s">
        <v>17</v>
      </c>
      <c r="M7739" t="s">
        <v>24</v>
      </c>
      <c r="N7739">
        <f t="shared" si="241"/>
        <v>2025</v>
      </c>
    </row>
    <row r="7740" spans="1:14" x14ac:dyDescent="0.3">
      <c r="A7740" t="s">
        <v>7352</v>
      </c>
      <c r="B7740" s="1">
        <v>45728</v>
      </c>
      <c r="C7740" s="1" t="str">
        <f t="shared" si="240"/>
        <v>March</v>
      </c>
      <c r="D7740" t="s">
        <v>2290</v>
      </c>
      <c r="E7740" t="s">
        <v>174</v>
      </c>
      <c r="F7740" t="s">
        <v>59</v>
      </c>
      <c r="G7740" t="s">
        <v>29</v>
      </c>
      <c r="H7740">
        <v>2</v>
      </c>
      <c r="I7740">
        <v>14557.85</v>
      </c>
      <c r="J7740">
        <v>0</v>
      </c>
      <c r="K7740">
        <v>29115.7</v>
      </c>
      <c r="L7740" t="s">
        <v>51</v>
      </c>
      <c r="M7740" t="s">
        <v>24</v>
      </c>
      <c r="N7740">
        <f t="shared" si="241"/>
        <v>2025</v>
      </c>
    </row>
    <row r="7741" spans="1:14" x14ac:dyDescent="0.3">
      <c r="A7741" t="s">
        <v>7750</v>
      </c>
      <c r="B7741" s="1">
        <v>45773</v>
      </c>
      <c r="C7741" s="1" t="str">
        <f t="shared" si="240"/>
        <v>April</v>
      </c>
      <c r="D7741" t="s">
        <v>2290</v>
      </c>
      <c r="E7741" t="s">
        <v>191</v>
      </c>
      <c r="F7741" t="s">
        <v>79</v>
      </c>
      <c r="G7741" t="s">
        <v>29</v>
      </c>
      <c r="H7741">
        <v>5</v>
      </c>
      <c r="I7741">
        <v>3498.67</v>
      </c>
      <c r="J7741">
        <v>0.15</v>
      </c>
      <c r="K7741">
        <v>14869.35</v>
      </c>
      <c r="L7741" t="s">
        <v>244</v>
      </c>
      <c r="M7741" t="s">
        <v>18</v>
      </c>
      <c r="N7741">
        <f t="shared" si="241"/>
        <v>2025</v>
      </c>
    </row>
    <row r="7742" spans="1:14" x14ac:dyDescent="0.3">
      <c r="A7742" t="s">
        <v>2289</v>
      </c>
      <c r="B7742" s="1">
        <v>45912</v>
      </c>
      <c r="C7742" s="1" t="str">
        <f t="shared" si="240"/>
        <v>September</v>
      </c>
      <c r="D7742" t="s">
        <v>2290</v>
      </c>
      <c r="E7742" t="s">
        <v>174</v>
      </c>
      <c r="F7742" t="s">
        <v>59</v>
      </c>
      <c r="G7742" t="s">
        <v>29</v>
      </c>
      <c r="H7742">
        <v>7</v>
      </c>
      <c r="I7742">
        <v>9088.89</v>
      </c>
      <c r="J7742">
        <v>0.1</v>
      </c>
      <c r="K7742">
        <v>57260.01</v>
      </c>
      <c r="L7742" t="s">
        <v>42</v>
      </c>
      <c r="M7742" t="s">
        <v>30</v>
      </c>
      <c r="N7742">
        <f t="shared" si="241"/>
        <v>2025</v>
      </c>
    </row>
    <row r="7743" spans="1:14" x14ac:dyDescent="0.3">
      <c r="A7743" t="s">
        <v>12819</v>
      </c>
      <c r="B7743" s="1">
        <v>45880</v>
      </c>
      <c r="C7743" s="1" t="str">
        <f t="shared" si="240"/>
        <v>August</v>
      </c>
      <c r="D7743" t="s">
        <v>9138</v>
      </c>
      <c r="E7743" t="s">
        <v>637</v>
      </c>
      <c r="F7743" t="s">
        <v>105</v>
      </c>
      <c r="G7743" t="s">
        <v>16</v>
      </c>
      <c r="H7743">
        <v>1</v>
      </c>
      <c r="I7743">
        <v>16460.13</v>
      </c>
      <c r="J7743">
        <v>0</v>
      </c>
      <c r="K7743">
        <v>16460.13</v>
      </c>
      <c r="L7743" t="s">
        <v>706</v>
      </c>
      <c r="M7743" t="s">
        <v>52</v>
      </c>
      <c r="N7743">
        <f t="shared" si="241"/>
        <v>2025</v>
      </c>
    </row>
    <row r="7744" spans="1:14" x14ac:dyDescent="0.3">
      <c r="A7744" t="s">
        <v>9137</v>
      </c>
      <c r="B7744" s="1">
        <v>46000</v>
      </c>
      <c r="C7744" s="1" t="str">
        <f t="shared" si="240"/>
        <v>December</v>
      </c>
      <c r="D7744" t="s">
        <v>9138</v>
      </c>
      <c r="E7744" t="s">
        <v>65</v>
      </c>
      <c r="F7744" t="s">
        <v>46</v>
      </c>
      <c r="G7744" t="s">
        <v>23</v>
      </c>
      <c r="H7744">
        <v>7</v>
      </c>
      <c r="I7744">
        <v>30930.32</v>
      </c>
      <c r="J7744">
        <v>0.2</v>
      </c>
      <c r="K7744">
        <v>173209.79</v>
      </c>
      <c r="L7744" t="s">
        <v>17</v>
      </c>
      <c r="M7744" t="s">
        <v>24</v>
      </c>
      <c r="N7744">
        <f t="shared" si="241"/>
        <v>2025</v>
      </c>
    </row>
    <row r="7745" spans="1:14" x14ac:dyDescent="0.3">
      <c r="A7745" t="s">
        <v>12478</v>
      </c>
      <c r="B7745"/>
      <c r="C7745" s="1" t="str">
        <f t="shared" si="240"/>
        <v/>
      </c>
      <c r="D7745" t="s">
        <v>9138</v>
      </c>
      <c r="E7745" t="s">
        <v>154</v>
      </c>
      <c r="F7745" t="s">
        <v>155</v>
      </c>
      <c r="G7745" t="s">
        <v>101</v>
      </c>
      <c r="H7745">
        <v>3</v>
      </c>
      <c r="I7745">
        <v>34729.9</v>
      </c>
      <c r="J7745">
        <v>0.1</v>
      </c>
      <c r="K7745">
        <v>93770.73</v>
      </c>
      <c r="L7745" t="s">
        <v>17</v>
      </c>
      <c r="M7745" t="s">
        <v>30</v>
      </c>
      <c r="N7745" t="str">
        <f t="shared" si="241"/>
        <v/>
      </c>
    </row>
    <row r="7746" spans="1:14" x14ac:dyDescent="0.3">
      <c r="A7746" t="s">
        <v>13543</v>
      </c>
      <c r="B7746" s="1">
        <v>45680</v>
      </c>
      <c r="C7746" s="1" t="str">
        <f t="shared" ref="C7746:C7809" si="242">IF(B7746="","",TEXT(B7746,"mmmm"))</f>
        <v>January</v>
      </c>
      <c r="D7746" t="s">
        <v>1314</v>
      </c>
      <c r="E7746" t="s">
        <v>254</v>
      </c>
      <c r="F7746" t="s">
        <v>83</v>
      </c>
      <c r="G7746" t="s">
        <v>23</v>
      </c>
      <c r="H7746">
        <v>7</v>
      </c>
      <c r="I7746">
        <v>34096.19</v>
      </c>
      <c r="J7746">
        <v>0.1</v>
      </c>
      <c r="K7746">
        <v>214806</v>
      </c>
      <c r="L7746" t="s">
        <v>51</v>
      </c>
      <c r="M7746" t="s">
        <v>30</v>
      </c>
      <c r="N7746">
        <f t="shared" ref="N7746:N7809" si="243">IF(B7746="","",YEAR(B7746))</f>
        <v>2025</v>
      </c>
    </row>
    <row r="7747" spans="1:14" x14ac:dyDescent="0.3">
      <c r="A7747" t="s">
        <v>11718</v>
      </c>
      <c r="B7747" s="1">
        <v>45726</v>
      </c>
      <c r="C7747" s="1" t="str">
        <f t="shared" si="242"/>
        <v>March</v>
      </c>
      <c r="D7747" t="s">
        <v>1314</v>
      </c>
      <c r="E7747" t="s">
        <v>194</v>
      </c>
      <c r="F7747" t="s">
        <v>100</v>
      </c>
      <c r="G7747" t="s">
        <v>101</v>
      </c>
      <c r="H7747">
        <v>7</v>
      </c>
      <c r="I7747">
        <v>32493.3</v>
      </c>
      <c r="J7747">
        <v>0.05</v>
      </c>
      <c r="K7747">
        <v>216080.45</v>
      </c>
      <c r="L7747" t="s">
        <v>17</v>
      </c>
      <c r="M7747" t="s">
        <v>24</v>
      </c>
      <c r="N7747">
        <f t="shared" si="243"/>
        <v>2025</v>
      </c>
    </row>
    <row r="7748" spans="1:14" x14ac:dyDescent="0.3">
      <c r="A7748" t="s">
        <v>1313</v>
      </c>
      <c r="B7748" s="1">
        <v>45784</v>
      </c>
      <c r="C7748" s="1" t="str">
        <f t="shared" si="242"/>
        <v>May</v>
      </c>
      <c r="D7748" t="s">
        <v>1314</v>
      </c>
      <c r="E7748" t="s">
        <v>309</v>
      </c>
      <c r="F7748" t="s">
        <v>75</v>
      </c>
      <c r="G7748" t="s">
        <v>29</v>
      </c>
      <c r="H7748">
        <v>5</v>
      </c>
      <c r="I7748">
        <v>47977.43</v>
      </c>
      <c r="J7748">
        <v>0.05</v>
      </c>
      <c r="K7748">
        <v>227892.79</v>
      </c>
      <c r="L7748" t="s">
        <v>17</v>
      </c>
      <c r="M7748" t="s">
        <v>18</v>
      </c>
      <c r="N7748">
        <f t="shared" si="243"/>
        <v>2025</v>
      </c>
    </row>
    <row r="7749" spans="1:14" x14ac:dyDescent="0.3">
      <c r="A7749" t="s">
        <v>2949</v>
      </c>
      <c r="B7749" s="1">
        <v>45785</v>
      </c>
      <c r="C7749" s="1" t="str">
        <f t="shared" si="242"/>
        <v>May</v>
      </c>
      <c r="D7749" t="s">
        <v>1314</v>
      </c>
      <c r="E7749" t="s">
        <v>78</v>
      </c>
      <c r="F7749" t="s">
        <v>79</v>
      </c>
      <c r="G7749" t="s">
        <v>29</v>
      </c>
      <c r="H7749">
        <v>4</v>
      </c>
      <c r="I7749">
        <v>3798.24</v>
      </c>
      <c r="J7749">
        <v>0.2</v>
      </c>
      <c r="K7749">
        <v>12154.37</v>
      </c>
      <c r="L7749" t="s">
        <v>17</v>
      </c>
      <c r="M7749" t="s">
        <v>30</v>
      </c>
      <c r="N7749">
        <f t="shared" si="243"/>
        <v>2025</v>
      </c>
    </row>
    <row r="7750" spans="1:14" x14ac:dyDescent="0.3">
      <c r="A7750" t="s">
        <v>11190</v>
      </c>
      <c r="B7750" s="1">
        <v>45934</v>
      </c>
      <c r="C7750" s="1" t="str">
        <f t="shared" si="242"/>
        <v>October</v>
      </c>
      <c r="D7750" t="s">
        <v>1314</v>
      </c>
      <c r="E7750" t="s">
        <v>366</v>
      </c>
      <c r="F7750" t="s">
        <v>100</v>
      </c>
      <c r="G7750" t="s">
        <v>101</v>
      </c>
      <c r="H7750">
        <v>5</v>
      </c>
      <c r="I7750">
        <v>45870.26</v>
      </c>
      <c r="J7750">
        <v>0.15</v>
      </c>
      <c r="K7750">
        <v>194948.61</v>
      </c>
      <c r="L7750" t="s">
        <v>244</v>
      </c>
      <c r="M7750" t="s">
        <v>18</v>
      </c>
      <c r="N7750">
        <f t="shared" si="243"/>
        <v>2025</v>
      </c>
    </row>
    <row r="7751" spans="1:14" x14ac:dyDescent="0.3">
      <c r="A7751" t="s">
        <v>12054</v>
      </c>
      <c r="B7751" s="1">
        <v>45658</v>
      </c>
      <c r="C7751" s="1" t="str">
        <f t="shared" si="242"/>
        <v>January</v>
      </c>
      <c r="D7751" t="s">
        <v>5411</v>
      </c>
      <c r="E7751" t="s">
        <v>610</v>
      </c>
      <c r="F7751" t="s">
        <v>83</v>
      </c>
      <c r="G7751" t="s">
        <v>23</v>
      </c>
      <c r="H7751">
        <v>1</v>
      </c>
      <c r="I7751">
        <v>23143.27</v>
      </c>
      <c r="J7751">
        <v>0</v>
      </c>
      <c r="K7751">
        <v>23143.27</v>
      </c>
      <c r="L7751" t="s">
        <v>17</v>
      </c>
      <c r="M7751" t="s">
        <v>52</v>
      </c>
      <c r="N7751">
        <f t="shared" si="243"/>
        <v>2025</v>
      </c>
    </row>
    <row r="7752" spans="1:14" x14ac:dyDescent="0.3">
      <c r="A7752" t="s">
        <v>5410</v>
      </c>
      <c r="B7752" s="1">
        <v>45798</v>
      </c>
      <c r="C7752" s="1" t="str">
        <f t="shared" si="242"/>
        <v>May</v>
      </c>
      <c r="D7752" t="s">
        <v>5411</v>
      </c>
      <c r="E7752" t="s">
        <v>143</v>
      </c>
      <c r="F7752" t="s">
        <v>83</v>
      </c>
      <c r="G7752" t="s">
        <v>23</v>
      </c>
      <c r="H7752">
        <v>2</v>
      </c>
      <c r="I7752">
        <v>13705.83</v>
      </c>
      <c r="J7752">
        <v>0.2</v>
      </c>
      <c r="K7752">
        <v>21929.33</v>
      </c>
      <c r="L7752" t="s">
        <v>17</v>
      </c>
      <c r="M7752" t="s">
        <v>24</v>
      </c>
      <c r="N7752">
        <f t="shared" si="243"/>
        <v>2025</v>
      </c>
    </row>
    <row r="7753" spans="1:14" x14ac:dyDescent="0.3">
      <c r="A7753" t="s">
        <v>9223</v>
      </c>
      <c r="B7753" s="1">
        <v>45817</v>
      </c>
      <c r="C7753" s="1" t="str">
        <f t="shared" si="242"/>
        <v>June</v>
      </c>
      <c r="D7753" t="s">
        <v>5411</v>
      </c>
      <c r="E7753" t="s">
        <v>162</v>
      </c>
      <c r="F7753" t="s">
        <v>59</v>
      </c>
      <c r="G7753" t="s">
        <v>29</v>
      </c>
      <c r="H7753">
        <v>3</v>
      </c>
      <c r="I7753">
        <v>1609.25</v>
      </c>
      <c r="J7753">
        <v>0.15</v>
      </c>
      <c r="K7753">
        <v>4103.59</v>
      </c>
      <c r="L7753" t="s">
        <v>42</v>
      </c>
      <c r="M7753" t="s">
        <v>24</v>
      </c>
      <c r="N7753">
        <f t="shared" si="243"/>
        <v>2025</v>
      </c>
    </row>
    <row r="7754" spans="1:14" x14ac:dyDescent="0.3">
      <c r="A7754" t="s">
        <v>9661</v>
      </c>
      <c r="B7754" s="1">
        <v>45861</v>
      </c>
      <c r="C7754" s="1" t="str">
        <f t="shared" si="242"/>
        <v>July</v>
      </c>
      <c r="D7754" t="s">
        <v>5411</v>
      </c>
      <c r="E7754" t="s">
        <v>191</v>
      </c>
      <c r="F7754" t="s">
        <v>79</v>
      </c>
      <c r="G7754" t="s">
        <v>29</v>
      </c>
      <c r="J7754">
        <v>0</v>
      </c>
      <c r="K7754">
        <v>48976.47</v>
      </c>
      <c r="L7754" t="s">
        <v>17</v>
      </c>
      <c r="M7754" t="s">
        <v>30</v>
      </c>
      <c r="N7754">
        <f t="shared" si="243"/>
        <v>2025</v>
      </c>
    </row>
    <row r="7755" spans="1:14" x14ac:dyDescent="0.3">
      <c r="A7755" t="s">
        <v>13342</v>
      </c>
      <c r="B7755" s="1">
        <v>46015</v>
      </c>
      <c r="C7755" s="1" t="str">
        <f t="shared" si="242"/>
        <v>December</v>
      </c>
      <c r="D7755" t="s">
        <v>5411</v>
      </c>
      <c r="E7755" t="s">
        <v>949</v>
      </c>
      <c r="F7755" t="s">
        <v>38</v>
      </c>
      <c r="G7755" t="s">
        <v>29</v>
      </c>
      <c r="H7755">
        <v>6</v>
      </c>
      <c r="I7755">
        <v>48662.25</v>
      </c>
      <c r="J7755">
        <v>0.15</v>
      </c>
      <c r="K7755">
        <v>248177.48</v>
      </c>
      <c r="L7755" t="s">
        <v>42</v>
      </c>
      <c r="M7755" t="s">
        <v>30</v>
      </c>
      <c r="N7755">
        <f t="shared" si="243"/>
        <v>2025</v>
      </c>
    </row>
    <row r="7756" spans="1:14" x14ac:dyDescent="0.3">
      <c r="A7756" t="s">
        <v>8718</v>
      </c>
      <c r="B7756" s="1">
        <v>45879</v>
      </c>
      <c r="C7756" s="1" t="str">
        <f t="shared" si="242"/>
        <v>August</v>
      </c>
      <c r="D7756" t="s">
        <v>2660</v>
      </c>
      <c r="E7756" t="s">
        <v>82</v>
      </c>
      <c r="F7756" t="s">
        <v>83</v>
      </c>
      <c r="G7756" t="s">
        <v>23</v>
      </c>
      <c r="H7756">
        <v>2</v>
      </c>
      <c r="I7756">
        <v>40877.89</v>
      </c>
      <c r="J7756">
        <v>0.15</v>
      </c>
      <c r="K7756">
        <v>69492.41</v>
      </c>
      <c r="L7756" t="s">
        <v>17</v>
      </c>
      <c r="M7756" t="s">
        <v>30</v>
      </c>
      <c r="N7756">
        <f t="shared" si="243"/>
        <v>2025</v>
      </c>
    </row>
    <row r="7757" spans="1:14" x14ac:dyDescent="0.3">
      <c r="A7757" t="s">
        <v>2659</v>
      </c>
      <c r="B7757" s="1">
        <v>45951</v>
      </c>
      <c r="C7757" s="1" t="str">
        <f t="shared" si="242"/>
        <v>October</v>
      </c>
      <c r="D7757" t="s">
        <v>2660</v>
      </c>
      <c r="E7757" t="s">
        <v>99</v>
      </c>
      <c r="F7757" t="s">
        <v>100</v>
      </c>
      <c r="G7757" t="s">
        <v>101</v>
      </c>
      <c r="I7757">
        <v>40446.61</v>
      </c>
      <c r="J7757">
        <v>0.2</v>
      </c>
      <c r="K7757">
        <v>129429.15</v>
      </c>
      <c r="L7757" t="s">
        <v>17</v>
      </c>
      <c r="M7757" t="s">
        <v>52</v>
      </c>
      <c r="N7757">
        <f t="shared" si="243"/>
        <v>2025</v>
      </c>
    </row>
    <row r="7758" spans="1:14" x14ac:dyDescent="0.3">
      <c r="A7758" t="s">
        <v>6477</v>
      </c>
      <c r="B7758" s="1">
        <v>45960</v>
      </c>
      <c r="C7758" s="1" t="str">
        <f t="shared" si="242"/>
        <v>October</v>
      </c>
      <c r="D7758" t="s">
        <v>2660</v>
      </c>
      <c r="E7758" t="s">
        <v>88</v>
      </c>
      <c r="F7758" t="s">
        <v>28</v>
      </c>
      <c r="G7758" t="s">
        <v>29</v>
      </c>
      <c r="H7758">
        <v>2</v>
      </c>
      <c r="I7758">
        <v>33899.71</v>
      </c>
      <c r="J7758">
        <v>0.15</v>
      </c>
      <c r="K7758">
        <v>57629.51</v>
      </c>
      <c r="L7758" t="s">
        <v>17</v>
      </c>
      <c r="M7758" t="s">
        <v>52</v>
      </c>
      <c r="N7758">
        <f t="shared" si="243"/>
        <v>2025</v>
      </c>
    </row>
    <row r="7759" spans="1:14" x14ac:dyDescent="0.3">
      <c r="A7759" t="s">
        <v>6666</v>
      </c>
      <c r="B7759" s="1">
        <v>45666</v>
      </c>
      <c r="C7759" s="1" t="str">
        <f t="shared" si="242"/>
        <v>January</v>
      </c>
      <c r="D7759" t="s">
        <v>6438</v>
      </c>
      <c r="E7759" t="s">
        <v>33</v>
      </c>
      <c r="F7759" t="s">
        <v>34</v>
      </c>
      <c r="G7759" t="s">
        <v>29</v>
      </c>
      <c r="H7759">
        <v>5</v>
      </c>
      <c r="I7759">
        <v>36228.71</v>
      </c>
      <c r="J7759">
        <v>0.05</v>
      </c>
      <c r="K7759">
        <v>172086.37</v>
      </c>
      <c r="L7759" t="s">
        <v>51</v>
      </c>
      <c r="M7759" t="s">
        <v>24</v>
      </c>
      <c r="N7759">
        <f t="shared" si="243"/>
        <v>2025</v>
      </c>
    </row>
    <row r="7760" spans="1:14" x14ac:dyDescent="0.3">
      <c r="A7760" t="s">
        <v>6437</v>
      </c>
      <c r="B7760" s="1">
        <v>45669</v>
      </c>
      <c r="C7760" s="1" t="str">
        <f t="shared" si="242"/>
        <v>January</v>
      </c>
      <c r="D7760" t="s">
        <v>6438</v>
      </c>
      <c r="E7760" t="s">
        <v>325</v>
      </c>
      <c r="F7760" t="s">
        <v>83</v>
      </c>
      <c r="G7760" t="s">
        <v>23</v>
      </c>
      <c r="I7760">
        <v>33518.67</v>
      </c>
      <c r="J7760">
        <v>0.1</v>
      </c>
      <c r="K7760">
        <v>150834.01</v>
      </c>
      <c r="L7760" t="s">
        <v>42</v>
      </c>
      <c r="M7760" t="s">
        <v>30</v>
      </c>
      <c r="N7760">
        <f t="shared" si="243"/>
        <v>2025</v>
      </c>
    </row>
    <row r="7761" spans="1:14" x14ac:dyDescent="0.3">
      <c r="A7761" t="s">
        <v>8690</v>
      </c>
      <c r="B7761" s="1">
        <v>45698</v>
      </c>
      <c r="C7761" s="1" t="str">
        <f t="shared" si="242"/>
        <v>February</v>
      </c>
      <c r="D7761" t="s">
        <v>6438</v>
      </c>
      <c r="E7761" t="s">
        <v>293</v>
      </c>
      <c r="F7761" t="s">
        <v>75</v>
      </c>
      <c r="G7761" t="s">
        <v>29</v>
      </c>
      <c r="H7761">
        <v>1</v>
      </c>
      <c r="I7761">
        <v>40696.07</v>
      </c>
      <c r="J7761">
        <v>0.05</v>
      </c>
      <c r="K7761">
        <v>38661.269999999997</v>
      </c>
      <c r="L7761" t="s">
        <v>42</v>
      </c>
      <c r="M7761" t="s">
        <v>30</v>
      </c>
      <c r="N7761">
        <f t="shared" si="243"/>
        <v>2025</v>
      </c>
    </row>
    <row r="7762" spans="1:14" x14ac:dyDescent="0.3">
      <c r="A7762" t="s">
        <v>13406</v>
      </c>
      <c r="B7762" s="1">
        <v>45801</v>
      </c>
      <c r="C7762" s="1" t="str">
        <f t="shared" si="242"/>
        <v>May</v>
      </c>
      <c r="D7762" t="s">
        <v>6438</v>
      </c>
      <c r="E7762" t="s">
        <v>949</v>
      </c>
      <c r="F7762" t="s">
        <v>38</v>
      </c>
      <c r="G7762" t="s">
        <v>29</v>
      </c>
      <c r="H7762">
        <v>2</v>
      </c>
      <c r="I7762">
        <v>36491.870000000003</v>
      </c>
      <c r="J7762">
        <v>0.1</v>
      </c>
      <c r="K7762">
        <v>65685.37</v>
      </c>
      <c r="L7762" t="s">
        <v>51</v>
      </c>
      <c r="M7762" t="s">
        <v>30</v>
      </c>
      <c r="N7762">
        <f t="shared" si="243"/>
        <v>2025</v>
      </c>
    </row>
    <row r="7763" spans="1:14" x14ac:dyDescent="0.3">
      <c r="A7763" t="s">
        <v>7029</v>
      </c>
      <c r="B7763" s="1">
        <v>45855</v>
      </c>
      <c r="C7763" s="1" t="str">
        <f t="shared" si="242"/>
        <v>July</v>
      </c>
      <c r="D7763" t="s">
        <v>6438</v>
      </c>
      <c r="E7763" t="s">
        <v>486</v>
      </c>
      <c r="F7763" t="s">
        <v>75</v>
      </c>
      <c r="G7763" t="s">
        <v>29</v>
      </c>
      <c r="H7763">
        <v>7</v>
      </c>
      <c r="I7763">
        <v>28742.95</v>
      </c>
      <c r="J7763">
        <v>0.2</v>
      </c>
      <c r="K7763">
        <v>160960.51999999999</v>
      </c>
      <c r="L7763" t="s">
        <v>51</v>
      </c>
      <c r="M7763" t="s">
        <v>18</v>
      </c>
      <c r="N7763">
        <f t="shared" si="243"/>
        <v>2025</v>
      </c>
    </row>
    <row r="7764" spans="1:14" x14ac:dyDescent="0.3">
      <c r="A7764" t="s">
        <v>8890</v>
      </c>
      <c r="B7764" s="1">
        <v>45880</v>
      </c>
      <c r="C7764" s="1" t="str">
        <f t="shared" si="242"/>
        <v>August</v>
      </c>
      <c r="D7764" t="s">
        <v>6438</v>
      </c>
      <c r="E7764" t="s">
        <v>251</v>
      </c>
      <c r="F7764" t="s">
        <v>109</v>
      </c>
      <c r="G7764" t="s">
        <v>16</v>
      </c>
      <c r="I7764">
        <v>25255.24</v>
      </c>
      <c r="J7764">
        <v>0.15</v>
      </c>
      <c r="K7764">
        <v>85867.82</v>
      </c>
      <c r="L7764" t="s">
        <v>51</v>
      </c>
      <c r="M7764" t="s">
        <v>52</v>
      </c>
      <c r="N7764">
        <f t="shared" si="243"/>
        <v>2025</v>
      </c>
    </row>
    <row r="7765" spans="1:14" x14ac:dyDescent="0.3">
      <c r="A7765" t="s">
        <v>7713</v>
      </c>
      <c r="B7765" s="1">
        <v>45933</v>
      </c>
      <c r="C7765" s="1" t="str">
        <f t="shared" si="242"/>
        <v>October</v>
      </c>
      <c r="D7765" t="s">
        <v>6438</v>
      </c>
      <c r="E7765" t="s">
        <v>232</v>
      </c>
      <c r="F7765" t="s">
        <v>28</v>
      </c>
      <c r="G7765" t="s">
        <v>29</v>
      </c>
      <c r="H7765">
        <v>2</v>
      </c>
      <c r="I7765">
        <v>35319</v>
      </c>
      <c r="J7765">
        <v>0.1</v>
      </c>
      <c r="K7765">
        <v>63574.2</v>
      </c>
      <c r="L7765" t="s">
        <v>42</v>
      </c>
      <c r="M7765" t="s">
        <v>52</v>
      </c>
      <c r="N7765">
        <f t="shared" si="243"/>
        <v>2025</v>
      </c>
    </row>
    <row r="7766" spans="1:14" x14ac:dyDescent="0.3">
      <c r="A7766" t="s">
        <v>11050</v>
      </c>
      <c r="B7766" s="1">
        <v>45948</v>
      </c>
      <c r="C7766" s="1" t="str">
        <f t="shared" si="242"/>
        <v>October</v>
      </c>
      <c r="D7766" t="s">
        <v>6438</v>
      </c>
      <c r="E7766" t="s">
        <v>55</v>
      </c>
      <c r="F7766" t="s">
        <v>38</v>
      </c>
      <c r="G7766" t="s">
        <v>29</v>
      </c>
      <c r="H7766">
        <v>5</v>
      </c>
      <c r="I7766">
        <v>46182.34</v>
      </c>
      <c r="J7766">
        <v>0</v>
      </c>
      <c r="K7766">
        <f>IF(OR(H7766=" ",I7766=" ")," ",H7766*I7766*(1-J7766))</f>
        <v>230911.69999999998</v>
      </c>
      <c r="L7766" s="2" t="s">
        <v>15508</v>
      </c>
      <c r="M7766" t="s">
        <v>30</v>
      </c>
      <c r="N7766">
        <f t="shared" si="243"/>
        <v>2025</v>
      </c>
    </row>
    <row r="7767" spans="1:14" x14ac:dyDescent="0.3">
      <c r="A7767" t="s">
        <v>11824</v>
      </c>
      <c r="B7767" s="1">
        <v>46018</v>
      </c>
      <c r="C7767" s="1" t="str">
        <f t="shared" si="242"/>
        <v>December</v>
      </c>
      <c r="D7767" t="s">
        <v>6438</v>
      </c>
      <c r="E7767" t="s">
        <v>108</v>
      </c>
      <c r="F7767" t="s">
        <v>109</v>
      </c>
      <c r="G7767" t="s">
        <v>16</v>
      </c>
      <c r="H7767">
        <v>1</v>
      </c>
      <c r="I7767">
        <v>14780.79</v>
      </c>
      <c r="J7767">
        <v>0</v>
      </c>
      <c r="K7767">
        <v>14780.79</v>
      </c>
      <c r="L7767" t="s">
        <v>17</v>
      </c>
      <c r="M7767" t="s">
        <v>18</v>
      </c>
      <c r="N7767">
        <f t="shared" si="243"/>
        <v>2025</v>
      </c>
    </row>
    <row r="7768" spans="1:14" x14ac:dyDescent="0.3">
      <c r="A7768" t="s">
        <v>15285</v>
      </c>
      <c r="B7768" s="1">
        <v>45702</v>
      </c>
      <c r="C7768" s="1" t="str">
        <f t="shared" si="242"/>
        <v>February</v>
      </c>
      <c r="D7768" t="s">
        <v>4594</v>
      </c>
      <c r="E7768" t="s">
        <v>315</v>
      </c>
      <c r="F7768" t="s">
        <v>38</v>
      </c>
      <c r="G7768" t="s">
        <v>29</v>
      </c>
      <c r="H7768">
        <v>7</v>
      </c>
      <c r="I7768">
        <v>1698.01</v>
      </c>
      <c r="J7768">
        <v>0.2</v>
      </c>
      <c r="K7768">
        <v>9508.86</v>
      </c>
      <c r="L7768" t="s">
        <v>17</v>
      </c>
      <c r="M7768" t="s">
        <v>52</v>
      </c>
      <c r="N7768">
        <f t="shared" si="243"/>
        <v>2025</v>
      </c>
    </row>
    <row r="7769" spans="1:14" x14ac:dyDescent="0.3">
      <c r="A7769" t="s">
        <v>10167</v>
      </c>
      <c r="B7769" s="1">
        <v>45710</v>
      </c>
      <c r="C7769" s="1" t="str">
        <f t="shared" si="242"/>
        <v>February</v>
      </c>
      <c r="D7769" t="s">
        <v>4594</v>
      </c>
      <c r="E7769" t="s">
        <v>184</v>
      </c>
      <c r="F7769" t="s">
        <v>79</v>
      </c>
      <c r="G7769" t="s">
        <v>29</v>
      </c>
      <c r="H7769">
        <v>3</v>
      </c>
      <c r="I7769">
        <v>15820.48</v>
      </c>
      <c r="J7769">
        <v>0.2</v>
      </c>
      <c r="K7769">
        <v>37969.15</v>
      </c>
      <c r="L7769" t="s">
        <v>51</v>
      </c>
      <c r="M7769" t="s">
        <v>18</v>
      </c>
      <c r="N7769">
        <f t="shared" si="243"/>
        <v>2025</v>
      </c>
    </row>
    <row r="7770" spans="1:14" x14ac:dyDescent="0.3">
      <c r="A7770" t="s">
        <v>14972</v>
      </c>
      <c r="B7770" s="1">
        <v>45752</v>
      </c>
      <c r="C7770" s="1" t="str">
        <f t="shared" si="242"/>
        <v>April</v>
      </c>
      <c r="D7770" t="s">
        <v>4594</v>
      </c>
      <c r="E7770" t="s">
        <v>133</v>
      </c>
      <c r="F7770" t="s">
        <v>100</v>
      </c>
      <c r="G7770" t="s">
        <v>101</v>
      </c>
      <c r="H7770">
        <v>4</v>
      </c>
      <c r="I7770">
        <v>12926.57</v>
      </c>
      <c r="J7770">
        <v>0.05</v>
      </c>
      <c r="K7770">
        <v>49120.97</v>
      </c>
      <c r="L7770" t="s">
        <v>17</v>
      </c>
      <c r="M7770" t="s">
        <v>24</v>
      </c>
      <c r="N7770">
        <f t="shared" si="243"/>
        <v>2025</v>
      </c>
    </row>
    <row r="7771" spans="1:14" x14ac:dyDescent="0.3">
      <c r="A7771" t="s">
        <v>4593</v>
      </c>
      <c r="B7771" s="1">
        <v>45881</v>
      </c>
      <c r="C7771" s="1" t="str">
        <f t="shared" si="242"/>
        <v>August</v>
      </c>
      <c r="D7771" t="s">
        <v>4594</v>
      </c>
      <c r="E7771" t="s">
        <v>398</v>
      </c>
      <c r="F7771" t="s">
        <v>34</v>
      </c>
      <c r="G7771" t="s">
        <v>29</v>
      </c>
      <c r="H7771">
        <v>1</v>
      </c>
      <c r="I7771">
        <v>49815.09</v>
      </c>
      <c r="J7771">
        <v>0.05</v>
      </c>
      <c r="K7771">
        <v>47324.34</v>
      </c>
      <c r="L7771" t="s">
        <v>51</v>
      </c>
      <c r="M7771" t="s">
        <v>18</v>
      </c>
      <c r="N7771">
        <f t="shared" si="243"/>
        <v>2025</v>
      </c>
    </row>
    <row r="7772" spans="1:14" x14ac:dyDescent="0.3">
      <c r="A7772" t="s">
        <v>5614</v>
      </c>
      <c r="B7772" s="1">
        <v>45963</v>
      </c>
      <c r="C7772" s="1" t="str">
        <f t="shared" si="242"/>
        <v>November</v>
      </c>
      <c r="D7772" t="s">
        <v>4594</v>
      </c>
      <c r="E7772" t="s">
        <v>191</v>
      </c>
      <c r="F7772" t="s">
        <v>79</v>
      </c>
      <c r="G7772" t="s">
        <v>29</v>
      </c>
      <c r="H7772">
        <v>7</v>
      </c>
      <c r="I7772">
        <v>38120.53</v>
      </c>
      <c r="J7772">
        <v>0.05</v>
      </c>
      <c r="K7772">
        <v>253501.52</v>
      </c>
      <c r="L7772" t="s">
        <v>17</v>
      </c>
      <c r="M7772" t="s">
        <v>18</v>
      </c>
      <c r="N7772">
        <f t="shared" si="243"/>
        <v>2025</v>
      </c>
    </row>
    <row r="7773" spans="1:14" x14ac:dyDescent="0.3">
      <c r="A7773" t="s">
        <v>4923</v>
      </c>
      <c r="B7773" s="1">
        <v>45989</v>
      </c>
      <c r="C7773" s="1" t="str">
        <f t="shared" si="242"/>
        <v>November</v>
      </c>
      <c r="D7773" t="s">
        <v>4594</v>
      </c>
      <c r="E7773" t="s">
        <v>504</v>
      </c>
      <c r="F7773" t="s">
        <v>155</v>
      </c>
      <c r="G7773" t="s">
        <v>101</v>
      </c>
      <c r="H7773">
        <v>1</v>
      </c>
      <c r="I7773">
        <v>47646.57</v>
      </c>
      <c r="J7773">
        <v>0.1</v>
      </c>
      <c r="K7773">
        <v>42881.91</v>
      </c>
      <c r="L7773" t="s">
        <v>51</v>
      </c>
      <c r="M7773" t="s">
        <v>18</v>
      </c>
      <c r="N7773">
        <f t="shared" si="243"/>
        <v>2025</v>
      </c>
    </row>
    <row r="7774" spans="1:14" x14ac:dyDescent="0.3">
      <c r="A7774" t="s">
        <v>8929</v>
      </c>
      <c r="B7774" s="1">
        <v>45743</v>
      </c>
      <c r="C7774" s="1" t="str">
        <f t="shared" si="242"/>
        <v>March</v>
      </c>
      <c r="D7774" t="s">
        <v>6065</v>
      </c>
      <c r="E7774" t="s">
        <v>174</v>
      </c>
      <c r="F7774" t="s">
        <v>59</v>
      </c>
      <c r="G7774" t="s">
        <v>29</v>
      </c>
      <c r="H7774">
        <v>7</v>
      </c>
      <c r="I7774">
        <v>46506.18</v>
      </c>
      <c r="J7774">
        <v>0.2</v>
      </c>
      <c r="K7774">
        <v>260434.61</v>
      </c>
      <c r="L7774" t="s">
        <v>42</v>
      </c>
      <c r="M7774" t="s">
        <v>24</v>
      </c>
      <c r="N7774">
        <f t="shared" si="243"/>
        <v>2025</v>
      </c>
    </row>
    <row r="7775" spans="1:14" x14ac:dyDescent="0.3">
      <c r="A7775" t="s">
        <v>6064</v>
      </c>
      <c r="B7775" s="1">
        <v>45915</v>
      </c>
      <c r="C7775" s="1" t="str">
        <f t="shared" si="242"/>
        <v>September</v>
      </c>
      <c r="D7775" t="s">
        <v>6065</v>
      </c>
      <c r="E7775" t="s">
        <v>104</v>
      </c>
      <c r="F7775" t="s">
        <v>105</v>
      </c>
      <c r="G7775" t="s">
        <v>16</v>
      </c>
      <c r="H7775">
        <v>4</v>
      </c>
      <c r="I7775">
        <v>12280.56</v>
      </c>
      <c r="J7775">
        <v>0.2</v>
      </c>
      <c r="K7775">
        <v>39297.79</v>
      </c>
      <c r="L7775" t="s">
        <v>42</v>
      </c>
      <c r="M7775" t="s">
        <v>24</v>
      </c>
      <c r="N7775">
        <f t="shared" si="243"/>
        <v>2025</v>
      </c>
    </row>
    <row r="7776" spans="1:14" x14ac:dyDescent="0.3">
      <c r="A7776" t="s">
        <v>13814</v>
      </c>
      <c r="B7776" s="1">
        <v>45724</v>
      </c>
      <c r="C7776" s="1" t="str">
        <f t="shared" si="242"/>
        <v>March</v>
      </c>
      <c r="D7776" t="s">
        <v>3058</v>
      </c>
      <c r="E7776" t="s">
        <v>45</v>
      </c>
      <c r="F7776" t="s">
        <v>46</v>
      </c>
      <c r="G7776" t="s">
        <v>23</v>
      </c>
      <c r="H7776">
        <v>6</v>
      </c>
      <c r="I7776">
        <v>18431.89</v>
      </c>
      <c r="J7776">
        <v>0.05</v>
      </c>
      <c r="K7776">
        <v>105061.77</v>
      </c>
      <c r="L7776" t="s">
        <v>51</v>
      </c>
      <c r="M7776" t="s">
        <v>30</v>
      </c>
      <c r="N7776">
        <f t="shared" si="243"/>
        <v>2025</v>
      </c>
    </row>
    <row r="7777" spans="1:14" x14ac:dyDescent="0.3">
      <c r="A7777" t="s">
        <v>3708</v>
      </c>
      <c r="B7777" s="1">
        <v>45744</v>
      </c>
      <c r="C7777" s="1" t="str">
        <f t="shared" si="242"/>
        <v>March</v>
      </c>
      <c r="D7777" t="s">
        <v>3058</v>
      </c>
      <c r="E7777" t="s">
        <v>211</v>
      </c>
      <c r="F7777" t="s">
        <v>22</v>
      </c>
      <c r="G7777" t="s">
        <v>23</v>
      </c>
      <c r="H7777">
        <v>2</v>
      </c>
      <c r="I7777">
        <v>19119.34</v>
      </c>
      <c r="J7777">
        <v>0.1</v>
      </c>
      <c r="K7777">
        <v>34414.81</v>
      </c>
      <c r="L7777" t="s">
        <v>42</v>
      </c>
      <c r="M7777" t="s">
        <v>52</v>
      </c>
      <c r="N7777">
        <f t="shared" si="243"/>
        <v>2025</v>
      </c>
    </row>
    <row r="7778" spans="1:14" x14ac:dyDescent="0.3">
      <c r="A7778" t="s">
        <v>7469</v>
      </c>
      <c r="B7778" s="1">
        <v>45795</v>
      </c>
      <c r="C7778" s="1" t="str">
        <f t="shared" si="242"/>
        <v>May</v>
      </c>
      <c r="D7778" t="s">
        <v>3058</v>
      </c>
      <c r="E7778" t="s">
        <v>348</v>
      </c>
      <c r="F7778" t="s">
        <v>22</v>
      </c>
      <c r="G7778" t="s">
        <v>23</v>
      </c>
      <c r="H7778">
        <v>3</v>
      </c>
      <c r="I7778">
        <v>15587.1</v>
      </c>
      <c r="J7778">
        <v>0.2</v>
      </c>
      <c r="K7778">
        <v>37409.040000000001</v>
      </c>
      <c r="L7778" t="s">
        <v>42</v>
      </c>
      <c r="M7778" t="s">
        <v>24</v>
      </c>
      <c r="N7778">
        <f t="shared" si="243"/>
        <v>2025</v>
      </c>
    </row>
    <row r="7779" spans="1:14" x14ac:dyDescent="0.3">
      <c r="A7779" t="s">
        <v>3057</v>
      </c>
      <c r="B7779" s="1">
        <v>45796</v>
      </c>
      <c r="C7779" s="1" t="str">
        <f t="shared" si="242"/>
        <v>May</v>
      </c>
      <c r="D7779" t="s">
        <v>3058</v>
      </c>
      <c r="E7779" t="s">
        <v>49</v>
      </c>
      <c r="F7779" t="s">
        <v>50</v>
      </c>
      <c r="G7779" t="s">
        <v>29</v>
      </c>
      <c r="H7779">
        <v>4</v>
      </c>
      <c r="I7779">
        <v>13945.22</v>
      </c>
      <c r="J7779">
        <v>0.1</v>
      </c>
      <c r="K7779">
        <v>50202.79</v>
      </c>
      <c r="L7779" t="s">
        <v>51</v>
      </c>
      <c r="M7779" t="s">
        <v>18</v>
      </c>
      <c r="N7779">
        <f t="shared" si="243"/>
        <v>2025</v>
      </c>
    </row>
    <row r="7780" spans="1:14" x14ac:dyDescent="0.3">
      <c r="A7780" t="s">
        <v>12025</v>
      </c>
      <c r="B7780" s="1">
        <v>45898</v>
      </c>
      <c r="C7780" s="1" t="str">
        <f t="shared" si="242"/>
        <v>August</v>
      </c>
      <c r="D7780" t="s">
        <v>3058</v>
      </c>
      <c r="E7780" t="s">
        <v>14</v>
      </c>
      <c r="F7780" t="s">
        <v>15</v>
      </c>
      <c r="G7780" t="s">
        <v>16</v>
      </c>
      <c r="H7780">
        <v>5</v>
      </c>
      <c r="I7780">
        <v>18976.79</v>
      </c>
      <c r="J7780">
        <v>0.2</v>
      </c>
      <c r="K7780">
        <v>75907.16</v>
      </c>
      <c r="L7780" t="s">
        <v>17</v>
      </c>
      <c r="M7780" t="s">
        <v>52</v>
      </c>
      <c r="N7780">
        <f t="shared" si="243"/>
        <v>2025</v>
      </c>
    </row>
    <row r="7781" spans="1:14" x14ac:dyDescent="0.3">
      <c r="A7781" t="s">
        <v>12572</v>
      </c>
      <c r="B7781" s="1">
        <v>45928</v>
      </c>
      <c r="C7781" s="1" t="str">
        <f t="shared" si="242"/>
        <v>September</v>
      </c>
      <c r="D7781" t="s">
        <v>3058</v>
      </c>
      <c r="E7781" t="s">
        <v>949</v>
      </c>
      <c r="F7781" t="s">
        <v>38</v>
      </c>
      <c r="G7781" t="s">
        <v>29</v>
      </c>
      <c r="H7781">
        <v>6</v>
      </c>
      <c r="I7781">
        <v>10449.879999999999</v>
      </c>
      <c r="J7781">
        <v>0.15</v>
      </c>
      <c r="K7781">
        <v>53294.39</v>
      </c>
      <c r="L7781" t="s">
        <v>17</v>
      </c>
      <c r="M7781" t="s">
        <v>18</v>
      </c>
      <c r="N7781">
        <f t="shared" si="243"/>
        <v>2025</v>
      </c>
    </row>
    <row r="7782" spans="1:14" x14ac:dyDescent="0.3">
      <c r="A7782" t="s">
        <v>4057</v>
      </c>
      <c r="B7782" s="1">
        <v>45659</v>
      </c>
      <c r="C7782" s="1" t="str">
        <f t="shared" si="242"/>
        <v>January</v>
      </c>
      <c r="D7782" t="s">
        <v>4058</v>
      </c>
      <c r="E7782" t="s">
        <v>184</v>
      </c>
      <c r="F7782" t="s">
        <v>79</v>
      </c>
      <c r="G7782" t="s">
        <v>29</v>
      </c>
      <c r="H7782">
        <v>6</v>
      </c>
      <c r="I7782">
        <v>17382.61</v>
      </c>
      <c r="J7782">
        <v>0</v>
      </c>
      <c r="K7782">
        <v>104295.66</v>
      </c>
      <c r="L7782" t="s">
        <v>51</v>
      </c>
      <c r="M7782" t="s">
        <v>18</v>
      </c>
      <c r="N7782">
        <f t="shared" si="243"/>
        <v>2025</v>
      </c>
    </row>
    <row r="7783" spans="1:14" x14ac:dyDescent="0.3">
      <c r="A7783" t="s">
        <v>11708</v>
      </c>
      <c r="B7783" s="1">
        <v>45946</v>
      </c>
      <c r="C7783" s="1" t="str">
        <f t="shared" si="242"/>
        <v>October</v>
      </c>
      <c r="D7783" t="s">
        <v>4058</v>
      </c>
      <c r="E7783" t="s">
        <v>640</v>
      </c>
      <c r="F7783" t="s">
        <v>50</v>
      </c>
      <c r="G7783" t="s">
        <v>29</v>
      </c>
      <c r="H7783">
        <v>2</v>
      </c>
      <c r="I7783">
        <v>15616.04</v>
      </c>
      <c r="J7783">
        <v>0.1</v>
      </c>
      <c r="K7783">
        <v>28108.87</v>
      </c>
      <c r="L7783" t="s">
        <v>17</v>
      </c>
      <c r="M7783" t="s">
        <v>52</v>
      </c>
      <c r="N7783">
        <f t="shared" si="243"/>
        <v>2025</v>
      </c>
    </row>
    <row r="7784" spans="1:14" x14ac:dyDescent="0.3">
      <c r="A7784" t="s">
        <v>4305</v>
      </c>
      <c r="B7784" s="1">
        <v>46021</v>
      </c>
      <c r="C7784" s="1" t="str">
        <f t="shared" si="242"/>
        <v>December</v>
      </c>
      <c r="D7784" t="s">
        <v>4058</v>
      </c>
      <c r="E7784" t="s">
        <v>243</v>
      </c>
      <c r="F7784" t="s">
        <v>79</v>
      </c>
      <c r="G7784" t="s">
        <v>29</v>
      </c>
      <c r="H7784">
        <v>1</v>
      </c>
      <c r="I7784">
        <v>37064.559999999998</v>
      </c>
      <c r="J7784">
        <v>0.05</v>
      </c>
      <c r="K7784">
        <v>35211.33</v>
      </c>
      <c r="L7784" t="s">
        <v>42</v>
      </c>
      <c r="M7784" t="s">
        <v>30</v>
      </c>
      <c r="N7784">
        <f t="shared" si="243"/>
        <v>2025</v>
      </c>
    </row>
    <row r="7785" spans="1:14" x14ac:dyDescent="0.3">
      <c r="A7785" t="s">
        <v>12540</v>
      </c>
      <c r="B7785"/>
      <c r="C7785" s="1" t="str">
        <f t="shared" si="242"/>
        <v/>
      </c>
      <c r="D7785" t="s">
        <v>4058</v>
      </c>
      <c r="E7785" t="s">
        <v>272</v>
      </c>
      <c r="F7785" t="s">
        <v>79</v>
      </c>
      <c r="G7785" t="s">
        <v>29</v>
      </c>
      <c r="H7785">
        <v>1</v>
      </c>
      <c r="I7785">
        <v>4977.84</v>
      </c>
      <c r="J7785">
        <v>0</v>
      </c>
      <c r="K7785">
        <v>4977.84</v>
      </c>
      <c r="L7785" t="s">
        <v>51</v>
      </c>
      <c r="M7785" t="s">
        <v>24</v>
      </c>
      <c r="N7785" t="str">
        <f t="shared" si="243"/>
        <v/>
      </c>
    </row>
    <row r="7786" spans="1:14" x14ac:dyDescent="0.3">
      <c r="A7786" t="s">
        <v>10040</v>
      </c>
      <c r="B7786" s="1">
        <v>45771</v>
      </c>
      <c r="C7786" s="1" t="str">
        <f t="shared" si="242"/>
        <v>April</v>
      </c>
      <c r="D7786" t="s">
        <v>263</v>
      </c>
      <c r="E7786" t="s">
        <v>194</v>
      </c>
      <c r="F7786" t="s">
        <v>100</v>
      </c>
      <c r="G7786" t="s">
        <v>101</v>
      </c>
      <c r="H7786">
        <v>7</v>
      </c>
      <c r="I7786">
        <v>6427.46</v>
      </c>
      <c r="J7786">
        <v>0.15</v>
      </c>
      <c r="K7786">
        <v>38243.39</v>
      </c>
      <c r="L7786" t="s">
        <v>51</v>
      </c>
      <c r="M7786" t="s">
        <v>30</v>
      </c>
      <c r="N7786">
        <f t="shared" si="243"/>
        <v>2025</v>
      </c>
    </row>
    <row r="7787" spans="1:14" x14ac:dyDescent="0.3">
      <c r="A7787" t="s">
        <v>14446</v>
      </c>
      <c r="B7787" s="1">
        <v>45921</v>
      </c>
      <c r="C7787" s="1" t="str">
        <f t="shared" si="242"/>
        <v>September</v>
      </c>
      <c r="D7787" t="s">
        <v>263</v>
      </c>
      <c r="E7787" t="s">
        <v>93</v>
      </c>
      <c r="F7787" t="s">
        <v>50</v>
      </c>
      <c r="G7787" t="s">
        <v>29</v>
      </c>
      <c r="H7787">
        <v>2</v>
      </c>
      <c r="I7787">
        <v>113.9</v>
      </c>
      <c r="J7787">
        <v>0.05</v>
      </c>
      <c r="K7787">
        <v>216.41</v>
      </c>
      <c r="L7787" t="s">
        <v>42</v>
      </c>
      <c r="M7787" t="s">
        <v>18</v>
      </c>
      <c r="N7787">
        <f t="shared" si="243"/>
        <v>2025</v>
      </c>
    </row>
    <row r="7788" spans="1:14" x14ac:dyDescent="0.3">
      <c r="A7788" t="s">
        <v>262</v>
      </c>
      <c r="B7788" s="1">
        <v>45940</v>
      </c>
      <c r="C7788" s="1" t="str">
        <f t="shared" si="242"/>
        <v>October</v>
      </c>
      <c r="D7788" t="s">
        <v>263</v>
      </c>
      <c r="E7788" t="s">
        <v>261</v>
      </c>
      <c r="F7788" t="s">
        <v>109</v>
      </c>
      <c r="G7788" t="s">
        <v>16</v>
      </c>
      <c r="H7788">
        <v>1</v>
      </c>
      <c r="I7788">
        <v>28610.69</v>
      </c>
      <c r="J7788">
        <v>0.05</v>
      </c>
      <c r="K7788">
        <v>27180.16</v>
      </c>
      <c r="L7788" t="s">
        <v>17</v>
      </c>
      <c r="M7788" t="s">
        <v>30</v>
      </c>
      <c r="N7788">
        <f t="shared" si="243"/>
        <v>2025</v>
      </c>
    </row>
    <row r="7789" spans="1:14" x14ac:dyDescent="0.3">
      <c r="A7789" t="s">
        <v>7970</v>
      </c>
      <c r="B7789" s="1">
        <v>45861</v>
      </c>
      <c r="C7789" s="1" t="str">
        <f t="shared" si="242"/>
        <v>July</v>
      </c>
      <c r="D7789" t="s">
        <v>7971</v>
      </c>
      <c r="E7789" t="s">
        <v>348</v>
      </c>
      <c r="F7789" t="s">
        <v>22</v>
      </c>
      <c r="G7789" t="s">
        <v>23</v>
      </c>
      <c r="H7789">
        <v>2</v>
      </c>
      <c r="I7789">
        <v>9178.81</v>
      </c>
      <c r="J7789">
        <v>0.1</v>
      </c>
      <c r="K7789">
        <v>16521.86</v>
      </c>
      <c r="L7789" t="s">
        <v>17</v>
      </c>
      <c r="M7789" t="s">
        <v>52</v>
      </c>
      <c r="N7789">
        <f t="shared" si="243"/>
        <v>2025</v>
      </c>
    </row>
    <row r="7790" spans="1:14" x14ac:dyDescent="0.3">
      <c r="A7790" t="s">
        <v>9791</v>
      </c>
      <c r="B7790" s="1">
        <v>45966</v>
      </c>
      <c r="C7790" s="1" t="str">
        <f t="shared" si="242"/>
        <v>November</v>
      </c>
      <c r="D7790" t="s">
        <v>7971</v>
      </c>
      <c r="E7790" t="s">
        <v>33</v>
      </c>
      <c r="F7790" t="s">
        <v>34</v>
      </c>
      <c r="G7790" t="s">
        <v>29</v>
      </c>
      <c r="H7790">
        <v>1</v>
      </c>
      <c r="I7790">
        <v>4502.8999999999996</v>
      </c>
      <c r="J7790">
        <v>0.15</v>
      </c>
      <c r="K7790">
        <v>3827.46</v>
      </c>
      <c r="L7790" t="s">
        <v>51</v>
      </c>
      <c r="M7790" t="s">
        <v>18</v>
      </c>
      <c r="N7790">
        <f t="shared" si="243"/>
        <v>2025</v>
      </c>
    </row>
    <row r="7791" spans="1:14" x14ac:dyDescent="0.3">
      <c r="A7791" t="s">
        <v>7233</v>
      </c>
      <c r="B7791" s="1">
        <v>45787</v>
      </c>
      <c r="C7791" s="1" t="str">
        <f t="shared" si="242"/>
        <v>May</v>
      </c>
      <c r="D7791" t="s">
        <v>5083</v>
      </c>
      <c r="E7791" t="s">
        <v>41</v>
      </c>
      <c r="F7791" t="s">
        <v>22</v>
      </c>
      <c r="G7791" t="s">
        <v>23</v>
      </c>
      <c r="H7791">
        <v>6</v>
      </c>
      <c r="I7791">
        <v>23670.82</v>
      </c>
      <c r="J7791">
        <v>0.15</v>
      </c>
      <c r="K7791">
        <v>120721.18</v>
      </c>
      <c r="L7791" t="s">
        <v>51</v>
      </c>
      <c r="M7791" t="s">
        <v>24</v>
      </c>
      <c r="N7791">
        <f t="shared" si="243"/>
        <v>2025</v>
      </c>
    </row>
    <row r="7792" spans="1:14" x14ac:dyDescent="0.3">
      <c r="A7792" t="s">
        <v>5082</v>
      </c>
      <c r="B7792" s="1">
        <v>45882</v>
      </c>
      <c r="C7792" s="1" t="str">
        <f t="shared" si="242"/>
        <v>August</v>
      </c>
      <c r="D7792" t="s">
        <v>5083</v>
      </c>
      <c r="E7792" t="s">
        <v>74</v>
      </c>
      <c r="F7792" t="s">
        <v>75</v>
      </c>
      <c r="G7792" t="s">
        <v>29</v>
      </c>
      <c r="H7792">
        <v>3</v>
      </c>
      <c r="I7792">
        <v>33941.71</v>
      </c>
      <c r="J7792">
        <v>0.15</v>
      </c>
      <c r="K7792">
        <v>86551.360000000001</v>
      </c>
      <c r="L7792" t="s">
        <v>42</v>
      </c>
      <c r="M7792" t="s">
        <v>52</v>
      </c>
      <c r="N7792">
        <f t="shared" si="243"/>
        <v>2025</v>
      </c>
    </row>
    <row r="7793" spans="1:14" x14ac:dyDescent="0.3">
      <c r="A7793" t="s">
        <v>9725</v>
      </c>
      <c r="B7793" s="1">
        <v>45696</v>
      </c>
      <c r="C7793" s="1" t="str">
        <f t="shared" si="242"/>
        <v>February</v>
      </c>
      <c r="D7793" t="s">
        <v>9726</v>
      </c>
      <c r="E7793" t="s">
        <v>122</v>
      </c>
      <c r="F7793" t="s">
        <v>15</v>
      </c>
      <c r="H7793">
        <v>6</v>
      </c>
      <c r="I7793">
        <v>10878.28</v>
      </c>
      <c r="J7793">
        <v>0</v>
      </c>
      <c r="K7793">
        <v>65269.68</v>
      </c>
      <c r="L7793" t="s">
        <v>42</v>
      </c>
      <c r="M7793" t="s">
        <v>52</v>
      </c>
      <c r="N7793">
        <f t="shared" si="243"/>
        <v>2025</v>
      </c>
    </row>
    <row r="7794" spans="1:14" x14ac:dyDescent="0.3">
      <c r="A7794" t="s">
        <v>5593</v>
      </c>
      <c r="B7794" s="1">
        <v>45726</v>
      </c>
      <c r="C7794" s="1" t="str">
        <f t="shared" si="242"/>
        <v>March</v>
      </c>
      <c r="D7794" t="s">
        <v>5594</v>
      </c>
      <c r="E7794" t="s">
        <v>320</v>
      </c>
      <c r="F7794" t="s">
        <v>15</v>
      </c>
      <c r="G7794" t="s">
        <v>16</v>
      </c>
      <c r="H7794">
        <v>7</v>
      </c>
      <c r="I7794">
        <v>48675.16</v>
      </c>
      <c r="J7794">
        <v>0.2</v>
      </c>
      <c r="K7794">
        <v>272580.90000000002</v>
      </c>
      <c r="L7794" t="s">
        <v>17</v>
      </c>
      <c r="M7794" t="s">
        <v>24</v>
      </c>
      <c r="N7794">
        <f t="shared" si="243"/>
        <v>2025</v>
      </c>
    </row>
    <row r="7795" spans="1:14" x14ac:dyDescent="0.3">
      <c r="A7795" t="s">
        <v>13302</v>
      </c>
      <c r="B7795" s="1">
        <v>45726</v>
      </c>
      <c r="C7795" s="1" t="str">
        <f t="shared" si="242"/>
        <v>March</v>
      </c>
      <c r="D7795" t="s">
        <v>1046</v>
      </c>
      <c r="E7795" t="s">
        <v>146</v>
      </c>
      <c r="F7795" t="s">
        <v>38</v>
      </c>
      <c r="G7795" t="s">
        <v>29</v>
      </c>
      <c r="H7795">
        <v>6</v>
      </c>
      <c r="I7795">
        <v>31964.35</v>
      </c>
      <c r="J7795">
        <v>0.15</v>
      </c>
      <c r="K7795">
        <v>163018.18</v>
      </c>
      <c r="L7795" t="s">
        <v>51</v>
      </c>
      <c r="M7795" t="s">
        <v>52</v>
      </c>
      <c r="N7795">
        <f t="shared" si="243"/>
        <v>2025</v>
      </c>
    </row>
    <row r="7796" spans="1:14" x14ac:dyDescent="0.3">
      <c r="A7796" t="s">
        <v>6882</v>
      </c>
      <c r="B7796" s="1">
        <v>45805</v>
      </c>
      <c r="C7796" s="1" t="str">
        <f t="shared" si="242"/>
        <v>May</v>
      </c>
      <c r="D7796" t="s">
        <v>1046</v>
      </c>
      <c r="E7796" t="s">
        <v>640</v>
      </c>
      <c r="F7796" t="s">
        <v>50</v>
      </c>
      <c r="G7796" t="s">
        <v>29</v>
      </c>
      <c r="H7796">
        <v>3</v>
      </c>
      <c r="I7796">
        <v>35273.25</v>
      </c>
      <c r="J7796">
        <v>0.1</v>
      </c>
      <c r="K7796">
        <v>95237.78</v>
      </c>
      <c r="L7796" t="s">
        <v>42</v>
      </c>
      <c r="M7796" t="s">
        <v>30</v>
      </c>
      <c r="N7796">
        <f t="shared" si="243"/>
        <v>2025</v>
      </c>
    </row>
    <row r="7797" spans="1:14" x14ac:dyDescent="0.3">
      <c r="A7797" t="s">
        <v>1045</v>
      </c>
      <c r="B7797" s="1">
        <v>45971</v>
      </c>
      <c r="C7797" s="1" t="str">
        <f t="shared" si="242"/>
        <v>November</v>
      </c>
      <c r="D7797" t="s">
        <v>1046</v>
      </c>
      <c r="E7797" t="s">
        <v>65</v>
      </c>
      <c r="F7797" t="s">
        <v>46</v>
      </c>
      <c r="G7797" t="s">
        <v>23</v>
      </c>
      <c r="H7797">
        <v>2</v>
      </c>
      <c r="I7797">
        <v>21685.22</v>
      </c>
      <c r="J7797">
        <v>0.15</v>
      </c>
      <c r="K7797">
        <v>36864.870000000003</v>
      </c>
      <c r="L7797" t="s">
        <v>51</v>
      </c>
      <c r="M7797" t="s">
        <v>30</v>
      </c>
      <c r="N7797">
        <f t="shared" si="243"/>
        <v>2025</v>
      </c>
    </row>
    <row r="7798" spans="1:14" x14ac:dyDescent="0.3">
      <c r="A7798" t="s">
        <v>7046</v>
      </c>
      <c r="B7798" s="1">
        <v>45985</v>
      </c>
      <c r="C7798" s="1" t="str">
        <f t="shared" si="242"/>
        <v>November</v>
      </c>
      <c r="D7798" t="s">
        <v>1046</v>
      </c>
      <c r="E7798" t="s">
        <v>112</v>
      </c>
      <c r="F7798" t="s">
        <v>34</v>
      </c>
      <c r="G7798" t="s">
        <v>29</v>
      </c>
      <c r="H7798">
        <v>6</v>
      </c>
      <c r="I7798">
        <v>35054.04</v>
      </c>
      <c r="J7798">
        <v>0.1</v>
      </c>
      <c r="K7798">
        <v>189291.82</v>
      </c>
      <c r="L7798" t="s">
        <v>51</v>
      </c>
      <c r="M7798" t="s">
        <v>30</v>
      </c>
      <c r="N7798">
        <f t="shared" si="243"/>
        <v>2025</v>
      </c>
    </row>
    <row r="7799" spans="1:14" x14ac:dyDescent="0.3">
      <c r="A7799" t="s">
        <v>8917</v>
      </c>
      <c r="B7799" s="1">
        <v>45986</v>
      </c>
      <c r="C7799" s="1" t="str">
        <f t="shared" si="242"/>
        <v>November</v>
      </c>
      <c r="D7799" t="s">
        <v>1046</v>
      </c>
      <c r="E7799" t="s">
        <v>37</v>
      </c>
      <c r="F7799" t="s">
        <v>38</v>
      </c>
      <c r="G7799" t="s">
        <v>29</v>
      </c>
      <c r="H7799">
        <v>5</v>
      </c>
      <c r="I7799">
        <v>2449.27</v>
      </c>
      <c r="J7799">
        <v>0.05</v>
      </c>
      <c r="K7799">
        <v>11634.03</v>
      </c>
      <c r="L7799" t="s">
        <v>51</v>
      </c>
      <c r="M7799" t="s">
        <v>18</v>
      </c>
      <c r="N7799">
        <f t="shared" si="243"/>
        <v>2025</v>
      </c>
    </row>
    <row r="7800" spans="1:14" x14ac:dyDescent="0.3">
      <c r="A7800" t="s">
        <v>14371</v>
      </c>
      <c r="B7800" s="1">
        <v>45987</v>
      </c>
      <c r="C7800" s="1" t="str">
        <f t="shared" si="242"/>
        <v>November</v>
      </c>
      <c r="D7800" t="s">
        <v>1046</v>
      </c>
      <c r="E7800" t="s">
        <v>21</v>
      </c>
      <c r="F7800" t="s">
        <v>22</v>
      </c>
      <c r="G7800" t="s">
        <v>23</v>
      </c>
      <c r="H7800">
        <v>4</v>
      </c>
      <c r="I7800">
        <v>39659.56</v>
      </c>
      <c r="J7800">
        <v>0.05</v>
      </c>
      <c r="K7800">
        <v>150706.32999999999</v>
      </c>
      <c r="L7800" t="s">
        <v>42</v>
      </c>
      <c r="M7800" t="s">
        <v>15508</v>
      </c>
      <c r="N7800">
        <f t="shared" si="243"/>
        <v>2025</v>
      </c>
    </row>
    <row r="7801" spans="1:14" x14ac:dyDescent="0.3">
      <c r="A7801" t="s">
        <v>8243</v>
      </c>
      <c r="B7801" s="1">
        <v>45695</v>
      </c>
      <c r="C7801" s="1" t="str">
        <f t="shared" si="242"/>
        <v>February</v>
      </c>
      <c r="D7801" t="s">
        <v>5630</v>
      </c>
      <c r="E7801" t="s">
        <v>243</v>
      </c>
      <c r="F7801" t="s">
        <v>79</v>
      </c>
      <c r="G7801" t="s">
        <v>29</v>
      </c>
      <c r="H7801">
        <v>4</v>
      </c>
      <c r="I7801">
        <v>23827.23</v>
      </c>
      <c r="J7801">
        <v>0.05</v>
      </c>
      <c r="K7801">
        <v>90543.47</v>
      </c>
      <c r="L7801" t="s">
        <v>17</v>
      </c>
      <c r="M7801" t="s">
        <v>30</v>
      </c>
      <c r="N7801">
        <f t="shared" si="243"/>
        <v>2025</v>
      </c>
    </row>
    <row r="7802" spans="1:14" x14ac:dyDescent="0.3">
      <c r="A7802" t="s">
        <v>5629</v>
      </c>
      <c r="B7802" s="1">
        <v>45730</v>
      </c>
      <c r="C7802" s="1" t="str">
        <f t="shared" si="242"/>
        <v>March</v>
      </c>
      <c r="D7802" t="s">
        <v>5630</v>
      </c>
      <c r="E7802" t="s">
        <v>122</v>
      </c>
      <c r="F7802" t="s">
        <v>15</v>
      </c>
      <c r="G7802" t="s">
        <v>16</v>
      </c>
      <c r="H7802">
        <v>7</v>
      </c>
      <c r="I7802">
        <v>19055.189999999999</v>
      </c>
      <c r="J7802">
        <v>0.15</v>
      </c>
      <c r="K7802">
        <v>113378.38</v>
      </c>
      <c r="L7802" t="s">
        <v>42</v>
      </c>
      <c r="M7802" t="s">
        <v>30</v>
      </c>
      <c r="N7802">
        <f t="shared" si="243"/>
        <v>2025</v>
      </c>
    </row>
    <row r="7803" spans="1:14" x14ac:dyDescent="0.3">
      <c r="A7803" t="s">
        <v>8082</v>
      </c>
      <c r="B7803" s="1">
        <v>45931</v>
      </c>
      <c r="C7803" s="1" t="str">
        <f t="shared" si="242"/>
        <v>October</v>
      </c>
      <c r="D7803" t="s">
        <v>5630</v>
      </c>
      <c r="E7803" t="s">
        <v>637</v>
      </c>
      <c r="F7803" t="s">
        <v>105</v>
      </c>
      <c r="G7803" t="s">
        <v>16</v>
      </c>
      <c r="H7803">
        <v>6</v>
      </c>
      <c r="I7803">
        <v>33545.22</v>
      </c>
      <c r="J7803">
        <v>0.05</v>
      </c>
      <c r="K7803">
        <v>191207.75</v>
      </c>
      <c r="L7803" t="s">
        <v>51</v>
      </c>
      <c r="M7803" t="s">
        <v>52</v>
      </c>
      <c r="N7803">
        <f t="shared" si="243"/>
        <v>2025</v>
      </c>
    </row>
    <row r="7804" spans="1:14" x14ac:dyDescent="0.3">
      <c r="A7804" t="s">
        <v>13043</v>
      </c>
      <c r="B7804"/>
      <c r="C7804" s="1" t="str">
        <f t="shared" si="242"/>
        <v/>
      </c>
      <c r="D7804" t="s">
        <v>5630</v>
      </c>
      <c r="E7804" t="s">
        <v>55</v>
      </c>
      <c r="F7804" t="s">
        <v>38</v>
      </c>
      <c r="G7804" t="s">
        <v>29</v>
      </c>
      <c r="H7804">
        <v>1</v>
      </c>
      <c r="I7804">
        <v>16056.9</v>
      </c>
      <c r="J7804">
        <v>0.1</v>
      </c>
      <c r="K7804">
        <v>14451.21</v>
      </c>
      <c r="L7804" t="s">
        <v>17</v>
      </c>
      <c r="M7804" t="s">
        <v>52</v>
      </c>
      <c r="N7804" t="str">
        <f t="shared" si="243"/>
        <v/>
      </c>
    </row>
    <row r="7805" spans="1:14" x14ac:dyDescent="0.3">
      <c r="A7805" t="s">
        <v>4140</v>
      </c>
      <c r="B7805" s="1">
        <v>45767</v>
      </c>
      <c r="C7805" s="1" t="str">
        <f t="shared" si="242"/>
        <v>April</v>
      </c>
      <c r="D7805" t="s">
        <v>2756</v>
      </c>
      <c r="E7805" t="s">
        <v>174</v>
      </c>
      <c r="F7805" t="s">
        <v>59</v>
      </c>
      <c r="G7805" t="s">
        <v>29</v>
      </c>
      <c r="H7805">
        <v>3</v>
      </c>
      <c r="I7805">
        <v>11567.73</v>
      </c>
      <c r="J7805">
        <v>0</v>
      </c>
      <c r="K7805">
        <v>34703.19</v>
      </c>
      <c r="L7805" t="s">
        <v>42</v>
      </c>
      <c r="M7805" t="s">
        <v>52</v>
      </c>
      <c r="N7805">
        <f t="shared" si="243"/>
        <v>2025</v>
      </c>
    </row>
    <row r="7806" spans="1:14" x14ac:dyDescent="0.3">
      <c r="A7806" t="s">
        <v>12546</v>
      </c>
      <c r="B7806" s="1">
        <v>45780</v>
      </c>
      <c r="C7806" s="1" t="str">
        <f t="shared" si="242"/>
        <v>May</v>
      </c>
      <c r="D7806" t="s">
        <v>2756</v>
      </c>
      <c r="E7806" t="s">
        <v>174</v>
      </c>
      <c r="F7806" t="s">
        <v>59</v>
      </c>
      <c r="G7806" t="s">
        <v>29</v>
      </c>
      <c r="H7806">
        <v>5</v>
      </c>
      <c r="I7806">
        <v>17656.05</v>
      </c>
      <c r="J7806">
        <v>0.1</v>
      </c>
      <c r="K7806">
        <v>79452.23</v>
      </c>
      <c r="L7806" t="s">
        <v>17</v>
      </c>
      <c r="M7806" t="s">
        <v>30</v>
      </c>
      <c r="N7806">
        <f t="shared" si="243"/>
        <v>2025</v>
      </c>
    </row>
    <row r="7807" spans="1:14" x14ac:dyDescent="0.3">
      <c r="A7807" t="s">
        <v>2755</v>
      </c>
      <c r="B7807" s="1">
        <v>45843</v>
      </c>
      <c r="C7807" s="1" t="str">
        <f t="shared" si="242"/>
        <v>July</v>
      </c>
      <c r="D7807" t="s">
        <v>2756</v>
      </c>
      <c r="E7807" t="s">
        <v>366</v>
      </c>
      <c r="F7807" t="s">
        <v>100</v>
      </c>
      <c r="G7807" t="s">
        <v>101</v>
      </c>
      <c r="H7807">
        <v>4</v>
      </c>
      <c r="I7807">
        <v>39919.839999999997</v>
      </c>
      <c r="J7807">
        <v>0.05</v>
      </c>
      <c r="K7807">
        <v>151695.39000000001</v>
      </c>
      <c r="L7807" t="s">
        <v>51</v>
      </c>
      <c r="M7807" t="s">
        <v>18</v>
      </c>
      <c r="N7807">
        <f t="shared" si="243"/>
        <v>2025</v>
      </c>
    </row>
    <row r="7808" spans="1:14" x14ac:dyDescent="0.3">
      <c r="A7808" t="s">
        <v>7164</v>
      </c>
      <c r="B7808" s="1">
        <v>45858</v>
      </c>
      <c r="C7808" s="1" t="str">
        <f t="shared" si="242"/>
        <v>July</v>
      </c>
      <c r="D7808" t="s">
        <v>2756</v>
      </c>
      <c r="E7808" t="s">
        <v>184</v>
      </c>
      <c r="F7808" t="s">
        <v>79</v>
      </c>
      <c r="G7808" t="s">
        <v>29</v>
      </c>
      <c r="H7808">
        <v>2</v>
      </c>
      <c r="I7808">
        <v>2294.19</v>
      </c>
      <c r="J7808">
        <v>0</v>
      </c>
      <c r="K7808">
        <f>IF(OR(H7808=" ",I7808=" ")," ",H7808*I7808*(1-J7808))</f>
        <v>4588.38</v>
      </c>
      <c r="L7808" t="s">
        <v>51</v>
      </c>
      <c r="M7808" t="s">
        <v>52</v>
      </c>
      <c r="N7808">
        <f t="shared" si="243"/>
        <v>2025</v>
      </c>
    </row>
    <row r="7809" spans="1:14" x14ac:dyDescent="0.3">
      <c r="A7809" t="s">
        <v>10069</v>
      </c>
      <c r="B7809" s="1">
        <v>45812</v>
      </c>
      <c r="C7809" s="1" t="str">
        <f t="shared" si="242"/>
        <v>June</v>
      </c>
      <c r="D7809" t="s">
        <v>7395</v>
      </c>
      <c r="E7809" t="s">
        <v>427</v>
      </c>
      <c r="F7809" t="s">
        <v>59</v>
      </c>
      <c r="G7809" t="s">
        <v>29</v>
      </c>
      <c r="H7809">
        <v>5</v>
      </c>
      <c r="I7809">
        <v>3591.33</v>
      </c>
      <c r="J7809">
        <v>0.15</v>
      </c>
      <c r="K7809">
        <v>15263.15</v>
      </c>
      <c r="L7809" t="s">
        <v>17</v>
      </c>
      <c r="M7809" t="s">
        <v>24</v>
      </c>
      <c r="N7809">
        <f t="shared" si="243"/>
        <v>2025</v>
      </c>
    </row>
    <row r="7810" spans="1:14" x14ac:dyDescent="0.3">
      <c r="A7810" t="s">
        <v>13622</v>
      </c>
      <c r="B7810" s="1">
        <v>45880</v>
      </c>
      <c r="C7810" s="1" t="str">
        <f t="shared" ref="C7810:C7873" si="244">IF(B7810="","",TEXT(B7810,"mmmm"))</f>
        <v>August</v>
      </c>
      <c r="D7810" t="s">
        <v>7395</v>
      </c>
      <c r="E7810" t="s">
        <v>949</v>
      </c>
      <c r="F7810" t="s">
        <v>38</v>
      </c>
      <c r="G7810" t="s">
        <v>29</v>
      </c>
      <c r="H7810">
        <v>4</v>
      </c>
      <c r="I7810">
        <v>8955.49</v>
      </c>
      <c r="J7810">
        <v>0.15</v>
      </c>
      <c r="K7810">
        <v>30448.67</v>
      </c>
      <c r="L7810" t="s">
        <v>17</v>
      </c>
      <c r="M7810" t="s">
        <v>52</v>
      </c>
      <c r="N7810">
        <f t="shared" ref="N7810:N7873" si="245">IF(B7810="","",YEAR(B7810))</f>
        <v>2025</v>
      </c>
    </row>
    <row r="7811" spans="1:14" x14ac:dyDescent="0.3">
      <c r="A7811" t="s">
        <v>7394</v>
      </c>
      <c r="B7811" s="1">
        <v>46008</v>
      </c>
      <c r="C7811" s="1" t="str">
        <f t="shared" si="244"/>
        <v>December</v>
      </c>
      <c r="D7811" t="s">
        <v>7395</v>
      </c>
      <c r="E7811" t="s">
        <v>96</v>
      </c>
      <c r="F7811" t="s">
        <v>38</v>
      </c>
      <c r="G7811" t="s">
        <v>29</v>
      </c>
      <c r="H7811">
        <v>2</v>
      </c>
      <c r="I7811">
        <v>28079.59</v>
      </c>
      <c r="J7811">
        <v>0.2</v>
      </c>
      <c r="K7811">
        <v>44927.34</v>
      </c>
      <c r="L7811" t="s">
        <v>17</v>
      </c>
      <c r="M7811" t="s">
        <v>52</v>
      </c>
      <c r="N7811">
        <f t="shared" si="245"/>
        <v>2025</v>
      </c>
    </row>
    <row r="7812" spans="1:14" x14ac:dyDescent="0.3">
      <c r="A7812" t="s">
        <v>8687</v>
      </c>
      <c r="B7812" s="1">
        <v>45798</v>
      </c>
      <c r="C7812" s="1" t="str">
        <f t="shared" si="244"/>
        <v>May</v>
      </c>
      <c r="D7812" t="s">
        <v>8688</v>
      </c>
      <c r="E7812" t="s">
        <v>96</v>
      </c>
      <c r="F7812" t="s">
        <v>38</v>
      </c>
      <c r="G7812" t="s">
        <v>29</v>
      </c>
      <c r="H7812">
        <v>2</v>
      </c>
      <c r="I7812">
        <v>24194.67</v>
      </c>
      <c r="J7812">
        <v>0.2</v>
      </c>
      <c r="K7812">
        <v>38711.47</v>
      </c>
      <c r="L7812" t="s">
        <v>51</v>
      </c>
      <c r="M7812" t="s">
        <v>18</v>
      </c>
      <c r="N7812">
        <f t="shared" si="245"/>
        <v>2025</v>
      </c>
    </row>
    <row r="7813" spans="1:14" x14ac:dyDescent="0.3">
      <c r="A7813" t="s">
        <v>11917</v>
      </c>
      <c r="B7813" s="1">
        <v>46015</v>
      </c>
      <c r="C7813" s="1" t="str">
        <f t="shared" si="244"/>
        <v>December</v>
      </c>
      <c r="D7813" t="s">
        <v>8688</v>
      </c>
      <c r="E7813" t="s">
        <v>133</v>
      </c>
      <c r="G7813" t="s">
        <v>101</v>
      </c>
      <c r="H7813">
        <v>7</v>
      </c>
      <c r="I7813">
        <v>19308.580000000002</v>
      </c>
      <c r="J7813">
        <v>0.1</v>
      </c>
      <c r="K7813">
        <v>121644.05</v>
      </c>
      <c r="L7813" t="s">
        <v>17</v>
      </c>
      <c r="M7813" t="s">
        <v>52</v>
      </c>
      <c r="N7813">
        <f t="shared" si="245"/>
        <v>2025</v>
      </c>
    </row>
    <row r="7814" spans="1:14" x14ac:dyDescent="0.3">
      <c r="A7814" t="s">
        <v>1506</v>
      </c>
      <c r="B7814" s="1">
        <v>45958</v>
      </c>
      <c r="C7814" s="1" t="str">
        <f t="shared" si="244"/>
        <v>October</v>
      </c>
      <c r="D7814" t="s">
        <v>1507</v>
      </c>
      <c r="E7814" t="s">
        <v>261</v>
      </c>
      <c r="F7814" t="s">
        <v>109</v>
      </c>
      <c r="G7814" t="s">
        <v>16</v>
      </c>
      <c r="H7814">
        <v>2</v>
      </c>
      <c r="I7814">
        <v>25703.15</v>
      </c>
      <c r="J7814">
        <v>0.2</v>
      </c>
      <c r="K7814">
        <v>41125.040000000001</v>
      </c>
      <c r="L7814" t="s">
        <v>17</v>
      </c>
      <c r="M7814" t="s">
        <v>24</v>
      </c>
      <c r="N7814">
        <f t="shared" si="245"/>
        <v>2025</v>
      </c>
    </row>
    <row r="7815" spans="1:14" x14ac:dyDescent="0.3">
      <c r="A7815" t="s">
        <v>11845</v>
      </c>
      <c r="B7815" s="1">
        <v>45964</v>
      </c>
      <c r="C7815" s="1" t="str">
        <f t="shared" si="244"/>
        <v>November</v>
      </c>
      <c r="D7815" t="s">
        <v>1507</v>
      </c>
      <c r="E7815" t="s">
        <v>312</v>
      </c>
      <c r="F7815" t="s">
        <v>46</v>
      </c>
      <c r="G7815" t="s">
        <v>23</v>
      </c>
      <c r="H7815">
        <v>1</v>
      </c>
      <c r="I7815">
        <v>48453.66</v>
      </c>
      <c r="J7815">
        <v>0.05</v>
      </c>
      <c r="K7815">
        <v>46030.98</v>
      </c>
      <c r="L7815" t="s">
        <v>42</v>
      </c>
      <c r="M7815" t="s">
        <v>24</v>
      </c>
      <c r="N7815">
        <f t="shared" si="245"/>
        <v>2025</v>
      </c>
    </row>
    <row r="7816" spans="1:14" x14ac:dyDescent="0.3">
      <c r="A7816" t="s">
        <v>5213</v>
      </c>
      <c r="B7816" s="1">
        <v>46012</v>
      </c>
      <c r="C7816" s="1" t="str">
        <f t="shared" si="244"/>
        <v>December</v>
      </c>
      <c r="D7816" t="s">
        <v>1507</v>
      </c>
      <c r="E7816" t="s">
        <v>62</v>
      </c>
      <c r="F7816" t="s">
        <v>46</v>
      </c>
      <c r="G7816" t="s">
        <v>23</v>
      </c>
      <c r="H7816">
        <v>2</v>
      </c>
      <c r="I7816">
        <v>397.06</v>
      </c>
      <c r="J7816">
        <v>0.05</v>
      </c>
      <c r="K7816">
        <v>754.41</v>
      </c>
      <c r="L7816" t="s">
        <v>51</v>
      </c>
      <c r="M7816" t="s">
        <v>30</v>
      </c>
      <c r="N7816">
        <f t="shared" si="245"/>
        <v>2025</v>
      </c>
    </row>
    <row r="7817" spans="1:14" x14ac:dyDescent="0.3">
      <c r="A7817" t="s">
        <v>12573</v>
      </c>
      <c r="B7817" s="1">
        <v>45704</v>
      </c>
      <c r="C7817" s="1" t="str">
        <f t="shared" si="244"/>
        <v>February</v>
      </c>
      <c r="D7817" t="s">
        <v>12574</v>
      </c>
      <c r="E7817" t="s">
        <v>453</v>
      </c>
      <c r="F7817" t="s">
        <v>75</v>
      </c>
      <c r="G7817" t="s">
        <v>29</v>
      </c>
      <c r="H7817">
        <v>3</v>
      </c>
      <c r="I7817">
        <v>688.66</v>
      </c>
      <c r="J7817">
        <v>0.15</v>
      </c>
      <c r="K7817">
        <v>1756.08</v>
      </c>
      <c r="L7817" t="s">
        <v>17</v>
      </c>
      <c r="M7817" t="s">
        <v>52</v>
      </c>
      <c r="N7817">
        <f t="shared" si="245"/>
        <v>2025</v>
      </c>
    </row>
    <row r="7818" spans="1:14" x14ac:dyDescent="0.3">
      <c r="A7818" t="s">
        <v>14556</v>
      </c>
      <c r="B7818" s="1">
        <v>45949</v>
      </c>
      <c r="C7818" s="1" t="str">
        <f t="shared" si="244"/>
        <v>October</v>
      </c>
      <c r="D7818" t="s">
        <v>12574</v>
      </c>
      <c r="E7818" t="s">
        <v>146</v>
      </c>
      <c r="F7818" t="s">
        <v>38</v>
      </c>
      <c r="G7818" t="s">
        <v>29</v>
      </c>
      <c r="H7818">
        <v>4</v>
      </c>
      <c r="I7818">
        <v>46566.94</v>
      </c>
      <c r="J7818">
        <v>0.2</v>
      </c>
      <c r="K7818">
        <v>149014.21</v>
      </c>
      <c r="L7818" t="s">
        <v>42</v>
      </c>
      <c r="M7818" t="s">
        <v>30</v>
      </c>
      <c r="N7818">
        <f t="shared" si="245"/>
        <v>2025</v>
      </c>
    </row>
    <row r="7819" spans="1:14" x14ac:dyDescent="0.3">
      <c r="A7819" t="s">
        <v>4600</v>
      </c>
      <c r="B7819" s="1">
        <v>45673</v>
      </c>
      <c r="C7819" s="1" t="str">
        <f t="shared" si="244"/>
        <v>January</v>
      </c>
      <c r="D7819" t="s">
        <v>4601</v>
      </c>
      <c r="E7819" t="s">
        <v>146</v>
      </c>
      <c r="F7819" t="s">
        <v>38</v>
      </c>
      <c r="G7819" t="s">
        <v>29</v>
      </c>
      <c r="H7819">
        <v>5</v>
      </c>
      <c r="I7819">
        <v>12280.05</v>
      </c>
      <c r="J7819">
        <v>0.15</v>
      </c>
      <c r="K7819">
        <v>52190.21</v>
      </c>
      <c r="L7819" t="s">
        <v>42</v>
      </c>
      <c r="M7819" t="s">
        <v>24</v>
      </c>
      <c r="N7819">
        <f t="shared" si="245"/>
        <v>2025</v>
      </c>
    </row>
    <row r="7820" spans="1:14" x14ac:dyDescent="0.3">
      <c r="A7820" t="s">
        <v>8044</v>
      </c>
      <c r="B7820" s="1">
        <v>45728</v>
      </c>
      <c r="C7820" s="1" t="str">
        <f t="shared" si="244"/>
        <v>March</v>
      </c>
      <c r="D7820" t="s">
        <v>4601</v>
      </c>
      <c r="E7820" t="s">
        <v>290</v>
      </c>
      <c r="F7820" t="s">
        <v>34</v>
      </c>
      <c r="G7820" t="s">
        <v>29</v>
      </c>
      <c r="H7820">
        <v>4</v>
      </c>
      <c r="I7820">
        <v>16731.7</v>
      </c>
      <c r="J7820">
        <v>0.1</v>
      </c>
      <c r="K7820">
        <f>IF(OR(H7820=" ",I7820=" ")," ",H7820*I7820*(1-J7820))</f>
        <v>60234.12</v>
      </c>
      <c r="L7820" t="s">
        <v>17</v>
      </c>
      <c r="M7820" t="s">
        <v>24</v>
      </c>
      <c r="N7820">
        <f t="shared" si="245"/>
        <v>2025</v>
      </c>
    </row>
    <row r="7821" spans="1:14" x14ac:dyDescent="0.3">
      <c r="A7821" t="s">
        <v>14061</v>
      </c>
      <c r="B7821" s="1">
        <v>45796</v>
      </c>
      <c r="C7821" s="1" t="str">
        <f t="shared" si="244"/>
        <v>May</v>
      </c>
      <c r="D7821" t="s">
        <v>2363</v>
      </c>
      <c r="E7821" t="s">
        <v>14</v>
      </c>
      <c r="F7821" t="s">
        <v>15</v>
      </c>
      <c r="G7821" t="s">
        <v>16</v>
      </c>
      <c r="H7821">
        <v>4</v>
      </c>
      <c r="I7821">
        <v>36126.629999999997</v>
      </c>
      <c r="J7821">
        <v>0</v>
      </c>
      <c r="K7821">
        <v>144506.51999999999</v>
      </c>
      <c r="L7821" t="s">
        <v>42</v>
      </c>
      <c r="M7821" t="s">
        <v>18</v>
      </c>
      <c r="N7821">
        <f t="shared" si="245"/>
        <v>2025</v>
      </c>
    </row>
    <row r="7822" spans="1:14" x14ac:dyDescent="0.3">
      <c r="A7822" t="s">
        <v>6382</v>
      </c>
      <c r="B7822" s="1">
        <v>45816</v>
      </c>
      <c r="C7822" s="1" t="str">
        <f t="shared" si="244"/>
        <v>June</v>
      </c>
      <c r="D7822" t="s">
        <v>2363</v>
      </c>
      <c r="E7822" t="s">
        <v>293</v>
      </c>
      <c r="F7822" t="s">
        <v>75</v>
      </c>
      <c r="G7822" t="s">
        <v>29</v>
      </c>
      <c r="H7822">
        <v>6</v>
      </c>
      <c r="I7822">
        <v>5721.53</v>
      </c>
      <c r="J7822">
        <v>0.2</v>
      </c>
      <c r="K7822">
        <v>27463.34</v>
      </c>
      <c r="L7822" t="s">
        <v>42</v>
      </c>
      <c r="M7822" t="s">
        <v>24</v>
      </c>
      <c r="N7822">
        <f t="shared" si="245"/>
        <v>2025</v>
      </c>
    </row>
    <row r="7823" spans="1:14" x14ac:dyDescent="0.3">
      <c r="A7823" t="s">
        <v>2362</v>
      </c>
      <c r="B7823" s="1">
        <v>45840</v>
      </c>
      <c r="C7823" s="1" t="str">
        <f t="shared" si="244"/>
        <v>July</v>
      </c>
      <c r="D7823" t="s">
        <v>2363</v>
      </c>
      <c r="E7823" t="s">
        <v>290</v>
      </c>
      <c r="F7823" t="s">
        <v>34</v>
      </c>
      <c r="G7823" t="s">
        <v>29</v>
      </c>
      <c r="H7823">
        <v>6</v>
      </c>
      <c r="I7823">
        <v>13764.35</v>
      </c>
      <c r="J7823">
        <v>0.05</v>
      </c>
      <c r="K7823">
        <v>78456.789999999994</v>
      </c>
      <c r="L7823" t="s">
        <v>51</v>
      </c>
      <c r="M7823" t="s">
        <v>52</v>
      </c>
      <c r="N7823">
        <f t="shared" si="245"/>
        <v>2025</v>
      </c>
    </row>
    <row r="7824" spans="1:14" x14ac:dyDescent="0.3">
      <c r="A7824" t="s">
        <v>11041</v>
      </c>
      <c r="B7824" s="1">
        <v>45872</v>
      </c>
      <c r="C7824" s="1" t="str">
        <f t="shared" si="244"/>
        <v>August</v>
      </c>
      <c r="D7824" t="s">
        <v>2363</v>
      </c>
      <c r="E7824" t="s">
        <v>306</v>
      </c>
      <c r="F7824" t="s">
        <v>15</v>
      </c>
      <c r="G7824" t="s">
        <v>16</v>
      </c>
      <c r="H7824">
        <v>2</v>
      </c>
      <c r="I7824">
        <v>7824.84</v>
      </c>
      <c r="J7824">
        <v>0.05</v>
      </c>
      <c r="K7824">
        <v>14867.2</v>
      </c>
      <c r="L7824" t="s">
        <v>42</v>
      </c>
      <c r="M7824" t="s">
        <v>24</v>
      </c>
      <c r="N7824">
        <f t="shared" si="245"/>
        <v>2025</v>
      </c>
    </row>
    <row r="7825" spans="1:14" x14ac:dyDescent="0.3">
      <c r="A7825" t="s">
        <v>12647</v>
      </c>
      <c r="B7825" s="1">
        <v>45950</v>
      </c>
      <c r="C7825" s="1" t="str">
        <f t="shared" si="244"/>
        <v>October</v>
      </c>
      <c r="D7825" t="s">
        <v>2363</v>
      </c>
      <c r="E7825" t="s">
        <v>143</v>
      </c>
      <c r="F7825" t="s">
        <v>83</v>
      </c>
      <c r="G7825" t="s">
        <v>23</v>
      </c>
      <c r="H7825">
        <v>6</v>
      </c>
      <c r="I7825">
        <v>43211.44</v>
      </c>
      <c r="J7825">
        <v>0.15</v>
      </c>
      <c r="K7825">
        <v>220378.34</v>
      </c>
      <c r="L7825" t="s">
        <v>17</v>
      </c>
      <c r="M7825" t="s">
        <v>24</v>
      </c>
      <c r="N7825">
        <f t="shared" si="245"/>
        <v>2025</v>
      </c>
    </row>
    <row r="7826" spans="1:14" x14ac:dyDescent="0.3">
      <c r="A7826" t="s">
        <v>13772</v>
      </c>
      <c r="B7826" s="1">
        <v>45846</v>
      </c>
      <c r="C7826" s="1" t="str">
        <f t="shared" si="244"/>
        <v>July</v>
      </c>
      <c r="D7826" t="s">
        <v>7870</v>
      </c>
      <c r="E7826" t="s">
        <v>504</v>
      </c>
      <c r="F7826" t="s">
        <v>155</v>
      </c>
      <c r="G7826" t="s">
        <v>101</v>
      </c>
      <c r="H7826">
        <v>7</v>
      </c>
      <c r="I7826">
        <v>2481.6</v>
      </c>
      <c r="J7826">
        <v>0</v>
      </c>
      <c r="K7826">
        <v>17371.2</v>
      </c>
      <c r="L7826" t="s">
        <v>42</v>
      </c>
      <c r="M7826" t="s">
        <v>18</v>
      </c>
      <c r="N7826">
        <f t="shared" si="245"/>
        <v>2025</v>
      </c>
    </row>
    <row r="7827" spans="1:14" x14ac:dyDescent="0.3">
      <c r="A7827" t="s">
        <v>7869</v>
      </c>
      <c r="B7827" s="1">
        <v>46008</v>
      </c>
      <c r="C7827" s="1" t="str">
        <f t="shared" si="244"/>
        <v>December</v>
      </c>
      <c r="D7827" t="s">
        <v>7870</v>
      </c>
      <c r="E7827" t="s">
        <v>486</v>
      </c>
      <c r="F7827" t="s">
        <v>75</v>
      </c>
      <c r="G7827" t="s">
        <v>29</v>
      </c>
      <c r="H7827">
        <v>6</v>
      </c>
      <c r="I7827">
        <v>36945</v>
      </c>
      <c r="J7827">
        <v>0</v>
      </c>
      <c r="K7827">
        <v>221670</v>
      </c>
      <c r="L7827" t="s">
        <v>51</v>
      </c>
      <c r="M7827" t="s">
        <v>30</v>
      </c>
      <c r="N7827">
        <f t="shared" si="245"/>
        <v>2025</v>
      </c>
    </row>
    <row r="7828" spans="1:14" x14ac:dyDescent="0.3">
      <c r="A7828" t="s">
        <v>3202</v>
      </c>
      <c r="B7828" s="1">
        <v>45672</v>
      </c>
      <c r="C7828" s="1" t="str">
        <f t="shared" si="244"/>
        <v>January</v>
      </c>
      <c r="D7828" t="s">
        <v>3203</v>
      </c>
      <c r="E7828" t="s">
        <v>456</v>
      </c>
      <c r="F7828" t="s">
        <v>155</v>
      </c>
      <c r="G7828" t="s">
        <v>101</v>
      </c>
      <c r="H7828">
        <v>4</v>
      </c>
      <c r="I7828">
        <v>25883.040000000001</v>
      </c>
      <c r="J7828">
        <v>0.15</v>
      </c>
      <c r="K7828">
        <v>88002.34</v>
      </c>
      <c r="L7828" t="s">
        <v>51</v>
      </c>
      <c r="M7828" t="s">
        <v>52</v>
      </c>
      <c r="N7828">
        <f t="shared" si="245"/>
        <v>2025</v>
      </c>
    </row>
    <row r="7829" spans="1:14" x14ac:dyDescent="0.3">
      <c r="A7829" t="s">
        <v>5183</v>
      </c>
      <c r="B7829" s="1">
        <v>45709</v>
      </c>
      <c r="C7829" s="1" t="str">
        <f t="shared" si="244"/>
        <v>February</v>
      </c>
      <c r="D7829" t="s">
        <v>5184</v>
      </c>
      <c r="E7829" t="s">
        <v>140</v>
      </c>
      <c r="F7829" t="s">
        <v>105</v>
      </c>
      <c r="G7829" t="s">
        <v>16</v>
      </c>
      <c r="H7829">
        <v>3</v>
      </c>
      <c r="I7829">
        <v>24146.34</v>
      </c>
      <c r="J7829">
        <v>0.1</v>
      </c>
      <c r="K7829">
        <v>65195.12</v>
      </c>
      <c r="L7829" t="s">
        <v>42</v>
      </c>
      <c r="M7829" t="s">
        <v>52</v>
      </c>
      <c r="N7829">
        <f t="shared" si="245"/>
        <v>2025</v>
      </c>
    </row>
    <row r="7830" spans="1:14" x14ac:dyDescent="0.3">
      <c r="A7830" t="s">
        <v>10752</v>
      </c>
      <c r="B7830" s="1">
        <v>45991</v>
      </c>
      <c r="C7830" s="1" t="str">
        <f t="shared" si="244"/>
        <v>November</v>
      </c>
      <c r="D7830" t="s">
        <v>5184</v>
      </c>
      <c r="E7830" t="s">
        <v>309</v>
      </c>
      <c r="F7830" t="s">
        <v>75</v>
      </c>
      <c r="G7830" t="s">
        <v>29</v>
      </c>
      <c r="H7830">
        <v>1</v>
      </c>
      <c r="I7830">
        <v>4831.84</v>
      </c>
      <c r="J7830">
        <v>0.1</v>
      </c>
      <c r="K7830">
        <v>4348.66</v>
      </c>
      <c r="L7830" t="s">
        <v>51</v>
      </c>
      <c r="M7830" t="s">
        <v>30</v>
      </c>
      <c r="N7830">
        <f t="shared" si="245"/>
        <v>2025</v>
      </c>
    </row>
    <row r="7831" spans="1:14" x14ac:dyDescent="0.3">
      <c r="A7831" t="s">
        <v>9297</v>
      </c>
      <c r="B7831" s="1">
        <v>45874</v>
      </c>
      <c r="C7831" s="1" t="str">
        <f t="shared" si="244"/>
        <v>August</v>
      </c>
      <c r="D7831" t="s">
        <v>9298</v>
      </c>
      <c r="E7831" t="s">
        <v>55</v>
      </c>
      <c r="F7831" t="s">
        <v>38</v>
      </c>
      <c r="H7831">
        <v>1</v>
      </c>
      <c r="I7831">
        <v>40429.32</v>
      </c>
      <c r="J7831">
        <v>0</v>
      </c>
      <c r="K7831">
        <v>40429.32</v>
      </c>
      <c r="L7831" t="s">
        <v>42</v>
      </c>
      <c r="M7831" t="s">
        <v>24</v>
      </c>
      <c r="N7831">
        <f t="shared" si="245"/>
        <v>2025</v>
      </c>
    </row>
    <row r="7832" spans="1:14" x14ac:dyDescent="0.3">
      <c r="A7832" t="s">
        <v>12975</v>
      </c>
      <c r="B7832" s="1">
        <v>45944</v>
      </c>
      <c r="C7832" s="1" t="str">
        <f t="shared" si="244"/>
        <v>October</v>
      </c>
      <c r="D7832" t="s">
        <v>9298</v>
      </c>
      <c r="E7832" t="s">
        <v>640</v>
      </c>
      <c r="F7832" t="s">
        <v>50</v>
      </c>
      <c r="G7832" t="s">
        <v>29</v>
      </c>
      <c r="H7832">
        <v>7</v>
      </c>
      <c r="I7832">
        <v>11125.58</v>
      </c>
      <c r="J7832">
        <v>0.15</v>
      </c>
      <c r="K7832">
        <v>66197.2</v>
      </c>
      <c r="L7832" t="s">
        <v>42</v>
      </c>
      <c r="M7832" t="s">
        <v>52</v>
      </c>
      <c r="N7832">
        <f t="shared" si="245"/>
        <v>2025</v>
      </c>
    </row>
    <row r="7833" spans="1:14" x14ac:dyDescent="0.3">
      <c r="A7833" t="s">
        <v>8140</v>
      </c>
      <c r="B7833" s="1">
        <v>45892</v>
      </c>
      <c r="C7833" s="1" t="str">
        <f t="shared" si="244"/>
        <v>August</v>
      </c>
      <c r="D7833" t="s">
        <v>6963</v>
      </c>
      <c r="E7833" t="s">
        <v>99</v>
      </c>
      <c r="F7833" t="s">
        <v>100</v>
      </c>
      <c r="G7833" t="s">
        <v>101</v>
      </c>
      <c r="H7833">
        <v>7</v>
      </c>
      <c r="I7833">
        <v>4089.65</v>
      </c>
      <c r="J7833">
        <v>0</v>
      </c>
      <c r="K7833">
        <v>28627.55</v>
      </c>
      <c r="L7833" t="s">
        <v>51</v>
      </c>
      <c r="M7833" t="s">
        <v>24</v>
      </c>
      <c r="N7833">
        <f t="shared" si="245"/>
        <v>2025</v>
      </c>
    </row>
    <row r="7834" spans="1:14" x14ac:dyDescent="0.3">
      <c r="A7834" t="s">
        <v>8031</v>
      </c>
      <c r="B7834" s="1">
        <v>45907</v>
      </c>
      <c r="C7834" s="1" t="str">
        <f t="shared" si="244"/>
        <v>September</v>
      </c>
      <c r="D7834" t="s">
        <v>6963</v>
      </c>
      <c r="E7834" t="s">
        <v>430</v>
      </c>
      <c r="F7834" t="s">
        <v>105</v>
      </c>
      <c r="G7834" t="s">
        <v>16</v>
      </c>
      <c r="H7834">
        <v>7</v>
      </c>
      <c r="I7834">
        <v>35828.050000000003</v>
      </c>
      <c r="J7834">
        <v>0.1</v>
      </c>
      <c r="K7834">
        <v>225716.72</v>
      </c>
      <c r="L7834" t="s">
        <v>51</v>
      </c>
      <c r="M7834" t="s">
        <v>24</v>
      </c>
      <c r="N7834">
        <f t="shared" si="245"/>
        <v>2025</v>
      </c>
    </row>
    <row r="7835" spans="1:14" x14ac:dyDescent="0.3">
      <c r="A7835" t="s">
        <v>6962</v>
      </c>
      <c r="B7835"/>
      <c r="C7835" s="1" t="str">
        <f t="shared" si="244"/>
        <v/>
      </c>
      <c r="D7835" t="s">
        <v>6963</v>
      </c>
      <c r="E7835" t="s">
        <v>62</v>
      </c>
      <c r="F7835" t="s">
        <v>46</v>
      </c>
      <c r="G7835" t="s">
        <v>23</v>
      </c>
      <c r="H7835">
        <v>3</v>
      </c>
      <c r="I7835">
        <v>38157.879999999997</v>
      </c>
      <c r="J7835">
        <v>0</v>
      </c>
      <c r="K7835">
        <v>114473.64</v>
      </c>
      <c r="L7835" t="s">
        <v>17</v>
      </c>
      <c r="M7835" t="s">
        <v>52</v>
      </c>
      <c r="N7835" t="str">
        <f t="shared" si="245"/>
        <v/>
      </c>
    </row>
    <row r="7836" spans="1:14" x14ac:dyDescent="0.3">
      <c r="A7836" t="s">
        <v>6722</v>
      </c>
      <c r="B7836" s="1">
        <v>45673</v>
      </c>
      <c r="C7836" s="1" t="str">
        <f t="shared" si="244"/>
        <v>January</v>
      </c>
      <c r="D7836" t="s">
        <v>2699</v>
      </c>
      <c r="E7836" t="s">
        <v>68</v>
      </c>
      <c r="F7836" t="s">
        <v>50</v>
      </c>
      <c r="G7836" t="s">
        <v>29</v>
      </c>
      <c r="H7836">
        <v>7</v>
      </c>
      <c r="I7836">
        <v>34855.71</v>
      </c>
      <c r="J7836">
        <v>0.1</v>
      </c>
      <c r="K7836">
        <v>219590.97</v>
      </c>
      <c r="L7836" t="s">
        <v>17</v>
      </c>
      <c r="M7836" t="s">
        <v>24</v>
      </c>
      <c r="N7836">
        <f t="shared" si="245"/>
        <v>2025</v>
      </c>
    </row>
    <row r="7837" spans="1:14" x14ac:dyDescent="0.3">
      <c r="A7837" t="s">
        <v>10847</v>
      </c>
      <c r="B7837" s="1">
        <v>45738</v>
      </c>
      <c r="C7837" s="1" t="str">
        <f t="shared" si="244"/>
        <v>March</v>
      </c>
      <c r="D7837" t="s">
        <v>2699</v>
      </c>
      <c r="E7837" t="s">
        <v>166</v>
      </c>
      <c r="F7837" t="s">
        <v>155</v>
      </c>
      <c r="G7837" t="s">
        <v>101</v>
      </c>
      <c r="H7837">
        <v>5</v>
      </c>
      <c r="I7837">
        <v>23182.21</v>
      </c>
      <c r="J7837">
        <v>0</v>
      </c>
      <c r="K7837">
        <v>115911.05</v>
      </c>
      <c r="L7837" t="s">
        <v>17</v>
      </c>
      <c r="M7837" t="s">
        <v>30</v>
      </c>
      <c r="N7837">
        <f t="shared" si="245"/>
        <v>2025</v>
      </c>
    </row>
    <row r="7838" spans="1:14" x14ac:dyDescent="0.3">
      <c r="A7838" t="s">
        <v>5816</v>
      </c>
      <c r="B7838" s="1">
        <v>45830</v>
      </c>
      <c r="C7838" s="1" t="str">
        <f t="shared" si="244"/>
        <v>June</v>
      </c>
      <c r="D7838" t="s">
        <v>2699</v>
      </c>
      <c r="E7838" t="s">
        <v>290</v>
      </c>
      <c r="F7838" t="s">
        <v>34</v>
      </c>
      <c r="G7838" t="s">
        <v>29</v>
      </c>
      <c r="H7838">
        <v>5</v>
      </c>
      <c r="I7838">
        <v>40970.6</v>
      </c>
      <c r="J7838">
        <v>0.1</v>
      </c>
      <c r="K7838">
        <f>IF(OR(H7838=" ",I7838=" ")," ",H7838*I7838*(1-J7838))</f>
        <v>184367.7</v>
      </c>
      <c r="L7838" t="s">
        <v>42</v>
      </c>
      <c r="M7838" t="s">
        <v>52</v>
      </c>
      <c r="N7838">
        <f t="shared" si="245"/>
        <v>2025</v>
      </c>
    </row>
    <row r="7839" spans="1:14" x14ac:dyDescent="0.3">
      <c r="A7839" t="s">
        <v>6942</v>
      </c>
      <c r="B7839" s="1">
        <v>45833</v>
      </c>
      <c r="C7839" s="1" t="str">
        <f t="shared" si="244"/>
        <v>June</v>
      </c>
      <c r="D7839" t="s">
        <v>2699</v>
      </c>
      <c r="E7839" t="s">
        <v>112</v>
      </c>
      <c r="F7839" t="s">
        <v>34</v>
      </c>
      <c r="G7839" t="s">
        <v>29</v>
      </c>
      <c r="H7839">
        <v>4</v>
      </c>
      <c r="I7839">
        <v>29534.02</v>
      </c>
      <c r="J7839">
        <v>0</v>
      </c>
      <c r="K7839">
        <v>118136.08</v>
      </c>
      <c r="L7839" t="s">
        <v>42</v>
      </c>
      <c r="M7839" t="s">
        <v>18</v>
      </c>
      <c r="N7839">
        <f t="shared" si="245"/>
        <v>2025</v>
      </c>
    </row>
    <row r="7840" spans="1:14" x14ac:dyDescent="0.3">
      <c r="A7840" t="s">
        <v>14135</v>
      </c>
      <c r="B7840" s="1">
        <v>45897</v>
      </c>
      <c r="C7840" s="1" t="str">
        <f t="shared" si="244"/>
        <v>August</v>
      </c>
      <c r="D7840" t="s">
        <v>2699</v>
      </c>
      <c r="E7840" t="s">
        <v>348</v>
      </c>
      <c r="G7840" t="s">
        <v>23</v>
      </c>
      <c r="H7840">
        <v>4</v>
      </c>
      <c r="I7840">
        <v>21795</v>
      </c>
      <c r="J7840">
        <v>0.2</v>
      </c>
      <c r="K7840">
        <v>69744</v>
      </c>
      <c r="L7840" t="s">
        <v>17</v>
      </c>
      <c r="M7840" t="s">
        <v>52</v>
      </c>
      <c r="N7840">
        <f t="shared" si="245"/>
        <v>2025</v>
      </c>
    </row>
    <row r="7841" spans="1:14" x14ac:dyDescent="0.3">
      <c r="A7841" t="s">
        <v>9293</v>
      </c>
      <c r="B7841" s="1">
        <v>45924</v>
      </c>
      <c r="C7841" s="1" t="str">
        <f t="shared" si="244"/>
        <v>September</v>
      </c>
      <c r="D7841" t="s">
        <v>2699</v>
      </c>
      <c r="E7841" t="s">
        <v>306</v>
      </c>
      <c r="F7841" t="s">
        <v>15</v>
      </c>
      <c r="G7841" t="s">
        <v>16</v>
      </c>
      <c r="H7841">
        <v>6</v>
      </c>
      <c r="I7841">
        <v>44014.92</v>
      </c>
      <c r="J7841">
        <v>0.05</v>
      </c>
      <c r="K7841">
        <v>250885.04</v>
      </c>
      <c r="L7841" t="s">
        <v>17</v>
      </c>
      <c r="M7841" t="s">
        <v>30</v>
      </c>
      <c r="N7841">
        <f t="shared" si="245"/>
        <v>2025</v>
      </c>
    </row>
    <row r="7842" spans="1:14" x14ac:dyDescent="0.3">
      <c r="A7842" t="s">
        <v>2698</v>
      </c>
      <c r="B7842" s="1">
        <v>45967</v>
      </c>
      <c r="C7842" s="1" t="str">
        <f t="shared" si="244"/>
        <v>November</v>
      </c>
      <c r="D7842" t="s">
        <v>2699</v>
      </c>
      <c r="E7842" t="s">
        <v>146</v>
      </c>
      <c r="F7842" t="s">
        <v>38</v>
      </c>
      <c r="G7842" t="s">
        <v>29</v>
      </c>
      <c r="H7842">
        <v>2</v>
      </c>
      <c r="I7842">
        <v>43386.31</v>
      </c>
      <c r="J7842">
        <v>0.05</v>
      </c>
      <c r="K7842">
        <v>82433.990000000005</v>
      </c>
      <c r="L7842" t="s">
        <v>17</v>
      </c>
      <c r="M7842" t="s">
        <v>30</v>
      </c>
      <c r="N7842">
        <f t="shared" si="245"/>
        <v>2025</v>
      </c>
    </row>
    <row r="7843" spans="1:14" x14ac:dyDescent="0.3">
      <c r="A7843" t="s">
        <v>11267</v>
      </c>
      <c r="B7843" s="1">
        <v>45977</v>
      </c>
      <c r="C7843" s="1" t="str">
        <f t="shared" si="244"/>
        <v>November</v>
      </c>
      <c r="D7843" t="s">
        <v>2699</v>
      </c>
      <c r="E7843" t="s">
        <v>174</v>
      </c>
      <c r="F7843" t="s">
        <v>59</v>
      </c>
      <c r="G7843" t="s">
        <v>29</v>
      </c>
      <c r="H7843">
        <v>3</v>
      </c>
      <c r="I7843">
        <v>33728.839999999997</v>
      </c>
      <c r="J7843">
        <v>0.2</v>
      </c>
      <c r="K7843">
        <v>80949.22</v>
      </c>
      <c r="L7843" t="s">
        <v>42</v>
      </c>
      <c r="M7843" t="s">
        <v>15508</v>
      </c>
      <c r="N7843">
        <f t="shared" si="245"/>
        <v>2025</v>
      </c>
    </row>
    <row r="7844" spans="1:14" x14ac:dyDescent="0.3">
      <c r="A7844" t="s">
        <v>12467</v>
      </c>
      <c r="B7844" s="1">
        <v>45984</v>
      </c>
      <c r="C7844" s="1" t="str">
        <f t="shared" si="244"/>
        <v>November</v>
      </c>
      <c r="D7844" t="s">
        <v>2699</v>
      </c>
      <c r="E7844" t="s">
        <v>463</v>
      </c>
      <c r="F7844" t="s">
        <v>15</v>
      </c>
      <c r="G7844" t="s">
        <v>16</v>
      </c>
      <c r="H7844">
        <v>1</v>
      </c>
      <c r="I7844">
        <v>25360.75</v>
      </c>
      <c r="J7844">
        <v>0.1</v>
      </c>
      <c r="K7844">
        <v>22824.67</v>
      </c>
      <c r="L7844" t="s">
        <v>51</v>
      </c>
      <c r="M7844" t="s">
        <v>30</v>
      </c>
      <c r="N7844">
        <f t="shared" si="245"/>
        <v>2025</v>
      </c>
    </row>
    <row r="7845" spans="1:14" x14ac:dyDescent="0.3">
      <c r="A7845" t="s">
        <v>3958</v>
      </c>
      <c r="B7845" s="1">
        <v>45662</v>
      </c>
      <c r="C7845" s="1" t="str">
        <f t="shared" si="244"/>
        <v>January</v>
      </c>
      <c r="D7845" t="s">
        <v>2971</v>
      </c>
      <c r="E7845" t="s">
        <v>41</v>
      </c>
      <c r="F7845" t="s">
        <v>22</v>
      </c>
      <c r="G7845" t="s">
        <v>23</v>
      </c>
      <c r="H7845">
        <v>6</v>
      </c>
      <c r="I7845">
        <v>21314.55</v>
      </c>
      <c r="J7845">
        <v>0</v>
      </c>
      <c r="K7845">
        <v>127887.3</v>
      </c>
      <c r="L7845" t="s">
        <v>51</v>
      </c>
      <c r="M7845" t="s">
        <v>52</v>
      </c>
      <c r="N7845">
        <f t="shared" si="245"/>
        <v>2025</v>
      </c>
    </row>
    <row r="7846" spans="1:14" x14ac:dyDescent="0.3">
      <c r="A7846" t="s">
        <v>2970</v>
      </c>
      <c r="B7846" s="1">
        <v>45684</v>
      </c>
      <c r="C7846" s="1" t="str">
        <f t="shared" si="244"/>
        <v>January</v>
      </c>
      <c r="D7846" t="s">
        <v>2971</v>
      </c>
      <c r="E7846" t="s">
        <v>486</v>
      </c>
      <c r="F7846" t="s">
        <v>75</v>
      </c>
      <c r="G7846" t="s">
        <v>29</v>
      </c>
      <c r="H7846">
        <v>5</v>
      </c>
      <c r="I7846">
        <v>35557.11</v>
      </c>
      <c r="J7846">
        <v>0.1</v>
      </c>
      <c r="K7846">
        <v>160006.99</v>
      </c>
      <c r="L7846" t="s">
        <v>42</v>
      </c>
      <c r="M7846" t="s">
        <v>52</v>
      </c>
      <c r="N7846">
        <f t="shared" si="245"/>
        <v>2025</v>
      </c>
    </row>
    <row r="7847" spans="1:14" x14ac:dyDescent="0.3">
      <c r="A7847" t="s">
        <v>15112</v>
      </c>
      <c r="B7847" s="1">
        <v>45737</v>
      </c>
      <c r="C7847" s="1" t="str">
        <f t="shared" si="244"/>
        <v>March</v>
      </c>
      <c r="D7847" t="s">
        <v>2971</v>
      </c>
      <c r="E7847" t="s">
        <v>197</v>
      </c>
      <c r="F7847" t="s">
        <v>59</v>
      </c>
      <c r="G7847" t="s">
        <v>29</v>
      </c>
      <c r="H7847">
        <v>3</v>
      </c>
      <c r="I7847">
        <v>10313.709999999999</v>
      </c>
      <c r="J7847">
        <v>0</v>
      </c>
      <c r="K7847">
        <v>30941.13</v>
      </c>
      <c r="L7847" t="s">
        <v>42</v>
      </c>
      <c r="M7847" t="s">
        <v>15508</v>
      </c>
      <c r="N7847">
        <f t="shared" si="245"/>
        <v>2025</v>
      </c>
    </row>
    <row r="7848" spans="1:14" x14ac:dyDescent="0.3">
      <c r="A7848" t="s">
        <v>11678</v>
      </c>
      <c r="B7848" s="1">
        <v>45743</v>
      </c>
      <c r="C7848" s="1" t="str">
        <f t="shared" si="244"/>
        <v>March</v>
      </c>
      <c r="D7848" t="s">
        <v>2971</v>
      </c>
      <c r="E7848" t="s">
        <v>130</v>
      </c>
      <c r="F7848" t="s">
        <v>50</v>
      </c>
      <c r="G7848" t="s">
        <v>29</v>
      </c>
      <c r="H7848">
        <v>1</v>
      </c>
      <c r="I7848">
        <v>179.47</v>
      </c>
      <c r="J7848">
        <v>0.15</v>
      </c>
      <c r="K7848">
        <v>152.55000000000001</v>
      </c>
      <c r="L7848" t="s">
        <v>51</v>
      </c>
      <c r="M7848" t="s">
        <v>30</v>
      </c>
      <c r="N7848">
        <f t="shared" si="245"/>
        <v>2025</v>
      </c>
    </row>
    <row r="7849" spans="1:14" x14ac:dyDescent="0.3">
      <c r="A7849" t="s">
        <v>3484</v>
      </c>
      <c r="B7849" s="1">
        <v>45913</v>
      </c>
      <c r="C7849" s="1" t="str">
        <f t="shared" si="244"/>
        <v>September</v>
      </c>
      <c r="D7849" t="s">
        <v>2971</v>
      </c>
      <c r="E7849" t="s">
        <v>427</v>
      </c>
      <c r="F7849" t="s">
        <v>59</v>
      </c>
      <c r="G7849" t="s">
        <v>29</v>
      </c>
      <c r="H7849">
        <v>6</v>
      </c>
      <c r="I7849">
        <v>44393.64</v>
      </c>
      <c r="J7849">
        <v>0.2</v>
      </c>
      <c r="K7849">
        <v>213089.47</v>
      </c>
      <c r="L7849" t="s">
        <v>17</v>
      </c>
      <c r="M7849" t="s">
        <v>30</v>
      </c>
      <c r="N7849">
        <f t="shared" si="245"/>
        <v>2025</v>
      </c>
    </row>
    <row r="7850" spans="1:14" x14ac:dyDescent="0.3">
      <c r="A7850" t="s">
        <v>6101</v>
      </c>
      <c r="B7850"/>
      <c r="C7850" s="1" t="str">
        <f t="shared" si="244"/>
        <v/>
      </c>
      <c r="D7850" t="s">
        <v>2971</v>
      </c>
      <c r="E7850" t="s">
        <v>610</v>
      </c>
      <c r="F7850" t="s">
        <v>83</v>
      </c>
      <c r="G7850" t="s">
        <v>23</v>
      </c>
      <c r="H7850">
        <v>5</v>
      </c>
      <c r="I7850">
        <v>16362.05</v>
      </c>
      <c r="J7850">
        <v>0.2</v>
      </c>
      <c r="K7850">
        <v>65448.2</v>
      </c>
      <c r="L7850" t="s">
        <v>17</v>
      </c>
      <c r="M7850" t="s">
        <v>30</v>
      </c>
      <c r="N7850" t="str">
        <f t="shared" si="245"/>
        <v/>
      </c>
    </row>
    <row r="7851" spans="1:14" x14ac:dyDescent="0.3">
      <c r="A7851" t="s">
        <v>816</v>
      </c>
      <c r="B7851" s="1">
        <v>45680</v>
      </c>
      <c r="C7851" s="1" t="str">
        <f t="shared" si="244"/>
        <v>January</v>
      </c>
      <c r="D7851" t="s">
        <v>190</v>
      </c>
      <c r="E7851" t="s">
        <v>58</v>
      </c>
      <c r="F7851" t="s">
        <v>59</v>
      </c>
      <c r="G7851" t="s">
        <v>29</v>
      </c>
      <c r="H7851">
        <v>6</v>
      </c>
      <c r="I7851">
        <v>29398.5</v>
      </c>
      <c r="J7851">
        <v>0.2</v>
      </c>
      <c r="K7851">
        <v>141112.79999999999</v>
      </c>
      <c r="L7851" t="s">
        <v>51</v>
      </c>
      <c r="M7851" t="s">
        <v>30</v>
      </c>
      <c r="N7851">
        <f t="shared" si="245"/>
        <v>2025</v>
      </c>
    </row>
    <row r="7852" spans="1:14" x14ac:dyDescent="0.3">
      <c r="A7852" t="s">
        <v>7375</v>
      </c>
      <c r="B7852" s="1">
        <v>45850</v>
      </c>
      <c r="C7852" s="1" t="str">
        <f t="shared" si="244"/>
        <v>July</v>
      </c>
      <c r="D7852" t="s">
        <v>190</v>
      </c>
      <c r="E7852" t="s">
        <v>88</v>
      </c>
      <c r="F7852" t="s">
        <v>28</v>
      </c>
      <c r="G7852" t="s">
        <v>29</v>
      </c>
      <c r="H7852">
        <v>4</v>
      </c>
      <c r="I7852">
        <v>1284.21</v>
      </c>
      <c r="J7852">
        <v>0.05</v>
      </c>
      <c r="K7852">
        <v>4880</v>
      </c>
      <c r="L7852" t="s">
        <v>17</v>
      </c>
      <c r="M7852" t="s">
        <v>24</v>
      </c>
      <c r="N7852">
        <f t="shared" si="245"/>
        <v>2025</v>
      </c>
    </row>
    <row r="7853" spans="1:14" x14ac:dyDescent="0.3">
      <c r="A7853" t="s">
        <v>9739</v>
      </c>
      <c r="B7853" s="1">
        <v>45862</v>
      </c>
      <c r="C7853" s="1" t="str">
        <f t="shared" si="244"/>
        <v>July</v>
      </c>
      <c r="D7853" t="s">
        <v>190</v>
      </c>
      <c r="E7853" t="s">
        <v>140</v>
      </c>
      <c r="F7853" t="s">
        <v>105</v>
      </c>
      <c r="G7853" t="s">
        <v>16</v>
      </c>
      <c r="H7853">
        <v>4</v>
      </c>
      <c r="I7853">
        <v>6732.14</v>
      </c>
      <c r="J7853">
        <v>0</v>
      </c>
      <c r="K7853">
        <v>25582.13</v>
      </c>
      <c r="L7853" t="s">
        <v>51</v>
      </c>
      <c r="M7853" t="s">
        <v>24</v>
      </c>
      <c r="N7853">
        <f t="shared" si="245"/>
        <v>2025</v>
      </c>
    </row>
    <row r="7854" spans="1:14" x14ac:dyDescent="0.3">
      <c r="A7854" t="s">
        <v>189</v>
      </c>
      <c r="B7854" s="1">
        <v>45987</v>
      </c>
      <c r="C7854" s="1" t="str">
        <f t="shared" si="244"/>
        <v>November</v>
      </c>
      <c r="D7854" t="s">
        <v>190</v>
      </c>
      <c r="E7854" t="s">
        <v>191</v>
      </c>
      <c r="F7854" t="s">
        <v>79</v>
      </c>
      <c r="G7854" t="s">
        <v>29</v>
      </c>
      <c r="H7854">
        <v>1</v>
      </c>
      <c r="I7854">
        <v>8092.86</v>
      </c>
      <c r="J7854">
        <v>0.1</v>
      </c>
      <c r="K7854">
        <v>7283.57</v>
      </c>
      <c r="L7854" t="s">
        <v>42</v>
      </c>
      <c r="M7854" t="s">
        <v>24</v>
      </c>
      <c r="N7854">
        <f t="shared" si="245"/>
        <v>2025</v>
      </c>
    </row>
    <row r="7855" spans="1:14" x14ac:dyDescent="0.3">
      <c r="A7855" t="s">
        <v>12883</v>
      </c>
      <c r="B7855" s="1">
        <v>45704</v>
      </c>
      <c r="C7855" s="1" t="str">
        <f t="shared" si="244"/>
        <v>February</v>
      </c>
      <c r="D7855" t="s">
        <v>12505</v>
      </c>
      <c r="E7855" t="s">
        <v>206</v>
      </c>
      <c r="F7855" t="s">
        <v>109</v>
      </c>
      <c r="G7855" t="s">
        <v>16</v>
      </c>
      <c r="H7855">
        <v>2</v>
      </c>
      <c r="I7855">
        <v>37315.64</v>
      </c>
      <c r="J7855">
        <v>0.2</v>
      </c>
      <c r="K7855">
        <v>59705.02</v>
      </c>
      <c r="L7855" t="s">
        <v>17</v>
      </c>
      <c r="M7855" t="s">
        <v>24</v>
      </c>
      <c r="N7855">
        <f t="shared" si="245"/>
        <v>2025</v>
      </c>
    </row>
    <row r="7856" spans="1:14" x14ac:dyDescent="0.3">
      <c r="A7856" t="s">
        <v>12504</v>
      </c>
      <c r="B7856" s="1">
        <v>45961</v>
      </c>
      <c r="C7856" s="1" t="str">
        <f t="shared" si="244"/>
        <v>October</v>
      </c>
      <c r="D7856" t="s">
        <v>12505</v>
      </c>
      <c r="E7856" t="s">
        <v>115</v>
      </c>
      <c r="F7856" t="s">
        <v>28</v>
      </c>
      <c r="G7856" t="s">
        <v>29</v>
      </c>
      <c r="H7856">
        <v>2</v>
      </c>
      <c r="I7856">
        <v>45226.33</v>
      </c>
      <c r="J7856">
        <v>0.1</v>
      </c>
      <c r="K7856">
        <v>81407.39</v>
      </c>
      <c r="L7856" t="s">
        <v>42</v>
      </c>
      <c r="M7856" t="s">
        <v>18</v>
      </c>
      <c r="N7856">
        <f t="shared" si="245"/>
        <v>2025</v>
      </c>
    </row>
    <row r="7857" spans="1:14" x14ac:dyDescent="0.3">
      <c r="A7857" t="s">
        <v>829</v>
      </c>
      <c r="B7857" s="1">
        <v>45753</v>
      </c>
      <c r="C7857" s="1" t="str">
        <f t="shared" si="244"/>
        <v>April</v>
      </c>
      <c r="D7857" t="s">
        <v>830</v>
      </c>
      <c r="E7857" t="s">
        <v>191</v>
      </c>
      <c r="F7857" t="s">
        <v>79</v>
      </c>
      <c r="G7857" t="s">
        <v>29</v>
      </c>
      <c r="H7857">
        <v>6</v>
      </c>
      <c r="I7857">
        <v>21112.1</v>
      </c>
      <c r="J7857">
        <v>0</v>
      </c>
      <c r="K7857">
        <v>126672.6</v>
      </c>
      <c r="L7857" t="s">
        <v>42</v>
      </c>
      <c r="M7857" t="s">
        <v>30</v>
      </c>
      <c r="N7857">
        <f t="shared" si="245"/>
        <v>2025</v>
      </c>
    </row>
    <row r="7858" spans="1:14" x14ac:dyDescent="0.3">
      <c r="A7858" t="s">
        <v>4018</v>
      </c>
      <c r="B7858" s="1">
        <v>45765</v>
      </c>
      <c r="C7858" s="1" t="str">
        <f t="shared" si="244"/>
        <v>April</v>
      </c>
      <c r="D7858" t="s">
        <v>830</v>
      </c>
      <c r="E7858" t="s">
        <v>78</v>
      </c>
      <c r="F7858" t="s">
        <v>79</v>
      </c>
      <c r="G7858" t="s">
        <v>29</v>
      </c>
      <c r="H7858">
        <v>3</v>
      </c>
      <c r="I7858">
        <v>33507.18</v>
      </c>
      <c r="J7858">
        <v>0.2</v>
      </c>
      <c r="K7858">
        <f>IF(OR(H7858=" ",I7858=" ")," ",H7858*I7858*(1-J7858))</f>
        <v>80417.232000000018</v>
      </c>
      <c r="L7858" s="2" t="s">
        <v>15508</v>
      </c>
      <c r="M7858" t="s">
        <v>18</v>
      </c>
      <c r="N7858">
        <f t="shared" si="245"/>
        <v>2025</v>
      </c>
    </row>
    <row r="7859" spans="1:14" x14ac:dyDescent="0.3">
      <c r="A7859" t="s">
        <v>6977</v>
      </c>
      <c r="B7859" s="1">
        <v>45817</v>
      </c>
      <c r="C7859" s="1" t="str">
        <f t="shared" si="244"/>
        <v>June</v>
      </c>
      <c r="D7859" t="s">
        <v>830</v>
      </c>
      <c r="E7859" t="s">
        <v>637</v>
      </c>
      <c r="F7859" t="s">
        <v>105</v>
      </c>
      <c r="G7859" t="s">
        <v>16</v>
      </c>
      <c r="H7859">
        <v>6</v>
      </c>
      <c r="I7859">
        <v>32062.09</v>
      </c>
      <c r="J7859">
        <v>0.05</v>
      </c>
      <c r="K7859">
        <v>182753.91</v>
      </c>
      <c r="L7859" t="s">
        <v>42</v>
      </c>
      <c r="M7859" t="s">
        <v>24</v>
      </c>
      <c r="N7859">
        <f t="shared" si="245"/>
        <v>2025</v>
      </c>
    </row>
    <row r="7860" spans="1:14" x14ac:dyDescent="0.3">
      <c r="A7860" t="s">
        <v>15246</v>
      </c>
      <c r="B7860" s="1">
        <v>45869</v>
      </c>
      <c r="C7860" s="1" t="str">
        <f t="shared" si="244"/>
        <v>July</v>
      </c>
      <c r="D7860" t="s">
        <v>830</v>
      </c>
      <c r="E7860" t="s">
        <v>21</v>
      </c>
      <c r="F7860" t="s">
        <v>22</v>
      </c>
      <c r="G7860" t="s">
        <v>23</v>
      </c>
      <c r="H7860">
        <v>1</v>
      </c>
      <c r="I7860">
        <v>24357.45</v>
      </c>
      <c r="J7860">
        <v>0.1</v>
      </c>
      <c r="K7860">
        <v>21921.71</v>
      </c>
      <c r="L7860" t="s">
        <v>51</v>
      </c>
      <c r="M7860" t="s">
        <v>52</v>
      </c>
      <c r="N7860">
        <f t="shared" si="245"/>
        <v>2025</v>
      </c>
    </row>
    <row r="7861" spans="1:14" x14ac:dyDescent="0.3">
      <c r="A7861" t="s">
        <v>1974</v>
      </c>
      <c r="B7861" s="1">
        <v>45927</v>
      </c>
      <c r="C7861" s="1" t="str">
        <f t="shared" si="244"/>
        <v>September</v>
      </c>
      <c r="D7861" t="s">
        <v>830</v>
      </c>
      <c r="E7861" t="s">
        <v>486</v>
      </c>
      <c r="F7861" t="s">
        <v>75</v>
      </c>
      <c r="G7861" t="s">
        <v>29</v>
      </c>
      <c r="H7861">
        <v>1</v>
      </c>
      <c r="I7861">
        <v>10513.59</v>
      </c>
      <c r="J7861">
        <v>0</v>
      </c>
      <c r="K7861">
        <v>10513.59</v>
      </c>
      <c r="L7861" t="s">
        <v>51</v>
      </c>
      <c r="M7861" t="s">
        <v>30</v>
      </c>
      <c r="N7861">
        <f t="shared" si="245"/>
        <v>2025</v>
      </c>
    </row>
    <row r="7862" spans="1:14" x14ac:dyDescent="0.3">
      <c r="A7862" t="s">
        <v>3174</v>
      </c>
      <c r="B7862" s="1">
        <v>45929</v>
      </c>
      <c r="C7862" s="1" t="str">
        <f t="shared" si="244"/>
        <v>September</v>
      </c>
      <c r="D7862" t="s">
        <v>830</v>
      </c>
      <c r="E7862" t="s">
        <v>653</v>
      </c>
      <c r="F7862" t="s">
        <v>79</v>
      </c>
      <c r="H7862">
        <v>6</v>
      </c>
      <c r="I7862">
        <v>7572.05</v>
      </c>
      <c r="J7862">
        <v>0.1</v>
      </c>
      <c r="K7862">
        <v>40889.07</v>
      </c>
      <c r="L7862" t="s">
        <v>42</v>
      </c>
      <c r="M7862" t="s">
        <v>24</v>
      </c>
      <c r="N7862">
        <f t="shared" si="245"/>
        <v>2025</v>
      </c>
    </row>
    <row r="7863" spans="1:14" x14ac:dyDescent="0.3">
      <c r="A7863" t="s">
        <v>3519</v>
      </c>
      <c r="B7863" s="1">
        <v>45723</v>
      </c>
      <c r="C7863" s="1" t="str">
        <f t="shared" si="244"/>
        <v>March</v>
      </c>
      <c r="D7863" t="s">
        <v>3520</v>
      </c>
      <c r="E7863" t="s">
        <v>206</v>
      </c>
      <c r="F7863" t="s">
        <v>109</v>
      </c>
      <c r="G7863" t="s">
        <v>16</v>
      </c>
      <c r="H7863">
        <v>3</v>
      </c>
      <c r="I7863">
        <v>11235.59</v>
      </c>
      <c r="J7863">
        <v>0.05</v>
      </c>
      <c r="K7863">
        <v>32021.43</v>
      </c>
      <c r="L7863" t="s">
        <v>51</v>
      </c>
      <c r="M7863" t="s">
        <v>24</v>
      </c>
      <c r="N7863">
        <f t="shared" si="245"/>
        <v>2025</v>
      </c>
    </row>
    <row r="7864" spans="1:14" x14ac:dyDescent="0.3">
      <c r="A7864" t="s">
        <v>7502</v>
      </c>
      <c r="B7864" s="1">
        <v>45739</v>
      </c>
      <c r="C7864" s="1" t="str">
        <f t="shared" si="244"/>
        <v>March</v>
      </c>
      <c r="D7864" t="s">
        <v>2058</v>
      </c>
      <c r="E7864" t="s">
        <v>197</v>
      </c>
      <c r="F7864" t="s">
        <v>15508</v>
      </c>
      <c r="G7864" t="s">
        <v>29</v>
      </c>
      <c r="H7864">
        <v>2</v>
      </c>
      <c r="I7864">
        <v>33603.480000000003</v>
      </c>
      <c r="J7864">
        <v>0.1</v>
      </c>
      <c r="K7864">
        <v>60486.26</v>
      </c>
      <c r="L7864" t="s">
        <v>17</v>
      </c>
      <c r="M7864" t="s">
        <v>52</v>
      </c>
      <c r="N7864">
        <f t="shared" si="245"/>
        <v>2025</v>
      </c>
    </row>
    <row r="7865" spans="1:14" x14ac:dyDescent="0.3">
      <c r="A7865" t="s">
        <v>3280</v>
      </c>
      <c r="B7865" s="1">
        <v>45746</v>
      </c>
      <c r="C7865" s="1" t="str">
        <f t="shared" si="244"/>
        <v>March</v>
      </c>
      <c r="D7865" t="s">
        <v>2058</v>
      </c>
      <c r="E7865" t="s">
        <v>74</v>
      </c>
      <c r="F7865" t="s">
        <v>75</v>
      </c>
      <c r="G7865" t="s">
        <v>29</v>
      </c>
      <c r="H7865">
        <v>6</v>
      </c>
      <c r="I7865">
        <v>10324.82</v>
      </c>
      <c r="J7865">
        <v>0.2</v>
      </c>
      <c r="K7865">
        <v>49559.14</v>
      </c>
      <c r="L7865" t="s">
        <v>17</v>
      </c>
      <c r="M7865" t="s">
        <v>52</v>
      </c>
      <c r="N7865">
        <f t="shared" si="245"/>
        <v>2025</v>
      </c>
    </row>
    <row r="7866" spans="1:14" x14ac:dyDescent="0.3">
      <c r="A7866" t="s">
        <v>13985</v>
      </c>
      <c r="B7866" s="1">
        <v>45939</v>
      </c>
      <c r="C7866" s="1" t="str">
        <f t="shared" si="244"/>
        <v>October</v>
      </c>
      <c r="D7866" t="s">
        <v>2058</v>
      </c>
      <c r="E7866" t="s">
        <v>312</v>
      </c>
      <c r="F7866" t="s">
        <v>46</v>
      </c>
      <c r="G7866" t="s">
        <v>23</v>
      </c>
      <c r="H7866">
        <v>1</v>
      </c>
      <c r="I7866">
        <v>23170.73</v>
      </c>
      <c r="J7866">
        <v>0.2</v>
      </c>
      <c r="K7866">
        <v>18536.580000000002</v>
      </c>
      <c r="L7866" t="s">
        <v>42</v>
      </c>
      <c r="M7866" t="s">
        <v>18</v>
      </c>
      <c r="N7866">
        <f t="shared" si="245"/>
        <v>2025</v>
      </c>
    </row>
    <row r="7867" spans="1:14" x14ac:dyDescent="0.3">
      <c r="A7867" t="s">
        <v>2057</v>
      </c>
      <c r="B7867" s="1">
        <v>45960</v>
      </c>
      <c r="C7867" s="1" t="str">
        <f t="shared" si="244"/>
        <v>October</v>
      </c>
      <c r="D7867" t="s">
        <v>2058</v>
      </c>
      <c r="E7867" t="s">
        <v>194</v>
      </c>
      <c r="F7867" t="s">
        <v>100</v>
      </c>
      <c r="G7867" t="s">
        <v>101</v>
      </c>
      <c r="H7867">
        <v>5</v>
      </c>
      <c r="I7867">
        <v>26909.34</v>
      </c>
      <c r="J7867">
        <v>0.05</v>
      </c>
      <c r="K7867">
        <v>127819.37</v>
      </c>
      <c r="L7867" t="s">
        <v>17</v>
      </c>
      <c r="M7867" t="s">
        <v>30</v>
      </c>
      <c r="N7867">
        <f t="shared" si="245"/>
        <v>2025</v>
      </c>
    </row>
    <row r="7868" spans="1:14" x14ac:dyDescent="0.3">
      <c r="A7868" t="s">
        <v>4919</v>
      </c>
      <c r="B7868" s="1">
        <v>45666</v>
      </c>
      <c r="C7868" s="1" t="str">
        <f t="shared" si="244"/>
        <v>January</v>
      </c>
      <c r="D7868" t="s">
        <v>4459</v>
      </c>
      <c r="E7868" t="s">
        <v>315</v>
      </c>
      <c r="F7868" t="s">
        <v>38</v>
      </c>
      <c r="G7868" t="s">
        <v>29</v>
      </c>
      <c r="H7868">
        <v>6</v>
      </c>
      <c r="I7868">
        <v>37761.879999999997</v>
      </c>
      <c r="J7868">
        <v>0.15</v>
      </c>
      <c r="K7868">
        <v>192585.59</v>
      </c>
      <c r="L7868" t="s">
        <v>51</v>
      </c>
      <c r="M7868" t="s">
        <v>30</v>
      </c>
      <c r="N7868">
        <f t="shared" si="245"/>
        <v>2025</v>
      </c>
    </row>
    <row r="7869" spans="1:14" x14ac:dyDescent="0.3">
      <c r="A7869" t="s">
        <v>4458</v>
      </c>
      <c r="B7869" s="1">
        <v>45968</v>
      </c>
      <c r="C7869" s="1" t="str">
        <f t="shared" si="244"/>
        <v>November</v>
      </c>
      <c r="D7869" t="s">
        <v>4459</v>
      </c>
      <c r="E7869" t="s">
        <v>166</v>
      </c>
      <c r="F7869" t="s">
        <v>155</v>
      </c>
      <c r="G7869" t="s">
        <v>101</v>
      </c>
      <c r="H7869">
        <v>3</v>
      </c>
      <c r="I7869">
        <v>34709.46</v>
      </c>
      <c r="J7869">
        <v>0</v>
      </c>
      <c r="K7869">
        <v>104128.38</v>
      </c>
      <c r="L7869" t="s">
        <v>42</v>
      </c>
      <c r="M7869" t="s">
        <v>30</v>
      </c>
      <c r="N7869">
        <f t="shared" si="245"/>
        <v>2025</v>
      </c>
    </row>
    <row r="7870" spans="1:14" x14ac:dyDescent="0.3">
      <c r="A7870" t="s">
        <v>185</v>
      </c>
      <c r="B7870" s="1">
        <v>45803</v>
      </c>
      <c r="C7870" s="1" t="str">
        <f t="shared" si="244"/>
        <v>May</v>
      </c>
      <c r="D7870" t="s">
        <v>186</v>
      </c>
      <c r="E7870" t="s">
        <v>162</v>
      </c>
      <c r="F7870" t="s">
        <v>59</v>
      </c>
      <c r="G7870" t="s">
        <v>29</v>
      </c>
      <c r="H7870">
        <v>5</v>
      </c>
      <c r="I7870">
        <v>24612.35</v>
      </c>
      <c r="J7870">
        <v>0.05</v>
      </c>
      <c r="K7870">
        <v>116908.66</v>
      </c>
      <c r="L7870" t="s">
        <v>42</v>
      </c>
      <c r="M7870" t="s">
        <v>52</v>
      </c>
      <c r="N7870">
        <f t="shared" si="245"/>
        <v>2025</v>
      </c>
    </row>
    <row r="7871" spans="1:14" x14ac:dyDescent="0.3">
      <c r="A7871" t="s">
        <v>10308</v>
      </c>
      <c r="B7871" s="1">
        <v>45889</v>
      </c>
      <c r="C7871" s="1" t="str">
        <f t="shared" si="244"/>
        <v>August</v>
      </c>
      <c r="D7871" t="s">
        <v>186</v>
      </c>
      <c r="E7871" t="s">
        <v>74</v>
      </c>
      <c r="F7871" t="s">
        <v>75</v>
      </c>
      <c r="G7871" t="s">
        <v>29</v>
      </c>
      <c r="H7871">
        <v>6</v>
      </c>
      <c r="I7871">
        <v>26351.05</v>
      </c>
      <c r="J7871">
        <v>0.2</v>
      </c>
      <c r="K7871">
        <v>126485.04</v>
      </c>
      <c r="L7871" t="s">
        <v>51</v>
      </c>
      <c r="M7871" t="s">
        <v>24</v>
      </c>
      <c r="N7871">
        <f t="shared" si="245"/>
        <v>2025</v>
      </c>
    </row>
    <row r="7872" spans="1:14" x14ac:dyDescent="0.3">
      <c r="A7872" t="s">
        <v>2658</v>
      </c>
      <c r="B7872"/>
      <c r="C7872" s="1" t="str">
        <f t="shared" si="244"/>
        <v/>
      </c>
      <c r="D7872" t="s">
        <v>186</v>
      </c>
      <c r="E7872" t="s">
        <v>78</v>
      </c>
      <c r="F7872" t="s">
        <v>79</v>
      </c>
      <c r="G7872" t="s">
        <v>29</v>
      </c>
      <c r="H7872">
        <v>5</v>
      </c>
      <c r="I7872">
        <v>44111.31</v>
      </c>
      <c r="J7872">
        <v>0.05</v>
      </c>
      <c r="K7872">
        <v>209528.72</v>
      </c>
      <c r="L7872" t="s">
        <v>17</v>
      </c>
      <c r="M7872" t="s">
        <v>24</v>
      </c>
      <c r="N7872" t="str">
        <f t="shared" si="245"/>
        <v/>
      </c>
    </row>
    <row r="7873" spans="1:14" x14ac:dyDescent="0.3">
      <c r="A7873" t="s">
        <v>10588</v>
      </c>
      <c r="B7873" s="1">
        <v>45864</v>
      </c>
      <c r="C7873" s="1" t="str">
        <f t="shared" si="244"/>
        <v>July</v>
      </c>
      <c r="D7873" t="s">
        <v>5090</v>
      </c>
      <c r="E7873" t="s">
        <v>115</v>
      </c>
      <c r="F7873" t="s">
        <v>28</v>
      </c>
      <c r="G7873" t="s">
        <v>29</v>
      </c>
      <c r="H7873">
        <v>3</v>
      </c>
      <c r="I7873">
        <v>35688.26</v>
      </c>
      <c r="J7873">
        <v>0.1</v>
      </c>
      <c r="K7873">
        <v>96358.3</v>
      </c>
      <c r="L7873" t="s">
        <v>42</v>
      </c>
      <c r="M7873" t="s">
        <v>52</v>
      </c>
      <c r="N7873">
        <f t="shared" si="245"/>
        <v>2025</v>
      </c>
    </row>
    <row r="7874" spans="1:14" x14ac:dyDescent="0.3">
      <c r="A7874" t="s">
        <v>5089</v>
      </c>
      <c r="B7874" s="1">
        <v>45945</v>
      </c>
      <c r="C7874" s="1" t="str">
        <f t="shared" ref="C7874:C7937" si="246">IF(B7874="","",TEXT(B7874,"mmmm"))</f>
        <v>October</v>
      </c>
      <c r="D7874" t="s">
        <v>5090</v>
      </c>
      <c r="E7874" t="s">
        <v>197</v>
      </c>
      <c r="F7874" t="s">
        <v>59</v>
      </c>
      <c r="G7874" t="s">
        <v>29</v>
      </c>
      <c r="H7874">
        <v>5</v>
      </c>
      <c r="I7874">
        <v>12875.57</v>
      </c>
      <c r="J7874">
        <v>0.05</v>
      </c>
      <c r="K7874">
        <v>61158.96</v>
      </c>
      <c r="L7874" t="s">
        <v>51</v>
      </c>
      <c r="M7874" t="s">
        <v>18</v>
      </c>
      <c r="N7874">
        <f t="shared" ref="N7874:N7937" si="247">IF(B7874="","",YEAR(B7874))</f>
        <v>2025</v>
      </c>
    </row>
    <row r="7875" spans="1:14" x14ac:dyDescent="0.3">
      <c r="A7875" t="s">
        <v>6467</v>
      </c>
      <c r="B7875" s="1">
        <v>45714</v>
      </c>
      <c r="C7875" s="1" t="str">
        <f t="shared" si="246"/>
        <v>February</v>
      </c>
      <c r="D7875" t="s">
        <v>4567</v>
      </c>
      <c r="E7875" t="s">
        <v>122</v>
      </c>
      <c r="F7875" t="s">
        <v>15</v>
      </c>
      <c r="G7875" t="s">
        <v>16</v>
      </c>
      <c r="H7875">
        <v>5</v>
      </c>
      <c r="I7875">
        <v>36346.949999999997</v>
      </c>
      <c r="J7875">
        <v>0.05</v>
      </c>
      <c r="K7875">
        <v>172648.01</v>
      </c>
      <c r="L7875" t="s">
        <v>42</v>
      </c>
      <c r="M7875" t="s">
        <v>30</v>
      </c>
      <c r="N7875">
        <f t="shared" si="247"/>
        <v>2025</v>
      </c>
    </row>
    <row r="7876" spans="1:14" x14ac:dyDescent="0.3">
      <c r="A7876" t="s">
        <v>4566</v>
      </c>
      <c r="B7876" s="1">
        <v>45934</v>
      </c>
      <c r="C7876" s="1" t="str">
        <f t="shared" si="246"/>
        <v>October</v>
      </c>
      <c r="D7876" t="s">
        <v>4567</v>
      </c>
      <c r="E7876" t="s">
        <v>171</v>
      </c>
      <c r="F7876" t="s">
        <v>105</v>
      </c>
      <c r="G7876" t="s">
        <v>16</v>
      </c>
      <c r="H7876">
        <v>4</v>
      </c>
      <c r="I7876">
        <v>44501.279999999999</v>
      </c>
      <c r="J7876">
        <v>0.15</v>
      </c>
      <c r="K7876">
        <v>151304.35</v>
      </c>
      <c r="L7876" t="s">
        <v>17</v>
      </c>
      <c r="M7876" t="s">
        <v>30</v>
      </c>
      <c r="N7876">
        <f t="shared" si="247"/>
        <v>2025</v>
      </c>
    </row>
    <row r="7877" spans="1:14" x14ac:dyDescent="0.3">
      <c r="A7877" t="s">
        <v>10562</v>
      </c>
      <c r="B7877" s="1">
        <v>45937</v>
      </c>
      <c r="C7877" s="1" t="str">
        <f t="shared" si="246"/>
        <v>October</v>
      </c>
      <c r="D7877" t="s">
        <v>4567</v>
      </c>
      <c r="E7877" t="s">
        <v>146</v>
      </c>
      <c r="F7877" t="s">
        <v>38</v>
      </c>
      <c r="G7877" t="s">
        <v>29</v>
      </c>
      <c r="I7877">
        <v>28182.7</v>
      </c>
      <c r="J7877">
        <v>0.2</v>
      </c>
      <c r="K7877">
        <v>45092.32</v>
      </c>
      <c r="L7877" t="s">
        <v>51</v>
      </c>
      <c r="M7877" t="s">
        <v>30</v>
      </c>
      <c r="N7877">
        <f t="shared" si="247"/>
        <v>2025</v>
      </c>
    </row>
    <row r="7878" spans="1:14" x14ac:dyDescent="0.3">
      <c r="A7878" t="s">
        <v>2286</v>
      </c>
      <c r="B7878" s="1">
        <v>45696</v>
      </c>
      <c r="C7878" s="1" t="str">
        <f t="shared" si="246"/>
        <v>February</v>
      </c>
      <c r="D7878" t="s">
        <v>2287</v>
      </c>
      <c r="E7878" t="s">
        <v>456</v>
      </c>
      <c r="F7878" t="s">
        <v>155</v>
      </c>
      <c r="G7878" t="s">
        <v>101</v>
      </c>
      <c r="H7878">
        <v>7</v>
      </c>
      <c r="I7878">
        <v>44133.01</v>
      </c>
      <c r="J7878">
        <v>0.2</v>
      </c>
      <c r="K7878">
        <v>247144.86</v>
      </c>
      <c r="L7878" t="s">
        <v>42</v>
      </c>
      <c r="M7878" t="s">
        <v>30</v>
      </c>
      <c r="N7878">
        <f t="shared" si="247"/>
        <v>2025</v>
      </c>
    </row>
    <row r="7879" spans="1:14" x14ac:dyDescent="0.3">
      <c r="A7879" t="s">
        <v>6213</v>
      </c>
      <c r="B7879" s="1">
        <v>45929</v>
      </c>
      <c r="C7879" s="1" t="str">
        <f t="shared" si="246"/>
        <v>September</v>
      </c>
      <c r="D7879" t="s">
        <v>2287</v>
      </c>
      <c r="E7879" t="s">
        <v>610</v>
      </c>
      <c r="F7879" t="s">
        <v>83</v>
      </c>
      <c r="G7879" t="s">
        <v>23</v>
      </c>
      <c r="H7879">
        <v>6</v>
      </c>
      <c r="I7879">
        <v>25866.41</v>
      </c>
      <c r="J7879">
        <v>0.05</v>
      </c>
      <c r="K7879">
        <v>147438.54</v>
      </c>
      <c r="L7879" t="s">
        <v>51</v>
      </c>
      <c r="M7879" t="s">
        <v>18</v>
      </c>
      <c r="N7879">
        <f t="shared" si="247"/>
        <v>2025</v>
      </c>
    </row>
    <row r="7880" spans="1:14" x14ac:dyDescent="0.3">
      <c r="A7880" t="s">
        <v>3912</v>
      </c>
      <c r="B7880" s="1">
        <v>45946</v>
      </c>
      <c r="C7880" s="1" t="str">
        <f t="shared" si="246"/>
        <v>October</v>
      </c>
      <c r="D7880" t="s">
        <v>2287</v>
      </c>
      <c r="E7880" t="s">
        <v>96</v>
      </c>
      <c r="F7880" t="s">
        <v>38</v>
      </c>
      <c r="G7880" t="s">
        <v>29</v>
      </c>
      <c r="H7880">
        <v>4</v>
      </c>
      <c r="I7880">
        <v>43882.51</v>
      </c>
      <c r="J7880">
        <v>0.15</v>
      </c>
      <c r="K7880">
        <v>149200.53</v>
      </c>
      <c r="L7880" t="s">
        <v>51</v>
      </c>
      <c r="M7880" t="s">
        <v>24</v>
      </c>
      <c r="N7880">
        <f t="shared" si="247"/>
        <v>2025</v>
      </c>
    </row>
    <row r="7881" spans="1:14" x14ac:dyDescent="0.3">
      <c r="A7881" t="s">
        <v>11191</v>
      </c>
      <c r="B7881" s="1">
        <v>45999</v>
      </c>
      <c r="C7881" s="1" t="str">
        <f t="shared" si="246"/>
        <v>December</v>
      </c>
      <c r="D7881" t="s">
        <v>2287</v>
      </c>
      <c r="E7881" t="s">
        <v>58</v>
      </c>
      <c r="F7881" t="s">
        <v>59</v>
      </c>
      <c r="G7881" t="s">
        <v>29</v>
      </c>
      <c r="H7881">
        <v>6</v>
      </c>
      <c r="I7881">
        <v>4855.7</v>
      </c>
      <c r="J7881">
        <v>0.15</v>
      </c>
      <c r="K7881">
        <v>24764.07</v>
      </c>
      <c r="L7881" t="s">
        <v>17</v>
      </c>
      <c r="M7881" t="s">
        <v>24</v>
      </c>
      <c r="N7881">
        <f t="shared" si="247"/>
        <v>2025</v>
      </c>
    </row>
    <row r="7882" spans="1:14" x14ac:dyDescent="0.3">
      <c r="A7882" t="s">
        <v>12168</v>
      </c>
      <c r="B7882" s="1">
        <v>45681</v>
      </c>
      <c r="C7882" s="1" t="str">
        <f t="shared" si="246"/>
        <v>January</v>
      </c>
      <c r="D7882" t="s">
        <v>8168</v>
      </c>
      <c r="E7882" t="s">
        <v>14</v>
      </c>
      <c r="F7882" t="s">
        <v>15</v>
      </c>
      <c r="G7882" t="s">
        <v>16</v>
      </c>
      <c r="H7882">
        <v>3</v>
      </c>
      <c r="I7882">
        <v>38878.120000000003</v>
      </c>
      <c r="J7882">
        <v>0.2</v>
      </c>
      <c r="K7882">
        <v>93307.49</v>
      </c>
      <c r="L7882" t="s">
        <v>42</v>
      </c>
      <c r="M7882" t="s">
        <v>52</v>
      </c>
      <c r="N7882">
        <f t="shared" si="247"/>
        <v>2025</v>
      </c>
    </row>
    <row r="7883" spans="1:14" x14ac:dyDescent="0.3">
      <c r="A7883" t="s">
        <v>8167</v>
      </c>
      <c r="B7883" s="1">
        <v>45716</v>
      </c>
      <c r="C7883" s="1" t="str">
        <f t="shared" si="246"/>
        <v>February</v>
      </c>
      <c r="D7883" t="s">
        <v>8168</v>
      </c>
      <c r="E7883" t="s">
        <v>463</v>
      </c>
      <c r="F7883" t="s">
        <v>15</v>
      </c>
      <c r="G7883" t="s">
        <v>16</v>
      </c>
      <c r="H7883">
        <v>2</v>
      </c>
      <c r="I7883">
        <v>35848.160000000003</v>
      </c>
      <c r="J7883">
        <v>0.15</v>
      </c>
      <c r="K7883">
        <v>60941.87</v>
      </c>
      <c r="L7883" t="s">
        <v>42</v>
      </c>
      <c r="M7883" t="s">
        <v>30</v>
      </c>
      <c r="N7883">
        <f t="shared" si="247"/>
        <v>2025</v>
      </c>
    </row>
    <row r="7884" spans="1:14" x14ac:dyDescent="0.3">
      <c r="A7884" t="s">
        <v>14501</v>
      </c>
      <c r="B7884" s="1">
        <v>45729</v>
      </c>
      <c r="C7884" s="1" t="str">
        <f t="shared" si="246"/>
        <v>March</v>
      </c>
      <c r="D7884" t="s">
        <v>8168</v>
      </c>
      <c r="E7884" t="s">
        <v>366</v>
      </c>
      <c r="F7884" t="s">
        <v>100</v>
      </c>
      <c r="G7884" t="s">
        <v>101</v>
      </c>
      <c r="H7884">
        <v>1</v>
      </c>
      <c r="I7884">
        <v>25790.2</v>
      </c>
      <c r="J7884">
        <v>0.15</v>
      </c>
      <c r="K7884">
        <v>21921.67</v>
      </c>
      <c r="L7884" t="s">
        <v>42</v>
      </c>
      <c r="M7884" t="s">
        <v>52</v>
      </c>
      <c r="N7884">
        <f t="shared" si="247"/>
        <v>2025</v>
      </c>
    </row>
    <row r="7885" spans="1:14" x14ac:dyDescent="0.3">
      <c r="A7885" t="s">
        <v>10582</v>
      </c>
      <c r="B7885" s="1">
        <v>45947</v>
      </c>
      <c r="C7885" s="1" t="str">
        <f t="shared" si="246"/>
        <v>October</v>
      </c>
      <c r="D7885" t="s">
        <v>8168</v>
      </c>
      <c r="E7885" t="s">
        <v>610</v>
      </c>
      <c r="F7885" t="s">
        <v>83</v>
      </c>
      <c r="G7885" t="s">
        <v>23</v>
      </c>
      <c r="H7885">
        <v>4</v>
      </c>
      <c r="I7885">
        <v>7507.14</v>
      </c>
      <c r="J7885">
        <v>0.2</v>
      </c>
      <c r="K7885">
        <v>24022.85</v>
      </c>
      <c r="L7885" t="s">
        <v>51</v>
      </c>
      <c r="M7885" t="s">
        <v>30</v>
      </c>
      <c r="N7885">
        <f t="shared" si="247"/>
        <v>2025</v>
      </c>
    </row>
    <row r="7886" spans="1:14" x14ac:dyDescent="0.3">
      <c r="A7886" t="s">
        <v>10459</v>
      </c>
      <c r="B7886" s="1">
        <v>45715</v>
      </c>
      <c r="C7886" s="1" t="str">
        <f t="shared" si="246"/>
        <v>February</v>
      </c>
      <c r="D7886" t="s">
        <v>563</v>
      </c>
      <c r="E7886" t="s">
        <v>293</v>
      </c>
      <c r="F7886" t="s">
        <v>75</v>
      </c>
      <c r="G7886" t="s">
        <v>29</v>
      </c>
      <c r="H7886">
        <v>4</v>
      </c>
      <c r="I7886">
        <v>36280.03</v>
      </c>
      <c r="J7886">
        <v>0.15</v>
      </c>
      <c r="K7886">
        <v>123352.1</v>
      </c>
      <c r="L7886" t="s">
        <v>17</v>
      </c>
      <c r="M7886" t="s">
        <v>24</v>
      </c>
      <c r="N7886">
        <f t="shared" si="247"/>
        <v>2025</v>
      </c>
    </row>
    <row r="7887" spans="1:14" x14ac:dyDescent="0.3">
      <c r="A7887" t="s">
        <v>12697</v>
      </c>
      <c r="B7887" s="1">
        <v>45858</v>
      </c>
      <c r="C7887" s="1" t="str">
        <f t="shared" si="246"/>
        <v>July</v>
      </c>
      <c r="D7887" t="s">
        <v>563</v>
      </c>
      <c r="E7887" t="s">
        <v>312</v>
      </c>
      <c r="F7887" t="s">
        <v>46</v>
      </c>
      <c r="G7887" t="s">
        <v>23</v>
      </c>
      <c r="H7887">
        <v>5</v>
      </c>
      <c r="I7887">
        <v>432.82</v>
      </c>
      <c r="J7887">
        <v>0</v>
      </c>
      <c r="K7887">
        <v>2164.1</v>
      </c>
      <c r="L7887" t="s">
        <v>17</v>
      </c>
      <c r="M7887" t="s">
        <v>30</v>
      </c>
      <c r="N7887">
        <f t="shared" si="247"/>
        <v>2025</v>
      </c>
    </row>
    <row r="7888" spans="1:14" x14ac:dyDescent="0.3">
      <c r="A7888" t="s">
        <v>15186</v>
      </c>
      <c r="B7888" s="1">
        <v>45880</v>
      </c>
      <c r="C7888" s="1" t="str">
        <f t="shared" si="246"/>
        <v>August</v>
      </c>
      <c r="D7888" t="s">
        <v>563</v>
      </c>
      <c r="E7888" t="s">
        <v>93</v>
      </c>
      <c r="F7888" t="s">
        <v>50</v>
      </c>
      <c r="G7888" t="s">
        <v>29</v>
      </c>
      <c r="H7888">
        <v>3</v>
      </c>
      <c r="I7888">
        <v>13261.53</v>
      </c>
      <c r="J7888">
        <v>0</v>
      </c>
      <c r="K7888">
        <v>39784.589999999997</v>
      </c>
      <c r="L7888" t="s">
        <v>17</v>
      </c>
      <c r="M7888" t="s">
        <v>18</v>
      </c>
      <c r="N7888">
        <f t="shared" si="247"/>
        <v>2025</v>
      </c>
    </row>
    <row r="7889" spans="1:14" x14ac:dyDescent="0.3">
      <c r="A7889" t="s">
        <v>11545</v>
      </c>
      <c r="B7889" s="1">
        <v>46009</v>
      </c>
      <c r="C7889" s="1" t="str">
        <f t="shared" si="246"/>
        <v>December</v>
      </c>
      <c r="D7889" t="s">
        <v>563</v>
      </c>
      <c r="E7889" t="s">
        <v>325</v>
      </c>
      <c r="F7889" t="s">
        <v>83</v>
      </c>
      <c r="G7889" t="s">
        <v>23</v>
      </c>
      <c r="H7889">
        <v>4</v>
      </c>
      <c r="I7889">
        <v>20909.82</v>
      </c>
      <c r="J7889">
        <v>0</v>
      </c>
      <c r="K7889">
        <v>83639.28</v>
      </c>
      <c r="L7889" t="s">
        <v>51</v>
      </c>
      <c r="M7889" t="s">
        <v>30</v>
      </c>
      <c r="N7889">
        <f t="shared" si="247"/>
        <v>2025</v>
      </c>
    </row>
    <row r="7890" spans="1:14" x14ac:dyDescent="0.3">
      <c r="A7890" t="s">
        <v>562</v>
      </c>
      <c r="B7890"/>
      <c r="C7890" s="1" t="str">
        <f t="shared" si="246"/>
        <v/>
      </c>
      <c r="D7890" t="s">
        <v>563</v>
      </c>
      <c r="E7890" t="s">
        <v>197</v>
      </c>
      <c r="F7890" t="s">
        <v>59</v>
      </c>
      <c r="G7890" t="s">
        <v>29</v>
      </c>
      <c r="H7890">
        <v>4</v>
      </c>
      <c r="I7890">
        <v>37254.85</v>
      </c>
      <c r="J7890">
        <v>0.05</v>
      </c>
      <c r="K7890">
        <v>141568.43</v>
      </c>
      <c r="L7890" t="s">
        <v>17</v>
      </c>
      <c r="M7890" t="s">
        <v>18</v>
      </c>
      <c r="N7890" t="str">
        <f t="shared" si="247"/>
        <v/>
      </c>
    </row>
    <row r="7891" spans="1:14" x14ac:dyDescent="0.3">
      <c r="A7891" t="s">
        <v>9772</v>
      </c>
      <c r="B7891" s="1">
        <v>45799</v>
      </c>
      <c r="C7891" s="1" t="str">
        <f t="shared" si="246"/>
        <v>May</v>
      </c>
      <c r="D7891" t="s">
        <v>9773</v>
      </c>
      <c r="E7891" t="s">
        <v>115</v>
      </c>
      <c r="F7891" t="s">
        <v>28</v>
      </c>
      <c r="G7891" t="s">
        <v>29</v>
      </c>
      <c r="H7891">
        <v>6</v>
      </c>
      <c r="I7891">
        <v>16863.97</v>
      </c>
      <c r="J7891">
        <v>0.15</v>
      </c>
      <c r="K7891">
        <v>86006.25</v>
      </c>
      <c r="L7891" t="s">
        <v>42</v>
      </c>
      <c r="M7891" t="s">
        <v>52</v>
      </c>
      <c r="N7891">
        <f t="shared" si="247"/>
        <v>2025</v>
      </c>
    </row>
    <row r="7892" spans="1:14" x14ac:dyDescent="0.3">
      <c r="A7892" t="s">
        <v>10451</v>
      </c>
      <c r="B7892" s="1">
        <v>45813</v>
      </c>
      <c r="C7892" s="1" t="str">
        <f t="shared" si="246"/>
        <v>June</v>
      </c>
      <c r="D7892" t="s">
        <v>9773</v>
      </c>
      <c r="E7892" t="s">
        <v>125</v>
      </c>
      <c r="F7892" t="s">
        <v>109</v>
      </c>
      <c r="G7892" t="s">
        <v>16</v>
      </c>
      <c r="H7892">
        <v>2</v>
      </c>
      <c r="I7892">
        <v>41086.26</v>
      </c>
      <c r="J7892">
        <v>0.1</v>
      </c>
      <c r="K7892">
        <v>73955.27</v>
      </c>
      <c r="L7892" t="s">
        <v>42</v>
      </c>
      <c r="M7892" t="s">
        <v>18</v>
      </c>
      <c r="N7892">
        <f t="shared" si="247"/>
        <v>2025</v>
      </c>
    </row>
    <row r="7893" spans="1:14" x14ac:dyDescent="0.3">
      <c r="A7893" t="s">
        <v>11351</v>
      </c>
      <c r="B7893" s="1">
        <v>45977</v>
      </c>
      <c r="C7893" s="1" t="str">
        <f t="shared" si="246"/>
        <v>November</v>
      </c>
      <c r="D7893" t="s">
        <v>9773</v>
      </c>
      <c r="E7893" t="s">
        <v>112</v>
      </c>
      <c r="F7893" t="s">
        <v>34</v>
      </c>
      <c r="G7893" t="s">
        <v>29</v>
      </c>
      <c r="H7893">
        <v>2</v>
      </c>
      <c r="I7893">
        <v>36432.61</v>
      </c>
      <c r="J7893">
        <v>0.1</v>
      </c>
      <c r="K7893">
        <v>65578.7</v>
      </c>
      <c r="L7893" t="s">
        <v>51</v>
      </c>
      <c r="M7893" t="s">
        <v>52</v>
      </c>
      <c r="N7893">
        <f t="shared" si="247"/>
        <v>2025</v>
      </c>
    </row>
    <row r="7894" spans="1:14" x14ac:dyDescent="0.3">
      <c r="A7894" t="s">
        <v>3844</v>
      </c>
      <c r="B7894" s="1">
        <v>45678</v>
      </c>
      <c r="C7894" s="1" t="str">
        <f t="shared" si="246"/>
        <v>January</v>
      </c>
      <c r="D7894" t="s">
        <v>3011</v>
      </c>
      <c r="E7894" t="s">
        <v>653</v>
      </c>
      <c r="F7894" t="s">
        <v>79</v>
      </c>
      <c r="G7894" t="s">
        <v>29</v>
      </c>
      <c r="H7894">
        <v>5</v>
      </c>
      <c r="I7894">
        <v>40478.629999999997</v>
      </c>
      <c r="J7894">
        <v>0.15</v>
      </c>
      <c r="K7894">
        <v>172034.18</v>
      </c>
      <c r="L7894" t="s">
        <v>51</v>
      </c>
      <c r="M7894" t="s">
        <v>24</v>
      </c>
      <c r="N7894">
        <f t="shared" si="247"/>
        <v>2025</v>
      </c>
    </row>
    <row r="7895" spans="1:14" x14ac:dyDescent="0.3">
      <c r="A7895" t="s">
        <v>3010</v>
      </c>
      <c r="B7895" s="1">
        <v>45827</v>
      </c>
      <c r="C7895" s="1" t="str">
        <f t="shared" si="246"/>
        <v>June</v>
      </c>
      <c r="D7895" t="s">
        <v>3011</v>
      </c>
      <c r="E7895" t="s">
        <v>640</v>
      </c>
      <c r="F7895" t="s">
        <v>50</v>
      </c>
      <c r="G7895" t="s">
        <v>29</v>
      </c>
      <c r="H7895">
        <v>4</v>
      </c>
      <c r="I7895">
        <v>830.27</v>
      </c>
      <c r="J7895">
        <v>0.2</v>
      </c>
      <c r="K7895">
        <v>2656.86</v>
      </c>
      <c r="L7895" t="s">
        <v>17</v>
      </c>
      <c r="M7895" t="s">
        <v>24</v>
      </c>
      <c r="N7895">
        <f t="shared" si="247"/>
        <v>2025</v>
      </c>
    </row>
    <row r="7896" spans="1:14" x14ac:dyDescent="0.3">
      <c r="A7896" t="s">
        <v>12613</v>
      </c>
      <c r="B7896" s="1">
        <v>45918</v>
      </c>
      <c r="C7896" s="1" t="str">
        <f t="shared" si="246"/>
        <v>September</v>
      </c>
      <c r="D7896" t="s">
        <v>3011</v>
      </c>
      <c r="E7896" t="s">
        <v>151</v>
      </c>
      <c r="F7896" t="s">
        <v>75</v>
      </c>
      <c r="G7896" t="s">
        <v>29</v>
      </c>
      <c r="H7896">
        <v>7</v>
      </c>
      <c r="I7896">
        <v>41341.550000000003</v>
      </c>
      <c r="J7896">
        <v>0</v>
      </c>
      <c r="K7896">
        <v>289390.84999999998</v>
      </c>
      <c r="L7896" t="s">
        <v>42</v>
      </c>
      <c r="M7896" t="s">
        <v>18</v>
      </c>
      <c r="N7896">
        <f t="shared" si="247"/>
        <v>2025</v>
      </c>
    </row>
    <row r="7897" spans="1:14" x14ac:dyDescent="0.3">
      <c r="A7897" t="s">
        <v>8774</v>
      </c>
      <c r="B7897" s="1">
        <v>46021</v>
      </c>
      <c r="C7897" s="1" t="str">
        <f t="shared" si="246"/>
        <v>December</v>
      </c>
      <c r="D7897" t="s">
        <v>3011</v>
      </c>
      <c r="E7897" t="s">
        <v>610</v>
      </c>
      <c r="F7897" t="s">
        <v>83</v>
      </c>
      <c r="G7897" t="s">
        <v>23</v>
      </c>
      <c r="H7897">
        <v>5</v>
      </c>
      <c r="I7897">
        <v>35499.24</v>
      </c>
      <c r="J7897">
        <v>0</v>
      </c>
      <c r="K7897">
        <v>177496.2</v>
      </c>
      <c r="L7897" t="s">
        <v>17</v>
      </c>
      <c r="M7897" t="s">
        <v>30</v>
      </c>
      <c r="N7897">
        <f t="shared" si="247"/>
        <v>2025</v>
      </c>
    </row>
    <row r="7898" spans="1:14" x14ac:dyDescent="0.3">
      <c r="A7898" t="s">
        <v>9029</v>
      </c>
      <c r="B7898" s="1">
        <v>45843</v>
      </c>
      <c r="C7898" s="1" t="str">
        <f t="shared" si="246"/>
        <v>July</v>
      </c>
      <c r="D7898" t="s">
        <v>2818</v>
      </c>
      <c r="E7898" t="s">
        <v>535</v>
      </c>
      <c r="F7898" t="s">
        <v>34</v>
      </c>
      <c r="G7898" t="s">
        <v>29</v>
      </c>
      <c r="H7898">
        <v>3</v>
      </c>
      <c r="I7898">
        <v>16008.3</v>
      </c>
      <c r="J7898">
        <v>0.05</v>
      </c>
      <c r="K7898">
        <v>45623.65</v>
      </c>
      <c r="L7898" t="s">
        <v>42</v>
      </c>
      <c r="M7898" t="s">
        <v>30</v>
      </c>
      <c r="N7898">
        <f t="shared" si="247"/>
        <v>2025</v>
      </c>
    </row>
    <row r="7899" spans="1:14" x14ac:dyDescent="0.3">
      <c r="A7899" t="s">
        <v>2817</v>
      </c>
      <c r="B7899" s="1">
        <v>45881</v>
      </c>
      <c r="C7899" s="1" t="str">
        <f t="shared" si="246"/>
        <v>August</v>
      </c>
      <c r="D7899" t="s">
        <v>2818</v>
      </c>
      <c r="E7899" t="s">
        <v>21</v>
      </c>
      <c r="F7899" t="s">
        <v>22</v>
      </c>
      <c r="G7899" t="s">
        <v>23</v>
      </c>
      <c r="H7899">
        <v>1</v>
      </c>
      <c r="I7899">
        <v>44229.51</v>
      </c>
      <c r="J7899">
        <v>0.15</v>
      </c>
      <c r="K7899">
        <f>IF(OR(H7899=" ",I7899=" ")," ",H7899*I7899*(1-J7899))</f>
        <v>37595.083500000001</v>
      </c>
      <c r="L7899" t="s">
        <v>42</v>
      </c>
      <c r="M7899" t="s">
        <v>24</v>
      </c>
      <c r="N7899">
        <f t="shared" si="247"/>
        <v>2025</v>
      </c>
    </row>
    <row r="7900" spans="1:14" x14ac:dyDescent="0.3">
      <c r="A7900" t="s">
        <v>6481</v>
      </c>
      <c r="B7900" s="1">
        <v>45924</v>
      </c>
      <c r="C7900" s="1" t="str">
        <f t="shared" si="246"/>
        <v>September</v>
      </c>
      <c r="D7900" t="s">
        <v>2818</v>
      </c>
      <c r="E7900" t="s">
        <v>315</v>
      </c>
      <c r="F7900" t="s">
        <v>38</v>
      </c>
      <c r="G7900" t="s">
        <v>29</v>
      </c>
      <c r="H7900">
        <v>3</v>
      </c>
      <c r="I7900">
        <v>26616.6</v>
      </c>
      <c r="J7900">
        <v>0.2</v>
      </c>
      <c r="K7900">
        <v>63879.839999999997</v>
      </c>
      <c r="L7900" t="s">
        <v>51</v>
      </c>
      <c r="M7900" t="s">
        <v>24</v>
      </c>
      <c r="N7900">
        <f t="shared" si="247"/>
        <v>2025</v>
      </c>
    </row>
    <row r="7901" spans="1:14" x14ac:dyDescent="0.3">
      <c r="A7901" t="s">
        <v>10129</v>
      </c>
      <c r="B7901" s="1">
        <v>45957</v>
      </c>
      <c r="C7901" s="1" t="str">
        <f t="shared" si="246"/>
        <v>October</v>
      </c>
      <c r="D7901" t="s">
        <v>2818</v>
      </c>
      <c r="E7901" t="s">
        <v>466</v>
      </c>
      <c r="F7901" t="s">
        <v>59</v>
      </c>
      <c r="G7901" t="s">
        <v>29</v>
      </c>
      <c r="H7901">
        <v>4</v>
      </c>
      <c r="I7901">
        <v>14436.22</v>
      </c>
      <c r="J7901">
        <v>0.1</v>
      </c>
      <c r="K7901">
        <v>51970.39</v>
      </c>
      <c r="L7901" t="s">
        <v>42</v>
      </c>
      <c r="M7901" t="s">
        <v>52</v>
      </c>
      <c r="N7901">
        <f t="shared" si="247"/>
        <v>2025</v>
      </c>
    </row>
    <row r="7902" spans="1:14" x14ac:dyDescent="0.3">
      <c r="A7902" t="s">
        <v>8452</v>
      </c>
      <c r="B7902" s="1">
        <v>45680</v>
      </c>
      <c r="C7902" s="1" t="str">
        <f t="shared" si="246"/>
        <v>January</v>
      </c>
      <c r="D7902" t="s">
        <v>20</v>
      </c>
      <c r="E7902" t="s">
        <v>369</v>
      </c>
      <c r="F7902" t="s">
        <v>22</v>
      </c>
      <c r="G7902" t="s">
        <v>23</v>
      </c>
      <c r="H7902">
        <v>4</v>
      </c>
      <c r="I7902">
        <v>28308.38</v>
      </c>
      <c r="J7902">
        <v>0</v>
      </c>
      <c r="K7902">
        <v>113233.52</v>
      </c>
      <c r="L7902" t="s">
        <v>17</v>
      </c>
      <c r="M7902" t="s">
        <v>18</v>
      </c>
      <c r="N7902">
        <f t="shared" si="247"/>
        <v>2025</v>
      </c>
    </row>
    <row r="7903" spans="1:14" x14ac:dyDescent="0.3">
      <c r="A7903" t="s">
        <v>1917</v>
      </c>
      <c r="B7903" s="1">
        <v>45721</v>
      </c>
      <c r="C7903" s="1" t="str">
        <f t="shared" si="246"/>
        <v>March</v>
      </c>
      <c r="D7903" t="s">
        <v>20</v>
      </c>
      <c r="E7903" t="s">
        <v>104</v>
      </c>
      <c r="F7903" t="s">
        <v>105</v>
      </c>
      <c r="G7903" t="s">
        <v>16</v>
      </c>
      <c r="H7903">
        <v>1</v>
      </c>
      <c r="I7903">
        <v>38923.31</v>
      </c>
      <c r="J7903">
        <v>0.1</v>
      </c>
      <c r="K7903">
        <v>35030.980000000003</v>
      </c>
      <c r="L7903" t="s">
        <v>17</v>
      </c>
      <c r="M7903" t="s">
        <v>18</v>
      </c>
      <c r="N7903">
        <f t="shared" si="247"/>
        <v>2025</v>
      </c>
    </row>
    <row r="7904" spans="1:14" x14ac:dyDescent="0.3">
      <c r="A7904" t="s">
        <v>5965</v>
      </c>
      <c r="B7904" s="1">
        <v>45775</v>
      </c>
      <c r="C7904" s="1" t="str">
        <f t="shared" si="246"/>
        <v>April</v>
      </c>
      <c r="D7904" t="s">
        <v>20</v>
      </c>
      <c r="E7904" t="s">
        <v>88</v>
      </c>
      <c r="F7904" t="s">
        <v>28</v>
      </c>
      <c r="G7904" t="s">
        <v>29</v>
      </c>
      <c r="H7904">
        <v>5</v>
      </c>
      <c r="I7904">
        <v>40724.35</v>
      </c>
      <c r="J7904">
        <v>0.05</v>
      </c>
      <c r="K7904">
        <v>193440.66</v>
      </c>
      <c r="L7904" t="s">
        <v>42</v>
      </c>
      <c r="M7904" t="s">
        <v>18</v>
      </c>
      <c r="N7904">
        <f t="shared" si="247"/>
        <v>2025</v>
      </c>
    </row>
    <row r="7905" spans="1:14" x14ac:dyDescent="0.3">
      <c r="A7905" t="s">
        <v>19</v>
      </c>
      <c r="B7905" s="1">
        <v>45922</v>
      </c>
      <c r="C7905" s="1" t="str">
        <f t="shared" si="246"/>
        <v>September</v>
      </c>
      <c r="D7905" t="s">
        <v>20</v>
      </c>
      <c r="E7905" t="s">
        <v>21</v>
      </c>
      <c r="F7905" t="s">
        <v>22</v>
      </c>
      <c r="G7905" t="s">
        <v>23</v>
      </c>
      <c r="H7905">
        <v>5</v>
      </c>
      <c r="I7905">
        <v>37461.699999999997</v>
      </c>
      <c r="J7905">
        <v>0.1</v>
      </c>
      <c r="K7905">
        <v>168577.65</v>
      </c>
      <c r="L7905" s="2" t="s">
        <v>15508</v>
      </c>
      <c r="M7905" t="s">
        <v>24</v>
      </c>
      <c r="N7905">
        <f t="shared" si="247"/>
        <v>2025</v>
      </c>
    </row>
    <row r="7906" spans="1:14" x14ac:dyDescent="0.3">
      <c r="A7906" t="s">
        <v>3478</v>
      </c>
      <c r="B7906" s="1">
        <v>45970</v>
      </c>
      <c r="C7906" s="1" t="str">
        <f t="shared" si="246"/>
        <v>November</v>
      </c>
      <c r="D7906" t="s">
        <v>20</v>
      </c>
      <c r="E7906" t="s">
        <v>486</v>
      </c>
      <c r="F7906" t="s">
        <v>75</v>
      </c>
      <c r="G7906" t="s">
        <v>29</v>
      </c>
      <c r="H7906">
        <v>5</v>
      </c>
      <c r="I7906">
        <v>38235.54</v>
      </c>
      <c r="J7906">
        <v>0.1</v>
      </c>
      <c r="K7906">
        <v>172059.93</v>
      </c>
      <c r="L7906" t="s">
        <v>42</v>
      </c>
      <c r="M7906" t="s">
        <v>30</v>
      </c>
      <c r="N7906">
        <f t="shared" si="247"/>
        <v>2025</v>
      </c>
    </row>
    <row r="7907" spans="1:14" x14ac:dyDescent="0.3">
      <c r="A7907" t="s">
        <v>7794</v>
      </c>
      <c r="B7907" s="1">
        <v>45731</v>
      </c>
      <c r="C7907" s="1" t="str">
        <f t="shared" si="246"/>
        <v>March</v>
      </c>
      <c r="D7907" t="s">
        <v>7795</v>
      </c>
      <c r="E7907" t="s">
        <v>33</v>
      </c>
      <c r="F7907" t="s">
        <v>34</v>
      </c>
      <c r="G7907" t="s">
        <v>29</v>
      </c>
      <c r="H7907">
        <v>4</v>
      </c>
      <c r="I7907">
        <v>7860.06</v>
      </c>
      <c r="J7907">
        <v>0.1</v>
      </c>
      <c r="K7907">
        <v>28296.22</v>
      </c>
      <c r="L7907" t="s">
        <v>42</v>
      </c>
      <c r="M7907" t="s">
        <v>52</v>
      </c>
      <c r="N7907">
        <f t="shared" si="247"/>
        <v>2025</v>
      </c>
    </row>
    <row r="7908" spans="1:14" x14ac:dyDescent="0.3">
      <c r="A7908" t="s">
        <v>14728</v>
      </c>
      <c r="B7908" s="1">
        <v>45796</v>
      </c>
      <c r="C7908" s="1" t="str">
        <f t="shared" si="246"/>
        <v>May</v>
      </c>
      <c r="D7908" t="s">
        <v>7795</v>
      </c>
      <c r="E7908" t="s">
        <v>306</v>
      </c>
      <c r="F7908" t="s">
        <v>15</v>
      </c>
      <c r="G7908" t="s">
        <v>16</v>
      </c>
      <c r="H7908">
        <v>5</v>
      </c>
      <c r="I7908">
        <v>38571.22</v>
      </c>
      <c r="J7908">
        <v>0.05</v>
      </c>
      <c r="K7908">
        <v>183213.29</v>
      </c>
      <c r="L7908" t="s">
        <v>42</v>
      </c>
      <c r="M7908" t="s">
        <v>18</v>
      </c>
      <c r="N7908">
        <f t="shared" si="247"/>
        <v>2025</v>
      </c>
    </row>
    <row r="7909" spans="1:14" x14ac:dyDescent="0.3">
      <c r="A7909" t="s">
        <v>4551</v>
      </c>
      <c r="B7909" s="1">
        <v>45770</v>
      </c>
      <c r="C7909" s="1" t="str">
        <f t="shared" si="246"/>
        <v>April</v>
      </c>
      <c r="D7909" t="s">
        <v>4552</v>
      </c>
      <c r="E7909" t="s">
        <v>330</v>
      </c>
      <c r="F7909" t="s">
        <v>28</v>
      </c>
      <c r="G7909" t="s">
        <v>29</v>
      </c>
      <c r="H7909">
        <v>4</v>
      </c>
      <c r="I7909">
        <v>38711.629999999997</v>
      </c>
      <c r="J7909">
        <v>0.1</v>
      </c>
      <c r="K7909">
        <v>139361.87</v>
      </c>
      <c r="L7909" t="s">
        <v>51</v>
      </c>
      <c r="M7909" t="s">
        <v>18</v>
      </c>
      <c r="N7909">
        <f t="shared" si="247"/>
        <v>2025</v>
      </c>
    </row>
    <row r="7910" spans="1:14" x14ac:dyDescent="0.3">
      <c r="A7910" t="s">
        <v>12020</v>
      </c>
      <c r="B7910" s="1">
        <v>46013</v>
      </c>
      <c r="C7910" s="1" t="str">
        <f t="shared" si="246"/>
        <v>December</v>
      </c>
      <c r="D7910" t="s">
        <v>4552</v>
      </c>
      <c r="E7910" t="s">
        <v>637</v>
      </c>
      <c r="F7910" t="s">
        <v>105</v>
      </c>
      <c r="G7910" t="s">
        <v>16</v>
      </c>
      <c r="H7910">
        <v>1</v>
      </c>
      <c r="I7910">
        <v>35562.85</v>
      </c>
      <c r="J7910">
        <v>0.2</v>
      </c>
      <c r="K7910">
        <v>28450.28</v>
      </c>
      <c r="L7910" t="s">
        <v>42</v>
      </c>
      <c r="M7910" t="s">
        <v>30</v>
      </c>
      <c r="N7910">
        <f t="shared" si="247"/>
        <v>2025</v>
      </c>
    </row>
    <row r="7911" spans="1:14" x14ac:dyDescent="0.3">
      <c r="A7911" t="s">
        <v>6827</v>
      </c>
      <c r="B7911" s="1">
        <v>46020</v>
      </c>
      <c r="C7911" s="1" t="str">
        <f t="shared" si="246"/>
        <v>December</v>
      </c>
      <c r="D7911" t="s">
        <v>4552</v>
      </c>
      <c r="E7911" t="s">
        <v>398</v>
      </c>
      <c r="F7911" t="s">
        <v>34</v>
      </c>
      <c r="G7911" t="s">
        <v>29</v>
      </c>
      <c r="H7911">
        <v>7</v>
      </c>
      <c r="I7911">
        <v>33073.21</v>
      </c>
      <c r="J7911">
        <v>0.15</v>
      </c>
      <c r="K7911">
        <v>196785.6</v>
      </c>
      <c r="L7911" t="s">
        <v>17</v>
      </c>
      <c r="M7911" t="s">
        <v>52</v>
      </c>
      <c r="N7911">
        <f t="shared" si="247"/>
        <v>2025</v>
      </c>
    </row>
    <row r="7912" spans="1:14" x14ac:dyDescent="0.3">
      <c r="A7912" t="s">
        <v>11751</v>
      </c>
      <c r="B7912" s="1">
        <v>45686</v>
      </c>
      <c r="C7912" s="1" t="str">
        <f t="shared" si="246"/>
        <v>January</v>
      </c>
      <c r="D7912" t="s">
        <v>670</v>
      </c>
      <c r="E7912" t="s">
        <v>330</v>
      </c>
      <c r="F7912" t="s">
        <v>28</v>
      </c>
      <c r="G7912" t="s">
        <v>29</v>
      </c>
      <c r="H7912">
        <v>6</v>
      </c>
      <c r="I7912">
        <v>13432.08</v>
      </c>
      <c r="J7912">
        <v>0.1</v>
      </c>
      <c r="K7912">
        <v>72533.23</v>
      </c>
      <c r="L7912" t="s">
        <v>17</v>
      </c>
      <c r="M7912" t="s">
        <v>52</v>
      </c>
      <c r="N7912">
        <f t="shared" si="247"/>
        <v>2025</v>
      </c>
    </row>
    <row r="7913" spans="1:14" x14ac:dyDescent="0.3">
      <c r="A7913" t="s">
        <v>669</v>
      </c>
      <c r="B7913" s="1">
        <v>45895</v>
      </c>
      <c r="C7913" s="1" t="str">
        <f t="shared" si="246"/>
        <v>August</v>
      </c>
      <c r="D7913" t="s">
        <v>670</v>
      </c>
      <c r="E7913" t="s">
        <v>162</v>
      </c>
      <c r="F7913" t="s">
        <v>59</v>
      </c>
      <c r="G7913" t="s">
        <v>29</v>
      </c>
      <c r="H7913">
        <v>5</v>
      </c>
      <c r="I7913">
        <v>40472.29</v>
      </c>
      <c r="J7913">
        <v>0.15</v>
      </c>
      <c r="K7913">
        <v>172007.23</v>
      </c>
      <c r="L7913" t="s">
        <v>42</v>
      </c>
      <c r="M7913" t="s">
        <v>24</v>
      </c>
      <c r="N7913">
        <f t="shared" si="247"/>
        <v>2025</v>
      </c>
    </row>
    <row r="7914" spans="1:14" x14ac:dyDescent="0.3">
      <c r="A7914" t="s">
        <v>14254</v>
      </c>
      <c r="B7914" s="1">
        <v>45692</v>
      </c>
      <c r="C7914" s="1" t="str">
        <f t="shared" si="246"/>
        <v>February</v>
      </c>
      <c r="D7914" t="s">
        <v>3946</v>
      </c>
      <c r="E7914" t="s">
        <v>146</v>
      </c>
      <c r="F7914" t="s">
        <v>38</v>
      </c>
      <c r="G7914" t="s">
        <v>29</v>
      </c>
      <c r="H7914">
        <v>2</v>
      </c>
      <c r="I7914">
        <v>18530.060000000001</v>
      </c>
      <c r="J7914">
        <v>0</v>
      </c>
      <c r="K7914">
        <v>37060.120000000003</v>
      </c>
      <c r="L7914" t="s">
        <v>17</v>
      </c>
      <c r="M7914" t="s">
        <v>30</v>
      </c>
      <c r="N7914">
        <f t="shared" si="247"/>
        <v>2025</v>
      </c>
    </row>
    <row r="7915" spans="1:14" x14ac:dyDescent="0.3">
      <c r="A7915" t="s">
        <v>7121</v>
      </c>
      <c r="B7915" s="1">
        <v>45724</v>
      </c>
      <c r="C7915" s="1" t="str">
        <f t="shared" si="246"/>
        <v>March</v>
      </c>
      <c r="D7915" t="s">
        <v>3946</v>
      </c>
      <c r="E7915" t="s">
        <v>254</v>
      </c>
      <c r="F7915" t="s">
        <v>83</v>
      </c>
      <c r="G7915" t="s">
        <v>23</v>
      </c>
      <c r="H7915">
        <v>1</v>
      </c>
      <c r="I7915">
        <v>5977.39</v>
      </c>
      <c r="J7915">
        <v>0.15</v>
      </c>
      <c r="K7915">
        <v>5080.78</v>
      </c>
      <c r="L7915" t="s">
        <v>51</v>
      </c>
      <c r="M7915" t="s">
        <v>30</v>
      </c>
      <c r="N7915">
        <f t="shared" si="247"/>
        <v>2025</v>
      </c>
    </row>
    <row r="7916" spans="1:14" x14ac:dyDescent="0.3">
      <c r="A7916" t="s">
        <v>7264</v>
      </c>
      <c r="B7916" s="1">
        <v>45775</v>
      </c>
      <c r="C7916" s="1" t="str">
        <f t="shared" si="246"/>
        <v>April</v>
      </c>
      <c r="D7916" t="s">
        <v>3946</v>
      </c>
      <c r="E7916" t="s">
        <v>78</v>
      </c>
      <c r="F7916" t="s">
        <v>79</v>
      </c>
      <c r="G7916" t="s">
        <v>29</v>
      </c>
      <c r="H7916">
        <v>7</v>
      </c>
      <c r="I7916">
        <v>6153.91</v>
      </c>
      <c r="J7916">
        <v>0</v>
      </c>
      <c r="K7916">
        <v>43077.37</v>
      </c>
      <c r="L7916" t="s">
        <v>51</v>
      </c>
      <c r="M7916" t="s">
        <v>30</v>
      </c>
      <c r="N7916">
        <f t="shared" si="247"/>
        <v>2025</v>
      </c>
    </row>
    <row r="7917" spans="1:14" x14ac:dyDescent="0.3">
      <c r="A7917" t="s">
        <v>12214</v>
      </c>
      <c r="B7917" s="1">
        <v>45791</v>
      </c>
      <c r="C7917" s="1" t="str">
        <f t="shared" si="246"/>
        <v>May</v>
      </c>
      <c r="D7917" t="s">
        <v>3946</v>
      </c>
      <c r="E7917" t="s">
        <v>637</v>
      </c>
      <c r="F7917" t="s">
        <v>105</v>
      </c>
      <c r="G7917" t="s">
        <v>16</v>
      </c>
      <c r="H7917">
        <v>1</v>
      </c>
      <c r="I7917">
        <v>16925.71</v>
      </c>
      <c r="J7917">
        <v>0.15</v>
      </c>
      <c r="K7917">
        <v>14386.85</v>
      </c>
      <c r="L7917" t="s">
        <v>51</v>
      </c>
      <c r="M7917" t="s">
        <v>52</v>
      </c>
      <c r="N7917">
        <f t="shared" si="247"/>
        <v>2025</v>
      </c>
    </row>
    <row r="7918" spans="1:14" x14ac:dyDescent="0.3">
      <c r="A7918" t="s">
        <v>3945</v>
      </c>
      <c r="B7918" s="1">
        <v>45911</v>
      </c>
      <c r="C7918" s="1" t="str">
        <f t="shared" si="246"/>
        <v>September</v>
      </c>
      <c r="D7918" t="s">
        <v>3946</v>
      </c>
      <c r="E7918" t="s">
        <v>486</v>
      </c>
      <c r="F7918" t="s">
        <v>75</v>
      </c>
      <c r="H7918">
        <v>5</v>
      </c>
      <c r="I7918">
        <v>9852.25</v>
      </c>
      <c r="J7918">
        <v>0</v>
      </c>
      <c r="K7918">
        <v>49261.25</v>
      </c>
      <c r="L7918" t="s">
        <v>42</v>
      </c>
      <c r="M7918" t="s">
        <v>30</v>
      </c>
      <c r="N7918">
        <f t="shared" si="247"/>
        <v>2025</v>
      </c>
    </row>
    <row r="7919" spans="1:14" x14ac:dyDescent="0.3">
      <c r="A7919" t="s">
        <v>4518</v>
      </c>
      <c r="B7919" s="1">
        <v>46014</v>
      </c>
      <c r="C7919" s="1" t="str">
        <f t="shared" si="246"/>
        <v>December</v>
      </c>
      <c r="D7919" t="s">
        <v>3946</v>
      </c>
      <c r="E7919" t="s">
        <v>65</v>
      </c>
      <c r="F7919" t="s">
        <v>46</v>
      </c>
      <c r="G7919" t="s">
        <v>23</v>
      </c>
      <c r="H7919">
        <v>5</v>
      </c>
      <c r="I7919">
        <v>3894.72</v>
      </c>
      <c r="J7919">
        <v>0</v>
      </c>
      <c r="K7919">
        <v>19473.599999999999</v>
      </c>
      <c r="L7919" t="s">
        <v>42</v>
      </c>
      <c r="M7919" t="s">
        <v>52</v>
      </c>
      <c r="N7919">
        <f t="shared" si="247"/>
        <v>2025</v>
      </c>
    </row>
    <row r="7920" spans="1:14" x14ac:dyDescent="0.3">
      <c r="A7920" t="s">
        <v>11115</v>
      </c>
      <c r="B7920" s="1">
        <v>45695</v>
      </c>
      <c r="C7920" s="1" t="str">
        <f t="shared" si="246"/>
        <v>February</v>
      </c>
      <c r="D7920" t="s">
        <v>8393</v>
      </c>
      <c r="E7920" t="s">
        <v>191</v>
      </c>
      <c r="F7920" t="s">
        <v>79</v>
      </c>
      <c r="G7920" t="s">
        <v>29</v>
      </c>
      <c r="H7920">
        <v>7</v>
      </c>
      <c r="I7920">
        <v>35499.410000000003</v>
      </c>
      <c r="J7920">
        <v>0</v>
      </c>
      <c r="K7920">
        <v>248495.87</v>
      </c>
      <c r="L7920" t="s">
        <v>42</v>
      </c>
      <c r="M7920" t="s">
        <v>52</v>
      </c>
      <c r="N7920">
        <f t="shared" si="247"/>
        <v>2025</v>
      </c>
    </row>
    <row r="7921" spans="1:14" x14ac:dyDescent="0.3">
      <c r="A7921" t="s">
        <v>15336</v>
      </c>
      <c r="B7921" s="1">
        <v>45822</v>
      </c>
      <c r="C7921" s="1" t="str">
        <f t="shared" si="246"/>
        <v>June</v>
      </c>
      <c r="D7921" t="s">
        <v>8393</v>
      </c>
      <c r="E7921" t="s">
        <v>640</v>
      </c>
      <c r="F7921" t="s">
        <v>50</v>
      </c>
      <c r="G7921" t="s">
        <v>29</v>
      </c>
      <c r="H7921">
        <v>6</v>
      </c>
      <c r="I7921">
        <v>12262.9</v>
      </c>
      <c r="J7921">
        <v>0.15</v>
      </c>
      <c r="K7921">
        <v>62540.79</v>
      </c>
      <c r="L7921" t="s">
        <v>42</v>
      </c>
      <c r="M7921" t="s">
        <v>52</v>
      </c>
      <c r="N7921">
        <f t="shared" si="247"/>
        <v>2025</v>
      </c>
    </row>
    <row r="7922" spans="1:14" x14ac:dyDescent="0.3">
      <c r="A7922" t="s">
        <v>10188</v>
      </c>
      <c r="B7922" s="1">
        <v>45877</v>
      </c>
      <c r="C7922" s="1" t="str">
        <f t="shared" si="246"/>
        <v>August</v>
      </c>
      <c r="D7922" t="s">
        <v>8393</v>
      </c>
      <c r="E7922" t="s">
        <v>151</v>
      </c>
      <c r="F7922" t="s">
        <v>75</v>
      </c>
      <c r="G7922" t="s">
        <v>29</v>
      </c>
      <c r="H7922">
        <v>2</v>
      </c>
      <c r="I7922">
        <v>25780.89</v>
      </c>
      <c r="J7922">
        <v>0</v>
      </c>
      <c r="K7922">
        <v>51561.78</v>
      </c>
      <c r="L7922" t="s">
        <v>17</v>
      </c>
      <c r="M7922" t="s">
        <v>24</v>
      </c>
      <c r="N7922">
        <f t="shared" si="247"/>
        <v>2025</v>
      </c>
    </row>
    <row r="7923" spans="1:14" x14ac:dyDescent="0.3">
      <c r="A7923" t="s">
        <v>8392</v>
      </c>
      <c r="B7923" s="1">
        <v>45997</v>
      </c>
      <c r="C7923" s="1" t="str">
        <f t="shared" si="246"/>
        <v>December</v>
      </c>
      <c r="D7923" t="s">
        <v>8393</v>
      </c>
      <c r="E7923" t="s">
        <v>197</v>
      </c>
      <c r="F7923" t="s">
        <v>59</v>
      </c>
      <c r="G7923" t="s">
        <v>29</v>
      </c>
      <c r="H7923">
        <v>5</v>
      </c>
      <c r="I7923">
        <v>1702.71</v>
      </c>
      <c r="J7923">
        <v>0</v>
      </c>
      <c r="K7923">
        <v>8513.5499999999993</v>
      </c>
      <c r="L7923" t="s">
        <v>17</v>
      </c>
      <c r="M7923" t="s">
        <v>30</v>
      </c>
      <c r="N7923">
        <f t="shared" si="247"/>
        <v>2025</v>
      </c>
    </row>
    <row r="7924" spans="1:14" x14ac:dyDescent="0.3">
      <c r="A7924" t="s">
        <v>13080</v>
      </c>
      <c r="B7924" s="1">
        <v>46009</v>
      </c>
      <c r="C7924" s="1" t="str">
        <f t="shared" si="246"/>
        <v>December</v>
      </c>
      <c r="D7924" t="s">
        <v>8393</v>
      </c>
      <c r="E7924" t="s">
        <v>640</v>
      </c>
      <c r="F7924" t="s">
        <v>50</v>
      </c>
      <c r="G7924" t="s">
        <v>29</v>
      </c>
      <c r="H7924">
        <v>1</v>
      </c>
      <c r="I7924">
        <v>39743.040000000001</v>
      </c>
      <c r="J7924">
        <v>0.15</v>
      </c>
      <c r="K7924">
        <v>33781.58</v>
      </c>
      <c r="L7924" t="s">
        <v>42</v>
      </c>
      <c r="M7924" t="s">
        <v>18</v>
      </c>
      <c r="N7924">
        <f t="shared" si="247"/>
        <v>2025</v>
      </c>
    </row>
    <row r="7925" spans="1:14" x14ac:dyDescent="0.3">
      <c r="A7925" t="s">
        <v>6218</v>
      </c>
      <c r="B7925" s="1">
        <v>45681</v>
      </c>
      <c r="C7925" s="1" t="str">
        <f t="shared" si="246"/>
        <v>January</v>
      </c>
      <c r="D7925" t="s">
        <v>2375</v>
      </c>
      <c r="F7925" t="s">
        <v>79</v>
      </c>
      <c r="G7925" t="s">
        <v>29</v>
      </c>
      <c r="H7925">
        <v>5</v>
      </c>
      <c r="I7925">
        <v>11960.49</v>
      </c>
      <c r="J7925">
        <v>0</v>
      </c>
      <c r="K7925">
        <v>59802.45</v>
      </c>
      <c r="L7925" t="s">
        <v>51</v>
      </c>
      <c r="M7925" t="s">
        <v>30</v>
      </c>
      <c r="N7925">
        <f t="shared" si="247"/>
        <v>2025</v>
      </c>
    </row>
    <row r="7926" spans="1:14" x14ac:dyDescent="0.3">
      <c r="A7926" t="s">
        <v>2374</v>
      </c>
      <c r="B7926" s="1">
        <v>45764</v>
      </c>
      <c r="C7926" s="1" t="str">
        <f t="shared" si="246"/>
        <v>April</v>
      </c>
      <c r="D7926" t="s">
        <v>2375</v>
      </c>
      <c r="E7926" t="s">
        <v>348</v>
      </c>
      <c r="F7926" t="s">
        <v>22</v>
      </c>
      <c r="G7926" t="s">
        <v>23</v>
      </c>
      <c r="H7926">
        <v>7</v>
      </c>
      <c r="I7926">
        <v>30416.91</v>
      </c>
      <c r="J7926">
        <v>0.1</v>
      </c>
      <c r="K7926">
        <v>191626.53</v>
      </c>
      <c r="L7926" t="s">
        <v>51</v>
      </c>
      <c r="M7926" t="s">
        <v>18</v>
      </c>
      <c r="N7926">
        <f t="shared" si="247"/>
        <v>2025</v>
      </c>
    </row>
    <row r="7927" spans="1:14" x14ac:dyDescent="0.3">
      <c r="A7927" t="s">
        <v>12910</v>
      </c>
      <c r="B7927" s="1">
        <v>45843</v>
      </c>
      <c r="C7927" s="1" t="str">
        <f t="shared" si="246"/>
        <v>July</v>
      </c>
      <c r="D7927" t="s">
        <v>2375</v>
      </c>
      <c r="E7927" t="s">
        <v>453</v>
      </c>
      <c r="F7927" t="s">
        <v>75</v>
      </c>
      <c r="G7927" t="s">
        <v>29</v>
      </c>
      <c r="H7927">
        <v>6</v>
      </c>
      <c r="I7927">
        <v>39832.1</v>
      </c>
      <c r="J7927">
        <v>0.15</v>
      </c>
      <c r="K7927">
        <v>203143.71</v>
      </c>
      <c r="L7927" t="s">
        <v>42</v>
      </c>
      <c r="M7927" t="s">
        <v>18</v>
      </c>
      <c r="N7927">
        <f t="shared" si="247"/>
        <v>2025</v>
      </c>
    </row>
    <row r="7928" spans="1:14" x14ac:dyDescent="0.3">
      <c r="A7928" t="s">
        <v>12213</v>
      </c>
      <c r="B7928" s="1">
        <v>45684</v>
      </c>
      <c r="C7928" s="1" t="str">
        <f t="shared" si="246"/>
        <v>January</v>
      </c>
      <c r="D7928" t="s">
        <v>6115</v>
      </c>
      <c r="E7928" t="s">
        <v>174</v>
      </c>
      <c r="F7928" t="s">
        <v>59</v>
      </c>
      <c r="G7928" t="s">
        <v>29</v>
      </c>
      <c r="H7928">
        <v>3</v>
      </c>
      <c r="I7928">
        <v>877.66</v>
      </c>
      <c r="J7928">
        <v>0.15</v>
      </c>
      <c r="K7928">
        <v>2238.0300000000002</v>
      </c>
      <c r="L7928" t="s">
        <v>17</v>
      </c>
      <c r="M7928" t="s">
        <v>15508</v>
      </c>
      <c r="N7928">
        <f t="shared" si="247"/>
        <v>2025</v>
      </c>
    </row>
    <row r="7929" spans="1:14" x14ac:dyDescent="0.3">
      <c r="A7929" t="s">
        <v>6114</v>
      </c>
      <c r="B7929" s="1">
        <v>45685</v>
      </c>
      <c r="C7929" s="1" t="str">
        <f t="shared" si="246"/>
        <v>January</v>
      </c>
      <c r="D7929" t="s">
        <v>6115</v>
      </c>
      <c r="E7929" t="s">
        <v>104</v>
      </c>
      <c r="F7929" t="s">
        <v>105</v>
      </c>
      <c r="G7929" t="s">
        <v>16</v>
      </c>
      <c r="H7929">
        <v>5</v>
      </c>
      <c r="I7929">
        <v>38391.32</v>
      </c>
      <c r="J7929">
        <v>0</v>
      </c>
      <c r="K7929">
        <v>191956.6</v>
      </c>
      <c r="L7929" t="s">
        <v>51</v>
      </c>
      <c r="M7929" t="s">
        <v>18</v>
      </c>
      <c r="N7929">
        <f t="shared" si="247"/>
        <v>2025</v>
      </c>
    </row>
    <row r="7930" spans="1:14" x14ac:dyDescent="0.3">
      <c r="A7930" t="s">
        <v>8749</v>
      </c>
      <c r="B7930" s="1">
        <v>45858</v>
      </c>
      <c r="C7930" s="1" t="str">
        <f t="shared" si="246"/>
        <v>July</v>
      </c>
      <c r="D7930" t="s">
        <v>6115</v>
      </c>
      <c r="E7930" t="s">
        <v>398</v>
      </c>
      <c r="F7930" t="s">
        <v>34</v>
      </c>
      <c r="G7930" t="s">
        <v>29</v>
      </c>
      <c r="H7930">
        <v>6</v>
      </c>
      <c r="I7930">
        <v>5446.42</v>
      </c>
      <c r="J7930">
        <v>0</v>
      </c>
      <c r="K7930">
        <v>32678.52</v>
      </c>
      <c r="L7930" t="s">
        <v>17</v>
      </c>
      <c r="M7930" t="s">
        <v>52</v>
      </c>
      <c r="N7930">
        <f t="shared" si="247"/>
        <v>2025</v>
      </c>
    </row>
    <row r="7931" spans="1:14" x14ac:dyDescent="0.3">
      <c r="A7931" t="s">
        <v>10299</v>
      </c>
      <c r="B7931" s="1">
        <v>46007</v>
      </c>
      <c r="C7931" s="1" t="str">
        <f t="shared" si="246"/>
        <v>December</v>
      </c>
      <c r="D7931" t="s">
        <v>6115</v>
      </c>
      <c r="E7931" t="s">
        <v>140</v>
      </c>
      <c r="F7931" t="s">
        <v>105</v>
      </c>
      <c r="G7931" t="s">
        <v>16</v>
      </c>
      <c r="H7931">
        <v>5</v>
      </c>
      <c r="I7931">
        <v>12844.84</v>
      </c>
      <c r="J7931">
        <v>0</v>
      </c>
      <c r="K7931">
        <v>64224.2</v>
      </c>
      <c r="L7931" t="s">
        <v>51</v>
      </c>
      <c r="M7931" t="s">
        <v>30</v>
      </c>
      <c r="N7931">
        <f t="shared" si="247"/>
        <v>2025</v>
      </c>
    </row>
    <row r="7932" spans="1:14" x14ac:dyDescent="0.3">
      <c r="A7932" t="s">
        <v>8364</v>
      </c>
      <c r="B7932" s="1">
        <v>45670</v>
      </c>
      <c r="C7932" s="1" t="str">
        <f t="shared" si="246"/>
        <v>January</v>
      </c>
      <c r="D7932" t="s">
        <v>3163</v>
      </c>
      <c r="E7932" t="s">
        <v>366</v>
      </c>
      <c r="F7932" t="s">
        <v>100</v>
      </c>
      <c r="G7932" t="s">
        <v>101</v>
      </c>
      <c r="H7932">
        <v>5</v>
      </c>
      <c r="I7932">
        <v>48902.37</v>
      </c>
      <c r="J7932">
        <v>0</v>
      </c>
      <c r="K7932">
        <v>244511.85</v>
      </c>
      <c r="L7932" t="s">
        <v>51</v>
      </c>
      <c r="M7932" t="s">
        <v>24</v>
      </c>
      <c r="N7932">
        <f t="shared" si="247"/>
        <v>2025</v>
      </c>
    </row>
    <row r="7933" spans="1:14" x14ac:dyDescent="0.3">
      <c r="A7933" t="s">
        <v>13538</v>
      </c>
      <c r="B7933" s="1">
        <v>45758</v>
      </c>
      <c r="C7933" s="1" t="str">
        <f t="shared" si="246"/>
        <v>April</v>
      </c>
      <c r="D7933" t="s">
        <v>3163</v>
      </c>
      <c r="E7933" t="s">
        <v>146</v>
      </c>
      <c r="F7933" t="s">
        <v>38</v>
      </c>
      <c r="G7933" t="s">
        <v>411</v>
      </c>
      <c r="H7933">
        <v>1</v>
      </c>
      <c r="I7933">
        <v>16837</v>
      </c>
      <c r="J7933">
        <v>0.15</v>
      </c>
      <c r="K7933">
        <v>14311.45</v>
      </c>
      <c r="L7933" t="s">
        <v>51</v>
      </c>
      <c r="M7933" t="s">
        <v>18</v>
      </c>
      <c r="N7933">
        <f t="shared" si="247"/>
        <v>2025</v>
      </c>
    </row>
    <row r="7934" spans="1:14" x14ac:dyDescent="0.3">
      <c r="A7934" t="s">
        <v>6782</v>
      </c>
      <c r="B7934" s="1">
        <v>45883</v>
      </c>
      <c r="C7934" s="1" t="str">
        <f t="shared" si="246"/>
        <v>August</v>
      </c>
      <c r="D7934" t="s">
        <v>3163</v>
      </c>
      <c r="E7934" t="s">
        <v>104</v>
      </c>
      <c r="F7934" t="s">
        <v>105</v>
      </c>
      <c r="G7934" t="s">
        <v>16</v>
      </c>
      <c r="H7934">
        <v>3</v>
      </c>
      <c r="I7934">
        <v>7843.83</v>
      </c>
      <c r="J7934">
        <v>0.2</v>
      </c>
      <c r="K7934">
        <v>18825.189999999999</v>
      </c>
      <c r="L7934" t="s">
        <v>17</v>
      </c>
      <c r="M7934" t="s">
        <v>52</v>
      </c>
      <c r="N7934">
        <f t="shared" si="247"/>
        <v>2025</v>
      </c>
    </row>
    <row r="7935" spans="1:14" x14ac:dyDescent="0.3">
      <c r="A7935" t="s">
        <v>3162</v>
      </c>
      <c r="B7935" s="1">
        <v>45978</v>
      </c>
      <c r="C7935" s="1" t="str">
        <f t="shared" si="246"/>
        <v>November</v>
      </c>
      <c r="D7935" t="s">
        <v>3163</v>
      </c>
      <c r="E7935" t="s">
        <v>315</v>
      </c>
      <c r="F7935" t="s">
        <v>38</v>
      </c>
      <c r="G7935" t="s">
        <v>29</v>
      </c>
      <c r="H7935">
        <v>1</v>
      </c>
      <c r="I7935">
        <v>10482.76</v>
      </c>
      <c r="J7935">
        <v>0.1</v>
      </c>
      <c r="K7935">
        <v>9434.48</v>
      </c>
      <c r="L7935" t="s">
        <v>51</v>
      </c>
      <c r="M7935" t="s">
        <v>18</v>
      </c>
      <c r="N7935">
        <f t="shared" si="247"/>
        <v>2025</v>
      </c>
    </row>
    <row r="7936" spans="1:14" x14ac:dyDescent="0.3">
      <c r="A7936" t="s">
        <v>13218</v>
      </c>
      <c r="B7936"/>
      <c r="C7936" s="1" t="str">
        <f t="shared" si="246"/>
        <v/>
      </c>
      <c r="D7936" t="s">
        <v>3163</v>
      </c>
      <c r="E7936" t="s">
        <v>99</v>
      </c>
      <c r="F7936" t="s">
        <v>100</v>
      </c>
      <c r="G7936" t="s">
        <v>101</v>
      </c>
      <c r="H7936">
        <v>1</v>
      </c>
      <c r="I7936">
        <v>6933.22</v>
      </c>
      <c r="J7936">
        <v>0.05</v>
      </c>
      <c r="K7936">
        <v>6586.56</v>
      </c>
      <c r="L7936" t="s">
        <v>17</v>
      </c>
      <c r="M7936" t="s">
        <v>18</v>
      </c>
      <c r="N7936" t="str">
        <f t="shared" si="247"/>
        <v/>
      </c>
    </row>
    <row r="7937" spans="1:14" x14ac:dyDescent="0.3">
      <c r="A7937" t="s">
        <v>5832</v>
      </c>
      <c r="B7937" s="1">
        <v>45666</v>
      </c>
      <c r="C7937" s="1" t="str">
        <f t="shared" si="246"/>
        <v>January</v>
      </c>
      <c r="D7937" t="s">
        <v>4823</v>
      </c>
      <c r="E7937" t="s">
        <v>68</v>
      </c>
      <c r="F7937" t="s">
        <v>50</v>
      </c>
      <c r="G7937" t="s">
        <v>29</v>
      </c>
      <c r="H7937">
        <v>1</v>
      </c>
      <c r="I7937">
        <v>47388.06</v>
      </c>
      <c r="J7937">
        <v>0.2</v>
      </c>
      <c r="K7937">
        <v>37910.449999999997</v>
      </c>
      <c r="L7937" t="s">
        <v>51</v>
      </c>
      <c r="M7937" t="s">
        <v>24</v>
      </c>
      <c r="N7937">
        <f t="shared" si="247"/>
        <v>2025</v>
      </c>
    </row>
    <row r="7938" spans="1:14" x14ac:dyDescent="0.3">
      <c r="A7938" t="s">
        <v>14692</v>
      </c>
      <c r="B7938" s="1">
        <v>45732</v>
      </c>
      <c r="C7938" s="1" t="str">
        <f t="shared" ref="C7938:C8001" si="248">IF(B7938="","",TEXT(B7938,"mmmm"))</f>
        <v>March</v>
      </c>
      <c r="D7938" t="s">
        <v>4823</v>
      </c>
      <c r="E7938" t="s">
        <v>146</v>
      </c>
      <c r="F7938" t="s">
        <v>38</v>
      </c>
      <c r="G7938" t="s">
        <v>29</v>
      </c>
      <c r="H7938">
        <v>1</v>
      </c>
      <c r="I7938">
        <v>7136.26</v>
      </c>
      <c r="J7938">
        <v>0.15</v>
      </c>
      <c r="K7938">
        <v>6065.82</v>
      </c>
      <c r="L7938" t="s">
        <v>51</v>
      </c>
      <c r="M7938" t="s">
        <v>30</v>
      </c>
      <c r="N7938">
        <f t="shared" ref="N7938:N8001" si="249">IF(B7938="","",YEAR(B7938))</f>
        <v>2025</v>
      </c>
    </row>
    <row r="7939" spans="1:14" x14ac:dyDescent="0.3">
      <c r="A7939" t="s">
        <v>4822</v>
      </c>
      <c r="B7939" s="1">
        <v>45972</v>
      </c>
      <c r="C7939" s="1" t="str">
        <f t="shared" si="248"/>
        <v>November</v>
      </c>
      <c r="D7939" t="s">
        <v>4823</v>
      </c>
      <c r="E7939" t="s">
        <v>398</v>
      </c>
      <c r="F7939" t="s">
        <v>34</v>
      </c>
      <c r="G7939" t="s">
        <v>29</v>
      </c>
      <c r="H7939">
        <v>6</v>
      </c>
      <c r="I7939">
        <v>9872.8799999999992</v>
      </c>
      <c r="J7939">
        <v>0</v>
      </c>
      <c r="K7939">
        <v>59237.279999999999</v>
      </c>
      <c r="L7939" t="s">
        <v>17</v>
      </c>
      <c r="M7939" t="s">
        <v>30</v>
      </c>
      <c r="N7939">
        <f t="shared" si="249"/>
        <v>2025</v>
      </c>
    </row>
    <row r="7940" spans="1:14" x14ac:dyDescent="0.3">
      <c r="A7940" t="s">
        <v>7935</v>
      </c>
      <c r="B7940" s="1">
        <v>45795</v>
      </c>
      <c r="C7940" s="1" t="str">
        <f t="shared" si="248"/>
        <v>May</v>
      </c>
      <c r="D7940" t="s">
        <v>7936</v>
      </c>
      <c r="E7940" t="s">
        <v>174</v>
      </c>
      <c r="F7940" t="s">
        <v>59</v>
      </c>
      <c r="G7940" t="s">
        <v>29</v>
      </c>
      <c r="H7940">
        <v>5</v>
      </c>
      <c r="I7940">
        <v>37118.28</v>
      </c>
      <c r="J7940">
        <v>0.1</v>
      </c>
      <c r="K7940">
        <v>167032.26</v>
      </c>
      <c r="L7940" t="s">
        <v>42</v>
      </c>
      <c r="M7940" t="s">
        <v>18</v>
      </c>
      <c r="N7940">
        <f t="shared" si="249"/>
        <v>2025</v>
      </c>
    </row>
    <row r="7941" spans="1:14" x14ac:dyDescent="0.3">
      <c r="A7941" t="s">
        <v>13154</v>
      </c>
      <c r="B7941" s="1">
        <v>45900</v>
      </c>
      <c r="C7941" s="1" t="str">
        <f t="shared" si="248"/>
        <v>August</v>
      </c>
      <c r="D7941" t="s">
        <v>7936</v>
      </c>
      <c r="E7941" t="s">
        <v>184</v>
      </c>
      <c r="F7941" t="s">
        <v>79</v>
      </c>
      <c r="G7941" t="s">
        <v>29</v>
      </c>
      <c r="H7941">
        <v>1</v>
      </c>
      <c r="I7941">
        <v>32596.66</v>
      </c>
      <c r="J7941">
        <v>0</v>
      </c>
      <c r="K7941">
        <v>32596.66</v>
      </c>
      <c r="L7941" t="s">
        <v>17</v>
      </c>
      <c r="M7941" t="s">
        <v>30</v>
      </c>
      <c r="N7941">
        <f t="shared" si="249"/>
        <v>2025</v>
      </c>
    </row>
    <row r="7942" spans="1:14" x14ac:dyDescent="0.3">
      <c r="A7942" t="s">
        <v>12995</v>
      </c>
      <c r="B7942" s="1">
        <v>45926</v>
      </c>
      <c r="C7942" s="1" t="str">
        <f t="shared" si="248"/>
        <v>September</v>
      </c>
      <c r="D7942" t="s">
        <v>7936</v>
      </c>
      <c r="E7942" t="s">
        <v>27</v>
      </c>
      <c r="F7942" t="s">
        <v>28</v>
      </c>
      <c r="G7942" t="s">
        <v>29</v>
      </c>
      <c r="H7942">
        <v>5</v>
      </c>
      <c r="I7942">
        <v>46330.62</v>
      </c>
      <c r="J7942">
        <v>0.05</v>
      </c>
      <c r="K7942">
        <v>220070.45</v>
      </c>
      <c r="L7942" t="s">
        <v>51</v>
      </c>
      <c r="M7942" t="s">
        <v>52</v>
      </c>
      <c r="N7942">
        <f t="shared" si="249"/>
        <v>2025</v>
      </c>
    </row>
    <row r="7943" spans="1:14" x14ac:dyDescent="0.3">
      <c r="A7943" t="s">
        <v>11338</v>
      </c>
      <c r="B7943" s="1">
        <v>45671</v>
      </c>
      <c r="C7943" s="1" t="str">
        <f t="shared" si="248"/>
        <v>January</v>
      </c>
      <c r="D7943" t="s">
        <v>11339</v>
      </c>
      <c r="E7943" t="s">
        <v>398</v>
      </c>
      <c r="F7943" t="s">
        <v>34</v>
      </c>
      <c r="G7943" t="s">
        <v>29</v>
      </c>
      <c r="H7943">
        <v>2</v>
      </c>
      <c r="I7943">
        <v>2733.24</v>
      </c>
      <c r="J7943">
        <v>0.1</v>
      </c>
      <c r="K7943">
        <v>4919.83</v>
      </c>
      <c r="L7943" t="s">
        <v>51</v>
      </c>
      <c r="M7943" t="s">
        <v>18</v>
      </c>
      <c r="N7943">
        <f t="shared" si="249"/>
        <v>2025</v>
      </c>
    </row>
    <row r="7944" spans="1:14" x14ac:dyDescent="0.3">
      <c r="A7944" t="s">
        <v>12624</v>
      </c>
      <c r="B7944" s="1">
        <v>45901</v>
      </c>
      <c r="C7944" s="1" t="str">
        <f t="shared" si="248"/>
        <v>September</v>
      </c>
      <c r="D7944" t="s">
        <v>11339</v>
      </c>
      <c r="E7944" t="s">
        <v>14</v>
      </c>
      <c r="F7944" t="s">
        <v>15</v>
      </c>
      <c r="G7944" t="s">
        <v>16</v>
      </c>
      <c r="H7944">
        <v>6</v>
      </c>
      <c r="I7944">
        <v>11805.49</v>
      </c>
      <c r="J7944">
        <v>0.1</v>
      </c>
      <c r="K7944">
        <v>63749.65</v>
      </c>
      <c r="L7944" t="s">
        <v>51</v>
      </c>
      <c r="M7944" t="s">
        <v>52</v>
      </c>
      <c r="N7944">
        <f t="shared" si="249"/>
        <v>2025</v>
      </c>
    </row>
    <row r="7945" spans="1:14" x14ac:dyDescent="0.3">
      <c r="A7945" t="s">
        <v>15427</v>
      </c>
      <c r="B7945" s="1">
        <v>45928</v>
      </c>
      <c r="C7945" s="1" t="str">
        <f t="shared" si="248"/>
        <v>September</v>
      </c>
      <c r="D7945" t="s">
        <v>11339</v>
      </c>
      <c r="E7945" t="s">
        <v>122</v>
      </c>
      <c r="F7945" t="s">
        <v>15</v>
      </c>
      <c r="G7945" t="s">
        <v>16</v>
      </c>
      <c r="H7945">
        <v>6</v>
      </c>
      <c r="I7945">
        <v>24328.68</v>
      </c>
      <c r="J7945">
        <v>0.1</v>
      </c>
      <c r="K7945">
        <v>131374.87</v>
      </c>
      <c r="L7945" t="s">
        <v>51</v>
      </c>
      <c r="M7945" t="s">
        <v>18</v>
      </c>
      <c r="N7945">
        <f t="shared" si="249"/>
        <v>2025</v>
      </c>
    </row>
    <row r="7946" spans="1:14" x14ac:dyDescent="0.3">
      <c r="A7946" t="s">
        <v>1196</v>
      </c>
      <c r="B7946" s="1">
        <v>45751</v>
      </c>
      <c r="C7946" s="1" t="str">
        <f t="shared" si="248"/>
        <v>April</v>
      </c>
      <c r="D7946" t="s">
        <v>1197</v>
      </c>
      <c r="E7946" t="s">
        <v>312</v>
      </c>
      <c r="F7946" t="s">
        <v>46</v>
      </c>
      <c r="G7946" t="s">
        <v>23</v>
      </c>
      <c r="H7946">
        <v>6</v>
      </c>
      <c r="I7946">
        <v>4177.1899999999996</v>
      </c>
      <c r="J7946">
        <v>0</v>
      </c>
      <c r="K7946">
        <v>25063.14</v>
      </c>
      <c r="L7946" t="s">
        <v>17</v>
      </c>
      <c r="M7946" t="s">
        <v>18</v>
      </c>
      <c r="N7946">
        <f t="shared" si="249"/>
        <v>2025</v>
      </c>
    </row>
    <row r="7947" spans="1:14" x14ac:dyDescent="0.3">
      <c r="A7947" t="s">
        <v>6662</v>
      </c>
      <c r="B7947" s="1">
        <v>45862</v>
      </c>
      <c r="C7947" s="1" t="str">
        <f t="shared" si="248"/>
        <v>July</v>
      </c>
      <c r="D7947" t="s">
        <v>1197</v>
      </c>
      <c r="E7947" t="s">
        <v>306</v>
      </c>
      <c r="F7947" t="s">
        <v>15</v>
      </c>
      <c r="G7947" t="s">
        <v>16</v>
      </c>
      <c r="H7947">
        <v>2</v>
      </c>
      <c r="I7947">
        <v>23037.9</v>
      </c>
      <c r="J7947">
        <v>0.05</v>
      </c>
      <c r="K7947">
        <v>43772.01</v>
      </c>
      <c r="L7947" t="s">
        <v>42</v>
      </c>
      <c r="M7947" t="s">
        <v>30</v>
      </c>
      <c r="N7947">
        <f t="shared" si="249"/>
        <v>2025</v>
      </c>
    </row>
    <row r="7948" spans="1:14" x14ac:dyDescent="0.3">
      <c r="A7948" t="s">
        <v>5427</v>
      </c>
      <c r="B7948" s="1">
        <v>45660</v>
      </c>
      <c r="C7948" s="1" t="str">
        <f t="shared" si="248"/>
        <v>January</v>
      </c>
      <c r="D7948" t="s">
        <v>5428</v>
      </c>
      <c r="E7948" t="s">
        <v>78</v>
      </c>
      <c r="F7948" t="s">
        <v>79</v>
      </c>
      <c r="G7948" t="s">
        <v>29</v>
      </c>
      <c r="H7948">
        <v>3</v>
      </c>
      <c r="I7948">
        <v>28010.75</v>
      </c>
      <c r="J7948">
        <v>0</v>
      </c>
      <c r="K7948">
        <v>84032.25</v>
      </c>
      <c r="L7948" t="s">
        <v>42</v>
      </c>
      <c r="M7948" t="s">
        <v>18</v>
      </c>
      <c r="N7948">
        <f t="shared" si="249"/>
        <v>2025</v>
      </c>
    </row>
    <row r="7949" spans="1:14" x14ac:dyDescent="0.3">
      <c r="A7949" t="s">
        <v>10897</v>
      </c>
      <c r="B7949" s="1">
        <v>45672</v>
      </c>
      <c r="C7949" s="1" t="str">
        <f t="shared" si="248"/>
        <v>January</v>
      </c>
      <c r="D7949" t="s">
        <v>5428</v>
      </c>
      <c r="E7949" t="s">
        <v>398</v>
      </c>
      <c r="F7949" t="s">
        <v>34</v>
      </c>
      <c r="G7949" t="s">
        <v>29</v>
      </c>
      <c r="H7949">
        <v>5</v>
      </c>
      <c r="I7949">
        <v>16529.849999999999</v>
      </c>
      <c r="J7949">
        <v>0</v>
      </c>
      <c r="K7949">
        <v>74384.320000000007</v>
      </c>
      <c r="L7949" t="s">
        <v>17</v>
      </c>
      <c r="M7949" t="s">
        <v>24</v>
      </c>
      <c r="N7949">
        <f t="shared" si="249"/>
        <v>2025</v>
      </c>
    </row>
    <row r="7950" spans="1:14" x14ac:dyDescent="0.3">
      <c r="A7950" t="s">
        <v>11379</v>
      </c>
      <c r="B7950" s="1">
        <v>45930</v>
      </c>
      <c r="C7950" s="1" t="str">
        <f t="shared" si="248"/>
        <v>September</v>
      </c>
      <c r="D7950" t="s">
        <v>5428</v>
      </c>
      <c r="E7950" t="s">
        <v>125</v>
      </c>
      <c r="F7950" t="s">
        <v>109</v>
      </c>
      <c r="G7950" t="s">
        <v>16</v>
      </c>
      <c r="H7950">
        <v>6</v>
      </c>
      <c r="I7950">
        <v>2138.96</v>
      </c>
      <c r="J7950">
        <v>0.05</v>
      </c>
      <c r="K7950">
        <v>12192.07</v>
      </c>
      <c r="L7950" t="s">
        <v>42</v>
      </c>
      <c r="M7950" t="s">
        <v>24</v>
      </c>
      <c r="N7950">
        <f t="shared" si="249"/>
        <v>2025</v>
      </c>
    </row>
    <row r="7951" spans="1:14" x14ac:dyDescent="0.3">
      <c r="A7951" t="s">
        <v>5130</v>
      </c>
      <c r="B7951" s="1">
        <v>45774</v>
      </c>
      <c r="C7951" s="1" t="str">
        <f t="shared" si="248"/>
        <v>April</v>
      </c>
      <c r="D7951" t="s">
        <v>3199</v>
      </c>
      <c r="E7951" t="s">
        <v>194</v>
      </c>
      <c r="F7951" t="s">
        <v>100</v>
      </c>
      <c r="G7951" t="s">
        <v>101</v>
      </c>
      <c r="H7951">
        <v>7</v>
      </c>
      <c r="I7951">
        <v>31482.81</v>
      </c>
      <c r="J7951">
        <v>0.05</v>
      </c>
      <c r="K7951">
        <v>209360.69</v>
      </c>
      <c r="L7951" t="s">
        <v>51</v>
      </c>
      <c r="M7951" t="s">
        <v>18</v>
      </c>
      <c r="N7951">
        <f t="shared" si="249"/>
        <v>2025</v>
      </c>
    </row>
    <row r="7952" spans="1:14" x14ac:dyDescent="0.3">
      <c r="A7952" t="s">
        <v>10077</v>
      </c>
      <c r="B7952" s="1">
        <v>45797</v>
      </c>
      <c r="C7952" s="1" t="str">
        <f t="shared" si="248"/>
        <v>May</v>
      </c>
      <c r="D7952" t="s">
        <v>3199</v>
      </c>
      <c r="E7952" t="s">
        <v>41</v>
      </c>
      <c r="F7952" t="s">
        <v>22</v>
      </c>
      <c r="G7952" t="s">
        <v>23</v>
      </c>
      <c r="H7952">
        <v>7</v>
      </c>
      <c r="I7952">
        <v>41143.1</v>
      </c>
      <c r="J7952">
        <v>0.15</v>
      </c>
      <c r="K7952">
        <v>244801.45</v>
      </c>
      <c r="L7952" t="s">
        <v>17</v>
      </c>
      <c r="M7952" t="s">
        <v>52</v>
      </c>
      <c r="N7952">
        <f t="shared" si="249"/>
        <v>2025</v>
      </c>
    </row>
    <row r="7953" spans="1:14" x14ac:dyDescent="0.3">
      <c r="A7953" t="s">
        <v>9204</v>
      </c>
      <c r="B7953" s="1">
        <v>45866</v>
      </c>
      <c r="C7953" s="1" t="str">
        <f t="shared" si="248"/>
        <v>July</v>
      </c>
      <c r="D7953" t="s">
        <v>3199</v>
      </c>
      <c r="E7953" t="s">
        <v>49</v>
      </c>
      <c r="F7953" t="s">
        <v>50</v>
      </c>
      <c r="G7953" t="s">
        <v>29</v>
      </c>
      <c r="H7953">
        <v>6</v>
      </c>
      <c r="I7953">
        <v>43303.95</v>
      </c>
      <c r="J7953">
        <v>0.15</v>
      </c>
      <c r="K7953">
        <v>220850.14</v>
      </c>
      <c r="L7953" t="s">
        <v>42</v>
      </c>
      <c r="M7953" t="s">
        <v>30</v>
      </c>
      <c r="N7953">
        <f t="shared" si="249"/>
        <v>2025</v>
      </c>
    </row>
    <row r="7954" spans="1:14" x14ac:dyDescent="0.3">
      <c r="A7954" t="s">
        <v>3198</v>
      </c>
      <c r="B7954" s="1">
        <v>46022</v>
      </c>
      <c r="C7954" s="1" t="str">
        <f t="shared" si="248"/>
        <v>December</v>
      </c>
      <c r="D7954" t="s">
        <v>3199</v>
      </c>
      <c r="E7954" t="s">
        <v>108</v>
      </c>
      <c r="F7954" t="s">
        <v>109</v>
      </c>
      <c r="G7954" t="s">
        <v>16</v>
      </c>
      <c r="H7954">
        <v>3</v>
      </c>
      <c r="I7954">
        <v>7511.17</v>
      </c>
      <c r="J7954">
        <v>0.15</v>
      </c>
      <c r="K7954">
        <v>19153.48</v>
      </c>
      <c r="L7954" t="s">
        <v>51</v>
      </c>
      <c r="M7954" t="s">
        <v>24</v>
      </c>
      <c r="N7954">
        <f t="shared" si="249"/>
        <v>2025</v>
      </c>
    </row>
    <row r="7955" spans="1:14" x14ac:dyDescent="0.3">
      <c r="A7955" t="s">
        <v>2576</v>
      </c>
      <c r="B7955" s="1">
        <v>45732</v>
      </c>
      <c r="C7955" s="1" t="str">
        <f t="shared" si="248"/>
        <v>March</v>
      </c>
      <c r="D7955" t="s">
        <v>2577</v>
      </c>
      <c r="E7955" t="s">
        <v>333</v>
      </c>
      <c r="F7955" t="s">
        <v>155</v>
      </c>
      <c r="G7955" t="s">
        <v>101</v>
      </c>
      <c r="H7955">
        <v>6</v>
      </c>
      <c r="I7955">
        <v>25202.48</v>
      </c>
      <c r="J7955">
        <v>0</v>
      </c>
      <c r="K7955">
        <v>151214.88</v>
      </c>
      <c r="L7955" t="s">
        <v>51</v>
      </c>
      <c r="M7955" t="s">
        <v>24</v>
      </c>
      <c r="N7955">
        <f t="shared" si="249"/>
        <v>2025</v>
      </c>
    </row>
    <row r="7956" spans="1:14" x14ac:dyDescent="0.3">
      <c r="A7956" t="s">
        <v>7808</v>
      </c>
      <c r="B7956" s="1">
        <v>45803</v>
      </c>
      <c r="C7956" s="1" t="str">
        <f t="shared" si="248"/>
        <v>May</v>
      </c>
      <c r="D7956" t="s">
        <v>2577</v>
      </c>
      <c r="E7956" t="s">
        <v>41</v>
      </c>
      <c r="F7956" t="s">
        <v>22</v>
      </c>
      <c r="G7956" t="s">
        <v>23</v>
      </c>
      <c r="H7956">
        <v>5</v>
      </c>
      <c r="I7956">
        <v>42501.279999999999</v>
      </c>
      <c r="J7956">
        <v>0.15</v>
      </c>
      <c r="K7956">
        <v>180630.44</v>
      </c>
      <c r="L7956" s="2" t="s">
        <v>15508</v>
      </c>
      <c r="M7956" t="s">
        <v>52</v>
      </c>
      <c r="N7956">
        <f t="shared" si="249"/>
        <v>2025</v>
      </c>
    </row>
    <row r="7957" spans="1:14" x14ac:dyDescent="0.3">
      <c r="A7957" t="s">
        <v>13275</v>
      </c>
      <c r="B7957" s="1">
        <v>45808</v>
      </c>
      <c r="C7957" s="1" t="str">
        <f t="shared" si="248"/>
        <v>May</v>
      </c>
      <c r="D7957" t="s">
        <v>2577</v>
      </c>
      <c r="E7957" t="s">
        <v>143</v>
      </c>
      <c r="F7957" t="s">
        <v>83</v>
      </c>
      <c r="G7957" t="s">
        <v>23</v>
      </c>
      <c r="H7957">
        <v>7</v>
      </c>
      <c r="I7957">
        <v>41422.639999999999</v>
      </c>
      <c r="J7957">
        <v>0.05</v>
      </c>
      <c r="K7957">
        <v>275460.56</v>
      </c>
      <c r="L7957" t="s">
        <v>51</v>
      </c>
      <c r="M7957" t="s">
        <v>52</v>
      </c>
      <c r="N7957">
        <f t="shared" si="249"/>
        <v>2025</v>
      </c>
    </row>
    <row r="7958" spans="1:14" x14ac:dyDescent="0.3">
      <c r="A7958" t="s">
        <v>10864</v>
      </c>
      <c r="B7958" s="1">
        <v>45870</v>
      </c>
      <c r="C7958" s="1" t="str">
        <f t="shared" si="248"/>
        <v>August</v>
      </c>
      <c r="D7958" t="s">
        <v>2577</v>
      </c>
      <c r="E7958" t="s">
        <v>27</v>
      </c>
      <c r="F7958" t="s">
        <v>28</v>
      </c>
      <c r="G7958" t="s">
        <v>29</v>
      </c>
      <c r="H7958">
        <v>4</v>
      </c>
      <c r="I7958">
        <v>20842.82</v>
      </c>
      <c r="J7958">
        <v>0.05</v>
      </c>
      <c r="K7958">
        <v>79202.720000000001</v>
      </c>
      <c r="L7958" t="s">
        <v>42</v>
      </c>
      <c r="M7958" t="s">
        <v>30</v>
      </c>
      <c r="N7958">
        <f t="shared" si="249"/>
        <v>2025</v>
      </c>
    </row>
    <row r="7959" spans="1:14" x14ac:dyDescent="0.3">
      <c r="A7959" t="s">
        <v>11118</v>
      </c>
      <c r="B7959" s="1">
        <v>45887</v>
      </c>
      <c r="C7959" s="1" t="str">
        <f t="shared" si="248"/>
        <v>August</v>
      </c>
      <c r="D7959" t="s">
        <v>2577</v>
      </c>
      <c r="E7959" t="s">
        <v>348</v>
      </c>
      <c r="F7959" t="s">
        <v>22</v>
      </c>
      <c r="G7959" t="s">
        <v>23</v>
      </c>
      <c r="H7959">
        <v>6</v>
      </c>
      <c r="I7959">
        <v>21563.64</v>
      </c>
      <c r="J7959">
        <v>0.1</v>
      </c>
      <c r="K7959">
        <v>116443.66</v>
      </c>
      <c r="L7959" t="s">
        <v>42</v>
      </c>
      <c r="M7959" t="s">
        <v>18</v>
      </c>
      <c r="N7959">
        <f t="shared" si="249"/>
        <v>2025</v>
      </c>
    </row>
    <row r="7960" spans="1:14" x14ac:dyDescent="0.3">
      <c r="A7960" t="s">
        <v>15113</v>
      </c>
      <c r="B7960" s="1">
        <v>45703</v>
      </c>
      <c r="C7960" s="1" t="str">
        <f t="shared" si="248"/>
        <v>February</v>
      </c>
      <c r="D7960" t="s">
        <v>11232</v>
      </c>
      <c r="E7960" t="s">
        <v>194</v>
      </c>
      <c r="F7960" t="s">
        <v>100</v>
      </c>
      <c r="G7960" t="s">
        <v>101</v>
      </c>
      <c r="H7960">
        <v>1</v>
      </c>
      <c r="I7960">
        <v>42427.24</v>
      </c>
      <c r="J7960">
        <v>0.15</v>
      </c>
      <c r="K7960">
        <v>36063.15</v>
      </c>
      <c r="L7960" t="s">
        <v>17</v>
      </c>
      <c r="M7960" t="s">
        <v>18</v>
      </c>
      <c r="N7960">
        <f t="shared" si="249"/>
        <v>2025</v>
      </c>
    </row>
    <row r="7961" spans="1:14" x14ac:dyDescent="0.3">
      <c r="A7961" t="s">
        <v>11231</v>
      </c>
      <c r="B7961" s="1">
        <v>45717</v>
      </c>
      <c r="C7961" s="1" t="str">
        <f t="shared" si="248"/>
        <v>March</v>
      </c>
      <c r="D7961" t="s">
        <v>11232</v>
      </c>
      <c r="E7961" t="s">
        <v>254</v>
      </c>
      <c r="F7961" t="s">
        <v>83</v>
      </c>
      <c r="G7961" t="s">
        <v>23</v>
      </c>
      <c r="H7961">
        <v>6</v>
      </c>
      <c r="I7961">
        <v>15589.7</v>
      </c>
      <c r="J7961">
        <v>0.05</v>
      </c>
      <c r="K7961">
        <f>IF(OR(H7961=" ",I7961=" ")," ",H7961*I7961*(1-J7961))</f>
        <v>88861.290000000008</v>
      </c>
      <c r="L7961" t="s">
        <v>51</v>
      </c>
      <c r="M7961" t="s">
        <v>30</v>
      </c>
      <c r="N7961">
        <f t="shared" si="249"/>
        <v>2025</v>
      </c>
    </row>
    <row r="7962" spans="1:14" x14ac:dyDescent="0.3">
      <c r="A7962" t="s">
        <v>13900</v>
      </c>
      <c r="B7962" s="1">
        <v>45765</v>
      </c>
      <c r="C7962" s="1" t="str">
        <f t="shared" si="248"/>
        <v>April</v>
      </c>
      <c r="D7962" t="s">
        <v>9353</v>
      </c>
      <c r="E7962" t="s">
        <v>88</v>
      </c>
      <c r="F7962" t="s">
        <v>28</v>
      </c>
      <c r="G7962" t="s">
        <v>29</v>
      </c>
      <c r="H7962">
        <v>6</v>
      </c>
      <c r="I7962">
        <v>26777.39</v>
      </c>
      <c r="J7962">
        <v>0.1</v>
      </c>
      <c r="K7962">
        <v>144597.91</v>
      </c>
      <c r="L7962" t="s">
        <v>51</v>
      </c>
      <c r="M7962" t="s">
        <v>24</v>
      </c>
      <c r="N7962">
        <f t="shared" si="249"/>
        <v>2025</v>
      </c>
    </row>
    <row r="7963" spans="1:14" x14ac:dyDescent="0.3">
      <c r="A7963" t="s">
        <v>9472</v>
      </c>
      <c r="B7963" s="1">
        <v>45950</v>
      </c>
      <c r="C7963" s="1" t="str">
        <f t="shared" si="248"/>
        <v>October</v>
      </c>
      <c r="D7963" t="s">
        <v>9353</v>
      </c>
      <c r="E7963" t="s">
        <v>456</v>
      </c>
      <c r="F7963" t="s">
        <v>155</v>
      </c>
      <c r="G7963" t="s">
        <v>101</v>
      </c>
      <c r="H7963">
        <v>3</v>
      </c>
      <c r="I7963">
        <v>27390.49</v>
      </c>
      <c r="J7963">
        <v>0.2</v>
      </c>
      <c r="K7963">
        <v>65737.179999999993</v>
      </c>
      <c r="L7963" t="s">
        <v>42</v>
      </c>
      <c r="M7963" t="s">
        <v>52</v>
      </c>
      <c r="N7963">
        <f t="shared" si="249"/>
        <v>2025</v>
      </c>
    </row>
    <row r="7964" spans="1:14" x14ac:dyDescent="0.3">
      <c r="A7964" t="s">
        <v>9352</v>
      </c>
      <c r="B7964" s="1">
        <v>45976</v>
      </c>
      <c r="C7964" s="1" t="str">
        <f t="shared" si="248"/>
        <v>November</v>
      </c>
      <c r="D7964" t="s">
        <v>9353</v>
      </c>
      <c r="E7964" t="s">
        <v>254</v>
      </c>
      <c r="F7964" t="s">
        <v>83</v>
      </c>
      <c r="G7964" t="s">
        <v>23</v>
      </c>
      <c r="H7964">
        <v>2</v>
      </c>
      <c r="I7964">
        <v>28272.81</v>
      </c>
      <c r="J7964">
        <v>0.1</v>
      </c>
      <c r="K7964">
        <v>50891.06</v>
      </c>
      <c r="L7964" t="s">
        <v>51</v>
      </c>
      <c r="M7964" t="s">
        <v>18</v>
      </c>
      <c r="N7964">
        <f t="shared" si="249"/>
        <v>2025</v>
      </c>
    </row>
    <row r="7965" spans="1:14" x14ac:dyDescent="0.3">
      <c r="A7965" t="s">
        <v>10307</v>
      </c>
      <c r="B7965" s="1">
        <v>46013</v>
      </c>
      <c r="C7965" s="1" t="str">
        <f t="shared" si="248"/>
        <v>December</v>
      </c>
      <c r="D7965" t="s">
        <v>9353</v>
      </c>
      <c r="E7965" t="s">
        <v>140</v>
      </c>
      <c r="F7965" t="s">
        <v>105</v>
      </c>
      <c r="G7965" t="s">
        <v>16</v>
      </c>
      <c r="H7965">
        <v>6</v>
      </c>
      <c r="I7965">
        <v>42256.72</v>
      </c>
      <c r="J7965">
        <v>0</v>
      </c>
      <c r="K7965">
        <v>253540.32</v>
      </c>
      <c r="L7965" t="s">
        <v>51</v>
      </c>
      <c r="M7965" t="s">
        <v>30</v>
      </c>
      <c r="N7965">
        <f t="shared" si="249"/>
        <v>2025</v>
      </c>
    </row>
    <row r="7966" spans="1:14" x14ac:dyDescent="0.3">
      <c r="A7966" t="s">
        <v>9566</v>
      </c>
      <c r="B7966" s="1">
        <v>46019</v>
      </c>
      <c r="C7966" s="1" t="str">
        <f t="shared" si="248"/>
        <v>December</v>
      </c>
      <c r="D7966" t="s">
        <v>9353</v>
      </c>
      <c r="E7966" t="s">
        <v>254</v>
      </c>
      <c r="F7966" t="s">
        <v>83</v>
      </c>
      <c r="G7966" t="s">
        <v>23</v>
      </c>
      <c r="H7966">
        <v>6</v>
      </c>
      <c r="I7966">
        <v>30591.75</v>
      </c>
      <c r="J7966">
        <v>0.05</v>
      </c>
      <c r="K7966">
        <v>174372.98</v>
      </c>
      <c r="L7966" t="s">
        <v>42</v>
      </c>
      <c r="M7966" t="s">
        <v>52</v>
      </c>
      <c r="N7966">
        <f t="shared" si="249"/>
        <v>2025</v>
      </c>
    </row>
    <row r="7967" spans="1:14" x14ac:dyDescent="0.3">
      <c r="A7967" t="s">
        <v>2854</v>
      </c>
      <c r="B7967" s="1">
        <v>45659</v>
      </c>
      <c r="C7967" s="1" t="str">
        <f t="shared" si="248"/>
        <v>January</v>
      </c>
      <c r="D7967" t="s">
        <v>2855</v>
      </c>
      <c r="E7967" t="s">
        <v>194</v>
      </c>
      <c r="F7967" t="s">
        <v>100</v>
      </c>
      <c r="G7967" t="s">
        <v>101</v>
      </c>
      <c r="H7967">
        <v>1</v>
      </c>
      <c r="I7967">
        <v>35875.550000000003</v>
      </c>
      <c r="J7967">
        <v>0</v>
      </c>
      <c r="K7967">
        <v>35875.550000000003</v>
      </c>
      <c r="L7967" t="s">
        <v>17</v>
      </c>
      <c r="M7967" t="s">
        <v>24</v>
      </c>
      <c r="N7967">
        <f t="shared" si="249"/>
        <v>2025</v>
      </c>
    </row>
    <row r="7968" spans="1:14" x14ac:dyDescent="0.3">
      <c r="A7968" t="s">
        <v>10496</v>
      </c>
      <c r="B7968" s="1">
        <v>46006</v>
      </c>
      <c r="C7968" s="1" t="str">
        <f t="shared" si="248"/>
        <v>December</v>
      </c>
      <c r="D7968" t="s">
        <v>10497</v>
      </c>
      <c r="E7968" t="s">
        <v>398</v>
      </c>
      <c r="F7968" t="s">
        <v>34</v>
      </c>
      <c r="G7968" t="s">
        <v>29</v>
      </c>
      <c r="H7968">
        <v>6</v>
      </c>
      <c r="I7968">
        <v>508.3</v>
      </c>
      <c r="J7968">
        <v>0</v>
      </c>
      <c r="K7968">
        <v>3049.8</v>
      </c>
      <c r="L7968" t="s">
        <v>51</v>
      </c>
      <c r="M7968" t="s">
        <v>24</v>
      </c>
      <c r="N7968">
        <f t="shared" si="249"/>
        <v>2025</v>
      </c>
    </row>
    <row r="7969" spans="1:14" x14ac:dyDescent="0.3">
      <c r="A7969" t="s">
        <v>6653</v>
      </c>
      <c r="B7969" s="1">
        <v>45766</v>
      </c>
      <c r="C7969" s="1" t="str">
        <f t="shared" si="248"/>
        <v>April</v>
      </c>
      <c r="D7969" t="s">
        <v>6654</v>
      </c>
      <c r="E7969" t="s">
        <v>45</v>
      </c>
      <c r="F7969" t="s">
        <v>46</v>
      </c>
      <c r="G7969" t="s">
        <v>23</v>
      </c>
      <c r="H7969">
        <v>3</v>
      </c>
      <c r="I7969">
        <v>14053.02</v>
      </c>
      <c r="J7969">
        <v>0.05</v>
      </c>
      <c r="K7969">
        <v>40051.11</v>
      </c>
      <c r="L7969" t="s">
        <v>51</v>
      </c>
      <c r="M7969" t="s">
        <v>52</v>
      </c>
      <c r="N7969">
        <f t="shared" si="249"/>
        <v>2025</v>
      </c>
    </row>
    <row r="7970" spans="1:14" x14ac:dyDescent="0.3">
      <c r="A7970" t="s">
        <v>14744</v>
      </c>
      <c r="B7970" s="1">
        <v>45809</v>
      </c>
      <c r="C7970" s="1" t="str">
        <f t="shared" si="248"/>
        <v>June</v>
      </c>
      <c r="D7970" t="s">
        <v>6654</v>
      </c>
      <c r="E7970" t="s">
        <v>140</v>
      </c>
      <c r="F7970" t="s">
        <v>105</v>
      </c>
      <c r="G7970" t="s">
        <v>16</v>
      </c>
      <c r="H7970">
        <v>4</v>
      </c>
      <c r="I7970">
        <v>48998.22</v>
      </c>
      <c r="J7970">
        <v>0.2</v>
      </c>
      <c r="K7970">
        <v>156794.29999999999</v>
      </c>
      <c r="L7970" t="s">
        <v>244</v>
      </c>
      <c r="M7970" t="s">
        <v>30</v>
      </c>
      <c r="N7970">
        <f t="shared" si="249"/>
        <v>2025</v>
      </c>
    </row>
    <row r="7971" spans="1:14" x14ac:dyDescent="0.3">
      <c r="A7971" t="s">
        <v>9520</v>
      </c>
      <c r="B7971" s="1">
        <v>45973</v>
      </c>
      <c r="C7971" s="1" t="str">
        <f t="shared" si="248"/>
        <v>November</v>
      </c>
      <c r="D7971" t="s">
        <v>6654</v>
      </c>
      <c r="E7971" t="s">
        <v>366</v>
      </c>
      <c r="F7971" t="s">
        <v>100</v>
      </c>
      <c r="G7971" t="s">
        <v>101</v>
      </c>
      <c r="H7971">
        <v>1</v>
      </c>
      <c r="I7971">
        <v>13815.29</v>
      </c>
      <c r="J7971">
        <v>0.1</v>
      </c>
      <c r="K7971">
        <v>12433.76</v>
      </c>
      <c r="L7971" t="s">
        <v>42</v>
      </c>
      <c r="M7971" t="s">
        <v>24</v>
      </c>
      <c r="N7971">
        <f t="shared" si="249"/>
        <v>2025</v>
      </c>
    </row>
    <row r="7972" spans="1:14" x14ac:dyDescent="0.3">
      <c r="A7972" t="s">
        <v>6337</v>
      </c>
      <c r="B7972" s="1">
        <v>45673</v>
      </c>
      <c r="C7972" s="1" t="str">
        <f t="shared" si="248"/>
        <v>January</v>
      </c>
      <c r="D7972" t="s">
        <v>6338</v>
      </c>
      <c r="E7972" t="s">
        <v>504</v>
      </c>
      <c r="F7972" t="s">
        <v>155</v>
      </c>
      <c r="G7972" t="s">
        <v>101</v>
      </c>
      <c r="H7972">
        <v>2</v>
      </c>
      <c r="J7972">
        <v>0.15</v>
      </c>
      <c r="K7972">
        <v>11190.73</v>
      </c>
      <c r="L7972" t="s">
        <v>51</v>
      </c>
      <c r="M7972" t="s">
        <v>18</v>
      </c>
      <c r="N7972">
        <f t="shared" si="249"/>
        <v>2025</v>
      </c>
    </row>
    <row r="7973" spans="1:14" x14ac:dyDescent="0.3">
      <c r="A7973" t="s">
        <v>10175</v>
      </c>
      <c r="B7973" s="1">
        <v>45835</v>
      </c>
      <c r="C7973" s="1" t="str">
        <f t="shared" si="248"/>
        <v>June</v>
      </c>
      <c r="D7973" t="s">
        <v>6338</v>
      </c>
      <c r="E7973" t="s">
        <v>251</v>
      </c>
      <c r="F7973" t="s">
        <v>109</v>
      </c>
      <c r="G7973" t="s">
        <v>16</v>
      </c>
      <c r="H7973">
        <v>6</v>
      </c>
      <c r="I7973">
        <v>29871.97</v>
      </c>
      <c r="J7973">
        <v>0</v>
      </c>
      <c r="K7973">
        <v>179231.82</v>
      </c>
      <c r="L7973" t="s">
        <v>42</v>
      </c>
      <c r="M7973" t="s">
        <v>30</v>
      </c>
      <c r="N7973">
        <f t="shared" si="249"/>
        <v>2025</v>
      </c>
    </row>
    <row r="7974" spans="1:14" x14ac:dyDescent="0.3">
      <c r="A7974" t="s">
        <v>7857</v>
      </c>
      <c r="B7974" s="1">
        <v>45926</v>
      </c>
      <c r="C7974" s="1" t="str">
        <f t="shared" si="248"/>
        <v>September</v>
      </c>
      <c r="D7974" t="s">
        <v>6338</v>
      </c>
      <c r="E7974" t="s">
        <v>211</v>
      </c>
      <c r="F7974" t="s">
        <v>22</v>
      </c>
      <c r="G7974" t="s">
        <v>23</v>
      </c>
      <c r="H7974">
        <v>5</v>
      </c>
      <c r="I7974">
        <v>7120.11</v>
      </c>
      <c r="J7974">
        <v>0.2</v>
      </c>
      <c r="K7974">
        <v>28480.44</v>
      </c>
      <c r="L7974" t="s">
        <v>51</v>
      </c>
      <c r="M7974" t="s">
        <v>52</v>
      </c>
      <c r="N7974">
        <f t="shared" si="249"/>
        <v>2025</v>
      </c>
    </row>
    <row r="7975" spans="1:14" x14ac:dyDescent="0.3">
      <c r="A7975" t="s">
        <v>14438</v>
      </c>
      <c r="B7975" s="1">
        <v>45668</v>
      </c>
      <c r="C7975" s="1" t="str">
        <f t="shared" si="248"/>
        <v>January</v>
      </c>
      <c r="D7975" t="s">
        <v>6181</v>
      </c>
      <c r="E7975" t="s">
        <v>78</v>
      </c>
      <c r="F7975" t="s">
        <v>79</v>
      </c>
      <c r="G7975" t="s">
        <v>29</v>
      </c>
      <c r="H7975">
        <v>4</v>
      </c>
      <c r="I7975">
        <v>9698.5300000000007</v>
      </c>
      <c r="J7975">
        <v>0.15</v>
      </c>
      <c r="K7975">
        <v>32975</v>
      </c>
      <c r="L7975" t="s">
        <v>42</v>
      </c>
      <c r="M7975" t="s">
        <v>52</v>
      </c>
      <c r="N7975">
        <f t="shared" si="249"/>
        <v>2025</v>
      </c>
    </row>
    <row r="7976" spans="1:14" x14ac:dyDescent="0.3">
      <c r="A7976" t="s">
        <v>13041</v>
      </c>
      <c r="B7976" s="1">
        <v>45704</v>
      </c>
      <c r="C7976" s="1" t="str">
        <f t="shared" si="248"/>
        <v>February</v>
      </c>
      <c r="D7976" t="s">
        <v>6181</v>
      </c>
      <c r="E7976" t="s">
        <v>535</v>
      </c>
      <c r="F7976" t="s">
        <v>34</v>
      </c>
      <c r="G7976" t="s">
        <v>29</v>
      </c>
      <c r="H7976">
        <v>6</v>
      </c>
      <c r="I7976">
        <v>13698.53</v>
      </c>
      <c r="J7976">
        <v>0.15</v>
      </c>
      <c r="K7976">
        <v>69862.5</v>
      </c>
      <c r="L7976" t="s">
        <v>51</v>
      </c>
      <c r="M7976" t="s">
        <v>30</v>
      </c>
      <c r="N7976">
        <f t="shared" si="249"/>
        <v>2025</v>
      </c>
    </row>
    <row r="7977" spans="1:14" x14ac:dyDescent="0.3">
      <c r="A7977" t="s">
        <v>14650</v>
      </c>
      <c r="B7977" s="1">
        <v>45761</v>
      </c>
      <c r="C7977" s="1" t="str">
        <f t="shared" si="248"/>
        <v>April</v>
      </c>
      <c r="D7977" t="s">
        <v>6181</v>
      </c>
      <c r="E7977" t="s">
        <v>610</v>
      </c>
      <c r="F7977" t="s">
        <v>83</v>
      </c>
      <c r="G7977" t="s">
        <v>23</v>
      </c>
      <c r="H7977">
        <v>6</v>
      </c>
      <c r="I7977">
        <v>25559.95</v>
      </c>
      <c r="J7977">
        <v>0.2</v>
      </c>
      <c r="K7977">
        <v>122687.76</v>
      </c>
      <c r="L7977" t="s">
        <v>42</v>
      </c>
      <c r="M7977" t="s">
        <v>24</v>
      </c>
      <c r="N7977">
        <f t="shared" si="249"/>
        <v>2025</v>
      </c>
    </row>
    <row r="7978" spans="1:14" x14ac:dyDescent="0.3">
      <c r="A7978" t="s">
        <v>6180</v>
      </c>
      <c r="B7978" s="1">
        <v>45782</v>
      </c>
      <c r="C7978" s="1" t="str">
        <f t="shared" si="248"/>
        <v>May</v>
      </c>
      <c r="D7978" t="s">
        <v>6181</v>
      </c>
      <c r="E7978" t="s">
        <v>179</v>
      </c>
      <c r="F7978" t="s">
        <v>100</v>
      </c>
      <c r="G7978" t="s">
        <v>101</v>
      </c>
      <c r="H7978">
        <v>3</v>
      </c>
      <c r="I7978">
        <v>13476.6</v>
      </c>
      <c r="J7978">
        <v>0.15</v>
      </c>
      <c r="K7978">
        <v>34365.33</v>
      </c>
      <c r="L7978" t="s">
        <v>17</v>
      </c>
      <c r="M7978" t="s">
        <v>24</v>
      </c>
      <c r="N7978">
        <f t="shared" si="249"/>
        <v>2025</v>
      </c>
    </row>
    <row r="7979" spans="1:14" x14ac:dyDescent="0.3">
      <c r="A7979" t="s">
        <v>2748</v>
      </c>
      <c r="B7979" s="1">
        <v>45689</v>
      </c>
      <c r="C7979" s="1" t="str">
        <f t="shared" si="248"/>
        <v>February</v>
      </c>
      <c r="D7979" t="s">
        <v>2749</v>
      </c>
      <c r="E7979" t="s">
        <v>251</v>
      </c>
      <c r="F7979" t="s">
        <v>109</v>
      </c>
      <c r="G7979" t="s">
        <v>16</v>
      </c>
      <c r="H7979">
        <v>1</v>
      </c>
      <c r="I7979">
        <v>16394.41</v>
      </c>
      <c r="J7979">
        <v>0.2</v>
      </c>
      <c r="K7979">
        <v>13115.53</v>
      </c>
      <c r="L7979" t="s">
        <v>42</v>
      </c>
      <c r="M7979" t="s">
        <v>52</v>
      </c>
      <c r="N7979">
        <f t="shared" si="249"/>
        <v>2025</v>
      </c>
    </row>
    <row r="7980" spans="1:14" x14ac:dyDescent="0.3">
      <c r="A7980" t="s">
        <v>14101</v>
      </c>
      <c r="B7980" s="1">
        <v>45771</v>
      </c>
      <c r="C7980" s="1" t="str">
        <f t="shared" si="248"/>
        <v>April</v>
      </c>
      <c r="D7980" t="s">
        <v>2749</v>
      </c>
      <c r="E7980" t="s">
        <v>309</v>
      </c>
      <c r="F7980" t="s">
        <v>75</v>
      </c>
      <c r="G7980" t="s">
        <v>29</v>
      </c>
      <c r="H7980">
        <v>6</v>
      </c>
      <c r="I7980">
        <v>41597.839999999997</v>
      </c>
      <c r="J7980">
        <v>0.15</v>
      </c>
      <c r="K7980">
        <v>212148.98</v>
      </c>
      <c r="L7980" t="s">
        <v>17</v>
      </c>
      <c r="M7980" t="s">
        <v>30</v>
      </c>
      <c r="N7980">
        <f t="shared" si="249"/>
        <v>2025</v>
      </c>
    </row>
    <row r="7981" spans="1:14" x14ac:dyDescent="0.3">
      <c r="A7981" t="s">
        <v>10150</v>
      </c>
      <c r="B7981" s="1">
        <v>45774</v>
      </c>
      <c r="C7981" s="1" t="str">
        <f t="shared" si="248"/>
        <v>April</v>
      </c>
      <c r="D7981" t="s">
        <v>2749</v>
      </c>
      <c r="E7981" t="s">
        <v>143</v>
      </c>
      <c r="F7981" t="s">
        <v>83</v>
      </c>
      <c r="G7981" t="s">
        <v>23</v>
      </c>
      <c r="H7981">
        <v>4</v>
      </c>
      <c r="I7981">
        <v>40904.910000000003</v>
      </c>
      <c r="J7981">
        <v>0.2</v>
      </c>
      <c r="K7981">
        <v>130895.71</v>
      </c>
      <c r="L7981" t="s">
        <v>42</v>
      </c>
      <c r="M7981" t="s">
        <v>52</v>
      </c>
      <c r="N7981">
        <f t="shared" si="249"/>
        <v>2025</v>
      </c>
    </row>
    <row r="7982" spans="1:14" x14ac:dyDescent="0.3">
      <c r="A7982" t="s">
        <v>12140</v>
      </c>
      <c r="B7982" s="1">
        <v>45924</v>
      </c>
      <c r="C7982" s="1" t="str">
        <f t="shared" si="248"/>
        <v>September</v>
      </c>
      <c r="D7982" t="s">
        <v>2749</v>
      </c>
      <c r="E7982" t="s">
        <v>463</v>
      </c>
      <c r="F7982" t="s">
        <v>15</v>
      </c>
      <c r="G7982" t="s">
        <v>16</v>
      </c>
      <c r="H7982">
        <v>2</v>
      </c>
      <c r="I7982">
        <v>22514.6</v>
      </c>
      <c r="J7982">
        <v>0.15</v>
      </c>
      <c r="K7982">
        <v>38274.82</v>
      </c>
      <c r="L7982" t="s">
        <v>17</v>
      </c>
      <c r="M7982" t="s">
        <v>52</v>
      </c>
      <c r="N7982">
        <f t="shared" si="249"/>
        <v>2025</v>
      </c>
    </row>
    <row r="7983" spans="1:14" x14ac:dyDescent="0.3">
      <c r="A7983" t="s">
        <v>12596</v>
      </c>
      <c r="B7983" s="1">
        <v>46012</v>
      </c>
      <c r="C7983" s="1" t="str">
        <f t="shared" si="248"/>
        <v>December</v>
      </c>
      <c r="D7983" t="s">
        <v>2749</v>
      </c>
      <c r="E7983" t="s">
        <v>71</v>
      </c>
      <c r="F7983" t="s">
        <v>46</v>
      </c>
      <c r="G7983" t="s">
        <v>23</v>
      </c>
      <c r="H7983">
        <v>3</v>
      </c>
      <c r="I7983">
        <v>27068.3</v>
      </c>
      <c r="J7983">
        <v>0.05</v>
      </c>
      <c r="K7983">
        <v>77144.649999999994</v>
      </c>
      <c r="L7983" t="s">
        <v>42</v>
      </c>
      <c r="M7983" t="s">
        <v>24</v>
      </c>
      <c r="N7983">
        <f t="shared" si="249"/>
        <v>2025</v>
      </c>
    </row>
    <row r="7984" spans="1:14" x14ac:dyDescent="0.3">
      <c r="A7984" t="s">
        <v>5429</v>
      </c>
      <c r="B7984" s="1">
        <v>45716</v>
      </c>
      <c r="C7984" s="1" t="str">
        <f t="shared" si="248"/>
        <v>February</v>
      </c>
      <c r="D7984" t="s">
        <v>5430</v>
      </c>
      <c r="E7984" t="s">
        <v>74</v>
      </c>
      <c r="F7984" t="s">
        <v>75</v>
      </c>
      <c r="G7984" t="s">
        <v>29</v>
      </c>
      <c r="H7984">
        <v>2</v>
      </c>
      <c r="I7984">
        <v>37065.949999999997</v>
      </c>
      <c r="J7984">
        <v>0.15</v>
      </c>
      <c r="K7984">
        <v>63012.11</v>
      </c>
      <c r="L7984" t="s">
        <v>17</v>
      </c>
      <c r="M7984" t="s">
        <v>18</v>
      </c>
      <c r="N7984">
        <f t="shared" si="249"/>
        <v>2025</v>
      </c>
    </row>
    <row r="7985" spans="1:14" x14ac:dyDescent="0.3">
      <c r="A7985" t="s">
        <v>14074</v>
      </c>
      <c r="B7985" s="1">
        <v>45748</v>
      </c>
      <c r="C7985" s="1" t="str">
        <f t="shared" si="248"/>
        <v>April</v>
      </c>
      <c r="D7985" t="s">
        <v>5430</v>
      </c>
      <c r="E7985" t="s">
        <v>179</v>
      </c>
      <c r="F7985" t="s">
        <v>100</v>
      </c>
      <c r="G7985" t="s">
        <v>101</v>
      </c>
      <c r="H7985">
        <v>3</v>
      </c>
      <c r="I7985">
        <v>35249.040000000001</v>
      </c>
      <c r="J7985">
        <v>0.15</v>
      </c>
      <c r="K7985">
        <v>89885.05</v>
      </c>
      <c r="L7985" t="s">
        <v>17</v>
      </c>
      <c r="M7985" t="s">
        <v>24</v>
      </c>
      <c r="N7985">
        <f t="shared" si="249"/>
        <v>2025</v>
      </c>
    </row>
    <row r="7986" spans="1:14" x14ac:dyDescent="0.3">
      <c r="A7986" t="s">
        <v>12766</v>
      </c>
      <c r="B7986" s="1">
        <v>45796</v>
      </c>
      <c r="C7986" s="1" t="str">
        <f t="shared" si="248"/>
        <v>May</v>
      </c>
      <c r="D7986" t="s">
        <v>5430</v>
      </c>
      <c r="E7986" t="s">
        <v>290</v>
      </c>
      <c r="F7986" t="s">
        <v>34</v>
      </c>
      <c r="G7986" t="s">
        <v>29</v>
      </c>
      <c r="H7986">
        <v>3</v>
      </c>
      <c r="I7986">
        <v>25952.89</v>
      </c>
      <c r="J7986">
        <v>0.15</v>
      </c>
      <c r="K7986">
        <v>66179.87</v>
      </c>
      <c r="L7986" t="s">
        <v>42</v>
      </c>
      <c r="M7986" t="s">
        <v>18</v>
      </c>
      <c r="N7986">
        <f t="shared" si="249"/>
        <v>2025</v>
      </c>
    </row>
    <row r="7987" spans="1:14" x14ac:dyDescent="0.3">
      <c r="A7987" t="s">
        <v>7142</v>
      </c>
      <c r="B7987" s="1">
        <v>45955</v>
      </c>
      <c r="C7987" s="1" t="str">
        <f t="shared" si="248"/>
        <v>October</v>
      </c>
      <c r="D7987" t="s">
        <v>5430</v>
      </c>
      <c r="E7987" t="s">
        <v>369</v>
      </c>
      <c r="F7987" t="s">
        <v>22</v>
      </c>
      <c r="G7987" t="s">
        <v>23</v>
      </c>
      <c r="H7987">
        <v>3</v>
      </c>
      <c r="I7987">
        <v>42779.23</v>
      </c>
      <c r="J7987">
        <v>0.05</v>
      </c>
      <c r="K7987">
        <v>121920.81</v>
      </c>
      <c r="L7987" t="s">
        <v>42</v>
      </c>
      <c r="M7987" t="s">
        <v>52</v>
      </c>
      <c r="N7987">
        <f t="shared" si="249"/>
        <v>2025</v>
      </c>
    </row>
    <row r="7988" spans="1:14" x14ac:dyDescent="0.3">
      <c r="A7988" t="s">
        <v>15206</v>
      </c>
      <c r="B7988" s="1">
        <v>45899</v>
      </c>
      <c r="C7988" s="1" t="str">
        <f t="shared" si="248"/>
        <v>August</v>
      </c>
      <c r="D7988" t="s">
        <v>4215</v>
      </c>
      <c r="E7988" t="s">
        <v>325</v>
      </c>
      <c r="F7988" t="s">
        <v>83</v>
      </c>
      <c r="G7988" t="s">
        <v>23</v>
      </c>
      <c r="H7988">
        <v>6</v>
      </c>
      <c r="I7988">
        <v>43164.65</v>
      </c>
      <c r="J7988">
        <v>0.05</v>
      </c>
      <c r="K7988">
        <v>246038.51</v>
      </c>
      <c r="L7988" t="s">
        <v>42</v>
      </c>
      <c r="M7988" t="s">
        <v>24</v>
      </c>
      <c r="N7988">
        <f t="shared" si="249"/>
        <v>2025</v>
      </c>
    </row>
    <row r="7989" spans="1:14" x14ac:dyDescent="0.3">
      <c r="A7989" t="s">
        <v>10803</v>
      </c>
      <c r="B7989" s="1">
        <v>45822</v>
      </c>
      <c r="C7989" s="1" t="str">
        <f t="shared" si="248"/>
        <v>June</v>
      </c>
      <c r="D7989" t="s">
        <v>3997</v>
      </c>
      <c r="E7989" t="s">
        <v>366</v>
      </c>
      <c r="F7989" t="s">
        <v>100</v>
      </c>
      <c r="G7989" t="s">
        <v>101</v>
      </c>
      <c r="H7989">
        <v>6</v>
      </c>
      <c r="I7989">
        <v>19313.740000000002</v>
      </c>
      <c r="J7989">
        <v>0.15</v>
      </c>
      <c r="K7989">
        <v>98500.07</v>
      </c>
      <c r="L7989" s="2" t="s">
        <v>15508</v>
      </c>
      <c r="M7989" t="s">
        <v>30</v>
      </c>
      <c r="N7989">
        <f t="shared" si="249"/>
        <v>2025</v>
      </c>
    </row>
    <row r="7990" spans="1:14" x14ac:dyDescent="0.3">
      <c r="A7990" t="s">
        <v>13460</v>
      </c>
      <c r="B7990" s="1">
        <v>45829</v>
      </c>
      <c r="C7990" s="1" t="str">
        <f t="shared" si="248"/>
        <v>June</v>
      </c>
      <c r="D7990" t="s">
        <v>3997</v>
      </c>
      <c r="E7990" t="s">
        <v>348</v>
      </c>
      <c r="F7990" t="s">
        <v>22</v>
      </c>
      <c r="G7990" t="s">
        <v>23</v>
      </c>
      <c r="H7990">
        <v>6</v>
      </c>
      <c r="I7990">
        <v>46066.48</v>
      </c>
      <c r="J7990">
        <v>0.2</v>
      </c>
      <c r="K7990">
        <v>221119.1</v>
      </c>
      <c r="L7990" t="s">
        <v>42</v>
      </c>
      <c r="M7990" t="s">
        <v>52</v>
      </c>
      <c r="N7990">
        <f t="shared" si="249"/>
        <v>2025</v>
      </c>
    </row>
    <row r="7991" spans="1:14" x14ac:dyDescent="0.3">
      <c r="A7991" t="s">
        <v>3996</v>
      </c>
      <c r="B7991" s="1">
        <v>45868</v>
      </c>
      <c r="C7991" s="1" t="str">
        <f t="shared" si="248"/>
        <v>July</v>
      </c>
      <c r="D7991" t="s">
        <v>3997</v>
      </c>
      <c r="E7991" t="s">
        <v>104</v>
      </c>
      <c r="F7991" t="s">
        <v>105</v>
      </c>
      <c r="G7991" t="s">
        <v>16</v>
      </c>
      <c r="H7991">
        <v>1</v>
      </c>
      <c r="I7991">
        <v>26889.78</v>
      </c>
      <c r="J7991">
        <v>0.15</v>
      </c>
      <c r="K7991">
        <v>22856.31</v>
      </c>
      <c r="L7991" t="s">
        <v>17</v>
      </c>
      <c r="M7991" t="s">
        <v>18</v>
      </c>
      <c r="N7991">
        <f t="shared" si="249"/>
        <v>2025</v>
      </c>
    </row>
    <row r="7992" spans="1:14" x14ac:dyDescent="0.3">
      <c r="A7992" t="s">
        <v>10217</v>
      </c>
      <c r="B7992" s="1">
        <v>45787</v>
      </c>
      <c r="C7992" s="1" t="str">
        <f t="shared" si="248"/>
        <v>May</v>
      </c>
      <c r="D7992" t="s">
        <v>10218</v>
      </c>
      <c r="E7992" t="s">
        <v>427</v>
      </c>
      <c r="F7992" t="s">
        <v>59</v>
      </c>
      <c r="G7992" t="s">
        <v>29</v>
      </c>
      <c r="H7992">
        <v>1</v>
      </c>
      <c r="I7992">
        <v>38452</v>
      </c>
      <c r="J7992">
        <v>0.2</v>
      </c>
      <c r="K7992">
        <v>30761.599999999999</v>
      </c>
      <c r="L7992" t="s">
        <v>17</v>
      </c>
      <c r="M7992" t="s">
        <v>30</v>
      </c>
      <c r="N7992">
        <f t="shared" si="249"/>
        <v>2025</v>
      </c>
    </row>
    <row r="7993" spans="1:14" x14ac:dyDescent="0.3">
      <c r="A7993" t="s">
        <v>12258</v>
      </c>
      <c r="B7993" s="1">
        <v>45801</v>
      </c>
      <c r="C7993" s="1" t="str">
        <f t="shared" si="248"/>
        <v>May</v>
      </c>
      <c r="D7993" t="s">
        <v>10218</v>
      </c>
      <c r="E7993" t="s">
        <v>243</v>
      </c>
      <c r="F7993" t="s">
        <v>79</v>
      </c>
      <c r="G7993" t="s">
        <v>29</v>
      </c>
      <c r="H7993">
        <v>1</v>
      </c>
      <c r="I7993">
        <v>7058.35</v>
      </c>
      <c r="J7993">
        <v>0</v>
      </c>
      <c r="K7993">
        <v>5999.6</v>
      </c>
      <c r="L7993" t="s">
        <v>17</v>
      </c>
      <c r="M7993" t="s">
        <v>24</v>
      </c>
      <c r="N7993">
        <f t="shared" si="249"/>
        <v>2025</v>
      </c>
    </row>
    <row r="7994" spans="1:14" x14ac:dyDescent="0.3">
      <c r="A7994" t="s">
        <v>14710</v>
      </c>
      <c r="B7994" s="1">
        <v>45862</v>
      </c>
      <c r="C7994" s="1" t="str">
        <f t="shared" si="248"/>
        <v>July</v>
      </c>
      <c r="D7994" t="s">
        <v>10218</v>
      </c>
      <c r="E7994" t="s">
        <v>133</v>
      </c>
      <c r="F7994" t="s">
        <v>100</v>
      </c>
      <c r="G7994" t="s">
        <v>101</v>
      </c>
      <c r="H7994">
        <v>6</v>
      </c>
      <c r="I7994">
        <v>20060.560000000001</v>
      </c>
      <c r="J7994">
        <v>0.05</v>
      </c>
      <c r="K7994">
        <v>114345.19</v>
      </c>
      <c r="L7994" t="s">
        <v>51</v>
      </c>
      <c r="M7994" t="s">
        <v>52</v>
      </c>
      <c r="N7994">
        <f t="shared" si="249"/>
        <v>2025</v>
      </c>
    </row>
    <row r="7995" spans="1:14" x14ac:dyDescent="0.3">
      <c r="A7995" t="s">
        <v>14747</v>
      </c>
      <c r="B7995" s="1">
        <v>45993</v>
      </c>
      <c r="C7995" s="1" t="str">
        <f t="shared" si="248"/>
        <v>December</v>
      </c>
      <c r="D7995" t="s">
        <v>10218</v>
      </c>
      <c r="E7995" t="s">
        <v>277</v>
      </c>
      <c r="F7995" t="s">
        <v>34</v>
      </c>
      <c r="G7995" t="s">
        <v>29</v>
      </c>
      <c r="H7995">
        <v>1</v>
      </c>
      <c r="I7995">
        <v>21648.94</v>
      </c>
      <c r="J7995">
        <v>0.1</v>
      </c>
      <c r="K7995">
        <v>19484.05</v>
      </c>
      <c r="L7995" t="s">
        <v>51</v>
      </c>
      <c r="M7995" t="s">
        <v>30</v>
      </c>
      <c r="N7995">
        <f t="shared" si="249"/>
        <v>2025</v>
      </c>
    </row>
    <row r="7996" spans="1:14" x14ac:dyDescent="0.3">
      <c r="A7996" t="s">
        <v>8945</v>
      </c>
      <c r="B7996" s="1">
        <v>45658</v>
      </c>
      <c r="C7996" s="1" t="str">
        <f t="shared" si="248"/>
        <v>January</v>
      </c>
      <c r="D7996" t="s">
        <v>6448</v>
      </c>
      <c r="E7996" t="s">
        <v>99</v>
      </c>
      <c r="F7996" t="s">
        <v>100</v>
      </c>
      <c r="H7996">
        <v>4</v>
      </c>
      <c r="I7996">
        <v>42949.13</v>
      </c>
      <c r="J7996">
        <v>0.2</v>
      </c>
      <c r="K7996">
        <f>IF(OR(H7996=" ",I7996=" ")," ",H7996*I7996*(1-J7996))</f>
        <v>137437.21599999999</v>
      </c>
      <c r="L7996" t="s">
        <v>42</v>
      </c>
      <c r="M7996" t="s">
        <v>24</v>
      </c>
      <c r="N7996">
        <f t="shared" si="249"/>
        <v>2025</v>
      </c>
    </row>
    <row r="7997" spans="1:14" x14ac:dyDescent="0.3">
      <c r="A7997" t="s">
        <v>8197</v>
      </c>
      <c r="B7997" s="1">
        <v>45748</v>
      </c>
      <c r="C7997" s="1" t="str">
        <f t="shared" si="248"/>
        <v>April</v>
      </c>
      <c r="D7997" t="s">
        <v>6448</v>
      </c>
      <c r="E7997" t="s">
        <v>290</v>
      </c>
      <c r="F7997" t="s">
        <v>34</v>
      </c>
      <c r="G7997" t="s">
        <v>29</v>
      </c>
      <c r="H7997">
        <v>4</v>
      </c>
      <c r="I7997">
        <v>8465.5</v>
      </c>
      <c r="J7997">
        <v>0</v>
      </c>
      <c r="K7997">
        <v>33862</v>
      </c>
      <c r="L7997" t="s">
        <v>17</v>
      </c>
      <c r="M7997" t="s">
        <v>24</v>
      </c>
      <c r="N7997">
        <f t="shared" si="249"/>
        <v>2025</v>
      </c>
    </row>
    <row r="7998" spans="1:14" x14ac:dyDescent="0.3">
      <c r="A7998" t="s">
        <v>6447</v>
      </c>
      <c r="B7998" s="1">
        <v>45821</v>
      </c>
      <c r="C7998" s="1" t="str">
        <f t="shared" si="248"/>
        <v>June</v>
      </c>
      <c r="D7998" t="s">
        <v>6448</v>
      </c>
      <c r="E7998" t="s">
        <v>140</v>
      </c>
      <c r="F7998" t="s">
        <v>105</v>
      </c>
      <c r="G7998" t="s">
        <v>16</v>
      </c>
      <c r="H7998">
        <v>5</v>
      </c>
      <c r="I7998">
        <v>30012.93</v>
      </c>
      <c r="J7998">
        <v>0.1</v>
      </c>
      <c r="K7998">
        <v>135058.18</v>
      </c>
      <c r="L7998" t="s">
        <v>17</v>
      </c>
      <c r="M7998" t="s">
        <v>52</v>
      </c>
      <c r="N7998">
        <f t="shared" si="249"/>
        <v>2025</v>
      </c>
    </row>
    <row r="7999" spans="1:14" x14ac:dyDescent="0.3">
      <c r="A7999" t="s">
        <v>8779</v>
      </c>
      <c r="B7999" s="1">
        <v>45747</v>
      </c>
      <c r="C7999" s="1" t="str">
        <f t="shared" si="248"/>
        <v>March</v>
      </c>
      <c r="D7999" t="s">
        <v>7656</v>
      </c>
      <c r="E7999" t="s">
        <v>45</v>
      </c>
      <c r="F7999" t="s">
        <v>46</v>
      </c>
      <c r="G7999" t="s">
        <v>23</v>
      </c>
      <c r="H7999">
        <v>4</v>
      </c>
      <c r="I7999">
        <v>49184.160000000003</v>
      </c>
      <c r="J7999">
        <v>0.15</v>
      </c>
      <c r="K7999">
        <v>167226.14000000001</v>
      </c>
      <c r="L7999" t="s">
        <v>42</v>
      </c>
      <c r="M7999" t="s">
        <v>18</v>
      </c>
      <c r="N7999">
        <f t="shared" si="249"/>
        <v>2025</v>
      </c>
    </row>
    <row r="8000" spans="1:14" x14ac:dyDescent="0.3">
      <c r="A8000" t="s">
        <v>11443</v>
      </c>
      <c r="B8000" s="1">
        <v>45875</v>
      </c>
      <c r="C8000" s="1" t="str">
        <f t="shared" si="248"/>
        <v>August</v>
      </c>
      <c r="D8000" t="s">
        <v>7656</v>
      </c>
      <c r="E8000" t="s">
        <v>55</v>
      </c>
      <c r="F8000" t="s">
        <v>38</v>
      </c>
      <c r="G8000" t="s">
        <v>29</v>
      </c>
      <c r="H8000">
        <v>2</v>
      </c>
      <c r="I8000">
        <v>11965</v>
      </c>
      <c r="J8000">
        <v>0.2</v>
      </c>
      <c r="K8000">
        <v>19144</v>
      </c>
      <c r="L8000" t="s">
        <v>42</v>
      </c>
      <c r="M8000" t="s">
        <v>30</v>
      </c>
      <c r="N8000">
        <f t="shared" si="249"/>
        <v>2025</v>
      </c>
    </row>
    <row r="8001" spans="1:14" x14ac:dyDescent="0.3">
      <c r="A8001" t="s">
        <v>7655</v>
      </c>
      <c r="B8001" s="1">
        <v>45876</v>
      </c>
      <c r="C8001" s="1" t="str">
        <f t="shared" si="248"/>
        <v>August</v>
      </c>
      <c r="D8001" t="s">
        <v>7656</v>
      </c>
      <c r="E8001" t="s">
        <v>427</v>
      </c>
      <c r="F8001" t="s">
        <v>59</v>
      </c>
      <c r="G8001" t="s">
        <v>29</v>
      </c>
      <c r="I8001">
        <v>27286.48</v>
      </c>
      <c r="J8001">
        <v>0.2</v>
      </c>
      <c r="K8001">
        <v>21829.18</v>
      </c>
      <c r="L8001" t="s">
        <v>51</v>
      </c>
      <c r="M8001" t="s">
        <v>52</v>
      </c>
      <c r="N8001">
        <f t="shared" si="249"/>
        <v>2025</v>
      </c>
    </row>
    <row r="8002" spans="1:14" x14ac:dyDescent="0.3">
      <c r="A8002" t="s">
        <v>13630</v>
      </c>
      <c r="B8002" s="1">
        <v>45901</v>
      </c>
      <c r="C8002" s="1" t="str">
        <f t="shared" ref="C8002:C8065" si="250">IF(B8002="","",TEXT(B8002,"mmmm"))</f>
        <v>September</v>
      </c>
      <c r="D8002" t="s">
        <v>7656</v>
      </c>
      <c r="E8002" t="s">
        <v>154</v>
      </c>
      <c r="F8002" t="s">
        <v>155</v>
      </c>
      <c r="G8002" t="s">
        <v>101</v>
      </c>
      <c r="H8002">
        <v>5</v>
      </c>
      <c r="I8002">
        <v>4167.54</v>
      </c>
      <c r="J8002">
        <v>0.1</v>
      </c>
      <c r="K8002">
        <v>18753.93</v>
      </c>
      <c r="L8002" t="s">
        <v>51</v>
      </c>
      <c r="M8002" t="s">
        <v>24</v>
      </c>
      <c r="N8002">
        <f t="shared" ref="N8002:N8065" si="251">IF(B8002="","",YEAR(B8002))</f>
        <v>2025</v>
      </c>
    </row>
    <row r="8003" spans="1:14" x14ac:dyDescent="0.3">
      <c r="A8003" t="s">
        <v>15404</v>
      </c>
      <c r="B8003" s="1">
        <v>45906</v>
      </c>
      <c r="C8003" s="1" t="str">
        <f t="shared" si="250"/>
        <v>September</v>
      </c>
      <c r="D8003" t="s">
        <v>7656</v>
      </c>
      <c r="E8003" t="s">
        <v>21</v>
      </c>
      <c r="F8003" t="s">
        <v>22</v>
      </c>
      <c r="G8003" t="s">
        <v>23</v>
      </c>
      <c r="H8003">
        <v>7</v>
      </c>
      <c r="I8003">
        <v>24981.84</v>
      </c>
      <c r="J8003">
        <v>0.2</v>
      </c>
      <c r="K8003">
        <v>139898.29999999999</v>
      </c>
      <c r="L8003" t="s">
        <v>17</v>
      </c>
      <c r="M8003" t="s">
        <v>18</v>
      </c>
      <c r="N8003">
        <f t="shared" si="251"/>
        <v>2025</v>
      </c>
    </row>
    <row r="8004" spans="1:14" x14ac:dyDescent="0.3">
      <c r="A8004" t="s">
        <v>7693</v>
      </c>
      <c r="B8004" s="1">
        <v>45770</v>
      </c>
      <c r="C8004" s="1" t="str">
        <f t="shared" si="250"/>
        <v>April</v>
      </c>
      <c r="D8004" t="s">
        <v>1188</v>
      </c>
      <c r="E8004" t="s">
        <v>369</v>
      </c>
      <c r="F8004" t="s">
        <v>22</v>
      </c>
      <c r="G8004" t="s">
        <v>23</v>
      </c>
      <c r="H8004">
        <v>5</v>
      </c>
      <c r="I8004">
        <v>23397.68</v>
      </c>
      <c r="J8004">
        <v>0.05</v>
      </c>
      <c r="K8004">
        <v>111138.98</v>
      </c>
      <c r="L8004" t="s">
        <v>17</v>
      </c>
      <c r="M8004" t="s">
        <v>30</v>
      </c>
      <c r="N8004">
        <f t="shared" si="251"/>
        <v>2025</v>
      </c>
    </row>
    <row r="8005" spans="1:14" x14ac:dyDescent="0.3">
      <c r="A8005" t="s">
        <v>11983</v>
      </c>
      <c r="B8005" s="1">
        <v>45770</v>
      </c>
      <c r="C8005" s="1" t="str">
        <f t="shared" si="250"/>
        <v>April</v>
      </c>
      <c r="D8005" t="s">
        <v>1188</v>
      </c>
      <c r="E8005" t="s">
        <v>146</v>
      </c>
      <c r="F8005" t="s">
        <v>38</v>
      </c>
      <c r="G8005" t="s">
        <v>29</v>
      </c>
      <c r="H8005">
        <v>3</v>
      </c>
      <c r="I8005">
        <v>25888.43</v>
      </c>
      <c r="J8005">
        <v>0.1</v>
      </c>
      <c r="K8005">
        <v>69898.759999999995</v>
      </c>
      <c r="L8005" t="s">
        <v>42</v>
      </c>
      <c r="M8005" t="s">
        <v>52</v>
      </c>
      <c r="N8005">
        <f t="shared" si="251"/>
        <v>2025</v>
      </c>
    </row>
    <row r="8006" spans="1:14" x14ac:dyDescent="0.3">
      <c r="A8006" t="s">
        <v>1187</v>
      </c>
      <c r="B8006" s="1">
        <v>46008</v>
      </c>
      <c r="C8006" s="1" t="str">
        <f t="shared" si="250"/>
        <v>December</v>
      </c>
      <c r="D8006" t="s">
        <v>1188</v>
      </c>
      <c r="E8006" t="s">
        <v>14</v>
      </c>
      <c r="F8006" t="s">
        <v>15</v>
      </c>
      <c r="G8006" t="s">
        <v>16</v>
      </c>
      <c r="H8006">
        <v>4</v>
      </c>
      <c r="I8006">
        <v>41889.440000000002</v>
      </c>
      <c r="J8006">
        <v>0.15</v>
      </c>
      <c r="K8006">
        <v>142424.1</v>
      </c>
      <c r="L8006" t="s">
        <v>42</v>
      </c>
      <c r="M8006" t="s">
        <v>18</v>
      </c>
      <c r="N8006">
        <f t="shared" si="251"/>
        <v>2025</v>
      </c>
    </row>
    <row r="8007" spans="1:14" x14ac:dyDescent="0.3">
      <c r="A8007" t="s">
        <v>14282</v>
      </c>
      <c r="B8007" s="1">
        <v>45684</v>
      </c>
      <c r="C8007" s="1" t="str">
        <f t="shared" si="250"/>
        <v>January</v>
      </c>
      <c r="D8007" t="s">
        <v>2195</v>
      </c>
      <c r="E8007" t="s">
        <v>535</v>
      </c>
      <c r="F8007" t="s">
        <v>34</v>
      </c>
      <c r="G8007" t="s">
        <v>29</v>
      </c>
      <c r="H8007">
        <v>6</v>
      </c>
      <c r="I8007">
        <v>49281.58</v>
      </c>
      <c r="J8007">
        <v>0.1</v>
      </c>
      <c r="K8007">
        <v>266120.53000000003</v>
      </c>
      <c r="L8007" t="s">
        <v>51</v>
      </c>
      <c r="M8007" t="s">
        <v>30</v>
      </c>
      <c r="N8007">
        <f t="shared" si="251"/>
        <v>2025</v>
      </c>
    </row>
    <row r="8008" spans="1:14" x14ac:dyDescent="0.3">
      <c r="A8008" t="s">
        <v>2194</v>
      </c>
      <c r="B8008" s="1">
        <v>45870</v>
      </c>
      <c r="C8008" s="1" t="str">
        <f t="shared" si="250"/>
        <v>August</v>
      </c>
      <c r="D8008" t="s">
        <v>2195</v>
      </c>
      <c r="E8008" t="s">
        <v>58</v>
      </c>
      <c r="F8008" t="s">
        <v>59</v>
      </c>
      <c r="G8008" t="s">
        <v>29</v>
      </c>
      <c r="H8008">
        <v>2</v>
      </c>
      <c r="I8008">
        <v>23923.68</v>
      </c>
      <c r="J8008">
        <v>0.15</v>
      </c>
      <c r="K8008">
        <v>40670.26</v>
      </c>
      <c r="L8008" t="s">
        <v>51</v>
      </c>
      <c r="M8008" t="s">
        <v>52</v>
      </c>
      <c r="N8008">
        <f t="shared" si="251"/>
        <v>2025</v>
      </c>
    </row>
    <row r="8009" spans="1:14" x14ac:dyDescent="0.3">
      <c r="A8009" t="s">
        <v>3297</v>
      </c>
      <c r="B8009" s="1">
        <v>45669</v>
      </c>
      <c r="C8009" s="1" t="str">
        <f t="shared" si="250"/>
        <v>January</v>
      </c>
      <c r="D8009" t="s">
        <v>3298</v>
      </c>
      <c r="E8009" t="s">
        <v>179</v>
      </c>
      <c r="F8009" t="s">
        <v>100</v>
      </c>
      <c r="G8009" t="s">
        <v>101</v>
      </c>
      <c r="H8009">
        <v>6</v>
      </c>
      <c r="I8009">
        <v>45631.58</v>
      </c>
      <c r="J8009">
        <v>0</v>
      </c>
      <c r="K8009">
        <v>273789.48</v>
      </c>
      <c r="L8009" t="s">
        <v>17</v>
      </c>
      <c r="M8009" t="s">
        <v>30</v>
      </c>
      <c r="N8009">
        <f t="shared" si="251"/>
        <v>2025</v>
      </c>
    </row>
    <row r="8010" spans="1:14" x14ac:dyDescent="0.3">
      <c r="A8010" t="s">
        <v>6794</v>
      </c>
      <c r="B8010" s="1">
        <v>45738</v>
      </c>
      <c r="C8010" s="1" t="str">
        <f t="shared" si="250"/>
        <v>March</v>
      </c>
      <c r="D8010" t="s">
        <v>3298</v>
      </c>
      <c r="E8010" t="s">
        <v>115</v>
      </c>
      <c r="F8010" t="s">
        <v>28</v>
      </c>
      <c r="G8010" t="s">
        <v>29</v>
      </c>
      <c r="H8010">
        <v>5</v>
      </c>
      <c r="I8010">
        <v>5840.75</v>
      </c>
      <c r="J8010">
        <v>0</v>
      </c>
      <c r="K8010">
        <v>29203.75</v>
      </c>
      <c r="L8010" t="s">
        <v>42</v>
      </c>
      <c r="M8010" t="s">
        <v>52</v>
      </c>
      <c r="N8010">
        <f t="shared" si="251"/>
        <v>2025</v>
      </c>
    </row>
    <row r="8011" spans="1:14" x14ac:dyDescent="0.3">
      <c r="A8011" t="s">
        <v>7696</v>
      </c>
      <c r="B8011" s="1">
        <v>45870</v>
      </c>
      <c r="C8011" s="1" t="str">
        <f t="shared" si="250"/>
        <v>August</v>
      </c>
      <c r="D8011" t="s">
        <v>3298</v>
      </c>
      <c r="E8011" t="s">
        <v>99</v>
      </c>
      <c r="F8011" t="s">
        <v>100</v>
      </c>
      <c r="G8011" t="s">
        <v>101</v>
      </c>
      <c r="H8011">
        <v>4</v>
      </c>
      <c r="I8011">
        <v>46370.36</v>
      </c>
      <c r="J8011">
        <v>0.15</v>
      </c>
      <c r="K8011">
        <v>157659.22</v>
      </c>
      <c r="L8011" t="s">
        <v>42</v>
      </c>
      <c r="M8011" t="s">
        <v>30</v>
      </c>
      <c r="N8011">
        <f t="shared" si="251"/>
        <v>2025</v>
      </c>
    </row>
    <row r="8012" spans="1:14" x14ac:dyDescent="0.3">
      <c r="A8012" t="s">
        <v>15099</v>
      </c>
      <c r="B8012" s="1">
        <v>45913</v>
      </c>
      <c r="C8012" s="1" t="str">
        <f t="shared" si="250"/>
        <v>September</v>
      </c>
      <c r="D8012" t="s">
        <v>3298</v>
      </c>
      <c r="E8012" t="s">
        <v>398</v>
      </c>
      <c r="F8012" t="s">
        <v>34</v>
      </c>
      <c r="G8012" t="s">
        <v>29</v>
      </c>
      <c r="H8012">
        <v>1</v>
      </c>
      <c r="I8012">
        <v>38278.089999999997</v>
      </c>
      <c r="J8012">
        <v>0.15</v>
      </c>
      <c r="K8012">
        <v>32536.38</v>
      </c>
      <c r="L8012" t="s">
        <v>42</v>
      </c>
      <c r="M8012" t="s">
        <v>30</v>
      </c>
      <c r="N8012">
        <f t="shared" si="251"/>
        <v>2025</v>
      </c>
    </row>
    <row r="8013" spans="1:14" x14ac:dyDescent="0.3">
      <c r="A8013" t="s">
        <v>2135</v>
      </c>
      <c r="B8013" s="1">
        <v>45865</v>
      </c>
      <c r="C8013" s="1" t="str">
        <f t="shared" si="250"/>
        <v>July</v>
      </c>
      <c r="D8013" t="s">
        <v>2136</v>
      </c>
      <c r="E8013" t="s">
        <v>166</v>
      </c>
      <c r="F8013" t="s">
        <v>155</v>
      </c>
      <c r="G8013" t="s">
        <v>101</v>
      </c>
      <c r="H8013">
        <v>4</v>
      </c>
      <c r="J8013">
        <v>0.1</v>
      </c>
      <c r="K8013">
        <v>102744.97</v>
      </c>
      <c r="L8013" t="s">
        <v>42</v>
      </c>
      <c r="M8013" t="s">
        <v>52</v>
      </c>
      <c r="N8013">
        <f t="shared" si="251"/>
        <v>2025</v>
      </c>
    </row>
    <row r="8014" spans="1:14" x14ac:dyDescent="0.3">
      <c r="A8014" t="s">
        <v>10956</v>
      </c>
      <c r="B8014" s="1">
        <v>45894</v>
      </c>
      <c r="C8014" s="1" t="str">
        <f t="shared" si="250"/>
        <v>August</v>
      </c>
      <c r="D8014" t="s">
        <v>2136</v>
      </c>
      <c r="E8014" t="s">
        <v>430</v>
      </c>
      <c r="F8014" t="s">
        <v>105</v>
      </c>
      <c r="G8014" t="s">
        <v>16</v>
      </c>
      <c r="H8014">
        <v>6</v>
      </c>
      <c r="I8014">
        <v>37986.69</v>
      </c>
      <c r="J8014">
        <v>0.05</v>
      </c>
      <c r="K8014">
        <v>216524.13</v>
      </c>
      <c r="L8014" t="s">
        <v>17</v>
      </c>
      <c r="M8014" t="s">
        <v>30</v>
      </c>
      <c r="N8014">
        <f t="shared" si="251"/>
        <v>2025</v>
      </c>
    </row>
    <row r="8015" spans="1:14" x14ac:dyDescent="0.3">
      <c r="A8015" t="s">
        <v>7337</v>
      </c>
      <c r="B8015" s="1">
        <v>45665</v>
      </c>
      <c r="C8015" s="1" t="str">
        <f t="shared" si="250"/>
        <v>January</v>
      </c>
      <c r="D8015" t="s">
        <v>4710</v>
      </c>
      <c r="E8015" t="s">
        <v>306</v>
      </c>
      <c r="F8015" t="s">
        <v>15</v>
      </c>
      <c r="G8015" t="s">
        <v>16</v>
      </c>
      <c r="H8015">
        <v>5</v>
      </c>
      <c r="I8015">
        <v>9064.2000000000007</v>
      </c>
      <c r="J8015">
        <v>0.05</v>
      </c>
      <c r="K8015">
        <v>43054.95</v>
      </c>
      <c r="L8015" t="s">
        <v>42</v>
      </c>
      <c r="M8015" t="s">
        <v>30</v>
      </c>
      <c r="N8015">
        <f t="shared" si="251"/>
        <v>2025</v>
      </c>
    </row>
    <row r="8016" spans="1:14" x14ac:dyDescent="0.3">
      <c r="A8016" t="s">
        <v>8720</v>
      </c>
      <c r="B8016" s="1">
        <v>45745</v>
      </c>
      <c r="C8016" s="1" t="str">
        <f t="shared" si="250"/>
        <v>March</v>
      </c>
      <c r="D8016" t="s">
        <v>4710</v>
      </c>
      <c r="E8016" t="s">
        <v>65</v>
      </c>
      <c r="F8016" t="s">
        <v>46</v>
      </c>
      <c r="G8016" t="s">
        <v>23</v>
      </c>
      <c r="H8016">
        <v>2</v>
      </c>
      <c r="I8016">
        <v>13213.14</v>
      </c>
      <c r="J8016">
        <v>0.15</v>
      </c>
      <c r="K8016">
        <v>22462.34</v>
      </c>
      <c r="L8016" t="s">
        <v>51</v>
      </c>
      <c r="M8016" t="s">
        <v>24</v>
      </c>
      <c r="N8016">
        <f t="shared" si="251"/>
        <v>2025</v>
      </c>
    </row>
    <row r="8017" spans="1:14" x14ac:dyDescent="0.3">
      <c r="A8017" t="s">
        <v>4709</v>
      </c>
      <c r="B8017" s="1">
        <v>46007</v>
      </c>
      <c r="C8017" s="1" t="str">
        <f t="shared" si="250"/>
        <v>December</v>
      </c>
      <c r="D8017" t="s">
        <v>4710</v>
      </c>
      <c r="E8017" t="s">
        <v>41</v>
      </c>
      <c r="F8017" t="s">
        <v>22</v>
      </c>
      <c r="G8017" t="s">
        <v>23</v>
      </c>
      <c r="H8017">
        <v>6</v>
      </c>
      <c r="I8017">
        <v>10705.16</v>
      </c>
      <c r="J8017">
        <v>0.15</v>
      </c>
      <c r="K8017">
        <v>54596.32</v>
      </c>
      <c r="L8017" t="s">
        <v>17</v>
      </c>
      <c r="M8017" t="s">
        <v>30</v>
      </c>
      <c r="N8017">
        <f t="shared" si="251"/>
        <v>2025</v>
      </c>
    </row>
    <row r="8018" spans="1:14" x14ac:dyDescent="0.3">
      <c r="A8018" t="s">
        <v>14308</v>
      </c>
      <c r="B8018" s="1">
        <v>45699</v>
      </c>
      <c r="C8018" s="1" t="str">
        <f t="shared" si="250"/>
        <v>February</v>
      </c>
      <c r="D8018" t="s">
        <v>12544</v>
      </c>
      <c r="E8018" t="s">
        <v>243</v>
      </c>
      <c r="F8018" t="s">
        <v>79</v>
      </c>
      <c r="G8018" t="s">
        <v>29</v>
      </c>
      <c r="H8018">
        <v>3</v>
      </c>
      <c r="I8018">
        <v>15826.46</v>
      </c>
      <c r="J8018">
        <v>0.2</v>
      </c>
      <c r="K8018">
        <v>37983.5</v>
      </c>
      <c r="L8018" t="s">
        <v>42</v>
      </c>
      <c r="M8018" t="s">
        <v>52</v>
      </c>
      <c r="N8018">
        <f t="shared" si="251"/>
        <v>2025</v>
      </c>
    </row>
    <row r="8019" spans="1:14" x14ac:dyDescent="0.3">
      <c r="A8019" t="s">
        <v>12543</v>
      </c>
      <c r="B8019" s="1">
        <v>45989</v>
      </c>
      <c r="C8019" s="1" t="str">
        <f t="shared" si="250"/>
        <v>November</v>
      </c>
      <c r="D8019" t="s">
        <v>12544</v>
      </c>
      <c r="E8019" t="s">
        <v>211</v>
      </c>
      <c r="F8019" t="s">
        <v>22</v>
      </c>
      <c r="G8019" t="s">
        <v>23</v>
      </c>
      <c r="H8019">
        <v>5</v>
      </c>
      <c r="I8019">
        <v>47642.86</v>
      </c>
      <c r="J8019">
        <v>0</v>
      </c>
      <c r="K8019">
        <v>238214.3</v>
      </c>
      <c r="L8019" t="s">
        <v>42</v>
      </c>
      <c r="M8019" t="s">
        <v>30</v>
      </c>
      <c r="N8019">
        <f t="shared" si="251"/>
        <v>2025</v>
      </c>
    </row>
    <row r="8020" spans="1:14" x14ac:dyDescent="0.3">
      <c r="A8020" t="s">
        <v>14245</v>
      </c>
      <c r="B8020" s="1">
        <v>46009</v>
      </c>
      <c r="C8020" s="1" t="str">
        <f t="shared" si="250"/>
        <v>December</v>
      </c>
      <c r="D8020" t="s">
        <v>12544</v>
      </c>
      <c r="E8020" t="s">
        <v>62</v>
      </c>
      <c r="F8020" t="s">
        <v>46</v>
      </c>
      <c r="G8020" t="s">
        <v>23</v>
      </c>
      <c r="H8020">
        <v>6</v>
      </c>
      <c r="I8020">
        <v>26791.38</v>
      </c>
      <c r="J8020">
        <v>0.05</v>
      </c>
      <c r="K8020">
        <v>152710.87</v>
      </c>
      <c r="L8020" t="s">
        <v>51</v>
      </c>
      <c r="M8020" t="s">
        <v>24</v>
      </c>
      <c r="N8020">
        <f t="shared" si="251"/>
        <v>2025</v>
      </c>
    </row>
    <row r="8021" spans="1:14" x14ac:dyDescent="0.3">
      <c r="A8021" t="s">
        <v>13938</v>
      </c>
      <c r="B8021" s="1">
        <v>45796</v>
      </c>
      <c r="C8021" s="1" t="str">
        <f t="shared" si="250"/>
        <v>May</v>
      </c>
      <c r="D8021" t="s">
        <v>13939</v>
      </c>
      <c r="E8021" t="s">
        <v>49</v>
      </c>
      <c r="F8021" t="s">
        <v>50</v>
      </c>
      <c r="G8021" t="s">
        <v>29</v>
      </c>
      <c r="H8021">
        <v>4</v>
      </c>
      <c r="I8021">
        <v>33260.839999999997</v>
      </c>
      <c r="J8021">
        <v>0.15</v>
      </c>
      <c r="K8021">
        <v>113086.86</v>
      </c>
      <c r="L8021" t="s">
        <v>17</v>
      </c>
      <c r="M8021" t="s">
        <v>30</v>
      </c>
      <c r="N8021">
        <f t="shared" si="251"/>
        <v>2025</v>
      </c>
    </row>
    <row r="8022" spans="1:14" x14ac:dyDescent="0.3">
      <c r="A8022" t="s">
        <v>15045</v>
      </c>
      <c r="B8022"/>
      <c r="C8022" s="1" t="str">
        <f t="shared" si="250"/>
        <v/>
      </c>
      <c r="D8022" t="s">
        <v>13939</v>
      </c>
      <c r="E8022" t="s">
        <v>348</v>
      </c>
      <c r="F8022" t="s">
        <v>22</v>
      </c>
      <c r="G8022" t="s">
        <v>23</v>
      </c>
      <c r="H8022">
        <v>2</v>
      </c>
      <c r="I8022">
        <v>46560.39</v>
      </c>
      <c r="J8022">
        <v>0.15</v>
      </c>
      <c r="K8022">
        <v>79152.66</v>
      </c>
      <c r="L8022" t="s">
        <v>42</v>
      </c>
      <c r="M8022" t="s">
        <v>30</v>
      </c>
      <c r="N8022" t="str">
        <f t="shared" si="251"/>
        <v/>
      </c>
    </row>
    <row r="8023" spans="1:14" x14ac:dyDescent="0.3">
      <c r="A8023" t="s">
        <v>6724</v>
      </c>
      <c r="B8023" s="1">
        <v>45771</v>
      </c>
      <c r="C8023" s="1" t="str">
        <f t="shared" si="250"/>
        <v>April</v>
      </c>
      <c r="D8023" t="s">
        <v>5260</v>
      </c>
      <c r="E8023" t="s">
        <v>27</v>
      </c>
      <c r="F8023" t="s">
        <v>28</v>
      </c>
      <c r="G8023" t="s">
        <v>29</v>
      </c>
      <c r="H8023">
        <v>5</v>
      </c>
      <c r="I8023">
        <v>36159.519999999997</v>
      </c>
      <c r="J8023">
        <v>0.1</v>
      </c>
      <c r="K8023">
        <v>162717.84</v>
      </c>
      <c r="L8023" t="s">
        <v>51</v>
      </c>
      <c r="M8023" t="s">
        <v>52</v>
      </c>
      <c r="N8023">
        <f t="shared" si="251"/>
        <v>2025</v>
      </c>
    </row>
    <row r="8024" spans="1:14" x14ac:dyDescent="0.3">
      <c r="A8024" t="s">
        <v>5259</v>
      </c>
      <c r="B8024" s="1">
        <v>45781</v>
      </c>
      <c r="C8024" s="1" t="str">
        <f t="shared" si="250"/>
        <v>May</v>
      </c>
      <c r="D8024" t="s">
        <v>5260</v>
      </c>
      <c r="E8024" t="s">
        <v>333</v>
      </c>
      <c r="F8024" t="s">
        <v>155</v>
      </c>
      <c r="G8024" t="s">
        <v>101</v>
      </c>
      <c r="H8024">
        <v>4</v>
      </c>
      <c r="I8024">
        <v>24865.74</v>
      </c>
      <c r="J8024">
        <v>0.15</v>
      </c>
      <c r="K8024">
        <v>84543.52</v>
      </c>
      <c r="L8024" t="s">
        <v>42</v>
      </c>
      <c r="M8024" t="s">
        <v>18</v>
      </c>
      <c r="N8024">
        <f t="shared" si="251"/>
        <v>2025</v>
      </c>
    </row>
    <row r="8025" spans="1:14" x14ac:dyDescent="0.3">
      <c r="A8025" t="s">
        <v>10505</v>
      </c>
      <c r="B8025" s="1">
        <v>45837</v>
      </c>
      <c r="C8025" s="1" t="str">
        <f t="shared" si="250"/>
        <v>June</v>
      </c>
      <c r="D8025" t="s">
        <v>5260</v>
      </c>
      <c r="E8025" t="s">
        <v>456</v>
      </c>
      <c r="F8025" t="s">
        <v>155</v>
      </c>
      <c r="G8025" t="s">
        <v>101</v>
      </c>
      <c r="H8025">
        <v>4</v>
      </c>
      <c r="I8025">
        <v>17790.55</v>
      </c>
      <c r="J8025">
        <v>0.2</v>
      </c>
      <c r="K8025">
        <f>IF(OR(H8025=" ",I8025=" ")," ",H8025*I8025*(1-J8025))</f>
        <v>56929.760000000002</v>
      </c>
      <c r="L8025" t="s">
        <v>51</v>
      </c>
      <c r="M8025" t="s">
        <v>24</v>
      </c>
      <c r="N8025">
        <f t="shared" si="251"/>
        <v>2025</v>
      </c>
    </row>
    <row r="8026" spans="1:14" x14ac:dyDescent="0.3">
      <c r="A8026" t="s">
        <v>8389</v>
      </c>
      <c r="B8026" s="1">
        <v>45948</v>
      </c>
      <c r="C8026" s="1" t="str">
        <f t="shared" si="250"/>
        <v>October</v>
      </c>
      <c r="D8026" t="s">
        <v>5260</v>
      </c>
      <c r="E8026" t="s">
        <v>430</v>
      </c>
      <c r="F8026" t="s">
        <v>105</v>
      </c>
      <c r="G8026" t="s">
        <v>16</v>
      </c>
      <c r="H8026">
        <v>4</v>
      </c>
      <c r="I8026">
        <v>24911.72</v>
      </c>
      <c r="J8026">
        <v>0.1</v>
      </c>
      <c r="K8026">
        <v>89682.19</v>
      </c>
      <c r="L8026" t="s">
        <v>51</v>
      </c>
      <c r="M8026" t="s">
        <v>18</v>
      </c>
      <c r="N8026">
        <f t="shared" si="251"/>
        <v>2025</v>
      </c>
    </row>
    <row r="8027" spans="1:14" x14ac:dyDescent="0.3">
      <c r="A8027" t="s">
        <v>6732</v>
      </c>
      <c r="B8027" s="1">
        <v>45949</v>
      </c>
      <c r="C8027" s="1" t="str">
        <f t="shared" si="250"/>
        <v>October</v>
      </c>
      <c r="D8027" t="s">
        <v>5260</v>
      </c>
      <c r="E8027" t="s">
        <v>309</v>
      </c>
      <c r="F8027" t="s">
        <v>75</v>
      </c>
      <c r="G8027" t="s">
        <v>29</v>
      </c>
      <c r="H8027">
        <v>3</v>
      </c>
      <c r="I8027">
        <v>6517.15</v>
      </c>
      <c r="J8027">
        <v>0.2</v>
      </c>
      <c r="K8027">
        <v>15641.16</v>
      </c>
      <c r="L8027" t="s">
        <v>17</v>
      </c>
      <c r="M8027" t="s">
        <v>24</v>
      </c>
      <c r="N8027">
        <f t="shared" si="251"/>
        <v>2025</v>
      </c>
    </row>
    <row r="8028" spans="1:14" x14ac:dyDescent="0.3">
      <c r="A8028" t="s">
        <v>3741</v>
      </c>
      <c r="B8028" s="1">
        <v>45785</v>
      </c>
      <c r="C8028" s="1" t="str">
        <f t="shared" si="250"/>
        <v>May</v>
      </c>
      <c r="D8028" t="s">
        <v>1302</v>
      </c>
      <c r="E8028" t="s">
        <v>21</v>
      </c>
      <c r="F8028" t="s">
        <v>22</v>
      </c>
      <c r="G8028" t="s">
        <v>23</v>
      </c>
      <c r="H8028">
        <v>1</v>
      </c>
      <c r="I8028">
        <v>48542.16</v>
      </c>
      <c r="J8028">
        <v>0.15</v>
      </c>
      <c r="K8028">
        <v>41260.839999999997</v>
      </c>
      <c r="L8028" t="s">
        <v>42</v>
      </c>
      <c r="M8028" t="s">
        <v>30</v>
      </c>
      <c r="N8028">
        <f t="shared" si="251"/>
        <v>2025</v>
      </c>
    </row>
    <row r="8029" spans="1:14" x14ac:dyDescent="0.3">
      <c r="A8029" t="s">
        <v>13709</v>
      </c>
      <c r="B8029" s="1">
        <v>45901</v>
      </c>
      <c r="C8029" s="1" t="str">
        <f t="shared" si="250"/>
        <v>September</v>
      </c>
      <c r="D8029" t="s">
        <v>1302</v>
      </c>
      <c r="E8029" t="s">
        <v>184</v>
      </c>
      <c r="F8029" t="s">
        <v>79</v>
      </c>
      <c r="G8029" t="s">
        <v>29</v>
      </c>
      <c r="H8029">
        <v>1</v>
      </c>
      <c r="I8029">
        <v>23543.24</v>
      </c>
      <c r="J8029">
        <v>0.15</v>
      </c>
      <c r="K8029">
        <v>20011.75</v>
      </c>
      <c r="L8029" t="s">
        <v>51</v>
      </c>
      <c r="M8029" t="s">
        <v>30</v>
      </c>
      <c r="N8029">
        <f t="shared" si="251"/>
        <v>2025</v>
      </c>
    </row>
    <row r="8030" spans="1:14" x14ac:dyDescent="0.3">
      <c r="A8030" t="s">
        <v>1301</v>
      </c>
      <c r="B8030" s="1">
        <v>45971</v>
      </c>
      <c r="C8030" s="1" t="str">
        <f t="shared" si="250"/>
        <v>November</v>
      </c>
      <c r="D8030" t="s">
        <v>1302</v>
      </c>
      <c r="E8030" t="s">
        <v>104</v>
      </c>
      <c r="F8030" t="s">
        <v>105</v>
      </c>
      <c r="G8030" t="s">
        <v>16</v>
      </c>
      <c r="H8030">
        <v>5</v>
      </c>
      <c r="I8030">
        <v>9130.4</v>
      </c>
      <c r="J8030">
        <v>0.1</v>
      </c>
      <c r="K8030">
        <v>41086.800000000003</v>
      </c>
      <c r="L8030" t="s">
        <v>42</v>
      </c>
      <c r="M8030" t="s">
        <v>18</v>
      </c>
      <c r="N8030">
        <f t="shared" si="251"/>
        <v>2025</v>
      </c>
    </row>
    <row r="8031" spans="1:14" x14ac:dyDescent="0.3">
      <c r="A8031" t="s">
        <v>412</v>
      </c>
      <c r="B8031" s="1">
        <v>45669</v>
      </c>
      <c r="C8031" s="1" t="str">
        <f t="shared" si="250"/>
        <v>January</v>
      </c>
      <c r="D8031" t="s">
        <v>413</v>
      </c>
      <c r="E8031" t="s">
        <v>41</v>
      </c>
      <c r="F8031" t="s">
        <v>22</v>
      </c>
      <c r="G8031" t="s">
        <v>23</v>
      </c>
      <c r="H8031">
        <v>1</v>
      </c>
      <c r="I8031">
        <v>36251.14</v>
      </c>
      <c r="J8031">
        <v>0.1</v>
      </c>
      <c r="K8031">
        <v>32626.03</v>
      </c>
      <c r="L8031" t="s">
        <v>17</v>
      </c>
      <c r="M8031" t="s">
        <v>52</v>
      </c>
      <c r="N8031">
        <f t="shared" si="251"/>
        <v>2025</v>
      </c>
    </row>
    <row r="8032" spans="1:14" x14ac:dyDescent="0.3">
      <c r="A8032" t="s">
        <v>11438</v>
      </c>
      <c r="B8032" s="1">
        <v>45956</v>
      </c>
      <c r="C8032" s="1" t="str">
        <f t="shared" si="250"/>
        <v>October</v>
      </c>
      <c r="D8032" t="s">
        <v>413</v>
      </c>
      <c r="E8032" t="s">
        <v>637</v>
      </c>
      <c r="F8032" t="s">
        <v>105</v>
      </c>
      <c r="G8032" t="s">
        <v>16</v>
      </c>
      <c r="H8032">
        <v>5</v>
      </c>
      <c r="I8032">
        <v>13686.53</v>
      </c>
      <c r="J8032">
        <v>0.05</v>
      </c>
      <c r="K8032">
        <v>65011.02</v>
      </c>
      <c r="L8032" t="s">
        <v>17</v>
      </c>
      <c r="M8032" t="s">
        <v>52</v>
      </c>
      <c r="N8032">
        <f t="shared" si="251"/>
        <v>2025</v>
      </c>
    </row>
    <row r="8033" spans="1:14" x14ac:dyDescent="0.3">
      <c r="A8033" t="s">
        <v>11967</v>
      </c>
      <c r="B8033" s="1">
        <v>45757</v>
      </c>
      <c r="C8033" s="1" t="str">
        <f t="shared" si="250"/>
        <v>April</v>
      </c>
      <c r="D8033" t="s">
        <v>7441</v>
      </c>
      <c r="E8033" t="s">
        <v>330</v>
      </c>
      <c r="F8033" t="s">
        <v>28</v>
      </c>
      <c r="G8033" t="s">
        <v>29</v>
      </c>
      <c r="H8033">
        <v>7</v>
      </c>
      <c r="I8033">
        <v>29216.48</v>
      </c>
      <c r="J8033">
        <v>0</v>
      </c>
      <c r="K8033">
        <v>204515.36</v>
      </c>
      <c r="L8033" t="s">
        <v>42</v>
      </c>
      <c r="M8033" t="s">
        <v>52</v>
      </c>
      <c r="N8033">
        <f t="shared" si="251"/>
        <v>2025</v>
      </c>
    </row>
    <row r="8034" spans="1:14" x14ac:dyDescent="0.3">
      <c r="A8034" t="s">
        <v>13325</v>
      </c>
      <c r="B8034" s="1">
        <v>45813</v>
      </c>
      <c r="C8034" s="1" t="str">
        <f t="shared" si="250"/>
        <v>June</v>
      </c>
      <c r="D8034" t="s">
        <v>7441</v>
      </c>
      <c r="E8034" t="s">
        <v>272</v>
      </c>
      <c r="F8034" t="s">
        <v>79</v>
      </c>
      <c r="G8034" t="s">
        <v>29</v>
      </c>
      <c r="H8034">
        <v>7</v>
      </c>
      <c r="I8034">
        <v>44692.03</v>
      </c>
      <c r="J8034">
        <v>0</v>
      </c>
      <c r="K8034">
        <v>312844.21000000002</v>
      </c>
      <c r="L8034" t="s">
        <v>51</v>
      </c>
      <c r="M8034" t="s">
        <v>24</v>
      </c>
      <c r="N8034">
        <f t="shared" si="251"/>
        <v>2025</v>
      </c>
    </row>
    <row r="8035" spans="1:14" x14ac:dyDescent="0.3">
      <c r="A8035" t="s">
        <v>7440</v>
      </c>
      <c r="B8035" s="1">
        <v>45826</v>
      </c>
      <c r="C8035" s="1" t="str">
        <f t="shared" si="250"/>
        <v>June</v>
      </c>
      <c r="D8035" t="s">
        <v>7441</v>
      </c>
      <c r="E8035" t="s">
        <v>55</v>
      </c>
      <c r="F8035" t="s">
        <v>38</v>
      </c>
      <c r="G8035" t="s">
        <v>29</v>
      </c>
      <c r="H8035">
        <v>3</v>
      </c>
      <c r="I8035">
        <v>44472.85</v>
      </c>
      <c r="J8035">
        <v>0.2</v>
      </c>
      <c r="K8035">
        <v>106734.84</v>
      </c>
      <c r="L8035" t="s">
        <v>42</v>
      </c>
      <c r="M8035" t="s">
        <v>15508</v>
      </c>
      <c r="N8035">
        <f t="shared" si="251"/>
        <v>2025</v>
      </c>
    </row>
    <row r="8036" spans="1:14" x14ac:dyDescent="0.3">
      <c r="A8036" t="s">
        <v>7590</v>
      </c>
      <c r="B8036" s="1">
        <v>45861</v>
      </c>
      <c r="C8036" s="1" t="str">
        <f t="shared" si="250"/>
        <v>July</v>
      </c>
      <c r="D8036" t="s">
        <v>7441</v>
      </c>
      <c r="E8036" t="s">
        <v>78</v>
      </c>
      <c r="F8036" t="s">
        <v>79</v>
      </c>
      <c r="G8036" t="s">
        <v>29</v>
      </c>
      <c r="H8036">
        <v>2</v>
      </c>
      <c r="I8036">
        <v>40953.35</v>
      </c>
      <c r="J8036">
        <v>0</v>
      </c>
      <c r="K8036">
        <v>81906.7</v>
      </c>
      <c r="L8036" t="s">
        <v>42</v>
      </c>
      <c r="M8036" t="s">
        <v>18</v>
      </c>
      <c r="N8036">
        <f t="shared" si="251"/>
        <v>2025</v>
      </c>
    </row>
    <row r="8037" spans="1:14" x14ac:dyDescent="0.3">
      <c r="A8037" t="s">
        <v>885</v>
      </c>
      <c r="B8037" s="1">
        <v>45659</v>
      </c>
      <c r="C8037" s="1" t="str">
        <f t="shared" si="250"/>
        <v>January</v>
      </c>
      <c r="D8037" t="s">
        <v>886</v>
      </c>
      <c r="E8037" t="s">
        <v>637</v>
      </c>
      <c r="F8037" t="s">
        <v>105</v>
      </c>
      <c r="G8037" t="s">
        <v>16</v>
      </c>
      <c r="H8037">
        <v>1</v>
      </c>
      <c r="I8037">
        <v>38351.199999999997</v>
      </c>
      <c r="J8037">
        <v>0.1</v>
      </c>
      <c r="K8037">
        <v>34516.080000000002</v>
      </c>
      <c r="L8037" t="s">
        <v>17</v>
      </c>
      <c r="M8037" t="s">
        <v>18</v>
      </c>
      <c r="N8037">
        <f t="shared" si="251"/>
        <v>2025</v>
      </c>
    </row>
    <row r="8038" spans="1:14" x14ac:dyDescent="0.3">
      <c r="A8038" t="s">
        <v>1696</v>
      </c>
      <c r="B8038" s="1">
        <v>45999</v>
      </c>
      <c r="C8038" s="1" t="str">
        <f t="shared" si="250"/>
        <v>December</v>
      </c>
      <c r="D8038" t="s">
        <v>886</v>
      </c>
      <c r="E8038" t="s">
        <v>146</v>
      </c>
      <c r="F8038" t="s">
        <v>38</v>
      </c>
      <c r="G8038" t="s">
        <v>29</v>
      </c>
      <c r="I8038">
        <v>4910.8599999999997</v>
      </c>
      <c r="J8038">
        <v>0.2</v>
      </c>
      <c r="K8038">
        <v>23572.13</v>
      </c>
      <c r="L8038" t="s">
        <v>17</v>
      </c>
      <c r="M8038" t="s">
        <v>18</v>
      </c>
      <c r="N8038">
        <f t="shared" si="251"/>
        <v>2025</v>
      </c>
    </row>
    <row r="8039" spans="1:14" x14ac:dyDescent="0.3">
      <c r="A8039" t="s">
        <v>9205</v>
      </c>
      <c r="B8039" s="1">
        <v>45732</v>
      </c>
      <c r="C8039" s="1" t="str">
        <f t="shared" si="250"/>
        <v>March</v>
      </c>
      <c r="D8039" t="s">
        <v>5138</v>
      </c>
      <c r="E8039" t="s">
        <v>146</v>
      </c>
      <c r="F8039" t="s">
        <v>38</v>
      </c>
      <c r="G8039" t="s">
        <v>29</v>
      </c>
      <c r="H8039">
        <v>2</v>
      </c>
      <c r="I8039">
        <v>44456.97</v>
      </c>
      <c r="J8039">
        <v>0.2</v>
      </c>
      <c r="K8039">
        <v>71131.149999999994</v>
      </c>
      <c r="L8039" t="s">
        <v>42</v>
      </c>
      <c r="M8039" t="s">
        <v>30</v>
      </c>
      <c r="N8039">
        <f t="shared" si="251"/>
        <v>2025</v>
      </c>
    </row>
    <row r="8040" spans="1:14" x14ac:dyDescent="0.3">
      <c r="A8040" t="s">
        <v>8184</v>
      </c>
      <c r="B8040" s="1">
        <v>45742</v>
      </c>
      <c r="C8040" s="1" t="str">
        <f t="shared" si="250"/>
        <v>March</v>
      </c>
      <c r="D8040" t="s">
        <v>5138</v>
      </c>
      <c r="F8040" t="s">
        <v>105</v>
      </c>
      <c r="G8040" t="s">
        <v>16</v>
      </c>
      <c r="H8040">
        <v>4</v>
      </c>
      <c r="I8040">
        <v>20321.830000000002</v>
      </c>
      <c r="J8040">
        <v>0</v>
      </c>
      <c r="K8040">
        <v>81287.320000000007</v>
      </c>
      <c r="L8040" t="s">
        <v>51</v>
      </c>
      <c r="M8040" t="s">
        <v>30</v>
      </c>
      <c r="N8040">
        <f t="shared" si="251"/>
        <v>2025</v>
      </c>
    </row>
    <row r="8041" spans="1:14" x14ac:dyDescent="0.3">
      <c r="A8041" t="s">
        <v>15284</v>
      </c>
      <c r="B8041" s="1">
        <v>45785</v>
      </c>
      <c r="C8041" s="1" t="str">
        <f t="shared" si="250"/>
        <v>May</v>
      </c>
      <c r="D8041" t="s">
        <v>5138</v>
      </c>
      <c r="E8041" t="s">
        <v>949</v>
      </c>
      <c r="F8041" t="s">
        <v>38</v>
      </c>
      <c r="G8041" t="s">
        <v>29</v>
      </c>
      <c r="H8041">
        <v>3</v>
      </c>
      <c r="I8041">
        <v>44761.19</v>
      </c>
      <c r="J8041">
        <v>0.05</v>
      </c>
      <c r="K8041">
        <v>127569.39</v>
      </c>
      <c r="L8041" t="s">
        <v>42</v>
      </c>
      <c r="M8041" t="s">
        <v>52</v>
      </c>
      <c r="N8041">
        <f t="shared" si="251"/>
        <v>2025</v>
      </c>
    </row>
    <row r="8042" spans="1:14" x14ac:dyDescent="0.3">
      <c r="A8042" t="s">
        <v>9237</v>
      </c>
      <c r="B8042" s="1">
        <v>45801</v>
      </c>
      <c r="C8042" s="1" t="str">
        <f t="shared" si="250"/>
        <v>May</v>
      </c>
      <c r="D8042" t="s">
        <v>5138</v>
      </c>
      <c r="E8042" t="s">
        <v>88</v>
      </c>
      <c r="F8042" t="s">
        <v>28</v>
      </c>
      <c r="G8042" t="s">
        <v>29</v>
      </c>
      <c r="H8042">
        <v>6</v>
      </c>
      <c r="I8042">
        <v>30407.78</v>
      </c>
      <c r="J8042">
        <v>0.05</v>
      </c>
      <c r="K8042">
        <v>173324.35</v>
      </c>
      <c r="L8042" t="s">
        <v>51</v>
      </c>
      <c r="M8042" t="s">
        <v>18</v>
      </c>
      <c r="N8042">
        <f t="shared" si="251"/>
        <v>2025</v>
      </c>
    </row>
    <row r="8043" spans="1:14" x14ac:dyDescent="0.3">
      <c r="A8043" t="s">
        <v>14912</v>
      </c>
      <c r="B8043" s="1">
        <v>45864</v>
      </c>
      <c r="C8043" s="1" t="str">
        <f t="shared" si="250"/>
        <v>July</v>
      </c>
      <c r="D8043" t="s">
        <v>5138</v>
      </c>
      <c r="E8043" t="s">
        <v>171</v>
      </c>
      <c r="F8043" t="s">
        <v>105</v>
      </c>
      <c r="G8043" t="s">
        <v>16</v>
      </c>
      <c r="H8043">
        <v>2</v>
      </c>
      <c r="I8043">
        <v>44177.67</v>
      </c>
      <c r="J8043">
        <v>0</v>
      </c>
      <c r="K8043">
        <v>83937.57</v>
      </c>
      <c r="L8043" t="s">
        <v>17</v>
      </c>
      <c r="M8043" t="s">
        <v>24</v>
      </c>
      <c r="N8043">
        <f t="shared" si="251"/>
        <v>2025</v>
      </c>
    </row>
    <row r="8044" spans="1:14" x14ac:dyDescent="0.3">
      <c r="A8044" t="s">
        <v>11042</v>
      </c>
      <c r="B8044" s="1">
        <v>45895</v>
      </c>
      <c r="C8044" s="1" t="str">
        <f t="shared" si="250"/>
        <v>August</v>
      </c>
      <c r="D8044" t="s">
        <v>5138</v>
      </c>
      <c r="E8044" t="s">
        <v>430</v>
      </c>
      <c r="F8044" t="s">
        <v>105</v>
      </c>
      <c r="G8044" t="s">
        <v>16</v>
      </c>
      <c r="H8044">
        <v>4</v>
      </c>
      <c r="I8044">
        <v>46780.92</v>
      </c>
      <c r="J8044">
        <v>0.1</v>
      </c>
      <c r="K8044">
        <v>168411.31</v>
      </c>
      <c r="L8044" t="s">
        <v>42</v>
      </c>
      <c r="M8044" t="s">
        <v>52</v>
      </c>
      <c r="N8044">
        <f t="shared" si="251"/>
        <v>2025</v>
      </c>
    </row>
    <row r="8045" spans="1:14" x14ac:dyDescent="0.3">
      <c r="A8045" t="s">
        <v>5137</v>
      </c>
      <c r="B8045" s="1">
        <v>46016</v>
      </c>
      <c r="C8045" s="1" t="str">
        <f t="shared" si="250"/>
        <v>December</v>
      </c>
      <c r="D8045" t="s">
        <v>5138</v>
      </c>
      <c r="E8045" t="s">
        <v>122</v>
      </c>
      <c r="F8045" t="s">
        <v>15</v>
      </c>
      <c r="G8045" t="s">
        <v>16</v>
      </c>
      <c r="H8045">
        <v>2</v>
      </c>
      <c r="I8045">
        <v>38499.480000000003</v>
      </c>
      <c r="J8045">
        <v>0.1</v>
      </c>
      <c r="K8045">
        <v>69299.06</v>
      </c>
      <c r="L8045" t="s">
        <v>51</v>
      </c>
      <c r="M8045" t="s">
        <v>18</v>
      </c>
      <c r="N8045">
        <f t="shared" si="251"/>
        <v>2025</v>
      </c>
    </row>
    <row r="8046" spans="1:14" x14ac:dyDescent="0.3">
      <c r="A8046" t="s">
        <v>9618</v>
      </c>
      <c r="B8046" s="1">
        <v>45774</v>
      </c>
      <c r="C8046" s="1" t="str">
        <f t="shared" si="250"/>
        <v>April</v>
      </c>
      <c r="D8046" t="s">
        <v>9619</v>
      </c>
      <c r="E8046" t="s">
        <v>55</v>
      </c>
      <c r="F8046" t="s">
        <v>38</v>
      </c>
      <c r="G8046" t="s">
        <v>29</v>
      </c>
      <c r="H8046">
        <v>7</v>
      </c>
      <c r="I8046">
        <v>26083.200000000001</v>
      </c>
      <c r="J8046">
        <v>0.2</v>
      </c>
      <c r="K8046">
        <v>146065.92000000001</v>
      </c>
      <c r="L8046" t="s">
        <v>42</v>
      </c>
      <c r="M8046" t="s">
        <v>24</v>
      </c>
      <c r="N8046">
        <f t="shared" si="251"/>
        <v>2025</v>
      </c>
    </row>
    <row r="8047" spans="1:14" x14ac:dyDescent="0.3">
      <c r="A8047" t="s">
        <v>12652</v>
      </c>
      <c r="B8047" s="1">
        <v>45904</v>
      </c>
      <c r="C8047" s="1" t="str">
        <f t="shared" si="250"/>
        <v>September</v>
      </c>
      <c r="D8047" t="s">
        <v>9619</v>
      </c>
      <c r="E8047" t="s">
        <v>330</v>
      </c>
      <c r="F8047" t="s">
        <v>28</v>
      </c>
      <c r="G8047" t="s">
        <v>29</v>
      </c>
      <c r="H8047">
        <v>2</v>
      </c>
      <c r="I8047">
        <v>37169.08</v>
      </c>
      <c r="J8047">
        <v>0.1</v>
      </c>
      <c r="K8047">
        <v>66904.34</v>
      </c>
      <c r="L8047" t="s">
        <v>42</v>
      </c>
      <c r="M8047" t="s">
        <v>30</v>
      </c>
      <c r="N8047">
        <f t="shared" si="251"/>
        <v>2025</v>
      </c>
    </row>
    <row r="8048" spans="1:14" x14ac:dyDescent="0.3">
      <c r="A8048" t="s">
        <v>5329</v>
      </c>
      <c r="B8048" s="1">
        <v>45915</v>
      </c>
      <c r="C8048" s="1" t="str">
        <f t="shared" si="250"/>
        <v>September</v>
      </c>
      <c r="D8048" t="s">
        <v>5330</v>
      </c>
      <c r="E8048" t="s">
        <v>949</v>
      </c>
      <c r="F8048" t="s">
        <v>38</v>
      </c>
      <c r="G8048" t="s">
        <v>29</v>
      </c>
      <c r="H8048">
        <v>2</v>
      </c>
      <c r="I8048">
        <v>15088.19</v>
      </c>
      <c r="J8048">
        <v>0.15</v>
      </c>
      <c r="K8048">
        <v>25649.919999999998</v>
      </c>
      <c r="L8048" t="s">
        <v>17</v>
      </c>
      <c r="M8048" t="s">
        <v>30</v>
      </c>
      <c r="N8048">
        <f t="shared" si="251"/>
        <v>2025</v>
      </c>
    </row>
    <row r="8049" spans="1:14" x14ac:dyDescent="0.3">
      <c r="A8049" t="s">
        <v>776</v>
      </c>
      <c r="B8049" s="1">
        <v>45741</v>
      </c>
      <c r="C8049" s="1" t="str">
        <f t="shared" si="250"/>
        <v>March</v>
      </c>
      <c r="D8049" t="s">
        <v>777</v>
      </c>
      <c r="E8049" t="s">
        <v>146</v>
      </c>
      <c r="F8049" t="s">
        <v>38</v>
      </c>
      <c r="G8049" t="s">
        <v>29</v>
      </c>
      <c r="H8049">
        <v>5</v>
      </c>
      <c r="I8049">
        <v>4281.8900000000003</v>
      </c>
      <c r="J8049">
        <v>0.2</v>
      </c>
      <c r="K8049">
        <v>17127.560000000001</v>
      </c>
      <c r="L8049" t="s">
        <v>17</v>
      </c>
      <c r="M8049" t="s">
        <v>24</v>
      </c>
      <c r="N8049">
        <f t="shared" si="251"/>
        <v>2025</v>
      </c>
    </row>
    <row r="8050" spans="1:14" x14ac:dyDescent="0.3">
      <c r="A8050" t="s">
        <v>2862</v>
      </c>
      <c r="B8050" s="1">
        <v>45848</v>
      </c>
      <c r="C8050" s="1" t="str">
        <f t="shared" si="250"/>
        <v>July</v>
      </c>
      <c r="D8050" t="s">
        <v>777</v>
      </c>
      <c r="E8050" t="s">
        <v>146</v>
      </c>
      <c r="F8050" t="s">
        <v>38</v>
      </c>
      <c r="G8050" t="s">
        <v>29</v>
      </c>
      <c r="H8050">
        <v>6</v>
      </c>
      <c r="I8050">
        <v>38601.620000000003</v>
      </c>
      <c r="J8050">
        <v>0.15</v>
      </c>
      <c r="K8050">
        <v>196868.26</v>
      </c>
      <c r="L8050" t="s">
        <v>17</v>
      </c>
      <c r="M8050" t="s">
        <v>18</v>
      </c>
      <c r="N8050">
        <f t="shared" si="251"/>
        <v>2025</v>
      </c>
    </row>
    <row r="8051" spans="1:14" x14ac:dyDescent="0.3">
      <c r="A8051" t="s">
        <v>12235</v>
      </c>
      <c r="B8051" s="1">
        <v>45866</v>
      </c>
      <c r="C8051" s="1" t="str">
        <f t="shared" si="250"/>
        <v>July</v>
      </c>
      <c r="D8051" t="s">
        <v>777</v>
      </c>
      <c r="E8051" t="s">
        <v>306</v>
      </c>
      <c r="F8051" t="s">
        <v>15</v>
      </c>
      <c r="G8051" t="s">
        <v>16</v>
      </c>
      <c r="H8051">
        <v>6</v>
      </c>
      <c r="I8051">
        <v>12037.74</v>
      </c>
      <c r="J8051">
        <v>0.15</v>
      </c>
      <c r="K8051">
        <v>61392.47</v>
      </c>
      <c r="L8051" t="s">
        <v>42</v>
      </c>
      <c r="M8051" t="s">
        <v>52</v>
      </c>
      <c r="N8051">
        <f t="shared" si="251"/>
        <v>2025</v>
      </c>
    </row>
    <row r="8052" spans="1:14" x14ac:dyDescent="0.3">
      <c r="A8052" t="s">
        <v>8228</v>
      </c>
      <c r="B8052" s="1">
        <v>45909</v>
      </c>
      <c r="C8052" s="1" t="str">
        <f t="shared" si="250"/>
        <v>September</v>
      </c>
      <c r="D8052" t="s">
        <v>777</v>
      </c>
      <c r="E8052" t="s">
        <v>45</v>
      </c>
      <c r="G8052" t="s">
        <v>23</v>
      </c>
      <c r="H8052">
        <v>4</v>
      </c>
      <c r="J8052">
        <v>0.15</v>
      </c>
      <c r="K8052">
        <v>51642.12</v>
      </c>
      <c r="L8052" t="s">
        <v>17</v>
      </c>
      <c r="M8052" t="s">
        <v>52</v>
      </c>
      <c r="N8052">
        <f t="shared" si="251"/>
        <v>2025</v>
      </c>
    </row>
    <row r="8053" spans="1:14" x14ac:dyDescent="0.3">
      <c r="A8053" t="s">
        <v>14299</v>
      </c>
      <c r="B8053" s="1">
        <v>46004</v>
      </c>
      <c r="C8053" s="1" t="str">
        <f t="shared" si="250"/>
        <v>December</v>
      </c>
      <c r="D8053" t="s">
        <v>777</v>
      </c>
      <c r="E8053" t="s">
        <v>49</v>
      </c>
      <c r="F8053" t="s">
        <v>50</v>
      </c>
      <c r="G8053" t="s">
        <v>29</v>
      </c>
      <c r="H8053">
        <v>2</v>
      </c>
      <c r="I8053">
        <v>6764.22</v>
      </c>
      <c r="J8053">
        <v>0.15</v>
      </c>
      <c r="K8053">
        <v>11499.17</v>
      </c>
      <c r="L8053" t="s">
        <v>42</v>
      </c>
      <c r="M8053" t="s">
        <v>52</v>
      </c>
      <c r="N8053">
        <f t="shared" si="251"/>
        <v>2025</v>
      </c>
    </row>
    <row r="8054" spans="1:14" x14ac:dyDescent="0.3">
      <c r="A8054" t="s">
        <v>4404</v>
      </c>
      <c r="B8054" s="1">
        <v>45906</v>
      </c>
      <c r="C8054" s="1" t="str">
        <f t="shared" si="250"/>
        <v>September</v>
      </c>
      <c r="D8054" t="s">
        <v>4405</v>
      </c>
      <c r="E8054" t="s">
        <v>93</v>
      </c>
      <c r="F8054" t="s">
        <v>50</v>
      </c>
      <c r="G8054" t="s">
        <v>29</v>
      </c>
      <c r="H8054">
        <v>5</v>
      </c>
      <c r="I8054">
        <v>31708</v>
      </c>
      <c r="J8054">
        <v>0</v>
      </c>
      <c r="K8054">
        <v>158540</v>
      </c>
      <c r="L8054" t="s">
        <v>51</v>
      </c>
      <c r="M8054" t="s">
        <v>24</v>
      </c>
      <c r="N8054">
        <f t="shared" si="251"/>
        <v>2025</v>
      </c>
    </row>
    <row r="8055" spans="1:14" x14ac:dyDescent="0.3">
      <c r="A8055" t="s">
        <v>14683</v>
      </c>
      <c r="B8055" s="1">
        <v>45762</v>
      </c>
      <c r="C8055" s="1" t="str">
        <f t="shared" si="250"/>
        <v>April</v>
      </c>
      <c r="D8055" t="s">
        <v>3210</v>
      </c>
      <c r="E8055" t="s">
        <v>312</v>
      </c>
      <c r="F8055" t="s">
        <v>46</v>
      </c>
      <c r="G8055" t="s">
        <v>23</v>
      </c>
      <c r="H8055">
        <v>2</v>
      </c>
      <c r="I8055">
        <v>7990.29</v>
      </c>
      <c r="J8055">
        <v>0.1</v>
      </c>
      <c r="K8055">
        <v>14382.52</v>
      </c>
      <c r="L8055" t="s">
        <v>51</v>
      </c>
      <c r="M8055" t="s">
        <v>52</v>
      </c>
      <c r="N8055">
        <f t="shared" si="251"/>
        <v>2025</v>
      </c>
    </row>
    <row r="8056" spans="1:14" x14ac:dyDescent="0.3">
      <c r="A8056" t="s">
        <v>3209</v>
      </c>
      <c r="B8056" s="1">
        <v>45817</v>
      </c>
      <c r="C8056" s="1" t="str">
        <f t="shared" si="250"/>
        <v>June</v>
      </c>
      <c r="D8056" t="s">
        <v>3210</v>
      </c>
      <c r="E8056" t="s">
        <v>232</v>
      </c>
      <c r="F8056" t="s">
        <v>28</v>
      </c>
      <c r="G8056" t="s">
        <v>29</v>
      </c>
      <c r="H8056">
        <v>5</v>
      </c>
      <c r="I8056">
        <v>27920.52</v>
      </c>
      <c r="J8056">
        <v>0.05</v>
      </c>
      <c r="K8056">
        <v>132622.47</v>
      </c>
      <c r="L8056" t="s">
        <v>17</v>
      </c>
      <c r="M8056" t="s">
        <v>18</v>
      </c>
      <c r="N8056">
        <f t="shared" si="251"/>
        <v>2025</v>
      </c>
    </row>
    <row r="8057" spans="1:14" x14ac:dyDescent="0.3">
      <c r="A8057" t="s">
        <v>5639</v>
      </c>
      <c r="B8057" s="1">
        <v>45864</v>
      </c>
      <c r="C8057" s="1" t="str">
        <f t="shared" si="250"/>
        <v>July</v>
      </c>
      <c r="D8057" t="s">
        <v>3210</v>
      </c>
      <c r="E8057" t="s">
        <v>96</v>
      </c>
      <c r="F8057" t="s">
        <v>38</v>
      </c>
      <c r="G8057" t="s">
        <v>29</v>
      </c>
      <c r="H8057">
        <v>3</v>
      </c>
      <c r="I8057">
        <v>15255.47</v>
      </c>
      <c r="J8057">
        <v>0.2</v>
      </c>
      <c r="K8057">
        <v>36613.129999999997</v>
      </c>
      <c r="L8057" t="s">
        <v>17</v>
      </c>
      <c r="M8057" t="s">
        <v>18</v>
      </c>
      <c r="N8057">
        <f t="shared" si="251"/>
        <v>2025</v>
      </c>
    </row>
    <row r="8058" spans="1:14" x14ac:dyDescent="0.3">
      <c r="A8058" t="s">
        <v>3466</v>
      </c>
      <c r="B8058" s="1">
        <v>45883</v>
      </c>
      <c r="C8058" s="1" t="str">
        <f t="shared" si="250"/>
        <v>August</v>
      </c>
      <c r="D8058" t="s">
        <v>3210</v>
      </c>
      <c r="E8058" t="s">
        <v>96</v>
      </c>
      <c r="F8058" t="s">
        <v>38</v>
      </c>
      <c r="G8058" t="s">
        <v>29</v>
      </c>
      <c r="H8058">
        <v>1</v>
      </c>
      <c r="I8058">
        <v>28441.82</v>
      </c>
      <c r="J8058">
        <v>0</v>
      </c>
      <c r="K8058">
        <v>28441.82</v>
      </c>
      <c r="L8058" t="s">
        <v>51</v>
      </c>
      <c r="M8058" t="s">
        <v>24</v>
      </c>
      <c r="N8058">
        <f t="shared" si="251"/>
        <v>2025</v>
      </c>
    </row>
    <row r="8059" spans="1:14" x14ac:dyDescent="0.3">
      <c r="A8059" t="s">
        <v>10109</v>
      </c>
      <c r="B8059" s="1">
        <v>46004</v>
      </c>
      <c r="C8059" s="1" t="str">
        <f t="shared" si="250"/>
        <v>December</v>
      </c>
      <c r="D8059" t="s">
        <v>10110</v>
      </c>
      <c r="E8059" t="s">
        <v>211</v>
      </c>
      <c r="F8059" t="s">
        <v>22</v>
      </c>
      <c r="G8059" t="s">
        <v>23</v>
      </c>
      <c r="H8059">
        <v>7</v>
      </c>
      <c r="I8059">
        <v>12795.13</v>
      </c>
      <c r="J8059">
        <v>0.1</v>
      </c>
      <c r="K8059">
        <v>80609.320000000007</v>
      </c>
      <c r="L8059" t="s">
        <v>17</v>
      </c>
      <c r="M8059" t="s">
        <v>52</v>
      </c>
      <c r="N8059">
        <f t="shared" si="251"/>
        <v>2025</v>
      </c>
    </row>
    <row r="8060" spans="1:14" x14ac:dyDescent="0.3">
      <c r="A8060" t="s">
        <v>10403</v>
      </c>
      <c r="B8060" s="1">
        <v>45677</v>
      </c>
      <c r="C8060" s="1" t="str">
        <f t="shared" si="250"/>
        <v>January</v>
      </c>
      <c r="D8060" t="s">
        <v>170</v>
      </c>
      <c r="E8060" t="s">
        <v>194</v>
      </c>
      <c r="F8060" t="s">
        <v>100</v>
      </c>
      <c r="G8060" t="s">
        <v>101</v>
      </c>
      <c r="H8060">
        <v>5</v>
      </c>
      <c r="I8060">
        <v>27880.27</v>
      </c>
      <c r="J8060">
        <v>0.05</v>
      </c>
      <c r="K8060">
        <v>132431.28</v>
      </c>
      <c r="L8060" t="s">
        <v>17</v>
      </c>
      <c r="M8060" t="s">
        <v>30</v>
      </c>
      <c r="N8060">
        <f t="shared" si="251"/>
        <v>2025</v>
      </c>
    </row>
    <row r="8061" spans="1:14" x14ac:dyDescent="0.3">
      <c r="A8061" t="s">
        <v>8014</v>
      </c>
      <c r="B8061" s="1">
        <v>45710</v>
      </c>
      <c r="C8061" s="1" t="str">
        <f t="shared" si="250"/>
        <v>February</v>
      </c>
      <c r="D8061" t="s">
        <v>170</v>
      </c>
      <c r="E8061" t="s">
        <v>115</v>
      </c>
      <c r="F8061" t="s">
        <v>28</v>
      </c>
      <c r="G8061" t="s">
        <v>29</v>
      </c>
      <c r="H8061">
        <v>1</v>
      </c>
      <c r="I8061">
        <v>19079.759999999998</v>
      </c>
      <c r="J8061">
        <v>0</v>
      </c>
      <c r="K8061">
        <v>19079.759999999998</v>
      </c>
      <c r="L8061" t="s">
        <v>17</v>
      </c>
      <c r="M8061" t="s">
        <v>30</v>
      </c>
      <c r="N8061">
        <f t="shared" si="251"/>
        <v>2025</v>
      </c>
    </row>
    <row r="8062" spans="1:14" x14ac:dyDescent="0.3">
      <c r="A8062" t="s">
        <v>9330</v>
      </c>
      <c r="B8062" s="1">
        <v>45714</v>
      </c>
      <c r="C8062" s="1" t="str">
        <f t="shared" si="250"/>
        <v>February</v>
      </c>
      <c r="D8062" t="s">
        <v>170</v>
      </c>
      <c r="E8062" t="s">
        <v>146</v>
      </c>
      <c r="F8062" t="s">
        <v>38</v>
      </c>
      <c r="G8062" t="s">
        <v>29</v>
      </c>
      <c r="H8062">
        <v>2</v>
      </c>
      <c r="I8062">
        <v>16211.7</v>
      </c>
      <c r="J8062">
        <v>0.15</v>
      </c>
      <c r="K8062">
        <v>27559.89</v>
      </c>
      <c r="L8062" t="s">
        <v>17</v>
      </c>
      <c r="M8062" t="s">
        <v>24</v>
      </c>
      <c r="N8062">
        <f t="shared" si="251"/>
        <v>2025</v>
      </c>
    </row>
    <row r="8063" spans="1:14" x14ac:dyDescent="0.3">
      <c r="A8063" t="s">
        <v>4762</v>
      </c>
      <c r="B8063" s="1">
        <v>45717</v>
      </c>
      <c r="C8063" s="1" t="str">
        <f t="shared" si="250"/>
        <v>March</v>
      </c>
      <c r="D8063" t="s">
        <v>170</v>
      </c>
      <c r="E8063" t="s">
        <v>151</v>
      </c>
      <c r="F8063" t="s">
        <v>75</v>
      </c>
      <c r="H8063">
        <v>1</v>
      </c>
      <c r="I8063">
        <v>3824.38</v>
      </c>
      <c r="J8063">
        <v>0</v>
      </c>
      <c r="K8063">
        <v>3824.38</v>
      </c>
      <c r="L8063" t="s">
        <v>42</v>
      </c>
      <c r="M8063" t="s">
        <v>24</v>
      </c>
      <c r="N8063">
        <f t="shared" si="251"/>
        <v>2025</v>
      </c>
    </row>
    <row r="8064" spans="1:14" x14ac:dyDescent="0.3">
      <c r="A8064" t="s">
        <v>169</v>
      </c>
      <c r="B8064" s="1">
        <v>45773</v>
      </c>
      <c r="C8064" s="1" t="str">
        <f t="shared" si="250"/>
        <v>April</v>
      </c>
      <c r="D8064" t="s">
        <v>170</v>
      </c>
      <c r="E8064" t="s">
        <v>171</v>
      </c>
      <c r="F8064" t="s">
        <v>105</v>
      </c>
      <c r="G8064" t="s">
        <v>16</v>
      </c>
      <c r="H8064">
        <v>4</v>
      </c>
      <c r="I8064">
        <v>31300.03</v>
      </c>
      <c r="J8064">
        <v>0.15</v>
      </c>
      <c r="K8064">
        <v>106420.1</v>
      </c>
      <c r="L8064" t="s">
        <v>42</v>
      </c>
      <c r="M8064" t="s">
        <v>30</v>
      </c>
      <c r="N8064">
        <f t="shared" si="251"/>
        <v>2025</v>
      </c>
    </row>
    <row r="8065" spans="1:14" x14ac:dyDescent="0.3">
      <c r="A8065" t="s">
        <v>10564</v>
      </c>
      <c r="B8065" s="1">
        <v>45885</v>
      </c>
      <c r="C8065" s="1" t="str">
        <f t="shared" si="250"/>
        <v>August</v>
      </c>
      <c r="D8065" t="s">
        <v>170</v>
      </c>
      <c r="E8065" t="s">
        <v>93</v>
      </c>
      <c r="F8065" t="s">
        <v>50</v>
      </c>
      <c r="G8065" t="s">
        <v>29</v>
      </c>
      <c r="H8065">
        <v>5</v>
      </c>
      <c r="I8065">
        <v>30059.06</v>
      </c>
      <c r="J8065">
        <v>0</v>
      </c>
      <c r="K8065">
        <v>150295.29999999999</v>
      </c>
      <c r="L8065" t="s">
        <v>51</v>
      </c>
      <c r="M8065" t="s">
        <v>24</v>
      </c>
      <c r="N8065">
        <f t="shared" si="251"/>
        <v>2025</v>
      </c>
    </row>
    <row r="8066" spans="1:14" x14ac:dyDescent="0.3">
      <c r="A8066" t="s">
        <v>811</v>
      </c>
      <c r="B8066" s="1">
        <v>45919</v>
      </c>
      <c r="C8066" s="1" t="str">
        <f t="shared" ref="C8066:C8129" si="252">IF(B8066="","",TEXT(B8066,"mmmm"))</f>
        <v>September</v>
      </c>
      <c r="D8066" t="s">
        <v>170</v>
      </c>
      <c r="E8066" t="s">
        <v>74</v>
      </c>
      <c r="F8066" t="s">
        <v>75</v>
      </c>
      <c r="G8066" t="s">
        <v>29</v>
      </c>
      <c r="H8066">
        <v>1</v>
      </c>
      <c r="I8066">
        <v>17298.009999999998</v>
      </c>
      <c r="J8066">
        <v>0.05</v>
      </c>
      <c r="K8066">
        <v>16433.11</v>
      </c>
      <c r="L8066" t="s">
        <v>17</v>
      </c>
      <c r="M8066" t="s">
        <v>30</v>
      </c>
      <c r="N8066">
        <f t="shared" ref="N8066:N8129" si="253">IF(B8066="","",YEAR(B8066))</f>
        <v>2025</v>
      </c>
    </row>
    <row r="8067" spans="1:14" x14ac:dyDescent="0.3">
      <c r="A8067" t="s">
        <v>14713</v>
      </c>
      <c r="B8067" s="1">
        <v>45796</v>
      </c>
      <c r="C8067" s="1" t="str">
        <f t="shared" si="252"/>
        <v>May</v>
      </c>
      <c r="D8067" t="s">
        <v>3803</v>
      </c>
      <c r="E8067" t="s">
        <v>251</v>
      </c>
      <c r="F8067" t="s">
        <v>109</v>
      </c>
      <c r="G8067" t="s">
        <v>16</v>
      </c>
      <c r="H8067">
        <v>6</v>
      </c>
      <c r="I8067">
        <v>9880.83</v>
      </c>
      <c r="J8067">
        <v>0.15</v>
      </c>
      <c r="K8067">
        <v>50392.23</v>
      </c>
      <c r="L8067" t="s">
        <v>17</v>
      </c>
      <c r="M8067" t="s">
        <v>52</v>
      </c>
      <c r="N8067">
        <f t="shared" si="253"/>
        <v>2025</v>
      </c>
    </row>
    <row r="8068" spans="1:14" x14ac:dyDescent="0.3">
      <c r="A8068" t="s">
        <v>14262</v>
      </c>
      <c r="B8068" s="1">
        <v>45897</v>
      </c>
      <c r="C8068" s="1" t="str">
        <f t="shared" si="252"/>
        <v>August</v>
      </c>
      <c r="D8068" t="s">
        <v>3803</v>
      </c>
      <c r="E8068" t="s">
        <v>88</v>
      </c>
      <c r="F8068" t="s">
        <v>28</v>
      </c>
      <c r="G8068" t="s">
        <v>29</v>
      </c>
      <c r="H8068">
        <v>3</v>
      </c>
      <c r="I8068">
        <v>6036.26</v>
      </c>
      <c r="J8068">
        <v>0.2</v>
      </c>
      <c r="K8068">
        <v>14487.02</v>
      </c>
      <c r="L8068" t="s">
        <v>51</v>
      </c>
      <c r="M8068" t="s">
        <v>24</v>
      </c>
      <c r="N8068">
        <f t="shared" si="253"/>
        <v>2025</v>
      </c>
    </row>
    <row r="8069" spans="1:14" x14ac:dyDescent="0.3">
      <c r="A8069" t="s">
        <v>11150</v>
      </c>
      <c r="B8069" s="1">
        <v>45965</v>
      </c>
      <c r="C8069" s="1" t="str">
        <f t="shared" si="252"/>
        <v>November</v>
      </c>
      <c r="D8069" t="s">
        <v>3803</v>
      </c>
      <c r="F8069" t="s">
        <v>22</v>
      </c>
      <c r="G8069" t="s">
        <v>23</v>
      </c>
      <c r="H8069">
        <v>2</v>
      </c>
      <c r="I8069">
        <v>14215.09</v>
      </c>
      <c r="J8069">
        <v>0.15</v>
      </c>
      <c r="K8069">
        <v>24165.65</v>
      </c>
      <c r="L8069" t="s">
        <v>51</v>
      </c>
      <c r="M8069" t="s">
        <v>30</v>
      </c>
      <c r="N8069">
        <f t="shared" si="253"/>
        <v>2025</v>
      </c>
    </row>
    <row r="8070" spans="1:14" x14ac:dyDescent="0.3">
      <c r="A8070" t="s">
        <v>3802</v>
      </c>
      <c r="B8070" s="1">
        <v>45989</v>
      </c>
      <c r="C8070" s="1" t="str">
        <f t="shared" si="252"/>
        <v>November</v>
      </c>
      <c r="D8070" t="s">
        <v>3803</v>
      </c>
      <c r="E8070" t="s">
        <v>243</v>
      </c>
      <c r="F8070" t="s">
        <v>79</v>
      </c>
      <c r="G8070" t="s">
        <v>29</v>
      </c>
      <c r="H8070">
        <v>1</v>
      </c>
      <c r="I8070">
        <v>32099.45</v>
      </c>
      <c r="J8070">
        <v>0.1</v>
      </c>
      <c r="K8070">
        <v>28889.51</v>
      </c>
      <c r="L8070" t="s">
        <v>17</v>
      </c>
      <c r="M8070" t="s">
        <v>52</v>
      </c>
      <c r="N8070">
        <f t="shared" si="253"/>
        <v>2025</v>
      </c>
    </row>
    <row r="8071" spans="1:14" x14ac:dyDescent="0.3">
      <c r="A8071" t="s">
        <v>12999</v>
      </c>
      <c r="B8071" s="1">
        <v>45760</v>
      </c>
      <c r="C8071" s="1" t="str">
        <f t="shared" si="252"/>
        <v>April</v>
      </c>
      <c r="D8071" t="s">
        <v>4120</v>
      </c>
      <c r="E8071" t="s">
        <v>71</v>
      </c>
      <c r="G8071" t="s">
        <v>23</v>
      </c>
      <c r="H8071">
        <v>5</v>
      </c>
      <c r="I8071">
        <v>28628.85</v>
      </c>
      <c r="J8071">
        <v>0.2</v>
      </c>
      <c r="K8071">
        <v>114515.4</v>
      </c>
      <c r="L8071" t="s">
        <v>42</v>
      </c>
      <c r="M8071" t="s">
        <v>30</v>
      </c>
      <c r="N8071">
        <f t="shared" si="253"/>
        <v>2025</v>
      </c>
    </row>
    <row r="8072" spans="1:14" x14ac:dyDescent="0.3">
      <c r="A8072" t="s">
        <v>13405</v>
      </c>
      <c r="B8072" s="1">
        <v>45765</v>
      </c>
      <c r="C8072" s="1" t="str">
        <f t="shared" si="252"/>
        <v>April</v>
      </c>
      <c r="D8072" t="s">
        <v>4120</v>
      </c>
      <c r="E8072" t="s">
        <v>58</v>
      </c>
      <c r="F8072" t="s">
        <v>59</v>
      </c>
      <c r="G8072" t="s">
        <v>29</v>
      </c>
      <c r="H8072">
        <v>2</v>
      </c>
      <c r="I8072">
        <v>35288.92</v>
      </c>
      <c r="J8072">
        <v>0</v>
      </c>
      <c r="K8072">
        <v>70577.84</v>
      </c>
      <c r="L8072" t="s">
        <v>17</v>
      </c>
      <c r="M8072" t="s">
        <v>52</v>
      </c>
      <c r="N8072">
        <f t="shared" si="253"/>
        <v>2025</v>
      </c>
    </row>
    <row r="8073" spans="1:14" x14ac:dyDescent="0.3">
      <c r="A8073" t="s">
        <v>4141</v>
      </c>
      <c r="B8073" s="1">
        <v>45831</v>
      </c>
      <c r="C8073" s="1" t="str">
        <f t="shared" si="252"/>
        <v>June</v>
      </c>
      <c r="D8073" t="s">
        <v>4120</v>
      </c>
      <c r="E8073" t="s">
        <v>143</v>
      </c>
      <c r="F8073" t="s">
        <v>83</v>
      </c>
      <c r="G8073" t="s">
        <v>23</v>
      </c>
      <c r="H8073">
        <v>4</v>
      </c>
      <c r="I8073">
        <v>12350.23</v>
      </c>
      <c r="J8073">
        <v>0.2</v>
      </c>
      <c r="K8073">
        <v>39520.74</v>
      </c>
      <c r="L8073" t="s">
        <v>51</v>
      </c>
      <c r="M8073" t="s">
        <v>24</v>
      </c>
      <c r="N8073">
        <f t="shared" si="253"/>
        <v>2025</v>
      </c>
    </row>
    <row r="8074" spans="1:14" x14ac:dyDescent="0.3">
      <c r="A8074" t="s">
        <v>9620</v>
      </c>
      <c r="B8074" s="1">
        <v>45891</v>
      </c>
      <c r="C8074" s="1" t="str">
        <f t="shared" si="252"/>
        <v>August</v>
      </c>
      <c r="D8074" t="s">
        <v>4120</v>
      </c>
      <c r="E8074" t="s">
        <v>78</v>
      </c>
      <c r="F8074" t="s">
        <v>79</v>
      </c>
      <c r="G8074" t="s">
        <v>29</v>
      </c>
      <c r="H8074">
        <v>2</v>
      </c>
      <c r="I8074">
        <v>16600.580000000002</v>
      </c>
      <c r="J8074">
        <v>0</v>
      </c>
      <c r="K8074">
        <v>33201.160000000003</v>
      </c>
      <c r="L8074" t="s">
        <v>51</v>
      </c>
      <c r="M8074" t="s">
        <v>24</v>
      </c>
      <c r="N8074">
        <f t="shared" si="253"/>
        <v>2025</v>
      </c>
    </row>
    <row r="8075" spans="1:14" x14ac:dyDescent="0.3">
      <c r="A8075" t="s">
        <v>14633</v>
      </c>
      <c r="B8075" s="1">
        <v>45902</v>
      </c>
      <c r="C8075" s="1" t="str">
        <f t="shared" si="252"/>
        <v>September</v>
      </c>
      <c r="D8075" t="s">
        <v>4120</v>
      </c>
      <c r="E8075" t="s">
        <v>610</v>
      </c>
      <c r="F8075" t="s">
        <v>83</v>
      </c>
      <c r="G8075" t="s">
        <v>23</v>
      </c>
      <c r="H8075">
        <v>7</v>
      </c>
      <c r="I8075">
        <v>27807.9</v>
      </c>
      <c r="J8075">
        <v>0.15</v>
      </c>
      <c r="K8075">
        <v>165457.01</v>
      </c>
      <c r="L8075" t="s">
        <v>42</v>
      </c>
      <c r="M8075" t="s">
        <v>30</v>
      </c>
      <c r="N8075">
        <f t="shared" si="253"/>
        <v>2025</v>
      </c>
    </row>
    <row r="8076" spans="1:14" x14ac:dyDescent="0.3">
      <c r="A8076" t="s">
        <v>4119</v>
      </c>
      <c r="B8076" s="1">
        <v>45961</v>
      </c>
      <c r="C8076" s="1" t="str">
        <f t="shared" si="252"/>
        <v>October</v>
      </c>
      <c r="D8076" t="s">
        <v>4120</v>
      </c>
      <c r="E8076" t="s">
        <v>306</v>
      </c>
      <c r="F8076" t="s">
        <v>15</v>
      </c>
      <c r="G8076" t="s">
        <v>16</v>
      </c>
      <c r="H8076">
        <v>1</v>
      </c>
      <c r="I8076">
        <v>38394.01</v>
      </c>
      <c r="J8076">
        <v>0.2</v>
      </c>
      <c r="K8076">
        <v>30715.21</v>
      </c>
      <c r="L8076" t="s">
        <v>51</v>
      </c>
      <c r="M8076" t="s">
        <v>30</v>
      </c>
      <c r="N8076">
        <f t="shared" si="253"/>
        <v>2025</v>
      </c>
    </row>
    <row r="8077" spans="1:14" x14ac:dyDescent="0.3">
      <c r="A8077" t="s">
        <v>10512</v>
      </c>
      <c r="B8077" s="1">
        <v>46011</v>
      </c>
      <c r="C8077" s="1" t="str">
        <f t="shared" si="252"/>
        <v>December</v>
      </c>
      <c r="D8077" t="s">
        <v>4120</v>
      </c>
      <c r="E8077" t="s">
        <v>115</v>
      </c>
      <c r="F8077" t="s">
        <v>28</v>
      </c>
      <c r="G8077" t="s">
        <v>29</v>
      </c>
      <c r="H8077">
        <v>5</v>
      </c>
      <c r="I8077">
        <v>8860.18</v>
      </c>
      <c r="J8077">
        <v>0.2</v>
      </c>
      <c r="K8077">
        <v>35440.720000000001</v>
      </c>
      <c r="L8077" t="s">
        <v>51</v>
      </c>
      <c r="M8077" t="s">
        <v>30</v>
      </c>
      <c r="N8077">
        <f t="shared" si="253"/>
        <v>2025</v>
      </c>
    </row>
    <row r="8078" spans="1:14" x14ac:dyDescent="0.3">
      <c r="A8078" t="s">
        <v>7107</v>
      </c>
      <c r="B8078" s="1">
        <v>45705</v>
      </c>
      <c r="C8078" s="1" t="str">
        <f t="shared" si="252"/>
        <v>February</v>
      </c>
      <c r="D8078" t="s">
        <v>7013</v>
      </c>
      <c r="E8078" t="s">
        <v>272</v>
      </c>
      <c r="F8078" t="s">
        <v>79</v>
      </c>
      <c r="G8078" t="s">
        <v>29</v>
      </c>
      <c r="H8078">
        <v>4</v>
      </c>
      <c r="I8078">
        <v>10505.12</v>
      </c>
      <c r="J8078">
        <v>0.15</v>
      </c>
      <c r="K8078">
        <v>35717.410000000003</v>
      </c>
      <c r="L8078" t="s">
        <v>51</v>
      </c>
      <c r="M8078" t="s">
        <v>24</v>
      </c>
      <c r="N8078">
        <f t="shared" si="253"/>
        <v>2025</v>
      </c>
    </row>
    <row r="8079" spans="1:14" x14ac:dyDescent="0.3">
      <c r="A8079" t="s">
        <v>14188</v>
      </c>
      <c r="B8079" s="1">
        <v>45721</v>
      </c>
      <c r="C8079" s="1" t="str">
        <f t="shared" si="252"/>
        <v>March</v>
      </c>
      <c r="D8079" t="s">
        <v>7013</v>
      </c>
      <c r="E8079" t="s">
        <v>112</v>
      </c>
      <c r="F8079" t="s">
        <v>34</v>
      </c>
      <c r="G8079" t="s">
        <v>29</v>
      </c>
      <c r="H8079">
        <v>5</v>
      </c>
      <c r="I8079">
        <v>18137.79</v>
      </c>
      <c r="J8079">
        <v>0</v>
      </c>
      <c r="K8079">
        <v>90688.95</v>
      </c>
      <c r="L8079" t="s">
        <v>51</v>
      </c>
      <c r="M8079" t="s">
        <v>30</v>
      </c>
      <c r="N8079">
        <f t="shared" si="253"/>
        <v>2025</v>
      </c>
    </row>
    <row r="8080" spans="1:14" x14ac:dyDescent="0.3">
      <c r="A8080" t="s">
        <v>12634</v>
      </c>
      <c r="B8080" s="1">
        <v>45829</v>
      </c>
      <c r="C8080" s="1" t="str">
        <f t="shared" si="252"/>
        <v>June</v>
      </c>
      <c r="D8080" t="s">
        <v>7013</v>
      </c>
      <c r="E8080" t="s">
        <v>125</v>
      </c>
      <c r="F8080" t="s">
        <v>109</v>
      </c>
      <c r="G8080" t="s">
        <v>16</v>
      </c>
      <c r="H8080">
        <v>5</v>
      </c>
      <c r="I8080">
        <v>298.22000000000003</v>
      </c>
      <c r="J8080">
        <v>0.2</v>
      </c>
      <c r="K8080">
        <v>1192.8800000000001</v>
      </c>
      <c r="L8080" t="s">
        <v>51</v>
      </c>
      <c r="M8080" t="s">
        <v>24</v>
      </c>
      <c r="N8080">
        <f t="shared" si="253"/>
        <v>2025</v>
      </c>
    </row>
    <row r="8081" spans="1:14" x14ac:dyDescent="0.3">
      <c r="A8081" t="s">
        <v>7012</v>
      </c>
      <c r="B8081" s="1">
        <v>45930</v>
      </c>
      <c r="C8081" s="1" t="str">
        <f t="shared" si="252"/>
        <v>September</v>
      </c>
      <c r="D8081" t="s">
        <v>7013</v>
      </c>
      <c r="E8081" t="s">
        <v>130</v>
      </c>
      <c r="F8081" t="s">
        <v>50</v>
      </c>
      <c r="G8081" t="s">
        <v>29</v>
      </c>
      <c r="H8081">
        <v>1</v>
      </c>
      <c r="I8081">
        <v>8609.6299999999992</v>
      </c>
      <c r="J8081">
        <v>0.2</v>
      </c>
      <c r="K8081">
        <v>6887.7</v>
      </c>
      <c r="L8081" t="s">
        <v>42</v>
      </c>
      <c r="M8081" t="s">
        <v>24</v>
      </c>
      <c r="N8081">
        <f t="shared" si="253"/>
        <v>2025</v>
      </c>
    </row>
    <row r="8082" spans="1:14" x14ac:dyDescent="0.3">
      <c r="A8082" t="s">
        <v>8639</v>
      </c>
      <c r="B8082" s="1">
        <v>45973</v>
      </c>
      <c r="C8082" s="1" t="str">
        <f t="shared" si="252"/>
        <v>November</v>
      </c>
      <c r="D8082" t="s">
        <v>7013</v>
      </c>
      <c r="E8082" t="s">
        <v>637</v>
      </c>
      <c r="F8082" t="s">
        <v>105</v>
      </c>
      <c r="G8082" t="s">
        <v>16</v>
      </c>
      <c r="H8082">
        <v>2</v>
      </c>
      <c r="I8082">
        <v>47248.14</v>
      </c>
      <c r="J8082">
        <v>0.15</v>
      </c>
      <c r="K8082">
        <v>80321.84</v>
      </c>
      <c r="L8082" t="s">
        <v>42</v>
      </c>
      <c r="M8082" t="s">
        <v>30</v>
      </c>
      <c r="N8082">
        <f t="shared" si="253"/>
        <v>2025</v>
      </c>
    </row>
    <row r="8083" spans="1:14" x14ac:dyDescent="0.3">
      <c r="A8083" t="s">
        <v>7490</v>
      </c>
      <c r="B8083" s="1">
        <v>46001</v>
      </c>
      <c r="C8083" s="1" t="str">
        <f t="shared" si="252"/>
        <v>December</v>
      </c>
      <c r="D8083" t="s">
        <v>7013</v>
      </c>
      <c r="E8083" t="s">
        <v>184</v>
      </c>
      <c r="F8083" t="s">
        <v>79</v>
      </c>
      <c r="G8083" t="s">
        <v>29</v>
      </c>
      <c r="H8083">
        <v>1</v>
      </c>
      <c r="I8083">
        <v>31406.400000000001</v>
      </c>
      <c r="J8083">
        <v>0.15</v>
      </c>
      <c r="K8083">
        <v>26695.439999999999</v>
      </c>
      <c r="L8083" t="s">
        <v>51</v>
      </c>
      <c r="M8083" t="s">
        <v>24</v>
      </c>
      <c r="N8083">
        <f t="shared" si="253"/>
        <v>2025</v>
      </c>
    </row>
    <row r="8084" spans="1:14" x14ac:dyDescent="0.3">
      <c r="A8084" t="s">
        <v>1896</v>
      </c>
      <c r="B8084" s="1">
        <v>45789</v>
      </c>
      <c r="C8084" s="1" t="str">
        <f t="shared" si="252"/>
        <v>May</v>
      </c>
      <c r="D8084" t="s">
        <v>1897</v>
      </c>
      <c r="E8084" t="s">
        <v>504</v>
      </c>
      <c r="F8084" t="s">
        <v>155</v>
      </c>
      <c r="G8084" t="s">
        <v>101</v>
      </c>
      <c r="H8084">
        <v>1</v>
      </c>
      <c r="I8084">
        <v>44880.27</v>
      </c>
      <c r="J8084">
        <v>0</v>
      </c>
      <c r="K8084">
        <v>44880.27</v>
      </c>
      <c r="L8084" t="s">
        <v>51</v>
      </c>
      <c r="M8084" t="s">
        <v>30</v>
      </c>
      <c r="N8084">
        <f t="shared" si="253"/>
        <v>2025</v>
      </c>
    </row>
    <row r="8085" spans="1:14" x14ac:dyDescent="0.3">
      <c r="A8085" t="s">
        <v>2336</v>
      </c>
      <c r="B8085" s="1">
        <v>45692</v>
      </c>
      <c r="C8085" s="1" t="str">
        <f t="shared" si="252"/>
        <v>February</v>
      </c>
      <c r="D8085" t="s">
        <v>2337</v>
      </c>
      <c r="E8085" t="s">
        <v>427</v>
      </c>
      <c r="F8085" t="s">
        <v>59</v>
      </c>
      <c r="G8085" t="s">
        <v>29</v>
      </c>
      <c r="H8085">
        <v>3</v>
      </c>
      <c r="I8085">
        <v>165.74</v>
      </c>
      <c r="J8085">
        <v>0</v>
      </c>
      <c r="K8085">
        <v>497.22</v>
      </c>
      <c r="L8085" t="s">
        <v>42</v>
      </c>
      <c r="M8085" t="s">
        <v>24</v>
      </c>
      <c r="N8085">
        <f t="shared" si="253"/>
        <v>2025</v>
      </c>
    </row>
    <row r="8086" spans="1:14" x14ac:dyDescent="0.3">
      <c r="A8086" t="s">
        <v>14882</v>
      </c>
      <c r="B8086" s="1">
        <v>45954</v>
      </c>
      <c r="C8086" s="1" t="str">
        <f t="shared" si="252"/>
        <v>October</v>
      </c>
      <c r="D8086" t="s">
        <v>14883</v>
      </c>
      <c r="E8086" t="s">
        <v>55</v>
      </c>
      <c r="F8086" t="s">
        <v>38</v>
      </c>
      <c r="G8086" t="s">
        <v>29</v>
      </c>
      <c r="H8086">
        <v>3</v>
      </c>
      <c r="I8086">
        <v>42301</v>
      </c>
      <c r="J8086">
        <v>0.2</v>
      </c>
      <c r="K8086">
        <v>101522.4</v>
      </c>
      <c r="L8086" t="s">
        <v>42</v>
      </c>
      <c r="M8086" t="s">
        <v>52</v>
      </c>
      <c r="N8086">
        <f t="shared" si="253"/>
        <v>2025</v>
      </c>
    </row>
    <row r="8087" spans="1:14" x14ac:dyDescent="0.3">
      <c r="A8087" t="s">
        <v>12493</v>
      </c>
      <c r="B8087" s="1">
        <v>45917</v>
      </c>
      <c r="C8087" s="1" t="str">
        <f t="shared" si="252"/>
        <v>September</v>
      </c>
      <c r="D8087" t="s">
        <v>12494</v>
      </c>
      <c r="F8087" t="s">
        <v>50</v>
      </c>
      <c r="G8087" t="s">
        <v>29</v>
      </c>
      <c r="H8087">
        <v>7</v>
      </c>
      <c r="I8087">
        <v>33337.279999999999</v>
      </c>
      <c r="J8087">
        <v>0.05</v>
      </c>
      <c r="K8087">
        <v>221692.91</v>
      </c>
      <c r="L8087" t="s">
        <v>51</v>
      </c>
      <c r="M8087" t="s">
        <v>18</v>
      </c>
      <c r="N8087">
        <f t="shared" si="253"/>
        <v>2025</v>
      </c>
    </row>
    <row r="8088" spans="1:14" x14ac:dyDescent="0.3">
      <c r="A8088" t="s">
        <v>4649</v>
      </c>
      <c r="B8088" s="1">
        <v>45780</v>
      </c>
      <c r="C8088" s="1" t="str">
        <f t="shared" si="252"/>
        <v>May</v>
      </c>
      <c r="D8088" t="s">
        <v>860</v>
      </c>
      <c r="E8088" t="s">
        <v>206</v>
      </c>
      <c r="F8088" t="s">
        <v>109</v>
      </c>
      <c r="G8088" t="s">
        <v>16</v>
      </c>
      <c r="H8088">
        <v>5</v>
      </c>
      <c r="I8088">
        <v>40562.21</v>
      </c>
      <c r="J8088">
        <v>0.2</v>
      </c>
      <c r="K8088">
        <v>162248.84</v>
      </c>
      <c r="L8088" t="s">
        <v>17</v>
      </c>
      <c r="M8088" t="s">
        <v>30</v>
      </c>
      <c r="N8088">
        <f t="shared" si="253"/>
        <v>2025</v>
      </c>
    </row>
    <row r="8089" spans="1:14" x14ac:dyDescent="0.3">
      <c r="A8089" t="s">
        <v>14122</v>
      </c>
      <c r="B8089" s="1">
        <v>45823</v>
      </c>
      <c r="C8089" s="1" t="str">
        <f t="shared" si="252"/>
        <v>June</v>
      </c>
      <c r="D8089" t="s">
        <v>860</v>
      </c>
      <c r="E8089" t="s">
        <v>88</v>
      </c>
      <c r="F8089" t="s">
        <v>28</v>
      </c>
      <c r="G8089" t="s">
        <v>29</v>
      </c>
      <c r="H8089">
        <v>3</v>
      </c>
      <c r="I8089">
        <v>45277.27</v>
      </c>
      <c r="J8089">
        <v>0.05</v>
      </c>
      <c r="K8089">
        <v>129040.22</v>
      </c>
      <c r="L8089" s="2" t="s">
        <v>15508</v>
      </c>
      <c r="M8089" t="s">
        <v>24</v>
      </c>
      <c r="N8089">
        <f t="shared" si="253"/>
        <v>2025</v>
      </c>
    </row>
    <row r="8090" spans="1:14" x14ac:dyDescent="0.3">
      <c r="A8090" t="s">
        <v>859</v>
      </c>
      <c r="B8090" s="1">
        <v>45832</v>
      </c>
      <c r="C8090" s="1" t="str">
        <f t="shared" si="252"/>
        <v>June</v>
      </c>
      <c r="D8090" t="s">
        <v>860</v>
      </c>
      <c r="E8090" t="s">
        <v>68</v>
      </c>
      <c r="F8090" t="s">
        <v>50</v>
      </c>
      <c r="G8090" t="s">
        <v>29</v>
      </c>
      <c r="H8090">
        <v>6</v>
      </c>
      <c r="I8090">
        <v>22854.53</v>
      </c>
      <c r="J8090">
        <v>0</v>
      </c>
      <c r="K8090">
        <v>137127.18</v>
      </c>
      <c r="L8090" t="s">
        <v>51</v>
      </c>
      <c r="M8090" t="s">
        <v>30</v>
      </c>
      <c r="N8090">
        <f t="shared" si="253"/>
        <v>2025</v>
      </c>
    </row>
    <row r="8091" spans="1:14" x14ac:dyDescent="0.3">
      <c r="A8091" t="s">
        <v>2291</v>
      </c>
      <c r="B8091" s="1">
        <v>45861</v>
      </c>
      <c r="C8091" s="1" t="str">
        <f t="shared" si="252"/>
        <v>July</v>
      </c>
      <c r="D8091" t="s">
        <v>860</v>
      </c>
      <c r="E8091" t="s">
        <v>162</v>
      </c>
      <c r="F8091" t="s">
        <v>59</v>
      </c>
      <c r="G8091" t="s">
        <v>29</v>
      </c>
      <c r="H8091">
        <v>4</v>
      </c>
      <c r="J8091">
        <v>0.1</v>
      </c>
      <c r="K8091">
        <v>28513.040000000001</v>
      </c>
      <c r="L8091" t="s">
        <v>51</v>
      </c>
      <c r="M8091" t="s">
        <v>30</v>
      </c>
      <c r="N8091">
        <f t="shared" si="253"/>
        <v>2025</v>
      </c>
    </row>
    <row r="8092" spans="1:14" x14ac:dyDescent="0.3">
      <c r="A8092" t="s">
        <v>5316</v>
      </c>
      <c r="B8092" s="1">
        <v>46003</v>
      </c>
      <c r="C8092" s="1" t="str">
        <f t="shared" si="252"/>
        <v>December</v>
      </c>
      <c r="D8092" t="s">
        <v>860</v>
      </c>
      <c r="E8092" t="s">
        <v>99</v>
      </c>
      <c r="F8092" t="s">
        <v>100</v>
      </c>
      <c r="G8092" t="s">
        <v>101</v>
      </c>
      <c r="H8092">
        <v>3</v>
      </c>
      <c r="I8092">
        <v>7105.75</v>
      </c>
      <c r="J8092">
        <v>0.1</v>
      </c>
      <c r="K8092">
        <v>19185.53</v>
      </c>
      <c r="L8092" t="s">
        <v>51</v>
      </c>
      <c r="M8092" t="s">
        <v>24</v>
      </c>
      <c r="N8092">
        <f t="shared" si="253"/>
        <v>2025</v>
      </c>
    </row>
    <row r="8093" spans="1:14" x14ac:dyDescent="0.3">
      <c r="A8093" t="s">
        <v>12727</v>
      </c>
      <c r="B8093" s="1">
        <v>45727</v>
      </c>
      <c r="C8093" s="1" t="str">
        <f t="shared" si="252"/>
        <v>March</v>
      </c>
      <c r="D8093" t="s">
        <v>5336</v>
      </c>
      <c r="E8093" t="s">
        <v>325</v>
      </c>
      <c r="F8093" t="s">
        <v>83</v>
      </c>
      <c r="G8093" t="s">
        <v>23</v>
      </c>
      <c r="H8093">
        <v>7</v>
      </c>
      <c r="I8093">
        <v>21148.53</v>
      </c>
      <c r="J8093">
        <v>0.15</v>
      </c>
      <c r="K8093">
        <v>125833.75</v>
      </c>
      <c r="L8093" t="s">
        <v>51</v>
      </c>
      <c r="M8093" t="s">
        <v>30</v>
      </c>
      <c r="N8093">
        <f t="shared" si="253"/>
        <v>2025</v>
      </c>
    </row>
    <row r="8094" spans="1:14" x14ac:dyDescent="0.3">
      <c r="A8094" t="s">
        <v>10635</v>
      </c>
      <c r="B8094" s="1">
        <v>45737</v>
      </c>
      <c r="C8094" s="1" t="str">
        <f t="shared" si="252"/>
        <v>March</v>
      </c>
      <c r="D8094" t="s">
        <v>5336</v>
      </c>
      <c r="E8094" t="s">
        <v>211</v>
      </c>
      <c r="F8094" t="s">
        <v>22</v>
      </c>
      <c r="G8094" t="s">
        <v>23</v>
      </c>
      <c r="H8094">
        <v>5</v>
      </c>
      <c r="I8094">
        <v>44513.02</v>
      </c>
      <c r="J8094">
        <v>0.15</v>
      </c>
      <c r="K8094">
        <v>189180.33</v>
      </c>
      <c r="L8094" t="s">
        <v>42</v>
      </c>
      <c r="M8094" t="s">
        <v>24</v>
      </c>
      <c r="N8094">
        <f t="shared" si="253"/>
        <v>2025</v>
      </c>
    </row>
    <row r="8095" spans="1:14" x14ac:dyDescent="0.3">
      <c r="A8095" t="s">
        <v>13674</v>
      </c>
      <c r="B8095" s="1">
        <v>45771</v>
      </c>
      <c r="C8095" s="1" t="str">
        <f t="shared" si="252"/>
        <v>April</v>
      </c>
      <c r="D8095" t="s">
        <v>5336</v>
      </c>
      <c r="E8095" t="s">
        <v>55</v>
      </c>
      <c r="F8095" t="s">
        <v>38</v>
      </c>
      <c r="G8095" t="s">
        <v>29</v>
      </c>
      <c r="H8095">
        <v>2</v>
      </c>
      <c r="I8095">
        <v>33456.089999999997</v>
      </c>
      <c r="J8095">
        <v>0.1</v>
      </c>
      <c r="K8095">
        <v>60220.959999999999</v>
      </c>
      <c r="L8095" t="s">
        <v>17</v>
      </c>
      <c r="M8095" t="s">
        <v>30</v>
      </c>
      <c r="N8095">
        <f t="shared" si="253"/>
        <v>2025</v>
      </c>
    </row>
    <row r="8096" spans="1:14" x14ac:dyDescent="0.3">
      <c r="A8096" t="s">
        <v>9465</v>
      </c>
      <c r="B8096" s="1">
        <v>45844</v>
      </c>
      <c r="C8096" s="1" t="str">
        <f t="shared" si="252"/>
        <v>July</v>
      </c>
      <c r="D8096" t="s">
        <v>5336</v>
      </c>
      <c r="E8096" t="s">
        <v>71</v>
      </c>
      <c r="F8096" t="s">
        <v>46</v>
      </c>
      <c r="G8096" t="s">
        <v>23</v>
      </c>
      <c r="H8096">
        <v>2</v>
      </c>
      <c r="I8096">
        <v>6927.62</v>
      </c>
      <c r="J8096">
        <v>0</v>
      </c>
      <c r="K8096">
        <v>13855.24</v>
      </c>
      <c r="L8096" t="s">
        <v>17</v>
      </c>
      <c r="M8096" t="s">
        <v>52</v>
      </c>
      <c r="N8096">
        <f t="shared" si="253"/>
        <v>2025</v>
      </c>
    </row>
    <row r="8097" spans="1:14" x14ac:dyDescent="0.3">
      <c r="A8097" t="s">
        <v>5335</v>
      </c>
      <c r="B8097" s="1">
        <v>45942</v>
      </c>
      <c r="C8097" s="1" t="str">
        <f t="shared" si="252"/>
        <v>October</v>
      </c>
      <c r="D8097" t="s">
        <v>5336</v>
      </c>
      <c r="E8097" t="s">
        <v>194</v>
      </c>
      <c r="F8097" t="s">
        <v>100</v>
      </c>
      <c r="G8097" t="s">
        <v>101</v>
      </c>
      <c r="H8097">
        <v>2</v>
      </c>
      <c r="I8097">
        <v>6699.05</v>
      </c>
      <c r="J8097">
        <v>0.15</v>
      </c>
      <c r="K8097">
        <v>11388.39</v>
      </c>
      <c r="L8097" t="s">
        <v>51</v>
      </c>
      <c r="M8097" t="s">
        <v>52</v>
      </c>
      <c r="N8097">
        <f t="shared" si="253"/>
        <v>2025</v>
      </c>
    </row>
    <row r="8098" spans="1:14" x14ac:dyDescent="0.3">
      <c r="A8098" t="s">
        <v>5972</v>
      </c>
      <c r="B8098" s="1">
        <v>45989</v>
      </c>
      <c r="C8098" s="1" t="str">
        <f t="shared" si="252"/>
        <v>November</v>
      </c>
      <c r="D8098" t="s">
        <v>5336</v>
      </c>
      <c r="F8098" t="s">
        <v>100</v>
      </c>
      <c r="G8098" t="s">
        <v>101</v>
      </c>
      <c r="H8098">
        <v>7</v>
      </c>
      <c r="I8098">
        <v>1444.15</v>
      </c>
      <c r="J8098">
        <v>0.05</v>
      </c>
      <c r="K8098">
        <v>9603.6</v>
      </c>
      <c r="L8098" t="s">
        <v>17</v>
      </c>
      <c r="M8098" t="s">
        <v>18</v>
      </c>
      <c r="N8098">
        <f t="shared" si="253"/>
        <v>2025</v>
      </c>
    </row>
    <row r="8099" spans="1:14" x14ac:dyDescent="0.3">
      <c r="A8099" t="s">
        <v>10192</v>
      </c>
      <c r="B8099" s="1">
        <v>45680</v>
      </c>
      <c r="C8099" s="1" t="str">
        <f t="shared" si="252"/>
        <v>January</v>
      </c>
      <c r="D8099" t="s">
        <v>8836</v>
      </c>
      <c r="E8099" t="s">
        <v>535</v>
      </c>
      <c r="F8099" t="s">
        <v>34</v>
      </c>
      <c r="G8099" t="s">
        <v>29</v>
      </c>
      <c r="H8099">
        <v>6</v>
      </c>
      <c r="I8099">
        <v>34740.050000000003</v>
      </c>
      <c r="J8099">
        <v>0.1</v>
      </c>
      <c r="K8099">
        <v>187596.27</v>
      </c>
      <c r="L8099" t="s">
        <v>42</v>
      </c>
      <c r="M8099" t="s">
        <v>24</v>
      </c>
      <c r="N8099">
        <f t="shared" si="253"/>
        <v>2025</v>
      </c>
    </row>
    <row r="8100" spans="1:14" x14ac:dyDescent="0.3">
      <c r="A8100" t="s">
        <v>10166</v>
      </c>
      <c r="B8100" s="1">
        <v>45684</v>
      </c>
      <c r="C8100" s="1" t="str">
        <f t="shared" si="252"/>
        <v>January</v>
      </c>
      <c r="D8100" t="s">
        <v>8836</v>
      </c>
      <c r="E8100" t="s">
        <v>171</v>
      </c>
      <c r="F8100" t="s">
        <v>105</v>
      </c>
      <c r="G8100" t="s">
        <v>16</v>
      </c>
      <c r="H8100">
        <v>6</v>
      </c>
      <c r="I8100">
        <v>14390.91</v>
      </c>
      <c r="J8100">
        <v>0.2</v>
      </c>
      <c r="K8100">
        <v>69076.37</v>
      </c>
      <c r="L8100" t="s">
        <v>17</v>
      </c>
      <c r="M8100" t="s">
        <v>24</v>
      </c>
      <c r="N8100">
        <f t="shared" si="253"/>
        <v>2025</v>
      </c>
    </row>
    <row r="8101" spans="1:14" x14ac:dyDescent="0.3">
      <c r="A8101" t="s">
        <v>8835</v>
      </c>
      <c r="B8101" s="1">
        <v>45805</v>
      </c>
      <c r="C8101" s="1" t="str">
        <f t="shared" si="252"/>
        <v>May</v>
      </c>
      <c r="D8101" t="s">
        <v>8836</v>
      </c>
      <c r="E8101" t="s">
        <v>949</v>
      </c>
      <c r="F8101" t="s">
        <v>38</v>
      </c>
      <c r="G8101" t="s">
        <v>29</v>
      </c>
      <c r="H8101">
        <v>2</v>
      </c>
      <c r="I8101">
        <v>32569.51</v>
      </c>
      <c r="J8101">
        <v>0.15</v>
      </c>
      <c r="K8101">
        <v>55368.17</v>
      </c>
      <c r="L8101" t="s">
        <v>42</v>
      </c>
      <c r="M8101" t="s">
        <v>52</v>
      </c>
      <c r="N8101">
        <f t="shared" si="253"/>
        <v>2025</v>
      </c>
    </row>
    <row r="8102" spans="1:14" x14ac:dyDescent="0.3">
      <c r="A8102" t="s">
        <v>12045</v>
      </c>
      <c r="B8102" s="1">
        <v>45887</v>
      </c>
      <c r="C8102" s="1" t="str">
        <f t="shared" si="252"/>
        <v>August</v>
      </c>
      <c r="D8102" t="s">
        <v>8836</v>
      </c>
      <c r="E8102" t="s">
        <v>312</v>
      </c>
      <c r="F8102" t="s">
        <v>46</v>
      </c>
      <c r="G8102" t="s">
        <v>23</v>
      </c>
      <c r="H8102">
        <v>6</v>
      </c>
      <c r="I8102">
        <v>35499.129999999997</v>
      </c>
      <c r="J8102">
        <v>0.2</v>
      </c>
      <c r="K8102">
        <v>170395.82</v>
      </c>
      <c r="L8102" t="s">
        <v>51</v>
      </c>
      <c r="M8102" t="s">
        <v>52</v>
      </c>
      <c r="N8102">
        <f t="shared" si="253"/>
        <v>2025</v>
      </c>
    </row>
    <row r="8103" spans="1:14" x14ac:dyDescent="0.3">
      <c r="A8103" t="s">
        <v>1321</v>
      </c>
      <c r="B8103" s="1">
        <v>45937</v>
      </c>
      <c r="C8103" s="1" t="str">
        <f t="shared" si="252"/>
        <v>October</v>
      </c>
      <c r="D8103" t="s">
        <v>1322</v>
      </c>
      <c r="E8103" t="s">
        <v>312</v>
      </c>
      <c r="F8103" t="s">
        <v>46</v>
      </c>
      <c r="G8103" t="s">
        <v>23</v>
      </c>
      <c r="H8103">
        <v>6</v>
      </c>
      <c r="I8103">
        <v>47435.35</v>
      </c>
      <c r="J8103">
        <v>0.05</v>
      </c>
      <c r="K8103">
        <v>270381.49</v>
      </c>
      <c r="L8103" t="s">
        <v>17</v>
      </c>
      <c r="M8103" t="s">
        <v>30</v>
      </c>
      <c r="N8103">
        <f t="shared" si="253"/>
        <v>2025</v>
      </c>
    </row>
    <row r="8104" spans="1:14" x14ac:dyDescent="0.3">
      <c r="A8104" t="s">
        <v>9308</v>
      </c>
      <c r="B8104" s="1">
        <v>45840</v>
      </c>
      <c r="C8104" s="1" t="str">
        <f t="shared" si="252"/>
        <v>July</v>
      </c>
      <c r="D8104" t="s">
        <v>7095</v>
      </c>
      <c r="E8104" t="s">
        <v>312</v>
      </c>
      <c r="F8104" t="s">
        <v>46</v>
      </c>
      <c r="G8104" t="s">
        <v>23</v>
      </c>
      <c r="H8104">
        <v>7</v>
      </c>
      <c r="I8104">
        <v>44985.32</v>
      </c>
      <c r="J8104">
        <v>0.15</v>
      </c>
      <c r="K8104">
        <v>267662.65000000002</v>
      </c>
      <c r="L8104" t="s">
        <v>42</v>
      </c>
      <c r="M8104" t="s">
        <v>18</v>
      </c>
      <c r="N8104">
        <f t="shared" si="253"/>
        <v>2025</v>
      </c>
    </row>
    <row r="8105" spans="1:14" x14ac:dyDescent="0.3">
      <c r="A8105" t="s">
        <v>7094</v>
      </c>
      <c r="B8105" s="1">
        <v>45892</v>
      </c>
      <c r="C8105" s="1" t="str">
        <f t="shared" si="252"/>
        <v>August</v>
      </c>
      <c r="D8105" t="s">
        <v>7095</v>
      </c>
      <c r="E8105" t="s">
        <v>140</v>
      </c>
      <c r="F8105" t="s">
        <v>105</v>
      </c>
      <c r="G8105" t="s">
        <v>16</v>
      </c>
      <c r="H8105">
        <v>3</v>
      </c>
      <c r="I8105">
        <v>31474.62</v>
      </c>
      <c r="J8105">
        <v>0.1</v>
      </c>
      <c r="K8105">
        <v>84981.47</v>
      </c>
      <c r="L8105" t="s">
        <v>42</v>
      </c>
      <c r="M8105" t="s">
        <v>18</v>
      </c>
      <c r="N8105">
        <f t="shared" si="253"/>
        <v>2025</v>
      </c>
    </row>
    <row r="8106" spans="1:14" x14ac:dyDescent="0.3">
      <c r="A8106" t="s">
        <v>13016</v>
      </c>
      <c r="B8106" s="1">
        <v>45804</v>
      </c>
      <c r="C8106" s="1" t="str">
        <f t="shared" si="252"/>
        <v>May</v>
      </c>
      <c r="D8106" t="s">
        <v>13017</v>
      </c>
      <c r="E8106" t="s">
        <v>191</v>
      </c>
      <c r="F8106" t="s">
        <v>79</v>
      </c>
      <c r="G8106" t="s">
        <v>29</v>
      </c>
      <c r="H8106">
        <v>3</v>
      </c>
      <c r="I8106">
        <v>48531.83</v>
      </c>
      <c r="J8106">
        <v>0.2</v>
      </c>
      <c r="K8106">
        <f>IF(OR(H8106=" ",I8106=" ")," ",H8106*I8106*(1-J8106))</f>
        <v>116476.39199999999</v>
      </c>
      <c r="L8106" t="s">
        <v>51</v>
      </c>
      <c r="M8106" t="s">
        <v>30</v>
      </c>
      <c r="N8106">
        <f t="shared" si="253"/>
        <v>2025</v>
      </c>
    </row>
    <row r="8107" spans="1:14" x14ac:dyDescent="0.3">
      <c r="A8107" t="s">
        <v>2624</v>
      </c>
      <c r="B8107" s="1">
        <v>45763</v>
      </c>
      <c r="C8107" s="1" t="str">
        <f t="shared" si="252"/>
        <v>April</v>
      </c>
      <c r="D8107" t="s">
        <v>2625</v>
      </c>
      <c r="E8107" t="s">
        <v>55</v>
      </c>
      <c r="F8107" t="s">
        <v>38</v>
      </c>
      <c r="G8107" t="s">
        <v>29</v>
      </c>
      <c r="H8107">
        <v>7</v>
      </c>
      <c r="I8107">
        <v>3593.5</v>
      </c>
      <c r="J8107">
        <v>0</v>
      </c>
      <c r="K8107">
        <v>25154.5</v>
      </c>
      <c r="L8107" t="s">
        <v>17</v>
      </c>
      <c r="M8107" t="s">
        <v>24</v>
      </c>
      <c r="N8107">
        <f t="shared" si="253"/>
        <v>2025</v>
      </c>
    </row>
    <row r="8108" spans="1:14" x14ac:dyDescent="0.3">
      <c r="A8108" t="s">
        <v>13061</v>
      </c>
      <c r="B8108" s="1">
        <v>45843</v>
      </c>
      <c r="C8108" s="1" t="str">
        <f t="shared" si="252"/>
        <v>July</v>
      </c>
      <c r="D8108" t="s">
        <v>2625</v>
      </c>
      <c r="E8108" t="s">
        <v>640</v>
      </c>
      <c r="F8108" t="s">
        <v>50</v>
      </c>
      <c r="G8108" t="s">
        <v>29</v>
      </c>
      <c r="H8108">
        <v>2</v>
      </c>
      <c r="I8108">
        <v>8427.31</v>
      </c>
      <c r="J8108">
        <v>0.1</v>
      </c>
      <c r="K8108">
        <v>15169.16</v>
      </c>
      <c r="L8108" t="s">
        <v>51</v>
      </c>
      <c r="M8108" t="s">
        <v>18</v>
      </c>
      <c r="N8108">
        <f t="shared" si="253"/>
        <v>2025</v>
      </c>
    </row>
    <row r="8109" spans="1:14" x14ac:dyDescent="0.3">
      <c r="A8109" t="s">
        <v>8716</v>
      </c>
      <c r="B8109" s="1">
        <v>45999</v>
      </c>
      <c r="C8109" s="1" t="str">
        <f t="shared" si="252"/>
        <v>December</v>
      </c>
      <c r="D8109" t="s">
        <v>2625</v>
      </c>
      <c r="E8109" t="s">
        <v>68</v>
      </c>
      <c r="F8109" t="s">
        <v>50</v>
      </c>
      <c r="G8109" t="s">
        <v>29</v>
      </c>
      <c r="H8109">
        <v>5</v>
      </c>
      <c r="I8109">
        <v>38161.17</v>
      </c>
      <c r="J8109">
        <v>0.1</v>
      </c>
      <c r="K8109">
        <v>171725.26</v>
      </c>
      <c r="L8109" t="s">
        <v>17</v>
      </c>
      <c r="M8109" t="s">
        <v>52</v>
      </c>
      <c r="N8109">
        <f t="shared" si="253"/>
        <v>2025</v>
      </c>
    </row>
    <row r="8110" spans="1:14" x14ac:dyDescent="0.3">
      <c r="A8110" t="s">
        <v>4310</v>
      </c>
      <c r="B8110" s="1">
        <v>45659</v>
      </c>
      <c r="C8110" s="1" t="str">
        <f t="shared" si="252"/>
        <v>January</v>
      </c>
      <c r="D8110" t="s">
        <v>4311</v>
      </c>
      <c r="E8110" t="s">
        <v>125</v>
      </c>
      <c r="F8110" t="s">
        <v>109</v>
      </c>
      <c r="G8110" t="s">
        <v>16</v>
      </c>
      <c r="H8110">
        <v>6</v>
      </c>
      <c r="I8110">
        <v>1176.77</v>
      </c>
      <c r="J8110">
        <v>0.1</v>
      </c>
      <c r="K8110">
        <v>6354.56</v>
      </c>
      <c r="L8110" t="s">
        <v>17</v>
      </c>
      <c r="M8110" t="s">
        <v>24</v>
      </c>
      <c r="N8110">
        <f t="shared" si="253"/>
        <v>2025</v>
      </c>
    </row>
    <row r="8111" spans="1:14" x14ac:dyDescent="0.3">
      <c r="A8111" t="s">
        <v>5324</v>
      </c>
      <c r="B8111" s="1">
        <v>45712</v>
      </c>
      <c r="C8111" s="1" t="str">
        <f t="shared" si="252"/>
        <v>February</v>
      </c>
      <c r="D8111" t="s">
        <v>4311</v>
      </c>
      <c r="E8111" t="s">
        <v>82</v>
      </c>
      <c r="F8111" t="s">
        <v>83</v>
      </c>
      <c r="G8111" t="s">
        <v>23</v>
      </c>
      <c r="H8111">
        <v>2</v>
      </c>
      <c r="I8111">
        <v>19223.89</v>
      </c>
      <c r="J8111">
        <v>0</v>
      </c>
      <c r="K8111">
        <v>38447.78</v>
      </c>
      <c r="L8111" t="s">
        <v>42</v>
      </c>
      <c r="M8111" t="s">
        <v>52</v>
      </c>
      <c r="N8111">
        <f t="shared" si="253"/>
        <v>2025</v>
      </c>
    </row>
    <row r="8112" spans="1:14" x14ac:dyDescent="0.3">
      <c r="A8112" t="s">
        <v>8660</v>
      </c>
      <c r="B8112" s="1">
        <v>45923</v>
      </c>
      <c r="C8112" s="1" t="str">
        <f t="shared" si="252"/>
        <v>September</v>
      </c>
      <c r="D8112" t="s">
        <v>4311</v>
      </c>
      <c r="E8112" t="s">
        <v>133</v>
      </c>
      <c r="F8112" t="s">
        <v>100</v>
      </c>
      <c r="G8112" t="s">
        <v>101</v>
      </c>
      <c r="H8112">
        <v>3</v>
      </c>
      <c r="I8112">
        <v>19680.650000000001</v>
      </c>
      <c r="J8112">
        <v>0.1</v>
      </c>
      <c r="K8112">
        <v>53137.760000000002</v>
      </c>
      <c r="L8112" t="s">
        <v>51</v>
      </c>
      <c r="M8112" t="s">
        <v>18</v>
      </c>
      <c r="N8112">
        <f t="shared" si="253"/>
        <v>2025</v>
      </c>
    </row>
    <row r="8113" spans="1:14" x14ac:dyDescent="0.3">
      <c r="A8113" t="s">
        <v>11394</v>
      </c>
      <c r="B8113" s="1">
        <v>45664</v>
      </c>
      <c r="C8113" s="1" t="str">
        <f t="shared" si="252"/>
        <v>January</v>
      </c>
      <c r="D8113" t="s">
        <v>5167</v>
      </c>
      <c r="E8113" t="s">
        <v>949</v>
      </c>
      <c r="F8113" t="s">
        <v>38</v>
      </c>
      <c r="H8113">
        <v>2</v>
      </c>
      <c r="I8113">
        <v>8499.8799999999992</v>
      </c>
      <c r="J8113">
        <v>0</v>
      </c>
      <c r="K8113">
        <v>16999.759999999998</v>
      </c>
      <c r="L8113" t="s">
        <v>51</v>
      </c>
      <c r="M8113" t="s">
        <v>18</v>
      </c>
      <c r="N8113">
        <f t="shared" si="253"/>
        <v>2025</v>
      </c>
    </row>
    <row r="8114" spans="1:14" x14ac:dyDescent="0.3">
      <c r="A8114" t="s">
        <v>13556</v>
      </c>
      <c r="B8114" s="1">
        <v>45837</v>
      </c>
      <c r="C8114" s="1" t="str">
        <f t="shared" si="252"/>
        <v>June</v>
      </c>
      <c r="D8114" t="s">
        <v>5167</v>
      </c>
      <c r="E8114" t="s">
        <v>78</v>
      </c>
      <c r="F8114" t="s">
        <v>79</v>
      </c>
      <c r="G8114" t="s">
        <v>29</v>
      </c>
      <c r="H8114">
        <v>5</v>
      </c>
      <c r="I8114">
        <v>25497.38</v>
      </c>
      <c r="J8114">
        <v>0.2</v>
      </c>
      <c r="K8114">
        <v>101989.52</v>
      </c>
      <c r="L8114" t="s">
        <v>42</v>
      </c>
      <c r="M8114" t="s">
        <v>52</v>
      </c>
      <c r="N8114">
        <f t="shared" si="253"/>
        <v>2025</v>
      </c>
    </row>
    <row r="8115" spans="1:14" x14ac:dyDescent="0.3">
      <c r="A8115" t="s">
        <v>5166</v>
      </c>
      <c r="B8115" s="1">
        <v>45983</v>
      </c>
      <c r="C8115" s="1" t="str">
        <f t="shared" si="252"/>
        <v>November</v>
      </c>
      <c r="D8115" t="s">
        <v>5167</v>
      </c>
      <c r="E8115" t="s">
        <v>68</v>
      </c>
      <c r="F8115" t="s">
        <v>50</v>
      </c>
      <c r="G8115" t="s">
        <v>29</v>
      </c>
      <c r="H8115">
        <v>6</v>
      </c>
      <c r="I8115">
        <v>12733.63</v>
      </c>
      <c r="J8115">
        <v>0</v>
      </c>
      <c r="K8115">
        <v>76401.78</v>
      </c>
      <c r="L8115" t="s">
        <v>17</v>
      </c>
      <c r="M8115" t="s">
        <v>18</v>
      </c>
      <c r="N8115">
        <f t="shared" si="253"/>
        <v>2025</v>
      </c>
    </row>
    <row r="8116" spans="1:14" x14ac:dyDescent="0.3">
      <c r="A8116" t="s">
        <v>7215</v>
      </c>
      <c r="B8116" s="1">
        <v>45885</v>
      </c>
      <c r="C8116" s="1" t="str">
        <f t="shared" si="252"/>
        <v>August</v>
      </c>
      <c r="D8116" t="s">
        <v>7216</v>
      </c>
      <c r="E8116" t="s">
        <v>162</v>
      </c>
      <c r="F8116" t="s">
        <v>59</v>
      </c>
      <c r="G8116" t="s">
        <v>29</v>
      </c>
      <c r="H8116">
        <v>7</v>
      </c>
      <c r="I8116">
        <v>15057.48</v>
      </c>
      <c r="J8116">
        <v>0.15</v>
      </c>
      <c r="K8116">
        <v>89592.01</v>
      </c>
      <c r="L8116" t="s">
        <v>17</v>
      </c>
      <c r="M8116" t="s">
        <v>24</v>
      </c>
      <c r="N8116">
        <f t="shared" si="253"/>
        <v>2025</v>
      </c>
    </row>
    <row r="8117" spans="1:14" x14ac:dyDescent="0.3">
      <c r="A8117" t="s">
        <v>11221</v>
      </c>
      <c r="B8117" s="1">
        <v>45975</v>
      </c>
      <c r="C8117" s="1" t="str">
        <f t="shared" si="252"/>
        <v>November</v>
      </c>
      <c r="D8117" t="s">
        <v>7216</v>
      </c>
      <c r="E8117" t="s">
        <v>254</v>
      </c>
      <c r="F8117" t="s">
        <v>83</v>
      </c>
      <c r="G8117" t="s">
        <v>23</v>
      </c>
      <c r="H8117">
        <v>2</v>
      </c>
      <c r="I8117">
        <v>7449.6</v>
      </c>
      <c r="J8117">
        <v>0</v>
      </c>
      <c r="K8117">
        <v>14899.2</v>
      </c>
      <c r="L8117" t="s">
        <v>51</v>
      </c>
      <c r="M8117" t="s">
        <v>30</v>
      </c>
      <c r="N8117">
        <f t="shared" si="253"/>
        <v>2025</v>
      </c>
    </row>
    <row r="8118" spans="1:14" x14ac:dyDescent="0.3">
      <c r="A8118" t="s">
        <v>8663</v>
      </c>
      <c r="B8118" s="1">
        <v>45985</v>
      </c>
      <c r="C8118" s="1" t="str">
        <f t="shared" si="252"/>
        <v>November</v>
      </c>
      <c r="D8118" t="s">
        <v>7216</v>
      </c>
      <c r="E8118" t="s">
        <v>41</v>
      </c>
      <c r="F8118" t="s">
        <v>22</v>
      </c>
      <c r="G8118" t="s">
        <v>23</v>
      </c>
      <c r="H8118">
        <v>6</v>
      </c>
      <c r="I8118">
        <v>4805.01</v>
      </c>
      <c r="J8118">
        <v>0.15</v>
      </c>
      <c r="K8118">
        <v>24505.55</v>
      </c>
      <c r="L8118" t="s">
        <v>17</v>
      </c>
      <c r="M8118" t="s">
        <v>24</v>
      </c>
      <c r="N8118">
        <f t="shared" si="253"/>
        <v>2025</v>
      </c>
    </row>
    <row r="8119" spans="1:14" x14ac:dyDescent="0.3">
      <c r="A8119" t="s">
        <v>7016</v>
      </c>
      <c r="B8119" s="1">
        <v>45674</v>
      </c>
      <c r="C8119" s="1" t="str">
        <f t="shared" si="252"/>
        <v>January</v>
      </c>
      <c r="D8119" t="s">
        <v>1850</v>
      </c>
      <c r="E8119" t="s">
        <v>398</v>
      </c>
      <c r="F8119" t="s">
        <v>34</v>
      </c>
      <c r="G8119" t="s">
        <v>29</v>
      </c>
      <c r="H8119">
        <v>6</v>
      </c>
      <c r="I8119">
        <v>602.55999999999995</v>
      </c>
      <c r="J8119">
        <v>0.2</v>
      </c>
      <c r="K8119">
        <v>2892.29</v>
      </c>
      <c r="L8119" t="s">
        <v>42</v>
      </c>
      <c r="M8119" t="s">
        <v>30</v>
      </c>
      <c r="N8119">
        <f t="shared" si="253"/>
        <v>2025</v>
      </c>
    </row>
    <row r="8120" spans="1:14" x14ac:dyDescent="0.3">
      <c r="A8120" t="s">
        <v>1849</v>
      </c>
      <c r="B8120" s="1">
        <v>45931</v>
      </c>
      <c r="C8120" s="1" t="str">
        <f t="shared" si="252"/>
        <v>October</v>
      </c>
      <c r="D8120" t="s">
        <v>1850</v>
      </c>
      <c r="E8120" t="s">
        <v>369</v>
      </c>
      <c r="F8120" t="s">
        <v>22</v>
      </c>
      <c r="G8120" t="s">
        <v>23</v>
      </c>
      <c r="H8120">
        <v>1</v>
      </c>
      <c r="I8120">
        <v>9259.7199999999993</v>
      </c>
      <c r="J8120">
        <v>0.15</v>
      </c>
      <c r="K8120">
        <v>7870.76</v>
      </c>
      <c r="L8120" t="s">
        <v>42</v>
      </c>
      <c r="M8120" t="s">
        <v>18</v>
      </c>
      <c r="N8120">
        <f t="shared" si="253"/>
        <v>2025</v>
      </c>
    </row>
    <row r="8121" spans="1:14" x14ac:dyDescent="0.3">
      <c r="A8121" t="s">
        <v>11145</v>
      </c>
      <c r="B8121" s="1">
        <v>45935</v>
      </c>
      <c r="C8121" s="1" t="str">
        <f t="shared" si="252"/>
        <v>October</v>
      </c>
      <c r="D8121" t="s">
        <v>1850</v>
      </c>
      <c r="E8121" t="s">
        <v>309</v>
      </c>
      <c r="F8121" t="s">
        <v>75</v>
      </c>
      <c r="G8121" t="s">
        <v>29</v>
      </c>
      <c r="H8121">
        <v>7</v>
      </c>
      <c r="I8121">
        <v>4510.03</v>
      </c>
      <c r="J8121">
        <v>0.15</v>
      </c>
      <c r="K8121">
        <v>26834.68</v>
      </c>
      <c r="L8121" t="s">
        <v>17</v>
      </c>
      <c r="M8121" t="s">
        <v>30</v>
      </c>
      <c r="N8121">
        <f t="shared" si="253"/>
        <v>2025</v>
      </c>
    </row>
    <row r="8122" spans="1:14" x14ac:dyDescent="0.3">
      <c r="A8122" t="s">
        <v>10328</v>
      </c>
      <c r="B8122" s="1">
        <v>45712</v>
      </c>
      <c r="C8122" s="1" t="str">
        <f t="shared" si="252"/>
        <v>February</v>
      </c>
      <c r="D8122" t="s">
        <v>6988</v>
      </c>
      <c r="E8122" t="s">
        <v>430</v>
      </c>
      <c r="F8122" t="s">
        <v>105</v>
      </c>
      <c r="G8122" t="s">
        <v>16</v>
      </c>
      <c r="H8122">
        <v>1</v>
      </c>
      <c r="I8122">
        <v>42698.3</v>
      </c>
      <c r="J8122">
        <v>0.15</v>
      </c>
      <c r="K8122">
        <v>36293.56</v>
      </c>
      <c r="L8122" t="s">
        <v>51</v>
      </c>
      <c r="M8122" t="s">
        <v>18</v>
      </c>
      <c r="N8122">
        <f t="shared" si="253"/>
        <v>2025</v>
      </c>
    </row>
    <row r="8123" spans="1:14" x14ac:dyDescent="0.3">
      <c r="A8123" t="s">
        <v>6987</v>
      </c>
      <c r="B8123" s="1">
        <v>45859</v>
      </c>
      <c r="C8123" s="1" t="str">
        <f t="shared" si="252"/>
        <v>July</v>
      </c>
      <c r="D8123" t="s">
        <v>6988</v>
      </c>
      <c r="E8123" t="s">
        <v>154</v>
      </c>
      <c r="F8123" t="s">
        <v>155</v>
      </c>
      <c r="G8123" t="s">
        <v>101</v>
      </c>
      <c r="H8123">
        <v>2</v>
      </c>
      <c r="I8123">
        <v>25423.65</v>
      </c>
      <c r="J8123">
        <v>0.05</v>
      </c>
      <c r="K8123">
        <v>48304.93</v>
      </c>
      <c r="L8123" t="s">
        <v>42</v>
      </c>
      <c r="M8123" t="s">
        <v>52</v>
      </c>
      <c r="N8123">
        <f t="shared" si="253"/>
        <v>2025</v>
      </c>
    </row>
    <row r="8124" spans="1:14" x14ac:dyDescent="0.3">
      <c r="A8124" t="s">
        <v>11273</v>
      </c>
      <c r="B8124" s="1">
        <v>45881</v>
      </c>
      <c r="C8124" s="1" t="str">
        <f t="shared" si="252"/>
        <v>August</v>
      </c>
      <c r="D8124" t="s">
        <v>6988</v>
      </c>
      <c r="E8124" t="s">
        <v>243</v>
      </c>
      <c r="F8124" t="s">
        <v>79</v>
      </c>
      <c r="G8124" t="s">
        <v>29</v>
      </c>
      <c r="H8124">
        <v>7</v>
      </c>
      <c r="I8124">
        <v>35931.980000000003</v>
      </c>
      <c r="J8124">
        <v>0.05</v>
      </c>
      <c r="K8124">
        <v>238947.67</v>
      </c>
      <c r="L8124" t="s">
        <v>51</v>
      </c>
      <c r="M8124" t="s">
        <v>24</v>
      </c>
      <c r="N8124">
        <f t="shared" si="253"/>
        <v>2025</v>
      </c>
    </row>
    <row r="8125" spans="1:14" x14ac:dyDescent="0.3">
      <c r="A8125" t="s">
        <v>7956</v>
      </c>
      <c r="B8125" s="1">
        <v>45930</v>
      </c>
      <c r="C8125" s="1" t="str">
        <f t="shared" si="252"/>
        <v>September</v>
      </c>
      <c r="D8125" t="s">
        <v>6988</v>
      </c>
      <c r="E8125" t="s">
        <v>104</v>
      </c>
      <c r="F8125" t="s">
        <v>105</v>
      </c>
      <c r="G8125" t="s">
        <v>16</v>
      </c>
      <c r="H8125">
        <v>4</v>
      </c>
      <c r="I8125">
        <v>24002.99</v>
      </c>
      <c r="J8125">
        <v>0</v>
      </c>
      <c r="K8125">
        <v>96011.96</v>
      </c>
      <c r="L8125" t="s">
        <v>42</v>
      </c>
      <c r="M8125" t="s">
        <v>24</v>
      </c>
      <c r="N8125">
        <f t="shared" si="253"/>
        <v>2025</v>
      </c>
    </row>
    <row r="8126" spans="1:14" x14ac:dyDescent="0.3">
      <c r="A8126" t="s">
        <v>12728</v>
      </c>
      <c r="B8126" s="1">
        <v>45946</v>
      </c>
      <c r="C8126" s="1" t="str">
        <f t="shared" si="252"/>
        <v>October</v>
      </c>
      <c r="D8126" t="s">
        <v>6988</v>
      </c>
      <c r="E8126" t="s">
        <v>306</v>
      </c>
      <c r="F8126" t="s">
        <v>15</v>
      </c>
      <c r="G8126" t="s">
        <v>16</v>
      </c>
      <c r="H8126">
        <v>1</v>
      </c>
      <c r="I8126">
        <v>32945.57</v>
      </c>
      <c r="J8126">
        <v>0</v>
      </c>
      <c r="K8126">
        <v>32945.57</v>
      </c>
      <c r="L8126" t="s">
        <v>51</v>
      </c>
      <c r="M8126" t="s">
        <v>24</v>
      </c>
      <c r="N8126">
        <f t="shared" si="253"/>
        <v>2025</v>
      </c>
    </row>
    <row r="8127" spans="1:14" x14ac:dyDescent="0.3">
      <c r="A8127" t="s">
        <v>14783</v>
      </c>
      <c r="B8127" s="1">
        <v>46008</v>
      </c>
      <c r="C8127" s="1" t="str">
        <f t="shared" si="252"/>
        <v>December</v>
      </c>
      <c r="D8127" t="s">
        <v>6988</v>
      </c>
      <c r="E8127" t="s">
        <v>151</v>
      </c>
      <c r="F8127" t="s">
        <v>75</v>
      </c>
      <c r="G8127" t="s">
        <v>29</v>
      </c>
      <c r="H8127">
        <v>3</v>
      </c>
      <c r="I8127">
        <v>13326.06</v>
      </c>
      <c r="J8127">
        <v>0.2</v>
      </c>
      <c r="K8127">
        <v>31982.54</v>
      </c>
      <c r="L8127" t="s">
        <v>51</v>
      </c>
      <c r="M8127" t="s">
        <v>18</v>
      </c>
      <c r="N8127">
        <f t="shared" si="253"/>
        <v>2025</v>
      </c>
    </row>
    <row r="8128" spans="1:14" x14ac:dyDescent="0.3">
      <c r="A8128" t="s">
        <v>1927</v>
      </c>
      <c r="B8128" s="1">
        <v>45693</v>
      </c>
      <c r="C8128" s="1" t="str">
        <f t="shared" si="252"/>
        <v>February</v>
      </c>
      <c r="D8128" t="s">
        <v>1928</v>
      </c>
      <c r="E8128" t="s">
        <v>290</v>
      </c>
      <c r="F8128" t="s">
        <v>34</v>
      </c>
      <c r="G8128" t="s">
        <v>29</v>
      </c>
      <c r="H8128">
        <v>1</v>
      </c>
      <c r="I8128">
        <v>5877.74</v>
      </c>
      <c r="J8128">
        <v>0.05</v>
      </c>
      <c r="K8128">
        <v>5583.85</v>
      </c>
      <c r="L8128" t="s">
        <v>17</v>
      </c>
      <c r="M8128" t="s">
        <v>30</v>
      </c>
      <c r="N8128">
        <f t="shared" si="253"/>
        <v>2025</v>
      </c>
    </row>
    <row r="8129" spans="1:14" x14ac:dyDescent="0.3">
      <c r="A8129" t="s">
        <v>3998</v>
      </c>
      <c r="B8129" s="1">
        <v>45664</v>
      </c>
      <c r="C8129" s="1" t="str">
        <f t="shared" si="252"/>
        <v>January</v>
      </c>
      <c r="D8129" t="s">
        <v>874</v>
      </c>
      <c r="E8129" t="s">
        <v>312</v>
      </c>
      <c r="F8129" t="s">
        <v>46</v>
      </c>
      <c r="G8129" t="s">
        <v>23</v>
      </c>
      <c r="H8129">
        <v>7</v>
      </c>
      <c r="I8129">
        <v>22321.87</v>
      </c>
      <c r="J8129">
        <v>0.05</v>
      </c>
      <c r="K8129">
        <v>148440.44</v>
      </c>
      <c r="L8129" t="s">
        <v>42</v>
      </c>
      <c r="M8129" t="s">
        <v>30</v>
      </c>
      <c r="N8129">
        <f t="shared" si="253"/>
        <v>2025</v>
      </c>
    </row>
    <row r="8130" spans="1:14" x14ac:dyDescent="0.3">
      <c r="A8130" t="s">
        <v>1677</v>
      </c>
      <c r="B8130" s="1">
        <v>45682</v>
      </c>
      <c r="C8130" s="1" t="str">
        <f t="shared" ref="C8130:C8193" si="254">IF(B8130="","",TEXT(B8130,"mmmm"))</f>
        <v>January</v>
      </c>
      <c r="D8130" t="s">
        <v>874</v>
      </c>
      <c r="E8130" t="s">
        <v>179</v>
      </c>
      <c r="F8130" t="s">
        <v>100</v>
      </c>
      <c r="G8130" t="s">
        <v>101</v>
      </c>
      <c r="H8130">
        <v>2</v>
      </c>
      <c r="I8130">
        <v>22293.72</v>
      </c>
      <c r="J8130">
        <v>0.05</v>
      </c>
      <c r="K8130">
        <v>42358.07</v>
      </c>
      <c r="L8130" t="s">
        <v>51</v>
      </c>
      <c r="M8130" t="s">
        <v>52</v>
      </c>
      <c r="N8130">
        <f t="shared" ref="N8130:N8193" si="255">IF(B8130="","",YEAR(B8130))</f>
        <v>2025</v>
      </c>
    </row>
    <row r="8131" spans="1:14" x14ac:dyDescent="0.3">
      <c r="A8131" t="s">
        <v>873</v>
      </c>
      <c r="B8131" s="1">
        <v>45871</v>
      </c>
      <c r="C8131" s="1" t="str">
        <f t="shared" si="254"/>
        <v>August</v>
      </c>
      <c r="D8131" t="s">
        <v>874</v>
      </c>
      <c r="E8131" t="s">
        <v>104</v>
      </c>
      <c r="F8131" t="s">
        <v>105</v>
      </c>
      <c r="G8131" t="s">
        <v>16</v>
      </c>
      <c r="H8131">
        <v>3</v>
      </c>
      <c r="I8131">
        <v>43753.42</v>
      </c>
      <c r="J8131">
        <v>0.2</v>
      </c>
      <c r="K8131">
        <v>105008.21</v>
      </c>
      <c r="L8131" t="s">
        <v>51</v>
      </c>
      <c r="M8131" t="s">
        <v>30</v>
      </c>
      <c r="N8131">
        <f t="shared" si="255"/>
        <v>2025</v>
      </c>
    </row>
    <row r="8132" spans="1:14" x14ac:dyDescent="0.3">
      <c r="A8132" t="s">
        <v>14921</v>
      </c>
      <c r="B8132" s="1">
        <v>45902</v>
      </c>
      <c r="C8132" s="1" t="str">
        <f t="shared" si="254"/>
        <v>September</v>
      </c>
      <c r="D8132" t="s">
        <v>874</v>
      </c>
      <c r="E8132" t="s">
        <v>140</v>
      </c>
      <c r="F8132" t="s">
        <v>105</v>
      </c>
      <c r="G8132" t="s">
        <v>16</v>
      </c>
      <c r="H8132">
        <v>5</v>
      </c>
      <c r="I8132">
        <v>11373.51</v>
      </c>
      <c r="J8132">
        <v>0.2</v>
      </c>
      <c r="K8132">
        <v>45494.04</v>
      </c>
      <c r="L8132" t="s">
        <v>51</v>
      </c>
      <c r="M8132" t="s">
        <v>24</v>
      </c>
      <c r="N8132">
        <f t="shared" si="255"/>
        <v>2025</v>
      </c>
    </row>
    <row r="8133" spans="1:14" x14ac:dyDescent="0.3">
      <c r="A8133" t="s">
        <v>14492</v>
      </c>
      <c r="B8133" s="1">
        <v>45669</v>
      </c>
      <c r="C8133" s="1" t="str">
        <f t="shared" si="254"/>
        <v>January</v>
      </c>
      <c r="D8133" t="s">
        <v>213</v>
      </c>
      <c r="E8133" t="s">
        <v>93</v>
      </c>
      <c r="F8133" t="s">
        <v>50</v>
      </c>
      <c r="G8133" t="s">
        <v>29</v>
      </c>
      <c r="H8133">
        <v>4</v>
      </c>
      <c r="I8133">
        <v>33989.25</v>
      </c>
      <c r="J8133">
        <v>0.2</v>
      </c>
      <c r="K8133">
        <v>108765.6</v>
      </c>
      <c r="L8133" t="s">
        <v>17</v>
      </c>
      <c r="M8133" t="s">
        <v>18</v>
      </c>
      <c r="N8133">
        <f t="shared" si="255"/>
        <v>2025</v>
      </c>
    </row>
    <row r="8134" spans="1:14" x14ac:dyDescent="0.3">
      <c r="A8134" t="s">
        <v>584</v>
      </c>
      <c r="B8134" s="1">
        <v>45740</v>
      </c>
      <c r="C8134" s="1" t="str">
        <f t="shared" si="254"/>
        <v>March</v>
      </c>
      <c r="D8134" t="s">
        <v>213</v>
      </c>
      <c r="E8134" t="s">
        <v>366</v>
      </c>
      <c r="F8134" t="s">
        <v>100</v>
      </c>
      <c r="G8134" t="s">
        <v>101</v>
      </c>
      <c r="H8134">
        <v>3</v>
      </c>
      <c r="I8134">
        <v>19849.849999999999</v>
      </c>
      <c r="J8134">
        <v>0</v>
      </c>
      <c r="K8134">
        <v>59549.55</v>
      </c>
      <c r="L8134" t="s">
        <v>42</v>
      </c>
      <c r="M8134" t="s">
        <v>18</v>
      </c>
      <c r="N8134">
        <f t="shared" si="255"/>
        <v>2025</v>
      </c>
    </row>
    <row r="8135" spans="1:14" x14ac:dyDescent="0.3">
      <c r="A8135" t="s">
        <v>14860</v>
      </c>
      <c r="B8135" s="1">
        <v>45801</v>
      </c>
      <c r="C8135" s="1" t="str">
        <f t="shared" si="254"/>
        <v>May</v>
      </c>
      <c r="D8135" t="s">
        <v>213</v>
      </c>
      <c r="E8135" t="s">
        <v>65</v>
      </c>
      <c r="F8135" t="s">
        <v>46</v>
      </c>
      <c r="G8135" t="s">
        <v>23</v>
      </c>
      <c r="H8135">
        <v>1</v>
      </c>
      <c r="I8135">
        <v>7277.21</v>
      </c>
      <c r="J8135">
        <v>0.2</v>
      </c>
      <c r="K8135">
        <v>5821.77</v>
      </c>
      <c r="L8135" t="s">
        <v>51</v>
      </c>
      <c r="M8135" t="s">
        <v>18</v>
      </c>
      <c r="N8135">
        <f t="shared" si="255"/>
        <v>2025</v>
      </c>
    </row>
    <row r="8136" spans="1:14" x14ac:dyDescent="0.3">
      <c r="A8136" t="s">
        <v>212</v>
      </c>
      <c r="B8136" s="1">
        <v>45948</v>
      </c>
      <c r="C8136" s="1" t="str">
        <f t="shared" si="254"/>
        <v>October</v>
      </c>
      <c r="D8136" t="s">
        <v>213</v>
      </c>
      <c r="E8136" t="s">
        <v>68</v>
      </c>
      <c r="F8136" t="s">
        <v>50</v>
      </c>
      <c r="G8136" t="s">
        <v>29</v>
      </c>
      <c r="H8136">
        <v>4</v>
      </c>
      <c r="I8136">
        <v>417.46</v>
      </c>
      <c r="J8136">
        <v>0</v>
      </c>
      <c r="K8136">
        <v>1669.84</v>
      </c>
      <c r="L8136" t="s">
        <v>42</v>
      </c>
      <c r="M8136" t="s">
        <v>24</v>
      </c>
      <c r="N8136">
        <f t="shared" si="255"/>
        <v>2025</v>
      </c>
    </row>
    <row r="8137" spans="1:14" x14ac:dyDescent="0.3">
      <c r="A8137" t="s">
        <v>2879</v>
      </c>
      <c r="B8137" s="1">
        <v>45979</v>
      </c>
      <c r="C8137" s="1" t="str">
        <f t="shared" si="254"/>
        <v>November</v>
      </c>
      <c r="D8137" t="s">
        <v>2880</v>
      </c>
      <c r="E8137" t="s">
        <v>112</v>
      </c>
      <c r="F8137" t="s">
        <v>34</v>
      </c>
      <c r="G8137" t="s">
        <v>29</v>
      </c>
      <c r="H8137">
        <v>7</v>
      </c>
      <c r="I8137">
        <v>18727.3</v>
      </c>
      <c r="J8137">
        <v>0.05</v>
      </c>
      <c r="K8137">
        <v>124536.54</v>
      </c>
      <c r="L8137" t="s">
        <v>17</v>
      </c>
      <c r="M8137" t="s">
        <v>18</v>
      </c>
      <c r="N8137">
        <f t="shared" si="255"/>
        <v>2025</v>
      </c>
    </row>
    <row r="8138" spans="1:14" x14ac:dyDescent="0.3">
      <c r="A8138" t="s">
        <v>13837</v>
      </c>
      <c r="B8138" s="1">
        <v>45997</v>
      </c>
      <c r="C8138" s="1" t="str">
        <f t="shared" si="254"/>
        <v>December</v>
      </c>
      <c r="D8138" t="s">
        <v>2880</v>
      </c>
      <c r="E8138" t="s">
        <v>504</v>
      </c>
      <c r="F8138" t="s">
        <v>155</v>
      </c>
      <c r="G8138" t="s">
        <v>101</v>
      </c>
      <c r="H8138">
        <v>5</v>
      </c>
      <c r="I8138">
        <v>20243.39</v>
      </c>
      <c r="J8138">
        <v>0.1</v>
      </c>
      <c r="K8138">
        <v>91095.26</v>
      </c>
      <c r="L8138" t="s">
        <v>51</v>
      </c>
      <c r="M8138" t="s">
        <v>18</v>
      </c>
      <c r="N8138">
        <f t="shared" si="255"/>
        <v>2025</v>
      </c>
    </row>
    <row r="8139" spans="1:14" x14ac:dyDescent="0.3">
      <c r="A8139" t="s">
        <v>12824</v>
      </c>
      <c r="B8139" s="1">
        <v>45966</v>
      </c>
      <c r="C8139" s="1" t="str">
        <f t="shared" si="254"/>
        <v>November</v>
      </c>
      <c r="D8139" t="s">
        <v>12825</v>
      </c>
      <c r="E8139" t="s">
        <v>93</v>
      </c>
      <c r="F8139" t="s">
        <v>50</v>
      </c>
      <c r="G8139" t="s">
        <v>29</v>
      </c>
      <c r="H8139">
        <v>6</v>
      </c>
      <c r="I8139">
        <v>43817.72</v>
      </c>
      <c r="J8139">
        <v>0.1</v>
      </c>
      <c r="K8139">
        <v>236615.69</v>
      </c>
      <c r="L8139" t="s">
        <v>17</v>
      </c>
      <c r="M8139" t="s">
        <v>24</v>
      </c>
      <c r="N8139">
        <f t="shared" si="255"/>
        <v>2025</v>
      </c>
    </row>
    <row r="8140" spans="1:14" x14ac:dyDescent="0.3">
      <c r="A8140" t="s">
        <v>14520</v>
      </c>
      <c r="B8140" s="1">
        <v>45975</v>
      </c>
      <c r="C8140" s="1" t="str">
        <f t="shared" si="254"/>
        <v>November</v>
      </c>
      <c r="D8140" t="s">
        <v>14521</v>
      </c>
      <c r="E8140" t="s">
        <v>151</v>
      </c>
      <c r="F8140" t="s">
        <v>75</v>
      </c>
      <c r="G8140" t="s">
        <v>29</v>
      </c>
      <c r="H8140">
        <v>5</v>
      </c>
      <c r="I8140">
        <v>29478.799999999999</v>
      </c>
      <c r="J8140">
        <v>0</v>
      </c>
      <c r="K8140">
        <v>147394</v>
      </c>
      <c r="L8140" t="s">
        <v>51</v>
      </c>
      <c r="M8140" t="s">
        <v>18</v>
      </c>
      <c r="N8140">
        <f t="shared" si="255"/>
        <v>2025</v>
      </c>
    </row>
    <row r="8141" spans="1:14" x14ac:dyDescent="0.3">
      <c r="A8141" t="s">
        <v>10290</v>
      </c>
      <c r="B8141" s="1">
        <v>45749</v>
      </c>
      <c r="C8141" s="1" t="str">
        <f t="shared" si="254"/>
        <v>April</v>
      </c>
      <c r="D8141" t="s">
        <v>4118</v>
      </c>
      <c r="E8141" t="s">
        <v>99</v>
      </c>
      <c r="F8141" t="s">
        <v>100</v>
      </c>
      <c r="G8141" t="s">
        <v>101</v>
      </c>
      <c r="H8141">
        <v>5</v>
      </c>
      <c r="I8141">
        <v>34067.39</v>
      </c>
      <c r="J8141">
        <v>0.05</v>
      </c>
      <c r="K8141">
        <v>161820.1</v>
      </c>
      <c r="L8141" t="s">
        <v>51</v>
      </c>
      <c r="M8141" t="s">
        <v>24</v>
      </c>
      <c r="N8141">
        <f t="shared" si="255"/>
        <v>2025</v>
      </c>
    </row>
    <row r="8142" spans="1:14" x14ac:dyDescent="0.3">
      <c r="A8142" t="s">
        <v>4697</v>
      </c>
      <c r="B8142" s="1">
        <v>45753</v>
      </c>
      <c r="C8142" s="1" t="str">
        <f t="shared" si="254"/>
        <v>April</v>
      </c>
      <c r="D8142" t="s">
        <v>4118</v>
      </c>
      <c r="E8142" t="s">
        <v>640</v>
      </c>
      <c r="F8142" t="s">
        <v>50</v>
      </c>
      <c r="G8142" t="s">
        <v>29</v>
      </c>
      <c r="H8142">
        <v>4</v>
      </c>
      <c r="I8142">
        <v>46177.38</v>
      </c>
      <c r="J8142">
        <v>0</v>
      </c>
      <c r="K8142">
        <v>184709.52</v>
      </c>
      <c r="L8142" t="s">
        <v>17</v>
      </c>
      <c r="M8142" t="s">
        <v>18</v>
      </c>
      <c r="N8142">
        <f t="shared" si="255"/>
        <v>2025</v>
      </c>
    </row>
    <row r="8143" spans="1:14" x14ac:dyDescent="0.3">
      <c r="A8143" t="s">
        <v>11021</v>
      </c>
      <c r="B8143" s="1">
        <v>45879</v>
      </c>
      <c r="C8143" s="1" t="str">
        <f t="shared" si="254"/>
        <v>August</v>
      </c>
      <c r="D8143" t="s">
        <v>4118</v>
      </c>
      <c r="E8143" t="s">
        <v>232</v>
      </c>
      <c r="F8143" t="s">
        <v>28</v>
      </c>
      <c r="G8143" t="s">
        <v>29</v>
      </c>
      <c r="H8143">
        <v>3</v>
      </c>
      <c r="I8143">
        <v>24751.360000000001</v>
      </c>
      <c r="J8143">
        <v>0</v>
      </c>
      <c r="K8143">
        <v>74254.080000000002</v>
      </c>
      <c r="L8143" t="s">
        <v>51</v>
      </c>
      <c r="M8143" t="s">
        <v>24</v>
      </c>
      <c r="N8143">
        <f t="shared" si="255"/>
        <v>2025</v>
      </c>
    </row>
    <row r="8144" spans="1:14" x14ac:dyDescent="0.3">
      <c r="A8144" t="s">
        <v>8829</v>
      </c>
      <c r="B8144" s="1">
        <v>45880</v>
      </c>
      <c r="C8144" s="1" t="str">
        <f t="shared" si="254"/>
        <v>August</v>
      </c>
      <c r="D8144" t="s">
        <v>4118</v>
      </c>
      <c r="E8144" t="s">
        <v>197</v>
      </c>
      <c r="F8144" t="s">
        <v>59</v>
      </c>
      <c r="G8144" t="s">
        <v>29</v>
      </c>
      <c r="H8144">
        <v>4</v>
      </c>
      <c r="I8144">
        <v>3293.93</v>
      </c>
      <c r="J8144">
        <v>0</v>
      </c>
      <c r="K8144">
        <v>13175.72</v>
      </c>
      <c r="L8144" t="s">
        <v>42</v>
      </c>
      <c r="M8144" t="s">
        <v>24</v>
      </c>
      <c r="N8144">
        <f t="shared" si="255"/>
        <v>2025</v>
      </c>
    </row>
    <row r="8145" spans="1:14" x14ac:dyDescent="0.3">
      <c r="A8145" t="s">
        <v>13754</v>
      </c>
      <c r="B8145" s="1">
        <v>45914</v>
      </c>
      <c r="C8145" s="1" t="str">
        <f t="shared" si="254"/>
        <v>September</v>
      </c>
      <c r="D8145" t="s">
        <v>4118</v>
      </c>
      <c r="E8145" t="s">
        <v>130</v>
      </c>
      <c r="F8145" t="s">
        <v>50</v>
      </c>
      <c r="G8145" t="s">
        <v>29</v>
      </c>
      <c r="H8145">
        <v>7</v>
      </c>
      <c r="I8145">
        <v>20796.310000000001</v>
      </c>
      <c r="J8145">
        <v>0.05</v>
      </c>
      <c r="K8145">
        <v>138295.46</v>
      </c>
      <c r="L8145" t="s">
        <v>42</v>
      </c>
      <c r="M8145" t="s">
        <v>52</v>
      </c>
      <c r="N8145">
        <f t="shared" si="255"/>
        <v>2025</v>
      </c>
    </row>
    <row r="8146" spans="1:14" x14ac:dyDescent="0.3">
      <c r="A8146" t="s">
        <v>12990</v>
      </c>
      <c r="B8146" s="1">
        <v>45939</v>
      </c>
      <c r="C8146" s="1" t="str">
        <f t="shared" si="254"/>
        <v>October</v>
      </c>
      <c r="D8146" t="s">
        <v>4118</v>
      </c>
      <c r="E8146" t="s">
        <v>486</v>
      </c>
      <c r="F8146" t="s">
        <v>75</v>
      </c>
      <c r="G8146" t="s">
        <v>29</v>
      </c>
      <c r="H8146">
        <v>3</v>
      </c>
      <c r="I8146">
        <v>41580.83</v>
      </c>
      <c r="J8146">
        <v>0.2</v>
      </c>
      <c r="K8146">
        <v>99793.99</v>
      </c>
      <c r="L8146" t="s">
        <v>17</v>
      </c>
      <c r="M8146" t="s">
        <v>18</v>
      </c>
      <c r="N8146">
        <f t="shared" si="255"/>
        <v>2025</v>
      </c>
    </row>
    <row r="8147" spans="1:14" x14ac:dyDescent="0.3">
      <c r="A8147" t="s">
        <v>4117</v>
      </c>
      <c r="B8147" s="1">
        <v>45969</v>
      </c>
      <c r="C8147" s="1" t="str">
        <f t="shared" si="254"/>
        <v>November</v>
      </c>
      <c r="D8147" t="s">
        <v>4118</v>
      </c>
      <c r="E8147" t="s">
        <v>277</v>
      </c>
      <c r="F8147" t="s">
        <v>34</v>
      </c>
      <c r="G8147" t="s">
        <v>29</v>
      </c>
      <c r="H8147">
        <v>3</v>
      </c>
      <c r="I8147">
        <v>4541.29</v>
      </c>
      <c r="J8147">
        <v>0</v>
      </c>
      <c r="K8147">
        <v>13623.87</v>
      </c>
      <c r="L8147" t="s">
        <v>17</v>
      </c>
      <c r="M8147" t="s">
        <v>18</v>
      </c>
      <c r="N8147">
        <f t="shared" si="255"/>
        <v>2025</v>
      </c>
    </row>
    <row r="8148" spans="1:14" x14ac:dyDescent="0.3">
      <c r="A8148" t="s">
        <v>4211</v>
      </c>
      <c r="B8148" s="1">
        <v>45760</v>
      </c>
      <c r="C8148" s="1" t="str">
        <f t="shared" si="254"/>
        <v>April</v>
      </c>
      <c r="D8148" t="s">
        <v>4212</v>
      </c>
      <c r="E8148" t="s">
        <v>130</v>
      </c>
      <c r="F8148" t="s">
        <v>50</v>
      </c>
      <c r="G8148" t="s">
        <v>29</v>
      </c>
      <c r="H8148">
        <v>4</v>
      </c>
      <c r="I8148">
        <v>38525.550000000003</v>
      </c>
      <c r="J8148">
        <v>0.05</v>
      </c>
      <c r="K8148">
        <v>146397.09</v>
      </c>
      <c r="L8148" t="s">
        <v>51</v>
      </c>
      <c r="M8148" t="s">
        <v>52</v>
      </c>
      <c r="N8148">
        <f t="shared" si="255"/>
        <v>2025</v>
      </c>
    </row>
    <row r="8149" spans="1:14" x14ac:dyDescent="0.3">
      <c r="A8149" t="s">
        <v>13513</v>
      </c>
      <c r="B8149" s="1">
        <v>45927</v>
      </c>
      <c r="C8149" s="1" t="str">
        <f t="shared" si="254"/>
        <v>September</v>
      </c>
      <c r="D8149" t="s">
        <v>4212</v>
      </c>
      <c r="E8149" t="s">
        <v>312</v>
      </c>
      <c r="F8149" t="s">
        <v>46</v>
      </c>
      <c r="G8149" t="s">
        <v>23</v>
      </c>
      <c r="H8149">
        <v>4</v>
      </c>
      <c r="I8149">
        <v>42617.66</v>
      </c>
      <c r="J8149">
        <v>0.05</v>
      </c>
      <c r="K8149">
        <v>161947.10999999999</v>
      </c>
      <c r="L8149" t="s">
        <v>17</v>
      </c>
      <c r="M8149" t="s">
        <v>24</v>
      </c>
      <c r="N8149">
        <f t="shared" si="255"/>
        <v>2025</v>
      </c>
    </row>
    <row r="8150" spans="1:14" x14ac:dyDescent="0.3">
      <c r="A8150" t="s">
        <v>12898</v>
      </c>
      <c r="B8150" s="1">
        <v>45716</v>
      </c>
      <c r="C8150" s="1" t="str">
        <f t="shared" si="254"/>
        <v>February</v>
      </c>
      <c r="D8150" t="s">
        <v>9876</v>
      </c>
      <c r="E8150" t="s">
        <v>312</v>
      </c>
      <c r="F8150" t="s">
        <v>46</v>
      </c>
      <c r="G8150" t="s">
        <v>23</v>
      </c>
      <c r="H8150">
        <v>2</v>
      </c>
      <c r="I8150">
        <v>2893.25</v>
      </c>
      <c r="J8150">
        <v>0.2</v>
      </c>
      <c r="K8150">
        <v>4629.2</v>
      </c>
      <c r="L8150" t="s">
        <v>51</v>
      </c>
      <c r="M8150" t="s">
        <v>30</v>
      </c>
      <c r="N8150">
        <f t="shared" si="255"/>
        <v>2025</v>
      </c>
    </row>
    <row r="8151" spans="1:14" x14ac:dyDescent="0.3">
      <c r="A8151" t="s">
        <v>9875</v>
      </c>
      <c r="B8151" s="1">
        <v>45971</v>
      </c>
      <c r="C8151" s="1" t="str">
        <f t="shared" si="254"/>
        <v>November</v>
      </c>
      <c r="D8151" t="s">
        <v>9876</v>
      </c>
      <c r="E8151" t="s">
        <v>93</v>
      </c>
      <c r="F8151" t="s">
        <v>50</v>
      </c>
      <c r="G8151" t="s">
        <v>29</v>
      </c>
      <c r="H8151">
        <v>3</v>
      </c>
      <c r="I8151">
        <v>40012.629999999997</v>
      </c>
      <c r="J8151">
        <v>0</v>
      </c>
      <c r="K8151">
        <v>120037.89</v>
      </c>
      <c r="L8151" t="s">
        <v>51</v>
      </c>
      <c r="M8151" t="s">
        <v>24</v>
      </c>
      <c r="N8151">
        <f t="shared" si="255"/>
        <v>2025</v>
      </c>
    </row>
    <row r="8152" spans="1:14" x14ac:dyDescent="0.3">
      <c r="A8152" t="s">
        <v>7907</v>
      </c>
      <c r="B8152" s="1">
        <v>45731</v>
      </c>
      <c r="C8152" s="1" t="str">
        <f t="shared" si="254"/>
        <v>March</v>
      </c>
      <c r="D8152" t="s">
        <v>7908</v>
      </c>
      <c r="E8152" t="s">
        <v>254</v>
      </c>
      <c r="F8152" t="s">
        <v>83</v>
      </c>
      <c r="G8152" t="s">
        <v>23</v>
      </c>
      <c r="H8152">
        <v>6</v>
      </c>
      <c r="I8152">
        <v>29053.93</v>
      </c>
      <c r="J8152">
        <v>0</v>
      </c>
      <c r="K8152">
        <v>174323.58</v>
      </c>
      <c r="L8152" t="s">
        <v>51</v>
      </c>
      <c r="M8152" t="s">
        <v>52</v>
      </c>
      <c r="N8152">
        <f t="shared" si="255"/>
        <v>2025</v>
      </c>
    </row>
    <row r="8153" spans="1:14" x14ac:dyDescent="0.3">
      <c r="A8153" t="s">
        <v>14242</v>
      </c>
      <c r="B8153" s="1">
        <v>45868</v>
      </c>
      <c r="C8153" s="1" t="str">
        <f t="shared" si="254"/>
        <v>July</v>
      </c>
      <c r="D8153" t="s">
        <v>7908</v>
      </c>
      <c r="E8153" t="s">
        <v>949</v>
      </c>
      <c r="F8153" t="s">
        <v>38</v>
      </c>
      <c r="G8153" t="s">
        <v>29</v>
      </c>
      <c r="H8153">
        <v>6</v>
      </c>
      <c r="I8153">
        <v>20692.38</v>
      </c>
      <c r="J8153">
        <v>0.1</v>
      </c>
      <c r="K8153">
        <v>111738.85</v>
      </c>
      <c r="L8153" t="s">
        <v>42</v>
      </c>
      <c r="M8153" t="s">
        <v>18</v>
      </c>
      <c r="N8153">
        <f t="shared" si="255"/>
        <v>2025</v>
      </c>
    </row>
    <row r="8154" spans="1:14" x14ac:dyDescent="0.3">
      <c r="A8154" t="s">
        <v>9356</v>
      </c>
      <c r="B8154" s="1">
        <v>45915</v>
      </c>
      <c r="C8154" s="1" t="str">
        <f t="shared" si="254"/>
        <v>September</v>
      </c>
      <c r="D8154" t="s">
        <v>7908</v>
      </c>
      <c r="E8154" t="s">
        <v>348</v>
      </c>
      <c r="F8154" t="s">
        <v>22</v>
      </c>
      <c r="G8154" t="s">
        <v>23</v>
      </c>
      <c r="H8154">
        <v>5</v>
      </c>
      <c r="I8154">
        <v>18624.66</v>
      </c>
      <c r="J8154">
        <v>0.1</v>
      </c>
      <c r="K8154">
        <v>83810.97</v>
      </c>
      <c r="L8154" t="s">
        <v>42</v>
      </c>
      <c r="M8154" t="s">
        <v>18</v>
      </c>
      <c r="N8154">
        <f t="shared" si="255"/>
        <v>2025</v>
      </c>
    </row>
    <row r="8155" spans="1:14" x14ac:dyDescent="0.3">
      <c r="A8155" t="s">
        <v>9209</v>
      </c>
      <c r="B8155" s="1">
        <v>45968</v>
      </c>
      <c r="C8155" s="1" t="str">
        <f t="shared" si="254"/>
        <v>November</v>
      </c>
      <c r="D8155" t="s">
        <v>7908</v>
      </c>
      <c r="E8155" t="s">
        <v>232</v>
      </c>
      <c r="F8155" t="s">
        <v>28</v>
      </c>
      <c r="G8155" t="s">
        <v>29</v>
      </c>
      <c r="H8155">
        <v>6</v>
      </c>
      <c r="I8155">
        <v>2136.92</v>
      </c>
      <c r="J8155">
        <v>0</v>
      </c>
      <c r="K8155">
        <v>12821.52</v>
      </c>
      <c r="L8155" t="s">
        <v>51</v>
      </c>
      <c r="M8155" t="s">
        <v>18</v>
      </c>
      <c r="N8155">
        <f t="shared" si="255"/>
        <v>2025</v>
      </c>
    </row>
    <row r="8156" spans="1:14" x14ac:dyDescent="0.3">
      <c r="A8156" t="s">
        <v>8278</v>
      </c>
      <c r="B8156" s="1">
        <v>45745</v>
      </c>
      <c r="C8156" s="1" t="str">
        <f t="shared" si="254"/>
        <v>March</v>
      </c>
      <c r="D8156" t="s">
        <v>3238</v>
      </c>
      <c r="E8156" t="s">
        <v>171</v>
      </c>
      <c r="F8156" t="s">
        <v>105</v>
      </c>
      <c r="G8156" t="s">
        <v>16</v>
      </c>
      <c r="H8156">
        <v>4</v>
      </c>
      <c r="I8156">
        <v>26434.67</v>
      </c>
      <c r="J8156">
        <v>0.2</v>
      </c>
      <c r="K8156">
        <v>84590.94</v>
      </c>
      <c r="L8156" t="s">
        <v>17</v>
      </c>
      <c r="M8156" t="s">
        <v>18</v>
      </c>
      <c r="N8156">
        <f t="shared" si="255"/>
        <v>2025</v>
      </c>
    </row>
    <row r="8157" spans="1:14" x14ac:dyDescent="0.3">
      <c r="A8157" t="s">
        <v>3237</v>
      </c>
      <c r="B8157" s="1">
        <v>45831</v>
      </c>
      <c r="C8157" s="1" t="str">
        <f t="shared" si="254"/>
        <v>June</v>
      </c>
      <c r="D8157" t="s">
        <v>3238</v>
      </c>
      <c r="E8157" t="s">
        <v>133</v>
      </c>
      <c r="F8157" t="s">
        <v>100</v>
      </c>
      <c r="G8157" t="s">
        <v>101</v>
      </c>
      <c r="H8157">
        <v>2</v>
      </c>
      <c r="I8157">
        <v>48047.96</v>
      </c>
      <c r="J8157">
        <v>0.1</v>
      </c>
      <c r="K8157">
        <v>86486.33</v>
      </c>
      <c r="L8157" t="s">
        <v>42</v>
      </c>
      <c r="M8157" t="s">
        <v>52</v>
      </c>
      <c r="N8157">
        <f t="shared" si="255"/>
        <v>2025</v>
      </c>
    </row>
    <row r="8158" spans="1:14" x14ac:dyDescent="0.3">
      <c r="A8158" t="s">
        <v>15122</v>
      </c>
      <c r="B8158" s="1">
        <v>45852</v>
      </c>
      <c r="C8158" s="1" t="str">
        <f t="shared" si="254"/>
        <v>July</v>
      </c>
      <c r="D8158" t="s">
        <v>3238</v>
      </c>
      <c r="E8158" t="s">
        <v>610</v>
      </c>
      <c r="F8158" t="s">
        <v>83</v>
      </c>
      <c r="G8158" t="s">
        <v>23</v>
      </c>
      <c r="H8158">
        <v>7</v>
      </c>
      <c r="I8158">
        <v>38069.89</v>
      </c>
      <c r="J8158">
        <v>0.05</v>
      </c>
      <c r="K8158">
        <v>253164.77</v>
      </c>
      <c r="L8158" t="s">
        <v>17</v>
      </c>
      <c r="M8158" t="s">
        <v>52</v>
      </c>
      <c r="N8158">
        <f t="shared" si="255"/>
        <v>2025</v>
      </c>
    </row>
    <row r="8159" spans="1:14" x14ac:dyDescent="0.3">
      <c r="A8159" t="s">
        <v>3938</v>
      </c>
      <c r="B8159" s="1">
        <v>45968</v>
      </c>
      <c r="C8159" s="1" t="str">
        <f t="shared" si="254"/>
        <v>November</v>
      </c>
      <c r="D8159" t="s">
        <v>3238</v>
      </c>
      <c r="E8159" t="s">
        <v>206</v>
      </c>
      <c r="F8159" t="s">
        <v>109</v>
      </c>
      <c r="G8159" t="s">
        <v>16</v>
      </c>
      <c r="H8159">
        <v>2</v>
      </c>
      <c r="I8159">
        <v>14573.31</v>
      </c>
      <c r="J8159">
        <v>0.2</v>
      </c>
      <c r="K8159">
        <v>23317.3</v>
      </c>
      <c r="L8159" t="s">
        <v>17</v>
      </c>
      <c r="M8159" t="s">
        <v>18</v>
      </c>
      <c r="N8159">
        <f t="shared" si="255"/>
        <v>2025</v>
      </c>
    </row>
    <row r="8160" spans="1:14" x14ac:dyDescent="0.3">
      <c r="A8160" t="s">
        <v>3330</v>
      </c>
      <c r="B8160" s="1">
        <v>45999</v>
      </c>
      <c r="C8160" s="1" t="str">
        <f t="shared" si="254"/>
        <v>December</v>
      </c>
      <c r="D8160" t="s">
        <v>3238</v>
      </c>
      <c r="E8160" t="s">
        <v>104</v>
      </c>
      <c r="F8160" t="s">
        <v>105</v>
      </c>
      <c r="G8160" t="s">
        <v>16</v>
      </c>
      <c r="H8160">
        <v>3</v>
      </c>
      <c r="I8160">
        <v>4344.1099999999997</v>
      </c>
      <c r="J8160">
        <v>0</v>
      </c>
      <c r="K8160">
        <v>13032.33</v>
      </c>
      <c r="L8160" t="s">
        <v>17</v>
      </c>
      <c r="M8160" t="s">
        <v>30</v>
      </c>
      <c r="N8160">
        <f t="shared" si="255"/>
        <v>2025</v>
      </c>
    </row>
    <row r="8161" spans="1:14" x14ac:dyDescent="0.3">
      <c r="A8161" t="s">
        <v>7953</v>
      </c>
      <c r="B8161" s="1">
        <v>45700</v>
      </c>
      <c r="C8161" s="1" t="str">
        <f t="shared" si="254"/>
        <v>February</v>
      </c>
      <c r="D8161" t="s">
        <v>4373</v>
      </c>
      <c r="E8161" t="s">
        <v>653</v>
      </c>
      <c r="F8161" t="s">
        <v>79</v>
      </c>
      <c r="G8161" t="s">
        <v>29</v>
      </c>
      <c r="H8161">
        <v>3</v>
      </c>
      <c r="I8161">
        <v>33318.43</v>
      </c>
      <c r="J8161">
        <v>0.15</v>
      </c>
      <c r="K8161">
        <v>84962</v>
      </c>
      <c r="L8161" t="s">
        <v>17</v>
      </c>
      <c r="M8161" t="s">
        <v>30</v>
      </c>
      <c r="N8161">
        <f t="shared" si="255"/>
        <v>2025</v>
      </c>
    </row>
    <row r="8162" spans="1:14" x14ac:dyDescent="0.3">
      <c r="A8162" t="s">
        <v>4372</v>
      </c>
      <c r="B8162" s="1">
        <v>45735</v>
      </c>
      <c r="C8162" s="1" t="str">
        <f t="shared" si="254"/>
        <v>March</v>
      </c>
      <c r="D8162" t="s">
        <v>4373</v>
      </c>
      <c r="E8162" t="s">
        <v>306</v>
      </c>
      <c r="F8162" t="s">
        <v>15</v>
      </c>
      <c r="G8162" t="s">
        <v>16</v>
      </c>
      <c r="H8162">
        <v>1</v>
      </c>
      <c r="I8162">
        <v>26468.59</v>
      </c>
      <c r="J8162">
        <v>0.1</v>
      </c>
      <c r="K8162">
        <v>23821.73</v>
      </c>
      <c r="L8162" t="s">
        <v>42</v>
      </c>
      <c r="M8162" t="s">
        <v>52</v>
      </c>
      <c r="N8162">
        <f t="shared" si="255"/>
        <v>2025</v>
      </c>
    </row>
    <row r="8163" spans="1:14" x14ac:dyDescent="0.3">
      <c r="A8163" t="s">
        <v>9736</v>
      </c>
      <c r="B8163" s="1">
        <v>46022</v>
      </c>
      <c r="C8163" s="1" t="str">
        <f t="shared" si="254"/>
        <v>December</v>
      </c>
      <c r="D8163" t="s">
        <v>4373</v>
      </c>
      <c r="E8163" t="s">
        <v>949</v>
      </c>
      <c r="F8163" t="s">
        <v>38</v>
      </c>
      <c r="G8163" t="s">
        <v>29</v>
      </c>
      <c r="I8163">
        <v>17197.060000000001</v>
      </c>
      <c r="J8163">
        <v>0.15</v>
      </c>
      <c r="K8163">
        <v>87705.01</v>
      </c>
      <c r="L8163" t="s">
        <v>51</v>
      </c>
      <c r="M8163" t="s">
        <v>18</v>
      </c>
      <c r="N8163">
        <f t="shared" si="255"/>
        <v>2025</v>
      </c>
    </row>
    <row r="8164" spans="1:14" x14ac:dyDescent="0.3">
      <c r="A8164" t="s">
        <v>3821</v>
      </c>
      <c r="B8164" s="1">
        <v>45717</v>
      </c>
      <c r="C8164" s="1" t="str">
        <f t="shared" si="254"/>
        <v>March</v>
      </c>
      <c r="D8164" t="s">
        <v>231</v>
      </c>
      <c r="E8164" t="s">
        <v>62</v>
      </c>
      <c r="F8164" t="s">
        <v>46</v>
      </c>
      <c r="G8164" t="s">
        <v>23</v>
      </c>
      <c r="H8164">
        <v>5</v>
      </c>
      <c r="I8164">
        <v>16862.03</v>
      </c>
      <c r="J8164">
        <v>0.1</v>
      </c>
      <c r="K8164">
        <v>75879.13</v>
      </c>
      <c r="L8164" t="s">
        <v>42</v>
      </c>
      <c r="M8164" t="s">
        <v>52</v>
      </c>
      <c r="N8164">
        <f t="shared" si="255"/>
        <v>2025</v>
      </c>
    </row>
    <row r="8165" spans="1:14" x14ac:dyDescent="0.3">
      <c r="A8165" t="s">
        <v>230</v>
      </c>
      <c r="B8165" s="1">
        <v>45734</v>
      </c>
      <c r="C8165" s="1" t="str">
        <f t="shared" si="254"/>
        <v>March</v>
      </c>
      <c r="D8165" t="s">
        <v>231</v>
      </c>
      <c r="E8165" t="s">
        <v>232</v>
      </c>
      <c r="F8165" t="s">
        <v>28</v>
      </c>
      <c r="G8165" t="s">
        <v>29</v>
      </c>
      <c r="H8165">
        <v>6</v>
      </c>
      <c r="I8165">
        <v>41287.300000000003</v>
      </c>
      <c r="J8165">
        <v>0</v>
      </c>
      <c r="K8165">
        <v>247723.8</v>
      </c>
      <c r="L8165" t="s">
        <v>51</v>
      </c>
      <c r="M8165" t="s">
        <v>52</v>
      </c>
      <c r="N8165">
        <f t="shared" si="255"/>
        <v>2025</v>
      </c>
    </row>
    <row r="8166" spans="1:14" x14ac:dyDescent="0.3">
      <c r="A8166" t="s">
        <v>13276</v>
      </c>
      <c r="B8166" s="1">
        <v>45812</v>
      </c>
      <c r="C8166" s="1" t="str">
        <f t="shared" si="254"/>
        <v>June</v>
      </c>
      <c r="D8166" t="s">
        <v>231</v>
      </c>
      <c r="E8166" t="s">
        <v>254</v>
      </c>
      <c r="F8166" t="s">
        <v>83</v>
      </c>
      <c r="G8166" t="s">
        <v>23</v>
      </c>
      <c r="H8166">
        <v>3</v>
      </c>
      <c r="I8166">
        <v>36935.43</v>
      </c>
      <c r="J8166">
        <v>0.15</v>
      </c>
      <c r="K8166">
        <v>94185.35</v>
      </c>
      <c r="L8166" t="s">
        <v>51</v>
      </c>
      <c r="M8166" t="s">
        <v>18</v>
      </c>
      <c r="N8166">
        <f t="shared" si="255"/>
        <v>2025</v>
      </c>
    </row>
    <row r="8167" spans="1:14" x14ac:dyDescent="0.3">
      <c r="A8167" t="s">
        <v>8119</v>
      </c>
      <c r="B8167" s="1">
        <v>45889</v>
      </c>
      <c r="C8167" s="1" t="str">
        <f t="shared" si="254"/>
        <v>August</v>
      </c>
      <c r="D8167" t="s">
        <v>231</v>
      </c>
      <c r="E8167" t="s">
        <v>179</v>
      </c>
      <c r="F8167" t="s">
        <v>100</v>
      </c>
      <c r="G8167" t="s">
        <v>101</v>
      </c>
      <c r="H8167">
        <v>6</v>
      </c>
      <c r="I8167">
        <v>12990.53</v>
      </c>
      <c r="J8167">
        <v>0</v>
      </c>
      <c r="K8167">
        <v>77943.179999999993</v>
      </c>
      <c r="L8167" t="s">
        <v>42</v>
      </c>
      <c r="M8167" t="s">
        <v>24</v>
      </c>
      <c r="N8167">
        <f t="shared" si="255"/>
        <v>2025</v>
      </c>
    </row>
    <row r="8168" spans="1:14" x14ac:dyDescent="0.3">
      <c r="A8168" t="s">
        <v>4063</v>
      </c>
      <c r="B8168" s="1">
        <v>45700</v>
      </c>
      <c r="C8168" s="1" t="str">
        <f t="shared" si="254"/>
        <v>February</v>
      </c>
      <c r="D8168" t="s">
        <v>3127</v>
      </c>
      <c r="E8168" t="s">
        <v>277</v>
      </c>
      <c r="F8168" t="s">
        <v>34</v>
      </c>
      <c r="G8168" t="s">
        <v>29</v>
      </c>
      <c r="H8168">
        <v>6</v>
      </c>
      <c r="I8168">
        <v>29993.65</v>
      </c>
      <c r="J8168">
        <v>0.05</v>
      </c>
      <c r="K8168">
        <v>170963.81</v>
      </c>
      <c r="L8168" t="s">
        <v>51</v>
      </c>
      <c r="M8168" t="s">
        <v>30</v>
      </c>
      <c r="N8168">
        <f t="shared" si="255"/>
        <v>2025</v>
      </c>
    </row>
    <row r="8169" spans="1:14" x14ac:dyDescent="0.3">
      <c r="A8169" t="s">
        <v>13450</v>
      </c>
      <c r="B8169" s="1">
        <v>45762</v>
      </c>
      <c r="C8169" s="1" t="str">
        <f t="shared" si="254"/>
        <v>April</v>
      </c>
      <c r="D8169" t="s">
        <v>3127</v>
      </c>
      <c r="E8169" t="s">
        <v>125</v>
      </c>
      <c r="F8169" t="s">
        <v>109</v>
      </c>
      <c r="G8169" t="s">
        <v>16</v>
      </c>
      <c r="H8169">
        <v>3</v>
      </c>
      <c r="I8169">
        <v>8223.32</v>
      </c>
      <c r="J8169">
        <v>0.1</v>
      </c>
      <c r="K8169">
        <v>22202.959999999999</v>
      </c>
      <c r="L8169" t="s">
        <v>17</v>
      </c>
      <c r="M8169" t="s">
        <v>18</v>
      </c>
      <c r="N8169">
        <f t="shared" si="255"/>
        <v>2025</v>
      </c>
    </row>
    <row r="8170" spans="1:14" x14ac:dyDescent="0.3">
      <c r="A8170" t="s">
        <v>6973</v>
      </c>
      <c r="B8170" s="1">
        <v>45776</v>
      </c>
      <c r="C8170" s="1" t="str">
        <f t="shared" si="254"/>
        <v>April</v>
      </c>
      <c r="D8170" t="s">
        <v>3127</v>
      </c>
      <c r="E8170" t="s">
        <v>82</v>
      </c>
      <c r="F8170" t="s">
        <v>83</v>
      </c>
      <c r="G8170" t="s">
        <v>23</v>
      </c>
      <c r="H8170">
        <v>4</v>
      </c>
      <c r="I8170">
        <v>6433.7</v>
      </c>
      <c r="J8170">
        <v>0</v>
      </c>
      <c r="K8170">
        <v>25734.799999999999</v>
      </c>
      <c r="L8170" t="s">
        <v>17</v>
      </c>
      <c r="M8170" t="s">
        <v>30</v>
      </c>
      <c r="N8170">
        <f t="shared" si="255"/>
        <v>2025</v>
      </c>
    </row>
    <row r="8171" spans="1:14" x14ac:dyDescent="0.3">
      <c r="A8171" t="s">
        <v>3126</v>
      </c>
      <c r="B8171" s="1">
        <v>45885</v>
      </c>
      <c r="C8171" s="1" t="str">
        <f t="shared" si="254"/>
        <v>August</v>
      </c>
      <c r="D8171" t="s">
        <v>3127</v>
      </c>
      <c r="E8171" t="s">
        <v>290</v>
      </c>
      <c r="F8171" t="s">
        <v>34</v>
      </c>
      <c r="G8171" t="s">
        <v>29</v>
      </c>
      <c r="H8171">
        <v>1</v>
      </c>
      <c r="I8171">
        <v>12953.79</v>
      </c>
      <c r="J8171">
        <v>0.1</v>
      </c>
      <c r="K8171">
        <v>11658.41</v>
      </c>
      <c r="L8171" t="s">
        <v>17</v>
      </c>
      <c r="M8171" t="s">
        <v>30</v>
      </c>
      <c r="N8171">
        <f t="shared" si="255"/>
        <v>2025</v>
      </c>
    </row>
    <row r="8172" spans="1:14" x14ac:dyDescent="0.3">
      <c r="A8172" t="s">
        <v>4199</v>
      </c>
      <c r="B8172" s="1">
        <v>45699</v>
      </c>
      <c r="C8172" s="1" t="str">
        <f t="shared" si="254"/>
        <v>February</v>
      </c>
      <c r="D8172" t="s">
        <v>4200</v>
      </c>
      <c r="E8172" t="s">
        <v>306</v>
      </c>
      <c r="F8172" t="s">
        <v>15</v>
      </c>
      <c r="G8172" t="s">
        <v>16</v>
      </c>
      <c r="H8172">
        <v>2</v>
      </c>
      <c r="I8172">
        <v>17393.87</v>
      </c>
      <c r="J8172">
        <v>0.05</v>
      </c>
      <c r="K8172">
        <v>33048.35</v>
      </c>
      <c r="L8172" t="s">
        <v>17</v>
      </c>
      <c r="M8172" t="s">
        <v>18</v>
      </c>
      <c r="N8172">
        <f t="shared" si="255"/>
        <v>2025</v>
      </c>
    </row>
    <row r="8173" spans="1:14" x14ac:dyDescent="0.3">
      <c r="A8173" t="s">
        <v>11706</v>
      </c>
      <c r="B8173" s="1">
        <v>45864</v>
      </c>
      <c r="C8173" s="1" t="str">
        <f t="shared" si="254"/>
        <v>July</v>
      </c>
      <c r="D8173" t="s">
        <v>4200</v>
      </c>
      <c r="E8173" t="s">
        <v>174</v>
      </c>
      <c r="F8173" t="s">
        <v>59</v>
      </c>
      <c r="G8173" t="s">
        <v>29</v>
      </c>
      <c r="H8173">
        <v>6</v>
      </c>
      <c r="I8173">
        <v>46534.52</v>
      </c>
      <c r="J8173">
        <v>0</v>
      </c>
      <c r="K8173">
        <v>279207.12</v>
      </c>
      <c r="L8173" t="s">
        <v>51</v>
      </c>
      <c r="M8173" t="s">
        <v>52</v>
      </c>
      <c r="N8173">
        <f t="shared" si="255"/>
        <v>2025</v>
      </c>
    </row>
    <row r="8174" spans="1:14" x14ac:dyDescent="0.3">
      <c r="A8174" t="s">
        <v>11658</v>
      </c>
      <c r="B8174" s="1">
        <v>45903</v>
      </c>
      <c r="C8174" s="1" t="str">
        <f t="shared" si="254"/>
        <v>September</v>
      </c>
      <c r="D8174" t="s">
        <v>4200</v>
      </c>
      <c r="E8174" t="s">
        <v>309</v>
      </c>
      <c r="F8174" t="s">
        <v>75</v>
      </c>
      <c r="G8174" t="s">
        <v>29</v>
      </c>
      <c r="H8174">
        <v>5</v>
      </c>
      <c r="I8174">
        <v>1620.63</v>
      </c>
      <c r="J8174">
        <v>0.1</v>
      </c>
      <c r="K8174">
        <v>7292.84</v>
      </c>
      <c r="L8174" t="s">
        <v>42</v>
      </c>
      <c r="M8174" t="s">
        <v>52</v>
      </c>
      <c r="N8174">
        <f t="shared" si="255"/>
        <v>2025</v>
      </c>
    </row>
    <row r="8175" spans="1:14" x14ac:dyDescent="0.3">
      <c r="A8175" t="s">
        <v>7576</v>
      </c>
      <c r="B8175" s="1">
        <v>45705</v>
      </c>
      <c r="C8175" s="1" t="str">
        <f t="shared" si="254"/>
        <v>February</v>
      </c>
      <c r="D8175" t="s">
        <v>203</v>
      </c>
      <c r="E8175" t="s">
        <v>306</v>
      </c>
      <c r="F8175" t="s">
        <v>15</v>
      </c>
      <c r="G8175" t="s">
        <v>16</v>
      </c>
      <c r="H8175">
        <v>5</v>
      </c>
      <c r="I8175">
        <v>26197.93</v>
      </c>
      <c r="J8175">
        <v>0.15</v>
      </c>
      <c r="K8175">
        <v>111341.2</v>
      </c>
      <c r="L8175" t="s">
        <v>51</v>
      </c>
      <c r="M8175" t="s">
        <v>18</v>
      </c>
      <c r="N8175">
        <f t="shared" si="255"/>
        <v>2025</v>
      </c>
    </row>
    <row r="8176" spans="1:14" x14ac:dyDescent="0.3">
      <c r="A8176" t="s">
        <v>202</v>
      </c>
      <c r="B8176" s="1">
        <v>45760</v>
      </c>
      <c r="C8176" s="1" t="str">
        <f t="shared" si="254"/>
        <v>April</v>
      </c>
      <c r="D8176" t="s">
        <v>203</v>
      </c>
      <c r="E8176" t="s">
        <v>104</v>
      </c>
      <c r="F8176" t="s">
        <v>105</v>
      </c>
      <c r="G8176" t="s">
        <v>16</v>
      </c>
      <c r="H8176">
        <v>2</v>
      </c>
      <c r="I8176">
        <v>28313.22</v>
      </c>
      <c r="J8176">
        <v>0</v>
      </c>
      <c r="K8176">
        <v>56626.44</v>
      </c>
      <c r="L8176" t="s">
        <v>17</v>
      </c>
      <c r="M8176" t="s">
        <v>18</v>
      </c>
      <c r="N8176">
        <f t="shared" si="255"/>
        <v>2025</v>
      </c>
    </row>
    <row r="8177" spans="1:14" x14ac:dyDescent="0.3">
      <c r="A8177" t="s">
        <v>707</v>
      </c>
      <c r="B8177" s="1">
        <v>45779</v>
      </c>
      <c r="C8177" s="1" t="str">
        <f t="shared" si="254"/>
        <v>May</v>
      </c>
      <c r="D8177" t="s">
        <v>203</v>
      </c>
      <c r="E8177" t="s">
        <v>33</v>
      </c>
      <c r="F8177" t="s">
        <v>34</v>
      </c>
      <c r="G8177" t="s">
        <v>29</v>
      </c>
      <c r="H8177">
        <v>5</v>
      </c>
      <c r="I8177">
        <v>9338.2900000000009</v>
      </c>
      <c r="J8177">
        <v>0</v>
      </c>
      <c r="K8177">
        <v>46691.45</v>
      </c>
      <c r="L8177" t="s">
        <v>42</v>
      </c>
      <c r="M8177" t="s">
        <v>30</v>
      </c>
      <c r="N8177">
        <f t="shared" si="255"/>
        <v>2025</v>
      </c>
    </row>
    <row r="8178" spans="1:14" x14ac:dyDescent="0.3">
      <c r="A8178" t="s">
        <v>12558</v>
      </c>
      <c r="B8178" s="1">
        <v>45947</v>
      </c>
      <c r="C8178" s="1" t="str">
        <f t="shared" si="254"/>
        <v>October</v>
      </c>
      <c r="D8178" t="s">
        <v>203</v>
      </c>
      <c r="E8178" t="s">
        <v>277</v>
      </c>
      <c r="F8178" t="s">
        <v>34</v>
      </c>
      <c r="G8178" t="s">
        <v>29</v>
      </c>
      <c r="H8178">
        <v>1</v>
      </c>
      <c r="I8178">
        <v>36087.980000000003</v>
      </c>
      <c r="J8178">
        <v>0.1</v>
      </c>
      <c r="K8178">
        <v>32479.18</v>
      </c>
      <c r="L8178" t="s">
        <v>51</v>
      </c>
      <c r="M8178" t="s">
        <v>24</v>
      </c>
      <c r="N8178">
        <f t="shared" si="255"/>
        <v>2025</v>
      </c>
    </row>
    <row r="8179" spans="1:14" x14ac:dyDescent="0.3">
      <c r="A8179" t="s">
        <v>6591</v>
      </c>
      <c r="B8179" s="1">
        <v>45975</v>
      </c>
      <c r="C8179" s="1" t="str">
        <f t="shared" si="254"/>
        <v>November</v>
      </c>
      <c r="D8179" t="s">
        <v>203</v>
      </c>
      <c r="E8179" t="s">
        <v>456</v>
      </c>
      <c r="F8179" t="s">
        <v>155</v>
      </c>
      <c r="G8179" t="s">
        <v>101</v>
      </c>
      <c r="H8179">
        <v>3</v>
      </c>
      <c r="I8179">
        <v>46576.71</v>
      </c>
      <c r="J8179">
        <v>0</v>
      </c>
      <c r="K8179">
        <v>139730.13</v>
      </c>
      <c r="L8179" s="2" t="s">
        <v>15508</v>
      </c>
      <c r="M8179" t="s">
        <v>18</v>
      </c>
      <c r="N8179">
        <f t="shared" si="255"/>
        <v>2025</v>
      </c>
    </row>
    <row r="8180" spans="1:14" x14ac:dyDescent="0.3">
      <c r="A8180" t="s">
        <v>3771</v>
      </c>
      <c r="B8180" s="1">
        <v>45700</v>
      </c>
      <c r="C8180" s="1" t="str">
        <f t="shared" si="254"/>
        <v>February</v>
      </c>
      <c r="D8180" t="s">
        <v>3772</v>
      </c>
      <c r="E8180" t="s">
        <v>466</v>
      </c>
      <c r="F8180" t="s">
        <v>59</v>
      </c>
      <c r="G8180" t="s">
        <v>29</v>
      </c>
      <c r="H8180">
        <v>3</v>
      </c>
      <c r="I8180">
        <v>49232.24</v>
      </c>
      <c r="J8180">
        <v>0.15</v>
      </c>
      <c r="K8180">
        <v>125542.21</v>
      </c>
      <c r="L8180" t="s">
        <v>17</v>
      </c>
      <c r="M8180" t="s">
        <v>52</v>
      </c>
      <c r="N8180">
        <f t="shared" si="255"/>
        <v>2025</v>
      </c>
    </row>
    <row r="8181" spans="1:14" x14ac:dyDescent="0.3">
      <c r="A8181" t="s">
        <v>11637</v>
      </c>
      <c r="B8181" s="1">
        <v>45858</v>
      </c>
      <c r="C8181" s="1" t="str">
        <f t="shared" si="254"/>
        <v>July</v>
      </c>
      <c r="D8181" t="s">
        <v>3772</v>
      </c>
      <c r="E8181" t="s">
        <v>504</v>
      </c>
      <c r="F8181" t="s">
        <v>155</v>
      </c>
      <c r="G8181" t="s">
        <v>101</v>
      </c>
      <c r="H8181">
        <v>2</v>
      </c>
      <c r="I8181">
        <v>4265.3</v>
      </c>
      <c r="J8181">
        <v>0.2</v>
      </c>
      <c r="K8181">
        <v>6824.48</v>
      </c>
      <c r="L8181" t="s">
        <v>42</v>
      </c>
      <c r="M8181" t="s">
        <v>30</v>
      </c>
      <c r="N8181">
        <f t="shared" si="255"/>
        <v>2025</v>
      </c>
    </row>
    <row r="8182" spans="1:14" x14ac:dyDescent="0.3">
      <c r="A8182" t="s">
        <v>8360</v>
      </c>
      <c r="B8182" s="1">
        <v>45696</v>
      </c>
      <c r="C8182" s="1" t="str">
        <f t="shared" si="254"/>
        <v>February</v>
      </c>
      <c r="D8182" t="s">
        <v>1424</v>
      </c>
      <c r="E8182" t="s">
        <v>49</v>
      </c>
      <c r="F8182" t="s">
        <v>50</v>
      </c>
      <c r="G8182" t="s">
        <v>29</v>
      </c>
      <c r="H8182">
        <v>6</v>
      </c>
      <c r="I8182">
        <v>37117.67</v>
      </c>
      <c r="J8182">
        <v>0</v>
      </c>
      <c r="K8182">
        <v>222706.02</v>
      </c>
      <c r="L8182" t="s">
        <v>17</v>
      </c>
      <c r="M8182" t="s">
        <v>18</v>
      </c>
      <c r="N8182">
        <f t="shared" si="255"/>
        <v>2025</v>
      </c>
    </row>
    <row r="8183" spans="1:14" x14ac:dyDescent="0.3">
      <c r="A8183" t="s">
        <v>5288</v>
      </c>
      <c r="B8183" s="1">
        <v>45764</v>
      </c>
      <c r="C8183" s="1" t="str">
        <f t="shared" si="254"/>
        <v>April</v>
      </c>
      <c r="D8183" t="s">
        <v>1424</v>
      </c>
      <c r="E8183" t="s">
        <v>82</v>
      </c>
      <c r="F8183" t="s">
        <v>83</v>
      </c>
      <c r="G8183" t="s">
        <v>23</v>
      </c>
      <c r="H8183">
        <v>5</v>
      </c>
      <c r="I8183">
        <v>22592.87</v>
      </c>
      <c r="J8183">
        <v>0.1</v>
      </c>
      <c r="K8183">
        <v>101667.91</v>
      </c>
      <c r="L8183" t="s">
        <v>42</v>
      </c>
      <c r="M8183" t="s">
        <v>30</v>
      </c>
      <c r="N8183">
        <f t="shared" si="255"/>
        <v>2025</v>
      </c>
    </row>
    <row r="8184" spans="1:14" x14ac:dyDescent="0.3">
      <c r="A8184" t="s">
        <v>1423</v>
      </c>
      <c r="B8184" s="1">
        <v>45909</v>
      </c>
      <c r="C8184" s="1" t="str">
        <f t="shared" si="254"/>
        <v>September</v>
      </c>
      <c r="D8184" t="s">
        <v>1424</v>
      </c>
      <c r="E8184" t="s">
        <v>71</v>
      </c>
      <c r="F8184" t="s">
        <v>46</v>
      </c>
      <c r="G8184" t="s">
        <v>23</v>
      </c>
      <c r="H8184">
        <v>7</v>
      </c>
      <c r="I8184">
        <v>3572.03</v>
      </c>
      <c r="J8184">
        <v>0.1</v>
      </c>
      <c r="K8184">
        <v>22503.79</v>
      </c>
      <c r="L8184" t="s">
        <v>42</v>
      </c>
      <c r="M8184" t="s">
        <v>52</v>
      </c>
      <c r="N8184">
        <f t="shared" si="255"/>
        <v>2025</v>
      </c>
    </row>
    <row r="8185" spans="1:14" x14ac:dyDescent="0.3">
      <c r="A8185" t="s">
        <v>9807</v>
      </c>
      <c r="B8185" s="1">
        <v>45959</v>
      </c>
      <c r="C8185" s="1" t="str">
        <f t="shared" si="254"/>
        <v>October</v>
      </c>
      <c r="D8185" t="s">
        <v>1424</v>
      </c>
      <c r="E8185" t="s">
        <v>171</v>
      </c>
      <c r="F8185" t="s">
        <v>105</v>
      </c>
      <c r="G8185" t="s">
        <v>16</v>
      </c>
      <c r="H8185">
        <v>2</v>
      </c>
      <c r="I8185">
        <v>39964.83</v>
      </c>
      <c r="J8185">
        <v>0</v>
      </c>
      <c r="K8185">
        <v>79929.66</v>
      </c>
      <c r="L8185" t="s">
        <v>42</v>
      </c>
      <c r="M8185" t="s">
        <v>30</v>
      </c>
      <c r="N8185">
        <f t="shared" si="255"/>
        <v>2025</v>
      </c>
    </row>
    <row r="8186" spans="1:14" x14ac:dyDescent="0.3">
      <c r="A8186" t="s">
        <v>8429</v>
      </c>
      <c r="B8186" s="1">
        <v>45992</v>
      </c>
      <c r="C8186" s="1" t="str">
        <f t="shared" si="254"/>
        <v>December</v>
      </c>
      <c r="D8186" t="s">
        <v>1424</v>
      </c>
      <c r="E8186" t="s">
        <v>130</v>
      </c>
      <c r="F8186" t="s">
        <v>50</v>
      </c>
      <c r="G8186" t="s">
        <v>29</v>
      </c>
      <c r="H8186">
        <v>1</v>
      </c>
      <c r="I8186">
        <v>20991.79</v>
      </c>
      <c r="J8186">
        <v>0.05</v>
      </c>
      <c r="K8186">
        <v>19942.2</v>
      </c>
      <c r="L8186" t="s">
        <v>17</v>
      </c>
      <c r="M8186" t="s">
        <v>52</v>
      </c>
      <c r="N8186">
        <f t="shared" si="255"/>
        <v>2025</v>
      </c>
    </row>
    <row r="8187" spans="1:14" x14ac:dyDescent="0.3">
      <c r="A8187" t="s">
        <v>11937</v>
      </c>
      <c r="B8187" s="1">
        <v>45930</v>
      </c>
      <c r="C8187" s="1" t="str">
        <f t="shared" si="254"/>
        <v>September</v>
      </c>
      <c r="D8187" t="s">
        <v>6861</v>
      </c>
      <c r="E8187" t="s">
        <v>68</v>
      </c>
      <c r="F8187" t="s">
        <v>50</v>
      </c>
      <c r="G8187" t="s">
        <v>29</v>
      </c>
      <c r="H8187">
        <v>3</v>
      </c>
      <c r="I8187">
        <v>14380.52</v>
      </c>
      <c r="J8187">
        <v>0.15</v>
      </c>
      <c r="K8187">
        <v>36670.33</v>
      </c>
      <c r="L8187" t="s">
        <v>17</v>
      </c>
      <c r="M8187" t="s">
        <v>52</v>
      </c>
      <c r="N8187">
        <f t="shared" si="255"/>
        <v>2025</v>
      </c>
    </row>
    <row r="8188" spans="1:14" x14ac:dyDescent="0.3">
      <c r="A8188" t="s">
        <v>6860</v>
      </c>
      <c r="B8188" s="1">
        <v>45932</v>
      </c>
      <c r="C8188" s="1" t="str">
        <f t="shared" si="254"/>
        <v>October</v>
      </c>
      <c r="D8188" t="s">
        <v>6861</v>
      </c>
      <c r="E8188" t="s">
        <v>486</v>
      </c>
      <c r="F8188" t="s">
        <v>75</v>
      </c>
      <c r="G8188" t="s">
        <v>29</v>
      </c>
      <c r="H8188">
        <v>6</v>
      </c>
      <c r="I8188">
        <v>18089.060000000001</v>
      </c>
      <c r="J8188">
        <v>0.05</v>
      </c>
      <c r="K8188">
        <v>103107.64</v>
      </c>
      <c r="L8188" t="s">
        <v>42</v>
      </c>
      <c r="M8188" t="s">
        <v>24</v>
      </c>
      <c r="N8188">
        <f t="shared" si="255"/>
        <v>2025</v>
      </c>
    </row>
    <row r="8189" spans="1:14" x14ac:dyDescent="0.3">
      <c r="A8189" t="s">
        <v>9720</v>
      </c>
      <c r="B8189" s="1">
        <v>45752</v>
      </c>
      <c r="C8189" s="1" t="str">
        <f t="shared" si="254"/>
        <v>April</v>
      </c>
      <c r="D8189" t="s">
        <v>997</v>
      </c>
      <c r="E8189" t="s">
        <v>486</v>
      </c>
      <c r="F8189" t="s">
        <v>75</v>
      </c>
      <c r="G8189" t="s">
        <v>29</v>
      </c>
      <c r="H8189">
        <v>5</v>
      </c>
      <c r="I8189">
        <v>22706.01</v>
      </c>
      <c r="J8189">
        <v>0.05</v>
      </c>
      <c r="K8189">
        <v>107853.55</v>
      </c>
      <c r="L8189" t="s">
        <v>17</v>
      </c>
      <c r="M8189" t="s">
        <v>30</v>
      </c>
      <c r="N8189">
        <f t="shared" si="255"/>
        <v>2025</v>
      </c>
    </row>
    <row r="8190" spans="1:14" x14ac:dyDescent="0.3">
      <c r="A8190" t="s">
        <v>10681</v>
      </c>
      <c r="B8190" s="1">
        <v>45944</v>
      </c>
      <c r="C8190" s="1" t="str">
        <f t="shared" si="254"/>
        <v>October</v>
      </c>
      <c r="D8190" t="s">
        <v>997</v>
      </c>
      <c r="E8190" t="s">
        <v>453</v>
      </c>
      <c r="F8190" t="s">
        <v>75</v>
      </c>
      <c r="G8190" t="s">
        <v>29</v>
      </c>
      <c r="I8190">
        <v>28402.78</v>
      </c>
      <c r="J8190">
        <v>0.2</v>
      </c>
      <c r="K8190">
        <v>113611.12</v>
      </c>
      <c r="L8190" t="s">
        <v>51</v>
      </c>
      <c r="M8190" t="s">
        <v>24</v>
      </c>
      <c r="N8190">
        <f t="shared" si="255"/>
        <v>2025</v>
      </c>
    </row>
    <row r="8191" spans="1:14" x14ac:dyDescent="0.3">
      <c r="A8191" t="s">
        <v>10410</v>
      </c>
      <c r="B8191" s="1">
        <v>45958</v>
      </c>
      <c r="C8191" s="1" t="str">
        <f t="shared" si="254"/>
        <v>October</v>
      </c>
      <c r="D8191" t="s">
        <v>997</v>
      </c>
      <c r="E8191" t="s">
        <v>143</v>
      </c>
      <c r="F8191" t="s">
        <v>83</v>
      </c>
      <c r="G8191" t="s">
        <v>23</v>
      </c>
      <c r="H8191">
        <v>2</v>
      </c>
      <c r="I8191">
        <v>44285.39</v>
      </c>
      <c r="J8191">
        <v>0</v>
      </c>
      <c r="K8191">
        <v>75285.16</v>
      </c>
      <c r="L8191" t="s">
        <v>51</v>
      </c>
      <c r="M8191" t="s">
        <v>52</v>
      </c>
      <c r="N8191">
        <f t="shared" si="255"/>
        <v>2025</v>
      </c>
    </row>
    <row r="8192" spans="1:14" x14ac:dyDescent="0.3">
      <c r="A8192" t="s">
        <v>996</v>
      </c>
      <c r="B8192" s="1">
        <v>45989</v>
      </c>
      <c r="C8192" s="1" t="str">
        <f t="shared" si="254"/>
        <v>November</v>
      </c>
      <c r="D8192" t="s">
        <v>997</v>
      </c>
      <c r="E8192" t="s">
        <v>610</v>
      </c>
      <c r="F8192" t="s">
        <v>83</v>
      </c>
      <c r="G8192" t="s">
        <v>23</v>
      </c>
      <c r="H8192">
        <v>7</v>
      </c>
      <c r="I8192">
        <v>26620.47</v>
      </c>
      <c r="J8192">
        <v>0.05</v>
      </c>
      <c r="K8192">
        <v>177026.13</v>
      </c>
      <c r="L8192" t="s">
        <v>51</v>
      </c>
      <c r="M8192" t="s">
        <v>30</v>
      </c>
      <c r="N8192">
        <f t="shared" si="255"/>
        <v>2025</v>
      </c>
    </row>
    <row r="8193" spans="1:14" x14ac:dyDescent="0.3">
      <c r="A8193" t="s">
        <v>13728</v>
      </c>
      <c r="B8193" s="1">
        <v>45996</v>
      </c>
      <c r="C8193" s="1" t="str">
        <f t="shared" si="254"/>
        <v>December</v>
      </c>
      <c r="D8193" t="s">
        <v>997</v>
      </c>
      <c r="F8193" t="s">
        <v>100</v>
      </c>
      <c r="G8193" t="s">
        <v>101</v>
      </c>
      <c r="H8193">
        <v>1</v>
      </c>
      <c r="I8193">
        <v>23447.16</v>
      </c>
      <c r="J8193">
        <v>0.1</v>
      </c>
      <c r="K8193">
        <v>21102.44</v>
      </c>
      <c r="L8193" t="s">
        <v>51</v>
      </c>
      <c r="M8193" t="s">
        <v>30</v>
      </c>
      <c r="N8193">
        <f t="shared" si="255"/>
        <v>2025</v>
      </c>
    </row>
    <row r="8194" spans="1:14" x14ac:dyDescent="0.3">
      <c r="A8194" t="s">
        <v>10830</v>
      </c>
      <c r="B8194" s="1">
        <v>45896</v>
      </c>
      <c r="C8194" s="1" t="str">
        <f t="shared" ref="C8194:C8257" si="256">IF(B8194="","",TEXT(B8194,"mmmm"))</f>
        <v>August</v>
      </c>
      <c r="D8194" t="s">
        <v>9091</v>
      </c>
      <c r="E8194" t="s">
        <v>315</v>
      </c>
      <c r="F8194" t="s">
        <v>38</v>
      </c>
      <c r="G8194" t="s">
        <v>29</v>
      </c>
      <c r="H8194">
        <v>1</v>
      </c>
      <c r="I8194">
        <v>33566.28</v>
      </c>
      <c r="J8194">
        <v>0.05</v>
      </c>
      <c r="K8194">
        <v>31887.97</v>
      </c>
      <c r="L8194" t="s">
        <v>42</v>
      </c>
      <c r="M8194" t="s">
        <v>24</v>
      </c>
      <c r="N8194">
        <f t="shared" ref="N8194:N8257" si="257">IF(B8194="","",YEAR(B8194))</f>
        <v>2025</v>
      </c>
    </row>
    <row r="8195" spans="1:14" x14ac:dyDescent="0.3">
      <c r="A8195" t="s">
        <v>13563</v>
      </c>
      <c r="B8195" s="1">
        <v>45916</v>
      </c>
      <c r="C8195" s="1" t="str">
        <f t="shared" si="256"/>
        <v>September</v>
      </c>
      <c r="D8195" t="s">
        <v>9091</v>
      </c>
      <c r="E8195" t="s">
        <v>290</v>
      </c>
      <c r="F8195" t="s">
        <v>34</v>
      </c>
      <c r="G8195" t="s">
        <v>29</v>
      </c>
      <c r="H8195">
        <v>3</v>
      </c>
      <c r="I8195">
        <v>25477.439999999999</v>
      </c>
      <c r="J8195">
        <v>0.1</v>
      </c>
      <c r="K8195">
        <v>68789.09</v>
      </c>
      <c r="L8195" t="s">
        <v>17</v>
      </c>
      <c r="M8195" t="s">
        <v>18</v>
      </c>
      <c r="N8195">
        <f t="shared" si="257"/>
        <v>2025</v>
      </c>
    </row>
    <row r="8196" spans="1:14" x14ac:dyDescent="0.3">
      <c r="A8196" t="s">
        <v>15053</v>
      </c>
      <c r="B8196" s="1">
        <v>45932</v>
      </c>
      <c r="C8196" s="1" t="str">
        <f t="shared" si="256"/>
        <v>October</v>
      </c>
      <c r="D8196" t="s">
        <v>9091</v>
      </c>
      <c r="E8196" t="s">
        <v>637</v>
      </c>
      <c r="F8196" t="s">
        <v>105</v>
      </c>
      <c r="G8196" t="s">
        <v>16</v>
      </c>
      <c r="H8196">
        <v>4</v>
      </c>
      <c r="I8196">
        <v>25704.5</v>
      </c>
      <c r="J8196">
        <v>0</v>
      </c>
      <c r="K8196">
        <v>102818</v>
      </c>
      <c r="L8196" t="s">
        <v>42</v>
      </c>
      <c r="M8196" t="s">
        <v>24</v>
      </c>
      <c r="N8196">
        <f t="shared" si="257"/>
        <v>2025</v>
      </c>
    </row>
    <row r="8197" spans="1:14" x14ac:dyDescent="0.3">
      <c r="A8197" t="s">
        <v>11444</v>
      </c>
      <c r="B8197" s="1">
        <v>45952</v>
      </c>
      <c r="C8197" s="1" t="str">
        <f t="shared" si="256"/>
        <v>October</v>
      </c>
      <c r="D8197" t="s">
        <v>9091</v>
      </c>
      <c r="E8197" t="s">
        <v>430</v>
      </c>
      <c r="F8197" t="s">
        <v>105</v>
      </c>
      <c r="G8197" t="s">
        <v>16</v>
      </c>
      <c r="H8197">
        <v>6</v>
      </c>
      <c r="I8197">
        <v>26863.61</v>
      </c>
      <c r="J8197">
        <v>0.1</v>
      </c>
      <c r="K8197">
        <v>145063.49</v>
      </c>
      <c r="L8197" t="s">
        <v>42</v>
      </c>
      <c r="M8197" t="s">
        <v>24</v>
      </c>
      <c r="N8197">
        <f t="shared" si="257"/>
        <v>2025</v>
      </c>
    </row>
    <row r="8198" spans="1:14" x14ac:dyDescent="0.3">
      <c r="A8198" t="s">
        <v>9090</v>
      </c>
      <c r="B8198" s="1">
        <v>45977</v>
      </c>
      <c r="C8198" s="1" t="str">
        <f t="shared" si="256"/>
        <v>November</v>
      </c>
      <c r="D8198" t="s">
        <v>9091</v>
      </c>
      <c r="E8198" t="s">
        <v>58</v>
      </c>
      <c r="F8198" t="s">
        <v>59</v>
      </c>
      <c r="G8198" t="s">
        <v>29</v>
      </c>
      <c r="H8198">
        <v>4</v>
      </c>
      <c r="I8198">
        <v>32016.62</v>
      </c>
      <c r="J8198">
        <v>0.05</v>
      </c>
      <c r="K8198">
        <v>121663.16</v>
      </c>
      <c r="L8198" t="s">
        <v>51</v>
      </c>
      <c r="M8198" t="s">
        <v>18</v>
      </c>
      <c r="N8198">
        <f t="shared" si="257"/>
        <v>2025</v>
      </c>
    </row>
    <row r="8199" spans="1:14" x14ac:dyDescent="0.3">
      <c r="A8199" t="s">
        <v>11848</v>
      </c>
      <c r="B8199" s="1">
        <v>45739</v>
      </c>
      <c r="C8199" s="1" t="str">
        <f t="shared" si="256"/>
        <v>March</v>
      </c>
      <c r="D8199" t="s">
        <v>2328</v>
      </c>
      <c r="E8199" t="s">
        <v>206</v>
      </c>
      <c r="F8199" t="s">
        <v>109</v>
      </c>
      <c r="G8199" t="s">
        <v>16</v>
      </c>
      <c r="H8199">
        <v>7</v>
      </c>
      <c r="I8199">
        <v>5727.51</v>
      </c>
      <c r="J8199">
        <v>0.05</v>
      </c>
      <c r="K8199">
        <v>38087.94</v>
      </c>
      <c r="L8199" t="s">
        <v>17</v>
      </c>
      <c r="M8199" t="s">
        <v>15508</v>
      </c>
      <c r="N8199">
        <f t="shared" si="257"/>
        <v>2025</v>
      </c>
    </row>
    <row r="8200" spans="1:14" x14ac:dyDescent="0.3">
      <c r="A8200" t="s">
        <v>10737</v>
      </c>
      <c r="B8200" s="1">
        <v>45751</v>
      </c>
      <c r="C8200" s="1" t="str">
        <f t="shared" si="256"/>
        <v>April</v>
      </c>
      <c r="D8200" t="s">
        <v>2328</v>
      </c>
      <c r="E8200" t="s">
        <v>430</v>
      </c>
      <c r="F8200" t="s">
        <v>105</v>
      </c>
      <c r="G8200" t="s">
        <v>16</v>
      </c>
      <c r="H8200">
        <v>1</v>
      </c>
      <c r="I8200">
        <v>27477.35</v>
      </c>
      <c r="J8200">
        <v>0.2</v>
      </c>
      <c r="K8200">
        <f>IF(OR(H8200=" ",I8200=" ")," ",H8200*I8200*(1-J8200))</f>
        <v>21981.88</v>
      </c>
      <c r="L8200" t="s">
        <v>17</v>
      </c>
      <c r="M8200" t="s">
        <v>18</v>
      </c>
      <c r="N8200">
        <f t="shared" si="257"/>
        <v>2025</v>
      </c>
    </row>
    <row r="8201" spans="1:14" x14ac:dyDescent="0.3">
      <c r="A8201" t="s">
        <v>2327</v>
      </c>
      <c r="B8201" s="1">
        <v>45892</v>
      </c>
      <c r="C8201" s="1" t="str">
        <f t="shared" si="256"/>
        <v>August</v>
      </c>
      <c r="D8201" t="s">
        <v>2328</v>
      </c>
      <c r="E8201" t="s">
        <v>330</v>
      </c>
      <c r="F8201" t="s">
        <v>28</v>
      </c>
      <c r="G8201" t="s">
        <v>29</v>
      </c>
      <c r="H8201">
        <v>1</v>
      </c>
      <c r="I8201">
        <v>2524.64</v>
      </c>
      <c r="J8201">
        <v>0.05</v>
      </c>
      <c r="K8201">
        <v>2398.41</v>
      </c>
      <c r="L8201" t="s">
        <v>42</v>
      </c>
      <c r="M8201" t="s">
        <v>52</v>
      </c>
      <c r="N8201">
        <f t="shared" si="257"/>
        <v>2025</v>
      </c>
    </row>
    <row r="8202" spans="1:14" x14ac:dyDescent="0.3">
      <c r="A8202" t="s">
        <v>3558</v>
      </c>
      <c r="B8202" s="1">
        <v>45976</v>
      </c>
      <c r="C8202" s="1" t="str">
        <f t="shared" si="256"/>
        <v>November</v>
      </c>
      <c r="D8202" t="s">
        <v>2328</v>
      </c>
      <c r="E8202" t="s">
        <v>191</v>
      </c>
      <c r="F8202" t="s">
        <v>15508</v>
      </c>
      <c r="G8202" t="s">
        <v>29</v>
      </c>
      <c r="H8202">
        <v>4</v>
      </c>
      <c r="I8202">
        <v>11522.04</v>
      </c>
      <c r="J8202">
        <v>0.15</v>
      </c>
      <c r="K8202">
        <v>39174.94</v>
      </c>
      <c r="L8202" t="s">
        <v>42</v>
      </c>
      <c r="M8202" t="s">
        <v>30</v>
      </c>
      <c r="N8202">
        <f t="shared" si="257"/>
        <v>2025</v>
      </c>
    </row>
    <row r="8203" spans="1:14" x14ac:dyDescent="0.3">
      <c r="A8203" t="s">
        <v>9729</v>
      </c>
      <c r="B8203" s="1">
        <v>45664</v>
      </c>
      <c r="C8203" s="1" t="str">
        <f t="shared" si="256"/>
        <v>January</v>
      </c>
      <c r="D8203" t="s">
        <v>9730</v>
      </c>
      <c r="E8203" t="s">
        <v>456</v>
      </c>
      <c r="F8203" t="s">
        <v>155</v>
      </c>
      <c r="G8203" t="s">
        <v>101</v>
      </c>
      <c r="H8203">
        <v>6</v>
      </c>
      <c r="I8203">
        <v>12922.07</v>
      </c>
      <c r="J8203">
        <v>0.2</v>
      </c>
      <c r="K8203">
        <v>62025.94</v>
      </c>
      <c r="L8203" t="s">
        <v>51</v>
      </c>
      <c r="M8203" t="s">
        <v>30</v>
      </c>
      <c r="N8203">
        <f t="shared" si="257"/>
        <v>2025</v>
      </c>
    </row>
    <row r="8204" spans="1:14" x14ac:dyDescent="0.3">
      <c r="A8204" t="s">
        <v>13929</v>
      </c>
      <c r="B8204" s="1">
        <v>45695</v>
      </c>
      <c r="C8204" s="1" t="str">
        <f t="shared" si="256"/>
        <v>February</v>
      </c>
      <c r="D8204" t="s">
        <v>9730</v>
      </c>
      <c r="E8204" t="s">
        <v>254</v>
      </c>
      <c r="F8204" t="s">
        <v>83</v>
      </c>
      <c r="G8204" t="s">
        <v>23</v>
      </c>
      <c r="H8204">
        <v>4</v>
      </c>
      <c r="I8204">
        <v>47172.13</v>
      </c>
      <c r="J8204">
        <v>0.05</v>
      </c>
      <c r="K8204">
        <v>179254.09</v>
      </c>
      <c r="L8204" t="s">
        <v>17</v>
      </c>
      <c r="M8204" t="s">
        <v>24</v>
      </c>
      <c r="N8204">
        <f t="shared" si="257"/>
        <v>2025</v>
      </c>
    </row>
    <row r="8205" spans="1:14" x14ac:dyDescent="0.3">
      <c r="A8205" t="s">
        <v>12109</v>
      </c>
      <c r="B8205" s="1">
        <v>45667</v>
      </c>
      <c r="C8205" s="1" t="str">
        <f t="shared" si="256"/>
        <v>January</v>
      </c>
      <c r="D8205" t="s">
        <v>3721</v>
      </c>
      <c r="E8205" t="s">
        <v>143</v>
      </c>
      <c r="F8205" t="s">
        <v>83</v>
      </c>
      <c r="G8205" t="s">
        <v>23</v>
      </c>
      <c r="H8205">
        <v>2</v>
      </c>
      <c r="I8205">
        <v>4492.83</v>
      </c>
      <c r="J8205">
        <v>0.2</v>
      </c>
      <c r="K8205">
        <v>7188.53</v>
      </c>
      <c r="L8205" t="s">
        <v>51</v>
      </c>
      <c r="M8205" t="s">
        <v>52</v>
      </c>
      <c r="N8205">
        <f t="shared" si="257"/>
        <v>2025</v>
      </c>
    </row>
    <row r="8206" spans="1:14" x14ac:dyDescent="0.3">
      <c r="A8206" t="s">
        <v>7676</v>
      </c>
      <c r="B8206" s="1">
        <v>45788</v>
      </c>
      <c r="C8206" s="1" t="str">
        <f t="shared" si="256"/>
        <v>May</v>
      </c>
      <c r="D8206" t="s">
        <v>3721</v>
      </c>
      <c r="E8206" t="s">
        <v>74</v>
      </c>
      <c r="F8206" t="s">
        <v>75</v>
      </c>
      <c r="G8206" t="s">
        <v>29</v>
      </c>
      <c r="H8206">
        <v>3</v>
      </c>
      <c r="I8206">
        <v>24428.03</v>
      </c>
      <c r="J8206">
        <v>0.1</v>
      </c>
      <c r="K8206">
        <v>65955.679999999993</v>
      </c>
      <c r="L8206" t="s">
        <v>51</v>
      </c>
      <c r="M8206" t="s">
        <v>18</v>
      </c>
      <c r="N8206">
        <f t="shared" si="257"/>
        <v>2025</v>
      </c>
    </row>
    <row r="8207" spans="1:14" x14ac:dyDescent="0.3">
      <c r="A8207" t="s">
        <v>6548</v>
      </c>
      <c r="B8207" s="1">
        <v>45867</v>
      </c>
      <c r="C8207" s="1" t="str">
        <f t="shared" si="256"/>
        <v>July</v>
      </c>
      <c r="D8207" t="s">
        <v>3721</v>
      </c>
      <c r="E8207" t="s">
        <v>146</v>
      </c>
      <c r="F8207" t="s">
        <v>38</v>
      </c>
      <c r="H8207">
        <v>5</v>
      </c>
      <c r="I8207">
        <v>38370.68</v>
      </c>
      <c r="J8207">
        <v>0</v>
      </c>
      <c r="K8207">
        <v>191853.4</v>
      </c>
      <c r="L8207" t="s">
        <v>51</v>
      </c>
      <c r="M8207" t="s">
        <v>30</v>
      </c>
      <c r="N8207">
        <f t="shared" si="257"/>
        <v>2025</v>
      </c>
    </row>
    <row r="8208" spans="1:14" x14ac:dyDescent="0.3">
      <c r="A8208" t="s">
        <v>3720</v>
      </c>
      <c r="B8208" s="1">
        <v>45918</v>
      </c>
      <c r="C8208" s="1" t="str">
        <f t="shared" si="256"/>
        <v>September</v>
      </c>
      <c r="D8208" t="s">
        <v>3721</v>
      </c>
      <c r="E8208" t="s">
        <v>108</v>
      </c>
      <c r="F8208" t="s">
        <v>109</v>
      </c>
      <c r="H8208">
        <v>1</v>
      </c>
      <c r="I8208">
        <v>13175.41</v>
      </c>
      <c r="J8208">
        <v>0.05</v>
      </c>
      <c r="K8208">
        <v>12516.64</v>
      </c>
      <c r="L8208" t="s">
        <v>17</v>
      </c>
      <c r="M8208" t="s">
        <v>30</v>
      </c>
      <c r="N8208">
        <f t="shared" si="257"/>
        <v>2025</v>
      </c>
    </row>
    <row r="8209" spans="1:14" x14ac:dyDescent="0.3">
      <c r="A8209" t="s">
        <v>8731</v>
      </c>
      <c r="B8209" s="1">
        <v>45929</v>
      </c>
      <c r="C8209" s="1" t="str">
        <f t="shared" si="256"/>
        <v>September</v>
      </c>
      <c r="D8209" t="s">
        <v>3721</v>
      </c>
      <c r="E8209" t="s">
        <v>486</v>
      </c>
      <c r="F8209" t="s">
        <v>75</v>
      </c>
      <c r="G8209" t="s">
        <v>29</v>
      </c>
      <c r="I8209">
        <v>25304.93</v>
      </c>
      <c r="J8209">
        <v>0.1</v>
      </c>
      <c r="K8209">
        <v>45548.87</v>
      </c>
      <c r="L8209" t="s">
        <v>17</v>
      </c>
      <c r="M8209" t="s">
        <v>18</v>
      </c>
      <c r="N8209">
        <f t="shared" si="257"/>
        <v>2025</v>
      </c>
    </row>
    <row r="8210" spans="1:14" x14ac:dyDescent="0.3">
      <c r="A8210" t="s">
        <v>12102</v>
      </c>
      <c r="B8210" s="1">
        <v>45938</v>
      </c>
      <c r="C8210" s="1" t="str">
        <f t="shared" si="256"/>
        <v>October</v>
      </c>
      <c r="D8210" t="s">
        <v>3721</v>
      </c>
      <c r="E8210" t="s">
        <v>398</v>
      </c>
      <c r="F8210" t="s">
        <v>34</v>
      </c>
      <c r="G8210" t="s">
        <v>29</v>
      </c>
      <c r="H8210">
        <v>2</v>
      </c>
      <c r="I8210">
        <v>39288.78</v>
      </c>
      <c r="J8210">
        <v>0.1</v>
      </c>
      <c r="K8210">
        <v>70719.8</v>
      </c>
      <c r="L8210" t="s">
        <v>17</v>
      </c>
      <c r="M8210" t="s">
        <v>30</v>
      </c>
      <c r="N8210">
        <f t="shared" si="257"/>
        <v>2025</v>
      </c>
    </row>
    <row r="8211" spans="1:14" x14ac:dyDescent="0.3">
      <c r="A8211" t="s">
        <v>10342</v>
      </c>
      <c r="B8211" s="1">
        <v>45950</v>
      </c>
      <c r="C8211" s="1" t="str">
        <f t="shared" si="256"/>
        <v>October</v>
      </c>
      <c r="D8211" t="s">
        <v>3721</v>
      </c>
      <c r="E8211" t="s">
        <v>179</v>
      </c>
      <c r="F8211" t="s">
        <v>100</v>
      </c>
      <c r="G8211" t="s">
        <v>101</v>
      </c>
      <c r="H8211">
        <v>4</v>
      </c>
      <c r="I8211">
        <v>17207.5</v>
      </c>
      <c r="J8211">
        <v>0.1</v>
      </c>
      <c r="K8211">
        <v>61947</v>
      </c>
      <c r="L8211" t="s">
        <v>17</v>
      </c>
      <c r="M8211" t="s">
        <v>18</v>
      </c>
      <c r="N8211">
        <f t="shared" si="257"/>
        <v>2025</v>
      </c>
    </row>
    <row r="8212" spans="1:14" x14ac:dyDescent="0.3">
      <c r="A8212" t="s">
        <v>4137</v>
      </c>
      <c r="B8212" s="1">
        <v>45955</v>
      </c>
      <c r="C8212" s="1" t="str">
        <f t="shared" si="256"/>
        <v>October</v>
      </c>
      <c r="D8212" t="s">
        <v>3721</v>
      </c>
      <c r="E8212" t="s">
        <v>254</v>
      </c>
      <c r="F8212" t="s">
        <v>83</v>
      </c>
      <c r="G8212" t="s">
        <v>23</v>
      </c>
      <c r="H8212">
        <v>3</v>
      </c>
      <c r="I8212">
        <v>4836.37</v>
      </c>
      <c r="J8212">
        <v>0.2</v>
      </c>
      <c r="K8212">
        <v>11607.29</v>
      </c>
      <c r="L8212" t="s">
        <v>17</v>
      </c>
      <c r="M8212" t="s">
        <v>18</v>
      </c>
      <c r="N8212">
        <f t="shared" si="257"/>
        <v>2025</v>
      </c>
    </row>
    <row r="8213" spans="1:14" x14ac:dyDescent="0.3">
      <c r="A8213" t="s">
        <v>8077</v>
      </c>
      <c r="B8213" s="1">
        <v>45796</v>
      </c>
      <c r="C8213" s="1" t="str">
        <f t="shared" si="256"/>
        <v>May</v>
      </c>
      <c r="D8213" t="s">
        <v>3591</v>
      </c>
      <c r="E8213" t="s">
        <v>254</v>
      </c>
      <c r="G8213" t="s">
        <v>23</v>
      </c>
      <c r="H8213">
        <v>6</v>
      </c>
      <c r="I8213">
        <v>15008.56</v>
      </c>
      <c r="J8213">
        <v>0.1</v>
      </c>
      <c r="K8213">
        <v>81046.22</v>
      </c>
      <c r="L8213" t="s">
        <v>51</v>
      </c>
      <c r="M8213" t="s">
        <v>52</v>
      </c>
      <c r="N8213">
        <f t="shared" si="257"/>
        <v>2025</v>
      </c>
    </row>
    <row r="8214" spans="1:14" x14ac:dyDescent="0.3">
      <c r="A8214" t="s">
        <v>3590</v>
      </c>
      <c r="B8214" s="1">
        <v>45945</v>
      </c>
      <c r="C8214" s="1" t="str">
        <f t="shared" si="256"/>
        <v>October</v>
      </c>
      <c r="D8214" t="s">
        <v>3591</v>
      </c>
      <c r="E8214" t="s">
        <v>369</v>
      </c>
      <c r="F8214" t="s">
        <v>22</v>
      </c>
      <c r="G8214" t="s">
        <v>23</v>
      </c>
      <c r="H8214">
        <v>2</v>
      </c>
      <c r="I8214">
        <v>27031.72</v>
      </c>
      <c r="J8214">
        <v>0</v>
      </c>
      <c r="K8214">
        <v>54063.44</v>
      </c>
      <c r="L8214" t="s">
        <v>42</v>
      </c>
      <c r="M8214" t="s">
        <v>24</v>
      </c>
      <c r="N8214">
        <f t="shared" si="257"/>
        <v>2025</v>
      </c>
    </row>
    <row r="8215" spans="1:14" x14ac:dyDescent="0.3">
      <c r="A8215" t="s">
        <v>14364</v>
      </c>
      <c r="B8215" s="1">
        <v>45760</v>
      </c>
      <c r="C8215" s="1" t="str">
        <f t="shared" si="256"/>
        <v>April</v>
      </c>
      <c r="D8215" t="s">
        <v>8426</v>
      </c>
      <c r="E8215" t="s">
        <v>430</v>
      </c>
      <c r="F8215" t="s">
        <v>105</v>
      </c>
      <c r="G8215" t="s">
        <v>16</v>
      </c>
      <c r="H8215">
        <v>7</v>
      </c>
      <c r="I8215">
        <v>11914.89</v>
      </c>
      <c r="J8215">
        <v>0.15</v>
      </c>
      <c r="K8215">
        <v>70893.600000000006</v>
      </c>
      <c r="L8215" t="s">
        <v>42</v>
      </c>
      <c r="M8215" t="s">
        <v>30</v>
      </c>
      <c r="N8215">
        <f t="shared" si="257"/>
        <v>2025</v>
      </c>
    </row>
    <row r="8216" spans="1:14" x14ac:dyDescent="0.3">
      <c r="A8216" t="s">
        <v>8425</v>
      </c>
      <c r="B8216" s="1">
        <v>45913</v>
      </c>
      <c r="C8216" s="1" t="str">
        <f t="shared" si="256"/>
        <v>September</v>
      </c>
      <c r="D8216" t="s">
        <v>8426</v>
      </c>
      <c r="E8216" t="s">
        <v>277</v>
      </c>
      <c r="F8216" t="s">
        <v>34</v>
      </c>
      <c r="G8216" t="s">
        <v>29</v>
      </c>
      <c r="H8216">
        <v>2</v>
      </c>
      <c r="I8216">
        <v>14501.9</v>
      </c>
      <c r="J8216">
        <v>0</v>
      </c>
      <c r="K8216">
        <v>29003.8</v>
      </c>
      <c r="L8216" t="s">
        <v>42</v>
      </c>
      <c r="M8216" t="s">
        <v>24</v>
      </c>
      <c r="N8216">
        <f t="shared" si="257"/>
        <v>2025</v>
      </c>
    </row>
    <row r="8217" spans="1:14" x14ac:dyDescent="0.3">
      <c r="A8217" t="s">
        <v>12496</v>
      </c>
      <c r="B8217" s="1">
        <v>45961</v>
      </c>
      <c r="C8217" s="1" t="str">
        <f t="shared" si="256"/>
        <v>October</v>
      </c>
      <c r="D8217" t="s">
        <v>8426</v>
      </c>
      <c r="E8217" t="s">
        <v>504</v>
      </c>
      <c r="F8217" t="s">
        <v>155</v>
      </c>
      <c r="G8217" t="s">
        <v>101</v>
      </c>
      <c r="H8217">
        <v>4</v>
      </c>
      <c r="I8217">
        <v>42668.66</v>
      </c>
      <c r="J8217">
        <v>0.05</v>
      </c>
      <c r="K8217">
        <v>162140.91</v>
      </c>
      <c r="L8217" t="s">
        <v>51</v>
      </c>
      <c r="M8217" t="s">
        <v>30</v>
      </c>
      <c r="N8217">
        <f t="shared" si="257"/>
        <v>2025</v>
      </c>
    </row>
    <row r="8218" spans="1:14" x14ac:dyDescent="0.3">
      <c r="A8218" t="s">
        <v>9394</v>
      </c>
      <c r="B8218" s="1">
        <v>45737</v>
      </c>
      <c r="C8218" s="1" t="str">
        <f t="shared" si="256"/>
        <v>March</v>
      </c>
      <c r="D8218" t="s">
        <v>1500</v>
      </c>
      <c r="E8218" t="s">
        <v>206</v>
      </c>
      <c r="F8218" t="s">
        <v>109</v>
      </c>
      <c r="G8218" t="s">
        <v>16</v>
      </c>
      <c r="H8218">
        <v>6</v>
      </c>
      <c r="I8218">
        <v>44264.639999999999</v>
      </c>
      <c r="J8218">
        <v>0.2</v>
      </c>
      <c r="K8218">
        <v>212470.27</v>
      </c>
      <c r="L8218" t="s">
        <v>51</v>
      </c>
      <c r="M8218" t="s">
        <v>52</v>
      </c>
      <c r="N8218">
        <f t="shared" si="257"/>
        <v>2025</v>
      </c>
    </row>
    <row r="8219" spans="1:14" x14ac:dyDescent="0.3">
      <c r="A8219" t="s">
        <v>1499</v>
      </c>
      <c r="B8219" s="1">
        <v>45739</v>
      </c>
      <c r="C8219" s="1" t="str">
        <f t="shared" si="256"/>
        <v>March</v>
      </c>
      <c r="D8219" t="s">
        <v>1500</v>
      </c>
      <c r="E8219" t="s">
        <v>427</v>
      </c>
      <c r="F8219" t="s">
        <v>59</v>
      </c>
      <c r="G8219" t="s">
        <v>411</v>
      </c>
      <c r="H8219">
        <v>6</v>
      </c>
      <c r="I8219">
        <v>3411.31</v>
      </c>
      <c r="J8219">
        <v>0.1</v>
      </c>
      <c r="K8219">
        <v>18421.07</v>
      </c>
      <c r="L8219" t="s">
        <v>51</v>
      </c>
      <c r="M8219" t="s">
        <v>30</v>
      </c>
      <c r="N8219">
        <f t="shared" si="257"/>
        <v>2025</v>
      </c>
    </row>
    <row r="8220" spans="1:14" x14ac:dyDescent="0.3">
      <c r="A8220" t="s">
        <v>739</v>
      </c>
      <c r="B8220" s="1">
        <v>45728</v>
      </c>
      <c r="C8220" s="1" t="str">
        <f t="shared" si="256"/>
        <v>March</v>
      </c>
      <c r="D8220" t="s">
        <v>740</v>
      </c>
      <c r="E8220" t="s">
        <v>174</v>
      </c>
      <c r="F8220" t="s">
        <v>59</v>
      </c>
      <c r="G8220" t="s">
        <v>29</v>
      </c>
      <c r="H8220">
        <v>6</v>
      </c>
      <c r="I8220">
        <v>27082.06</v>
      </c>
      <c r="J8220">
        <v>0.2</v>
      </c>
      <c r="K8220">
        <v>129993.89</v>
      </c>
      <c r="L8220" t="s">
        <v>42</v>
      </c>
      <c r="M8220" t="s">
        <v>52</v>
      </c>
      <c r="N8220">
        <f t="shared" si="257"/>
        <v>2025</v>
      </c>
    </row>
    <row r="8221" spans="1:14" x14ac:dyDescent="0.3">
      <c r="A8221" t="s">
        <v>10646</v>
      </c>
      <c r="B8221" s="1">
        <v>45761</v>
      </c>
      <c r="C8221" s="1" t="str">
        <f t="shared" si="256"/>
        <v>April</v>
      </c>
      <c r="D8221" t="s">
        <v>740</v>
      </c>
      <c r="E8221" t="s">
        <v>143</v>
      </c>
      <c r="G8221" t="s">
        <v>23</v>
      </c>
      <c r="H8221">
        <v>5</v>
      </c>
      <c r="I8221">
        <v>29055.53</v>
      </c>
      <c r="J8221">
        <v>0</v>
      </c>
      <c r="K8221">
        <f>IF(OR(H8221=" ",I8221=" ")," ",H8221*I8221*(1-J8221))</f>
        <v>145277.65</v>
      </c>
      <c r="L8221" t="s">
        <v>42</v>
      </c>
      <c r="M8221" t="s">
        <v>52</v>
      </c>
      <c r="N8221">
        <f t="shared" si="257"/>
        <v>2025</v>
      </c>
    </row>
    <row r="8222" spans="1:14" x14ac:dyDescent="0.3">
      <c r="A8222" t="s">
        <v>8960</v>
      </c>
      <c r="B8222" s="1">
        <v>45840</v>
      </c>
      <c r="C8222" s="1" t="str">
        <f t="shared" si="256"/>
        <v>July</v>
      </c>
      <c r="D8222" t="s">
        <v>740</v>
      </c>
      <c r="E8222" t="s">
        <v>171</v>
      </c>
      <c r="F8222" t="s">
        <v>105</v>
      </c>
      <c r="G8222" t="s">
        <v>16</v>
      </c>
      <c r="H8222">
        <v>5</v>
      </c>
      <c r="I8222">
        <v>3917.62</v>
      </c>
      <c r="J8222">
        <v>0.05</v>
      </c>
      <c r="K8222">
        <v>18608.689999999999</v>
      </c>
      <c r="L8222" t="s">
        <v>51</v>
      </c>
      <c r="M8222" t="s">
        <v>30</v>
      </c>
      <c r="N8222">
        <f t="shared" si="257"/>
        <v>2025</v>
      </c>
    </row>
    <row r="8223" spans="1:14" x14ac:dyDescent="0.3">
      <c r="A8223" t="s">
        <v>6496</v>
      </c>
      <c r="B8223" s="1">
        <v>45887</v>
      </c>
      <c r="C8223" s="1" t="str">
        <f t="shared" si="256"/>
        <v>August</v>
      </c>
      <c r="D8223" t="s">
        <v>740</v>
      </c>
      <c r="E8223" t="s">
        <v>366</v>
      </c>
      <c r="F8223" t="s">
        <v>100</v>
      </c>
      <c r="G8223" t="s">
        <v>101</v>
      </c>
      <c r="H8223">
        <v>3</v>
      </c>
      <c r="I8223">
        <v>12502.09</v>
      </c>
      <c r="J8223">
        <v>0.2</v>
      </c>
      <c r="K8223">
        <v>30005.02</v>
      </c>
      <c r="L8223" t="s">
        <v>17</v>
      </c>
      <c r="M8223" t="s">
        <v>24</v>
      </c>
      <c r="N8223">
        <f t="shared" si="257"/>
        <v>2025</v>
      </c>
    </row>
    <row r="8224" spans="1:14" x14ac:dyDescent="0.3">
      <c r="A8224" t="s">
        <v>8131</v>
      </c>
      <c r="B8224" s="1">
        <v>45913</v>
      </c>
      <c r="C8224" s="1" t="str">
        <f t="shared" si="256"/>
        <v>September</v>
      </c>
      <c r="D8224" t="s">
        <v>740</v>
      </c>
      <c r="E8224" t="s">
        <v>453</v>
      </c>
      <c r="F8224" t="s">
        <v>75</v>
      </c>
      <c r="G8224" t="s">
        <v>29</v>
      </c>
      <c r="H8224">
        <v>6</v>
      </c>
      <c r="I8224">
        <v>45496.1</v>
      </c>
      <c r="J8224">
        <v>0.05</v>
      </c>
      <c r="K8224">
        <v>259327.77</v>
      </c>
      <c r="L8224" t="s">
        <v>51</v>
      </c>
      <c r="M8224" t="s">
        <v>18</v>
      </c>
      <c r="N8224">
        <f t="shared" si="257"/>
        <v>2025</v>
      </c>
    </row>
    <row r="8225" spans="1:14" x14ac:dyDescent="0.3">
      <c r="A8225" t="s">
        <v>1726</v>
      </c>
      <c r="B8225" s="1">
        <v>45849</v>
      </c>
      <c r="C8225" s="1" t="str">
        <f t="shared" si="256"/>
        <v>July</v>
      </c>
      <c r="D8225" t="s">
        <v>1265</v>
      </c>
      <c r="E8225" t="s">
        <v>320</v>
      </c>
      <c r="F8225" t="s">
        <v>15</v>
      </c>
      <c r="G8225" t="s">
        <v>16</v>
      </c>
      <c r="H8225">
        <v>5</v>
      </c>
      <c r="I8225">
        <v>32166.06</v>
      </c>
      <c r="J8225">
        <v>0</v>
      </c>
      <c r="K8225">
        <v>160830.29999999999</v>
      </c>
      <c r="L8225" t="s">
        <v>51</v>
      </c>
      <c r="M8225" t="s">
        <v>24</v>
      </c>
      <c r="N8225">
        <f t="shared" si="257"/>
        <v>2025</v>
      </c>
    </row>
    <row r="8226" spans="1:14" x14ac:dyDescent="0.3">
      <c r="A8226" t="s">
        <v>3652</v>
      </c>
      <c r="B8226" s="1">
        <v>45857</v>
      </c>
      <c r="C8226" s="1" t="str">
        <f t="shared" si="256"/>
        <v>July</v>
      </c>
      <c r="D8226" t="s">
        <v>1265</v>
      </c>
      <c r="E8226" t="s">
        <v>108</v>
      </c>
      <c r="F8226" t="s">
        <v>109</v>
      </c>
      <c r="G8226" t="s">
        <v>16</v>
      </c>
      <c r="H8226">
        <v>5</v>
      </c>
      <c r="I8226">
        <v>13649.41</v>
      </c>
      <c r="J8226">
        <v>0.1</v>
      </c>
      <c r="K8226">
        <v>61422.35</v>
      </c>
      <c r="L8226" t="s">
        <v>42</v>
      </c>
      <c r="M8226" t="s">
        <v>18</v>
      </c>
      <c r="N8226">
        <f t="shared" si="257"/>
        <v>2025</v>
      </c>
    </row>
    <row r="8227" spans="1:14" x14ac:dyDescent="0.3">
      <c r="A8227" t="s">
        <v>9428</v>
      </c>
      <c r="B8227" s="1">
        <v>45866</v>
      </c>
      <c r="C8227" s="1" t="str">
        <f t="shared" si="256"/>
        <v>July</v>
      </c>
      <c r="D8227" t="s">
        <v>1265</v>
      </c>
      <c r="E8227" t="s">
        <v>33</v>
      </c>
      <c r="F8227" t="s">
        <v>34</v>
      </c>
      <c r="G8227" t="s">
        <v>29</v>
      </c>
      <c r="H8227">
        <v>1</v>
      </c>
      <c r="I8227">
        <v>12424.55</v>
      </c>
      <c r="J8227">
        <v>0.1</v>
      </c>
      <c r="K8227">
        <v>11182.09</v>
      </c>
      <c r="L8227" t="s">
        <v>17</v>
      </c>
      <c r="M8227" t="s">
        <v>30</v>
      </c>
      <c r="N8227">
        <f t="shared" si="257"/>
        <v>2025</v>
      </c>
    </row>
    <row r="8228" spans="1:14" x14ac:dyDescent="0.3">
      <c r="A8228" t="s">
        <v>1264</v>
      </c>
      <c r="B8228" s="1">
        <v>45923</v>
      </c>
      <c r="C8228" s="1" t="str">
        <f t="shared" si="256"/>
        <v>September</v>
      </c>
      <c r="D8228" t="s">
        <v>1265</v>
      </c>
      <c r="E8228" t="s">
        <v>290</v>
      </c>
      <c r="F8228" t="s">
        <v>34</v>
      </c>
      <c r="G8228" t="s">
        <v>29</v>
      </c>
      <c r="H8228">
        <v>7</v>
      </c>
      <c r="I8228">
        <v>48545.94</v>
      </c>
      <c r="J8228">
        <v>0.05</v>
      </c>
      <c r="K8228">
        <v>322830.5</v>
      </c>
      <c r="L8228" s="2" t="s">
        <v>15508</v>
      </c>
      <c r="M8228" t="s">
        <v>30</v>
      </c>
      <c r="N8228">
        <f t="shared" si="257"/>
        <v>2025</v>
      </c>
    </row>
    <row r="8229" spans="1:14" x14ac:dyDescent="0.3">
      <c r="A8229" t="s">
        <v>2960</v>
      </c>
      <c r="B8229" s="1">
        <v>45927</v>
      </c>
      <c r="C8229" s="1" t="str">
        <f t="shared" si="256"/>
        <v>September</v>
      </c>
      <c r="D8229" t="s">
        <v>2961</v>
      </c>
      <c r="E8229" t="s">
        <v>62</v>
      </c>
      <c r="F8229" t="s">
        <v>46</v>
      </c>
      <c r="G8229" t="s">
        <v>23</v>
      </c>
      <c r="H8229">
        <v>1</v>
      </c>
      <c r="I8229">
        <v>43486.54</v>
      </c>
      <c r="J8229">
        <v>0.15</v>
      </c>
      <c r="K8229">
        <v>36963.56</v>
      </c>
      <c r="L8229" t="s">
        <v>42</v>
      </c>
      <c r="M8229" t="s">
        <v>52</v>
      </c>
      <c r="N8229">
        <f t="shared" si="257"/>
        <v>2025</v>
      </c>
    </row>
    <row r="8230" spans="1:14" x14ac:dyDescent="0.3">
      <c r="A8230" t="s">
        <v>12961</v>
      </c>
      <c r="B8230" s="1">
        <v>45677</v>
      </c>
      <c r="C8230" s="1" t="str">
        <f t="shared" si="256"/>
        <v>January</v>
      </c>
      <c r="D8230" t="s">
        <v>5208</v>
      </c>
      <c r="E8230" t="s">
        <v>162</v>
      </c>
      <c r="F8230" t="s">
        <v>59</v>
      </c>
      <c r="G8230" t="s">
        <v>29</v>
      </c>
      <c r="H8230">
        <v>6</v>
      </c>
      <c r="I8230">
        <v>31124.27</v>
      </c>
      <c r="J8230">
        <v>0.05</v>
      </c>
      <c r="K8230">
        <v>177408.34</v>
      </c>
      <c r="L8230" t="s">
        <v>42</v>
      </c>
      <c r="M8230" t="s">
        <v>18</v>
      </c>
      <c r="N8230">
        <f t="shared" si="257"/>
        <v>2025</v>
      </c>
    </row>
    <row r="8231" spans="1:14" x14ac:dyDescent="0.3">
      <c r="A8231" t="s">
        <v>5207</v>
      </c>
      <c r="B8231" s="1">
        <v>45756</v>
      </c>
      <c r="C8231" s="1" t="str">
        <f t="shared" si="256"/>
        <v>April</v>
      </c>
      <c r="D8231" t="s">
        <v>5208</v>
      </c>
      <c r="E8231" t="s">
        <v>640</v>
      </c>
      <c r="F8231" t="s">
        <v>50</v>
      </c>
      <c r="G8231" t="s">
        <v>29</v>
      </c>
      <c r="H8231">
        <v>5</v>
      </c>
      <c r="I8231">
        <v>20645.36</v>
      </c>
      <c r="J8231">
        <v>0.1</v>
      </c>
      <c r="K8231">
        <v>92904.12</v>
      </c>
      <c r="L8231" t="s">
        <v>42</v>
      </c>
      <c r="M8231" t="s">
        <v>30</v>
      </c>
      <c r="N8231">
        <f t="shared" si="257"/>
        <v>2025</v>
      </c>
    </row>
    <row r="8232" spans="1:14" x14ac:dyDescent="0.3">
      <c r="A8232" t="s">
        <v>9321</v>
      </c>
      <c r="B8232" s="1">
        <v>45669</v>
      </c>
      <c r="C8232" s="1" t="str">
        <f t="shared" si="256"/>
        <v>January</v>
      </c>
      <c r="D8232" t="s">
        <v>98</v>
      </c>
      <c r="E8232" t="s">
        <v>315</v>
      </c>
      <c r="F8232" t="s">
        <v>38</v>
      </c>
      <c r="G8232" t="s">
        <v>29</v>
      </c>
      <c r="H8232">
        <v>7</v>
      </c>
      <c r="I8232">
        <v>36449.39</v>
      </c>
      <c r="J8232">
        <v>0.15</v>
      </c>
      <c r="K8232">
        <v>216873.87</v>
      </c>
      <c r="L8232" t="s">
        <v>51</v>
      </c>
      <c r="M8232" t="s">
        <v>30</v>
      </c>
      <c r="N8232">
        <f t="shared" si="257"/>
        <v>2025</v>
      </c>
    </row>
    <row r="8233" spans="1:14" x14ac:dyDescent="0.3">
      <c r="A8233" t="s">
        <v>14876</v>
      </c>
      <c r="B8233" s="1">
        <v>45844</v>
      </c>
      <c r="C8233" s="1" t="str">
        <f t="shared" si="256"/>
        <v>July</v>
      </c>
      <c r="D8233" t="s">
        <v>98</v>
      </c>
      <c r="E8233" t="s">
        <v>211</v>
      </c>
      <c r="F8233" t="s">
        <v>22</v>
      </c>
      <c r="G8233" t="s">
        <v>23</v>
      </c>
      <c r="H8233">
        <v>1</v>
      </c>
      <c r="I8233">
        <v>32794.97</v>
      </c>
      <c r="J8233">
        <v>0.15</v>
      </c>
      <c r="K8233">
        <v>27875.72</v>
      </c>
      <c r="L8233" t="s">
        <v>17</v>
      </c>
      <c r="M8233" t="s">
        <v>18</v>
      </c>
      <c r="N8233">
        <f t="shared" si="257"/>
        <v>2025</v>
      </c>
    </row>
    <row r="8234" spans="1:14" x14ac:dyDescent="0.3">
      <c r="A8234" t="s">
        <v>12154</v>
      </c>
      <c r="B8234" s="1">
        <v>45884</v>
      </c>
      <c r="C8234" s="1" t="str">
        <f t="shared" si="256"/>
        <v>August</v>
      </c>
      <c r="D8234" t="s">
        <v>98</v>
      </c>
      <c r="E8234" t="s">
        <v>463</v>
      </c>
      <c r="F8234" t="s">
        <v>15</v>
      </c>
      <c r="G8234" t="s">
        <v>16</v>
      </c>
      <c r="H8234">
        <v>7</v>
      </c>
      <c r="I8234">
        <v>13815.82</v>
      </c>
      <c r="J8234">
        <v>0.2</v>
      </c>
      <c r="K8234">
        <v>77368.59</v>
      </c>
      <c r="L8234" t="s">
        <v>42</v>
      </c>
      <c r="M8234" t="s">
        <v>18</v>
      </c>
      <c r="N8234">
        <f t="shared" si="257"/>
        <v>2025</v>
      </c>
    </row>
    <row r="8235" spans="1:14" x14ac:dyDescent="0.3">
      <c r="A8235" t="s">
        <v>97</v>
      </c>
      <c r="B8235" s="1">
        <v>46020</v>
      </c>
      <c r="C8235" s="1" t="str">
        <f t="shared" si="256"/>
        <v>December</v>
      </c>
      <c r="D8235" t="s">
        <v>98</v>
      </c>
      <c r="E8235" t="s">
        <v>99</v>
      </c>
      <c r="F8235" t="s">
        <v>100</v>
      </c>
      <c r="G8235" t="s">
        <v>101</v>
      </c>
      <c r="H8235">
        <v>6</v>
      </c>
      <c r="I8235">
        <v>15234.66</v>
      </c>
      <c r="J8235">
        <v>0.05</v>
      </c>
      <c r="K8235">
        <v>86837.56</v>
      </c>
      <c r="L8235" t="s">
        <v>51</v>
      </c>
      <c r="M8235" t="s">
        <v>24</v>
      </c>
      <c r="N8235">
        <f t="shared" si="257"/>
        <v>2025</v>
      </c>
    </row>
    <row r="8236" spans="1:14" x14ac:dyDescent="0.3">
      <c r="A8236" t="s">
        <v>9963</v>
      </c>
      <c r="B8236" s="1">
        <v>45870</v>
      </c>
      <c r="C8236" s="1" t="str">
        <f t="shared" si="256"/>
        <v>August</v>
      </c>
      <c r="D8236" t="s">
        <v>3038</v>
      </c>
      <c r="E8236" t="s">
        <v>232</v>
      </c>
      <c r="F8236" t="s">
        <v>28</v>
      </c>
      <c r="G8236" t="s">
        <v>29</v>
      </c>
      <c r="H8236">
        <v>2</v>
      </c>
      <c r="I8236">
        <v>23965.71</v>
      </c>
      <c r="J8236">
        <v>0.1</v>
      </c>
      <c r="K8236">
        <v>43138.28</v>
      </c>
      <c r="L8236" t="s">
        <v>51</v>
      </c>
      <c r="M8236" t="s">
        <v>30</v>
      </c>
      <c r="N8236">
        <f t="shared" si="257"/>
        <v>2025</v>
      </c>
    </row>
    <row r="8237" spans="1:14" x14ac:dyDescent="0.3">
      <c r="A8237" t="s">
        <v>3037</v>
      </c>
      <c r="B8237" s="1">
        <v>45897</v>
      </c>
      <c r="C8237" s="1" t="str">
        <f t="shared" si="256"/>
        <v>August</v>
      </c>
      <c r="D8237" t="s">
        <v>3038</v>
      </c>
      <c r="E8237" t="s">
        <v>96</v>
      </c>
      <c r="F8237" t="s">
        <v>38</v>
      </c>
      <c r="G8237" t="s">
        <v>29</v>
      </c>
      <c r="H8237">
        <v>3</v>
      </c>
      <c r="I8237">
        <v>49867.21</v>
      </c>
      <c r="J8237">
        <v>0</v>
      </c>
      <c r="K8237">
        <v>149601.63</v>
      </c>
      <c r="L8237" t="s">
        <v>42</v>
      </c>
      <c r="M8237" t="s">
        <v>52</v>
      </c>
      <c r="N8237">
        <f t="shared" si="257"/>
        <v>2025</v>
      </c>
    </row>
    <row r="8238" spans="1:14" x14ac:dyDescent="0.3">
      <c r="A8238" t="s">
        <v>11461</v>
      </c>
      <c r="B8238" s="1">
        <v>45696</v>
      </c>
      <c r="C8238" s="1" t="str">
        <f t="shared" si="256"/>
        <v>February</v>
      </c>
      <c r="D8238" t="s">
        <v>2191</v>
      </c>
      <c r="E8238" t="s">
        <v>14</v>
      </c>
      <c r="F8238" t="s">
        <v>15</v>
      </c>
      <c r="G8238" t="s">
        <v>16</v>
      </c>
      <c r="H8238">
        <v>7</v>
      </c>
      <c r="I8238">
        <v>19077.82</v>
      </c>
      <c r="J8238">
        <v>0</v>
      </c>
      <c r="K8238">
        <v>133544.74</v>
      </c>
      <c r="L8238" t="s">
        <v>42</v>
      </c>
      <c r="M8238" t="s">
        <v>30</v>
      </c>
      <c r="N8238">
        <f t="shared" si="257"/>
        <v>2025</v>
      </c>
    </row>
    <row r="8239" spans="1:14" x14ac:dyDescent="0.3">
      <c r="A8239" t="s">
        <v>8537</v>
      </c>
      <c r="B8239" s="1">
        <v>45756</v>
      </c>
      <c r="C8239" s="1" t="str">
        <f t="shared" si="256"/>
        <v>April</v>
      </c>
      <c r="D8239" t="s">
        <v>2191</v>
      </c>
      <c r="E8239" t="s">
        <v>197</v>
      </c>
      <c r="F8239" t="s">
        <v>59</v>
      </c>
      <c r="G8239" t="s">
        <v>29</v>
      </c>
      <c r="H8239">
        <v>4</v>
      </c>
      <c r="I8239">
        <v>5266.63</v>
      </c>
      <c r="J8239">
        <v>0.05</v>
      </c>
      <c r="K8239">
        <v>20013.189999999999</v>
      </c>
      <c r="L8239" t="s">
        <v>42</v>
      </c>
      <c r="M8239" t="s">
        <v>30</v>
      </c>
      <c r="N8239">
        <f t="shared" si="257"/>
        <v>2025</v>
      </c>
    </row>
    <row r="8240" spans="1:14" x14ac:dyDescent="0.3">
      <c r="A8240" t="s">
        <v>2190</v>
      </c>
      <c r="B8240" s="1">
        <v>45793</v>
      </c>
      <c r="C8240" s="1" t="str">
        <f t="shared" si="256"/>
        <v>May</v>
      </c>
      <c r="D8240" t="s">
        <v>2191</v>
      </c>
      <c r="E8240" t="s">
        <v>232</v>
      </c>
      <c r="F8240" t="s">
        <v>28</v>
      </c>
      <c r="G8240" t="s">
        <v>29</v>
      </c>
      <c r="H8240">
        <v>3</v>
      </c>
      <c r="I8240">
        <v>27932.85</v>
      </c>
      <c r="J8240">
        <v>0.2</v>
      </c>
      <c r="K8240">
        <v>67038.84</v>
      </c>
      <c r="L8240" s="2" t="s">
        <v>15508</v>
      </c>
      <c r="M8240" t="s">
        <v>52</v>
      </c>
      <c r="N8240">
        <f t="shared" si="257"/>
        <v>2025</v>
      </c>
    </row>
    <row r="8241" spans="1:14" x14ac:dyDescent="0.3">
      <c r="A8241" t="s">
        <v>7639</v>
      </c>
      <c r="B8241" s="1">
        <v>45862</v>
      </c>
      <c r="C8241" s="1" t="str">
        <f t="shared" si="256"/>
        <v>July</v>
      </c>
      <c r="D8241" t="s">
        <v>2191</v>
      </c>
      <c r="E8241" t="s">
        <v>14</v>
      </c>
      <c r="F8241" t="s">
        <v>15</v>
      </c>
      <c r="G8241" t="s">
        <v>16</v>
      </c>
      <c r="H8241">
        <v>7</v>
      </c>
      <c r="I8241">
        <v>5119.45</v>
      </c>
      <c r="J8241">
        <v>0.1</v>
      </c>
      <c r="K8241">
        <v>32252.54</v>
      </c>
      <c r="L8241" t="s">
        <v>42</v>
      </c>
      <c r="M8241" t="s">
        <v>30</v>
      </c>
      <c r="N8241">
        <f t="shared" si="257"/>
        <v>2025</v>
      </c>
    </row>
    <row r="8242" spans="1:14" x14ac:dyDescent="0.3">
      <c r="A8242" t="s">
        <v>2932</v>
      </c>
      <c r="B8242" s="1">
        <v>45788</v>
      </c>
      <c r="C8242" s="1" t="str">
        <f t="shared" si="256"/>
        <v>May</v>
      </c>
      <c r="D8242" t="s">
        <v>2933</v>
      </c>
      <c r="E8242" t="s">
        <v>453</v>
      </c>
      <c r="F8242" t="s">
        <v>75</v>
      </c>
      <c r="G8242" t="s">
        <v>29</v>
      </c>
      <c r="H8242">
        <v>7</v>
      </c>
      <c r="I8242">
        <v>35392.519999999997</v>
      </c>
      <c r="J8242">
        <v>0.15</v>
      </c>
      <c r="K8242">
        <v>210585.49</v>
      </c>
      <c r="L8242" t="s">
        <v>42</v>
      </c>
      <c r="M8242" t="s">
        <v>52</v>
      </c>
      <c r="N8242">
        <f t="shared" si="257"/>
        <v>2025</v>
      </c>
    </row>
    <row r="8243" spans="1:14" x14ac:dyDescent="0.3">
      <c r="A8243" t="s">
        <v>15310</v>
      </c>
      <c r="B8243" s="1">
        <v>45913</v>
      </c>
      <c r="C8243" s="1" t="str">
        <f t="shared" si="256"/>
        <v>September</v>
      </c>
      <c r="D8243" t="s">
        <v>2933</v>
      </c>
      <c r="E8243" t="s">
        <v>125</v>
      </c>
      <c r="F8243" t="s">
        <v>109</v>
      </c>
      <c r="G8243" t="s">
        <v>16</v>
      </c>
      <c r="H8243">
        <v>6</v>
      </c>
      <c r="I8243">
        <v>13357.02</v>
      </c>
      <c r="J8243">
        <v>0.15</v>
      </c>
      <c r="K8243">
        <v>68120.800000000003</v>
      </c>
      <c r="L8243" t="s">
        <v>17</v>
      </c>
      <c r="M8243" t="s">
        <v>30</v>
      </c>
      <c r="N8243">
        <f t="shared" si="257"/>
        <v>2025</v>
      </c>
    </row>
    <row r="8244" spans="1:14" x14ac:dyDescent="0.3">
      <c r="A8244" t="s">
        <v>13712</v>
      </c>
      <c r="B8244" s="1">
        <v>46006</v>
      </c>
      <c r="C8244" s="1" t="str">
        <f t="shared" si="256"/>
        <v>December</v>
      </c>
      <c r="D8244" t="s">
        <v>2933</v>
      </c>
      <c r="E8244" t="s">
        <v>174</v>
      </c>
      <c r="F8244" t="s">
        <v>59</v>
      </c>
      <c r="G8244" t="s">
        <v>29</v>
      </c>
      <c r="H8244">
        <v>1</v>
      </c>
      <c r="I8244">
        <v>15540.17</v>
      </c>
      <c r="J8244">
        <v>0.05</v>
      </c>
      <c r="K8244">
        <v>14763.16</v>
      </c>
      <c r="L8244" t="s">
        <v>17</v>
      </c>
      <c r="M8244" t="s">
        <v>52</v>
      </c>
      <c r="N8244">
        <f t="shared" si="257"/>
        <v>2025</v>
      </c>
    </row>
    <row r="8245" spans="1:14" x14ac:dyDescent="0.3">
      <c r="A8245" t="s">
        <v>4597</v>
      </c>
      <c r="B8245" s="1">
        <v>46015</v>
      </c>
      <c r="C8245" s="1" t="str">
        <f t="shared" si="256"/>
        <v>December</v>
      </c>
      <c r="D8245" t="s">
        <v>2933</v>
      </c>
      <c r="E8245" t="s">
        <v>232</v>
      </c>
      <c r="F8245" t="s">
        <v>28</v>
      </c>
      <c r="G8245" t="s">
        <v>29</v>
      </c>
      <c r="H8245">
        <v>4</v>
      </c>
      <c r="I8245">
        <v>35681.760000000002</v>
      </c>
      <c r="J8245">
        <v>0.2</v>
      </c>
      <c r="K8245">
        <v>114181.63</v>
      </c>
      <c r="L8245" t="s">
        <v>17</v>
      </c>
      <c r="M8245" t="s">
        <v>52</v>
      </c>
      <c r="N8245">
        <f t="shared" si="257"/>
        <v>2025</v>
      </c>
    </row>
    <row r="8246" spans="1:14" x14ac:dyDescent="0.3">
      <c r="A8246" t="s">
        <v>12635</v>
      </c>
      <c r="B8246" s="1">
        <v>45717</v>
      </c>
      <c r="C8246" s="1" t="str">
        <f t="shared" si="256"/>
        <v>March</v>
      </c>
      <c r="D8246" t="s">
        <v>8980</v>
      </c>
      <c r="E8246" t="s">
        <v>49</v>
      </c>
      <c r="F8246" t="s">
        <v>50</v>
      </c>
      <c r="G8246" t="s">
        <v>411</v>
      </c>
      <c r="H8246">
        <v>6</v>
      </c>
      <c r="I8246">
        <v>34134.68</v>
      </c>
      <c r="J8246">
        <v>0.15</v>
      </c>
      <c r="K8246">
        <v>174086.87</v>
      </c>
      <c r="L8246" t="s">
        <v>42</v>
      </c>
      <c r="M8246" t="s">
        <v>15508</v>
      </c>
      <c r="N8246">
        <f t="shared" si="257"/>
        <v>2025</v>
      </c>
    </row>
    <row r="8247" spans="1:14" x14ac:dyDescent="0.3">
      <c r="A8247" t="s">
        <v>8979</v>
      </c>
      <c r="B8247" s="1">
        <v>45764</v>
      </c>
      <c r="C8247" s="1" t="str">
        <f t="shared" si="256"/>
        <v>April</v>
      </c>
      <c r="D8247" t="s">
        <v>8980</v>
      </c>
      <c r="E8247" t="s">
        <v>320</v>
      </c>
      <c r="F8247" t="s">
        <v>15</v>
      </c>
      <c r="G8247" t="s">
        <v>16</v>
      </c>
      <c r="H8247">
        <v>6</v>
      </c>
      <c r="I8247">
        <v>10517.28</v>
      </c>
      <c r="J8247">
        <v>0.1</v>
      </c>
      <c r="K8247">
        <v>56793.31</v>
      </c>
      <c r="L8247" t="s">
        <v>51</v>
      </c>
      <c r="M8247" t="s">
        <v>52</v>
      </c>
      <c r="N8247">
        <f t="shared" si="257"/>
        <v>2025</v>
      </c>
    </row>
    <row r="8248" spans="1:14" x14ac:dyDescent="0.3">
      <c r="A8248" t="s">
        <v>11919</v>
      </c>
      <c r="B8248" s="1">
        <v>45796</v>
      </c>
      <c r="C8248" s="1" t="str">
        <f t="shared" si="256"/>
        <v>May</v>
      </c>
      <c r="D8248" t="s">
        <v>8980</v>
      </c>
      <c r="E8248" t="s">
        <v>96</v>
      </c>
      <c r="F8248" t="s">
        <v>38</v>
      </c>
      <c r="G8248" t="s">
        <v>29</v>
      </c>
      <c r="H8248">
        <v>2</v>
      </c>
      <c r="I8248">
        <v>46669.23</v>
      </c>
      <c r="J8248">
        <v>0.1</v>
      </c>
      <c r="K8248">
        <v>84004.61</v>
      </c>
      <c r="L8248" t="s">
        <v>17</v>
      </c>
      <c r="M8248" t="s">
        <v>30</v>
      </c>
      <c r="N8248">
        <f t="shared" si="257"/>
        <v>2025</v>
      </c>
    </row>
    <row r="8249" spans="1:14" x14ac:dyDescent="0.3">
      <c r="A8249" t="s">
        <v>9538</v>
      </c>
      <c r="B8249" s="1">
        <v>45893</v>
      </c>
      <c r="C8249" s="1" t="str">
        <f t="shared" si="256"/>
        <v>August</v>
      </c>
      <c r="D8249" t="s">
        <v>8980</v>
      </c>
      <c r="E8249" t="s">
        <v>348</v>
      </c>
      <c r="F8249" t="s">
        <v>22</v>
      </c>
      <c r="G8249" t="s">
        <v>23</v>
      </c>
      <c r="H8249">
        <v>2</v>
      </c>
      <c r="I8249">
        <v>30929.29</v>
      </c>
      <c r="J8249">
        <v>0.2</v>
      </c>
      <c r="K8249">
        <v>49486.86</v>
      </c>
      <c r="L8249" t="s">
        <v>51</v>
      </c>
      <c r="M8249" t="s">
        <v>52</v>
      </c>
      <c r="N8249">
        <f t="shared" si="257"/>
        <v>2025</v>
      </c>
    </row>
    <row r="8250" spans="1:14" x14ac:dyDescent="0.3">
      <c r="A8250" t="s">
        <v>13979</v>
      </c>
      <c r="B8250" s="1">
        <v>45894</v>
      </c>
      <c r="C8250" s="1" t="str">
        <f t="shared" si="256"/>
        <v>August</v>
      </c>
      <c r="D8250" t="s">
        <v>8980</v>
      </c>
      <c r="E8250" t="s">
        <v>179</v>
      </c>
      <c r="F8250" t="s">
        <v>100</v>
      </c>
      <c r="G8250" t="s">
        <v>101</v>
      </c>
      <c r="H8250">
        <v>5</v>
      </c>
      <c r="I8250">
        <v>41433.81</v>
      </c>
      <c r="J8250">
        <v>0.1</v>
      </c>
      <c r="K8250">
        <v>186452.14</v>
      </c>
      <c r="L8250" t="s">
        <v>51</v>
      </c>
      <c r="M8250" t="s">
        <v>30</v>
      </c>
      <c r="N8250">
        <f t="shared" si="257"/>
        <v>2025</v>
      </c>
    </row>
    <row r="8251" spans="1:14" x14ac:dyDescent="0.3">
      <c r="A8251" t="s">
        <v>719</v>
      </c>
      <c r="B8251" s="1">
        <v>45843</v>
      </c>
      <c r="C8251" s="1" t="str">
        <f t="shared" si="256"/>
        <v>July</v>
      </c>
      <c r="D8251" t="s">
        <v>720</v>
      </c>
      <c r="E8251" t="s">
        <v>254</v>
      </c>
      <c r="F8251" t="s">
        <v>83</v>
      </c>
      <c r="G8251" t="s">
        <v>23</v>
      </c>
      <c r="H8251">
        <v>6</v>
      </c>
      <c r="I8251">
        <v>17384.759999999998</v>
      </c>
      <c r="J8251">
        <v>0</v>
      </c>
      <c r="K8251">
        <v>104308.56</v>
      </c>
      <c r="L8251" t="s">
        <v>51</v>
      </c>
      <c r="M8251" t="s">
        <v>24</v>
      </c>
      <c r="N8251">
        <f t="shared" si="257"/>
        <v>2025</v>
      </c>
    </row>
    <row r="8252" spans="1:14" x14ac:dyDescent="0.3">
      <c r="A8252" t="s">
        <v>1227</v>
      </c>
      <c r="B8252" s="1">
        <v>45949</v>
      </c>
      <c r="C8252" s="1" t="str">
        <f t="shared" si="256"/>
        <v>October</v>
      </c>
      <c r="D8252" t="s">
        <v>720</v>
      </c>
      <c r="E8252" t="s">
        <v>463</v>
      </c>
      <c r="F8252" t="s">
        <v>15</v>
      </c>
      <c r="G8252" t="s">
        <v>16</v>
      </c>
      <c r="H8252">
        <v>5</v>
      </c>
      <c r="I8252">
        <v>34821.440000000002</v>
      </c>
      <c r="J8252">
        <v>0.05</v>
      </c>
      <c r="K8252">
        <v>165401.84</v>
      </c>
      <c r="L8252" t="s">
        <v>51</v>
      </c>
      <c r="M8252" t="s">
        <v>52</v>
      </c>
      <c r="N8252">
        <f t="shared" si="257"/>
        <v>2025</v>
      </c>
    </row>
    <row r="8253" spans="1:14" x14ac:dyDescent="0.3">
      <c r="A8253" t="s">
        <v>13752</v>
      </c>
      <c r="B8253" s="1">
        <v>45959</v>
      </c>
      <c r="C8253" s="1" t="str">
        <f t="shared" si="256"/>
        <v>October</v>
      </c>
      <c r="D8253" t="s">
        <v>720</v>
      </c>
      <c r="E8253" t="s">
        <v>640</v>
      </c>
      <c r="F8253" t="s">
        <v>50</v>
      </c>
      <c r="G8253" t="s">
        <v>29</v>
      </c>
      <c r="H8253">
        <v>6</v>
      </c>
      <c r="I8253">
        <v>7947.98</v>
      </c>
      <c r="J8253">
        <v>0.2</v>
      </c>
      <c r="K8253">
        <v>38150.300000000003</v>
      </c>
      <c r="L8253" t="s">
        <v>17</v>
      </c>
      <c r="M8253" t="s">
        <v>52</v>
      </c>
      <c r="N8253">
        <f t="shared" si="257"/>
        <v>2025</v>
      </c>
    </row>
    <row r="8254" spans="1:14" x14ac:dyDescent="0.3">
      <c r="A8254" t="s">
        <v>10351</v>
      </c>
      <c r="B8254" s="1">
        <v>45726</v>
      </c>
      <c r="C8254" s="1" t="str">
        <f t="shared" si="256"/>
        <v>March</v>
      </c>
      <c r="D8254" t="s">
        <v>6359</v>
      </c>
      <c r="E8254" t="s">
        <v>466</v>
      </c>
      <c r="F8254" t="s">
        <v>59</v>
      </c>
      <c r="G8254" t="s">
        <v>29</v>
      </c>
      <c r="H8254">
        <v>6</v>
      </c>
      <c r="I8254">
        <v>47657.55</v>
      </c>
      <c r="J8254">
        <v>0.1</v>
      </c>
      <c r="K8254">
        <v>257350.77</v>
      </c>
      <c r="L8254" t="s">
        <v>51</v>
      </c>
      <c r="M8254" t="s">
        <v>18</v>
      </c>
      <c r="N8254">
        <f t="shared" si="257"/>
        <v>2025</v>
      </c>
    </row>
    <row r="8255" spans="1:14" x14ac:dyDescent="0.3">
      <c r="A8255" t="s">
        <v>6358</v>
      </c>
      <c r="B8255" s="1">
        <v>45745</v>
      </c>
      <c r="C8255" s="1" t="str">
        <f t="shared" si="256"/>
        <v>March</v>
      </c>
      <c r="D8255" t="s">
        <v>6359</v>
      </c>
      <c r="E8255" t="s">
        <v>125</v>
      </c>
      <c r="F8255" t="s">
        <v>109</v>
      </c>
      <c r="G8255" t="s">
        <v>16</v>
      </c>
      <c r="H8255">
        <v>7</v>
      </c>
      <c r="I8255">
        <v>13532.81</v>
      </c>
      <c r="J8255">
        <v>0.2</v>
      </c>
      <c r="K8255">
        <v>75783.740000000005</v>
      </c>
      <c r="L8255" t="s">
        <v>51</v>
      </c>
      <c r="M8255" t="s">
        <v>18</v>
      </c>
      <c r="N8255">
        <f t="shared" si="257"/>
        <v>2025</v>
      </c>
    </row>
    <row r="8256" spans="1:14" x14ac:dyDescent="0.3">
      <c r="A8256" t="s">
        <v>7462</v>
      </c>
      <c r="B8256" s="1">
        <v>45775</v>
      </c>
      <c r="C8256" s="1" t="str">
        <f t="shared" si="256"/>
        <v>April</v>
      </c>
      <c r="D8256" t="s">
        <v>6359</v>
      </c>
      <c r="E8256" t="s">
        <v>82</v>
      </c>
      <c r="F8256" t="s">
        <v>83</v>
      </c>
      <c r="G8256" t="s">
        <v>23</v>
      </c>
      <c r="H8256">
        <v>5</v>
      </c>
      <c r="I8256">
        <v>20560.48</v>
      </c>
      <c r="J8256">
        <v>0</v>
      </c>
      <c r="K8256">
        <v>102802.4</v>
      </c>
      <c r="L8256" t="s">
        <v>51</v>
      </c>
      <c r="M8256" t="s">
        <v>18</v>
      </c>
      <c r="N8256">
        <f t="shared" si="257"/>
        <v>2025</v>
      </c>
    </row>
    <row r="8257" spans="1:14" x14ac:dyDescent="0.3">
      <c r="A8257" t="s">
        <v>7376</v>
      </c>
      <c r="B8257" s="1">
        <v>45986</v>
      </c>
      <c r="C8257" s="1" t="str">
        <f t="shared" si="256"/>
        <v>November</v>
      </c>
      <c r="D8257" t="s">
        <v>6359</v>
      </c>
      <c r="E8257" t="s">
        <v>456</v>
      </c>
      <c r="F8257" t="s">
        <v>155</v>
      </c>
      <c r="G8257" t="s">
        <v>101</v>
      </c>
      <c r="H8257">
        <v>5</v>
      </c>
      <c r="I8257">
        <v>10495.94</v>
      </c>
      <c r="J8257">
        <v>0</v>
      </c>
      <c r="K8257">
        <v>52479.7</v>
      </c>
      <c r="L8257" t="s">
        <v>51</v>
      </c>
      <c r="M8257" t="s">
        <v>52</v>
      </c>
      <c r="N8257">
        <f t="shared" si="257"/>
        <v>2025</v>
      </c>
    </row>
    <row r="8258" spans="1:14" x14ac:dyDescent="0.3">
      <c r="A8258" t="s">
        <v>8698</v>
      </c>
      <c r="B8258" s="1">
        <v>45693</v>
      </c>
      <c r="C8258" s="1" t="str">
        <f t="shared" ref="C8258:C8321" si="258">IF(B8258="","",TEXT(B8258,"mmmm"))</f>
        <v>February</v>
      </c>
      <c r="D8258" t="s">
        <v>2084</v>
      </c>
      <c r="E8258" t="s">
        <v>74</v>
      </c>
      <c r="F8258" t="s">
        <v>75</v>
      </c>
      <c r="G8258" t="s">
        <v>29</v>
      </c>
      <c r="H8258">
        <v>7</v>
      </c>
      <c r="I8258">
        <v>35570.06</v>
      </c>
      <c r="J8258">
        <v>0</v>
      </c>
      <c r="K8258">
        <v>248990.42</v>
      </c>
      <c r="L8258" t="s">
        <v>17</v>
      </c>
      <c r="M8258" t="s">
        <v>30</v>
      </c>
      <c r="N8258">
        <f t="shared" ref="N8258:N8321" si="259">IF(B8258="","",YEAR(B8258))</f>
        <v>2025</v>
      </c>
    </row>
    <row r="8259" spans="1:14" x14ac:dyDescent="0.3">
      <c r="A8259" t="s">
        <v>3315</v>
      </c>
      <c r="B8259" s="1">
        <v>45787</v>
      </c>
      <c r="C8259" s="1" t="str">
        <f t="shared" si="258"/>
        <v>May</v>
      </c>
      <c r="D8259" t="s">
        <v>2084</v>
      </c>
      <c r="E8259" t="s">
        <v>82</v>
      </c>
      <c r="F8259" t="s">
        <v>83</v>
      </c>
      <c r="G8259" t="s">
        <v>23</v>
      </c>
      <c r="H8259">
        <v>1</v>
      </c>
      <c r="I8259">
        <v>39941.07</v>
      </c>
      <c r="J8259">
        <v>0.05</v>
      </c>
      <c r="K8259">
        <v>37944.019999999997</v>
      </c>
      <c r="L8259" t="s">
        <v>51</v>
      </c>
      <c r="M8259" t="s">
        <v>52</v>
      </c>
      <c r="N8259">
        <f t="shared" si="259"/>
        <v>2025</v>
      </c>
    </row>
    <row r="8260" spans="1:14" x14ac:dyDescent="0.3">
      <c r="A8260" t="s">
        <v>5691</v>
      </c>
      <c r="B8260" s="1">
        <v>45857</v>
      </c>
      <c r="C8260" s="1" t="str">
        <f t="shared" si="258"/>
        <v>July</v>
      </c>
      <c r="D8260" t="s">
        <v>2084</v>
      </c>
      <c r="E8260" t="s">
        <v>88</v>
      </c>
      <c r="F8260" t="s">
        <v>28</v>
      </c>
      <c r="G8260" t="s">
        <v>29</v>
      </c>
      <c r="H8260">
        <v>2</v>
      </c>
      <c r="I8260">
        <v>12819.59</v>
      </c>
      <c r="J8260">
        <v>0.15</v>
      </c>
      <c r="K8260">
        <v>21793.3</v>
      </c>
      <c r="L8260" t="s">
        <v>17</v>
      </c>
      <c r="M8260" t="s">
        <v>52</v>
      </c>
      <c r="N8260">
        <f t="shared" si="259"/>
        <v>2025</v>
      </c>
    </row>
    <row r="8261" spans="1:14" x14ac:dyDescent="0.3">
      <c r="A8261" t="s">
        <v>2083</v>
      </c>
      <c r="B8261" s="1">
        <v>45971</v>
      </c>
      <c r="C8261" s="1" t="str">
        <f t="shared" si="258"/>
        <v>November</v>
      </c>
      <c r="D8261" t="s">
        <v>2084</v>
      </c>
      <c r="E8261" t="s">
        <v>463</v>
      </c>
      <c r="F8261" t="s">
        <v>15</v>
      </c>
      <c r="G8261" t="s">
        <v>16</v>
      </c>
      <c r="H8261">
        <v>4</v>
      </c>
      <c r="I8261">
        <v>43780.23</v>
      </c>
      <c r="J8261">
        <v>0.05</v>
      </c>
      <c r="K8261">
        <v>166364.87</v>
      </c>
      <c r="L8261" t="s">
        <v>42</v>
      </c>
      <c r="M8261" t="s">
        <v>18</v>
      </c>
      <c r="N8261">
        <f t="shared" si="259"/>
        <v>2025</v>
      </c>
    </row>
    <row r="8262" spans="1:14" x14ac:dyDescent="0.3">
      <c r="A8262" t="s">
        <v>6750</v>
      </c>
      <c r="B8262" s="1">
        <v>45972</v>
      </c>
      <c r="C8262" s="1" t="str">
        <f t="shared" si="258"/>
        <v>November</v>
      </c>
      <c r="D8262" t="s">
        <v>2084</v>
      </c>
      <c r="E8262" t="s">
        <v>65</v>
      </c>
      <c r="F8262" t="s">
        <v>46</v>
      </c>
      <c r="G8262" t="s">
        <v>23</v>
      </c>
      <c r="H8262">
        <v>4</v>
      </c>
      <c r="I8262">
        <v>29114.880000000001</v>
      </c>
      <c r="J8262">
        <v>0.1</v>
      </c>
      <c r="K8262">
        <v>104813.57</v>
      </c>
      <c r="L8262" t="s">
        <v>17</v>
      </c>
      <c r="M8262" t="s">
        <v>18</v>
      </c>
      <c r="N8262">
        <f t="shared" si="259"/>
        <v>2025</v>
      </c>
    </row>
    <row r="8263" spans="1:14" x14ac:dyDescent="0.3">
      <c r="A8263" t="s">
        <v>14470</v>
      </c>
      <c r="B8263" s="1">
        <v>45999</v>
      </c>
      <c r="C8263" s="1" t="str">
        <f t="shared" si="258"/>
        <v>December</v>
      </c>
      <c r="D8263" t="s">
        <v>2084</v>
      </c>
      <c r="E8263" t="s">
        <v>535</v>
      </c>
      <c r="F8263" t="s">
        <v>34</v>
      </c>
      <c r="H8263">
        <v>1</v>
      </c>
      <c r="I8263">
        <v>42510.17</v>
      </c>
      <c r="J8263">
        <v>0.2</v>
      </c>
      <c r="K8263">
        <v>34008.14</v>
      </c>
      <c r="L8263" t="s">
        <v>51</v>
      </c>
      <c r="M8263" t="s">
        <v>18</v>
      </c>
      <c r="N8263">
        <f t="shared" si="259"/>
        <v>2025</v>
      </c>
    </row>
    <row r="8264" spans="1:14" x14ac:dyDescent="0.3">
      <c r="A8264" t="s">
        <v>9766</v>
      </c>
      <c r="B8264" s="1">
        <v>45867</v>
      </c>
      <c r="C8264" s="1" t="str">
        <f t="shared" si="258"/>
        <v>July</v>
      </c>
      <c r="D8264" t="s">
        <v>7874</v>
      </c>
      <c r="E8264" t="s">
        <v>320</v>
      </c>
      <c r="F8264" t="s">
        <v>15</v>
      </c>
      <c r="G8264" t="s">
        <v>16</v>
      </c>
      <c r="H8264">
        <v>3</v>
      </c>
      <c r="I8264">
        <v>35366.769999999997</v>
      </c>
      <c r="J8264">
        <v>0.1</v>
      </c>
      <c r="K8264">
        <v>95490.28</v>
      </c>
      <c r="L8264" t="s">
        <v>17</v>
      </c>
      <c r="M8264" t="s">
        <v>52</v>
      </c>
      <c r="N8264">
        <f t="shared" si="259"/>
        <v>2025</v>
      </c>
    </row>
    <row r="8265" spans="1:14" x14ac:dyDescent="0.3">
      <c r="A8265" t="s">
        <v>7873</v>
      </c>
      <c r="B8265" s="1">
        <v>45956</v>
      </c>
      <c r="C8265" s="1" t="str">
        <f t="shared" si="258"/>
        <v>October</v>
      </c>
      <c r="D8265" t="s">
        <v>7874</v>
      </c>
      <c r="E8265" t="s">
        <v>330</v>
      </c>
      <c r="F8265" t="s">
        <v>28</v>
      </c>
      <c r="G8265" t="s">
        <v>29</v>
      </c>
      <c r="H8265">
        <v>1</v>
      </c>
      <c r="I8265">
        <v>15598.56</v>
      </c>
      <c r="J8265">
        <v>0.15</v>
      </c>
      <c r="K8265">
        <v>13258.78</v>
      </c>
      <c r="L8265" t="s">
        <v>17</v>
      </c>
      <c r="M8265" t="s">
        <v>30</v>
      </c>
      <c r="N8265">
        <f t="shared" si="259"/>
        <v>2025</v>
      </c>
    </row>
    <row r="8266" spans="1:14" x14ac:dyDescent="0.3">
      <c r="A8266" t="s">
        <v>13705</v>
      </c>
      <c r="B8266" s="1">
        <v>45985</v>
      </c>
      <c r="C8266" s="1" t="str">
        <f t="shared" si="258"/>
        <v>November</v>
      </c>
      <c r="D8266" t="s">
        <v>7874</v>
      </c>
      <c r="E8266" t="s">
        <v>430</v>
      </c>
      <c r="F8266" t="s">
        <v>105</v>
      </c>
      <c r="G8266" t="s">
        <v>16</v>
      </c>
      <c r="H8266">
        <v>7</v>
      </c>
      <c r="I8266">
        <v>17540.439999999999</v>
      </c>
      <c r="J8266">
        <v>0</v>
      </c>
      <c r="K8266">
        <v>122783.08</v>
      </c>
      <c r="L8266" t="s">
        <v>51</v>
      </c>
      <c r="M8266" t="s">
        <v>52</v>
      </c>
      <c r="N8266">
        <f t="shared" si="259"/>
        <v>2025</v>
      </c>
    </row>
    <row r="8267" spans="1:14" x14ac:dyDescent="0.3">
      <c r="A8267" t="s">
        <v>8638</v>
      </c>
      <c r="B8267" s="1">
        <v>45713</v>
      </c>
      <c r="C8267" s="1" t="str">
        <f t="shared" si="258"/>
        <v>February</v>
      </c>
      <c r="D8267" t="s">
        <v>4413</v>
      </c>
      <c r="E8267" t="s">
        <v>398</v>
      </c>
      <c r="F8267" t="s">
        <v>34</v>
      </c>
      <c r="G8267" t="s">
        <v>29</v>
      </c>
      <c r="H8267">
        <v>5</v>
      </c>
      <c r="I8267">
        <v>27092.65</v>
      </c>
      <c r="J8267">
        <v>0.2</v>
      </c>
      <c r="K8267">
        <v>108370.6</v>
      </c>
      <c r="L8267" t="s">
        <v>17</v>
      </c>
      <c r="M8267" t="s">
        <v>52</v>
      </c>
      <c r="N8267">
        <f t="shared" si="259"/>
        <v>2025</v>
      </c>
    </row>
    <row r="8268" spans="1:14" x14ac:dyDescent="0.3">
      <c r="A8268" t="s">
        <v>4412</v>
      </c>
      <c r="B8268" s="1">
        <v>45747</v>
      </c>
      <c r="C8268" s="1" t="str">
        <f t="shared" si="258"/>
        <v>March</v>
      </c>
      <c r="D8268" t="s">
        <v>4413</v>
      </c>
      <c r="E8268" t="s">
        <v>197</v>
      </c>
      <c r="F8268" t="s">
        <v>59</v>
      </c>
      <c r="G8268" t="s">
        <v>29</v>
      </c>
      <c r="H8268">
        <v>5</v>
      </c>
      <c r="I8268">
        <v>10555.39</v>
      </c>
      <c r="J8268">
        <v>0.2</v>
      </c>
      <c r="K8268">
        <v>42221.56</v>
      </c>
      <c r="L8268" t="s">
        <v>51</v>
      </c>
      <c r="M8268" t="s">
        <v>24</v>
      </c>
      <c r="N8268">
        <f t="shared" si="259"/>
        <v>2025</v>
      </c>
    </row>
    <row r="8269" spans="1:14" x14ac:dyDescent="0.3">
      <c r="A8269" t="s">
        <v>7140</v>
      </c>
      <c r="B8269" s="1">
        <v>45828</v>
      </c>
      <c r="C8269" s="1" t="str">
        <f t="shared" si="258"/>
        <v>June</v>
      </c>
      <c r="D8269" t="s">
        <v>4413</v>
      </c>
      <c r="E8269" t="s">
        <v>62</v>
      </c>
      <c r="F8269" t="s">
        <v>46</v>
      </c>
      <c r="G8269" t="s">
        <v>23</v>
      </c>
      <c r="H8269">
        <v>6</v>
      </c>
      <c r="I8269">
        <v>1531.24</v>
      </c>
      <c r="J8269">
        <v>0.2</v>
      </c>
      <c r="K8269">
        <v>7349.95</v>
      </c>
      <c r="L8269" t="s">
        <v>51</v>
      </c>
      <c r="M8269" t="s">
        <v>24</v>
      </c>
      <c r="N8269">
        <f t="shared" si="259"/>
        <v>2025</v>
      </c>
    </row>
    <row r="8270" spans="1:14" x14ac:dyDescent="0.3">
      <c r="A8270" t="s">
        <v>5404</v>
      </c>
      <c r="B8270" s="1">
        <v>45912</v>
      </c>
      <c r="C8270" s="1" t="str">
        <f t="shared" si="258"/>
        <v>September</v>
      </c>
      <c r="D8270" t="s">
        <v>4413</v>
      </c>
      <c r="E8270" t="s">
        <v>49</v>
      </c>
      <c r="F8270" t="s">
        <v>50</v>
      </c>
      <c r="G8270" t="s">
        <v>29</v>
      </c>
      <c r="H8270">
        <v>5</v>
      </c>
      <c r="I8270">
        <v>12449.53</v>
      </c>
      <c r="J8270">
        <v>0.2</v>
      </c>
      <c r="K8270">
        <v>49798.12</v>
      </c>
      <c r="L8270" t="s">
        <v>17</v>
      </c>
      <c r="M8270" t="s">
        <v>30</v>
      </c>
      <c r="N8270">
        <f t="shared" si="259"/>
        <v>2025</v>
      </c>
    </row>
    <row r="8271" spans="1:14" x14ac:dyDescent="0.3">
      <c r="A8271" t="s">
        <v>6819</v>
      </c>
      <c r="B8271" s="1">
        <v>45914</v>
      </c>
      <c r="C8271" s="1" t="str">
        <f t="shared" si="258"/>
        <v>September</v>
      </c>
      <c r="D8271" t="s">
        <v>4413</v>
      </c>
      <c r="E8271" t="s">
        <v>58</v>
      </c>
      <c r="F8271" t="s">
        <v>59</v>
      </c>
      <c r="G8271" t="s">
        <v>29</v>
      </c>
      <c r="H8271">
        <v>2</v>
      </c>
      <c r="I8271">
        <v>27295.78</v>
      </c>
      <c r="J8271">
        <v>0.1</v>
      </c>
      <c r="K8271">
        <v>49132.4</v>
      </c>
      <c r="L8271" t="s">
        <v>51</v>
      </c>
      <c r="M8271" t="s">
        <v>30</v>
      </c>
      <c r="N8271">
        <f t="shared" si="259"/>
        <v>2025</v>
      </c>
    </row>
    <row r="8272" spans="1:14" x14ac:dyDescent="0.3">
      <c r="A8272" t="s">
        <v>131</v>
      </c>
      <c r="B8272" s="1">
        <v>45683</v>
      </c>
      <c r="C8272" s="1" t="str">
        <f t="shared" si="258"/>
        <v>January</v>
      </c>
      <c r="D8272" t="s">
        <v>132</v>
      </c>
      <c r="E8272" t="s">
        <v>133</v>
      </c>
      <c r="F8272" t="s">
        <v>100</v>
      </c>
      <c r="G8272" t="s">
        <v>101</v>
      </c>
      <c r="H8272">
        <v>1</v>
      </c>
      <c r="I8272">
        <v>10890.29</v>
      </c>
      <c r="J8272">
        <v>0.05</v>
      </c>
      <c r="K8272">
        <v>10345.780000000001</v>
      </c>
      <c r="L8272" t="s">
        <v>17</v>
      </c>
      <c r="M8272" t="s">
        <v>52</v>
      </c>
      <c r="N8272">
        <f t="shared" si="259"/>
        <v>2025</v>
      </c>
    </row>
    <row r="8273" spans="1:14" x14ac:dyDescent="0.3">
      <c r="A8273" t="s">
        <v>11542</v>
      </c>
      <c r="B8273" s="1">
        <v>45756</v>
      </c>
      <c r="C8273" s="1" t="str">
        <f t="shared" si="258"/>
        <v>April</v>
      </c>
      <c r="D8273" t="s">
        <v>132</v>
      </c>
      <c r="E8273" t="s">
        <v>171</v>
      </c>
      <c r="F8273" t="s">
        <v>105</v>
      </c>
      <c r="G8273" t="s">
        <v>16</v>
      </c>
      <c r="H8273">
        <v>1</v>
      </c>
      <c r="I8273">
        <v>22303.89</v>
      </c>
      <c r="J8273">
        <v>0</v>
      </c>
      <c r="K8273">
        <v>22303.89</v>
      </c>
      <c r="L8273" t="s">
        <v>51</v>
      </c>
      <c r="M8273" t="s">
        <v>24</v>
      </c>
      <c r="N8273">
        <f t="shared" si="259"/>
        <v>2025</v>
      </c>
    </row>
    <row r="8274" spans="1:14" x14ac:dyDescent="0.3">
      <c r="A8274" t="s">
        <v>10650</v>
      </c>
      <c r="B8274" s="1">
        <v>45826</v>
      </c>
      <c r="C8274" s="1" t="str">
        <f t="shared" si="258"/>
        <v>June</v>
      </c>
      <c r="D8274" t="s">
        <v>8751</v>
      </c>
      <c r="E8274" t="s">
        <v>171</v>
      </c>
      <c r="F8274" t="s">
        <v>105</v>
      </c>
      <c r="G8274" t="s">
        <v>16</v>
      </c>
      <c r="H8274">
        <v>3</v>
      </c>
      <c r="I8274">
        <v>34834.199999999997</v>
      </c>
      <c r="J8274">
        <v>0.2</v>
      </c>
      <c r="K8274">
        <v>83602.080000000002</v>
      </c>
      <c r="L8274" t="s">
        <v>51</v>
      </c>
      <c r="M8274" t="s">
        <v>24</v>
      </c>
      <c r="N8274">
        <f t="shared" si="259"/>
        <v>2025</v>
      </c>
    </row>
    <row r="8275" spans="1:14" x14ac:dyDescent="0.3">
      <c r="A8275" t="s">
        <v>12699</v>
      </c>
      <c r="B8275" s="1">
        <v>45895</v>
      </c>
      <c r="C8275" s="1" t="str">
        <f t="shared" si="258"/>
        <v>August</v>
      </c>
      <c r="D8275" t="s">
        <v>8751</v>
      </c>
      <c r="E8275" t="s">
        <v>151</v>
      </c>
      <c r="F8275" t="s">
        <v>15508</v>
      </c>
      <c r="G8275" t="s">
        <v>411</v>
      </c>
      <c r="H8275">
        <v>4</v>
      </c>
      <c r="I8275">
        <v>46834.21</v>
      </c>
      <c r="J8275">
        <v>0.15</v>
      </c>
      <c r="K8275">
        <v>159236.31</v>
      </c>
      <c r="L8275" t="s">
        <v>42</v>
      </c>
      <c r="M8275" t="s">
        <v>52</v>
      </c>
      <c r="N8275">
        <f t="shared" si="259"/>
        <v>2025</v>
      </c>
    </row>
    <row r="8276" spans="1:14" x14ac:dyDescent="0.3">
      <c r="A8276" t="s">
        <v>8750</v>
      </c>
      <c r="B8276" s="1">
        <v>45901</v>
      </c>
      <c r="C8276" s="1" t="str">
        <f t="shared" si="258"/>
        <v>September</v>
      </c>
      <c r="D8276" t="s">
        <v>8751</v>
      </c>
      <c r="E8276" t="s">
        <v>65</v>
      </c>
      <c r="F8276" t="s">
        <v>46</v>
      </c>
      <c r="G8276" t="s">
        <v>23</v>
      </c>
      <c r="H8276">
        <v>2</v>
      </c>
      <c r="I8276">
        <v>36125.629999999997</v>
      </c>
      <c r="J8276">
        <v>0.05</v>
      </c>
      <c r="K8276">
        <v>68638.7</v>
      </c>
      <c r="L8276" t="s">
        <v>42</v>
      </c>
      <c r="M8276" t="s">
        <v>52</v>
      </c>
      <c r="N8276">
        <f t="shared" si="259"/>
        <v>2025</v>
      </c>
    </row>
    <row r="8277" spans="1:14" x14ac:dyDescent="0.3">
      <c r="A8277" t="s">
        <v>7714</v>
      </c>
      <c r="B8277" s="1">
        <v>45669</v>
      </c>
      <c r="C8277" s="1" t="str">
        <f t="shared" si="258"/>
        <v>January</v>
      </c>
      <c r="D8277" t="s">
        <v>7091</v>
      </c>
      <c r="E8277" t="s">
        <v>174</v>
      </c>
      <c r="F8277" t="s">
        <v>59</v>
      </c>
      <c r="G8277" t="s">
        <v>29</v>
      </c>
      <c r="H8277">
        <v>3</v>
      </c>
      <c r="I8277">
        <v>29939.63</v>
      </c>
      <c r="J8277">
        <v>0.15</v>
      </c>
      <c r="K8277">
        <v>76346.06</v>
      </c>
      <c r="L8277" t="s">
        <v>42</v>
      </c>
      <c r="M8277" t="s">
        <v>52</v>
      </c>
      <c r="N8277">
        <f t="shared" si="259"/>
        <v>2025</v>
      </c>
    </row>
    <row r="8278" spans="1:14" x14ac:dyDescent="0.3">
      <c r="A8278" t="s">
        <v>7966</v>
      </c>
      <c r="B8278" s="1">
        <v>45746</v>
      </c>
      <c r="C8278" s="1" t="str">
        <f t="shared" si="258"/>
        <v>March</v>
      </c>
      <c r="D8278" t="s">
        <v>7091</v>
      </c>
      <c r="E8278" t="s">
        <v>430</v>
      </c>
      <c r="F8278" t="s">
        <v>105</v>
      </c>
      <c r="G8278" t="s">
        <v>16</v>
      </c>
      <c r="H8278">
        <v>5</v>
      </c>
      <c r="I8278">
        <v>6453.58</v>
      </c>
      <c r="J8278">
        <v>0.05</v>
      </c>
      <c r="K8278">
        <v>30654.51</v>
      </c>
      <c r="L8278" t="s">
        <v>42</v>
      </c>
      <c r="M8278" t="s">
        <v>30</v>
      </c>
      <c r="N8278">
        <f t="shared" si="259"/>
        <v>2025</v>
      </c>
    </row>
    <row r="8279" spans="1:14" x14ac:dyDescent="0.3">
      <c r="A8279" t="s">
        <v>7090</v>
      </c>
      <c r="B8279" s="1">
        <v>45785</v>
      </c>
      <c r="C8279" s="1" t="str">
        <f t="shared" si="258"/>
        <v>May</v>
      </c>
      <c r="D8279" t="s">
        <v>7091</v>
      </c>
      <c r="E8279" t="s">
        <v>55</v>
      </c>
      <c r="F8279" t="s">
        <v>38</v>
      </c>
      <c r="G8279" t="s">
        <v>29</v>
      </c>
      <c r="H8279">
        <v>5</v>
      </c>
      <c r="I8279">
        <v>13827.87</v>
      </c>
      <c r="J8279">
        <v>0.1</v>
      </c>
      <c r="K8279">
        <v>62225.42</v>
      </c>
      <c r="L8279" t="s">
        <v>17</v>
      </c>
      <c r="M8279" t="s">
        <v>24</v>
      </c>
      <c r="N8279">
        <f t="shared" si="259"/>
        <v>2025</v>
      </c>
    </row>
    <row r="8280" spans="1:14" x14ac:dyDescent="0.3">
      <c r="A8280" t="s">
        <v>13731</v>
      </c>
      <c r="B8280" s="1">
        <v>46007</v>
      </c>
      <c r="C8280" s="1" t="str">
        <f t="shared" si="258"/>
        <v>December</v>
      </c>
      <c r="D8280" t="s">
        <v>7091</v>
      </c>
      <c r="E8280" t="s">
        <v>254</v>
      </c>
      <c r="F8280" t="s">
        <v>83</v>
      </c>
      <c r="G8280" t="s">
        <v>23</v>
      </c>
      <c r="H8280">
        <v>4</v>
      </c>
      <c r="I8280">
        <v>11745.66</v>
      </c>
      <c r="J8280">
        <v>0.15</v>
      </c>
      <c r="K8280">
        <v>39935.24</v>
      </c>
      <c r="L8280" t="s">
        <v>51</v>
      </c>
      <c r="M8280" t="s">
        <v>52</v>
      </c>
      <c r="N8280">
        <f t="shared" si="259"/>
        <v>2025</v>
      </c>
    </row>
    <row r="8281" spans="1:14" x14ac:dyDescent="0.3">
      <c r="A8281" t="s">
        <v>9279</v>
      </c>
      <c r="B8281"/>
      <c r="C8281" s="1" t="str">
        <f t="shared" si="258"/>
        <v/>
      </c>
      <c r="D8281" t="s">
        <v>7091</v>
      </c>
      <c r="E8281" t="s">
        <v>130</v>
      </c>
      <c r="F8281" t="s">
        <v>50</v>
      </c>
      <c r="G8281" t="s">
        <v>29</v>
      </c>
      <c r="H8281">
        <v>2</v>
      </c>
      <c r="I8281">
        <v>39111.980000000003</v>
      </c>
      <c r="J8281">
        <v>0.15</v>
      </c>
      <c r="K8281">
        <v>66490.37</v>
      </c>
      <c r="L8281" t="s">
        <v>17</v>
      </c>
      <c r="M8281" t="s">
        <v>18</v>
      </c>
      <c r="N8281" t="str">
        <f t="shared" si="259"/>
        <v/>
      </c>
    </row>
    <row r="8282" spans="1:14" x14ac:dyDescent="0.3">
      <c r="A8282" t="s">
        <v>10314</v>
      </c>
      <c r="B8282" s="1">
        <v>45671</v>
      </c>
      <c r="C8282" s="1" t="str">
        <f t="shared" si="258"/>
        <v>January</v>
      </c>
      <c r="D8282" t="s">
        <v>10315</v>
      </c>
      <c r="E8282" t="s">
        <v>133</v>
      </c>
      <c r="F8282" t="s">
        <v>100</v>
      </c>
      <c r="G8282" t="s">
        <v>101</v>
      </c>
      <c r="H8282">
        <v>7</v>
      </c>
      <c r="I8282">
        <v>6444.5</v>
      </c>
      <c r="J8282">
        <v>0.1</v>
      </c>
      <c r="K8282">
        <v>40600.35</v>
      </c>
      <c r="L8282" s="2" t="s">
        <v>15508</v>
      </c>
      <c r="M8282" t="s">
        <v>18</v>
      </c>
      <c r="N8282">
        <f t="shared" si="259"/>
        <v>2025</v>
      </c>
    </row>
    <row r="8283" spans="1:14" x14ac:dyDescent="0.3">
      <c r="A8283" t="s">
        <v>12016</v>
      </c>
      <c r="B8283" s="1">
        <v>46008</v>
      </c>
      <c r="C8283" s="1" t="str">
        <f t="shared" si="258"/>
        <v>December</v>
      </c>
      <c r="D8283" t="s">
        <v>12017</v>
      </c>
      <c r="E8283" t="s">
        <v>33</v>
      </c>
      <c r="F8283" t="s">
        <v>34</v>
      </c>
      <c r="G8283" t="s">
        <v>29</v>
      </c>
      <c r="H8283">
        <v>5</v>
      </c>
      <c r="I8283">
        <v>25234.59</v>
      </c>
      <c r="J8283">
        <v>0</v>
      </c>
      <c r="K8283">
        <f>IF(OR(H8283=" ",I8283=" ")," ",H8283*I8283*(1-J8283))</f>
        <v>126172.95</v>
      </c>
      <c r="L8283" t="s">
        <v>51</v>
      </c>
      <c r="M8283" t="s">
        <v>52</v>
      </c>
      <c r="N8283">
        <f t="shared" si="259"/>
        <v>2025</v>
      </c>
    </row>
    <row r="8284" spans="1:14" x14ac:dyDescent="0.3">
      <c r="A8284" t="s">
        <v>5622</v>
      </c>
      <c r="B8284" s="1">
        <v>45831</v>
      </c>
      <c r="C8284" s="1" t="str">
        <f t="shared" si="258"/>
        <v>June</v>
      </c>
      <c r="D8284" t="s">
        <v>5623</v>
      </c>
      <c r="F8284" t="s">
        <v>75</v>
      </c>
      <c r="G8284" t="s">
        <v>29</v>
      </c>
      <c r="H8284">
        <v>1</v>
      </c>
      <c r="I8284">
        <v>15736.34</v>
      </c>
      <c r="J8284">
        <v>0.2</v>
      </c>
      <c r="K8284">
        <v>12589.07</v>
      </c>
      <c r="L8284" t="s">
        <v>17</v>
      </c>
      <c r="M8284" t="s">
        <v>18</v>
      </c>
      <c r="N8284">
        <f t="shared" si="259"/>
        <v>2025</v>
      </c>
    </row>
    <row r="8285" spans="1:14" x14ac:dyDescent="0.3">
      <c r="A8285" t="s">
        <v>6507</v>
      </c>
      <c r="B8285" s="1">
        <v>45732</v>
      </c>
      <c r="C8285" s="1" t="str">
        <f t="shared" si="258"/>
        <v>March</v>
      </c>
      <c r="D8285" t="s">
        <v>1015</v>
      </c>
      <c r="E8285" t="s">
        <v>96</v>
      </c>
      <c r="F8285" t="s">
        <v>38</v>
      </c>
      <c r="G8285" t="s">
        <v>29</v>
      </c>
      <c r="H8285">
        <v>6</v>
      </c>
      <c r="I8285">
        <v>45605.02</v>
      </c>
      <c r="J8285">
        <v>0.2</v>
      </c>
      <c r="K8285">
        <v>218904.1</v>
      </c>
      <c r="L8285" t="s">
        <v>17</v>
      </c>
      <c r="M8285" t="s">
        <v>24</v>
      </c>
      <c r="N8285">
        <f t="shared" si="259"/>
        <v>2025</v>
      </c>
    </row>
    <row r="8286" spans="1:14" x14ac:dyDescent="0.3">
      <c r="A8286" t="s">
        <v>10313</v>
      </c>
      <c r="B8286" s="1">
        <v>45756</v>
      </c>
      <c r="C8286" s="1" t="str">
        <f t="shared" si="258"/>
        <v>April</v>
      </c>
      <c r="D8286" t="s">
        <v>1015</v>
      </c>
      <c r="E8286" t="s">
        <v>272</v>
      </c>
      <c r="F8286" t="s">
        <v>79</v>
      </c>
      <c r="G8286" t="s">
        <v>29</v>
      </c>
      <c r="H8286">
        <v>6</v>
      </c>
      <c r="I8286">
        <v>29878.33</v>
      </c>
      <c r="J8286">
        <v>0.2</v>
      </c>
      <c r="K8286">
        <v>143415.98000000001</v>
      </c>
      <c r="L8286" t="s">
        <v>17</v>
      </c>
      <c r="M8286" t="s">
        <v>52</v>
      </c>
      <c r="N8286">
        <f t="shared" si="259"/>
        <v>2025</v>
      </c>
    </row>
    <row r="8287" spans="1:14" x14ac:dyDescent="0.3">
      <c r="A8287" t="s">
        <v>1014</v>
      </c>
      <c r="B8287" s="1">
        <v>45838</v>
      </c>
      <c r="C8287" s="1" t="str">
        <f t="shared" si="258"/>
        <v>June</v>
      </c>
      <c r="D8287" t="s">
        <v>1015</v>
      </c>
      <c r="E8287" t="s">
        <v>330</v>
      </c>
      <c r="F8287" t="s">
        <v>28</v>
      </c>
      <c r="G8287" t="s">
        <v>29</v>
      </c>
      <c r="H8287">
        <v>1</v>
      </c>
      <c r="I8287">
        <v>41337.39</v>
      </c>
      <c r="J8287">
        <v>0.05</v>
      </c>
      <c r="K8287">
        <v>39270.519999999997</v>
      </c>
      <c r="L8287" t="s">
        <v>17</v>
      </c>
      <c r="M8287" t="s">
        <v>24</v>
      </c>
      <c r="N8287">
        <f t="shared" si="259"/>
        <v>2025</v>
      </c>
    </row>
    <row r="8288" spans="1:14" x14ac:dyDescent="0.3">
      <c r="A8288" t="s">
        <v>4565</v>
      </c>
      <c r="B8288" s="1">
        <v>45874</v>
      </c>
      <c r="C8288" s="1" t="str">
        <f t="shared" si="258"/>
        <v>August</v>
      </c>
      <c r="D8288" t="s">
        <v>1015</v>
      </c>
      <c r="E8288" t="s">
        <v>211</v>
      </c>
      <c r="F8288" t="s">
        <v>22</v>
      </c>
      <c r="G8288" t="s">
        <v>23</v>
      </c>
      <c r="H8288">
        <v>4</v>
      </c>
      <c r="I8288">
        <v>48941.41</v>
      </c>
      <c r="J8288">
        <v>0.05</v>
      </c>
      <c r="K8288">
        <v>185977.36</v>
      </c>
      <c r="L8288" t="s">
        <v>51</v>
      </c>
      <c r="M8288" t="s">
        <v>18</v>
      </c>
      <c r="N8288">
        <f t="shared" si="259"/>
        <v>2025</v>
      </c>
    </row>
    <row r="8289" spans="1:14" x14ac:dyDescent="0.3">
      <c r="A8289" t="s">
        <v>11728</v>
      </c>
      <c r="B8289" s="1">
        <v>45707</v>
      </c>
      <c r="C8289" s="1" t="str">
        <f t="shared" si="258"/>
        <v>February</v>
      </c>
      <c r="D8289" t="s">
        <v>1328</v>
      </c>
      <c r="E8289" t="s">
        <v>290</v>
      </c>
      <c r="F8289" t="s">
        <v>34</v>
      </c>
      <c r="G8289" t="s">
        <v>29</v>
      </c>
      <c r="H8289">
        <v>2</v>
      </c>
      <c r="I8289">
        <v>20016.650000000001</v>
      </c>
      <c r="J8289">
        <v>0</v>
      </c>
      <c r="K8289">
        <v>40033.300000000003</v>
      </c>
      <c r="L8289" t="s">
        <v>17</v>
      </c>
      <c r="M8289" t="s">
        <v>30</v>
      </c>
      <c r="N8289">
        <f t="shared" si="259"/>
        <v>2025</v>
      </c>
    </row>
    <row r="8290" spans="1:14" x14ac:dyDescent="0.3">
      <c r="A8290" t="s">
        <v>1327</v>
      </c>
      <c r="B8290" s="1">
        <v>45722</v>
      </c>
      <c r="C8290" s="1" t="str">
        <f t="shared" si="258"/>
        <v>March</v>
      </c>
      <c r="D8290" t="s">
        <v>1328</v>
      </c>
      <c r="E8290" t="s">
        <v>162</v>
      </c>
      <c r="F8290" t="s">
        <v>59</v>
      </c>
      <c r="G8290" t="s">
        <v>29</v>
      </c>
      <c r="H8290">
        <v>5</v>
      </c>
      <c r="I8290">
        <v>32649.32</v>
      </c>
      <c r="J8290">
        <v>0.2</v>
      </c>
      <c r="K8290">
        <v>130597.28</v>
      </c>
      <c r="L8290" t="s">
        <v>17</v>
      </c>
      <c r="M8290" t="s">
        <v>52</v>
      </c>
      <c r="N8290">
        <f t="shared" si="259"/>
        <v>2025</v>
      </c>
    </row>
    <row r="8291" spans="1:14" x14ac:dyDescent="0.3">
      <c r="A8291" t="s">
        <v>12551</v>
      </c>
      <c r="B8291" s="1">
        <v>45977</v>
      </c>
      <c r="C8291" s="1" t="str">
        <f t="shared" si="258"/>
        <v>November</v>
      </c>
      <c r="D8291" t="s">
        <v>1328</v>
      </c>
      <c r="E8291" t="s">
        <v>41</v>
      </c>
      <c r="F8291" t="s">
        <v>22</v>
      </c>
      <c r="G8291" t="s">
        <v>23</v>
      </c>
      <c r="H8291">
        <v>7</v>
      </c>
      <c r="I8291">
        <v>20614.740000000002</v>
      </c>
      <c r="J8291">
        <v>0.1</v>
      </c>
      <c r="K8291">
        <v>129872.86</v>
      </c>
      <c r="L8291" t="s">
        <v>42</v>
      </c>
      <c r="M8291" t="s">
        <v>30</v>
      </c>
      <c r="N8291">
        <f t="shared" si="259"/>
        <v>2025</v>
      </c>
    </row>
    <row r="8292" spans="1:14" x14ac:dyDescent="0.3">
      <c r="A8292" t="s">
        <v>4780</v>
      </c>
      <c r="B8292" s="1">
        <v>46015</v>
      </c>
      <c r="C8292" s="1" t="str">
        <f t="shared" si="258"/>
        <v>December</v>
      </c>
      <c r="D8292" t="s">
        <v>1328</v>
      </c>
      <c r="E8292" t="s">
        <v>96</v>
      </c>
      <c r="F8292" t="s">
        <v>38</v>
      </c>
      <c r="G8292" t="s">
        <v>29</v>
      </c>
      <c r="H8292">
        <v>6</v>
      </c>
      <c r="I8292">
        <v>23669.11</v>
      </c>
      <c r="J8292">
        <v>0.1</v>
      </c>
      <c r="K8292">
        <v>127813.19</v>
      </c>
      <c r="L8292" t="s">
        <v>42</v>
      </c>
      <c r="M8292" t="s">
        <v>30</v>
      </c>
      <c r="N8292">
        <f t="shared" si="259"/>
        <v>2025</v>
      </c>
    </row>
    <row r="8293" spans="1:14" x14ac:dyDescent="0.3">
      <c r="A8293" t="s">
        <v>14674</v>
      </c>
      <c r="B8293" s="1">
        <v>45940</v>
      </c>
      <c r="C8293" s="1" t="str">
        <f t="shared" si="258"/>
        <v>October</v>
      </c>
      <c r="D8293" t="s">
        <v>14675</v>
      </c>
      <c r="E8293" t="s">
        <v>78</v>
      </c>
      <c r="F8293" t="s">
        <v>79</v>
      </c>
      <c r="G8293" t="s">
        <v>29</v>
      </c>
      <c r="H8293">
        <v>2</v>
      </c>
      <c r="I8293">
        <v>43699.97</v>
      </c>
      <c r="J8293">
        <v>0.2</v>
      </c>
      <c r="K8293">
        <v>69919.95</v>
      </c>
      <c r="L8293" t="s">
        <v>17</v>
      </c>
      <c r="M8293" t="s">
        <v>30</v>
      </c>
      <c r="N8293">
        <f t="shared" si="259"/>
        <v>2025</v>
      </c>
    </row>
    <row r="8294" spans="1:14" x14ac:dyDescent="0.3">
      <c r="A8294" t="s">
        <v>7201</v>
      </c>
      <c r="B8294" s="1">
        <v>45715</v>
      </c>
      <c r="C8294" s="1" t="str">
        <f t="shared" si="258"/>
        <v>February</v>
      </c>
      <c r="D8294" t="s">
        <v>2038</v>
      </c>
      <c r="E8294" t="s">
        <v>45</v>
      </c>
      <c r="F8294" t="s">
        <v>46</v>
      </c>
      <c r="G8294" t="s">
        <v>23</v>
      </c>
      <c r="H8294">
        <v>5</v>
      </c>
      <c r="I8294">
        <v>35677.71</v>
      </c>
      <c r="J8294">
        <v>0.05</v>
      </c>
      <c r="K8294">
        <v>169469.12</v>
      </c>
      <c r="L8294" t="s">
        <v>17</v>
      </c>
      <c r="M8294" t="s">
        <v>30</v>
      </c>
      <c r="N8294">
        <f t="shared" si="259"/>
        <v>2025</v>
      </c>
    </row>
    <row r="8295" spans="1:14" x14ac:dyDescent="0.3">
      <c r="A8295" t="s">
        <v>13830</v>
      </c>
      <c r="B8295" s="1">
        <v>45791</v>
      </c>
      <c r="C8295" s="1" t="str">
        <f t="shared" si="258"/>
        <v>May</v>
      </c>
      <c r="D8295" t="s">
        <v>2038</v>
      </c>
      <c r="E8295" t="s">
        <v>194</v>
      </c>
      <c r="F8295" t="s">
        <v>100</v>
      </c>
      <c r="G8295" t="s">
        <v>101</v>
      </c>
      <c r="H8295">
        <v>1</v>
      </c>
      <c r="I8295">
        <v>22668.81</v>
      </c>
      <c r="J8295">
        <v>0.15</v>
      </c>
      <c r="K8295">
        <v>19268.490000000002</v>
      </c>
      <c r="L8295" t="s">
        <v>51</v>
      </c>
      <c r="M8295" t="s">
        <v>30</v>
      </c>
      <c r="N8295">
        <f t="shared" si="259"/>
        <v>2025</v>
      </c>
    </row>
    <row r="8296" spans="1:14" x14ac:dyDescent="0.3">
      <c r="A8296" t="s">
        <v>2037</v>
      </c>
      <c r="B8296" s="1">
        <v>45824</v>
      </c>
      <c r="C8296" s="1" t="str">
        <f t="shared" si="258"/>
        <v>June</v>
      </c>
      <c r="D8296" t="s">
        <v>2038</v>
      </c>
      <c r="E8296" t="s">
        <v>293</v>
      </c>
      <c r="F8296" t="s">
        <v>75</v>
      </c>
      <c r="G8296" t="s">
        <v>29</v>
      </c>
      <c r="H8296">
        <v>3</v>
      </c>
      <c r="I8296">
        <v>44653.78</v>
      </c>
      <c r="J8296">
        <v>0.1</v>
      </c>
      <c r="K8296">
        <v>120565.21</v>
      </c>
      <c r="L8296" t="s">
        <v>42</v>
      </c>
      <c r="M8296" t="s">
        <v>30</v>
      </c>
      <c r="N8296">
        <f t="shared" si="259"/>
        <v>2025</v>
      </c>
    </row>
    <row r="8297" spans="1:14" x14ac:dyDescent="0.3">
      <c r="A8297" t="s">
        <v>6149</v>
      </c>
      <c r="B8297" s="1">
        <v>45915</v>
      </c>
      <c r="C8297" s="1" t="str">
        <f t="shared" si="258"/>
        <v>September</v>
      </c>
      <c r="D8297" t="s">
        <v>2038</v>
      </c>
      <c r="E8297" t="s">
        <v>133</v>
      </c>
      <c r="F8297" t="s">
        <v>100</v>
      </c>
      <c r="G8297" t="s">
        <v>101</v>
      </c>
      <c r="H8297">
        <v>4</v>
      </c>
      <c r="I8297">
        <v>26391.77</v>
      </c>
      <c r="J8297">
        <v>0.1</v>
      </c>
      <c r="K8297">
        <v>95010.37</v>
      </c>
      <c r="L8297" t="s">
        <v>51</v>
      </c>
      <c r="M8297" t="s">
        <v>30</v>
      </c>
      <c r="N8297">
        <f t="shared" si="259"/>
        <v>2025</v>
      </c>
    </row>
    <row r="8298" spans="1:14" x14ac:dyDescent="0.3">
      <c r="A8298" t="s">
        <v>12038</v>
      </c>
      <c r="B8298" s="1">
        <v>45958</v>
      </c>
      <c r="C8298" s="1" t="str">
        <f t="shared" si="258"/>
        <v>October</v>
      </c>
      <c r="D8298" t="s">
        <v>2038</v>
      </c>
      <c r="E8298" t="s">
        <v>466</v>
      </c>
      <c r="F8298" t="s">
        <v>59</v>
      </c>
      <c r="G8298" t="s">
        <v>29</v>
      </c>
      <c r="H8298">
        <v>6</v>
      </c>
      <c r="I8298">
        <v>48481.82</v>
      </c>
      <c r="J8298">
        <v>0.2</v>
      </c>
      <c r="K8298">
        <v>232712.74</v>
      </c>
      <c r="L8298" t="s">
        <v>42</v>
      </c>
      <c r="M8298" t="s">
        <v>24</v>
      </c>
      <c r="N8298">
        <f t="shared" si="259"/>
        <v>2025</v>
      </c>
    </row>
    <row r="8299" spans="1:14" x14ac:dyDescent="0.3">
      <c r="A8299" t="s">
        <v>1063</v>
      </c>
      <c r="B8299" s="1">
        <v>45907</v>
      </c>
      <c r="C8299" s="1" t="str">
        <f t="shared" si="258"/>
        <v>September</v>
      </c>
      <c r="D8299" t="s">
        <v>1064</v>
      </c>
      <c r="E8299" t="s">
        <v>122</v>
      </c>
      <c r="F8299" t="s">
        <v>15</v>
      </c>
      <c r="G8299" t="s">
        <v>16</v>
      </c>
      <c r="H8299">
        <v>1</v>
      </c>
      <c r="I8299">
        <v>7187.91</v>
      </c>
      <c r="J8299">
        <v>0.1</v>
      </c>
      <c r="K8299">
        <v>6469.12</v>
      </c>
      <c r="L8299" t="s">
        <v>51</v>
      </c>
      <c r="M8299" t="s">
        <v>15508</v>
      </c>
      <c r="N8299">
        <f t="shared" si="259"/>
        <v>2025</v>
      </c>
    </row>
    <row r="8300" spans="1:14" x14ac:dyDescent="0.3">
      <c r="A8300" t="s">
        <v>11237</v>
      </c>
      <c r="B8300" s="1">
        <v>45755</v>
      </c>
      <c r="C8300" s="1" t="str">
        <f t="shared" si="258"/>
        <v>April</v>
      </c>
      <c r="D8300" t="s">
        <v>6400</v>
      </c>
      <c r="E8300" t="s">
        <v>610</v>
      </c>
      <c r="F8300" t="s">
        <v>83</v>
      </c>
      <c r="G8300" t="s">
        <v>23</v>
      </c>
      <c r="H8300">
        <v>6</v>
      </c>
      <c r="I8300">
        <v>27467.69</v>
      </c>
      <c r="J8300">
        <v>0.2</v>
      </c>
      <c r="K8300">
        <v>131844.91</v>
      </c>
      <c r="L8300" t="s">
        <v>51</v>
      </c>
      <c r="M8300" t="s">
        <v>18</v>
      </c>
      <c r="N8300">
        <f t="shared" si="259"/>
        <v>2025</v>
      </c>
    </row>
    <row r="8301" spans="1:14" x14ac:dyDescent="0.3">
      <c r="A8301" t="s">
        <v>6399</v>
      </c>
      <c r="B8301" s="1">
        <v>45855</v>
      </c>
      <c r="C8301" s="1" t="str">
        <f t="shared" si="258"/>
        <v>July</v>
      </c>
      <c r="D8301" t="s">
        <v>6400</v>
      </c>
      <c r="E8301" t="s">
        <v>184</v>
      </c>
      <c r="F8301" t="s">
        <v>79</v>
      </c>
      <c r="G8301" t="s">
        <v>29</v>
      </c>
      <c r="H8301">
        <v>7</v>
      </c>
      <c r="I8301">
        <v>5457.72</v>
      </c>
      <c r="J8301">
        <v>0.05</v>
      </c>
      <c r="K8301">
        <v>36293.839999999997</v>
      </c>
      <c r="L8301" t="s">
        <v>42</v>
      </c>
      <c r="M8301" t="s">
        <v>18</v>
      </c>
      <c r="N8301">
        <f t="shared" si="259"/>
        <v>2025</v>
      </c>
    </row>
    <row r="8302" spans="1:14" x14ac:dyDescent="0.3">
      <c r="A8302" t="s">
        <v>15004</v>
      </c>
      <c r="B8302" s="1">
        <v>45982</v>
      </c>
      <c r="C8302" s="1" t="str">
        <f t="shared" si="258"/>
        <v>November</v>
      </c>
      <c r="D8302" t="s">
        <v>6400</v>
      </c>
      <c r="E8302" t="s">
        <v>122</v>
      </c>
      <c r="F8302" t="s">
        <v>15</v>
      </c>
      <c r="G8302" t="s">
        <v>16</v>
      </c>
      <c r="H8302">
        <v>7</v>
      </c>
      <c r="I8302">
        <v>4578.08</v>
      </c>
      <c r="J8302">
        <v>0.2</v>
      </c>
      <c r="K8302">
        <v>25637.25</v>
      </c>
      <c r="L8302" t="s">
        <v>42</v>
      </c>
      <c r="M8302" t="s">
        <v>52</v>
      </c>
      <c r="N8302">
        <f t="shared" si="259"/>
        <v>2025</v>
      </c>
    </row>
    <row r="8303" spans="1:14" x14ac:dyDescent="0.3">
      <c r="A8303" t="s">
        <v>6903</v>
      </c>
      <c r="B8303" s="1">
        <v>45989</v>
      </c>
      <c r="C8303" s="1" t="str">
        <f t="shared" si="258"/>
        <v>November</v>
      </c>
      <c r="D8303" t="s">
        <v>6400</v>
      </c>
      <c r="E8303" t="s">
        <v>88</v>
      </c>
      <c r="F8303" t="s">
        <v>28</v>
      </c>
      <c r="G8303" t="s">
        <v>29</v>
      </c>
      <c r="H8303">
        <v>3</v>
      </c>
      <c r="I8303">
        <v>42068.1</v>
      </c>
      <c r="J8303">
        <v>0.05</v>
      </c>
      <c r="K8303">
        <v>119894.08</v>
      </c>
      <c r="L8303" t="s">
        <v>17</v>
      </c>
      <c r="M8303" t="s">
        <v>30</v>
      </c>
      <c r="N8303">
        <f t="shared" si="259"/>
        <v>2025</v>
      </c>
    </row>
    <row r="8304" spans="1:14" x14ac:dyDescent="0.3">
      <c r="A8304" t="s">
        <v>8263</v>
      </c>
      <c r="B8304" s="1">
        <v>45667</v>
      </c>
      <c r="C8304" s="1" t="str">
        <f t="shared" si="258"/>
        <v>January</v>
      </c>
      <c r="D8304" t="s">
        <v>8264</v>
      </c>
      <c r="E8304" t="s">
        <v>333</v>
      </c>
      <c r="F8304" t="s">
        <v>155</v>
      </c>
      <c r="G8304" t="s">
        <v>101</v>
      </c>
      <c r="H8304">
        <v>1</v>
      </c>
      <c r="I8304">
        <v>29934.94</v>
      </c>
      <c r="J8304">
        <v>0.2</v>
      </c>
      <c r="K8304">
        <v>23947.95</v>
      </c>
      <c r="L8304" t="s">
        <v>42</v>
      </c>
      <c r="M8304" t="s">
        <v>24</v>
      </c>
      <c r="N8304">
        <f t="shared" si="259"/>
        <v>2025</v>
      </c>
    </row>
    <row r="8305" spans="1:14" x14ac:dyDescent="0.3">
      <c r="A8305" t="s">
        <v>15290</v>
      </c>
      <c r="B8305" s="1">
        <v>45949</v>
      </c>
      <c r="C8305" s="1" t="str">
        <f t="shared" si="258"/>
        <v>October</v>
      </c>
      <c r="D8305" t="s">
        <v>8264</v>
      </c>
      <c r="E8305" t="s">
        <v>232</v>
      </c>
      <c r="F8305" t="s">
        <v>28</v>
      </c>
      <c r="G8305" t="s">
        <v>29</v>
      </c>
      <c r="H8305">
        <v>3</v>
      </c>
      <c r="I8305">
        <v>12237.15</v>
      </c>
      <c r="J8305">
        <v>0.2</v>
      </c>
      <c r="K8305">
        <v>29369.16</v>
      </c>
      <c r="L8305" t="s">
        <v>51</v>
      </c>
      <c r="M8305" t="s">
        <v>24</v>
      </c>
      <c r="N8305">
        <f t="shared" si="259"/>
        <v>2025</v>
      </c>
    </row>
    <row r="8306" spans="1:14" x14ac:dyDescent="0.3">
      <c r="A8306" t="s">
        <v>14210</v>
      </c>
      <c r="B8306" s="1">
        <v>45724</v>
      </c>
      <c r="C8306" s="1" t="str">
        <f t="shared" si="258"/>
        <v>March</v>
      </c>
      <c r="D8306" t="s">
        <v>550</v>
      </c>
      <c r="E8306" t="s">
        <v>68</v>
      </c>
      <c r="F8306" t="s">
        <v>50</v>
      </c>
      <c r="G8306" t="s">
        <v>29</v>
      </c>
      <c r="H8306">
        <v>5</v>
      </c>
      <c r="I8306">
        <v>1993.03</v>
      </c>
      <c r="J8306">
        <v>0.15</v>
      </c>
      <c r="K8306">
        <v>8470.3799999999992</v>
      </c>
      <c r="L8306" t="s">
        <v>17</v>
      </c>
      <c r="M8306" t="s">
        <v>18</v>
      </c>
      <c r="N8306">
        <f t="shared" si="259"/>
        <v>2025</v>
      </c>
    </row>
    <row r="8307" spans="1:14" x14ac:dyDescent="0.3">
      <c r="A8307" t="s">
        <v>549</v>
      </c>
      <c r="B8307" s="1">
        <v>45924</v>
      </c>
      <c r="C8307" s="1" t="str">
        <f t="shared" si="258"/>
        <v>September</v>
      </c>
      <c r="D8307" t="s">
        <v>550</v>
      </c>
      <c r="E8307" t="s">
        <v>243</v>
      </c>
      <c r="F8307" t="s">
        <v>79</v>
      </c>
      <c r="G8307" t="s">
        <v>29</v>
      </c>
      <c r="H8307">
        <v>1</v>
      </c>
      <c r="I8307">
        <v>48587.32</v>
      </c>
      <c r="J8307">
        <v>0</v>
      </c>
      <c r="K8307">
        <v>48587.32</v>
      </c>
      <c r="L8307" t="s">
        <v>51</v>
      </c>
      <c r="M8307" t="s">
        <v>52</v>
      </c>
      <c r="N8307">
        <f t="shared" si="259"/>
        <v>2025</v>
      </c>
    </row>
    <row r="8308" spans="1:14" x14ac:dyDescent="0.3">
      <c r="A8308" t="s">
        <v>7545</v>
      </c>
      <c r="B8308" s="1">
        <v>45848</v>
      </c>
      <c r="C8308" s="1" t="str">
        <f t="shared" si="258"/>
        <v>July</v>
      </c>
      <c r="D8308" t="s">
        <v>4582</v>
      </c>
      <c r="E8308" t="s">
        <v>108</v>
      </c>
      <c r="F8308" t="s">
        <v>109</v>
      </c>
      <c r="G8308" t="s">
        <v>16</v>
      </c>
      <c r="H8308">
        <v>4</v>
      </c>
      <c r="I8308">
        <v>9816.4599999999991</v>
      </c>
      <c r="J8308">
        <v>0</v>
      </c>
      <c r="K8308">
        <v>39265.839999999997</v>
      </c>
      <c r="L8308" t="s">
        <v>17</v>
      </c>
      <c r="M8308" t="s">
        <v>18</v>
      </c>
      <c r="N8308">
        <f t="shared" si="259"/>
        <v>2025</v>
      </c>
    </row>
    <row r="8309" spans="1:14" x14ac:dyDescent="0.3">
      <c r="A8309" t="s">
        <v>4581</v>
      </c>
      <c r="B8309" s="1">
        <v>45984</v>
      </c>
      <c r="C8309" s="1" t="str">
        <f t="shared" si="258"/>
        <v>November</v>
      </c>
      <c r="D8309" t="s">
        <v>4582</v>
      </c>
      <c r="E8309" t="s">
        <v>93</v>
      </c>
      <c r="F8309" t="s">
        <v>50</v>
      </c>
      <c r="G8309" t="s">
        <v>29</v>
      </c>
      <c r="I8309">
        <v>27518.47</v>
      </c>
      <c r="J8309">
        <v>0.1</v>
      </c>
      <c r="K8309">
        <v>148599.74</v>
      </c>
      <c r="L8309" t="s">
        <v>42</v>
      </c>
      <c r="M8309" t="s">
        <v>24</v>
      </c>
      <c r="N8309">
        <f t="shared" si="259"/>
        <v>2025</v>
      </c>
    </row>
    <row r="8310" spans="1:14" x14ac:dyDescent="0.3">
      <c r="A8310" t="s">
        <v>14175</v>
      </c>
      <c r="B8310" s="1">
        <v>45723</v>
      </c>
      <c r="C8310" s="1" t="str">
        <f t="shared" si="258"/>
        <v>March</v>
      </c>
      <c r="D8310" t="s">
        <v>3869</v>
      </c>
      <c r="E8310" t="s">
        <v>369</v>
      </c>
      <c r="F8310" t="s">
        <v>22</v>
      </c>
      <c r="G8310" t="s">
        <v>23</v>
      </c>
      <c r="H8310">
        <v>4</v>
      </c>
      <c r="I8310">
        <v>36256.15</v>
      </c>
      <c r="J8310">
        <v>0.05</v>
      </c>
      <c r="K8310">
        <v>137773.37</v>
      </c>
      <c r="L8310" t="s">
        <v>42</v>
      </c>
      <c r="M8310" t="s">
        <v>18</v>
      </c>
      <c r="N8310">
        <f t="shared" si="259"/>
        <v>2025</v>
      </c>
    </row>
    <row r="8311" spans="1:14" x14ac:dyDescent="0.3">
      <c r="A8311" t="s">
        <v>9108</v>
      </c>
      <c r="B8311" s="1">
        <v>45752</v>
      </c>
      <c r="C8311" s="1" t="str">
        <f t="shared" si="258"/>
        <v>April</v>
      </c>
      <c r="D8311" t="s">
        <v>3869</v>
      </c>
      <c r="E8311" t="s">
        <v>55</v>
      </c>
      <c r="F8311" t="s">
        <v>38</v>
      </c>
      <c r="G8311" t="s">
        <v>29</v>
      </c>
      <c r="H8311">
        <v>3</v>
      </c>
      <c r="I8311">
        <v>22346.880000000001</v>
      </c>
      <c r="J8311">
        <v>0</v>
      </c>
      <c r="K8311">
        <v>67040.639999999999</v>
      </c>
      <c r="L8311" t="s">
        <v>51</v>
      </c>
      <c r="M8311" t="s">
        <v>52</v>
      </c>
      <c r="N8311">
        <f t="shared" si="259"/>
        <v>2025</v>
      </c>
    </row>
    <row r="8312" spans="1:14" x14ac:dyDescent="0.3">
      <c r="A8312" t="s">
        <v>3868</v>
      </c>
      <c r="B8312" s="1">
        <v>45822</v>
      </c>
      <c r="C8312" s="1" t="str">
        <f t="shared" si="258"/>
        <v>June</v>
      </c>
      <c r="D8312" t="s">
        <v>3869</v>
      </c>
      <c r="E8312" t="s">
        <v>184</v>
      </c>
      <c r="F8312" t="s">
        <v>79</v>
      </c>
      <c r="G8312" t="s">
        <v>29</v>
      </c>
      <c r="H8312">
        <v>3</v>
      </c>
      <c r="I8312">
        <v>39962.47</v>
      </c>
      <c r="J8312">
        <v>0.2</v>
      </c>
      <c r="K8312">
        <v>95909.93</v>
      </c>
      <c r="L8312" t="s">
        <v>51</v>
      </c>
      <c r="M8312" t="s">
        <v>18</v>
      </c>
      <c r="N8312">
        <f t="shared" si="259"/>
        <v>2025</v>
      </c>
    </row>
    <row r="8313" spans="1:14" x14ac:dyDescent="0.3">
      <c r="A8313" t="s">
        <v>7183</v>
      </c>
      <c r="B8313" s="1">
        <v>45951</v>
      </c>
      <c r="C8313" s="1" t="str">
        <f t="shared" si="258"/>
        <v>October</v>
      </c>
      <c r="D8313" t="s">
        <v>3869</v>
      </c>
      <c r="E8313" t="s">
        <v>55</v>
      </c>
      <c r="F8313" t="s">
        <v>38</v>
      </c>
      <c r="G8313" t="s">
        <v>29</v>
      </c>
      <c r="H8313">
        <v>4</v>
      </c>
      <c r="I8313">
        <v>41460.68</v>
      </c>
      <c r="J8313">
        <v>0</v>
      </c>
      <c r="K8313">
        <v>165842.72</v>
      </c>
      <c r="L8313" t="s">
        <v>51</v>
      </c>
      <c r="M8313" t="s">
        <v>30</v>
      </c>
      <c r="N8313">
        <f t="shared" si="259"/>
        <v>2025</v>
      </c>
    </row>
    <row r="8314" spans="1:14" x14ac:dyDescent="0.3">
      <c r="A8314" t="s">
        <v>7024</v>
      </c>
      <c r="B8314" s="1">
        <v>45760</v>
      </c>
      <c r="C8314" s="1" t="str">
        <f t="shared" si="258"/>
        <v>April</v>
      </c>
      <c r="D8314" t="s">
        <v>7025</v>
      </c>
      <c r="E8314" t="s">
        <v>108</v>
      </c>
      <c r="F8314" t="s">
        <v>109</v>
      </c>
      <c r="G8314" t="s">
        <v>16</v>
      </c>
      <c r="H8314">
        <v>3</v>
      </c>
      <c r="I8314">
        <v>41943.53</v>
      </c>
      <c r="J8314">
        <v>0</v>
      </c>
      <c r="K8314">
        <v>125830.59</v>
      </c>
      <c r="L8314" t="s">
        <v>51</v>
      </c>
      <c r="M8314" t="s">
        <v>52</v>
      </c>
      <c r="N8314">
        <f t="shared" si="259"/>
        <v>2025</v>
      </c>
    </row>
    <row r="8315" spans="1:14" x14ac:dyDescent="0.3">
      <c r="A8315" t="s">
        <v>11478</v>
      </c>
      <c r="B8315" s="1">
        <v>45682</v>
      </c>
      <c r="C8315" s="1" t="str">
        <f t="shared" si="258"/>
        <v>January</v>
      </c>
      <c r="D8315" t="s">
        <v>3818</v>
      </c>
      <c r="E8315" t="s">
        <v>211</v>
      </c>
      <c r="F8315" t="s">
        <v>22</v>
      </c>
      <c r="G8315" t="s">
        <v>23</v>
      </c>
      <c r="H8315">
        <v>6</v>
      </c>
      <c r="I8315">
        <v>42985.32</v>
      </c>
      <c r="J8315">
        <v>0.05</v>
      </c>
      <c r="K8315">
        <v>245016.32000000001</v>
      </c>
      <c r="L8315" t="s">
        <v>42</v>
      </c>
      <c r="M8315" t="s">
        <v>52</v>
      </c>
      <c r="N8315">
        <f t="shared" si="259"/>
        <v>2025</v>
      </c>
    </row>
    <row r="8316" spans="1:14" x14ac:dyDescent="0.3">
      <c r="A8316" t="s">
        <v>12881</v>
      </c>
      <c r="B8316" s="1">
        <v>45849</v>
      </c>
      <c r="C8316" s="1" t="str">
        <f t="shared" si="258"/>
        <v>July</v>
      </c>
      <c r="D8316" t="s">
        <v>3818</v>
      </c>
      <c r="E8316" t="s">
        <v>93</v>
      </c>
      <c r="F8316" t="s">
        <v>50</v>
      </c>
      <c r="G8316" t="s">
        <v>29</v>
      </c>
      <c r="H8316">
        <v>2</v>
      </c>
      <c r="I8316">
        <v>43287.49</v>
      </c>
      <c r="J8316">
        <v>0.05</v>
      </c>
      <c r="K8316">
        <v>82246.23</v>
      </c>
      <c r="L8316" s="2" t="s">
        <v>15508</v>
      </c>
      <c r="M8316" t="s">
        <v>52</v>
      </c>
      <c r="N8316">
        <f t="shared" si="259"/>
        <v>2025</v>
      </c>
    </row>
    <row r="8317" spans="1:14" x14ac:dyDescent="0.3">
      <c r="A8317" t="s">
        <v>3817</v>
      </c>
      <c r="B8317" s="1">
        <v>45855</v>
      </c>
      <c r="C8317" s="1" t="str">
        <f t="shared" si="258"/>
        <v>July</v>
      </c>
      <c r="D8317" t="s">
        <v>3818</v>
      </c>
      <c r="E8317" t="s">
        <v>58</v>
      </c>
      <c r="F8317" t="s">
        <v>59</v>
      </c>
      <c r="G8317" t="s">
        <v>29</v>
      </c>
      <c r="H8317">
        <v>5</v>
      </c>
      <c r="I8317">
        <v>37168.78</v>
      </c>
      <c r="J8317">
        <v>0.2</v>
      </c>
      <c r="K8317">
        <v>148675.12</v>
      </c>
      <c r="L8317" t="s">
        <v>17</v>
      </c>
      <c r="M8317" t="s">
        <v>24</v>
      </c>
      <c r="N8317">
        <f t="shared" si="259"/>
        <v>2025</v>
      </c>
    </row>
    <row r="8318" spans="1:14" x14ac:dyDescent="0.3">
      <c r="A8318" t="s">
        <v>13935</v>
      </c>
      <c r="B8318" s="1">
        <v>45948</v>
      </c>
      <c r="C8318" s="1" t="str">
        <f t="shared" si="258"/>
        <v>October</v>
      </c>
      <c r="D8318" t="s">
        <v>3818</v>
      </c>
      <c r="E8318" t="s">
        <v>293</v>
      </c>
      <c r="F8318" t="s">
        <v>75</v>
      </c>
      <c r="G8318" t="s">
        <v>29</v>
      </c>
      <c r="H8318">
        <v>6</v>
      </c>
      <c r="I8318">
        <v>8034.93</v>
      </c>
      <c r="J8318">
        <v>0.1</v>
      </c>
      <c r="K8318">
        <v>43388.62</v>
      </c>
      <c r="L8318" t="s">
        <v>17</v>
      </c>
      <c r="M8318" t="s">
        <v>18</v>
      </c>
      <c r="N8318">
        <f t="shared" si="259"/>
        <v>2025</v>
      </c>
    </row>
    <row r="8319" spans="1:14" x14ac:dyDescent="0.3">
      <c r="A8319" t="s">
        <v>14791</v>
      </c>
      <c r="B8319" s="1">
        <v>45979</v>
      </c>
      <c r="C8319" s="1" t="str">
        <f t="shared" si="258"/>
        <v>November</v>
      </c>
      <c r="D8319" t="s">
        <v>3818</v>
      </c>
      <c r="E8319" t="s">
        <v>179</v>
      </c>
      <c r="F8319" t="s">
        <v>100</v>
      </c>
      <c r="G8319" t="s">
        <v>946</v>
      </c>
      <c r="H8319">
        <v>5</v>
      </c>
      <c r="I8319">
        <v>32126.799999999999</v>
      </c>
      <c r="J8319">
        <v>0.2</v>
      </c>
      <c r="K8319">
        <v>128507.2</v>
      </c>
      <c r="L8319" t="s">
        <v>51</v>
      </c>
      <c r="M8319" t="s">
        <v>24</v>
      </c>
      <c r="N8319">
        <f t="shared" si="259"/>
        <v>2025</v>
      </c>
    </row>
    <row r="8320" spans="1:14" x14ac:dyDescent="0.3">
      <c r="A8320" t="s">
        <v>5732</v>
      </c>
      <c r="B8320" s="1">
        <v>45992</v>
      </c>
      <c r="C8320" s="1" t="str">
        <f t="shared" si="258"/>
        <v>December</v>
      </c>
      <c r="D8320" t="s">
        <v>5733</v>
      </c>
      <c r="E8320" t="s">
        <v>369</v>
      </c>
      <c r="F8320" t="s">
        <v>22</v>
      </c>
      <c r="G8320" t="s">
        <v>23</v>
      </c>
      <c r="H8320">
        <v>4</v>
      </c>
      <c r="I8320">
        <v>41058.04</v>
      </c>
      <c r="J8320">
        <v>0.2</v>
      </c>
      <c r="K8320">
        <v>131385.73000000001</v>
      </c>
      <c r="L8320" t="s">
        <v>42</v>
      </c>
      <c r="M8320" t="s">
        <v>24</v>
      </c>
      <c r="N8320">
        <f t="shared" si="259"/>
        <v>2025</v>
      </c>
    </row>
    <row r="8321" spans="1:14" x14ac:dyDescent="0.3">
      <c r="A8321" t="s">
        <v>4862</v>
      </c>
      <c r="B8321" s="1">
        <v>45673</v>
      </c>
      <c r="C8321" s="1" t="str">
        <f t="shared" si="258"/>
        <v>January</v>
      </c>
      <c r="D8321" t="s">
        <v>3388</v>
      </c>
      <c r="E8321" t="s">
        <v>290</v>
      </c>
      <c r="F8321" t="s">
        <v>34</v>
      </c>
      <c r="G8321" t="s">
        <v>29</v>
      </c>
      <c r="H8321">
        <v>3</v>
      </c>
      <c r="I8321">
        <v>17874.38</v>
      </c>
      <c r="J8321">
        <v>0.1</v>
      </c>
      <c r="K8321">
        <v>48260.83</v>
      </c>
      <c r="L8321" t="s">
        <v>51</v>
      </c>
      <c r="M8321" t="s">
        <v>30</v>
      </c>
      <c r="N8321">
        <f t="shared" si="259"/>
        <v>2025</v>
      </c>
    </row>
    <row r="8322" spans="1:14" x14ac:dyDescent="0.3">
      <c r="A8322" t="s">
        <v>3387</v>
      </c>
      <c r="B8322" s="1">
        <v>45778</v>
      </c>
      <c r="C8322" s="1" t="str">
        <f t="shared" ref="C8322:C8385" si="260">IF(B8322="","",TEXT(B8322,"mmmm"))</f>
        <v>May</v>
      </c>
      <c r="D8322" t="s">
        <v>3388</v>
      </c>
      <c r="E8322" t="s">
        <v>453</v>
      </c>
      <c r="F8322" t="s">
        <v>75</v>
      </c>
      <c r="G8322" t="s">
        <v>29</v>
      </c>
      <c r="H8322">
        <v>2</v>
      </c>
      <c r="I8322">
        <v>21513.47</v>
      </c>
      <c r="J8322">
        <v>0.2</v>
      </c>
      <c r="K8322">
        <v>34421.550000000003</v>
      </c>
      <c r="L8322" t="s">
        <v>51</v>
      </c>
      <c r="M8322" t="s">
        <v>18</v>
      </c>
      <c r="N8322">
        <f t="shared" ref="N8322:N8385" si="261">IF(B8322="","",YEAR(B8322))</f>
        <v>2025</v>
      </c>
    </row>
    <row r="8323" spans="1:14" x14ac:dyDescent="0.3">
      <c r="A8323" t="s">
        <v>6063</v>
      </c>
      <c r="B8323" s="1">
        <v>45854</v>
      </c>
      <c r="C8323" s="1" t="str">
        <f t="shared" si="260"/>
        <v>July</v>
      </c>
      <c r="D8323" t="s">
        <v>3388</v>
      </c>
      <c r="E8323" t="s">
        <v>62</v>
      </c>
      <c r="F8323" t="s">
        <v>46</v>
      </c>
      <c r="G8323" t="s">
        <v>23</v>
      </c>
      <c r="H8323">
        <v>2</v>
      </c>
      <c r="I8323">
        <v>19284.8</v>
      </c>
      <c r="J8323">
        <v>0.15</v>
      </c>
      <c r="K8323">
        <v>32784.160000000003</v>
      </c>
      <c r="L8323" s="2" t="s">
        <v>15508</v>
      </c>
      <c r="M8323" t="s">
        <v>18</v>
      </c>
      <c r="N8323">
        <f t="shared" si="261"/>
        <v>2025</v>
      </c>
    </row>
    <row r="8324" spans="1:14" x14ac:dyDescent="0.3">
      <c r="A8324" t="s">
        <v>2121</v>
      </c>
      <c r="B8324" s="1">
        <v>45701</v>
      </c>
      <c r="C8324" s="1" t="str">
        <f t="shared" si="260"/>
        <v>February</v>
      </c>
      <c r="D8324" t="s">
        <v>2122</v>
      </c>
      <c r="E8324" t="s">
        <v>453</v>
      </c>
      <c r="F8324" t="s">
        <v>75</v>
      </c>
      <c r="G8324" t="s">
        <v>29</v>
      </c>
      <c r="H8324">
        <v>5</v>
      </c>
      <c r="I8324">
        <v>37323.699999999997</v>
      </c>
      <c r="J8324">
        <v>0.05</v>
      </c>
      <c r="K8324">
        <v>177287.57</v>
      </c>
      <c r="L8324" t="s">
        <v>51</v>
      </c>
      <c r="M8324" t="s">
        <v>24</v>
      </c>
      <c r="N8324">
        <f t="shared" si="261"/>
        <v>2025</v>
      </c>
    </row>
    <row r="8325" spans="1:14" x14ac:dyDescent="0.3">
      <c r="A8325" t="s">
        <v>7673</v>
      </c>
      <c r="B8325" s="1">
        <v>45881</v>
      </c>
      <c r="C8325" s="1" t="str">
        <f t="shared" si="260"/>
        <v>August</v>
      </c>
      <c r="D8325" t="s">
        <v>2122</v>
      </c>
      <c r="E8325" t="s">
        <v>55</v>
      </c>
      <c r="F8325" t="s">
        <v>38</v>
      </c>
      <c r="G8325" t="s">
        <v>29</v>
      </c>
      <c r="H8325">
        <v>5</v>
      </c>
      <c r="I8325">
        <v>27973.06</v>
      </c>
      <c r="J8325">
        <v>0.2</v>
      </c>
      <c r="K8325">
        <v>111892.24</v>
      </c>
      <c r="L8325" t="s">
        <v>51</v>
      </c>
      <c r="M8325" t="s">
        <v>52</v>
      </c>
      <c r="N8325">
        <f t="shared" si="261"/>
        <v>2025</v>
      </c>
    </row>
    <row r="8326" spans="1:14" x14ac:dyDescent="0.3">
      <c r="A8326" t="s">
        <v>13074</v>
      </c>
      <c r="B8326" s="1">
        <v>45898</v>
      </c>
      <c r="C8326" s="1" t="str">
        <f t="shared" si="260"/>
        <v>August</v>
      </c>
      <c r="D8326" t="s">
        <v>2122</v>
      </c>
      <c r="E8326" t="s">
        <v>610</v>
      </c>
      <c r="F8326" t="s">
        <v>83</v>
      </c>
      <c r="G8326" t="s">
        <v>23</v>
      </c>
      <c r="H8326">
        <v>7</v>
      </c>
      <c r="I8326">
        <v>34167.040000000001</v>
      </c>
      <c r="J8326">
        <v>0.15</v>
      </c>
      <c r="K8326">
        <v>203293.89</v>
      </c>
      <c r="L8326" t="s">
        <v>17</v>
      </c>
      <c r="M8326" t="s">
        <v>52</v>
      </c>
      <c r="N8326">
        <f t="shared" si="261"/>
        <v>2025</v>
      </c>
    </row>
    <row r="8327" spans="1:14" x14ac:dyDescent="0.3">
      <c r="A8327" t="s">
        <v>14826</v>
      </c>
      <c r="B8327" s="1">
        <v>45967</v>
      </c>
      <c r="C8327" s="1" t="str">
        <f t="shared" si="260"/>
        <v>November</v>
      </c>
      <c r="D8327" t="s">
        <v>2122</v>
      </c>
      <c r="E8327" t="s">
        <v>104</v>
      </c>
      <c r="F8327" t="s">
        <v>105</v>
      </c>
      <c r="G8327" t="s">
        <v>16</v>
      </c>
      <c r="H8327">
        <v>6</v>
      </c>
      <c r="I8327">
        <v>5577.41</v>
      </c>
      <c r="J8327">
        <v>0.15</v>
      </c>
      <c r="K8327">
        <v>28444.79</v>
      </c>
      <c r="L8327" t="s">
        <v>42</v>
      </c>
      <c r="M8327" t="s">
        <v>52</v>
      </c>
      <c r="N8327">
        <f t="shared" si="261"/>
        <v>2025</v>
      </c>
    </row>
    <row r="8328" spans="1:14" x14ac:dyDescent="0.3">
      <c r="A8328" t="s">
        <v>5091</v>
      </c>
      <c r="B8328" s="1">
        <v>45852</v>
      </c>
      <c r="C8328" s="1" t="str">
        <f t="shared" si="260"/>
        <v>July</v>
      </c>
      <c r="D8328" t="s">
        <v>3396</v>
      </c>
      <c r="E8328" t="s">
        <v>65</v>
      </c>
      <c r="F8328" t="s">
        <v>46</v>
      </c>
      <c r="G8328" t="s">
        <v>23</v>
      </c>
      <c r="H8328">
        <v>7</v>
      </c>
      <c r="I8328">
        <v>2204.12</v>
      </c>
      <c r="J8328">
        <v>0.1</v>
      </c>
      <c r="K8328">
        <v>13885.96</v>
      </c>
      <c r="L8328" s="2" t="s">
        <v>15508</v>
      </c>
      <c r="M8328" t="s">
        <v>52</v>
      </c>
      <c r="N8328">
        <f t="shared" si="261"/>
        <v>2025</v>
      </c>
    </row>
    <row r="8329" spans="1:14" x14ac:dyDescent="0.3">
      <c r="A8329" t="s">
        <v>11192</v>
      </c>
      <c r="B8329" s="1">
        <v>45971</v>
      </c>
      <c r="C8329" s="1" t="str">
        <f t="shared" si="260"/>
        <v>November</v>
      </c>
      <c r="D8329" t="s">
        <v>3396</v>
      </c>
      <c r="E8329" t="s">
        <v>154</v>
      </c>
      <c r="F8329" t="s">
        <v>155</v>
      </c>
      <c r="G8329" t="s">
        <v>101</v>
      </c>
      <c r="H8329">
        <v>3</v>
      </c>
      <c r="I8329">
        <v>30237.54</v>
      </c>
      <c r="J8329">
        <v>0.1</v>
      </c>
      <c r="K8329">
        <v>81641.36</v>
      </c>
      <c r="L8329" t="s">
        <v>51</v>
      </c>
      <c r="M8329" t="s">
        <v>24</v>
      </c>
      <c r="N8329">
        <f t="shared" si="261"/>
        <v>2025</v>
      </c>
    </row>
    <row r="8330" spans="1:14" x14ac:dyDescent="0.3">
      <c r="A8330" t="s">
        <v>8802</v>
      </c>
      <c r="B8330" s="1">
        <v>45978</v>
      </c>
      <c r="C8330" s="1" t="str">
        <f t="shared" si="260"/>
        <v>November</v>
      </c>
      <c r="D8330" t="s">
        <v>3396</v>
      </c>
      <c r="E8330" t="s">
        <v>108</v>
      </c>
      <c r="F8330" t="s">
        <v>109</v>
      </c>
      <c r="G8330" t="s">
        <v>16</v>
      </c>
      <c r="H8330">
        <v>7</v>
      </c>
      <c r="I8330">
        <v>27702.79</v>
      </c>
      <c r="J8330">
        <v>0</v>
      </c>
      <c r="K8330">
        <v>193919.53</v>
      </c>
      <c r="L8330" t="s">
        <v>51</v>
      </c>
      <c r="M8330" t="s">
        <v>52</v>
      </c>
      <c r="N8330">
        <f t="shared" si="261"/>
        <v>2025</v>
      </c>
    </row>
    <row r="8331" spans="1:14" x14ac:dyDescent="0.3">
      <c r="A8331" t="s">
        <v>3395</v>
      </c>
      <c r="B8331" s="1">
        <v>46011</v>
      </c>
      <c r="C8331" s="1" t="str">
        <f t="shared" si="260"/>
        <v>December</v>
      </c>
      <c r="D8331" t="s">
        <v>3396</v>
      </c>
      <c r="E8331" t="s">
        <v>179</v>
      </c>
      <c r="F8331" t="s">
        <v>100</v>
      </c>
      <c r="G8331" t="s">
        <v>101</v>
      </c>
      <c r="H8331">
        <v>2</v>
      </c>
      <c r="I8331">
        <v>19299.52</v>
      </c>
      <c r="J8331">
        <v>0.15</v>
      </c>
      <c r="K8331">
        <v>32809.18</v>
      </c>
      <c r="L8331" t="s">
        <v>42</v>
      </c>
      <c r="M8331" t="s">
        <v>30</v>
      </c>
      <c r="N8331">
        <f t="shared" si="261"/>
        <v>2025</v>
      </c>
    </row>
    <row r="8332" spans="1:14" x14ac:dyDescent="0.3">
      <c r="A8332" t="s">
        <v>7793</v>
      </c>
      <c r="B8332"/>
      <c r="C8332" s="1" t="str">
        <f t="shared" si="260"/>
        <v/>
      </c>
      <c r="D8332" t="s">
        <v>3396</v>
      </c>
      <c r="E8332" t="s">
        <v>653</v>
      </c>
      <c r="F8332" t="s">
        <v>79</v>
      </c>
      <c r="G8332" t="s">
        <v>29</v>
      </c>
      <c r="H8332">
        <v>2</v>
      </c>
      <c r="I8332">
        <v>46405.66</v>
      </c>
      <c r="J8332">
        <v>0</v>
      </c>
      <c r="K8332">
        <v>92811.32</v>
      </c>
      <c r="L8332" t="s">
        <v>17</v>
      </c>
      <c r="M8332" t="s">
        <v>30</v>
      </c>
      <c r="N8332" t="str">
        <f t="shared" si="261"/>
        <v/>
      </c>
    </row>
    <row r="8333" spans="1:14" x14ac:dyDescent="0.3">
      <c r="A8333" t="s">
        <v>4590</v>
      </c>
      <c r="B8333" s="1">
        <v>45806</v>
      </c>
      <c r="C8333" s="1" t="str">
        <f t="shared" si="260"/>
        <v>May</v>
      </c>
      <c r="D8333" t="s">
        <v>4591</v>
      </c>
      <c r="E8333" t="s">
        <v>88</v>
      </c>
      <c r="F8333" t="s">
        <v>28</v>
      </c>
      <c r="G8333" t="s">
        <v>29</v>
      </c>
      <c r="H8333">
        <v>5</v>
      </c>
      <c r="I8333">
        <v>16041.88</v>
      </c>
      <c r="J8333">
        <v>0</v>
      </c>
      <c r="K8333">
        <v>80209.399999999994</v>
      </c>
      <c r="L8333" t="s">
        <v>42</v>
      </c>
      <c r="M8333" t="s">
        <v>18</v>
      </c>
      <c r="N8333">
        <f t="shared" si="261"/>
        <v>2025</v>
      </c>
    </row>
    <row r="8334" spans="1:14" x14ac:dyDescent="0.3">
      <c r="A8334" t="s">
        <v>2419</v>
      </c>
      <c r="B8334" s="1">
        <v>45762</v>
      </c>
      <c r="C8334" s="1" t="str">
        <f t="shared" si="260"/>
        <v>April</v>
      </c>
      <c r="D8334" t="s">
        <v>70</v>
      </c>
      <c r="E8334" t="s">
        <v>55</v>
      </c>
      <c r="F8334" t="s">
        <v>38</v>
      </c>
      <c r="G8334" t="s">
        <v>29</v>
      </c>
      <c r="H8334">
        <v>2</v>
      </c>
      <c r="I8334">
        <v>46137.46</v>
      </c>
      <c r="J8334">
        <v>0</v>
      </c>
      <c r="K8334">
        <v>92274.92</v>
      </c>
      <c r="L8334" t="s">
        <v>51</v>
      </c>
      <c r="M8334" t="s">
        <v>24</v>
      </c>
      <c r="N8334">
        <f t="shared" si="261"/>
        <v>2025</v>
      </c>
    </row>
    <row r="8335" spans="1:14" x14ac:dyDescent="0.3">
      <c r="A8335" t="s">
        <v>13086</v>
      </c>
      <c r="B8335" s="1">
        <v>45779</v>
      </c>
      <c r="C8335" s="1" t="str">
        <f t="shared" si="260"/>
        <v>May</v>
      </c>
      <c r="D8335" t="s">
        <v>70</v>
      </c>
      <c r="E8335" t="s">
        <v>27</v>
      </c>
      <c r="F8335" t="s">
        <v>28</v>
      </c>
      <c r="G8335" t="s">
        <v>29</v>
      </c>
      <c r="H8335">
        <v>7</v>
      </c>
      <c r="I8335">
        <v>7834.46</v>
      </c>
      <c r="J8335">
        <v>0.05</v>
      </c>
      <c r="K8335">
        <v>52099.16</v>
      </c>
      <c r="L8335" t="s">
        <v>51</v>
      </c>
      <c r="M8335" t="s">
        <v>24</v>
      </c>
      <c r="N8335">
        <f t="shared" si="261"/>
        <v>2025</v>
      </c>
    </row>
    <row r="8336" spans="1:14" x14ac:dyDescent="0.3">
      <c r="A8336" t="s">
        <v>8817</v>
      </c>
      <c r="B8336" s="1">
        <v>45853</v>
      </c>
      <c r="C8336" s="1" t="str">
        <f t="shared" si="260"/>
        <v>July</v>
      </c>
      <c r="D8336" t="s">
        <v>70</v>
      </c>
      <c r="E8336" t="s">
        <v>290</v>
      </c>
      <c r="F8336" t="s">
        <v>34</v>
      </c>
      <c r="G8336" t="s">
        <v>29</v>
      </c>
      <c r="H8336">
        <v>2</v>
      </c>
      <c r="I8336">
        <v>16200.42</v>
      </c>
      <c r="J8336">
        <v>0.15</v>
      </c>
      <c r="K8336">
        <v>27540.71</v>
      </c>
      <c r="L8336" t="s">
        <v>17</v>
      </c>
      <c r="M8336" t="s">
        <v>52</v>
      </c>
      <c r="N8336">
        <f t="shared" si="261"/>
        <v>2025</v>
      </c>
    </row>
    <row r="8337" spans="1:14" x14ac:dyDescent="0.3">
      <c r="A8337" t="s">
        <v>8928</v>
      </c>
      <c r="B8337" s="1">
        <v>45913</v>
      </c>
      <c r="C8337" s="1" t="str">
        <f t="shared" si="260"/>
        <v>September</v>
      </c>
      <c r="D8337" t="s">
        <v>70</v>
      </c>
      <c r="E8337" t="s">
        <v>312</v>
      </c>
      <c r="F8337" t="s">
        <v>46</v>
      </c>
      <c r="G8337" t="s">
        <v>23</v>
      </c>
      <c r="H8337">
        <v>2</v>
      </c>
      <c r="I8337">
        <v>31135.35</v>
      </c>
      <c r="J8337">
        <v>0.2</v>
      </c>
      <c r="K8337">
        <v>49816.56</v>
      </c>
      <c r="L8337" t="s">
        <v>42</v>
      </c>
      <c r="M8337" t="s">
        <v>52</v>
      </c>
      <c r="N8337">
        <f t="shared" si="261"/>
        <v>2025</v>
      </c>
    </row>
    <row r="8338" spans="1:14" x14ac:dyDescent="0.3">
      <c r="A8338" t="s">
        <v>69</v>
      </c>
      <c r="B8338" s="1">
        <v>45970</v>
      </c>
      <c r="C8338" s="1" t="str">
        <f t="shared" si="260"/>
        <v>November</v>
      </c>
      <c r="D8338" t="s">
        <v>70</v>
      </c>
      <c r="E8338" t="s">
        <v>71</v>
      </c>
      <c r="F8338" t="s">
        <v>46</v>
      </c>
      <c r="G8338" t="s">
        <v>23</v>
      </c>
      <c r="H8338">
        <v>3</v>
      </c>
      <c r="I8338">
        <v>26671.39</v>
      </c>
      <c r="J8338">
        <v>0.15</v>
      </c>
      <c r="K8338">
        <v>68012.039999999994</v>
      </c>
      <c r="L8338" t="s">
        <v>51</v>
      </c>
      <c r="M8338" t="s">
        <v>18</v>
      </c>
      <c r="N8338">
        <f t="shared" si="261"/>
        <v>2025</v>
      </c>
    </row>
    <row r="8339" spans="1:14" x14ac:dyDescent="0.3">
      <c r="A8339" t="s">
        <v>1275</v>
      </c>
      <c r="B8339" s="1">
        <v>45982</v>
      </c>
      <c r="C8339" s="1" t="str">
        <f t="shared" si="260"/>
        <v>November</v>
      </c>
      <c r="D8339" t="s">
        <v>70</v>
      </c>
      <c r="E8339" t="s">
        <v>309</v>
      </c>
      <c r="F8339" t="s">
        <v>75</v>
      </c>
      <c r="G8339" t="s">
        <v>29</v>
      </c>
      <c r="H8339">
        <v>5</v>
      </c>
      <c r="I8339">
        <v>35134.42</v>
      </c>
      <c r="J8339">
        <v>0.15</v>
      </c>
      <c r="K8339">
        <v>149321.28</v>
      </c>
      <c r="L8339" t="s">
        <v>17</v>
      </c>
      <c r="M8339" t="s">
        <v>18</v>
      </c>
      <c r="N8339">
        <f t="shared" si="261"/>
        <v>2025</v>
      </c>
    </row>
    <row r="8340" spans="1:14" x14ac:dyDescent="0.3">
      <c r="A8340" t="s">
        <v>4464</v>
      </c>
      <c r="B8340" s="1">
        <v>45677</v>
      </c>
      <c r="C8340" s="1" t="str">
        <f t="shared" si="260"/>
        <v>January</v>
      </c>
      <c r="D8340" t="s">
        <v>4465</v>
      </c>
      <c r="E8340" t="s">
        <v>143</v>
      </c>
      <c r="G8340" t="s">
        <v>23</v>
      </c>
      <c r="H8340">
        <v>2</v>
      </c>
      <c r="I8340">
        <v>47701.68</v>
      </c>
      <c r="J8340">
        <v>0.2</v>
      </c>
      <c r="K8340">
        <v>76322.69</v>
      </c>
      <c r="L8340" t="s">
        <v>51</v>
      </c>
      <c r="M8340" t="s">
        <v>52</v>
      </c>
      <c r="N8340">
        <f t="shared" si="261"/>
        <v>2025</v>
      </c>
    </row>
    <row r="8341" spans="1:14" x14ac:dyDescent="0.3">
      <c r="A8341" t="s">
        <v>4487</v>
      </c>
      <c r="B8341" s="1">
        <v>45908</v>
      </c>
      <c r="C8341" s="1" t="str">
        <f t="shared" si="260"/>
        <v>September</v>
      </c>
      <c r="D8341" t="s">
        <v>4465</v>
      </c>
      <c r="E8341" t="s">
        <v>21</v>
      </c>
      <c r="F8341" t="s">
        <v>22</v>
      </c>
      <c r="G8341" t="s">
        <v>23</v>
      </c>
      <c r="H8341">
        <v>6</v>
      </c>
      <c r="I8341">
        <v>25392.48</v>
      </c>
      <c r="J8341">
        <v>0.1</v>
      </c>
      <c r="K8341">
        <v>137119.39000000001</v>
      </c>
      <c r="L8341" t="s">
        <v>51</v>
      </c>
      <c r="M8341" t="s">
        <v>24</v>
      </c>
      <c r="N8341">
        <f t="shared" si="261"/>
        <v>2025</v>
      </c>
    </row>
    <row r="8342" spans="1:14" x14ac:dyDescent="0.3">
      <c r="A8342" t="s">
        <v>1501</v>
      </c>
      <c r="B8342" s="1">
        <v>45711</v>
      </c>
      <c r="C8342" s="1" t="str">
        <f t="shared" si="260"/>
        <v>February</v>
      </c>
      <c r="D8342" t="s">
        <v>1502</v>
      </c>
      <c r="E8342" t="s">
        <v>49</v>
      </c>
      <c r="F8342" t="s">
        <v>50</v>
      </c>
      <c r="G8342" t="s">
        <v>29</v>
      </c>
      <c r="H8342">
        <v>3</v>
      </c>
      <c r="I8342">
        <v>30516.77</v>
      </c>
      <c r="J8342">
        <v>0.2</v>
      </c>
      <c r="K8342">
        <v>73240.25</v>
      </c>
      <c r="L8342" t="s">
        <v>51</v>
      </c>
      <c r="M8342" t="s">
        <v>52</v>
      </c>
      <c r="N8342">
        <f t="shared" si="261"/>
        <v>2025</v>
      </c>
    </row>
    <row r="8343" spans="1:14" x14ac:dyDescent="0.3">
      <c r="A8343" t="s">
        <v>10535</v>
      </c>
      <c r="B8343" s="1">
        <v>45808</v>
      </c>
      <c r="C8343" s="1" t="str">
        <f t="shared" si="260"/>
        <v>May</v>
      </c>
      <c r="D8343" t="s">
        <v>1502</v>
      </c>
      <c r="E8343" t="s">
        <v>140</v>
      </c>
      <c r="F8343" t="s">
        <v>105</v>
      </c>
      <c r="G8343" t="s">
        <v>16</v>
      </c>
      <c r="H8343">
        <v>2</v>
      </c>
      <c r="I8343">
        <v>13129.34</v>
      </c>
      <c r="J8343">
        <v>0.15</v>
      </c>
      <c r="K8343">
        <v>22319.88</v>
      </c>
      <c r="L8343" t="s">
        <v>42</v>
      </c>
      <c r="M8343" t="s">
        <v>18</v>
      </c>
      <c r="N8343">
        <f t="shared" si="261"/>
        <v>2025</v>
      </c>
    </row>
    <row r="8344" spans="1:14" x14ac:dyDescent="0.3">
      <c r="A8344" t="s">
        <v>3770</v>
      </c>
      <c r="B8344" s="1">
        <v>45695</v>
      </c>
      <c r="C8344" s="1" t="str">
        <f t="shared" si="260"/>
        <v>February</v>
      </c>
      <c r="D8344" t="s">
        <v>1066</v>
      </c>
      <c r="E8344" t="s">
        <v>162</v>
      </c>
      <c r="F8344" t="s">
        <v>59</v>
      </c>
      <c r="G8344" t="s">
        <v>29</v>
      </c>
      <c r="H8344">
        <v>3</v>
      </c>
      <c r="I8344">
        <v>22759.97</v>
      </c>
      <c r="J8344">
        <v>0.2</v>
      </c>
      <c r="K8344">
        <v>54623.93</v>
      </c>
      <c r="L8344" t="s">
        <v>17</v>
      </c>
      <c r="M8344" t="s">
        <v>52</v>
      </c>
      <c r="N8344">
        <f t="shared" si="261"/>
        <v>2025</v>
      </c>
    </row>
    <row r="8345" spans="1:14" x14ac:dyDescent="0.3">
      <c r="A8345" t="s">
        <v>15385</v>
      </c>
      <c r="B8345" s="1">
        <v>45813</v>
      </c>
      <c r="C8345" s="1" t="str">
        <f t="shared" si="260"/>
        <v>June</v>
      </c>
      <c r="D8345" t="s">
        <v>1066</v>
      </c>
      <c r="E8345" t="s">
        <v>430</v>
      </c>
      <c r="F8345" t="s">
        <v>105</v>
      </c>
      <c r="G8345" t="s">
        <v>16</v>
      </c>
      <c r="H8345">
        <v>7</v>
      </c>
      <c r="I8345">
        <v>7022.88</v>
      </c>
      <c r="J8345">
        <v>0.05</v>
      </c>
      <c r="K8345">
        <v>46702.15</v>
      </c>
      <c r="L8345" t="s">
        <v>17</v>
      </c>
      <c r="M8345" t="s">
        <v>24</v>
      </c>
      <c r="N8345">
        <f t="shared" si="261"/>
        <v>2025</v>
      </c>
    </row>
    <row r="8346" spans="1:14" x14ac:dyDescent="0.3">
      <c r="A8346" t="s">
        <v>1065</v>
      </c>
      <c r="B8346" s="1">
        <v>45895</v>
      </c>
      <c r="C8346" s="1" t="str">
        <f t="shared" si="260"/>
        <v>August</v>
      </c>
      <c r="D8346" t="s">
        <v>1066</v>
      </c>
      <c r="E8346" t="s">
        <v>243</v>
      </c>
      <c r="F8346" t="s">
        <v>79</v>
      </c>
      <c r="G8346" t="s">
        <v>29</v>
      </c>
      <c r="H8346">
        <v>2</v>
      </c>
      <c r="I8346">
        <v>34564.639999999999</v>
      </c>
      <c r="J8346">
        <v>0</v>
      </c>
      <c r="K8346">
        <v>69129.279999999999</v>
      </c>
      <c r="L8346" t="s">
        <v>17</v>
      </c>
      <c r="M8346" t="s">
        <v>18</v>
      </c>
      <c r="N8346">
        <f t="shared" si="261"/>
        <v>2025</v>
      </c>
    </row>
    <row r="8347" spans="1:14" x14ac:dyDescent="0.3">
      <c r="A8347" t="s">
        <v>4319</v>
      </c>
      <c r="B8347"/>
      <c r="C8347" s="1" t="str">
        <f t="shared" si="260"/>
        <v/>
      </c>
      <c r="D8347" t="s">
        <v>1066</v>
      </c>
      <c r="E8347" t="s">
        <v>272</v>
      </c>
      <c r="F8347" t="s">
        <v>79</v>
      </c>
      <c r="G8347" t="s">
        <v>29</v>
      </c>
      <c r="H8347">
        <v>4</v>
      </c>
      <c r="I8347">
        <v>20248.259999999998</v>
      </c>
      <c r="J8347">
        <v>0.2</v>
      </c>
      <c r="K8347">
        <v>64794.43</v>
      </c>
      <c r="L8347" t="s">
        <v>42</v>
      </c>
      <c r="M8347" t="s">
        <v>30</v>
      </c>
      <c r="N8347" t="str">
        <f t="shared" si="261"/>
        <v/>
      </c>
    </row>
    <row r="8348" spans="1:14" x14ac:dyDescent="0.3">
      <c r="A8348" t="s">
        <v>13210</v>
      </c>
      <c r="B8348" s="1">
        <v>45662</v>
      </c>
      <c r="C8348" s="1" t="str">
        <f t="shared" si="260"/>
        <v>January</v>
      </c>
      <c r="D8348" t="s">
        <v>3439</v>
      </c>
      <c r="E8348" t="s">
        <v>88</v>
      </c>
      <c r="F8348" t="s">
        <v>28</v>
      </c>
      <c r="G8348" t="s">
        <v>29</v>
      </c>
      <c r="H8348">
        <v>2</v>
      </c>
      <c r="I8348">
        <v>15319.64</v>
      </c>
      <c r="J8348">
        <v>0.15</v>
      </c>
      <c r="K8348">
        <v>26043.39</v>
      </c>
      <c r="L8348" t="s">
        <v>17</v>
      </c>
      <c r="M8348" t="s">
        <v>18</v>
      </c>
      <c r="N8348">
        <f t="shared" si="261"/>
        <v>2025</v>
      </c>
    </row>
    <row r="8349" spans="1:14" x14ac:dyDescent="0.3">
      <c r="A8349" t="s">
        <v>9136</v>
      </c>
      <c r="B8349" s="1">
        <v>45663</v>
      </c>
      <c r="C8349" s="1" t="str">
        <f t="shared" si="260"/>
        <v>January</v>
      </c>
      <c r="D8349" t="s">
        <v>3439</v>
      </c>
      <c r="E8349" t="s">
        <v>211</v>
      </c>
      <c r="F8349" t="s">
        <v>22</v>
      </c>
      <c r="G8349" t="s">
        <v>23</v>
      </c>
      <c r="H8349">
        <v>4</v>
      </c>
      <c r="I8349">
        <v>16182.17</v>
      </c>
      <c r="J8349">
        <v>0.1</v>
      </c>
      <c r="K8349">
        <v>58255.81</v>
      </c>
      <c r="L8349" t="s">
        <v>42</v>
      </c>
      <c r="M8349" t="s">
        <v>15508</v>
      </c>
      <c r="N8349">
        <f t="shared" si="261"/>
        <v>2025</v>
      </c>
    </row>
    <row r="8350" spans="1:14" x14ac:dyDescent="0.3">
      <c r="A8350" t="s">
        <v>10074</v>
      </c>
      <c r="B8350" s="1">
        <v>45693</v>
      </c>
      <c r="C8350" s="1" t="str">
        <f t="shared" si="260"/>
        <v>February</v>
      </c>
      <c r="D8350" t="s">
        <v>3439</v>
      </c>
      <c r="E8350" t="s">
        <v>306</v>
      </c>
      <c r="F8350" t="s">
        <v>15</v>
      </c>
      <c r="G8350" t="s">
        <v>16</v>
      </c>
      <c r="H8350">
        <v>1</v>
      </c>
      <c r="I8350">
        <v>42586.559999999998</v>
      </c>
      <c r="J8350">
        <v>0.1</v>
      </c>
      <c r="K8350">
        <v>38327.9</v>
      </c>
      <c r="L8350" t="s">
        <v>51</v>
      </c>
      <c r="M8350" t="s">
        <v>24</v>
      </c>
      <c r="N8350">
        <f t="shared" si="261"/>
        <v>2025</v>
      </c>
    </row>
    <row r="8351" spans="1:14" x14ac:dyDescent="0.3">
      <c r="A8351" t="s">
        <v>5845</v>
      </c>
      <c r="B8351" s="1">
        <v>45951</v>
      </c>
      <c r="C8351" s="1" t="str">
        <f t="shared" si="260"/>
        <v>October</v>
      </c>
      <c r="D8351" t="s">
        <v>3439</v>
      </c>
      <c r="E8351" t="s">
        <v>366</v>
      </c>
      <c r="F8351" t="s">
        <v>100</v>
      </c>
      <c r="G8351" t="s">
        <v>101</v>
      </c>
      <c r="H8351">
        <v>3</v>
      </c>
      <c r="I8351">
        <v>35473.51</v>
      </c>
      <c r="J8351">
        <v>0.05</v>
      </c>
      <c r="K8351">
        <v>101099.5</v>
      </c>
      <c r="L8351" t="s">
        <v>51</v>
      </c>
      <c r="M8351" t="s">
        <v>30</v>
      </c>
      <c r="N8351">
        <f t="shared" si="261"/>
        <v>2025</v>
      </c>
    </row>
    <row r="8352" spans="1:14" x14ac:dyDescent="0.3">
      <c r="A8352" t="s">
        <v>3438</v>
      </c>
      <c r="B8352" s="1">
        <v>45972</v>
      </c>
      <c r="C8352" s="1" t="str">
        <f t="shared" si="260"/>
        <v>November</v>
      </c>
      <c r="D8352" t="s">
        <v>3439</v>
      </c>
      <c r="E8352" t="s">
        <v>130</v>
      </c>
      <c r="F8352" t="s">
        <v>50</v>
      </c>
      <c r="G8352" t="s">
        <v>29</v>
      </c>
      <c r="H8352">
        <v>4</v>
      </c>
      <c r="I8352">
        <v>8530.74</v>
      </c>
      <c r="J8352">
        <v>0</v>
      </c>
      <c r="K8352">
        <v>34122.959999999999</v>
      </c>
      <c r="L8352" t="s">
        <v>17</v>
      </c>
      <c r="M8352" t="s">
        <v>52</v>
      </c>
      <c r="N8352">
        <f t="shared" si="261"/>
        <v>2025</v>
      </c>
    </row>
    <row r="8353" spans="1:14" x14ac:dyDescent="0.3">
      <c r="A8353" t="s">
        <v>12175</v>
      </c>
      <c r="B8353" s="1">
        <v>46014</v>
      </c>
      <c r="C8353" s="1" t="str">
        <f t="shared" si="260"/>
        <v>December</v>
      </c>
      <c r="D8353" t="s">
        <v>3439</v>
      </c>
      <c r="E8353" t="s">
        <v>306</v>
      </c>
      <c r="F8353" t="s">
        <v>15</v>
      </c>
      <c r="G8353" t="s">
        <v>16</v>
      </c>
      <c r="H8353">
        <v>7</v>
      </c>
      <c r="I8353">
        <v>2277.39</v>
      </c>
      <c r="J8353">
        <v>0</v>
      </c>
      <c r="K8353">
        <v>14347.56</v>
      </c>
      <c r="L8353" t="s">
        <v>51</v>
      </c>
      <c r="M8353" t="s">
        <v>52</v>
      </c>
      <c r="N8353">
        <f t="shared" si="261"/>
        <v>2025</v>
      </c>
    </row>
    <row r="8354" spans="1:14" x14ac:dyDescent="0.3">
      <c r="A8354" t="s">
        <v>5285</v>
      </c>
      <c r="B8354" s="1">
        <v>45716</v>
      </c>
      <c r="C8354" s="1" t="str">
        <f t="shared" si="260"/>
        <v>February</v>
      </c>
      <c r="D8354" t="s">
        <v>5216</v>
      </c>
      <c r="E8354" t="s">
        <v>640</v>
      </c>
      <c r="F8354" t="s">
        <v>50</v>
      </c>
      <c r="G8354" t="s">
        <v>29</v>
      </c>
      <c r="H8354">
        <v>2</v>
      </c>
      <c r="I8354">
        <v>24533.33</v>
      </c>
      <c r="J8354">
        <v>0.1</v>
      </c>
      <c r="K8354">
        <v>44159.99</v>
      </c>
      <c r="L8354" t="s">
        <v>42</v>
      </c>
      <c r="M8354" t="s">
        <v>52</v>
      </c>
      <c r="N8354">
        <f t="shared" si="261"/>
        <v>2025</v>
      </c>
    </row>
    <row r="8355" spans="1:14" x14ac:dyDescent="0.3">
      <c r="A8355" t="s">
        <v>12764</v>
      </c>
      <c r="B8355" s="1">
        <v>45807</v>
      </c>
      <c r="C8355" s="1" t="str">
        <f t="shared" si="260"/>
        <v>May</v>
      </c>
      <c r="D8355" t="s">
        <v>5216</v>
      </c>
      <c r="E8355" t="s">
        <v>133</v>
      </c>
      <c r="F8355" t="s">
        <v>100</v>
      </c>
      <c r="G8355" t="s">
        <v>101</v>
      </c>
      <c r="H8355">
        <v>1</v>
      </c>
      <c r="I8355">
        <v>46060.12</v>
      </c>
      <c r="J8355">
        <v>0.15</v>
      </c>
      <c r="K8355">
        <v>39151.1</v>
      </c>
      <c r="L8355" t="s">
        <v>42</v>
      </c>
      <c r="M8355" t="s">
        <v>30</v>
      </c>
      <c r="N8355">
        <f t="shared" si="261"/>
        <v>2025</v>
      </c>
    </row>
    <row r="8356" spans="1:14" x14ac:dyDescent="0.3">
      <c r="A8356" t="s">
        <v>5215</v>
      </c>
      <c r="B8356" s="1">
        <v>45981</v>
      </c>
      <c r="C8356" s="1" t="str">
        <f t="shared" si="260"/>
        <v>November</v>
      </c>
      <c r="D8356" t="s">
        <v>5216</v>
      </c>
      <c r="E8356" t="s">
        <v>430</v>
      </c>
      <c r="F8356" t="s">
        <v>105</v>
      </c>
      <c r="G8356" t="s">
        <v>16</v>
      </c>
      <c r="H8356">
        <v>5</v>
      </c>
      <c r="I8356">
        <v>25967.03</v>
      </c>
      <c r="J8356">
        <v>0.2</v>
      </c>
      <c r="K8356">
        <v>103868.12</v>
      </c>
      <c r="L8356" t="s">
        <v>42</v>
      </c>
      <c r="M8356" t="s">
        <v>30</v>
      </c>
      <c r="N8356">
        <f t="shared" si="261"/>
        <v>2025</v>
      </c>
    </row>
    <row r="8357" spans="1:14" x14ac:dyDescent="0.3">
      <c r="A8357" t="s">
        <v>8529</v>
      </c>
      <c r="B8357" s="1">
        <v>45999</v>
      </c>
      <c r="C8357" s="1" t="str">
        <f t="shared" si="260"/>
        <v>December</v>
      </c>
      <c r="D8357" t="s">
        <v>5216</v>
      </c>
      <c r="E8357" t="s">
        <v>68</v>
      </c>
      <c r="F8357" t="s">
        <v>50</v>
      </c>
      <c r="H8357">
        <v>6</v>
      </c>
      <c r="I8357">
        <v>39496.15</v>
      </c>
      <c r="J8357">
        <v>0.15</v>
      </c>
      <c r="K8357">
        <v>201430.37</v>
      </c>
      <c r="L8357" t="s">
        <v>51</v>
      </c>
      <c r="M8357" t="s">
        <v>30</v>
      </c>
      <c r="N8357">
        <f t="shared" si="261"/>
        <v>2025</v>
      </c>
    </row>
    <row r="8358" spans="1:14" x14ac:dyDescent="0.3">
      <c r="A8358" t="s">
        <v>15038</v>
      </c>
      <c r="B8358" s="1">
        <v>45678</v>
      </c>
      <c r="C8358" s="1" t="str">
        <f t="shared" si="260"/>
        <v>January</v>
      </c>
      <c r="D8358" t="s">
        <v>4202</v>
      </c>
      <c r="E8358" t="s">
        <v>58</v>
      </c>
      <c r="F8358" t="s">
        <v>59</v>
      </c>
      <c r="G8358" t="s">
        <v>29</v>
      </c>
      <c r="H8358">
        <v>3</v>
      </c>
      <c r="I8358">
        <v>43641.06</v>
      </c>
      <c r="J8358">
        <v>0.1</v>
      </c>
      <c r="K8358">
        <v>117830.86</v>
      </c>
      <c r="L8358" t="s">
        <v>51</v>
      </c>
      <c r="M8358" t="s">
        <v>18</v>
      </c>
      <c r="N8358">
        <f t="shared" si="261"/>
        <v>2025</v>
      </c>
    </row>
    <row r="8359" spans="1:14" x14ac:dyDescent="0.3">
      <c r="A8359" t="s">
        <v>4201</v>
      </c>
      <c r="B8359" s="1">
        <v>45830</v>
      </c>
      <c r="C8359" s="1" t="str">
        <f t="shared" si="260"/>
        <v>June</v>
      </c>
      <c r="D8359" t="s">
        <v>4202</v>
      </c>
      <c r="E8359" t="s">
        <v>640</v>
      </c>
      <c r="F8359" t="s">
        <v>50</v>
      </c>
      <c r="G8359" t="s">
        <v>29</v>
      </c>
      <c r="H8359">
        <v>7</v>
      </c>
      <c r="J8359">
        <v>0.1</v>
      </c>
      <c r="K8359">
        <v>144030.79</v>
      </c>
      <c r="L8359" t="s">
        <v>17</v>
      </c>
      <c r="M8359" t="s">
        <v>52</v>
      </c>
      <c r="N8359">
        <f t="shared" si="261"/>
        <v>2025</v>
      </c>
    </row>
    <row r="8360" spans="1:14" x14ac:dyDescent="0.3">
      <c r="A8360" t="s">
        <v>15008</v>
      </c>
      <c r="B8360" s="1">
        <v>45906</v>
      </c>
      <c r="C8360" s="1" t="str">
        <f t="shared" si="260"/>
        <v>September</v>
      </c>
      <c r="D8360" t="s">
        <v>4202</v>
      </c>
      <c r="E8360" t="s">
        <v>366</v>
      </c>
      <c r="F8360" t="s">
        <v>100</v>
      </c>
      <c r="G8360" t="s">
        <v>101</v>
      </c>
      <c r="H8360">
        <v>5</v>
      </c>
      <c r="I8360">
        <v>15777.49</v>
      </c>
      <c r="J8360">
        <v>0.2</v>
      </c>
      <c r="K8360">
        <v>63109.96</v>
      </c>
      <c r="L8360" t="s">
        <v>42</v>
      </c>
      <c r="M8360" t="s">
        <v>30</v>
      </c>
      <c r="N8360">
        <f t="shared" si="261"/>
        <v>2025</v>
      </c>
    </row>
    <row r="8361" spans="1:14" x14ac:dyDescent="0.3">
      <c r="A8361" t="s">
        <v>14685</v>
      </c>
      <c r="B8361" s="1">
        <v>45979</v>
      </c>
      <c r="C8361" s="1" t="str">
        <f t="shared" si="260"/>
        <v>November</v>
      </c>
      <c r="D8361" t="s">
        <v>4202</v>
      </c>
      <c r="E8361" t="s">
        <v>27</v>
      </c>
      <c r="F8361" t="s">
        <v>28</v>
      </c>
      <c r="G8361" t="s">
        <v>29</v>
      </c>
      <c r="H8361">
        <v>3</v>
      </c>
      <c r="I8361">
        <v>38353.660000000003</v>
      </c>
      <c r="J8361">
        <v>0.2</v>
      </c>
      <c r="K8361">
        <v>92048.78</v>
      </c>
      <c r="L8361" t="s">
        <v>42</v>
      </c>
      <c r="M8361" t="s">
        <v>52</v>
      </c>
      <c r="N8361">
        <f t="shared" si="261"/>
        <v>2025</v>
      </c>
    </row>
    <row r="8362" spans="1:14" x14ac:dyDescent="0.3">
      <c r="A8362" t="s">
        <v>11280</v>
      </c>
      <c r="B8362" s="1">
        <v>45746</v>
      </c>
      <c r="C8362" s="1" t="str">
        <f t="shared" si="260"/>
        <v>March</v>
      </c>
      <c r="D8362" t="s">
        <v>10694</v>
      </c>
      <c r="E8362" t="s">
        <v>68</v>
      </c>
      <c r="F8362" t="s">
        <v>50</v>
      </c>
      <c r="G8362" t="s">
        <v>29</v>
      </c>
      <c r="H8362">
        <v>4</v>
      </c>
      <c r="I8362">
        <v>32855.919999999998</v>
      </c>
      <c r="J8362">
        <v>0.05</v>
      </c>
      <c r="K8362">
        <v>124852.5</v>
      </c>
      <c r="L8362" t="s">
        <v>17</v>
      </c>
      <c r="M8362" t="s">
        <v>24</v>
      </c>
      <c r="N8362">
        <f t="shared" si="261"/>
        <v>2025</v>
      </c>
    </row>
    <row r="8363" spans="1:14" x14ac:dyDescent="0.3">
      <c r="A8363" t="s">
        <v>10693</v>
      </c>
      <c r="B8363" s="1">
        <v>45917</v>
      </c>
      <c r="C8363" s="1" t="str">
        <f t="shared" si="260"/>
        <v>September</v>
      </c>
      <c r="D8363" t="s">
        <v>10694</v>
      </c>
      <c r="E8363" t="s">
        <v>115</v>
      </c>
      <c r="F8363" t="s">
        <v>28</v>
      </c>
      <c r="G8363" t="s">
        <v>29</v>
      </c>
      <c r="H8363">
        <v>2</v>
      </c>
      <c r="I8363">
        <v>4672.53</v>
      </c>
      <c r="J8363">
        <v>0.1</v>
      </c>
      <c r="K8363">
        <v>8410.5499999999993</v>
      </c>
      <c r="L8363" t="s">
        <v>17</v>
      </c>
      <c r="M8363" t="s">
        <v>18</v>
      </c>
      <c r="N8363">
        <f t="shared" si="261"/>
        <v>2025</v>
      </c>
    </row>
    <row r="8364" spans="1:14" x14ac:dyDescent="0.3">
      <c r="A8364" t="s">
        <v>15052</v>
      </c>
      <c r="B8364" s="1">
        <v>45926</v>
      </c>
      <c r="C8364" s="1" t="str">
        <f t="shared" si="260"/>
        <v>September</v>
      </c>
      <c r="D8364" t="s">
        <v>10694</v>
      </c>
      <c r="E8364" t="s">
        <v>535</v>
      </c>
      <c r="F8364" t="s">
        <v>34</v>
      </c>
      <c r="G8364" t="s">
        <v>29</v>
      </c>
      <c r="H8364">
        <v>5</v>
      </c>
      <c r="I8364">
        <v>46503.74</v>
      </c>
      <c r="J8364">
        <v>0.2</v>
      </c>
      <c r="K8364">
        <v>186014.96</v>
      </c>
      <c r="L8364" t="s">
        <v>51</v>
      </c>
      <c r="M8364" t="s">
        <v>24</v>
      </c>
      <c r="N8364">
        <f t="shared" si="261"/>
        <v>2025</v>
      </c>
    </row>
    <row r="8365" spans="1:14" x14ac:dyDescent="0.3">
      <c r="A8365" t="s">
        <v>4796</v>
      </c>
      <c r="B8365" s="1">
        <v>45691</v>
      </c>
      <c r="C8365" s="1" t="str">
        <f t="shared" si="260"/>
        <v>February</v>
      </c>
      <c r="D8365" t="s">
        <v>4324</v>
      </c>
      <c r="E8365" t="s">
        <v>58</v>
      </c>
      <c r="F8365" t="s">
        <v>59</v>
      </c>
      <c r="G8365" t="s">
        <v>29</v>
      </c>
      <c r="H8365">
        <v>7</v>
      </c>
      <c r="I8365">
        <v>34761.07</v>
      </c>
      <c r="J8365">
        <v>0.15</v>
      </c>
      <c r="K8365">
        <v>206828.37</v>
      </c>
      <c r="L8365" t="s">
        <v>42</v>
      </c>
      <c r="M8365" t="s">
        <v>30</v>
      </c>
      <c r="N8365">
        <f t="shared" si="261"/>
        <v>2025</v>
      </c>
    </row>
    <row r="8366" spans="1:14" x14ac:dyDescent="0.3">
      <c r="A8366" t="s">
        <v>6285</v>
      </c>
      <c r="B8366" s="1">
        <v>45791</v>
      </c>
      <c r="C8366" s="1" t="str">
        <f t="shared" si="260"/>
        <v>May</v>
      </c>
      <c r="D8366" t="s">
        <v>4324</v>
      </c>
      <c r="E8366" t="s">
        <v>261</v>
      </c>
      <c r="F8366" t="s">
        <v>109</v>
      </c>
      <c r="G8366" t="s">
        <v>16</v>
      </c>
      <c r="H8366">
        <v>3</v>
      </c>
      <c r="I8366">
        <v>35287.26</v>
      </c>
      <c r="J8366">
        <v>0.2</v>
      </c>
      <c r="K8366">
        <v>84689.42</v>
      </c>
      <c r="L8366" t="s">
        <v>51</v>
      </c>
      <c r="M8366" t="s">
        <v>30</v>
      </c>
      <c r="N8366">
        <f t="shared" si="261"/>
        <v>2025</v>
      </c>
    </row>
    <row r="8367" spans="1:14" x14ac:dyDescent="0.3">
      <c r="A8367" t="s">
        <v>6228</v>
      </c>
      <c r="B8367" s="1">
        <v>45849</v>
      </c>
      <c r="C8367" s="1" t="str">
        <f t="shared" si="260"/>
        <v>July</v>
      </c>
      <c r="D8367" t="s">
        <v>4324</v>
      </c>
      <c r="E8367" t="s">
        <v>179</v>
      </c>
      <c r="F8367" t="s">
        <v>100</v>
      </c>
      <c r="G8367" t="s">
        <v>101</v>
      </c>
      <c r="H8367">
        <v>7</v>
      </c>
      <c r="I8367">
        <v>39838.61</v>
      </c>
      <c r="J8367">
        <v>0.05</v>
      </c>
      <c r="K8367">
        <v>264926.76</v>
      </c>
      <c r="L8367" t="s">
        <v>17</v>
      </c>
      <c r="M8367" t="s">
        <v>18</v>
      </c>
      <c r="N8367">
        <f t="shared" si="261"/>
        <v>2025</v>
      </c>
    </row>
    <row r="8368" spans="1:14" x14ac:dyDescent="0.3">
      <c r="A8368" t="s">
        <v>4323</v>
      </c>
      <c r="B8368" s="1">
        <v>45984</v>
      </c>
      <c r="C8368" s="1" t="str">
        <f t="shared" si="260"/>
        <v>November</v>
      </c>
      <c r="D8368" t="s">
        <v>4324</v>
      </c>
      <c r="E8368" t="s">
        <v>88</v>
      </c>
      <c r="F8368" t="s">
        <v>28</v>
      </c>
      <c r="G8368" t="s">
        <v>29</v>
      </c>
      <c r="H8368">
        <v>7</v>
      </c>
      <c r="I8368">
        <v>14708.06</v>
      </c>
      <c r="J8368">
        <v>0.15</v>
      </c>
      <c r="K8368">
        <v>87512.960000000006</v>
      </c>
      <c r="L8368" t="s">
        <v>51</v>
      </c>
      <c r="M8368" t="s">
        <v>30</v>
      </c>
      <c r="N8368">
        <f t="shared" si="261"/>
        <v>2025</v>
      </c>
    </row>
    <row r="8369" spans="1:14" x14ac:dyDescent="0.3">
      <c r="A8369" t="s">
        <v>9818</v>
      </c>
      <c r="B8369" s="1">
        <v>45848</v>
      </c>
      <c r="C8369" s="1" t="str">
        <f t="shared" si="260"/>
        <v>July</v>
      </c>
      <c r="D8369" t="s">
        <v>810</v>
      </c>
      <c r="E8369" t="s">
        <v>58</v>
      </c>
      <c r="F8369" t="s">
        <v>59</v>
      </c>
      <c r="G8369" t="s">
        <v>29</v>
      </c>
      <c r="H8369">
        <v>7</v>
      </c>
      <c r="I8369">
        <v>44212.31</v>
      </c>
      <c r="J8369">
        <v>0.2</v>
      </c>
      <c r="K8369">
        <v>247588.94</v>
      </c>
      <c r="L8369" t="s">
        <v>42</v>
      </c>
      <c r="M8369" t="s">
        <v>18</v>
      </c>
      <c r="N8369">
        <f t="shared" si="261"/>
        <v>2025</v>
      </c>
    </row>
    <row r="8370" spans="1:14" x14ac:dyDescent="0.3">
      <c r="A8370" t="s">
        <v>10128</v>
      </c>
      <c r="B8370" s="1">
        <v>45860</v>
      </c>
      <c r="C8370" s="1" t="str">
        <f t="shared" si="260"/>
        <v>July</v>
      </c>
      <c r="D8370" t="s">
        <v>810</v>
      </c>
      <c r="E8370" t="s">
        <v>640</v>
      </c>
      <c r="F8370" t="s">
        <v>50</v>
      </c>
      <c r="G8370" t="s">
        <v>29</v>
      </c>
      <c r="H8370">
        <v>7</v>
      </c>
      <c r="J8370">
        <v>0.15</v>
      </c>
      <c r="K8370">
        <v>197098.39</v>
      </c>
      <c r="L8370" t="s">
        <v>51</v>
      </c>
      <c r="M8370" t="s">
        <v>52</v>
      </c>
      <c r="N8370">
        <f t="shared" si="261"/>
        <v>2025</v>
      </c>
    </row>
    <row r="8371" spans="1:14" x14ac:dyDescent="0.3">
      <c r="A8371" t="s">
        <v>1111</v>
      </c>
      <c r="B8371" s="1">
        <v>45893</v>
      </c>
      <c r="C8371" s="1" t="str">
        <f t="shared" si="260"/>
        <v>August</v>
      </c>
      <c r="D8371" t="s">
        <v>810</v>
      </c>
      <c r="E8371" t="s">
        <v>427</v>
      </c>
      <c r="F8371" t="s">
        <v>59</v>
      </c>
      <c r="G8371" t="s">
        <v>29</v>
      </c>
      <c r="H8371">
        <v>3</v>
      </c>
      <c r="I8371">
        <v>28104.75</v>
      </c>
      <c r="J8371">
        <v>0</v>
      </c>
      <c r="K8371">
        <v>84314.25</v>
      </c>
      <c r="L8371" t="s">
        <v>42</v>
      </c>
      <c r="M8371" t="s">
        <v>30</v>
      </c>
      <c r="N8371">
        <f t="shared" si="261"/>
        <v>2025</v>
      </c>
    </row>
    <row r="8372" spans="1:14" x14ac:dyDescent="0.3">
      <c r="A8372" t="s">
        <v>12251</v>
      </c>
      <c r="B8372" s="1">
        <v>45908</v>
      </c>
      <c r="C8372" s="1" t="str">
        <f t="shared" si="260"/>
        <v>September</v>
      </c>
      <c r="D8372" t="s">
        <v>810</v>
      </c>
      <c r="E8372" t="s">
        <v>125</v>
      </c>
      <c r="F8372" t="s">
        <v>109</v>
      </c>
      <c r="G8372" t="s">
        <v>16</v>
      </c>
      <c r="H8372">
        <v>6</v>
      </c>
      <c r="I8372">
        <v>11080.35</v>
      </c>
      <c r="J8372">
        <v>0.05</v>
      </c>
      <c r="K8372">
        <v>63158</v>
      </c>
      <c r="L8372" t="s">
        <v>51</v>
      </c>
      <c r="M8372" t="s">
        <v>52</v>
      </c>
      <c r="N8372">
        <f t="shared" si="261"/>
        <v>2025</v>
      </c>
    </row>
    <row r="8373" spans="1:14" x14ac:dyDescent="0.3">
      <c r="A8373" t="s">
        <v>809</v>
      </c>
      <c r="B8373" s="1">
        <v>45910</v>
      </c>
      <c r="C8373" s="1" t="str">
        <f t="shared" si="260"/>
        <v>September</v>
      </c>
      <c r="D8373" t="s">
        <v>810</v>
      </c>
      <c r="E8373" t="s">
        <v>33</v>
      </c>
      <c r="F8373" t="s">
        <v>34</v>
      </c>
      <c r="G8373" t="s">
        <v>29</v>
      </c>
      <c r="H8373">
        <v>7</v>
      </c>
      <c r="I8373">
        <v>5561.91</v>
      </c>
      <c r="J8373">
        <v>0.15</v>
      </c>
      <c r="K8373">
        <v>33093.360000000001</v>
      </c>
      <c r="L8373" t="s">
        <v>51</v>
      </c>
      <c r="M8373" t="s">
        <v>30</v>
      </c>
      <c r="N8373">
        <f t="shared" si="261"/>
        <v>2025</v>
      </c>
    </row>
    <row r="8374" spans="1:14" x14ac:dyDescent="0.3">
      <c r="A8374" t="s">
        <v>4930</v>
      </c>
      <c r="B8374" s="1">
        <v>45928</v>
      </c>
      <c r="C8374" s="1" t="str">
        <f t="shared" si="260"/>
        <v>September</v>
      </c>
      <c r="D8374" t="s">
        <v>810</v>
      </c>
      <c r="E8374" t="s">
        <v>125</v>
      </c>
      <c r="F8374" t="s">
        <v>109</v>
      </c>
      <c r="H8374">
        <v>6</v>
      </c>
      <c r="I8374">
        <v>17309.38</v>
      </c>
      <c r="J8374">
        <v>0</v>
      </c>
      <c r="K8374">
        <f>IF(OR(H8374=" ",I8374=" ")," ",H8374*I8374*(1-J8374))</f>
        <v>103856.28</v>
      </c>
      <c r="L8374" t="s">
        <v>42</v>
      </c>
      <c r="M8374" t="s">
        <v>24</v>
      </c>
      <c r="N8374">
        <f t="shared" si="261"/>
        <v>2025</v>
      </c>
    </row>
    <row r="8375" spans="1:14" x14ac:dyDescent="0.3">
      <c r="A8375" t="s">
        <v>7455</v>
      </c>
      <c r="B8375" s="1">
        <v>45836</v>
      </c>
      <c r="C8375" s="1" t="str">
        <f t="shared" si="260"/>
        <v>June</v>
      </c>
      <c r="D8375" t="s">
        <v>3214</v>
      </c>
      <c r="E8375" t="s">
        <v>504</v>
      </c>
      <c r="F8375" t="s">
        <v>155</v>
      </c>
      <c r="G8375" t="s">
        <v>101</v>
      </c>
      <c r="H8375">
        <v>7</v>
      </c>
      <c r="I8375">
        <v>28356.16</v>
      </c>
      <c r="J8375">
        <v>0</v>
      </c>
      <c r="K8375">
        <v>198493.12</v>
      </c>
      <c r="L8375" t="s">
        <v>51</v>
      </c>
      <c r="M8375" t="s">
        <v>30</v>
      </c>
      <c r="N8375">
        <f t="shared" si="261"/>
        <v>2025</v>
      </c>
    </row>
    <row r="8376" spans="1:14" x14ac:dyDescent="0.3">
      <c r="A8376" t="s">
        <v>9415</v>
      </c>
      <c r="B8376" s="1">
        <v>45860</v>
      </c>
      <c r="C8376" s="1" t="str">
        <f t="shared" si="260"/>
        <v>July</v>
      </c>
      <c r="D8376" t="s">
        <v>3214</v>
      </c>
      <c r="E8376" t="s">
        <v>272</v>
      </c>
      <c r="F8376" t="s">
        <v>79</v>
      </c>
      <c r="G8376" t="s">
        <v>29</v>
      </c>
      <c r="H8376">
        <v>5</v>
      </c>
      <c r="I8376">
        <v>5283.36</v>
      </c>
      <c r="J8376">
        <v>0.15</v>
      </c>
      <c r="K8376">
        <v>22454.28</v>
      </c>
      <c r="L8376" t="s">
        <v>42</v>
      </c>
      <c r="M8376" t="s">
        <v>18</v>
      </c>
      <c r="N8376">
        <f t="shared" si="261"/>
        <v>2025</v>
      </c>
    </row>
    <row r="8377" spans="1:14" x14ac:dyDescent="0.3">
      <c r="A8377" t="s">
        <v>3213</v>
      </c>
      <c r="B8377" s="1">
        <v>45886</v>
      </c>
      <c r="C8377" s="1" t="str">
        <f t="shared" si="260"/>
        <v>August</v>
      </c>
      <c r="D8377" t="s">
        <v>3214</v>
      </c>
      <c r="E8377" t="s">
        <v>232</v>
      </c>
      <c r="F8377" t="s">
        <v>28</v>
      </c>
      <c r="G8377" t="s">
        <v>29</v>
      </c>
      <c r="H8377">
        <v>1</v>
      </c>
      <c r="I8377">
        <v>45444.65</v>
      </c>
      <c r="J8377">
        <v>0.05</v>
      </c>
      <c r="K8377">
        <v>43172.42</v>
      </c>
      <c r="L8377" t="s">
        <v>51</v>
      </c>
      <c r="M8377" t="s">
        <v>30</v>
      </c>
      <c r="N8377">
        <f t="shared" si="261"/>
        <v>2025</v>
      </c>
    </row>
    <row r="8378" spans="1:14" x14ac:dyDescent="0.3">
      <c r="A8378" t="s">
        <v>9422</v>
      </c>
      <c r="B8378" s="1">
        <v>45774</v>
      </c>
      <c r="C8378" s="1" t="str">
        <f t="shared" si="260"/>
        <v>April</v>
      </c>
      <c r="D8378" t="s">
        <v>9423</v>
      </c>
      <c r="E8378" t="s">
        <v>251</v>
      </c>
      <c r="F8378" t="s">
        <v>109</v>
      </c>
      <c r="G8378" t="s">
        <v>16</v>
      </c>
      <c r="H8378">
        <v>1</v>
      </c>
      <c r="I8378">
        <v>27409.200000000001</v>
      </c>
      <c r="J8378">
        <v>0.2</v>
      </c>
      <c r="K8378">
        <v>21927.360000000001</v>
      </c>
      <c r="L8378" t="s">
        <v>17</v>
      </c>
      <c r="M8378" t="s">
        <v>52</v>
      </c>
      <c r="N8378">
        <f t="shared" si="261"/>
        <v>2025</v>
      </c>
    </row>
    <row r="8379" spans="1:14" x14ac:dyDescent="0.3">
      <c r="A8379" t="s">
        <v>9326</v>
      </c>
      <c r="B8379" s="1">
        <v>45758</v>
      </c>
      <c r="C8379" s="1" t="str">
        <f t="shared" si="260"/>
        <v>April</v>
      </c>
      <c r="D8379" t="s">
        <v>7236</v>
      </c>
      <c r="E8379" t="s">
        <v>130</v>
      </c>
      <c r="F8379" t="s">
        <v>50</v>
      </c>
      <c r="G8379" t="s">
        <v>29</v>
      </c>
      <c r="H8379">
        <v>1</v>
      </c>
      <c r="I8379">
        <v>22703.3</v>
      </c>
      <c r="J8379">
        <v>0.15</v>
      </c>
      <c r="K8379">
        <v>19297.810000000001</v>
      </c>
      <c r="L8379" t="s">
        <v>51</v>
      </c>
      <c r="M8379" t="s">
        <v>18</v>
      </c>
      <c r="N8379">
        <f t="shared" si="261"/>
        <v>2025</v>
      </c>
    </row>
    <row r="8380" spans="1:14" x14ac:dyDescent="0.3">
      <c r="A8380" t="s">
        <v>7235</v>
      </c>
      <c r="B8380" s="1">
        <v>45919</v>
      </c>
      <c r="C8380" s="1" t="str">
        <f t="shared" si="260"/>
        <v>September</v>
      </c>
      <c r="D8380" t="s">
        <v>7236</v>
      </c>
      <c r="E8380" t="s">
        <v>191</v>
      </c>
      <c r="F8380" t="s">
        <v>79</v>
      </c>
      <c r="G8380" t="s">
        <v>29</v>
      </c>
      <c r="H8380">
        <v>6</v>
      </c>
      <c r="I8380">
        <v>44463.26</v>
      </c>
      <c r="J8380">
        <v>0.05</v>
      </c>
      <c r="K8380">
        <v>253440.58</v>
      </c>
      <c r="L8380" t="s">
        <v>51</v>
      </c>
      <c r="M8380" t="s">
        <v>52</v>
      </c>
      <c r="N8380">
        <f t="shared" si="261"/>
        <v>2025</v>
      </c>
    </row>
    <row r="8381" spans="1:14" x14ac:dyDescent="0.3">
      <c r="A8381" t="s">
        <v>14167</v>
      </c>
      <c r="B8381" s="1">
        <v>46020</v>
      </c>
      <c r="C8381" s="1" t="str">
        <f t="shared" si="260"/>
        <v>December</v>
      </c>
      <c r="D8381" t="s">
        <v>7236</v>
      </c>
      <c r="E8381" t="s">
        <v>82</v>
      </c>
      <c r="F8381" t="s">
        <v>83</v>
      </c>
      <c r="G8381" t="s">
        <v>23</v>
      </c>
      <c r="H8381">
        <v>6</v>
      </c>
      <c r="I8381">
        <v>48229.48</v>
      </c>
      <c r="J8381">
        <v>0.1</v>
      </c>
      <c r="K8381">
        <v>260439.19</v>
      </c>
      <c r="L8381" t="s">
        <v>51</v>
      </c>
      <c r="M8381" t="s">
        <v>24</v>
      </c>
      <c r="N8381">
        <f t="shared" si="261"/>
        <v>2025</v>
      </c>
    </row>
    <row r="8382" spans="1:14" x14ac:dyDescent="0.3">
      <c r="A8382" t="s">
        <v>5417</v>
      </c>
      <c r="B8382" s="1">
        <v>45826</v>
      </c>
      <c r="C8382" s="1" t="str">
        <f t="shared" si="260"/>
        <v>June</v>
      </c>
      <c r="D8382" t="s">
        <v>3191</v>
      </c>
      <c r="E8382" t="s">
        <v>14</v>
      </c>
      <c r="F8382" t="s">
        <v>15</v>
      </c>
      <c r="G8382" t="s">
        <v>16</v>
      </c>
      <c r="H8382">
        <v>3</v>
      </c>
      <c r="I8382">
        <v>41845.730000000003</v>
      </c>
      <c r="J8382">
        <v>0.2</v>
      </c>
      <c r="K8382">
        <v>100429.75</v>
      </c>
      <c r="L8382" t="s">
        <v>17</v>
      </c>
      <c r="M8382" t="s">
        <v>24</v>
      </c>
      <c r="N8382">
        <f t="shared" si="261"/>
        <v>2025</v>
      </c>
    </row>
    <row r="8383" spans="1:14" x14ac:dyDescent="0.3">
      <c r="A8383" t="s">
        <v>4801</v>
      </c>
      <c r="B8383" s="1">
        <v>45868</v>
      </c>
      <c r="C8383" s="1" t="str">
        <f t="shared" si="260"/>
        <v>July</v>
      </c>
      <c r="D8383" t="s">
        <v>3191</v>
      </c>
      <c r="E8383" t="s">
        <v>151</v>
      </c>
      <c r="F8383" t="s">
        <v>75</v>
      </c>
      <c r="G8383" t="s">
        <v>29</v>
      </c>
      <c r="H8383">
        <v>2</v>
      </c>
      <c r="I8383">
        <v>45947.9</v>
      </c>
      <c r="J8383">
        <v>0.15</v>
      </c>
      <c r="K8383">
        <v>78111.429999999993</v>
      </c>
      <c r="L8383" t="s">
        <v>17</v>
      </c>
      <c r="M8383" t="s">
        <v>24</v>
      </c>
      <c r="N8383">
        <f t="shared" si="261"/>
        <v>2025</v>
      </c>
    </row>
    <row r="8384" spans="1:14" x14ac:dyDescent="0.3">
      <c r="A8384" t="s">
        <v>3190</v>
      </c>
      <c r="B8384" s="1">
        <v>45881</v>
      </c>
      <c r="C8384" s="1" t="str">
        <f t="shared" si="260"/>
        <v>August</v>
      </c>
      <c r="D8384" t="s">
        <v>3191</v>
      </c>
      <c r="E8384" t="s">
        <v>325</v>
      </c>
      <c r="F8384" t="s">
        <v>83</v>
      </c>
      <c r="G8384" t="s">
        <v>23</v>
      </c>
      <c r="H8384">
        <v>5</v>
      </c>
      <c r="I8384">
        <v>44354.42</v>
      </c>
      <c r="J8384">
        <v>0.15</v>
      </c>
      <c r="K8384">
        <v>188506.28</v>
      </c>
      <c r="L8384" t="s">
        <v>42</v>
      </c>
      <c r="M8384" t="s">
        <v>30</v>
      </c>
      <c r="N8384">
        <f t="shared" si="261"/>
        <v>2025</v>
      </c>
    </row>
    <row r="8385" spans="1:14" x14ac:dyDescent="0.3">
      <c r="A8385" t="s">
        <v>11640</v>
      </c>
      <c r="B8385" s="1">
        <v>45928</v>
      </c>
      <c r="C8385" s="1" t="str">
        <f t="shared" si="260"/>
        <v>September</v>
      </c>
      <c r="D8385" t="s">
        <v>3191</v>
      </c>
      <c r="E8385" t="s">
        <v>96</v>
      </c>
      <c r="F8385" t="s">
        <v>38</v>
      </c>
      <c r="G8385" t="s">
        <v>29</v>
      </c>
      <c r="H8385">
        <v>1</v>
      </c>
      <c r="I8385">
        <v>11293.57</v>
      </c>
      <c r="J8385">
        <v>0</v>
      </c>
      <c r="K8385">
        <v>11293.57</v>
      </c>
      <c r="L8385" t="s">
        <v>42</v>
      </c>
      <c r="M8385" t="s">
        <v>18</v>
      </c>
      <c r="N8385">
        <f t="shared" si="261"/>
        <v>2025</v>
      </c>
    </row>
    <row r="8386" spans="1:14" x14ac:dyDescent="0.3">
      <c r="A8386" t="s">
        <v>5017</v>
      </c>
      <c r="B8386" s="1">
        <v>45767</v>
      </c>
      <c r="C8386" s="1" t="str">
        <f t="shared" ref="C8386:C8449" si="262">IF(B8386="","",TEXT(B8386,"mmmm"))</f>
        <v>April</v>
      </c>
      <c r="D8386" t="s">
        <v>5018</v>
      </c>
      <c r="E8386" t="s">
        <v>309</v>
      </c>
      <c r="F8386" t="s">
        <v>75</v>
      </c>
      <c r="G8386" t="s">
        <v>29</v>
      </c>
      <c r="H8386">
        <v>6</v>
      </c>
      <c r="I8386">
        <v>42072.33</v>
      </c>
      <c r="J8386">
        <v>0.05</v>
      </c>
      <c r="K8386">
        <v>239812.28</v>
      </c>
      <c r="L8386" t="s">
        <v>17</v>
      </c>
      <c r="M8386" t="s">
        <v>24</v>
      </c>
      <c r="N8386">
        <f t="shared" ref="N8386:N8449" si="263">IF(B8386="","",YEAR(B8386))</f>
        <v>2025</v>
      </c>
    </row>
    <row r="8387" spans="1:14" x14ac:dyDescent="0.3">
      <c r="A8387" t="s">
        <v>10968</v>
      </c>
      <c r="B8387" s="1">
        <v>45681</v>
      </c>
      <c r="C8387" s="1" t="str">
        <f t="shared" si="262"/>
        <v>January</v>
      </c>
      <c r="D8387" t="s">
        <v>4097</v>
      </c>
      <c r="E8387" t="s">
        <v>112</v>
      </c>
      <c r="F8387" t="s">
        <v>34</v>
      </c>
      <c r="G8387" t="s">
        <v>29</v>
      </c>
      <c r="H8387">
        <v>3</v>
      </c>
      <c r="I8387">
        <v>30423.599999999999</v>
      </c>
      <c r="J8387">
        <v>0.05</v>
      </c>
      <c r="K8387">
        <v>86707.26</v>
      </c>
      <c r="L8387" t="s">
        <v>17</v>
      </c>
      <c r="M8387" t="s">
        <v>30</v>
      </c>
      <c r="N8387">
        <f t="shared" si="263"/>
        <v>2025</v>
      </c>
    </row>
    <row r="8388" spans="1:14" x14ac:dyDescent="0.3">
      <c r="A8388" t="s">
        <v>4096</v>
      </c>
      <c r="B8388" s="1">
        <v>45714</v>
      </c>
      <c r="C8388" s="1" t="str">
        <f t="shared" si="262"/>
        <v>February</v>
      </c>
      <c r="D8388" t="s">
        <v>4097</v>
      </c>
      <c r="E8388" t="s">
        <v>115</v>
      </c>
      <c r="F8388" t="s">
        <v>28</v>
      </c>
      <c r="G8388" t="s">
        <v>29</v>
      </c>
      <c r="H8388">
        <v>3</v>
      </c>
      <c r="I8388">
        <v>39232.07</v>
      </c>
      <c r="J8388">
        <v>0.1</v>
      </c>
      <c r="K8388">
        <v>105926.59</v>
      </c>
      <c r="L8388" t="s">
        <v>51</v>
      </c>
      <c r="M8388" t="s">
        <v>24</v>
      </c>
      <c r="N8388">
        <f t="shared" si="263"/>
        <v>2025</v>
      </c>
    </row>
    <row r="8389" spans="1:14" x14ac:dyDescent="0.3">
      <c r="A8389" t="s">
        <v>9288</v>
      </c>
      <c r="B8389" s="1">
        <v>45730</v>
      </c>
      <c r="C8389" s="1" t="str">
        <f t="shared" si="262"/>
        <v>March</v>
      </c>
      <c r="D8389" t="s">
        <v>4097</v>
      </c>
      <c r="E8389" t="s">
        <v>88</v>
      </c>
      <c r="F8389" t="s">
        <v>28</v>
      </c>
      <c r="G8389" t="s">
        <v>29</v>
      </c>
      <c r="H8389">
        <v>7</v>
      </c>
      <c r="I8389">
        <v>14336.45</v>
      </c>
      <c r="J8389">
        <v>0</v>
      </c>
      <c r="K8389">
        <v>100355.15</v>
      </c>
      <c r="L8389" t="s">
        <v>17</v>
      </c>
      <c r="M8389" t="s">
        <v>30</v>
      </c>
      <c r="N8389">
        <f t="shared" si="263"/>
        <v>2025</v>
      </c>
    </row>
    <row r="8390" spans="1:14" x14ac:dyDescent="0.3">
      <c r="A8390" t="s">
        <v>5858</v>
      </c>
      <c r="B8390" s="1">
        <v>45926</v>
      </c>
      <c r="C8390" s="1" t="str">
        <f t="shared" si="262"/>
        <v>September</v>
      </c>
      <c r="D8390" t="s">
        <v>4097</v>
      </c>
      <c r="E8390" t="s">
        <v>453</v>
      </c>
      <c r="F8390" t="s">
        <v>75</v>
      </c>
      <c r="G8390" t="s">
        <v>29</v>
      </c>
      <c r="H8390">
        <v>3</v>
      </c>
      <c r="I8390">
        <v>28179.21</v>
      </c>
      <c r="J8390">
        <v>0.2</v>
      </c>
      <c r="K8390">
        <v>67630.100000000006</v>
      </c>
      <c r="L8390" t="s">
        <v>17</v>
      </c>
      <c r="M8390" t="s">
        <v>24</v>
      </c>
      <c r="N8390">
        <f t="shared" si="263"/>
        <v>2025</v>
      </c>
    </row>
    <row r="8391" spans="1:14" x14ac:dyDescent="0.3">
      <c r="A8391" t="s">
        <v>11326</v>
      </c>
      <c r="B8391" s="1">
        <v>45928</v>
      </c>
      <c r="C8391" s="1" t="str">
        <f t="shared" si="262"/>
        <v>September</v>
      </c>
      <c r="D8391" t="s">
        <v>4097</v>
      </c>
      <c r="E8391" t="s">
        <v>610</v>
      </c>
      <c r="F8391" t="s">
        <v>83</v>
      </c>
      <c r="G8391" t="s">
        <v>23</v>
      </c>
      <c r="H8391">
        <v>2</v>
      </c>
      <c r="I8391">
        <v>3522.03</v>
      </c>
      <c r="J8391">
        <v>0.1</v>
      </c>
      <c r="K8391">
        <v>6339.65</v>
      </c>
      <c r="L8391" t="s">
        <v>51</v>
      </c>
      <c r="M8391" t="s">
        <v>52</v>
      </c>
      <c r="N8391">
        <f t="shared" si="263"/>
        <v>2025</v>
      </c>
    </row>
    <row r="8392" spans="1:14" x14ac:dyDescent="0.3">
      <c r="A8392" t="s">
        <v>10090</v>
      </c>
      <c r="B8392" s="1">
        <v>45730</v>
      </c>
      <c r="C8392" s="1" t="str">
        <f t="shared" si="262"/>
        <v>March</v>
      </c>
      <c r="D8392" t="s">
        <v>8043</v>
      </c>
      <c r="E8392" t="s">
        <v>82</v>
      </c>
      <c r="F8392" t="s">
        <v>83</v>
      </c>
      <c r="G8392" t="s">
        <v>23</v>
      </c>
      <c r="H8392">
        <v>7</v>
      </c>
      <c r="I8392">
        <v>45535.21</v>
      </c>
      <c r="J8392">
        <v>0</v>
      </c>
      <c r="K8392">
        <v>318746.46999999997</v>
      </c>
      <c r="L8392" t="s">
        <v>42</v>
      </c>
      <c r="M8392" t="s">
        <v>52</v>
      </c>
      <c r="N8392">
        <f t="shared" si="263"/>
        <v>2025</v>
      </c>
    </row>
    <row r="8393" spans="1:14" x14ac:dyDescent="0.3">
      <c r="A8393" t="s">
        <v>12245</v>
      </c>
      <c r="B8393" s="1">
        <v>45771</v>
      </c>
      <c r="C8393" s="1" t="str">
        <f t="shared" si="262"/>
        <v>April</v>
      </c>
      <c r="D8393" t="s">
        <v>8043</v>
      </c>
      <c r="E8393" t="s">
        <v>466</v>
      </c>
      <c r="F8393" t="s">
        <v>59</v>
      </c>
      <c r="G8393" t="s">
        <v>29</v>
      </c>
      <c r="H8393">
        <v>7</v>
      </c>
      <c r="I8393">
        <v>31630.98</v>
      </c>
      <c r="J8393">
        <v>0.1</v>
      </c>
      <c r="K8393">
        <v>199275.17</v>
      </c>
      <c r="L8393" t="s">
        <v>42</v>
      </c>
      <c r="M8393" t="s">
        <v>52</v>
      </c>
      <c r="N8393">
        <f t="shared" si="263"/>
        <v>2025</v>
      </c>
    </row>
    <row r="8394" spans="1:14" x14ac:dyDescent="0.3">
      <c r="A8394" t="s">
        <v>8042</v>
      </c>
      <c r="B8394" s="1">
        <v>45936</v>
      </c>
      <c r="C8394" s="1" t="str">
        <f t="shared" si="262"/>
        <v>October</v>
      </c>
      <c r="D8394" t="s">
        <v>8043</v>
      </c>
      <c r="E8394" t="s">
        <v>369</v>
      </c>
      <c r="F8394" t="s">
        <v>22</v>
      </c>
      <c r="G8394" t="s">
        <v>23</v>
      </c>
      <c r="H8394">
        <v>4</v>
      </c>
      <c r="J8394">
        <v>0.05</v>
      </c>
      <c r="K8394">
        <v>180834.86</v>
      </c>
      <c r="L8394" t="s">
        <v>17</v>
      </c>
      <c r="M8394" t="s">
        <v>30</v>
      </c>
      <c r="N8394">
        <f t="shared" si="263"/>
        <v>2025</v>
      </c>
    </row>
    <row r="8395" spans="1:14" x14ac:dyDescent="0.3">
      <c r="A8395" t="s">
        <v>10700</v>
      </c>
      <c r="B8395" s="1">
        <v>45748</v>
      </c>
      <c r="C8395" s="1" t="str">
        <f t="shared" si="262"/>
        <v>April</v>
      </c>
      <c r="D8395" t="s">
        <v>4207</v>
      </c>
      <c r="E8395" t="s">
        <v>49</v>
      </c>
      <c r="F8395" t="s">
        <v>50</v>
      </c>
      <c r="G8395" t="s">
        <v>29</v>
      </c>
      <c r="H8395">
        <v>5</v>
      </c>
      <c r="I8395">
        <v>34890.050000000003</v>
      </c>
      <c r="J8395">
        <v>0</v>
      </c>
      <c r="K8395">
        <v>174450.25</v>
      </c>
      <c r="L8395" t="s">
        <v>17</v>
      </c>
      <c r="M8395" t="s">
        <v>18</v>
      </c>
      <c r="N8395">
        <f t="shared" si="263"/>
        <v>2025</v>
      </c>
    </row>
    <row r="8396" spans="1:14" x14ac:dyDescent="0.3">
      <c r="A8396" t="s">
        <v>14749</v>
      </c>
      <c r="B8396" s="1">
        <v>45753</v>
      </c>
      <c r="C8396" s="1" t="str">
        <f t="shared" si="262"/>
        <v>April</v>
      </c>
      <c r="D8396" t="s">
        <v>4207</v>
      </c>
      <c r="E8396" t="s">
        <v>62</v>
      </c>
      <c r="F8396" t="s">
        <v>46</v>
      </c>
      <c r="G8396" t="s">
        <v>23</v>
      </c>
      <c r="H8396">
        <v>3</v>
      </c>
      <c r="I8396">
        <v>16787.759999999998</v>
      </c>
      <c r="J8396">
        <v>0.2</v>
      </c>
      <c r="K8396">
        <v>40290.620000000003</v>
      </c>
      <c r="L8396" t="s">
        <v>42</v>
      </c>
      <c r="M8396" t="s">
        <v>24</v>
      </c>
      <c r="N8396">
        <f t="shared" si="263"/>
        <v>2025</v>
      </c>
    </row>
    <row r="8397" spans="1:14" x14ac:dyDescent="0.3">
      <c r="A8397" t="s">
        <v>14926</v>
      </c>
      <c r="B8397" s="1">
        <v>45784</v>
      </c>
      <c r="C8397" s="1" t="str">
        <f t="shared" si="262"/>
        <v>May</v>
      </c>
      <c r="D8397" t="s">
        <v>4207</v>
      </c>
      <c r="E8397" t="s">
        <v>143</v>
      </c>
      <c r="F8397" t="s">
        <v>83</v>
      </c>
      <c r="G8397" t="s">
        <v>23</v>
      </c>
      <c r="H8397">
        <v>5</v>
      </c>
      <c r="I8397">
        <v>39494.379999999997</v>
      </c>
      <c r="J8397">
        <v>0.15</v>
      </c>
      <c r="K8397">
        <v>167851.11</v>
      </c>
      <c r="L8397" t="s">
        <v>17</v>
      </c>
      <c r="M8397" t="s">
        <v>52</v>
      </c>
      <c r="N8397">
        <f t="shared" si="263"/>
        <v>2025</v>
      </c>
    </row>
    <row r="8398" spans="1:14" x14ac:dyDescent="0.3">
      <c r="A8398" t="s">
        <v>4206</v>
      </c>
      <c r="B8398" s="1">
        <v>45872</v>
      </c>
      <c r="C8398" s="1" t="str">
        <f t="shared" si="262"/>
        <v>August</v>
      </c>
      <c r="D8398" t="s">
        <v>4207</v>
      </c>
      <c r="E8398" t="s">
        <v>197</v>
      </c>
      <c r="F8398" t="s">
        <v>59</v>
      </c>
      <c r="G8398" t="s">
        <v>29</v>
      </c>
      <c r="H8398">
        <v>2</v>
      </c>
      <c r="I8398">
        <v>30680.82</v>
      </c>
      <c r="J8398">
        <v>0.1</v>
      </c>
      <c r="K8398">
        <v>55225.48</v>
      </c>
      <c r="L8398" t="s">
        <v>17</v>
      </c>
      <c r="M8398" t="s">
        <v>52</v>
      </c>
      <c r="N8398">
        <f t="shared" si="263"/>
        <v>2025</v>
      </c>
    </row>
    <row r="8399" spans="1:14" x14ac:dyDescent="0.3">
      <c r="A8399" t="s">
        <v>14861</v>
      </c>
      <c r="B8399" s="1">
        <v>45891</v>
      </c>
      <c r="C8399" s="1" t="str">
        <f t="shared" si="262"/>
        <v>August</v>
      </c>
      <c r="D8399" t="s">
        <v>4207</v>
      </c>
      <c r="E8399" t="s">
        <v>14</v>
      </c>
      <c r="F8399" t="s">
        <v>15</v>
      </c>
      <c r="G8399" t="s">
        <v>16</v>
      </c>
      <c r="H8399">
        <v>7</v>
      </c>
      <c r="I8399">
        <v>30937.43</v>
      </c>
      <c r="J8399">
        <v>0.05</v>
      </c>
      <c r="K8399">
        <v>205733.91</v>
      </c>
      <c r="L8399" t="s">
        <v>42</v>
      </c>
      <c r="M8399" t="s">
        <v>24</v>
      </c>
      <c r="N8399">
        <f t="shared" si="263"/>
        <v>2025</v>
      </c>
    </row>
    <row r="8400" spans="1:14" x14ac:dyDescent="0.3">
      <c r="A8400" t="s">
        <v>9677</v>
      </c>
      <c r="B8400" s="1">
        <v>45962</v>
      </c>
      <c r="C8400" s="1" t="str">
        <f t="shared" si="262"/>
        <v>November</v>
      </c>
      <c r="D8400" t="s">
        <v>4207</v>
      </c>
      <c r="E8400" t="s">
        <v>151</v>
      </c>
      <c r="F8400" t="s">
        <v>75</v>
      </c>
      <c r="G8400" t="s">
        <v>29</v>
      </c>
      <c r="H8400">
        <v>3</v>
      </c>
      <c r="I8400">
        <v>3116.68</v>
      </c>
      <c r="J8400">
        <v>0</v>
      </c>
      <c r="K8400">
        <v>9350.0400000000009</v>
      </c>
      <c r="L8400" t="s">
        <v>42</v>
      </c>
      <c r="M8400" t="s">
        <v>24</v>
      </c>
      <c r="N8400">
        <f t="shared" si="263"/>
        <v>2025</v>
      </c>
    </row>
    <row r="8401" spans="1:14" x14ac:dyDescent="0.3">
      <c r="A8401" t="s">
        <v>11547</v>
      </c>
      <c r="B8401" s="1">
        <v>45758</v>
      </c>
      <c r="C8401" s="1" t="str">
        <f t="shared" si="262"/>
        <v>April</v>
      </c>
      <c r="D8401" t="s">
        <v>6511</v>
      </c>
      <c r="E8401" t="s">
        <v>174</v>
      </c>
      <c r="F8401" t="s">
        <v>59</v>
      </c>
      <c r="G8401" t="s">
        <v>29</v>
      </c>
      <c r="H8401">
        <v>6</v>
      </c>
      <c r="I8401">
        <v>6689.01</v>
      </c>
      <c r="J8401">
        <v>0.15</v>
      </c>
      <c r="K8401">
        <v>34113.949999999997</v>
      </c>
      <c r="L8401" t="s">
        <v>17</v>
      </c>
      <c r="M8401" t="s">
        <v>18</v>
      </c>
      <c r="N8401">
        <f t="shared" si="263"/>
        <v>2025</v>
      </c>
    </row>
    <row r="8402" spans="1:14" x14ac:dyDescent="0.3">
      <c r="A8402" t="s">
        <v>6510</v>
      </c>
      <c r="B8402" s="1">
        <v>45808</v>
      </c>
      <c r="C8402" s="1" t="str">
        <f t="shared" si="262"/>
        <v>May</v>
      </c>
      <c r="D8402" t="s">
        <v>6511</v>
      </c>
      <c r="E8402" t="s">
        <v>45</v>
      </c>
      <c r="F8402" t="s">
        <v>46</v>
      </c>
      <c r="G8402" t="s">
        <v>23</v>
      </c>
      <c r="H8402">
        <v>6</v>
      </c>
      <c r="I8402">
        <v>929.75</v>
      </c>
      <c r="J8402">
        <v>0</v>
      </c>
      <c r="K8402">
        <v>5578.5</v>
      </c>
      <c r="L8402" t="s">
        <v>51</v>
      </c>
      <c r="M8402" t="s">
        <v>18</v>
      </c>
      <c r="N8402">
        <f t="shared" si="263"/>
        <v>2025</v>
      </c>
    </row>
    <row r="8403" spans="1:14" x14ac:dyDescent="0.3">
      <c r="A8403" t="s">
        <v>11301</v>
      </c>
      <c r="B8403" s="1">
        <v>45819</v>
      </c>
      <c r="C8403" s="1" t="str">
        <f t="shared" si="262"/>
        <v>June</v>
      </c>
      <c r="D8403" t="s">
        <v>6511</v>
      </c>
      <c r="E8403" t="s">
        <v>504</v>
      </c>
      <c r="F8403" t="s">
        <v>155</v>
      </c>
      <c r="G8403" t="s">
        <v>101</v>
      </c>
      <c r="H8403">
        <v>2</v>
      </c>
      <c r="I8403">
        <v>19318.7</v>
      </c>
      <c r="J8403">
        <v>0.2</v>
      </c>
      <c r="K8403">
        <v>30909.919999999998</v>
      </c>
      <c r="L8403" t="s">
        <v>17</v>
      </c>
      <c r="M8403" t="s">
        <v>24</v>
      </c>
      <c r="N8403">
        <f t="shared" si="263"/>
        <v>2025</v>
      </c>
    </row>
    <row r="8404" spans="1:14" x14ac:dyDescent="0.3">
      <c r="A8404" t="s">
        <v>9709</v>
      </c>
      <c r="B8404" s="1">
        <v>45838</v>
      </c>
      <c r="C8404" s="1" t="str">
        <f t="shared" si="262"/>
        <v>June</v>
      </c>
      <c r="D8404" t="s">
        <v>6511</v>
      </c>
      <c r="E8404" t="s">
        <v>312</v>
      </c>
      <c r="F8404" t="s">
        <v>46</v>
      </c>
      <c r="G8404" t="s">
        <v>23</v>
      </c>
      <c r="H8404">
        <v>2</v>
      </c>
      <c r="I8404">
        <v>15782.7</v>
      </c>
      <c r="J8404">
        <v>0.05</v>
      </c>
      <c r="K8404">
        <v>29987.13</v>
      </c>
      <c r="L8404" t="s">
        <v>51</v>
      </c>
      <c r="M8404" t="s">
        <v>18</v>
      </c>
      <c r="N8404">
        <f t="shared" si="263"/>
        <v>2025</v>
      </c>
    </row>
    <row r="8405" spans="1:14" x14ac:dyDescent="0.3">
      <c r="A8405" t="s">
        <v>10321</v>
      </c>
      <c r="B8405" s="1">
        <v>45740</v>
      </c>
      <c r="C8405" s="1" t="str">
        <f t="shared" si="262"/>
        <v>March</v>
      </c>
      <c r="D8405" t="s">
        <v>3589</v>
      </c>
      <c r="E8405" t="s">
        <v>456</v>
      </c>
      <c r="F8405" t="s">
        <v>155</v>
      </c>
      <c r="G8405" t="s">
        <v>101</v>
      </c>
      <c r="H8405">
        <v>2</v>
      </c>
      <c r="I8405">
        <v>44521.25</v>
      </c>
      <c r="J8405">
        <v>0.15</v>
      </c>
      <c r="K8405">
        <v>75686.12</v>
      </c>
      <c r="L8405" t="s">
        <v>17</v>
      </c>
      <c r="M8405" t="s">
        <v>18</v>
      </c>
      <c r="N8405">
        <f t="shared" si="263"/>
        <v>2025</v>
      </c>
    </row>
    <row r="8406" spans="1:14" x14ac:dyDescent="0.3">
      <c r="A8406" t="s">
        <v>7860</v>
      </c>
      <c r="B8406" s="1">
        <v>45825</v>
      </c>
      <c r="C8406" s="1" t="str">
        <f t="shared" si="262"/>
        <v>June</v>
      </c>
      <c r="D8406" t="s">
        <v>3589</v>
      </c>
      <c r="E8406" t="s">
        <v>179</v>
      </c>
      <c r="F8406" t="s">
        <v>100</v>
      </c>
      <c r="G8406" t="s">
        <v>101</v>
      </c>
      <c r="H8406">
        <v>1</v>
      </c>
      <c r="I8406">
        <v>6896.72</v>
      </c>
      <c r="J8406">
        <v>0.1</v>
      </c>
      <c r="K8406">
        <v>6207.05</v>
      </c>
      <c r="L8406" t="s">
        <v>51</v>
      </c>
      <c r="M8406" t="s">
        <v>18</v>
      </c>
      <c r="N8406">
        <f t="shared" si="263"/>
        <v>2025</v>
      </c>
    </row>
    <row r="8407" spans="1:14" x14ac:dyDescent="0.3">
      <c r="A8407" t="s">
        <v>3588</v>
      </c>
      <c r="B8407" s="1">
        <v>45917</v>
      </c>
      <c r="C8407" s="1" t="str">
        <f t="shared" si="262"/>
        <v>September</v>
      </c>
      <c r="D8407" t="s">
        <v>3589</v>
      </c>
      <c r="E8407" t="s">
        <v>184</v>
      </c>
      <c r="F8407" t="s">
        <v>79</v>
      </c>
      <c r="G8407" t="s">
        <v>29</v>
      </c>
      <c r="H8407">
        <v>5</v>
      </c>
      <c r="I8407">
        <v>4258.0200000000004</v>
      </c>
      <c r="J8407">
        <v>0.2</v>
      </c>
      <c r="K8407">
        <v>17032.080000000002</v>
      </c>
      <c r="L8407" t="s">
        <v>17</v>
      </c>
      <c r="M8407" t="s">
        <v>24</v>
      </c>
      <c r="N8407">
        <f t="shared" si="263"/>
        <v>2025</v>
      </c>
    </row>
    <row r="8408" spans="1:14" x14ac:dyDescent="0.3">
      <c r="A8408" t="s">
        <v>8098</v>
      </c>
      <c r="B8408" s="1">
        <v>45990</v>
      </c>
      <c r="C8408" s="1" t="str">
        <f t="shared" si="262"/>
        <v>November</v>
      </c>
      <c r="D8408" t="s">
        <v>3589</v>
      </c>
      <c r="E8408" t="s">
        <v>232</v>
      </c>
      <c r="F8408" t="s">
        <v>28</v>
      </c>
      <c r="G8408" t="s">
        <v>29</v>
      </c>
      <c r="H8408">
        <v>5</v>
      </c>
      <c r="I8408">
        <v>35047.86</v>
      </c>
      <c r="J8408">
        <v>0.1</v>
      </c>
      <c r="K8408">
        <v>157715.37</v>
      </c>
      <c r="L8408" t="s">
        <v>51</v>
      </c>
      <c r="M8408" t="s">
        <v>52</v>
      </c>
      <c r="N8408">
        <f t="shared" si="263"/>
        <v>2025</v>
      </c>
    </row>
    <row r="8409" spans="1:14" x14ac:dyDescent="0.3">
      <c r="A8409" t="s">
        <v>1292</v>
      </c>
      <c r="B8409" s="1">
        <v>45785</v>
      </c>
      <c r="C8409" s="1" t="str">
        <f t="shared" si="262"/>
        <v>May</v>
      </c>
      <c r="D8409" t="s">
        <v>1293</v>
      </c>
      <c r="E8409" t="s">
        <v>174</v>
      </c>
      <c r="F8409" t="s">
        <v>59</v>
      </c>
      <c r="G8409" t="s">
        <v>29</v>
      </c>
      <c r="H8409">
        <v>1</v>
      </c>
      <c r="I8409">
        <v>4087.93</v>
      </c>
      <c r="J8409">
        <v>0.1</v>
      </c>
      <c r="K8409">
        <v>3679.14</v>
      </c>
      <c r="L8409" t="s">
        <v>51</v>
      </c>
      <c r="M8409" t="s">
        <v>24</v>
      </c>
      <c r="N8409">
        <f t="shared" si="263"/>
        <v>2025</v>
      </c>
    </row>
    <row r="8410" spans="1:14" x14ac:dyDescent="0.3">
      <c r="A8410" t="s">
        <v>6443</v>
      </c>
      <c r="B8410" s="1">
        <v>45825</v>
      </c>
      <c r="C8410" s="1" t="str">
        <f t="shared" si="262"/>
        <v>June</v>
      </c>
      <c r="D8410" t="s">
        <v>1293</v>
      </c>
      <c r="E8410" t="s">
        <v>115</v>
      </c>
      <c r="F8410" t="s">
        <v>28</v>
      </c>
      <c r="G8410" t="s">
        <v>29</v>
      </c>
      <c r="H8410">
        <v>3</v>
      </c>
      <c r="I8410">
        <v>3814.15</v>
      </c>
      <c r="J8410">
        <v>0.2</v>
      </c>
      <c r="K8410">
        <f>IF(OR(H8410=" ",I8410=" ")," ",H8410*I8410*(1-J8410))</f>
        <v>9153.9600000000009</v>
      </c>
      <c r="L8410" t="s">
        <v>17</v>
      </c>
      <c r="M8410" t="s">
        <v>18</v>
      </c>
      <c r="N8410">
        <f t="shared" si="263"/>
        <v>2025</v>
      </c>
    </row>
    <row r="8411" spans="1:14" x14ac:dyDescent="0.3">
      <c r="A8411" t="s">
        <v>7097</v>
      </c>
      <c r="B8411" s="1">
        <v>45848</v>
      </c>
      <c r="C8411" s="1" t="str">
        <f t="shared" si="262"/>
        <v>July</v>
      </c>
      <c r="D8411" t="s">
        <v>1293</v>
      </c>
      <c r="E8411" t="s">
        <v>58</v>
      </c>
      <c r="F8411" t="s">
        <v>59</v>
      </c>
      <c r="G8411" t="s">
        <v>29</v>
      </c>
      <c r="H8411">
        <v>1</v>
      </c>
      <c r="I8411">
        <v>15140.97</v>
      </c>
      <c r="J8411">
        <v>0.15</v>
      </c>
      <c r="K8411">
        <v>12869.82</v>
      </c>
      <c r="L8411" t="s">
        <v>17</v>
      </c>
      <c r="M8411" t="s">
        <v>18</v>
      </c>
      <c r="N8411">
        <f t="shared" si="263"/>
        <v>2025</v>
      </c>
    </row>
    <row r="8412" spans="1:14" x14ac:dyDescent="0.3">
      <c r="A8412" t="s">
        <v>14947</v>
      </c>
      <c r="B8412" s="1">
        <v>45921</v>
      </c>
      <c r="C8412" s="1" t="str">
        <f t="shared" si="262"/>
        <v>September</v>
      </c>
      <c r="D8412" t="s">
        <v>1293</v>
      </c>
      <c r="E8412" t="s">
        <v>45</v>
      </c>
      <c r="F8412" t="s">
        <v>46</v>
      </c>
      <c r="G8412" t="s">
        <v>23</v>
      </c>
      <c r="H8412">
        <v>2</v>
      </c>
      <c r="I8412">
        <v>43164.53</v>
      </c>
      <c r="J8412">
        <v>0.2</v>
      </c>
      <c r="K8412">
        <v>69063.25</v>
      </c>
      <c r="L8412" t="s">
        <v>17</v>
      </c>
      <c r="M8412" t="s">
        <v>30</v>
      </c>
      <c r="N8412">
        <f t="shared" si="263"/>
        <v>2025</v>
      </c>
    </row>
    <row r="8413" spans="1:14" x14ac:dyDescent="0.3">
      <c r="A8413" t="s">
        <v>11254</v>
      </c>
      <c r="B8413" s="1">
        <v>45737</v>
      </c>
      <c r="C8413" s="1" t="str">
        <f t="shared" si="262"/>
        <v>March</v>
      </c>
      <c r="D8413" t="s">
        <v>9979</v>
      </c>
      <c r="E8413" t="s">
        <v>232</v>
      </c>
      <c r="F8413" t="s">
        <v>28</v>
      </c>
      <c r="G8413" t="s">
        <v>29</v>
      </c>
      <c r="H8413">
        <v>2</v>
      </c>
      <c r="I8413">
        <v>38721.69</v>
      </c>
      <c r="J8413">
        <v>0.15</v>
      </c>
      <c r="K8413">
        <v>65826.87</v>
      </c>
      <c r="L8413" t="s">
        <v>51</v>
      </c>
      <c r="M8413" t="s">
        <v>30</v>
      </c>
      <c r="N8413">
        <f t="shared" si="263"/>
        <v>2025</v>
      </c>
    </row>
    <row r="8414" spans="1:14" x14ac:dyDescent="0.3">
      <c r="A8414" t="s">
        <v>9978</v>
      </c>
      <c r="B8414" s="1">
        <v>45925</v>
      </c>
      <c r="C8414" s="1" t="str">
        <f t="shared" si="262"/>
        <v>September</v>
      </c>
      <c r="D8414" t="s">
        <v>9979</v>
      </c>
      <c r="E8414" t="s">
        <v>535</v>
      </c>
      <c r="F8414" t="s">
        <v>34</v>
      </c>
      <c r="G8414" t="s">
        <v>29</v>
      </c>
      <c r="H8414">
        <v>6</v>
      </c>
      <c r="I8414">
        <v>40486.43</v>
      </c>
      <c r="J8414">
        <v>0</v>
      </c>
      <c r="K8414">
        <v>242918.58</v>
      </c>
      <c r="L8414" t="s">
        <v>51</v>
      </c>
      <c r="M8414" t="s">
        <v>30</v>
      </c>
      <c r="N8414">
        <f t="shared" si="263"/>
        <v>2025</v>
      </c>
    </row>
    <row r="8415" spans="1:14" x14ac:dyDescent="0.3">
      <c r="A8415" t="s">
        <v>12893</v>
      </c>
      <c r="B8415" s="1">
        <v>45931</v>
      </c>
      <c r="C8415" s="1" t="str">
        <f t="shared" si="262"/>
        <v>October</v>
      </c>
      <c r="D8415" t="s">
        <v>9979</v>
      </c>
      <c r="E8415" t="s">
        <v>309</v>
      </c>
      <c r="F8415" t="s">
        <v>75</v>
      </c>
      <c r="G8415" t="s">
        <v>29</v>
      </c>
      <c r="H8415">
        <v>4</v>
      </c>
      <c r="I8415">
        <v>37621.480000000003</v>
      </c>
      <c r="J8415">
        <v>0.2</v>
      </c>
      <c r="K8415">
        <v>120388.74</v>
      </c>
      <c r="L8415" t="s">
        <v>42</v>
      </c>
      <c r="M8415" t="s">
        <v>52</v>
      </c>
      <c r="N8415">
        <f t="shared" si="263"/>
        <v>2025</v>
      </c>
    </row>
    <row r="8416" spans="1:14" x14ac:dyDescent="0.3">
      <c r="A8416" t="s">
        <v>5271</v>
      </c>
      <c r="B8416" s="1">
        <v>45767</v>
      </c>
      <c r="C8416" s="1" t="str">
        <f t="shared" si="262"/>
        <v>April</v>
      </c>
      <c r="D8416" t="s">
        <v>5272</v>
      </c>
      <c r="E8416" t="s">
        <v>166</v>
      </c>
      <c r="F8416" t="s">
        <v>155</v>
      </c>
      <c r="G8416" t="s">
        <v>101</v>
      </c>
      <c r="H8416">
        <v>5</v>
      </c>
      <c r="I8416">
        <v>25306.31</v>
      </c>
      <c r="J8416">
        <v>0.1</v>
      </c>
      <c r="K8416">
        <v>113878.39999999999</v>
      </c>
      <c r="L8416" t="s">
        <v>51</v>
      </c>
      <c r="M8416" t="s">
        <v>52</v>
      </c>
      <c r="N8416">
        <f t="shared" si="263"/>
        <v>2025</v>
      </c>
    </row>
    <row r="8417" spans="1:14" x14ac:dyDescent="0.3">
      <c r="A8417" t="s">
        <v>12041</v>
      </c>
      <c r="B8417" s="1">
        <v>45813</v>
      </c>
      <c r="C8417" s="1" t="str">
        <f t="shared" si="262"/>
        <v>June</v>
      </c>
      <c r="D8417" t="s">
        <v>5272</v>
      </c>
      <c r="E8417" t="s">
        <v>162</v>
      </c>
      <c r="F8417" t="s">
        <v>59</v>
      </c>
      <c r="G8417" t="s">
        <v>29</v>
      </c>
      <c r="H8417">
        <v>3</v>
      </c>
      <c r="I8417">
        <v>25138.11</v>
      </c>
      <c r="J8417">
        <v>0.05</v>
      </c>
      <c r="K8417">
        <v>71643.61</v>
      </c>
      <c r="L8417" t="s">
        <v>17</v>
      </c>
      <c r="M8417" t="s">
        <v>30</v>
      </c>
      <c r="N8417">
        <f t="shared" si="263"/>
        <v>2025</v>
      </c>
    </row>
    <row r="8418" spans="1:14" x14ac:dyDescent="0.3">
      <c r="A8418" t="s">
        <v>9173</v>
      </c>
      <c r="B8418" s="1">
        <v>45801</v>
      </c>
      <c r="C8418" s="1" t="str">
        <f t="shared" si="262"/>
        <v>May</v>
      </c>
      <c r="D8418" t="s">
        <v>5268</v>
      </c>
      <c r="E8418" t="s">
        <v>21</v>
      </c>
      <c r="F8418" t="s">
        <v>22</v>
      </c>
      <c r="G8418" t="s">
        <v>23</v>
      </c>
      <c r="H8418">
        <v>6</v>
      </c>
      <c r="I8418">
        <v>41062.699999999997</v>
      </c>
      <c r="J8418">
        <v>0</v>
      </c>
      <c r="K8418">
        <v>246376.2</v>
      </c>
      <c r="L8418" t="s">
        <v>17</v>
      </c>
      <c r="M8418" t="s">
        <v>30</v>
      </c>
      <c r="N8418">
        <f t="shared" si="263"/>
        <v>2025</v>
      </c>
    </row>
    <row r="8419" spans="1:14" x14ac:dyDescent="0.3">
      <c r="A8419" t="s">
        <v>5267</v>
      </c>
      <c r="B8419" s="1">
        <v>45889</v>
      </c>
      <c r="C8419" s="1" t="str">
        <f t="shared" si="262"/>
        <v>August</v>
      </c>
      <c r="D8419" t="s">
        <v>5268</v>
      </c>
      <c r="E8419" t="s">
        <v>37</v>
      </c>
      <c r="F8419" t="s">
        <v>38</v>
      </c>
      <c r="G8419" t="s">
        <v>29</v>
      </c>
      <c r="H8419">
        <v>6</v>
      </c>
      <c r="I8419">
        <v>10030.48</v>
      </c>
      <c r="J8419">
        <v>0.15</v>
      </c>
      <c r="K8419">
        <v>51155.45</v>
      </c>
      <c r="L8419" t="s">
        <v>51</v>
      </c>
      <c r="M8419" t="s">
        <v>15508</v>
      </c>
      <c r="N8419">
        <f t="shared" si="263"/>
        <v>2025</v>
      </c>
    </row>
    <row r="8420" spans="1:14" x14ac:dyDescent="0.3">
      <c r="A8420" t="s">
        <v>7328</v>
      </c>
      <c r="B8420" s="1">
        <v>45802</v>
      </c>
      <c r="C8420" s="1" t="str">
        <f t="shared" si="262"/>
        <v>May</v>
      </c>
      <c r="D8420" t="s">
        <v>7329</v>
      </c>
      <c r="E8420" t="s">
        <v>151</v>
      </c>
      <c r="F8420" t="s">
        <v>75</v>
      </c>
      <c r="G8420" t="s">
        <v>29</v>
      </c>
      <c r="H8420">
        <v>4</v>
      </c>
      <c r="I8420">
        <v>36835.160000000003</v>
      </c>
      <c r="J8420">
        <v>0.2</v>
      </c>
      <c r="K8420">
        <v>117872.51</v>
      </c>
      <c r="L8420" t="s">
        <v>51</v>
      </c>
      <c r="M8420" t="s">
        <v>24</v>
      </c>
      <c r="N8420">
        <f t="shared" si="263"/>
        <v>2025</v>
      </c>
    </row>
    <row r="8421" spans="1:14" x14ac:dyDescent="0.3">
      <c r="A8421" t="s">
        <v>11098</v>
      </c>
      <c r="B8421" s="1">
        <v>45843</v>
      </c>
      <c r="C8421" s="1" t="str">
        <f t="shared" si="262"/>
        <v>July</v>
      </c>
      <c r="D8421" t="s">
        <v>7329</v>
      </c>
      <c r="E8421" t="s">
        <v>535</v>
      </c>
      <c r="F8421" t="s">
        <v>34</v>
      </c>
      <c r="G8421" t="s">
        <v>29</v>
      </c>
      <c r="H8421">
        <v>1</v>
      </c>
      <c r="I8421">
        <v>18048.16</v>
      </c>
      <c r="J8421">
        <v>0.15</v>
      </c>
      <c r="K8421">
        <v>15340.94</v>
      </c>
      <c r="L8421" t="s">
        <v>51</v>
      </c>
      <c r="M8421" t="s">
        <v>24</v>
      </c>
      <c r="N8421">
        <f t="shared" si="263"/>
        <v>2025</v>
      </c>
    </row>
    <row r="8422" spans="1:14" x14ac:dyDescent="0.3">
      <c r="A8422" t="s">
        <v>13018</v>
      </c>
      <c r="B8422" s="1">
        <v>45661</v>
      </c>
      <c r="C8422" s="1" t="str">
        <f t="shared" si="262"/>
        <v>January</v>
      </c>
      <c r="D8422" t="s">
        <v>5279</v>
      </c>
      <c r="E8422" t="s">
        <v>140</v>
      </c>
      <c r="F8422" t="s">
        <v>105</v>
      </c>
      <c r="G8422" t="s">
        <v>16</v>
      </c>
      <c r="H8422">
        <v>7</v>
      </c>
      <c r="I8422">
        <v>8488.9599999999991</v>
      </c>
      <c r="J8422">
        <v>0.05</v>
      </c>
      <c r="K8422">
        <v>56451.58</v>
      </c>
      <c r="L8422" t="s">
        <v>42</v>
      </c>
      <c r="M8422" t="s">
        <v>18</v>
      </c>
      <c r="N8422">
        <f t="shared" si="263"/>
        <v>2025</v>
      </c>
    </row>
    <row r="8423" spans="1:14" x14ac:dyDescent="0.3">
      <c r="A8423" t="s">
        <v>7965</v>
      </c>
      <c r="B8423" s="1">
        <v>45855</v>
      </c>
      <c r="C8423" s="1" t="str">
        <f t="shared" si="262"/>
        <v>July</v>
      </c>
      <c r="D8423" t="s">
        <v>5279</v>
      </c>
      <c r="E8423" t="s">
        <v>504</v>
      </c>
      <c r="F8423" t="s">
        <v>155</v>
      </c>
      <c r="G8423" t="s">
        <v>101</v>
      </c>
      <c r="H8423">
        <v>7</v>
      </c>
      <c r="I8423">
        <v>6381.3</v>
      </c>
      <c r="J8423">
        <v>0.1</v>
      </c>
      <c r="K8423">
        <v>40202.19</v>
      </c>
      <c r="L8423" t="s">
        <v>51</v>
      </c>
      <c r="M8423" t="s">
        <v>18</v>
      </c>
      <c r="N8423">
        <f t="shared" si="263"/>
        <v>2025</v>
      </c>
    </row>
    <row r="8424" spans="1:14" x14ac:dyDescent="0.3">
      <c r="A8424" t="s">
        <v>5278</v>
      </c>
      <c r="B8424" s="1">
        <v>45879</v>
      </c>
      <c r="C8424" s="1" t="str">
        <f t="shared" si="262"/>
        <v>August</v>
      </c>
      <c r="D8424" t="s">
        <v>5279</v>
      </c>
      <c r="E8424" t="s">
        <v>143</v>
      </c>
      <c r="F8424" t="s">
        <v>83</v>
      </c>
      <c r="G8424" t="s">
        <v>23</v>
      </c>
      <c r="H8424">
        <v>4</v>
      </c>
      <c r="I8424">
        <v>473.94</v>
      </c>
      <c r="J8424">
        <v>0.15</v>
      </c>
      <c r="K8424">
        <v>1611.4</v>
      </c>
      <c r="L8424" t="s">
        <v>42</v>
      </c>
      <c r="M8424" t="s">
        <v>30</v>
      </c>
      <c r="N8424">
        <f t="shared" si="263"/>
        <v>2025</v>
      </c>
    </row>
    <row r="8425" spans="1:14" x14ac:dyDescent="0.3">
      <c r="A8425" t="s">
        <v>14662</v>
      </c>
      <c r="B8425" s="1">
        <v>45922</v>
      </c>
      <c r="C8425" s="1" t="str">
        <f t="shared" si="262"/>
        <v>September</v>
      </c>
      <c r="D8425" t="s">
        <v>5279</v>
      </c>
      <c r="E8425" t="s">
        <v>82</v>
      </c>
      <c r="F8425" t="s">
        <v>83</v>
      </c>
      <c r="G8425" t="s">
        <v>23</v>
      </c>
      <c r="H8425">
        <v>5</v>
      </c>
      <c r="I8425">
        <v>41853.11</v>
      </c>
      <c r="J8425">
        <v>0</v>
      </c>
      <c r="K8425">
        <f>IF(OR(H8425=" ",I8425=" ")," ",H8425*I8425*(1-J8425))</f>
        <v>209265.55</v>
      </c>
      <c r="L8425" t="s">
        <v>42</v>
      </c>
      <c r="M8425" t="s">
        <v>52</v>
      </c>
      <c r="N8425">
        <f t="shared" si="263"/>
        <v>2025</v>
      </c>
    </row>
    <row r="8426" spans="1:14" x14ac:dyDescent="0.3">
      <c r="A8426" t="s">
        <v>14249</v>
      </c>
      <c r="B8426" s="1">
        <v>45675</v>
      </c>
      <c r="C8426" s="1" t="str">
        <f t="shared" si="262"/>
        <v>January</v>
      </c>
      <c r="D8426" t="s">
        <v>12010</v>
      </c>
      <c r="E8426" t="s">
        <v>949</v>
      </c>
      <c r="F8426" t="s">
        <v>38</v>
      </c>
      <c r="G8426" t="s">
        <v>29</v>
      </c>
      <c r="H8426">
        <v>2</v>
      </c>
      <c r="I8426">
        <v>16838.05</v>
      </c>
      <c r="J8426">
        <v>0</v>
      </c>
      <c r="K8426">
        <v>33676.1</v>
      </c>
      <c r="L8426" t="s">
        <v>17</v>
      </c>
      <c r="M8426" t="s">
        <v>24</v>
      </c>
      <c r="N8426">
        <f t="shared" si="263"/>
        <v>2025</v>
      </c>
    </row>
    <row r="8427" spans="1:14" x14ac:dyDescent="0.3">
      <c r="A8427" t="s">
        <v>12009</v>
      </c>
      <c r="B8427" s="1">
        <v>45889</v>
      </c>
      <c r="C8427" s="1" t="str">
        <f t="shared" si="262"/>
        <v>August</v>
      </c>
      <c r="D8427" t="s">
        <v>12010</v>
      </c>
      <c r="E8427" t="s">
        <v>37</v>
      </c>
      <c r="F8427" t="s">
        <v>38</v>
      </c>
      <c r="G8427" t="s">
        <v>29</v>
      </c>
      <c r="H8427">
        <v>2</v>
      </c>
      <c r="I8427">
        <v>32226.95</v>
      </c>
      <c r="J8427">
        <v>0.15</v>
      </c>
      <c r="K8427">
        <v>54785.82</v>
      </c>
      <c r="L8427" t="s">
        <v>17</v>
      </c>
      <c r="M8427" t="s">
        <v>30</v>
      </c>
      <c r="N8427">
        <f t="shared" si="263"/>
        <v>2025</v>
      </c>
    </row>
    <row r="8428" spans="1:14" x14ac:dyDescent="0.3">
      <c r="A8428" t="s">
        <v>4473</v>
      </c>
      <c r="B8428" s="1">
        <v>45685</v>
      </c>
      <c r="C8428" s="1" t="str">
        <f t="shared" si="262"/>
        <v>January</v>
      </c>
      <c r="D8428" t="s">
        <v>4474</v>
      </c>
      <c r="E8428" t="s">
        <v>55</v>
      </c>
      <c r="F8428" t="s">
        <v>38</v>
      </c>
      <c r="G8428" t="s">
        <v>29</v>
      </c>
      <c r="H8428">
        <v>4</v>
      </c>
      <c r="I8428">
        <v>48558.78</v>
      </c>
      <c r="J8428">
        <v>0.05</v>
      </c>
      <c r="K8428">
        <v>184523.36</v>
      </c>
      <c r="L8428" t="s">
        <v>17</v>
      </c>
      <c r="M8428" t="s">
        <v>18</v>
      </c>
      <c r="N8428">
        <f t="shared" si="263"/>
        <v>2025</v>
      </c>
    </row>
    <row r="8429" spans="1:14" x14ac:dyDescent="0.3">
      <c r="A8429" t="s">
        <v>13866</v>
      </c>
      <c r="B8429" s="1">
        <v>45957</v>
      </c>
      <c r="C8429" s="1" t="str">
        <f t="shared" si="262"/>
        <v>October</v>
      </c>
      <c r="D8429" t="s">
        <v>4474</v>
      </c>
      <c r="E8429" t="s">
        <v>194</v>
      </c>
      <c r="F8429" t="s">
        <v>100</v>
      </c>
      <c r="G8429" t="s">
        <v>101</v>
      </c>
      <c r="H8429">
        <v>5</v>
      </c>
      <c r="I8429">
        <v>8109.64</v>
      </c>
      <c r="J8429">
        <v>0.05</v>
      </c>
      <c r="K8429">
        <v>38520.79</v>
      </c>
      <c r="L8429" t="s">
        <v>51</v>
      </c>
      <c r="M8429" t="s">
        <v>30</v>
      </c>
      <c r="N8429">
        <f t="shared" si="263"/>
        <v>2025</v>
      </c>
    </row>
    <row r="8430" spans="1:14" x14ac:dyDescent="0.3">
      <c r="A8430" t="s">
        <v>13873</v>
      </c>
      <c r="B8430" s="1">
        <v>45773</v>
      </c>
      <c r="C8430" s="1" t="str">
        <f t="shared" si="262"/>
        <v>April</v>
      </c>
      <c r="D8430" t="s">
        <v>7152</v>
      </c>
      <c r="E8430" t="s">
        <v>243</v>
      </c>
      <c r="F8430" t="s">
        <v>79</v>
      </c>
      <c r="G8430" t="s">
        <v>29</v>
      </c>
      <c r="H8430">
        <v>4</v>
      </c>
      <c r="I8430">
        <v>23004.44</v>
      </c>
      <c r="J8430">
        <v>0.1</v>
      </c>
      <c r="K8430">
        <v>82815.98</v>
      </c>
      <c r="L8430" t="s">
        <v>42</v>
      </c>
      <c r="M8430" t="s">
        <v>24</v>
      </c>
      <c r="N8430">
        <f t="shared" si="263"/>
        <v>2025</v>
      </c>
    </row>
    <row r="8431" spans="1:14" x14ac:dyDescent="0.3">
      <c r="A8431" t="s">
        <v>11124</v>
      </c>
      <c r="B8431" s="1">
        <v>45906</v>
      </c>
      <c r="C8431" s="1" t="str">
        <f t="shared" si="262"/>
        <v>September</v>
      </c>
      <c r="D8431" t="s">
        <v>7152</v>
      </c>
      <c r="E8431" t="s">
        <v>640</v>
      </c>
      <c r="F8431" t="s">
        <v>50</v>
      </c>
      <c r="G8431" t="s">
        <v>29</v>
      </c>
      <c r="H8431">
        <v>7</v>
      </c>
      <c r="I8431">
        <v>33622.589999999997</v>
      </c>
      <c r="J8431">
        <v>0.2</v>
      </c>
      <c r="K8431">
        <v>188286.5</v>
      </c>
      <c r="L8431" t="s">
        <v>42</v>
      </c>
      <c r="M8431" t="s">
        <v>24</v>
      </c>
      <c r="N8431">
        <f t="shared" si="263"/>
        <v>2025</v>
      </c>
    </row>
    <row r="8432" spans="1:14" x14ac:dyDescent="0.3">
      <c r="A8432" t="s">
        <v>7151</v>
      </c>
      <c r="B8432" s="1">
        <v>45928</v>
      </c>
      <c r="C8432" s="1" t="str">
        <f t="shared" si="262"/>
        <v>September</v>
      </c>
      <c r="D8432" t="s">
        <v>7152</v>
      </c>
      <c r="E8432" t="s">
        <v>14</v>
      </c>
      <c r="F8432" t="s">
        <v>15</v>
      </c>
      <c r="G8432" t="s">
        <v>16</v>
      </c>
      <c r="H8432">
        <v>7</v>
      </c>
      <c r="I8432">
        <v>33282.14</v>
      </c>
      <c r="J8432">
        <v>0</v>
      </c>
      <c r="K8432">
        <v>198028.73</v>
      </c>
      <c r="L8432" t="s">
        <v>51</v>
      </c>
      <c r="M8432" t="s">
        <v>18</v>
      </c>
      <c r="N8432">
        <f t="shared" si="263"/>
        <v>2025</v>
      </c>
    </row>
    <row r="8433" spans="1:14" x14ac:dyDescent="0.3">
      <c r="A8433" t="s">
        <v>461</v>
      </c>
      <c r="B8433" s="1">
        <v>45793</v>
      </c>
      <c r="C8433" s="1" t="str">
        <f t="shared" si="262"/>
        <v>May</v>
      </c>
      <c r="D8433" t="s">
        <v>462</v>
      </c>
      <c r="E8433" t="s">
        <v>463</v>
      </c>
      <c r="F8433" t="s">
        <v>15</v>
      </c>
      <c r="G8433" t="s">
        <v>16</v>
      </c>
      <c r="H8433">
        <v>7</v>
      </c>
      <c r="I8433">
        <v>24152.79</v>
      </c>
      <c r="J8433">
        <v>0</v>
      </c>
      <c r="K8433">
        <v>169069.53</v>
      </c>
      <c r="L8433" t="s">
        <v>17</v>
      </c>
      <c r="M8433" t="s">
        <v>52</v>
      </c>
      <c r="N8433">
        <f t="shared" si="263"/>
        <v>2025</v>
      </c>
    </row>
    <row r="8434" spans="1:14" x14ac:dyDescent="0.3">
      <c r="A8434" t="s">
        <v>14430</v>
      </c>
      <c r="B8434" s="1">
        <v>45959</v>
      </c>
      <c r="C8434" s="1" t="str">
        <f t="shared" si="262"/>
        <v>October</v>
      </c>
      <c r="D8434" t="s">
        <v>462</v>
      </c>
      <c r="E8434" t="s">
        <v>369</v>
      </c>
      <c r="F8434" t="s">
        <v>22</v>
      </c>
      <c r="G8434" t="s">
        <v>23</v>
      </c>
      <c r="H8434">
        <v>6</v>
      </c>
      <c r="I8434">
        <v>1380.16</v>
      </c>
      <c r="J8434">
        <v>0.15</v>
      </c>
      <c r="K8434">
        <v>7038.82</v>
      </c>
      <c r="L8434" t="s">
        <v>51</v>
      </c>
      <c r="M8434" t="s">
        <v>18</v>
      </c>
      <c r="N8434">
        <f t="shared" si="263"/>
        <v>2025</v>
      </c>
    </row>
    <row r="8435" spans="1:14" x14ac:dyDescent="0.3">
      <c r="A8435" t="s">
        <v>15423</v>
      </c>
      <c r="B8435" s="1">
        <v>45986</v>
      </c>
      <c r="C8435" s="1" t="str">
        <f t="shared" si="262"/>
        <v>November</v>
      </c>
      <c r="D8435" t="s">
        <v>462</v>
      </c>
      <c r="E8435" t="s">
        <v>504</v>
      </c>
      <c r="F8435" t="s">
        <v>155</v>
      </c>
      <c r="G8435" t="s">
        <v>101</v>
      </c>
      <c r="H8435">
        <v>2</v>
      </c>
      <c r="I8435">
        <v>18601.32</v>
      </c>
      <c r="J8435">
        <v>0</v>
      </c>
      <c r="K8435">
        <v>37202.639999999999</v>
      </c>
      <c r="L8435" t="s">
        <v>51</v>
      </c>
      <c r="M8435" t="s">
        <v>30</v>
      </c>
      <c r="N8435">
        <f t="shared" si="263"/>
        <v>2025</v>
      </c>
    </row>
    <row r="8436" spans="1:14" x14ac:dyDescent="0.3">
      <c r="A8436" t="s">
        <v>5778</v>
      </c>
      <c r="B8436" s="1">
        <v>45769</v>
      </c>
      <c r="C8436" s="1" t="str">
        <f t="shared" si="262"/>
        <v>April</v>
      </c>
      <c r="D8436" t="s">
        <v>5779</v>
      </c>
      <c r="E8436" t="s">
        <v>96</v>
      </c>
      <c r="F8436" t="s">
        <v>38</v>
      </c>
      <c r="G8436" t="s">
        <v>29</v>
      </c>
      <c r="H8436">
        <v>4</v>
      </c>
      <c r="I8436">
        <v>20149.810000000001</v>
      </c>
      <c r="J8436">
        <v>0</v>
      </c>
      <c r="K8436">
        <v>80599.240000000005</v>
      </c>
      <c r="L8436" t="s">
        <v>42</v>
      </c>
      <c r="M8436" t="s">
        <v>30</v>
      </c>
      <c r="N8436">
        <f t="shared" si="263"/>
        <v>2025</v>
      </c>
    </row>
    <row r="8437" spans="1:14" x14ac:dyDescent="0.3">
      <c r="A8437" t="s">
        <v>8111</v>
      </c>
      <c r="B8437" s="1">
        <v>45863</v>
      </c>
      <c r="C8437" s="1" t="str">
        <f t="shared" si="262"/>
        <v>July</v>
      </c>
      <c r="D8437" t="s">
        <v>5779</v>
      </c>
      <c r="E8437" t="s">
        <v>130</v>
      </c>
      <c r="F8437" t="s">
        <v>50</v>
      </c>
      <c r="G8437" t="s">
        <v>29</v>
      </c>
      <c r="H8437">
        <v>4</v>
      </c>
      <c r="I8437">
        <v>6526.22</v>
      </c>
      <c r="J8437">
        <v>0</v>
      </c>
      <c r="K8437">
        <v>26104.880000000001</v>
      </c>
      <c r="L8437" t="s">
        <v>51</v>
      </c>
      <c r="M8437" t="s">
        <v>52</v>
      </c>
      <c r="N8437">
        <f t="shared" si="263"/>
        <v>2025</v>
      </c>
    </row>
    <row r="8438" spans="1:14" x14ac:dyDescent="0.3">
      <c r="A8438" t="s">
        <v>15219</v>
      </c>
      <c r="B8438" s="1">
        <v>45924</v>
      </c>
      <c r="C8438" s="1" t="str">
        <f t="shared" si="262"/>
        <v>September</v>
      </c>
      <c r="D8438" t="s">
        <v>5779</v>
      </c>
      <c r="E8438" t="s">
        <v>14</v>
      </c>
      <c r="F8438" t="s">
        <v>15</v>
      </c>
      <c r="G8438" t="s">
        <v>16</v>
      </c>
      <c r="H8438">
        <v>3</v>
      </c>
      <c r="I8438">
        <v>36044.21</v>
      </c>
      <c r="J8438">
        <v>0.15</v>
      </c>
      <c r="K8438">
        <v>91912.74</v>
      </c>
      <c r="L8438" t="s">
        <v>42</v>
      </c>
      <c r="M8438" t="s">
        <v>18</v>
      </c>
      <c r="N8438">
        <f t="shared" si="263"/>
        <v>2025</v>
      </c>
    </row>
    <row r="8439" spans="1:14" x14ac:dyDescent="0.3">
      <c r="A8439" t="s">
        <v>14450</v>
      </c>
      <c r="B8439" s="1">
        <v>45989</v>
      </c>
      <c r="C8439" s="1" t="str">
        <f t="shared" si="262"/>
        <v>November</v>
      </c>
      <c r="D8439" t="s">
        <v>5779</v>
      </c>
      <c r="E8439" t="s">
        <v>140</v>
      </c>
      <c r="F8439" t="s">
        <v>105</v>
      </c>
      <c r="G8439" t="s">
        <v>16</v>
      </c>
      <c r="H8439">
        <v>1</v>
      </c>
      <c r="I8439">
        <v>40275.230000000003</v>
      </c>
      <c r="J8439">
        <v>0.15</v>
      </c>
      <c r="K8439">
        <v>34233.949999999997</v>
      </c>
      <c r="L8439" t="s">
        <v>17</v>
      </c>
      <c r="M8439" t="s">
        <v>52</v>
      </c>
      <c r="N8439">
        <f t="shared" si="263"/>
        <v>2025</v>
      </c>
    </row>
    <row r="8440" spans="1:14" x14ac:dyDescent="0.3">
      <c r="A8440" t="s">
        <v>6042</v>
      </c>
      <c r="B8440" s="1">
        <v>45658</v>
      </c>
      <c r="C8440" s="1" t="str">
        <f t="shared" si="262"/>
        <v>January</v>
      </c>
      <c r="D8440" t="s">
        <v>1296</v>
      </c>
      <c r="E8440" t="s">
        <v>21</v>
      </c>
      <c r="F8440" t="s">
        <v>22</v>
      </c>
      <c r="G8440" t="s">
        <v>23</v>
      </c>
      <c r="H8440">
        <v>2</v>
      </c>
      <c r="I8440">
        <v>46611.44</v>
      </c>
      <c r="J8440">
        <v>0</v>
      </c>
      <c r="K8440">
        <v>93222.88</v>
      </c>
      <c r="L8440" t="s">
        <v>17</v>
      </c>
      <c r="M8440" t="s">
        <v>18</v>
      </c>
      <c r="N8440">
        <f t="shared" si="263"/>
        <v>2025</v>
      </c>
    </row>
    <row r="8441" spans="1:14" x14ac:dyDescent="0.3">
      <c r="A8441" t="s">
        <v>8495</v>
      </c>
      <c r="B8441" s="1">
        <v>45712</v>
      </c>
      <c r="C8441" s="1" t="str">
        <f t="shared" si="262"/>
        <v>February</v>
      </c>
      <c r="D8441" t="s">
        <v>1296</v>
      </c>
      <c r="E8441" t="s">
        <v>93</v>
      </c>
      <c r="F8441" t="s">
        <v>50</v>
      </c>
      <c r="G8441" t="s">
        <v>29</v>
      </c>
      <c r="H8441">
        <v>2</v>
      </c>
      <c r="I8441">
        <v>31638.53</v>
      </c>
      <c r="J8441">
        <v>0.2</v>
      </c>
      <c r="K8441">
        <v>50621.65</v>
      </c>
      <c r="L8441" t="s">
        <v>17</v>
      </c>
      <c r="M8441" t="s">
        <v>24</v>
      </c>
      <c r="N8441">
        <f t="shared" si="263"/>
        <v>2025</v>
      </c>
    </row>
    <row r="8442" spans="1:14" x14ac:dyDescent="0.3">
      <c r="A8442" t="s">
        <v>1295</v>
      </c>
      <c r="B8442" s="1">
        <v>45827</v>
      </c>
      <c r="C8442" s="1" t="str">
        <f t="shared" si="262"/>
        <v>June</v>
      </c>
      <c r="D8442" t="s">
        <v>1296</v>
      </c>
      <c r="E8442" t="s">
        <v>463</v>
      </c>
      <c r="F8442" t="s">
        <v>15</v>
      </c>
      <c r="G8442" t="s">
        <v>16</v>
      </c>
      <c r="H8442">
        <v>6</v>
      </c>
      <c r="I8442">
        <v>15549.68</v>
      </c>
      <c r="J8442">
        <v>0.2</v>
      </c>
      <c r="K8442">
        <v>74638.460000000006</v>
      </c>
      <c r="L8442" t="s">
        <v>42</v>
      </c>
      <c r="M8442" t="s">
        <v>30</v>
      </c>
      <c r="N8442">
        <f t="shared" si="263"/>
        <v>2025</v>
      </c>
    </row>
    <row r="8443" spans="1:14" x14ac:dyDescent="0.3">
      <c r="A8443" t="s">
        <v>10353</v>
      </c>
      <c r="B8443" s="1">
        <v>45989</v>
      </c>
      <c r="C8443" s="1" t="str">
        <f t="shared" si="262"/>
        <v>November</v>
      </c>
      <c r="D8443" t="s">
        <v>10354</v>
      </c>
      <c r="E8443" t="s">
        <v>348</v>
      </c>
      <c r="F8443" t="s">
        <v>22</v>
      </c>
      <c r="G8443" t="s">
        <v>23</v>
      </c>
      <c r="H8443">
        <v>6</v>
      </c>
      <c r="I8443">
        <v>45284.28</v>
      </c>
      <c r="J8443">
        <v>0.05</v>
      </c>
      <c r="K8443">
        <v>258120.4</v>
      </c>
      <c r="L8443" s="2" t="s">
        <v>15508</v>
      </c>
      <c r="M8443" t="s">
        <v>30</v>
      </c>
      <c r="N8443">
        <f t="shared" si="263"/>
        <v>2025</v>
      </c>
    </row>
    <row r="8444" spans="1:14" x14ac:dyDescent="0.3">
      <c r="A8444" t="s">
        <v>13416</v>
      </c>
      <c r="B8444" s="1">
        <v>45685</v>
      </c>
      <c r="C8444" s="1" t="str">
        <f t="shared" si="262"/>
        <v>January</v>
      </c>
      <c r="D8444" t="s">
        <v>4787</v>
      </c>
      <c r="E8444" t="s">
        <v>306</v>
      </c>
      <c r="F8444" t="s">
        <v>15</v>
      </c>
      <c r="G8444" t="s">
        <v>16</v>
      </c>
      <c r="H8444">
        <v>1</v>
      </c>
      <c r="I8444">
        <v>8394.1</v>
      </c>
      <c r="J8444">
        <v>0.2</v>
      </c>
      <c r="K8444">
        <v>6715.28</v>
      </c>
      <c r="L8444" t="s">
        <v>51</v>
      </c>
      <c r="M8444" t="s">
        <v>18</v>
      </c>
      <c r="N8444">
        <f t="shared" si="263"/>
        <v>2025</v>
      </c>
    </row>
    <row r="8445" spans="1:14" x14ac:dyDescent="0.3">
      <c r="A8445" t="s">
        <v>4786</v>
      </c>
      <c r="B8445" s="1">
        <v>45792</v>
      </c>
      <c r="C8445" s="1" t="str">
        <f t="shared" si="262"/>
        <v>May</v>
      </c>
      <c r="D8445" t="s">
        <v>4787</v>
      </c>
      <c r="E8445" t="s">
        <v>277</v>
      </c>
      <c r="F8445" t="s">
        <v>34</v>
      </c>
      <c r="G8445" t="s">
        <v>29</v>
      </c>
      <c r="H8445">
        <v>6</v>
      </c>
      <c r="I8445">
        <v>40388.800000000003</v>
      </c>
      <c r="J8445">
        <v>0</v>
      </c>
      <c r="K8445">
        <v>242332.79999999999</v>
      </c>
      <c r="L8445" t="s">
        <v>42</v>
      </c>
      <c r="M8445" t="s">
        <v>24</v>
      </c>
      <c r="N8445">
        <f t="shared" si="263"/>
        <v>2025</v>
      </c>
    </row>
    <row r="8446" spans="1:14" x14ac:dyDescent="0.3">
      <c r="A8446" t="s">
        <v>10169</v>
      </c>
      <c r="B8446" s="1">
        <v>45913</v>
      </c>
      <c r="C8446" s="1" t="str">
        <f t="shared" si="262"/>
        <v>September</v>
      </c>
      <c r="D8446" t="s">
        <v>4787</v>
      </c>
      <c r="E8446" t="s">
        <v>637</v>
      </c>
      <c r="F8446" t="s">
        <v>105</v>
      </c>
      <c r="G8446" t="s">
        <v>16</v>
      </c>
      <c r="H8446">
        <v>5</v>
      </c>
      <c r="I8446">
        <v>14509.73</v>
      </c>
      <c r="J8446">
        <v>0</v>
      </c>
      <c r="K8446">
        <v>72548.649999999994</v>
      </c>
      <c r="L8446" t="s">
        <v>51</v>
      </c>
      <c r="M8446" t="s">
        <v>18</v>
      </c>
      <c r="N8446">
        <f t="shared" si="263"/>
        <v>2025</v>
      </c>
    </row>
    <row r="8447" spans="1:14" x14ac:dyDescent="0.3">
      <c r="A8447" t="s">
        <v>6009</v>
      </c>
      <c r="B8447" s="1">
        <v>45848</v>
      </c>
      <c r="C8447" s="1" t="str">
        <f t="shared" si="262"/>
        <v>July</v>
      </c>
      <c r="D8447" t="s">
        <v>5142</v>
      </c>
      <c r="E8447" t="s">
        <v>369</v>
      </c>
      <c r="F8447" t="s">
        <v>22</v>
      </c>
      <c r="G8447" t="s">
        <v>23</v>
      </c>
      <c r="H8447">
        <v>5</v>
      </c>
      <c r="I8447">
        <v>4517.2299999999996</v>
      </c>
      <c r="J8447">
        <v>0.05</v>
      </c>
      <c r="K8447">
        <v>21456.84</v>
      </c>
      <c r="L8447" t="s">
        <v>42</v>
      </c>
      <c r="M8447" t="s">
        <v>52</v>
      </c>
      <c r="N8447">
        <f t="shared" si="263"/>
        <v>2025</v>
      </c>
    </row>
    <row r="8448" spans="1:14" x14ac:dyDescent="0.3">
      <c r="A8448" t="s">
        <v>10372</v>
      </c>
      <c r="B8448" s="1">
        <v>45858</v>
      </c>
      <c r="C8448" s="1" t="str">
        <f t="shared" si="262"/>
        <v>July</v>
      </c>
      <c r="D8448" t="s">
        <v>5142</v>
      </c>
      <c r="E8448" t="s">
        <v>96</v>
      </c>
      <c r="F8448" t="s">
        <v>38</v>
      </c>
      <c r="G8448" t="s">
        <v>29</v>
      </c>
      <c r="H8448">
        <v>3</v>
      </c>
      <c r="I8448">
        <v>33509.449999999997</v>
      </c>
      <c r="J8448">
        <v>0.15</v>
      </c>
      <c r="K8448">
        <v>85449.1</v>
      </c>
      <c r="L8448" t="s">
        <v>42</v>
      </c>
      <c r="M8448" t="s">
        <v>24</v>
      </c>
      <c r="N8448">
        <f t="shared" si="263"/>
        <v>2025</v>
      </c>
    </row>
    <row r="8449" spans="1:14" x14ac:dyDescent="0.3">
      <c r="A8449" t="s">
        <v>10216</v>
      </c>
      <c r="B8449" s="1">
        <v>45913</v>
      </c>
      <c r="C8449" s="1" t="str">
        <f t="shared" si="262"/>
        <v>September</v>
      </c>
      <c r="D8449" t="s">
        <v>5142</v>
      </c>
      <c r="E8449" t="s">
        <v>65</v>
      </c>
      <c r="F8449" t="s">
        <v>46</v>
      </c>
      <c r="G8449" t="s">
        <v>23</v>
      </c>
      <c r="H8449">
        <v>4</v>
      </c>
      <c r="I8449">
        <v>26479.88</v>
      </c>
      <c r="J8449">
        <v>0.15</v>
      </c>
      <c r="K8449">
        <v>90031.59</v>
      </c>
      <c r="L8449" t="s">
        <v>51</v>
      </c>
      <c r="M8449" t="s">
        <v>52</v>
      </c>
      <c r="N8449">
        <f t="shared" si="263"/>
        <v>2025</v>
      </c>
    </row>
    <row r="8450" spans="1:14" x14ac:dyDescent="0.3">
      <c r="A8450" t="s">
        <v>10137</v>
      </c>
      <c r="B8450" s="1">
        <v>45967</v>
      </c>
      <c r="C8450" s="1" t="str">
        <f t="shared" ref="C8450:C8513" si="264">IF(B8450="","",TEXT(B8450,"mmmm"))</f>
        <v>November</v>
      </c>
      <c r="D8450" t="s">
        <v>5142</v>
      </c>
      <c r="F8450" t="s">
        <v>100</v>
      </c>
      <c r="G8450" t="s">
        <v>101</v>
      </c>
      <c r="H8450">
        <v>6</v>
      </c>
      <c r="I8450">
        <v>31661.59</v>
      </c>
      <c r="J8450">
        <v>0.05</v>
      </c>
      <c r="K8450">
        <v>180471.06</v>
      </c>
      <c r="L8450" t="s">
        <v>42</v>
      </c>
      <c r="M8450" t="s">
        <v>52</v>
      </c>
      <c r="N8450">
        <f t="shared" ref="N8450:N8513" si="265">IF(B8450="","",YEAR(B8450))</f>
        <v>2025</v>
      </c>
    </row>
    <row r="8451" spans="1:14" x14ac:dyDescent="0.3">
      <c r="A8451" t="s">
        <v>5141</v>
      </c>
      <c r="B8451" s="1">
        <v>45976</v>
      </c>
      <c r="C8451" s="1" t="str">
        <f t="shared" si="264"/>
        <v>November</v>
      </c>
      <c r="D8451" t="s">
        <v>5142</v>
      </c>
      <c r="E8451" t="s">
        <v>369</v>
      </c>
      <c r="F8451" t="s">
        <v>22</v>
      </c>
      <c r="G8451" t="s">
        <v>23</v>
      </c>
      <c r="H8451">
        <v>2</v>
      </c>
      <c r="I8451">
        <v>2484.9</v>
      </c>
      <c r="J8451">
        <v>0.2</v>
      </c>
      <c r="K8451">
        <v>3975.84</v>
      </c>
      <c r="L8451" t="s">
        <v>42</v>
      </c>
      <c r="M8451" t="s">
        <v>52</v>
      </c>
      <c r="N8451">
        <f t="shared" si="265"/>
        <v>2025</v>
      </c>
    </row>
    <row r="8452" spans="1:14" x14ac:dyDescent="0.3">
      <c r="A8452" t="s">
        <v>8481</v>
      </c>
      <c r="B8452" s="1">
        <v>45774</v>
      </c>
      <c r="C8452" s="1" t="str">
        <f t="shared" si="264"/>
        <v>April</v>
      </c>
      <c r="D8452" t="s">
        <v>7603</v>
      </c>
      <c r="E8452" t="s">
        <v>290</v>
      </c>
      <c r="F8452" t="s">
        <v>34</v>
      </c>
      <c r="G8452" t="s">
        <v>29</v>
      </c>
      <c r="H8452">
        <v>6</v>
      </c>
      <c r="I8452">
        <v>33489.79</v>
      </c>
      <c r="J8452">
        <v>0.15</v>
      </c>
      <c r="K8452">
        <v>170797.93</v>
      </c>
      <c r="L8452" t="s">
        <v>51</v>
      </c>
      <c r="M8452" t="s">
        <v>52</v>
      </c>
      <c r="N8452">
        <f t="shared" si="265"/>
        <v>2025</v>
      </c>
    </row>
    <row r="8453" spans="1:14" x14ac:dyDescent="0.3">
      <c r="A8453" t="s">
        <v>7602</v>
      </c>
      <c r="B8453" s="1">
        <v>45936</v>
      </c>
      <c r="C8453" s="1" t="str">
        <f t="shared" si="264"/>
        <v>October</v>
      </c>
      <c r="D8453" t="s">
        <v>7603</v>
      </c>
      <c r="E8453" t="s">
        <v>637</v>
      </c>
      <c r="F8453" t="s">
        <v>105</v>
      </c>
      <c r="G8453" t="s">
        <v>16</v>
      </c>
      <c r="H8453">
        <v>5</v>
      </c>
      <c r="I8453">
        <v>10853.55</v>
      </c>
      <c r="J8453">
        <v>0.1</v>
      </c>
      <c r="K8453">
        <v>48840.97</v>
      </c>
      <c r="L8453" t="s">
        <v>17</v>
      </c>
      <c r="M8453" t="s">
        <v>18</v>
      </c>
      <c r="N8453">
        <f t="shared" si="265"/>
        <v>2025</v>
      </c>
    </row>
    <row r="8454" spans="1:14" x14ac:dyDescent="0.3">
      <c r="A8454" t="s">
        <v>1890</v>
      </c>
      <c r="B8454" s="1">
        <v>45677</v>
      </c>
      <c r="C8454" s="1" t="str">
        <f t="shared" si="264"/>
        <v>January</v>
      </c>
      <c r="D8454" t="s">
        <v>1891</v>
      </c>
      <c r="E8454" t="s">
        <v>637</v>
      </c>
      <c r="F8454" t="s">
        <v>105</v>
      </c>
      <c r="G8454" t="s">
        <v>16</v>
      </c>
      <c r="H8454">
        <v>5</v>
      </c>
      <c r="I8454">
        <v>48169.07</v>
      </c>
      <c r="J8454">
        <v>0.2</v>
      </c>
      <c r="K8454">
        <v>192676.28</v>
      </c>
      <c r="L8454" t="s">
        <v>17</v>
      </c>
      <c r="M8454" t="s">
        <v>52</v>
      </c>
      <c r="N8454">
        <f t="shared" si="265"/>
        <v>2025</v>
      </c>
    </row>
    <row r="8455" spans="1:14" x14ac:dyDescent="0.3">
      <c r="A8455" t="s">
        <v>2484</v>
      </c>
      <c r="B8455" s="1">
        <v>45868</v>
      </c>
      <c r="C8455" s="1" t="str">
        <f t="shared" si="264"/>
        <v>July</v>
      </c>
      <c r="D8455" t="s">
        <v>1891</v>
      </c>
      <c r="E8455" t="s">
        <v>463</v>
      </c>
      <c r="F8455" t="s">
        <v>15</v>
      </c>
      <c r="G8455" t="s">
        <v>16</v>
      </c>
      <c r="H8455">
        <v>4</v>
      </c>
      <c r="I8455">
        <v>381.85</v>
      </c>
      <c r="J8455">
        <v>0.15</v>
      </c>
      <c r="K8455">
        <v>1298.29</v>
      </c>
      <c r="L8455" t="s">
        <v>51</v>
      </c>
      <c r="M8455" t="s">
        <v>30</v>
      </c>
      <c r="N8455">
        <f t="shared" si="265"/>
        <v>2025</v>
      </c>
    </row>
    <row r="8456" spans="1:14" x14ac:dyDescent="0.3">
      <c r="A8456" t="s">
        <v>6487</v>
      </c>
      <c r="B8456" s="1">
        <v>45941</v>
      </c>
      <c r="C8456" s="1" t="str">
        <f t="shared" si="264"/>
        <v>October</v>
      </c>
      <c r="D8456" t="s">
        <v>1891</v>
      </c>
      <c r="E8456" t="s">
        <v>146</v>
      </c>
      <c r="F8456" t="s">
        <v>38</v>
      </c>
      <c r="G8456" t="s">
        <v>29</v>
      </c>
      <c r="H8456">
        <v>6</v>
      </c>
      <c r="I8456">
        <v>24880.92</v>
      </c>
      <c r="J8456">
        <v>0.05</v>
      </c>
      <c r="K8456">
        <v>141821.24</v>
      </c>
      <c r="L8456" t="s">
        <v>42</v>
      </c>
      <c r="M8456" t="s">
        <v>52</v>
      </c>
      <c r="N8456">
        <f t="shared" si="265"/>
        <v>2025</v>
      </c>
    </row>
    <row r="8457" spans="1:14" x14ac:dyDescent="0.3">
      <c r="A8457" t="s">
        <v>5255</v>
      </c>
      <c r="B8457" s="1">
        <v>45720</v>
      </c>
      <c r="C8457" s="1" t="str">
        <f t="shared" si="264"/>
        <v>March</v>
      </c>
      <c r="D8457" t="s">
        <v>415</v>
      </c>
      <c r="E8457" t="s">
        <v>949</v>
      </c>
      <c r="F8457" t="s">
        <v>38</v>
      </c>
      <c r="G8457" t="s">
        <v>29</v>
      </c>
      <c r="H8457">
        <v>1</v>
      </c>
      <c r="I8457">
        <v>45294.43</v>
      </c>
      <c r="J8457">
        <v>0.05</v>
      </c>
      <c r="K8457">
        <v>43029.71</v>
      </c>
      <c r="L8457" t="s">
        <v>42</v>
      </c>
      <c r="M8457" t="s">
        <v>15508</v>
      </c>
      <c r="N8457">
        <f t="shared" si="265"/>
        <v>2025</v>
      </c>
    </row>
    <row r="8458" spans="1:14" x14ac:dyDescent="0.3">
      <c r="A8458" t="s">
        <v>12958</v>
      </c>
      <c r="B8458" s="1">
        <v>45788</v>
      </c>
      <c r="C8458" s="1" t="str">
        <f t="shared" si="264"/>
        <v>May</v>
      </c>
      <c r="D8458" t="s">
        <v>415</v>
      </c>
      <c r="F8458" t="s">
        <v>100</v>
      </c>
      <c r="G8458" t="s">
        <v>101</v>
      </c>
      <c r="H8458">
        <v>3</v>
      </c>
      <c r="I8458">
        <v>11521.32</v>
      </c>
      <c r="J8458">
        <v>0.05</v>
      </c>
      <c r="K8458">
        <v>32835.760000000002</v>
      </c>
      <c r="L8458" t="s">
        <v>51</v>
      </c>
      <c r="M8458" t="s">
        <v>18</v>
      </c>
      <c r="N8458">
        <f t="shared" si="265"/>
        <v>2025</v>
      </c>
    </row>
    <row r="8459" spans="1:14" x14ac:dyDescent="0.3">
      <c r="A8459" t="s">
        <v>10788</v>
      </c>
      <c r="B8459" s="1">
        <v>45919</v>
      </c>
      <c r="C8459" s="1" t="str">
        <f t="shared" si="264"/>
        <v>September</v>
      </c>
      <c r="D8459" t="s">
        <v>415</v>
      </c>
      <c r="E8459" t="s">
        <v>99</v>
      </c>
      <c r="F8459" t="s">
        <v>100</v>
      </c>
      <c r="G8459" t="s">
        <v>101</v>
      </c>
      <c r="H8459">
        <v>1</v>
      </c>
      <c r="I8459">
        <v>1981.43</v>
      </c>
      <c r="J8459">
        <v>0.1</v>
      </c>
      <c r="K8459">
        <v>1783.29</v>
      </c>
      <c r="L8459" t="s">
        <v>42</v>
      </c>
      <c r="M8459" t="s">
        <v>52</v>
      </c>
      <c r="N8459">
        <f t="shared" si="265"/>
        <v>2025</v>
      </c>
    </row>
    <row r="8460" spans="1:14" x14ac:dyDescent="0.3">
      <c r="A8460" t="s">
        <v>414</v>
      </c>
      <c r="B8460" s="1">
        <v>45944</v>
      </c>
      <c r="C8460" s="1" t="str">
        <f t="shared" si="264"/>
        <v>October</v>
      </c>
      <c r="D8460" t="s">
        <v>415</v>
      </c>
      <c r="E8460" t="s">
        <v>112</v>
      </c>
      <c r="F8460" t="s">
        <v>34</v>
      </c>
      <c r="G8460" t="s">
        <v>29</v>
      </c>
      <c r="H8460">
        <v>7</v>
      </c>
      <c r="I8460">
        <v>37184.49</v>
      </c>
      <c r="J8460">
        <v>0.15</v>
      </c>
      <c r="K8460">
        <v>221247.72</v>
      </c>
      <c r="L8460" t="s">
        <v>17</v>
      </c>
      <c r="M8460" t="s">
        <v>52</v>
      </c>
      <c r="N8460">
        <f t="shared" si="265"/>
        <v>2025</v>
      </c>
    </row>
    <row r="8461" spans="1:14" x14ac:dyDescent="0.3">
      <c r="A8461" t="s">
        <v>15340</v>
      </c>
      <c r="B8461" s="1">
        <v>45963</v>
      </c>
      <c r="C8461" s="1" t="str">
        <f t="shared" si="264"/>
        <v>November</v>
      </c>
      <c r="D8461" t="s">
        <v>415</v>
      </c>
      <c r="E8461" t="s">
        <v>125</v>
      </c>
      <c r="F8461" t="s">
        <v>109</v>
      </c>
      <c r="G8461" t="s">
        <v>16</v>
      </c>
      <c r="H8461">
        <v>6</v>
      </c>
      <c r="I8461">
        <v>26396.49</v>
      </c>
      <c r="J8461">
        <v>0.15</v>
      </c>
      <c r="K8461">
        <v>134622.1</v>
      </c>
      <c r="L8461" t="s">
        <v>42</v>
      </c>
      <c r="M8461" t="s">
        <v>52</v>
      </c>
      <c r="N8461">
        <f t="shared" si="265"/>
        <v>2025</v>
      </c>
    </row>
    <row r="8462" spans="1:14" x14ac:dyDescent="0.3">
      <c r="A8462" t="s">
        <v>12266</v>
      </c>
      <c r="B8462" s="1">
        <v>45969</v>
      </c>
      <c r="C8462" s="1" t="str">
        <f t="shared" si="264"/>
        <v>November</v>
      </c>
      <c r="D8462" t="s">
        <v>415</v>
      </c>
      <c r="E8462" t="s">
        <v>504</v>
      </c>
      <c r="F8462" t="s">
        <v>155</v>
      </c>
      <c r="G8462" t="s">
        <v>101</v>
      </c>
      <c r="H8462">
        <v>2</v>
      </c>
      <c r="I8462">
        <v>7637.64</v>
      </c>
      <c r="J8462">
        <v>0.1</v>
      </c>
      <c r="K8462">
        <v>13747.75</v>
      </c>
      <c r="L8462" t="s">
        <v>17</v>
      </c>
      <c r="M8462" t="s">
        <v>30</v>
      </c>
      <c r="N8462">
        <f t="shared" si="265"/>
        <v>2025</v>
      </c>
    </row>
    <row r="8463" spans="1:14" x14ac:dyDescent="0.3">
      <c r="A8463" t="s">
        <v>5974</v>
      </c>
      <c r="B8463" s="1">
        <v>46007</v>
      </c>
      <c r="C8463" s="1" t="str">
        <f t="shared" si="264"/>
        <v>December</v>
      </c>
      <c r="D8463" t="s">
        <v>415</v>
      </c>
      <c r="E8463" t="s">
        <v>58</v>
      </c>
      <c r="F8463" t="s">
        <v>59</v>
      </c>
      <c r="G8463" t="s">
        <v>29</v>
      </c>
      <c r="H8463">
        <v>1</v>
      </c>
      <c r="I8463">
        <v>28183.3</v>
      </c>
      <c r="J8463">
        <v>0.15</v>
      </c>
      <c r="K8463">
        <v>23955.81</v>
      </c>
      <c r="L8463" t="s">
        <v>17</v>
      </c>
      <c r="M8463" t="s">
        <v>24</v>
      </c>
      <c r="N8463">
        <f t="shared" si="265"/>
        <v>2025</v>
      </c>
    </row>
    <row r="8464" spans="1:14" x14ac:dyDescent="0.3">
      <c r="A8464" t="s">
        <v>11043</v>
      </c>
      <c r="B8464" s="1">
        <v>45754</v>
      </c>
      <c r="C8464" s="1" t="str">
        <f t="shared" si="264"/>
        <v>April</v>
      </c>
      <c r="D8464" t="s">
        <v>8497</v>
      </c>
      <c r="E8464" t="s">
        <v>140</v>
      </c>
      <c r="F8464" t="s">
        <v>105</v>
      </c>
      <c r="G8464" t="s">
        <v>16</v>
      </c>
      <c r="H8464">
        <v>4</v>
      </c>
      <c r="I8464">
        <v>24620.560000000001</v>
      </c>
      <c r="J8464">
        <v>0.1</v>
      </c>
      <c r="K8464">
        <v>88634.02</v>
      </c>
      <c r="L8464" t="s">
        <v>42</v>
      </c>
      <c r="M8464" t="s">
        <v>24</v>
      </c>
      <c r="N8464">
        <f t="shared" si="265"/>
        <v>2025</v>
      </c>
    </row>
    <row r="8465" spans="1:14" x14ac:dyDescent="0.3">
      <c r="A8465" t="s">
        <v>8496</v>
      </c>
      <c r="B8465" s="1">
        <v>45841</v>
      </c>
      <c r="C8465" s="1" t="str">
        <f t="shared" si="264"/>
        <v>July</v>
      </c>
      <c r="D8465" t="s">
        <v>8497</v>
      </c>
      <c r="E8465" t="s">
        <v>272</v>
      </c>
      <c r="F8465" t="s">
        <v>79</v>
      </c>
      <c r="G8465" t="s">
        <v>29</v>
      </c>
      <c r="H8465">
        <v>3</v>
      </c>
      <c r="I8465">
        <v>40595</v>
      </c>
      <c r="J8465">
        <v>0.1</v>
      </c>
      <c r="K8465">
        <v>109606.5</v>
      </c>
      <c r="L8465" t="s">
        <v>42</v>
      </c>
      <c r="M8465" t="s">
        <v>24</v>
      </c>
      <c r="N8465">
        <f t="shared" si="265"/>
        <v>2025</v>
      </c>
    </row>
    <row r="8466" spans="1:14" x14ac:dyDescent="0.3">
      <c r="A8466" t="s">
        <v>10215</v>
      </c>
      <c r="B8466" s="1">
        <v>45888</v>
      </c>
      <c r="C8466" s="1" t="str">
        <f t="shared" si="264"/>
        <v>August</v>
      </c>
      <c r="D8466" t="s">
        <v>8497</v>
      </c>
      <c r="E8466" t="s">
        <v>93</v>
      </c>
      <c r="F8466" t="s">
        <v>50</v>
      </c>
      <c r="G8466" t="s">
        <v>29</v>
      </c>
      <c r="H8466">
        <v>3</v>
      </c>
      <c r="I8466">
        <v>41477.589999999997</v>
      </c>
      <c r="J8466">
        <v>0.2</v>
      </c>
      <c r="K8466">
        <v>99546.22</v>
      </c>
      <c r="L8466" t="s">
        <v>42</v>
      </c>
      <c r="M8466" t="s">
        <v>24</v>
      </c>
      <c r="N8466">
        <f t="shared" si="265"/>
        <v>2025</v>
      </c>
    </row>
    <row r="8467" spans="1:14" x14ac:dyDescent="0.3">
      <c r="A8467" t="s">
        <v>11520</v>
      </c>
      <c r="B8467" s="1">
        <v>45898</v>
      </c>
      <c r="C8467" s="1" t="str">
        <f t="shared" si="264"/>
        <v>August</v>
      </c>
      <c r="D8467" t="s">
        <v>8497</v>
      </c>
      <c r="E8467" t="s">
        <v>58</v>
      </c>
      <c r="F8467" t="s">
        <v>59</v>
      </c>
      <c r="H8467">
        <v>6</v>
      </c>
      <c r="I8467">
        <v>36353.9</v>
      </c>
      <c r="J8467">
        <v>0.05</v>
      </c>
      <c r="K8467">
        <v>207217.23</v>
      </c>
      <c r="L8467" t="s">
        <v>42</v>
      </c>
      <c r="M8467" t="s">
        <v>24</v>
      </c>
      <c r="N8467">
        <f t="shared" si="265"/>
        <v>2025</v>
      </c>
    </row>
    <row r="8468" spans="1:14" x14ac:dyDescent="0.3">
      <c r="A8468" t="s">
        <v>10617</v>
      </c>
      <c r="B8468" s="1">
        <v>45663</v>
      </c>
      <c r="C8468" s="1" t="str">
        <f t="shared" si="264"/>
        <v>January</v>
      </c>
      <c r="D8468" t="s">
        <v>1695</v>
      </c>
      <c r="E8468" t="s">
        <v>206</v>
      </c>
      <c r="F8468" t="s">
        <v>109</v>
      </c>
      <c r="G8468" t="s">
        <v>16</v>
      </c>
      <c r="H8468">
        <v>4</v>
      </c>
      <c r="I8468">
        <v>15668.11</v>
      </c>
      <c r="J8468">
        <v>0.05</v>
      </c>
      <c r="K8468">
        <v>59538.82</v>
      </c>
      <c r="L8468" t="s">
        <v>42</v>
      </c>
      <c r="M8468" t="s">
        <v>52</v>
      </c>
      <c r="N8468">
        <f t="shared" si="265"/>
        <v>2025</v>
      </c>
    </row>
    <row r="8469" spans="1:14" x14ac:dyDescent="0.3">
      <c r="A8469" t="s">
        <v>6280</v>
      </c>
      <c r="B8469" s="1">
        <v>45717</v>
      </c>
      <c r="C8469" s="1" t="str">
        <f t="shared" si="264"/>
        <v>March</v>
      </c>
      <c r="D8469" t="s">
        <v>1695</v>
      </c>
      <c r="E8469" t="s">
        <v>140</v>
      </c>
      <c r="F8469" t="s">
        <v>105</v>
      </c>
      <c r="G8469" t="s">
        <v>16</v>
      </c>
      <c r="H8469">
        <v>6</v>
      </c>
      <c r="I8469">
        <v>45720.58</v>
      </c>
      <c r="J8469">
        <v>0.15</v>
      </c>
      <c r="K8469">
        <v>233174.96</v>
      </c>
      <c r="L8469" t="s">
        <v>51</v>
      </c>
      <c r="M8469" t="s">
        <v>24</v>
      </c>
      <c r="N8469">
        <f t="shared" si="265"/>
        <v>2025</v>
      </c>
    </row>
    <row r="8470" spans="1:14" x14ac:dyDescent="0.3">
      <c r="A8470" t="s">
        <v>6944</v>
      </c>
      <c r="B8470" s="1">
        <v>45745</v>
      </c>
      <c r="C8470" s="1" t="str">
        <f t="shared" si="264"/>
        <v>March</v>
      </c>
      <c r="D8470" t="s">
        <v>1695</v>
      </c>
      <c r="E8470" t="s">
        <v>62</v>
      </c>
      <c r="F8470" t="s">
        <v>46</v>
      </c>
      <c r="G8470" t="s">
        <v>23</v>
      </c>
      <c r="H8470">
        <v>4</v>
      </c>
      <c r="I8470">
        <v>36631.620000000003</v>
      </c>
      <c r="J8470">
        <v>0.05</v>
      </c>
      <c r="K8470">
        <v>139200.16</v>
      </c>
      <c r="L8470" t="s">
        <v>42</v>
      </c>
      <c r="M8470" t="s">
        <v>52</v>
      </c>
      <c r="N8470">
        <f t="shared" si="265"/>
        <v>2025</v>
      </c>
    </row>
    <row r="8471" spans="1:14" x14ac:dyDescent="0.3">
      <c r="A8471" t="s">
        <v>1694</v>
      </c>
      <c r="B8471" s="1">
        <v>45765</v>
      </c>
      <c r="C8471" s="1" t="str">
        <f t="shared" si="264"/>
        <v>April</v>
      </c>
      <c r="D8471" t="s">
        <v>1695</v>
      </c>
      <c r="E8471" t="s">
        <v>366</v>
      </c>
      <c r="F8471" t="s">
        <v>100</v>
      </c>
      <c r="G8471" t="s">
        <v>101</v>
      </c>
      <c r="H8471">
        <v>3</v>
      </c>
      <c r="I8471">
        <v>11718.35</v>
      </c>
      <c r="J8471">
        <v>0.2</v>
      </c>
      <c r="K8471">
        <v>28124.04</v>
      </c>
      <c r="L8471" t="s">
        <v>17</v>
      </c>
      <c r="M8471" t="s">
        <v>30</v>
      </c>
      <c r="N8471">
        <f t="shared" si="265"/>
        <v>2025</v>
      </c>
    </row>
    <row r="8472" spans="1:14" x14ac:dyDescent="0.3">
      <c r="A8472" t="s">
        <v>13451</v>
      </c>
      <c r="B8472" s="1">
        <v>45810</v>
      </c>
      <c r="C8472" s="1" t="str">
        <f t="shared" si="264"/>
        <v>June</v>
      </c>
      <c r="D8472" t="s">
        <v>1695</v>
      </c>
      <c r="E8472" t="s">
        <v>184</v>
      </c>
      <c r="F8472" t="s">
        <v>79</v>
      </c>
      <c r="G8472" t="s">
        <v>29</v>
      </c>
      <c r="H8472">
        <v>5</v>
      </c>
      <c r="I8472">
        <v>19841.509999999998</v>
      </c>
      <c r="J8472">
        <v>0.05</v>
      </c>
      <c r="K8472">
        <v>94247.17</v>
      </c>
      <c r="L8472" t="s">
        <v>42</v>
      </c>
      <c r="M8472" t="s">
        <v>30</v>
      </c>
      <c r="N8472">
        <f t="shared" si="265"/>
        <v>2025</v>
      </c>
    </row>
    <row r="8473" spans="1:14" x14ac:dyDescent="0.3">
      <c r="A8473" t="s">
        <v>3274</v>
      </c>
      <c r="B8473" s="1">
        <v>45662</v>
      </c>
      <c r="C8473" s="1" t="str">
        <f t="shared" si="264"/>
        <v>January</v>
      </c>
      <c r="D8473" t="s">
        <v>3275</v>
      </c>
      <c r="E8473" t="s">
        <v>125</v>
      </c>
      <c r="F8473" t="s">
        <v>109</v>
      </c>
      <c r="G8473" t="s">
        <v>16</v>
      </c>
      <c r="H8473">
        <v>3</v>
      </c>
      <c r="I8473">
        <v>19738.169999999998</v>
      </c>
      <c r="J8473">
        <v>0.1</v>
      </c>
      <c r="K8473">
        <f>IF(OR(H8473=" ",I8473=" ")," ",H8473*I8473*(1-J8473))</f>
        <v>53293.058999999994</v>
      </c>
      <c r="L8473" t="s">
        <v>17</v>
      </c>
      <c r="M8473" t="s">
        <v>52</v>
      </c>
      <c r="N8473">
        <f t="shared" si="265"/>
        <v>2025</v>
      </c>
    </row>
    <row r="8474" spans="1:14" x14ac:dyDescent="0.3">
      <c r="A8474" t="s">
        <v>6488</v>
      </c>
      <c r="B8474" s="1">
        <v>45815</v>
      </c>
      <c r="C8474" s="1" t="str">
        <f t="shared" si="264"/>
        <v>June</v>
      </c>
      <c r="D8474" t="s">
        <v>3275</v>
      </c>
      <c r="E8474" t="s">
        <v>96</v>
      </c>
      <c r="F8474" t="s">
        <v>38</v>
      </c>
      <c r="G8474" t="s">
        <v>29</v>
      </c>
      <c r="H8474">
        <v>5</v>
      </c>
      <c r="I8474">
        <v>5891.5</v>
      </c>
      <c r="J8474">
        <v>0.1</v>
      </c>
      <c r="K8474">
        <v>26511.75</v>
      </c>
      <c r="L8474" t="s">
        <v>51</v>
      </c>
      <c r="M8474" t="s">
        <v>52</v>
      </c>
      <c r="N8474">
        <f t="shared" si="265"/>
        <v>2025</v>
      </c>
    </row>
    <row r="8475" spans="1:14" x14ac:dyDescent="0.3">
      <c r="A8475" t="s">
        <v>9402</v>
      </c>
      <c r="B8475" s="1">
        <v>45886</v>
      </c>
      <c r="C8475" s="1" t="str">
        <f t="shared" si="264"/>
        <v>August</v>
      </c>
      <c r="D8475" t="s">
        <v>3275</v>
      </c>
      <c r="E8475" t="s">
        <v>398</v>
      </c>
      <c r="F8475" t="s">
        <v>34</v>
      </c>
      <c r="G8475" t="s">
        <v>29</v>
      </c>
      <c r="H8475">
        <v>6</v>
      </c>
      <c r="I8475">
        <v>24160.46</v>
      </c>
      <c r="J8475">
        <v>0.1</v>
      </c>
      <c r="K8475">
        <v>130466.48</v>
      </c>
      <c r="L8475" t="s">
        <v>42</v>
      </c>
      <c r="M8475" t="s">
        <v>52</v>
      </c>
      <c r="N8475">
        <f t="shared" si="265"/>
        <v>2025</v>
      </c>
    </row>
    <row r="8476" spans="1:14" x14ac:dyDescent="0.3">
      <c r="A8476" t="s">
        <v>13862</v>
      </c>
      <c r="B8476" s="1">
        <v>45662</v>
      </c>
      <c r="C8476" s="1" t="str">
        <f t="shared" si="264"/>
        <v>January</v>
      </c>
      <c r="D8476" t="s">
        <v>3077</v>
      </c>
      <c r="E8476" t="s">
        <v>68</v>
      </c>
      <c r="F8476" t="s">
        <v>50</v>
      </c>
      <c r="G8476" t="s">
        <v>29</v>
      </c>
      <c r="H8476">
        <v>1</v>
      </c>
      <c r="I8476">
        <v>34816.51</v>
      </c>
      <c r="J8476">
        <v>0.2</v>
      </c>
      <c r="K8476">
        <v>27853.21</v>
      </c>
      <c r="L8476" t="s">
        <v>17</v>
      </c>
      <c r="M8476" t="s">
        <v>24</v>
      </c>
      <c r="N8476">
        <f t="shared" si="265"/>
        <v>2025</v>
      </c>
    </row>
    <row r="8477" spans="1:14" x14ac:dyDescent="0.3">
      <c r="A8477" t="s">
        <v>14323</v>
      </c>
      <c r="B8477" s="1">
        <v>45695</v>
      </c>
      <c r="C8477" s="1" t="str">
        <f t="shared" si="264"/>
        <v>February</v>
      </c>
      <c r="D8477" t="s">
        <v>3077</v>
      </c>
      <c r="E8477" t="s">
        <v>184</v>
      </c>
      <c r="F8477" t="s">
        <v>79</v>
      </c>
      <c r="G8477" t="s">
        <v>29</v>
      </c>
      <c r="H8477">
        <v>7</v>
      </c>
      <c r="I8477">
        <v>31281.38</v>
      </c>
      <c r="J8477">
        <v>0.2</v>
      </c>
      <c r="K8477">
        <v>175175.73</v>
      </c>
      <c r="L8477" t="s">
        <v>17</v>
      </c>
      <c r="M8477" t="s">
        <v>52</v>
      </c>
      <c r="N8477">
        <f t="shared" si="265"/>
        <v>2025</v>
      </c>
    </row>
    <row r="8478" spans="1:14" x14ac:dyDescent="0.3">
      <c r="A8478" t="s">
        <v>8956</v>
      </c>
      <c r="B8478" s="1">
        <v>45831</v>
      </c>
      <c r="C8478" s="1" t="str">
        <f t="shared" si="264"/>
        <v>June</v>
      </c>
      <c r="D8478" t="s">
        <v>3077</v>
      </c>
      <c r="E8478" t="s">
        <v>312</v>
      </c>
      <c r="F8478" t="s">
        <v>46</v>
      </c>
      <c r="G8478" t="s">
        <v>23</v>
      </c>
      <c r="H8478">
        <v>5</v>
      </c>
      <c r="I8478">
        <v>23576.78</v>
      </c>
      <c r="J8478">
        <v>0.05</v>
      </c>
      <c r="K8478">
        <v>111989.7</v>
      </c>
      <c r="L8478" t="s">
        <v>17</v>
      </c>
      <c r="M8478" t="s">
        <v>18</v>
      </c>
      <c r="N8478">
        <f t="shared" si="265"/>
        <v>2025</v>
      </c>
    </row>
    <row r="8479" spans="1:14" x14ac:dyDescent="0.3">
      <c r="A8479" t="s">
        <v>3076</v>
      </c>
      <c r="B8479" s="1">
        <v>45959</v>
      </c>
      <c r="C8479" s="1" t="str">
        <f t="shared" si="264"/>
        <v>October</v>
      </c>
      <c r="D8479" t="s">
        <v>3077</v>
      </c>
      <c r="E8479" t="s">
        <v>71</v>
      </c>
      <c r="F8479" t="s">
        <v>46</v>
      </c>
      <c r="G8479" t="s">
        <v>23</v>
      </c>
      <c r="H8479">
        <v>7</v>
      </c>
      <c r="I8479">
        <v>24122.9</v>
      </c>
      <c r="J8479">
        <v>0.15</v>
      </c>
      <c r="K8479">
        <v>143531.26</v>
      </c>
      <c r="L8479" t="s">
        <v>42</v>
      </c>
      <c r="M8479" t="s">
        <v>52</v>
      </c>
      <c r="N8479">
        <f t="shared" si="265"/>
        <v>2025</v>
      </c>
    </row>
    <row r="8480" spans="1:14" x14ac:dyDescent="0.3">
      <c r="A8480" t="s">
        <v>7507</v>
      </c>
      <c r="B8480" s="1">
        <v>45994</v>
      </c>
      <c r="C8480" s="1" t="str">
        <f t="shared" si="264"/>
        <v>December</v>
      </c>
      <c r="D8480" t="s">
        <v>3077</v>
      </c>
      <c r="E8480" t="s">
        <v>312</v>
      </c>
      <c r="F8480" t="s">
        <v>46</v>
      </c>
      <c r="G8480" t="s">
        <v>23</v>
      </c>
      <c r="H8480">
        <v>4</v>
      </c>
      <c r="J8480">
        <v>0.2</v>
      </c>
      <c r="K8480">
        <v>87359.1</v>
      </c>
      <c r="L8480" t="s">
        <v>17</v>
      </c>
      <c r="M8480" t="s">
        <v>52</v>
      </c>
      <c r="N8480">
        <f t="shared" si="265"/>
        <v>2025</v>
      </c>
    </row>
    <row r="8481" spans="1:14" x14ac:dyDescent="0.3">
      <c r="A8481" t="s">
        <v>12142</v>
      </c>
      <c r="B8481" s="1">
        <v>46011</v>
      </c>
      <c r="C8481" s="1" t="str">
        <f t="shared" si="264"/>
        <v>December</v>
      </c>
      <c r="D8481" t="s">
        <v>3077</v>
      </c>
      <c r="E8481" t="s">
        <v>949</v>
      </c>
      <c r="F8481" t="s">
        <v>38</v>
      </c>
      <c r="G8481" t="s">
        <v>29</v>
      </c>
      <c r="H8481">
        <v>7</v>
      </c>
      <c r="I8481">
        <v>44529.75</v>
      </c>
      <c r="J8481">
        <v>0</v>
      </c>
      <c r="K8481">
        <v>311708.25</v>
      </c>
      <c r="L8481" t="s">
        <v>17</v>
      </c>
      <c r="M8481" t="s">
        <v>18</v>
      </c>
      <c r="N8481">
        <f t="shared" si="265"/>
        <v>2025</v>
      </c>
    </row>
    <row r="8482" spans="1:14" x14ac:dyDescent="0.3">
      <c r="A8482" t="s">
        <v>13885</v>
      </c>
      <c r="B8482" s="1">
        <v>45677</v>
      </c>
      <c r="C8482" s="1" t="str">
        <f t="shared" si="264"/>
        <v>January</v>
      </c>
      <c r="D8482" t="s">
        <v>5387</v>
      </c>
      <c r="E8482" t="s">
        <v>78</v>
      </c>
      <c r="F8482" t="s">
        <v>79</v>
      </c>
      <c r="G8482" t="s">
        <v>29</v>
      </c>
      <c r="H8482">
        <v>2</v>
      </c>
      <c r="I8482">
        <v>19161.63</v>
      </c>
      <c r="J8482">
        <v>0.2</v>
      </c>
      <c r="K8482">
        <v>30658.61</v>
      </c>
      <c r="L8482" t="s">
        <v>42</v>
      </c>
      <c r="M8482" t="s">
        <v>30</v>
      </c>
      <c r="N8482">
        <f t="shared" si="265"/>
        <v>2025</v>
      </c>
    </row>
    <row r="8483" spans="1:14" x14ac:dyDescent="0.3">
      <c r="A8483" t="s">
        <v>13598</v>
      </c>
      <c r="B8483" s="1">
        <v>45818</v>
      </c>
      <c r="C8483" s="1" t="str">
        <f t="shared" si="264"/>
        <v>June</v>
      </c>
      <c r="D8483" t="s">
        <v>5387</v>
      </c>
      <c r="E8483" t="s">
        <v>184</v>
      </c>
      <c r="F8483" t="s">
        <v>79</v>
      </c>
      <c r="G8483" t="s">
        <v>29</v>
      </c>
      <c r="H8483">
        <v>2</v>
      </c>
      <c r="I8483">
        <v>43661.03</v>
      </c>
      <c r="J8483">
        <v>0.2</v>
      </c>
      <c r="K8483">
        <v>69857.649999999994</v>
      </c>
      <c r="L8483" t="s">
        <v>42</v>
      </c>
      <c r="M8483" t="s">
        <v>30</v>
      </c>
      <c r="N8483">
        <f t="shared" si="265"/>
        <v>2025</v>
      </c>
    </row>
    <row r="8484" spans="1:14" x14ac:dyDescent="0.3">
      <c r="A8484" t="s">
        <v>5386</v>
      </c>
      <c r="B8484" s="1">
        <v>45823</v>
      </c>
      <c r="C8484" s="1" t="str">
        <f t="shared" si="264"/>
        <v>June</v>
      </c>
      <c r="D8484" t="s">
        <v>5387</v>
      </c>
      <c r="E8484" t="s">
        <v>37</v>
      </c>
      <c r="F8484" t="s">
        <v>38</v>
      </c>
      <c r="G8484" t="s">
        <v>29</v>
      </c>
      <c r="H8484">
        <v>6</v>
      </c>
      <c r="I8484">
        <v>48212.35</v>
      </c>
      <c r="J8484">
        <v>0.15</v>
      </c>
      <c r="K8484">
        <v>245882.98</v>
      </c>
      <c r="L8484" t="s">
        <v>17</v>
      </c>
      <c r="M8484" t="s">
        <v>24</v>
      </c>
      <c r="N8484">
        <f t="shared" si="265"/>
        <v>2025</v>
      </c>
    </row>
    <row r="8485" spans="1:14" x14ac:dyDescent="0.3">
      <c r="A8485" t="s">
        <v>10789</v>
      </c>
      <c r="B8485" s="1">
        <v>45828</v>
      </c>
      <c r="C8485" s="1" t="str">
        <f t="shared" si="264"/>
        <v>June</v>
      </c>
      <c r="D8485" t="s">
        <v>5387</v>
      </c>
      <c r="E8485" t="s">
        <v>456</v>
      </c>
      <c r="F8485" t="s">
        <v>155</v>
      </c>
      <c r="G8485" t="s">
        <v>101</v>
      </c>
      <c r="H8485">
        <v>2</v>
      </c>
      <c r="I8485">
        <v>10488.8</v>
      </c>
      <c r="J8485">
        <v>0.15</v>
      </c>
      <c r="K8485">
        <v>17830.96</v>
      </c>
      <c r="L8485" t="s">
        <v>17</v>
      </c>
      <c r="M8485" t="s">
        <v>18</v>
      </c>
      <c r="N8485">
        <f t="shared" si="265"/>
        <v>2025</v>
      </c>
    </row>
    <row r="8486" spans="1:14" x14ac:dyDescent="0.3">
      <c r="A8486" t="s">
        <v>9242</v>
      </c>
      <c r="B8486" s="1">
        <v>45944</v>
      </c>
      <c r="C8486" s="1" t="str">
        <f t="shared" si="264"/>
        <v>October</v>
      </c>
      <c r="D8486" t="s">
        <v>5387</v>
      </c>
      <c r="E8486" t="s">
        <v>330</v>
      </c>
      <c r="F8486" t="s">
        <v>28</v>
      </c>
      <c r="G8486" t="s">
        <v>29</v>
      </c>
      <c r="H8486">
        <v>1</v>
      </c>
      <c r="I8486">
        <v>42919.16</v>
      </c>
      <c r="J8486">
        <v>0.2</v>
      </c>
      <c r="K8486">
        <v>34335.33</v>
      </c>
      <c r="L8486" t="s">
        <v>42</v>
      </c>
      <c r="M8486" t="s">
        <v>30</v>
      </c>
      <c r="N8486">
        <f t="shared" si="265"/>
        <v>2025</v>
      </c>
    </row>
    <row r="8487" spans="1:14" x14ac:dyDescent="0.3">
      <c r="A8487" t="s">
        <v>7868</v>
      </c>
      <c r="B8487" s="1">
        <v>45945</v>
      </c>
      <c r="C8487" s="1" t="str">
        <f t="shared" si="264"/>
        <v>October</v>
      </c>
      <c r="D8487" t="s">
        <v>5387</v>
      </c>
      <c r="E8487" t="s">
        <v>293</v>
      </c>
      <c r="F8487" t="s">
        <v>75</v>
      </c>
      <c r="G8487" t="s">
        <v>29</v>
      </c>
      <c r="H8487">
        <v>1</v>
      </c>
      <c r="I8487">
        <v>36673.79</v>
      </c>
      <c r="J8487">
        <v>0.2</v>
      </c>
      <c r="K8487">
        <v>29339.03</v>
      </c>
      <c r="L8487" t="s">
        <v>17</v>
      </c>
      <c r="M8487" t="s">
        <v>52</v>
      </c>
      <c r="N8487">
        <f t="shared" si="265"/>
        <v>2025</v>
      </c>
    </row>
    <row r="8488" spans="1:14" x14ac:dyDescent="0.3">
      <c r="A8488" t="s">
        <v>5218</v>
      </c>
      <c r="B8488" s="1">
        <v>45740</v>
      </c>
      <c r="C8488" s="1" t="str">
        <f t="shared" si="264"/>
        <v>March</v>
      </c>
      <c r="D8488" t="s">
        <v>3491</v>
      </c>
      <c r="E8488" t="s">
        <v>427</v>
      </c>
      <c r="F8488" t="s">
        <v>59</v>
      </c>
      <c r="G8488" t="s">
        <v>29</v>
      </c>
      <c r="H8488">
        <v>2</v>
      </c>
      <c r="J8488">
        <v>0</v>
      </c>
      <c r="K8488">
        <v>40362.94</v>
      </c>
      <c r="L8488" t="s">
        <v>42</v>
      </c>
      <c r="M8488" t="s">
        <v>52</v>
      </c>
      <c r="N8488">
        <f t="shared" si="265"/>
        <v>2025</v>
      </c>
    </row>
    <row r="8489" spans="1:14" x14ac:dyDescent="0.3">
      <c r="A8489" t="s">
        <v>10319</v>
      </c>
      <c r="B8489" s="1">
        <v>45767</v>
      </c>
      <c r="C8489" s="1" t="str">
        <f t="shared" si="264"/>
        <v>April</v>
      </c>
      <c r="D8489" t="s">
        <v>3491</v>
      </c>
      <c r="E8489" t="s">
        <v>82</v>
      </c>
      <c r="F8489" t="s">
        <v>83</v>
      </c>
      <c r="G8489" t="s">
        <v>23</v>
      </c>
      <c r="H8489">
        <v>1</v>
      </c>
      <c r="I8489">
        <v>34592.949999999997</v>
      </c>
      <c r="J8489">
        <v>0</v>
      </c>
      <c r="K8489">
        <v>34592.949999999997</v>
      </c>
      <c r="L8489" t="s">
        <v>42</v>
      </c>
      <c r="M8489" t="s">
        <v>24</v>
      </c>
      <c r="N8489">
        <f t="shared" si="265"/>
        <v>2025</v>
      </c>
    </row>
    <row r="8490" spans="1:14" x14ac:dyDescent="0.3">
      <c r="A8490" t="s">
        <v>3490</v>
      </c>
      <c r="B8490" s="1">
        <v>45957</v>
      </c>
      <c r="C8490" s="1" t="str">
        <f t="shared" si="264"/>
        <v>October</v>
      </c>
      <c r="D8490" t="s">
        <v>3491</v>
      </c>
      <c r="E8490" t="s">
        <v>653</v>
      </c>
      <c r="F8490" t="s">
        <v>79</v>
      </c>
      <c r="G8490" t="s">
        <v>29</v>
      </c>
      <c r="H8490">
        <v>6</v>
      </c>
      <c r="I8490">
        <v>26530.1</v>
      </c>
      <c r="J8490">
        <v>0.1</v>
      </c>
      <c r="K8490">
        <v>143262.54</v>
      </c>
      <c r="L8490" t="s">
        <v>42</v>
      </c>
      <c r="M8490" t="s">
        <v>24</v>
      </c>
      <c r="N8490">
        <f t="shared" si="265"/>
        <v>2025</v>
      </c>
    </row>
    <row r="8491" spans="1:14" x14ac:dyDescent="0.3">
      <c r="A8491" t="s">
        <v>13411</v>
      </c>
      <c r="B8491" s="1">
        <v>45958</v>
      </c>
      <c r="C8491" s="1" t="str">
        <f t="shared" si="264"/>
        <v>October</v>
      </c>
      <c r="D8491" t="s">
        <v>3491</v>
      </c>
      <c r="E8491" t="s">
        <v>55</v>
      </c>
      <c r="F8491" t="s">
        <v>38</v>
      </c>
      <c r="G8491" t="s">
        <v>29</v>
      </c>
      <c r="H8491">
        <v>4</v>
      </c>
      <c r="I8491">
        <v>45412.71</v>
      </c>
      <c r="J8491">
        <v>0.05</v>
      </c>
      <c r="K8491">
        <v>172568.3</v>
      </c>
      <c r="L8491" t="s">
        <v>17</v>
      </c>
      <c r="M8491" t="s">
        <v>30</v>
      </c>
      <c r="N8491">
        <f t="shared" si="265"/>
        <v>2025</v>
      </c>
    </row>
    <row r="8492" spans="1:14" x14ac:dyDescent="0.3">
      <c r="A8492" t="s">
        <v>6111</v>
      </c>
      <c r="B8492" s="1">
        <v>45778</v>
      </c>
      <c r="C8492" s="1" t="str">
        <f t="shared" si="264"/>
        <v>May</v>
      </c>
      <c r="D8492" t="s">
        <v>6112</v>
      </c>
      <c r="E8492" t="s">
        <v>74</v>
      </c>
      <c r="F8492" t="s">
        <v>75</v>
      </c>
      <c r="G8492" t="s">
        <v>29</v>
      </c>
      <c r="H8492">
        <v>5</v>
      </c>
      <c r="I8492">
        <v>11745.5</v>
      </c>
      <c r="J8492">
        <v>0.05</v>
      </c>
      <c r="K8492">
        <v>55791.12</v>
      </c>
      <c r="L8492" t="s">
        <v>17</v>
      </c>
      <c r="M8492" t="s">
        <v>52</v>
      </c>
      <c r="N8492">
        <f t="shared" si="265"/>
        <v>2025</v>
      </c>
    </row>
    <row r="8493" spans="1:14" x14ac:dyDescent="0.3">
      <c r="A8493" t="s">
        <v>15046</v>
      </c>
      <c r="B8493" s="1">
        <v>45825</v>
      </c>
      <c r="C8493" s="1" t="str">
        <f t="shared" si="264"/>
        <v>June</v>
      </c>
      <c r="D8493" t="s">
        <v>6112</v>
      </c>
      <c r="E8493" t="s">
        <v>369</v>
      </c>
      <c r="F8493" t="s">
        <v>22</v>
      </c>
      <c r="G8493" t="s">
        <v>23</v>
      </c>
      <c r="H8493">
        <v>6</v>
      </c>
      <c r="J8493">
        <v>0</v>
      </c>
      <c r="K8493">
        <v>129055.08</v>
      </c>
      <c r="L8493" t="s">
        <v>42</v>
      </c>
      <c r="M8493" t="s">
        <v>24</v>
      </c>
      <c r="N8493">
        <f t="shared" si="265"/>
        <v>2025</v>
      </c>
    </row>
    <row r="8494" spans="1:14" x14ac:dyDescent="0.3">
      <c r="A8494" t="s">
        <v>9699</v>
      </c>
      <c r="B8494" s="1">
        <v>46012</v>
      </c>
      <c r="C8494" s="1" t="str">
        <f t="shared" si="264"/>
        <v>December</v>
      </c>
      <c r="D8494" t="s">
        <v>6112</v>
      </c>
      <c r="E8494" t="s">
        <v>112</v>
      </c>
      <c r="F8494" t="s">
        <v>34</v>
      </c>
      <c r="G8494" t="s">
        <v>29</v>
      </c>
      <c r="H8494">
        <v>3</v>
      </c>
      <c r="I8494">
        <v>22644.92</v>
      </c>
      <c r="J8494">
        <v>0.15</v>
      </c>
      <c r="K8494">
        <v>57744.55</v>
      </c>
      <c r="L8494" t="s">
        <v>42</v>
      </c>
      <c r="M8494" t="s">
        <v>52</v>
      </c>
      <c r="N8494">
        <f t="shared" si="265"/>
        <v>2025</v>
      </c>
    </row>
    <row r="8495" spans="1:14" x14ac:dyDescent="0.3">
      <c r="A8495" t="s">
        <v>2474</v>
      </c>
      <c r="B8495" s="1">
        <v>45830</v>
      </c>
      <c r="C8495" s="1" t="str">
        <f t="shared" si="264"/>
        <v>June</v>
      </c>
      <c r="D8495" t="s">
        <v>2475</v>
      </c>
      <c r="E8495" t="s">
        <v>369</v>
      </c>
      <c r="F8495" t="s">
        <v>22</v>
      </c>
      <c r="G8495" t="s">
        <v>23</v>
      </c>
      <c r="H8495">
        <v>4</v>
      </c>
      <c r="I8495">
        <v>20836.240000000002</v>
      </c>
      <c r="J8495">
        <v>0</v>
      </c>
      <c r="K8495">
        <v>83344.960000000006</v>
      </c>
      <c r="L8495" t="s">
        <v>42</v>
      </c>
      <c r="M8495" t="s">
        <v>30</v>
      </c>
      <c r="N8495">
        <f t="shared" si="265"/>
        <v>2025</v>
      </c>
    </row>
    <row r="8496" spans="1:14" x14ac:dyDescent="0.3">
      <c r="A8496" t="s">
        <v>9299</v>
      </c>
      <c r="B8496" s="1">
        <v>46011</v>
      </c>
      <c r="C8496" s="1" t="str">
        <f t="shared" si="264"/>
        <v>December</v>
      </c>
      <c r="D8496" t="s">
        <v>2475</v>
      </c>
      <c r="E8496" t="s">
        <v>122</v>
      </c>
      <c r="F8496" t="s">
        <v>15</v>
      </c>
      <c r="G8496" t="s">
        <v>16</v>
      </c>
      <c r="H8496">
        <v>2</v>
      </c>
      <c r="I8496">
        <v>26396.75</v>
      </c>
      <c r="J8496">
        <v>0.15</v>
      </c>
      <c r="K8496">
        <v>44874.47</v>
      </c>
      <c r="L8496" t="s">
        <v>42</v>
      </c>
      <c r="M8496" t="s">
        <v>18</v>
      </c>
      <c r="N8496">
        <f t="shared" si="265"/>
        <v>2025</v>
      </c>
    </row>
    <row r="8497" spans="1:14" x14ac:dyDescent="0.3">
      <c r="A8497" t="s">
        <v>14234</v>
      </c>
      <c r="B8497" s="1">
        <v>45754</v>
      </c>
      <c r="C8497" s="1" t="str">
        <f t="shared" si="264"/>
        <v>April</v>
      </c>
      <c r="D8497" t="s">
        <v>8804</v>
      </c>
      <c r="E8497" t="s">
        <v>55</v>
      </c>
      <c r="F8497" t="s">
        <v>38</v>
      </c>
      <c r="G8497" t="s">
        <v>29</v>
      </c>
      <c r="H8497">
        <v>4</v>
      </c>
      <c r="I8497">
        <v>601.94000000000005</v>
      </c>
      <c r="J8497">
        <v>0.15</v>
      </c>
      <c r="K8497">
        <v>2046.6</v>
      </c>
      <c r="L8497" t="s">
        <v>42</v>
      </c>
      <c r="M8497" t="s">
        <v>24</v>
      </c>
      <c r="N8497">
        <f t="shared" si="265"/>
        <v>2025</v>
      </c>
    </row>
    <row r="8498" spans="1:14" x14ac:dyDescent="0.3">
      <c r="A8498" t="s">
        <v>8803</v>
      </c>
      <c r="B8498" s="1">
        <v>45863</v>
      </c>
      <c r="C8498" s="1" t="str">
        <f t="shared" si="264"/>
        <v>July</v>
      </c>
      <c r="D8498" t="s">
        <v>8804</v>
      </c>
      <c r="E8498" t="s">
        <v>398</v>
      </c>
      <c r="F8498" t="s">
        <v>34</v>
      </c>
      <c r="G8498" t="s">
        <v>29</v>
      </c>
      <c r="H8498">
        <v>3</v>
      </c>
      <c r="I8498">
        <v>32862.43</v>
      </c>
      <c r="J8498">
        <v>0.15</v>
      </c>
      <c r="K8498">
        <v>83799.199999999997</v>
      </c>
      <c r="L8498" t="s">
        <v>17</v>
      </c>
      <c r="M8498" t="s">
        <v>18</v>
      </c>
      <c r="N8498">
        <f t="shared" si="265"/>
        <v>2025</v>
      </c>
    </row>
    <row r="8499" spans="1:14" x14ac:dyDescent="0.3">
      <c r="A8499" t="s">
        <v>3394</v>
      </c>
      <c r="B8499" s="1">
        <v>45797</v>
      </c>
      <c r="C8499" s="1" t="str">
        <f t="shared" si="264"/>
        <v>May</v>
      </c>
      <c r="D8499" t="s">
        <v>660</v>
      </c>
      <c r="E8499" t="s">
        <v>486</v>
      </c>
      <c r="F8499" t="s">
        <v>75</v>
      </c>
      <c r="G8499" t="s">
        <v>29</v>
      </c>
      <c r="H8499">
        <v>7</v>
      </c>
      <c r="I8499">
        <v>25401.57</v>
      </c>
      <c r="J8499">
        <v>0.2</v>
      </c>
      <c r="K8499">
        <v>142248.79</v>
      </c>
      <c r="L8499" t="s">
        <v>42</v>
      </c>
      <c r="M8499" t="s">
        <v>18</v>
      </c>
      <c r="N8499">
        <f t="shared" si="265"/>
        <v>2025</v>
      </c>
    </row>
    <row r="8500" spans="1:14" x14ac:dyDescent="0.3">
      <c r="A8500" t="s">
        <v>659</v>
      </c>
      <c r="B8500" s="1">
        <v>45831</v>
      </c>
      <c r="C8500" s="1" t="str">
        <f t="shared" si="264"/>
        <v>June</v>
      </c>
      <c r="D8500" t="s">
        <v>660</v>
      </c>
      <c r="E8500" t="s">
        <v>133</v>
      </c>
      <c r="F8500" t="s">
        <v>100</v>
      </c>
      <c r="G8500" t="s">
        <v>101</v>
      </c>
      <c r="H8500">
        <v>3</v>
      </c>
      <c r="I8500">
        <v>36645.120000000003</v>
      </c>
      <c r="J8500">
        <v>0</v>
      </c>
      <c r="K8500">
        <v>109935.36</v>
      </c>
      <c r="L8500" t="s">
        <v>17</v>
      </c>
      <c r="M8500" t="s">
        <v>52</v>
      </c>
      <c r="N8500">
        <f t="shared" si="265"/>
        <v>2025</v>
      </c>
    </row>
    <row r="8501" spans="1:14" x14ac:dyDescent="0.3">
      <c r="A8501" t="s">
        <v>5640</v>
      </c>
      <c r="B8501" s="1">
        <v>45942</v>
      </c>
      <c r="C8501" s="1" t="str">
        <f t="shared" si="264"/>
        <v>October</v>
      </c>
      <c r="D8501" t="s">
        <v>660</v>
      </c>
      <c r="E8501" t="s">
        <v>140</v>
      </c>
      <c r="F8501" t="s">
        <v>105</v>
      </c>
      <c r="G8501" t="s">
        <v>16</v>
      </c>
      <c r="H8501">
        <v>2</v>
      </c>
      <c r="I8501">
        <v>30312.16</v>
      </c>
      <c r="J8501">
        <v>0.05</v>
      </c>
      <c r="K8501">
        <v>57593.1</v>
      </c>
      <c r="L8501" t="s">
        <v>42</v>
      </c>
      <c r="M8501" t="s">
        <v>18</v>
      </c>
      <c r="N8501">
        <f t="shared" si="265"/>
        <v>2025</v>
      </c>
    </row>
    <row r="8502" spans="1:14" x14ac:dyDescent="0.3">
      <c r="A8502" t="s">
        <v>12442</v>
      </c>
      <c r="B8502" s="1">
        <v>45989</v>
      </c>
      <c r="C8502" s="1" t="str">
        <f t="shared" si="264"/>
        <v>November</v>
      </c>
      <c r="D8502" t="s">
        <v>660</v>
      </c>
      <c r="E8502" t="s">
        <v>640</v>
      </c>
      <c r="F8502" t="s">
        <v>50</v>
      </c>
      <c r="G8502" t="s">
        <v>29</v>
      </c>
      <c r="H8502">
        <v>5</v>
      </c>
      <c r="I8502">
        <v>30672.080000000002</v>
      </c>
      <c r="J8502">
        <v>0.1</v>
      </c>
      <c r="K8502">
        <v>138024.35999999999</v>
      </c>
      <c r="L8502" t="s">
        <v>17</v>
      </c>
      <c r="M8502" t="s">
        <v>30</v>
      </c>
      <c r="N8502">
        <f t="shared" si="265"/>
        <v>2025</v>
      </c>
    </row>
    <row r="8503" spans="1:14" x14ac:dyDescent="0.3">
      <c r="A8503" t="s">
        <v>13159</v>
      </c>
      <c r="B8503" s="1">
        <v>45737</v>
      </c>
      <c r="C8503" s="1" t="str">
        <f t="shared" si="264"/>
        <v>March</v>
      </c>
      <c r="D8503" t="s">
        <v>5056</v>
      </c>
      <c r="E8503" t="s">
        <v>211</v>
      </c>
      <c r="F8503" t="s">
        <v>22</v>
      </c>
      <c r="G8503" t="s">
        <v>23</v>
      </c>
      <c r="H8503">
        <v>5</v>
      </c>
      <c r="I8503">
        <v>34927.360000000001</v>
      </c>
      <c r="J8503">
        <v>0.1</v>
      </c>
      <c r="K8503">
        <v>157173.12</v>
      </c>
      <c r="L8503" t="s">
        <v>17</v>
      </c>
      <c r="M8503" t="s">
        <v>18</v>
      </c>
      <c r="N8503">
        <f t="shared" si="265"/>
        <v>2025</v>
      </c>
    </row>
    <row r="8504" spans="1:14" x14ac:dyDescent="0.3">
      <c r="A8504" t="s">
        <v>5055</v>
      </c>
      <c r="B8504" s="1">
        <v>45805</v>
      </c>
      <c r="C8504" s="1" t="str">
        <f t="shared" si="264"/>
        <v>May</v>
      </c>
      <c r="D8504" t="s">
        <v>5056</v>
      </c>
      <c r="E8504" t="s">
        <v>504</v>
      </c>
      <c r="F8504" t="s">
        <v>155</v>
      </c>
      <c r="G8504" t="s">
        <v>101</v>
      </c>
      <c r="H8504">
        <v>2</v>
      </c>
      <c r="I8504">
        <v>25024.17</v>
      </c>
      <c r="J8504">
        <v>0.1</v>
      </c>
      <c r="K8504">
        <v>45043.51</v>
      </c>
      <c r="L8504" t="s">
        <v>42</v>
      </c>
      <c r="M8504" t="s">
        <v>30</v>
      </c>
      <c r="N8504">
        <f t="shared" si="265"/>
        <v>2025</v>
      </c>
    </row>
    <row r="8505" spans="1:14" x14ac:dyDescent="0.3">
      <c r="A8505" t="s">
        <v>9744</v>
      </c>
      <c r="B8505" s="1">
        <v>45951</v>
      </c>
      <c r="C8505" s="1" t="str">
        <f t="shared" si="264"/>
        <v>October</v>
      </c>
      <c r="D8505" t="s">
        <v>5056</v>
      </c>
      <c r="E8505" t="s">
        <v>325</v>
      </c>
      <c r="F8505" t="s">
        <v>83</v>
      </c>
      <c r="G8505" t="s">
        <v>23</v>
      </c>
      <c r="H8505">
        <v>4</v>
      </c>
      <c r="I8505">
        <v>6053.03</v>
      </c>
      <c r="J8505">
        <v>0.2</v>
      </c>
      <c r="K8505">
        <v>19369.7</v>
      </c>
      <c r="L8505" t="s">
        <v>42</v>
      </c>
      <c r="M8505" t="s">
        <v>52</v>
      </c>
      <c r="N8505">
        <f t="shared" si="265"/>
        <v>2025</v>
      </c>
    </row>
    <row r="8506" spans="1:14" x14ac:dyDescent="0.3">
      <c r="A8506" t="s">
        <v>9843</v>
      </c>
      <c r="B8506" s="1">
        <v>45727</v>
      </c>
      <c r="C8506" s="1" t="str">
        <f t="shared" si="264"/>
        <v>March</v>
      </c>
      <c r="D8506" t="s">
        <v>9844</v>
      </c>
      <c r="E8506" t="s">
        <v>108</v>
      </c>
      <c r="F8506" t="s">
        <v>109</v>
      </c>
      <c r="G8506" t="s">
        <v>16</v>
      </c>
      <c r="H8506">
        <v>5</v>
      </c>
      <c r="I8506">
        <v>44005.07</v>
      </c>
      <c r="J8506">
        <v>0</v>
      </c>
      <c r="K8506">
        <v>220025.35</v>
      </c>
      <c r="L8506" t="s">
        <v>42</v>
      </c>
      <c r="M8506" t="s">
        <v>52</v>
      </c>
      <c r="N8506">
        <f t="shared" si="265"/>
        <v>2025</v>
      </c>
    </row>
    <row r="8507" spans="1:14" x14ac:dyDescent="0.3">
      <c r="A8507" t="s">
        <v>11390</v>
      </c>
      <c r="B8507" s="1">
        <v>45851</v>
      </c>
      <c r="C8507" s="1" t="str">
        <f t="shared" si="264"/>
        <v>July</v>
      </c>
      <c r="D8507" t="s">
        <v>9844</v>
      </c>
      <c r="E8507" t="s">
        <v>315</v>
      </c>
      <c r="F8507" t="s">
        <v>38</v>
      </c>
      <c r="G8507" t="s">
        <v>29</v>
      </c>
      <c r="H8507">
        <v>7</v>
      </c>
      <c r="I8507">
        <v>32967.67</v>
      </c>
      <c r="J8507">
        <v>0</v>
      </c>
      <c r="K8507">
        <v>230773.69</v>
      </c>
      <c r="L8507" t="s">
        <v>42</v>
      </c>
      <c r="M8507" t="s">
        <v>30</v>
      </c>
      <c r="N8507">
        <f t="shared" si="265"/>
        <v>2025</v>
      </c>
    </row>
    <row r="8508" spans="1:14" x14ac:dyDescent="0.3">
      <c r="A8508" t="s">
        <v>10534</v>
      </c>
      <c r="B8508" s="1">
        <v>45890</v>
      </c>
      <c r="C8508" s="1" t="str">
        <f t="shared" si="264"/>
        <v>August</v>
      </c>
      <c r="D8508" t="s">
        <v>9844</v>
      </c>
      <c r="E8508" t="s">
        <v>45</v>
      </c>
      <c r="F8508" t="s">
        <v>46</v>
      </c>
      <c r="G8508" t="s">
        <v>23</v>
      </c>
      <c r="H8508">
        <v>3</v>
      </c>
      <c r="I8508">
        <v>18505.45</v>
      </c>
      <c r="J8508">
        <v>0</v>
      </c>
      <c r="K8508">
        <v>55516.35</v>
      </c>
      <c r="L8508" t="s">
        <v>244</v>
      </c>
      <c r="M8508" t="s">
        <v>18</v>
      </c>
      <c r="N8508">
        <f t="shared" si="265"/>
        <v>2025</v>
      </c>
    </row>
    <row r="8509" spans="1:14" x14ac:dyDescent="0.3">
      <c r="A8509" t="s">
        <v>13069</v>
      </c>
      <c r="B8509" s="1">
        <v>45730</v>
      </c>
      <c r="C8509" s="1" t="str">
        <f t="shared" si="264"/>
        <v>March</v>
      </c>
      <c r="D8509" t="s">
        <v>6460</v>
      </c>
      <c r="E8509" t="s">
        <v>62</v>
      </c>
      <c r="F8509" t="s">
        <v>46</v>
      </c>
      <c r="G8509" t="s">
        <v>23</v>
      </c>
      <c r="H8509">
        <v>1</v>
      </c>
      <c r="I8509">
        <v>46095.040000000001</v>
      </c>
      <c r="J8509">
        <v>0.2</v>
      </c>
      <c r="K8509">
        <v>36876.03</v>
      </c>
      <c r="L8509" t="s">
        <v>17</v>
      </c>
      <c r="M8509" t="s">
        <v>18</v>
      </c>
      <c r="N8509">
        <f t="shared" si="265"/>
        <v>2025</v>
      </c>
    </row>
    <row r="8510" spans="1:14" x14ac:dyDescent="0.3">
      <c r="A8510" t="s">
        <v>6459</v>
      </c>
      <c r="B8510" s="1">
        <v>45913</v>
      </c>
      <c r="C8510" s="1" t="str">
        <f t="shared" si="264"/>
        <v>September</v>
      </c>
      <c r="D8510" t="s">
        <v>6460</v>
      </c>
      <c r="E8510" t="s">
        <v>653</v>
      </c>
      <c r="F8510" t="s">
        <v>79</v>
      </c>
      <c r="G8510" t="s">
        <v>29</v>
      </c>
      <c r="H8510">
        <v>2</v>
      </c>
      <c r="I8510">
        <v>46087.64</v>
      </c>
      <c r="J8510">
        <v>0</v>
      </c>
      <c r="K8510">
        <v>92175.28</v>
      </c>
      <c r="L8510" t="s">
        <v>42</v>
      </c>
      <c r="M8510" t="s">
        <v>24</v>
      </c>
      <c r="N8510">
        <f t="shared" si="265"/>
        <v>2025</v>
      </c>
    </row>
    <row r="8511" spans="1:14" x14ac:dyDescent="0.3">
      <c r="A8511" t="s">
        <v>12080</v>
      </c>
      <c r="B8511" s="1">
        <v>45658</v>
      </c>
      <c r="C8511" s="1" t="str">
        <f t="shared" si="264"/>
        <v>January</v>
      </c>
      <c r="D8511" t="s">
        <v>2858</v>
      </c>
      <c r="E8511" t="s">
        <v>366</v>
      </c>
      <c r="F8511" t="s">
        <v>100</v>
      </c>
      <c r="G8511" t="s">
        <v>101</v>
      </c>
      <c r="H8511">
        <v>3</v>
      </c>
      <c r="I8511">
        <v>32477.58</v>
      </c>
      <c r="J8511">
        <v>0.05</v>
      </c>
      <c r="K8511">
        <v>92561.1</v>
      </c>
      <c r="L8511" t="s">
        <v>51</v>
      </c>
      <c r="M8511" t="s">
        <v>30</v>
      </c>
      <c r="N8511">
        <f t="shared" si="265"/>
        <v>2025</v>
      </c>
    </row>
    <row r="8512" spans="1:14" x14ac:dyDescent="0.3">
      <c r="A8512" t="s">
        <v>2857</v>
      </c>
      <c r="B8512" s="1">
        <v>45665</v>
      </c>
      <c r="C8512" s="1" t="str">
        <f t="shared" si="264"/>
        <v>January</v>
      </c>
      <c r="D8512" t="s">
        <v>2858</v>
      </c>
      <c r="E8512" t="s">
        <v>369</v>
      </c>
      <c r="F8512" t="s">
        <v>22</v>
      </c>
      <c r="G8512" t="s">
        <v>23</v>
      </c>
      <c r="H8512">
        <v>6</v>
      </c>
      <c r="I8512">
        <v>41286.71</v>
      </c>
      <c r="J8512">
        <v>0</v>
      </c>
      <c r="K8512">
        <v>247720.26</v>
      </c>
      <c r="L8512" t="s">
        <v>51</v>
      </c>
      <c r="M8512" t="s">
        <v>30</v>
      </c>
      <c r="N8512">
        <f t="shared" si="265"/>
        <v>2025</v>
      </c>
    </row>
    <row r="8513" spans="1:14" x14ac:dyDescent="0.3">
      <c r="A8513" t="s">
        <v>8386</v>
      </c>
      <c r="B8513" s="1">
        <v>45712</v>
      </c>
      <c r="C8513" s="1" t="str">
        <f t="shared" si="264"/>
        <v>February</v>
      </c>
      <c r="D8513" t="s">
        <v>2858</v>
      </c>
      <c r="E8513" t="s">
        <v>535</v>
      </c>
      <c r="F8513" t="s">
        <v>34</v>
      </c>
      <c r="G8513" t="s">
        <v>29</v>
      </c>
      <c r="H8513">
        <v>6</v>
      </c>
      <c r="I8513">
        <v>18312.669999999998</v>
      </c>
      <c r="J8513">
        <v>0.05</v>
      </c>
      <c r="K8513">
        <v>104382.22</v>
      </c>
      <c r="L8513" t="s">
        <v>51</v>
      </c>
      <c r="M8513" t="s">
        <v>52</v>
      </c>
      <c r="N8513">
        <f t="shared" si="265"/>
        <v>2025</v>
      </c>
    </row>
    <row r="8514" spans="1:14" x14ac:dyDescent="0.3">
      <c r="A8514" t="s">
        <v>14652</v>
      </c>
      <c r="B8514" s="1">
        <v>45742</v>
      </c>
      <c r="C8514" s="1" t="str">
        <f t="shared" ref="C8514:C8577" si="266">IF(B8514="","",TEXT(B8514,"mmmm"))</f>
        <v>March</v>
      </c>
      <c r="D8514" t="s">
        <v>2858</v>
      </c>
      <c r="E8514" t="s">
        <v>133</v>
      </c>
      <c r="F8514" t="s">
        <v>100</v>
      </c>
      <c r="G8514" t="s">
        <v>101</v>
      </c>
      <c r="H8514">
        <v>3</v>
      </c>
      <c r="I8514">
        <v>12976.72</v>
      </c>
      <c r="J8514">
        <v>0</v>
      </c>
      <c r="K8514">
        <v>38930.160000000003</v>
      </c>
      <c r="L8514" t="s">
        <v>42</v>
      </c>
      <c r="M8514" t="s">
        <v>24</v>
      </c>
      <c r="N8514">
        <f t="shared" ref="N8514:N8577" si="267">IF(B8514="","",YEAR(B8514))</f>
        <v>2025</v>
      </c>
    </row>
    <row r="8515" spans="1:14" x14ac:dyDescent="0.3">
      <c r="A8515" t="s">
        <v>7533</v>
      </c>
      <c r="B8515" s="1">
        <v>45784</v>
      </c>
      <c r="C8515" s="1" t="str">
        <f t="shared" si="266"/>
        <v>May</v>
      </c>
      <c r="D8515" t="s">
        <v>2858</v>
      </c>
      <c r="E8515" t="s">
        <v>466</v>
      </c>
      <c r="F8515" t="s">
        <v>59</v>
      </c>
      <c r="G8515" t="s">
        <v>29</v>
      </c>
      <c r="H8515">
        <v>1</v>
      </c>
      <c r="I8515">
        <v>39756.42</v>
      </c>
      <c r="J8515">
        <v>0.05</v>
      </c>
      <c r="K8515">
        <v>37768.6</v>
      </c>
      <c r="L8515" t="s">
        <v>51</v>
      </c>
      <c r="M8515" t="s">
        <v>30</v>
      </c>
      <c r="N8515">
        <f t="shared" si="267"/>
        <v>2025</v>
      </c>
    </row>
    <row r="8516" spans="1:14" x14ac:dyDescent="0.3">
      <c r="A8516" t="s">
        <v>8333</v>
      </c>
      <c r="B8516" s="1">
        <v>45829</v>
      </c>
      <c r="C8516" s="1" t="str">
        <f t="shared" si="266"/>
        <v>June</v>
      </c>
      <c r="D8516" t="s">
        <v>2858</v>
      </c>
      <c r="E8516" t="s">
        <v>133</v>
      </c>
      <c r="F8516" t="s">
        <v>100</v>
      </c>
      <c r="G8516" t="s">
        <v>101</v>
      </c>
      <c r="H8516">
        <v>6</v>
      </c>
      <c r="I8516">
        <v>40017.1</v>
      </c>
      <c r="J8516">
        <v>0.05</v>
      </c>
      <c r="K8516">
        <v>228097.47</v>
      </c>
      <c r="L8516" t="s">
        <v>17</v>
      </c>
      <c r="M8516" t="s">
        <v>18</v>
      </c>
      <c r="N8516">
        <f t="shared" si="267"/>
        <v>2025</v>
      </c>
    </row>
    <row r="8517" spans="1:14" x14ac:dyDescent="0.3">
      <c r="A8517" t="s">
        <v>9273</v>
      </c>
      <c r="B8517" s="1">
        <v>45946</v>
      </c>
      <c r="C8517" s="1" t="str">
        <f t="shared" si="266"/>
        <v>October</v>
      </c>
      <c r="D8517" t="s">
        <v>2858</v>
      </c>
      <c r="E8517" t="s">
        <v>254</v>
      </c>
      <c r="F8517" t="s">
        <v>83</v>
      </c>
      <c r="G8517" t="s">
        <v>23</v>
      </c>
      <c r="H8517">
        <v>2</v>
      </c>
      <c r="I8517">
        <v>44810.34</v>
      </c>
      <c r="J8517">
        <v>0.1</v>
      </c>
      <c r="K8517">
        <v>80658.61</v>
      </c>
      <c r="L8517" t="s">
        <v>42</v>
      </c>
      <c r="M8517" t="s">
        <v>24</v>
      </c>
      <c r="N8517">
        <f t="shared" si="267"/>
        <v>2025</v>
      </c>
    </row>
    <row r="8518" spans="1:14" x14ac:dyDescent="0.3">
      <c r="A8518" t="s">
        <v>13940</v>
      </c>
      <c r="B8518" s="1">
        <v>45724</v>
      </c>
      <c r="C8518" s="1" t="str">
        <f t="shared" si="266"/>
        <v>March</v>
      </c>
      <c r="D8518" t="s">
        <v>1052</v>
      </c>
      <c r="E8518" t="s">
        <v>369</v>
      </c>
      <c r="F8518" t="s">
        <v>22</v>
      </c>
      <c r="G8518" t="s">
        <v>23</v>
      </c>
      <c r="H8518">
        <v>1</v>
      </c>
      <c r="I8518">
        <v>18437.55</v>
      </c>
      <c r="J8518">
        <v>0</v>
      </c>
      <c r="K8518">
        <v>18437.55</v>
      </c>
      <c r="L8518" t="s">
        <v>51</v>
      </c>
      <c r="M8518" t="s">
        <v>24</v>
      </c>
      <c r="N8518">
        <f t="shared" si="267"/>
        <v>2025</v>
      </c>
    </row>
    <row r="8519" spans="1:14" x14ac:dyDescent="0.3">
      <c r="A8519" t="s">
        <v>1051</v>
      </c>
      <c r="B8519" s="1">
        <v>45762</v>
      </c>
      <c r="C8519" s="1" t="str">
        <f t="shared" si="266"/>
        <v>April</v>
      </c>
      <c r="D8519" t="s">
        <v>1052</v>
      </c>
      <c r="E8519" t="s">
        <v>330</v>
      </c>
      <c r="F8519" t="s">
        <v>28</v>
      </c>
      <c r="G8519" t="s">
        <v>29</v>
      </c>
      <c r="H8519">
        <v>5</v>
      </c>
      <c r="I8519">
        <v>21310.79</v>
      </c>
      <c r="J8519">
        <v>0</v>
      </c>
      <c r="K8519">
        <v>106553.95</v>
      </c>
      <c r="L8519" t="s">
        <v>51</v>
      </c>
      <c r="M8519" t="s">
        <v>30</v>
      </c>
      <c r="N8519">
        <f t="shared" si="267"/>
        <v>2025</v>
      </c>
    </row>
    <row r="8520" spans="1:14" x14ac:dyDescent="0.3">
      <c r="A8520" t="s">
        <v>6365</v>
      </c>
      <c r="B8520" s="1">
        <v>45993</v>
      </c>
      <c r="C8520" s="1" t="str">
        <f t="shared" si="266"/>
        <v>December</v>
      </c>
      <c r="D8520" t="s">
        <v>1052</v>
      </c>
      <c r="E8520" t="s">
        <v>65</v>
      </c>
      <c r="F8520" t="s">
        <v>46</v>
      </c>
      <c r="G8520" t="s">
        <v>23</v>
      </c>
      <c r="H8520">
        <v>6</v>
      </c>
      <c r="I8520">
        <v>39470.699999999997</v>
      </c>
      <c r="J8520">
        <v>0.15</v>
      </c>
      <c r="K8520">
        <v>201300.57</v>
      </c>
      <c r="L8520" t="s">
        <v>17</v>
      </c>
      <c r="M8520" t="s">
        <v>18</v>
      </c>
      <c r="N8520">
        <f t="shared" si="267"/>
        <v>2025</v>
      </c>
    </row>
    <row r="8521" spans="1:14" x14ac:dyDescent="0.3">
      <c r="A8521" t="s">
        <v>11253</v>
      </c>
      <c r="B8521" s="1">
        <v>45994</v>
      </c>
      <c r="C8521" s="1" t="str">
        <f t="shared" si="266"/>
        <v>December</v>
      </c>
      <c r="D8521" t="s">
        <v>1052</v>
      </c>
      <c r="E8521" t="s">
        <v>133</v>
      </c>
      <c r="F8521" t="s">
        <v>100</v>
      </c>
      <c r="G8521" t="s">
        <v>101</v>
      </c>
      <c r="H8521">
        <v>3</v>
      </c>
      <c r="I8521">
        <v>5156.76</v>
      </c>
      <c r="J8521">
        <v>0.15</v>
      </c>
      <c r="K8521">
        <f>IF(OR(H8521=" ",I8521=" ")," ",H8521*I8521*(1-J8521))</f>
        <v>13149.737999999999</v>
      </c>
      <c r="L8521" t="s">
        <v>42</v>
      </c>
      <c r="M8521" t="s">
        <v>52</v>
      </c>
      <c r="N8521">
        <f t="shared" si="267"/>
        <v>2025</v>
      </c>
    </row>
    <row r="8522" spans="1:14" x14ac:dyDescent="0.3">
      <c r="A8522" t="s">
        <v>6251</v>
      </c>
      <c r="B8522" s="1">
        <v>45842</v>
      </c>
      <c r="C8522" s="1" t="str">
        <f t="shared" si="266"/>
        <v>July</v>
      </c>
      <c r="D8522" t="s">
        <v>5188</v>
      </c>
      <c r="E8522" t="s">
        <v>166</v>
      </c>
      <c r="F8522" t="s">
        <v>155</v>
      </c>
      <c r="G8522" t="s">
        <v>101</v>
      </c>
      <c r="H8522">
        <v>7</v>
      </c>
      <c r="I8522">
        <v>13180.25</v>
      </c>
      <c r="J8522">
        <v>0.2</v>
      </c>
      <c r="K8522">
        <v>73809.399999999994</v>
      </c>
      <c r="L8522" t="s">
        <v>42</v>
      </c>
      <c r="M8522" t="s">
        <v>52</v>
      </c>
      <c r="N8522">
        <f t="shared" si="267"/>
        <v>2025</v>
      </c>
    </row>
    <row r="8523" spans="1:14" x14ac:dyDescent="0.3">
      <c r="A8523" t="s">
        <v>5187</v>
      </c>
      <c r="B8523" s="1">
        <v>45899</v>
      </c>
      <c r="C8523" s="1" t="str">
        <f t="shared" si="266"/>
        <v>August</v>
      </c>
      <c r="D8523" t="s">
        <v>5188</v>
      </c>
      <c r="E8523" t="s">
        <v>453</v>
      </c>
      <c r="F8523" t="s">
        <v>75</v>
      </c>
      <c r="G8523" t="s">
        <v>29</v>
      </c>
      <c r="H8523">
        <v>5</v>
      </c>
      <c r="I8523">
        <v>34108.29</v>
      </c>
      <c r="J8523">
        <v>0</v>
      </c>
      <c r="K8523">
        <v>170541.45</v>
      </c>
      <c r="L8523" t="s">
        <v>51</v>
      </c>
      <c r="M8523" t="s">
        <v>30</v>
      </c>
      <c r="N8523">
        <f t="shared" si="267"/>
        <v>2025</v>
      </c>
    </row>
    <row r="8524" spans="1:14" x14ac:dyDescent="0.3">
      <c r="A8524" t="s">
        <v>6168</v>
      </c>
      <c r="B8524" s="1">
        <v>45870</v>
      </c>
      <c r="C8524" s="1" t="str">
        <f t="shared" si="266"/>
        <v>August</v>
      </c>
      <c r="D8524" t="s">
        <v>6169</v>
      </c>
      <c r="E8524" t="s">
        <v>949</v>
      </c>
      <c r="F8524" t="s">
        <v>38</v>
      </c>
      <c r="G8524" t="s">
        <v>29</v>
      </c>
      <c r="H8524">
        <v>4</v>
      </c>
      <c r="I8524">
        <v>22831.47</v>
      </c>
      <c r="J8524">
        <v>0.05</v>
      </c>
      <c r="K8524">
        <v>86759.59</v>
      </c>
      <c r="L8524" t="s">
        <v>42</v>
      </c>
      <c r="M8524" t="s">
        <v>30</v>
      </c>
      <c r="N8524">
        <f t="shared" si="267"/>
        <v>2025</v>
      </c>
    </row>
    <row r="8525" spans="1:14" x14ac:dyDescent="0.3">
      <c r="A8525" t="s">
        <v>13098</v>
      </c>
      <c r="B8525" s="1">
        <v>45916</v>
      </c>
      <c r="C8525" s="1" t="str">
        <f t="shared" si="266"/>
        <v>September</v>
      </c>
      <c r="D8525" t="s">
        <v>6169</v>
      </c>
      <c r="E8525" t="s">
        <v>232</v>
      </c>
      <c r="F8525" t="s">
        <v>28</v>
      </c>
      <c r="G8525" t="s">
        <v>29</v>
      </c>
      <c r="H8525">
        <v>1</v>
      </c>
      <c r="I8525">
        <v>32898.339999999997</v>
      </c>
      <c r="J8525">
        <v>0.1</v>
      </c>
      <c r="K8525">
        <v>29608.51</v>
      </c>
      <c r="L8525" t="s">
        <v>17</v>
      </c>
      <c r="M8525" t="s">
        <v>24</v>
      </c>
      <c r="N8525">
        <f t="shared" si="267"/>
        <v>2025</v>
      </c>
    </row>
    <row r="8526" spans="1:14" x14ac:dyDescent="0.3">
      <c r="A8526" t="s">
        <v>4300</v>
      </c>
      <c r="B8526" s="1">
        <v>45826</v>
      </c>
      <c r="C8526" s="1" t="str">
        <f t="shared" si="266"/>
        <v>June</v>
      </c>
      <c r="D8526" t="s">
        <v>4301</v>
      </c>
      <c r="E8526" t="s">
        <v>21</v>
      </c>
      <c r="F8526" t="s">
        <v>22</v>
      </c>
      <c r="G8526" t="s">
        <v>23</v>
      </c>
      <c r="H8526">
        <v>4</v>
      </c>
      <c r="I8526">
        <v>32533.32</v>
      </c>
      <c r="J8526">
        <v>0.15</v>
      </c>
      <c r="K8526">
        <v>110613.29</v>
      </c>
      <c r="L8526" t="s">
        <v>51</v>
      </c>
      <c r="M8526" t="s">
        <v>52</v>
      </c>
      <c r="N8526">
        <f t="shared" si="267"/>
        <v>2025</v>
      </c>
    </row>
    <row r="8527" spans="1:14" x14ac:dyDescent="0.3">
      <c r="A8527" t="s">
        <v>8556</v>
      </c>
      <c r="B8527" s="1">
        <v>45901</v>
      </c>
      <c r="C8527" s="1" t="str">
        <f t="shared" si="266"/>
        <v>September</v>
      </c>
      <c r="D8527" t="s">
        <v>4301</v>
      </c>
      <c r="E8527" t="s">
        <v>251</v>
      </c>
      <c r="F8527" t="s">
        <v>109</v>
      </c>
      <c r="G8527" t="s">
        <v>16</v>
      </c>
      <c r="H8527">
        <v>5</v>
      </c>
      <c r="I8527">
        <v>47985.49</v>
      </c>
      <c r="J8527">
        <v>0.2</v>
      </c>
      <c r="K8527">
        <v>191941.96</v>
      </c>
      <c r="L8527" t="s">
        <v>51</v>
      </c>
      <c r="M8527" t="s">
        <v>18</v>
      </c>
      <c r="N8527">
        <f t="shared" si="267"/>
        <v>2025</v>
      </c>
    </row>
    <row r="8528" spans="1:14" x14ac:dyDescent="0.3">
      <c r="A8528" t="s">
        <v>11078</v>
      </c>
      <c r="B8528" s="1">
        <v>45950</v>
      </c>
      <c r="C8528" s="1" t="str">
        <f t="shared" si="266"/>
        <v>October</v>
      </c>
      <c r="D8528" t="s">
        <v>4301</v>
      </c>
      <c r="E8528" t="s">
        <v>58</v>
      </c>
      <c r="F8528" t="s">
        <v>59</v>
      </c>
      <c r="G8528" t="s">
        <v>29</v>
      </c>
      <c r="H8528">
        <v>3</v>
      </c>
      <c r="I8528">
        <v>12269.99</v>
      </c>
      <c r="J8528">
        <v>0.15</v>
      </c>
      <c r="K8528">
        <v>31288.47</v>
      </c>
      <c r="L8528" t="s">
        <v>42</v>
      </c>
      <c r="M8528" t="s">
        <v>24</v>
      </c>
      <c r="N8528">
        <f t="shared" si="267"/>
        <v>2025</v>
      </c>
    </row>
    <row r="8529" spans="1:14" x14ac:dyDescent="0.3">
      <c r="A8529" t="s">
        <v>11420</v>
      </c>
      <c r="B8529" s="1">
        <v>45703</v>
      </c>
      <c r="C8529" s="1" t="str">
        <f t="shared" si="266"/>
        <v>February</v>
      </c>
      <c r="D8529" t="s">
        <v>1654</v>
      </c>
      <c r="E8529" t="s">
        <v>115</v>
      </c>
      <c r="F8529" t="s">
        <v>28</v>
      </c>
      <c r="G8529" t="s">
        <v>29</v>
      </c>
      <c r="H8529">
        <v>1</v>
      </c>
      <c r="I8529">
        <v>1430.65</v>
      </c>
      <c r="J8529">
        <v>0</v>
      </c>
      <c r="K8529">
        <v>1430.65</v>
      </c>
      <c r="L8529" t="s">
        <v>51</v>
      </c>
      <c r="M8529" t="s">
        <v>18</v>
      </c>
      <c r="N8529">
        <f t="shared" si="267"/>
        <v>2025</v>
      </c>
    </row>
    <row r="8530" spans="1:14" x14ac:dyDescent="0.3">
      <c r="A8530" t="s">
        <v>1653</v>
      </c>
      <c r="B8530" s="1">
        <v>45715</v>
      </c>
      <c r="C8530" s="1" t="str">
        <f t="shared" si="266"/>
        <v>February</v>
      </c>
      <c r="D8530" t="s">
        <v>1654</v>
      </c>
      <c r="E8530" t="s">
        <v>33</v>
      </c>
      <c r="F8530" t="s">
        <v>34</v>
      </c>
      <c r="G8530" t="s">
        <v>29</v>
      </c>
      <c r="H8530">
        <v>7</v>
      </c>
      <c r="I8530">
        <v>45969.38</v>
      </c>
      <c r="J8530">
        <v>0.15</v>
      </c>
      <c r="K8530">
        <v>273517.81</v>
      </c>
      <c r="L8530" t="s">
        <v>17</v>
      </c>
      <c r="M8530" t="s">
        <v>30</v>
      </c>
      <c r="N8530">
        <f t="shared" si="267"/>
        <v>2025</v>
      </c>
    </row>
    <row r="8531" spans="1:14" x14ac:dyDescent="0.3">
      <c r="A8531" t="s">
        <v>9230</v>
      </c>
      <c r="B8531" s="1">
        <v>45752</v>
      </c>
      <c r="C8531" s="1" t="str">
        <f t="shared" si="266"/>
        <v>April</v>
      </c>
      <c r="D8531" t="s">
        <v>1654</v>
      </c>
      <c r="E8531" t="s">
        <v>174</v>
      </c>
      <c r="F8531" t="s">
        <v>59</v>
      </c>
      <c r="G8531" t="s">
        <v>29</v>
      </c>
      <c r="H8531">
        <v>5</v>
      </c>
      <c r="I8531">
        <v>4884.68</v>
      </c>
      <c r="J8531">
        <v>0.15</v>
      </c>
      <c r="K8531">
        <v>20759.89</v>
      </c>
      <c r="L8531" t="s">
        <v>17</v>
      </c>
      <c r="M8531" t="s">
        <v>18</v>
      </c>
      <c r="N8531">
        <f t="shared" si="267"/>
        <v>2025</v>
      </c>
    </row>
    <row r="8532" spans="1:14" x14ac:dyDescent="0.3">
      <c r="A8532" t="s">
        <v>11958</v>
      </c>
      <c r="B8532" s="1">
        <v>45868</v>
      </c>
      <c r="C8532" s="1" t="str">
        <f t="shared" si="266"/>
        <v>July</v>
      </c>
      <c r="D8532" t="s">
        <v>1654</v>
      </c>
      <c r="E8532" t="s">
        <v>272</v>
      </c>
      <c r="F8532" t="s">
        <v>79</v>
      </c>
      <c r="G8532" t="s">
        <v>29</v>
      </c>
      <c r="H8532">
        <v>1</v>
      </c>
      <c r="I8532">
        <v>18778.919999999998</v>
      </c>
      <c r="J8532">
        <v>0</v>
      </c>
      <c r="K8532">
        <v>18778.919999999998</v>
      </c>
      <c r="L8532" t="s">
        <v>42</v>
      </c>
      <c r="M8532" t="s">
        <v>52</v>
      </c>
      <c r="N8532">
        <f t="shared" si="267"/>
        <v>2025</v>
      </c>
    </row>
    <row r="8533" spans="1:14" x14ac:dyDescent="0.3">
      <c r="A8533" t="s">
        <v>4881</v>
      </c>
      <c r="B8533" s="1">
        <v>45727</v>
      </c>
      <c r="C8533" s="1" t="str">
        <f t="shared" si="266"/>
        <v>March</v>
      </c>
      <c r="D8533" t="s">
        <v>4882</v>
      </c>
      <c r="E8533" t="s">
        <v>320</v>
      </c>
      <c r="F8533" t="s">
        <v>15</v>
      </c>
      <c r="G8533" t="s">
        <v>16</v>
      </c>
      <c r="H8533">
        <v>5</v>
      </c>
      <c r="I8533">
        <v>12173.21</v>
      </c>
      <c r="J8533">
        <v>0.2</v>
      </c>
      <c r="K8533">
        <v>48692.84</v>
      </c>
      <c r="L8533" t="s">
        <v>17</v>
      </c>
      <c r="M8533" t="s">
        <v>18</v>
      </c>
      <c r="N8533">
        <f t="shared" si="267"/>
        <v>2025</v>
      </c>
    </row>
    <row r="8534" spans="1:14" x14ac:dyDescent="0.3">
      <c r="A8534" t="s">
        <v>5490</v>
      </c>
      <c r="B8534" s="1">
        <v>45774</v>
      </c>
      <c r="C8534" s="1" t="str">
        <f t="shared" si="266"/>
        <v>April</v>
      </c>
      <c r="D8534" t="s">
        <v>4882</v>
      </c>
      <c r="E8534" t="s">
        <v>211</v>
      </c>
      <c r="F8534" t="s">
        <v>22</v>
      </c>
      <c r="G8534" t="s">
        <v>23</v>
      </c>
      <c r="H8534">
        <v>5</v>
      </c>
      <c r="I8534">
        <v>18375.5</v>
      </c>
      <c r="J8534">
        <v>0.2</v>
      </c>
      <c r="K8534">
        <v>73502</v>
      </c>
      <c r="L8534" t="s">
        <v>51</v>
      </c>
      <c r="M8534" t="s">
        <v>18</v>
      </c>
      <c r="N8534">
        <f t="shared" si="267"/>
        <v>2025</v>
      </c>
    </row>
    <row r="8535" spans="1:14" x14ac:dyDescent="0.3">
      <c r="A8535" t="s">
        <v>5734</v>
      </c>
      <c r="B8535" s="1">
        <v>45779</v>
      </c>
      <c r="C8535" s="1" t="str">
        <f t="shared" si="266"/>
        <v>May</v>
      </c>
      <c r="D8535" t="s">
        <v>5735</v>
      </c>
      <c r="E8535" t="s">
        <v>33</v>
      </c>
      <c r="F8535" t="s">
        <v>34</v>
      </c>
      <c r="G8535" t="s">
        <v>29</v>
      </c>
      <c r="H8535">
        <v>3</v>
      </c>
      <c r="I8535">
        <v>41642.589999999997</v>
      </c>
      <c r="J8535">
        <v>0.2</v>
      </c>
      <c r="K8535">
        <v>99942.22</v>
      </c>
      <c r="L8535" t="s">
        <v>17</v>
      </c>
      <c r="M8535" t="s">
        <v>52</v>
      </c>
      <c r="N8535">
        <f t="shared" si="267"/>
        <v>2025</v>
      </c>
    </row>
    <row r="8536" spans="1:14" x14ac:dyDescent="0.3">
      <c r="A8536" t="s">
        <v>12396</v>
      </c>
      <c r="B8536" s="1">
        <v>45803</v>
      </c>
      <c r="C8536" s="1" t="str">
        <f t="shared" si="266"/>
        <v>May</v>
      </c>
      <c r="D8536" t="s">
        <v>5735</v>
      </c>
      <c r="E8536" t="s">
        <v>68</v>
      </c>
      <c r="F8536" t="s">
        <v>50</v>
      </c>
      <c r="G8536" t="s">
        <v>29</v>
      </c>
      <c r="H8536">
        <v>6</v>
      </c>
      <c r="I8536">
        <v>15922.79</v>
      </c>
      <c r="J8536">
        <v>0.1</v>
      </c>
      <c r="K8536">
        <v>85983.07</v>
      </c>
      <c r="L8536" t="s">
        <v>51</v>
      </c>
      <c r="M8536" t="s">
        <v>24</v>
      </c>
      <c r="N8536">
        <f t="shared" si="267"/>
        <v>2025</v>
      </c>
    </row>
    <row r="8537" spans="1:14" x14ac:dyDescent="0.3">
      <c r="A8537" t="s">
        <v>9989</v>
      </c>
      <c r="B8537" s="1">
        <v>45845</v>
      </c>
      <c r="C8537" s="1" t="str">
        <f t="shared" si="266"/>
        <v>July</v>
      </c>
      <c r="D8537" t="s">
        <v>5735</v>
      </c>
      <c r="E8537" t="s">
        <v>466</v>
      </c>
      <c r="F8537" t="s">
        <v>59</v>
      </c>
      <c r="G8537" t="s">
        <v>29</v>
      </c>
      <c r="H8537">
        <v>4</v>
      </c>
      <c r="I8537">
        <v>18420.55</v>
      </c>
      <c r="J8537">
        <v>0.1</v>
      </c>
      <c r="K8537">
        <v>66313.98</v>
      </c>
      <c r="L8537" t="s">
        <v>51</v>
      </c>
      <c r="M8537" t="s">
        <v>30</v>
      </c>
      <c r="N8537">
        <f t="shared" si="267"/>
        <v>2025</v>
      </c>
    </row>
    <row r="8538" spans="1:14" x14ac:dyDescent="0.3">
      <c r="A8538" t="s">
        <v>7748</v>
      </c>
      <c r="B8538" s="1">
        <v>45866</v>
      </c>
      <c r="C8538" s="1" t="str">
        <f t="shared" si="266"/>
        <v>July</v>
      </c>
      <c r="D8538" t="s">
        <v>7749</v>
      </c>
      <c r="E8538" t="s">
        <v>232</v>
      </c>
      <c r="F8538" t="s">
        <v>28</v>
      </c>
      <c r="G8538" t="s">
        <v>29</v>
      </c>
      <c r="H8538">
        <v>2</v>
      </c>
      <c r="I8538">
        <v>48487.05</v>
      </c>
      <c r="J8538">
        <v>0</v>
      </c>
      <c r="K8538">
        <f>IF(OR(H8538=" ",I8538=" ")," ",H8538*I8538*(1-J8538))</f>
        <v>96974.1</v>
      </c>
      <c r="L8538" t="s">
        <v>42</v>
      </c>
      <c r="M8538" t="s">
        <v>30</v>
      </c>
      <c r="N8538">
        <f t="shared" si="267"/>
        <v>2025</v>
      </c>
    </row>
    <row r="8539" spans="1:14" x14ac:dyDescent="0.3">
      <c r="A8539" t="s">
        <v>14204</v>
      </c>
      <c r="B8539" s="1">
        <v>45712</v>
      </c>
      <c r="C8539" s="1" t="str">
        <f t="shared" si="266"/>
        <v>February</v>
      </c>
      <c r="D8539" t="s">
        <v>4830</v>
      </c>
      <c r="E8539" t="s">
        <v>191</v>
      </c>
      <c r="F8539" t="s">
        <v>79</v>
      </c>
      <c r="G8539" t="s">
        <v>29</v>
      </c>
      <c r="H8539">
        <v>2</v>
      </c>
      <c r="I8539">
        <v>15349.08</v>
      </c>
      <c r="J8539">
        <v>0.15</v>
      </c>
      <c r="K8539">
        <v>26093.439999999999</v>
      </c>
      <c r="L8539" s="2" t="s">
        <v>15508</v>
      </c>
      <c r="M8539" t="s">
        <v>52</v>
      </c>
      <c r="N8539">
        <f t="shared" si="267"/>
        <v>2025</v>
      </c>
    </row>
    <row r="8540" spans="1:14" x14ac:dyDescent="0.3">
      <c r="A8540" t="s">
        <v>6522</v>
      </c>
      <c r="B8540" s="1">
        <v>45751</v>
      </c>
      <c r="C8540" s="1" t="str">
        <f t="shared" si="266"/>
        <v>April</v>
      </c>
      <c r="D8540" t="s">
        <v>4830</v>
      </c>
      <c r="E8540" t="s">
        <v>45</v>
      </c>
      <c r="F8540" t="s">
        <v>46</v>
      </c>
      <c r="G8540" t="s">
        <v>23</v>
      </c>
      <c r="H8540">
        <v>2</v>
      </c>
      <c r="I8540">
        <v>43725.69</v>
      </c>
      <c r="J8540">
        <v>0.05</v>
      </c>
      <c r="K8540">
        <v>83078.81</v>
      </c>
      <c r="L8540" t="s">
        <v>42</v>
      </c>
      <c r="M8540" t="s">
        <v>24</v>
      </c>
      <c r="N8540">
        <f t="shared" si="267"/>
        <v>2025</v>
      </c>
    </row>
    <row r="8541" spans="1:14" x14ac:dyDescent="0.3">
      <c r="A8541" t="s">
        <v>4829</v>
      </c>
      <c r="B8541" s="1">
        <v>45908</v>
      </c>
      <c r="C8541" s="1" t="str">
        <f t="shared" si="266"/>
        <v>September</v>
      </c>
      <c r="D8541" t="s">
        <v>4830</v>
      </c>
      <c r="E8541" t="s">
        <v>82</v>
      </c>
      <c r="F8541" t="s">
        <v>83</v>
      </c>
      <c r="G8541" t="s">
        <v>23</v>
      </c>
      <c r="H8541">
        <v>5</v>
      </c>
      <c r="I8541">
        <v>30043.54</v>
      </c>
      <c r="J8541">
        <v>0.2</v>
      </c>
      <c r="K8541">
        <v>120174.16</v>
      </c>
      <c r="L8541" t="s">
        <v>17</v>
      </c>
      <c r="M8541" t="s">
        <v>52</v>
      </c>
      <c r="N8541">
        <f t="shared" si="267"/>
        <v>2025</v>
      </c>
    </row>
    <row r="8542" spans="1:14" x14ac:dyDescent="0.3">
      <c r="A8542" t="s">
        <v>9056</v>
      </c>
      <c r="B8542" s="1">
        <v>45960</v>
      </c>
      <c r="C8542" s="1" t="str">
        <f t="shared" si="266"/>
        <v>October</v>
      </c>
      <c r="D8542" t="s">
        <v>4830</v>
      </c>
      <c r="E8542" t="s">
        <v>456</v>
      </c>
      <c r="F8542" t="s">
        <v>155</v>
      </c>
      <c r="G8542" t="s">
        <v>101</v>
      </c>
      <c r="H8542">
        <v>7</v>
      </c>
      <c r="I8542">
        <v>46176.800000000003</v>
      </c>
      <c r="J8542">
        <v>0.15</v>
      </c>
      <c r="K8542">
        <v>274751.96000000002</v>
      </c>
      <c r="L8542" t="s">
        <v>17</v>
      </c>
      <c r="M8542" t="s">
        <v>24</v>
      </c>
      <c r="N8542">
        <f t="shared" si="267"/>
        <v>2025</v>
      </c>
    </row>
    <row r="8543" spans="1:14" x14ac:dyDescent="0.3">
      <c r="A8543" t="s">
        <v>12948</v>
      </c>
      <c r="B8543" s="1">
        <v>45983</v>
      </c>
      <c r="C8543" s="1" t="str">
        <f t="shared" si="266"/>
        <v>November</v>
      </c>
      <c r="D8543" t="s">
        <v>4830</v>
      </c>
      <c r="E8543" t="s">
        <v>166</v>
      </c>
      <c r="F8543" t="s">
        <v>155</v>
      </c>
      <c r="G8543" t="s">
        <v>101</v>
      </c>
      <c r="H8543">
        <v>2</v>
      </c>
      <c r="I8543">
        <v>36156.03</v>
      </c>
      <c r="J8543">
        <v>0.2</v>
      </c>
      <c r="K8543">
        <v>57849.65</v>
      </c>
      <c r="L8543" t="s">
        <v>42</v>
      </c>
      <c r="M8543" t="s">
        <v>52</v>
      </c>
      <c r="N8543">
        <f t="shared" si="267"/>
        <v>2025</v>
      </c>
    </row>
    <row r="8544" spans="1:14" x14ac:dyDescent="0.3">
      <c r="A8544" t="s">
        <v>1933</v>
      </c>
      <c r="B8544" s="1">
        <v>45723</v>
      </c>
      <c r="C8544" s="1" t="str">
        <f t="shared" si="266"/>
        <v>March</v>
      </c>
      <c r="D8544" t="s">
        <v>1934</v>
      </c>
      <c r="E8544" t="s">
        <v>154</v>
      </c>
      <c r="F8544" t="s">
        <v>155</v>
      </c>
      <c r="G8544" t="s">
        <v>101</v>
      </c>
      <c r="H8544">
        <v>6</v>
      </c>
      <c r="I8544">
        <v>40223.65</v>
      </c>
      <c r="J8544">
        <v>0.15</v>
      </c>
      <c r="K8544">
        <v>205140.62</v>
      </c>
      <c r="L8544" t="s">
        <v>51</v>
      </c>
      <c r="M8544" t="s">
        <v>18</v>
      </c>
      <c r="N8544">
        <f t="shared" si="267"/>
        <v>2025</v>
      </c>
    </row>
    <row r="8545" spans="1:14" x14ac:dyDescent="0.3">
      <c r="A8545" t="s">
        <v>7634</v>
      </c>
      <c r="B8545" s="1">
        <v>45779</v>
      </c>
      <c r="C8545" s="1" t="str">
        <f t="shared" si="266"/>
        <v>May</v>
      </c>
      <c r="D8545" t="s">
        <v>1934</v>
      </c>
      <c r="E8545" t="s">
        <v>290</v>
      </c>
      <c r="F8545" t="s">
        <v>34</v>
      </c>
      <c r="G8545" t="s">
        <v>29</v>
      </c>
      <c r="H8545">
        <v>2</v>
      </c>
      <c r="I8545">
        <v>42344.29</v>
      </c>
      <c r="J8545">
        <v>0.15</v>
      </c>
      <c r="K8545">
        <v>71985.289999999994</v>
      </c>
      <c r="L8545" t="s">
        <v>42</v>
      </c>
      <c r="M8545" t="s">
        <v>52</v>
      </c>
      <c r="N8545">
        <f t="shared" si="267"/>
        <v>2025</v>
      </c>
    </row>
    <row r="8546" spans="1:14" x14ac:dyDescent="0.3">
      <c r="A8546" t="s">
        <v>4896</v>
      </c>
      <c r="B8546" s="1">
        <v>45801</v>
      </c>
      <c r="C8546" s="1" t="str">
        <f t="shared" si="266"/>
        <v>May</v>
      </c>
      <c r="D8546" t="s">
        <v>1934</v>
      </c>
      <c r="E8546" t="s">
        <v>130</v>
      </c>
      <c r="F8546" t="s">
        <v>15508</v>
      </c>
      <c r="G8546" t="s">
        <v>29</v>
      </c>
      <c r="H8546">
        <v>4</v>
      </c>
      <c r="I8546">
        <v>28626.66</v>
      </c>
      <c r="J8546">
        <v>0.2</v>
      </c>
      <c r="K8546">
        <v>91605.31</v>
      </c>
      <c r="L8546" t="s">
        <v>42</v>
      </c>
      <c r="M8546" t="s">
        <v>18</v>
      </c>
      <c r="N8546">
        <f t="shared" si="267"/>
        <v>2025</v>
      </c>
    </row>
    <row r="8547" spans="1:14" x14ac:dyDescent="0.3">
      <c r="A8547" t="s">
        <v>681</v>
      </c>
      <c r="B8547" s="1">
        <v>45685</v>
      </c>
      <c r="C8547" s="1" t="str">
        <f t="shared" si="266"/>
        <v>January</v>
      </c>
      <c r="D8547" t="s">
        <v>682</v>
      </c>
      <c r="E8547" t="s">
        <v>21</v>
      </c>
      <c r="F8547" t="s">
        <v>22</v>
      </c>
      <c r="G8547" t="s">
        <v>23</v>
      </c>
      <c r="H8547">
        <v>6</v>
      </c>
      <c r="I8547">
        <v>36926.620000000003</v>
      </c>
      <c r="J8547">
        <v>0.15</v>
      </c>
      <c r="K8547">
        <v>188325.76000000001</v>
      </c>
      <c r="L8547" t="s">
        <v>51</v>
      </c>
      <c r="M8547" t="s">
        <v>30</v>
      </c>
      <c r="N8547">
        <f t="shared" si="267"/>
        <v>2025</v>
      </c>
    </row>
    <row r="8548" spans="1:14" x14ac:dyDescent="0.3">
      <c r="A8548" t="s">
        <v>8110</v>
      </c>
      <c r="B8548" s="1">
        <v>45714</v>
      </c>
      <c r="C8548" s="1" t="str">
        <f t="shared" si="266"/>
        <v>February</v>
      </c>
      <c r="D8548" t="s">
        <v>682</v>
      </c>
      <c r="E8548" t="s">
        <v>130</v>
      </c>
      <c r="F8548" t="s">
        <v>50</v>
      </c>
      <c r="G8548" t="s">
        <v>29</v>
      </c>
      <c r="H8548">
        <v>6</v>
      </c>
      <c r="I8548">
        <v>23540.94</v>
      </c>
      <c r="J8548">
        <v>0.2</v>
      </c>
      <c r="K8548">
        <v>112996.51</v>
      </c>
      <c r="L8548" t="s">
        <v>51</v>
      </c>
      <c r="M8548" t="s">
        <v>24</v>
      </c>
      <c r="N8548">
        <f t="shared" si="267"/>
        <v>2025</v>
      </c>
    </row>
    <row r="8549" spans="1:14" x14ac:dyDescent="0.3">
      <c r="A8549" t="s">
        <v>12662</v>
      </c>
      <c r="B8549" s="1">
        <v>45719</v>
      </c>
      <c r="C8549" s="1" t="str">
        <f t="shared" si="266"/>
        <v>March</v>
      </c>
      <c r="D8549" t="s">
        <v>682</v>
      </c>
      <c r="E8549" t="s">
        <v>146</v>
      </c>
      <c r="F8549" t="s">
        <v>38</v>
      </c>
      <c r="G8549" t="s">
        <v>29</v>
      </c>
      <c r="H8549">
        <v>1</v>
      </c>
      <c r="I8549">
        <v>28169.65</v>
      </c>
      <c r="J8549">
        <v>0.1</v>
      </c>
      <c r="K8549">
        <v>25352.69</v>
      </c>
      <c r="L8549" t="s">
        <v>17</v>
      </c>
      <c r="M8549" t="s">
        <v>18</v>
      </c>
      <c r="N8549">
        <f t="shared" si="267"/>
        <v>2025</v>
      </c>
    </row>
    <row r="8550" spans="1:14" x14ac:dyDescent="0.3">
      <c r="A8550" t="s">
        <v>6946</v>
      </c>
      <c r="B8550" s="1">
        <v>45809</v>
      </c>
      <c r="C8550" s="1" t="str">
        <f t="shared" si="266"/>
        <v>June</v>
      </c>
      <c r="D8550" t="s">
        <v>682</v>
      </c>
      <c r="E8550" t="s">
        <v>171</v>
      </c>
      <c r="F8550" t="s">
        <v>105</v>
      </c>
      <c r="G8550" t="s">
        <v>16</v>
      </c>
      <c r="H8550">
        <v>3</v>
      </c>
      <c r="I8550">
        <v>31379.65</v>
      </c>
      <c r="J8550">
        <v>0.2</v>
      </c>
      <c r="K8550">
        <v>75311.16</v>
      </c>
      <c r="L8550" t="s">
        <v>42</v>
      </c>
      <c r="M8550" t="s">
        <v>18</v>
      </c>
      <c r="N8550">
        <f t="shared" si="267"/>
        <v>2025</v>
      </c>
    </row>
    <row r="8551" spans="1:14" x14ac:dyDescent="0.3">
      <c r="A8551" t="s">
        <v>7422</v>
      </c>
      <c r="B8551" s="1">
        <v>45945</v>
      </c>
      <c r="C8551" s="1" t="str">
        <f t="shared" si="266"/>
        <v>October</v>
      </c>
      <c r="D8551" t="s">
        <v>682</v>
      </c>
      <c r="E8551" t="s">
        <v>27</v>
      </c>
      <c r="F8551" t="s">
        <v>28</v>
      </c>
      <c r="G8551" t="s">
        <v>29</v>
      </c>
      <c r="H8551">
        <v>7</v>
      </c>
      <c r="I8551">
        <v>21359.62</v>
      </c>
      <c r="J8551">
        <v>0.1</v>
      </c>
      <c r="K8551">
        <v>134565.60999999999</v>
      </c>
      <c r="L8551" t="s">
        <v>42</v>
      </c>
      <c r="M8551" t="s">
        <v>52</v>
      </c>
      <c r="N8551">
        <f t="shared" si="267"/>
        <v>2025</v>
      </c>
    </row>
    <row r="8552" spans="1:14" x14ac:dyDescent="0.3">
      <c r="A8552" t="s">
        <v>712</v>
      </c>
      <c r="B8552" s="1">
        <v>46018</v>
      </c>
      <c r="C8552" s="1" t="str">
        <f t="shared" si="266"/>
        <v>December</v>
      </c>
      <c r="D8552" t="s">
        <v>682</v>
      </c>
      <c r="E8552" t="s">
        <v>140</v>
      </c>
      <c r="F8552" t="s">
        <v>105</v>
      </c>
      <c r="G8552" t="s">
        <v>16</v>
      </c>
      <c r="H8552">
        <v>3</v>
      </c>
      <c r="I8552">
        <v>29196.57</v>
      </c>
      <c r="J8552">
        <v>0.2</v>
      </c>
      <c r="K8552">
        <v>70071.77</v>
      </c>
      <c r="L8552" t="s">
        <v>42</v>
      </c>
      <c r="M8552" t="s">
        <v>30</v>
      </c>
      <c r="N8552">
        <f t="shared" si="267"/>
        <v>2025</v>
      </c>
    </row>
    <row r="8553" spans="1:14" x14ac:dyDescent="0.3">
      <c r="A8553" t="s">
        <v>14978</v>
      </c>
      <c r="B8553" s="1">
        <v>45773</v>
      </c>
      <c r="C8553" s="1" t="str">
        <f t="shared" si="266"/>
        <v>April</v>
      </c>
      <c r="D8553" t="s">
        <v>14979</v>
      </c>
      <c r="E8553" t="s">
        <v>14</v>
      </c>
      <c r="F8553" t="s">
        <v>15</v>
      </c>
      <c r="G8553" t="s">
        <v>16</v>
      </c>
      <c r="H8553">
        <v>1</v>
      </c>
      <c r="I8553">
        <v>33507.620000000003</v>
      </c>
      <c r="J8553">
        <v>0</v>
      </c>
      <c r="K8553">
        <v>33507.620000000003</v>
      </c>
      <c r="L8553" t="s">
        <v>51</v>
      </c>
      <c r="M8553" t="s">
        <v>24</v>
      </c>
      <c r="N8553">
        <f t="shared" si="267"/>
        <v>2025</v>
      </c>
    </row>
    <row r="8554" spans="1:14" x14ac:dyDescent="0.3">
      <c r="A8554" t="s">
        <v>15193</v>
      </c>
      <c r="B8554" s="1">
        <v>45813</v>
      </c>
      <c r="C8554" s="1" t="str">
        <f t="shared" si="266"/>
        <v>June</v>
      </c>
      <c r="D8554" t="s">
        <v>14979</v>
      </c>
      <c r="E8554" t="s">
        <v>62</v>
      </c>
      <c r="F8554" t="s">
        <v>46</v>
      </c>
      <c r="G8554" t="s">
        <v>23</v>
      </c>
      <c r="H8554">
        <v>3</v>
      </c>
      <c r="I8554">
        <v>21960.73</v>
      </c>
      <c r="J8554">
        <v>0.05</v>
      </c>
      <c r="K8554">
        <v>62588.08</v>
      </c>
      <c r="L8554" t="s">
        <v>51</v>
      </c>
      <c r="M8554" t="s">
        <v>18</v>
      </c>
      <c r="N8554">
        <f t="shared" si="267"/>
        <v>2025</v>
      </c>
    </row>
    <row r="8555" spans="1:14" x14ac:dyDescent="0.3">
      <c r="A8555" t="s">
        <v>11018</v>
      </c>
      <c r="B8555" s="1">
        <v>45658</v>
      </c>
      <c r="C8555" s="1" t="str">
        <f t="shared" si="266"/>
        <v>January</v>
      </c>
      <c r="D8555" t="s">
        <v>6230</v>
      </c>
      <c r="E8555" t="s">
        <v>108</v>
      </c>
      <c r="F8555" t="s">
        <v>109</v>
      </c>
      <c r="G8555" t="s">
        <v>16</v>
      </c>
      <c r="H8555">
        <v>6</v>
      </c>
      <c r="I8555">
        <v>40631.230000000003</v>
      </c>
      <c r="J8555">
        <v>0.2</v>
      </c>
      <c r="K8555">
        <v>195029.9</v>
      </c>
      <c r="L8555" t="s">
        <v>42</v>
      </c>
      <c r="M8555" t="s">
        <v>52</v>
      </c>
      <c r="N8555">
        <f t="shared" si="267"/>
        <v>2025</v>
      </c>
    </row>
    <row r="8556" spans="1:14" x14ac:dyDescent="0.3">
      <c r="A8556" t="s">
        <v>14899</v>
      </c>
      <c r="B8556" s="1">
        <v>45777</v>
      </c>
      <c r="C8556" s="1" t="str">
        <f t="shared" si="266"/>
        <v>April</v>
      </c>
      <c r="D8556" t="s">
        <v>6230</v>
      </c>
      <c r="E8556" t="s">
        <v>232</v>
      </c>
      <c r="F8556" t="s">
        <v>28</v>
      </c>
      <c r="G8556" t="s">
        <v>29</v>
      </c>
      <c r="H8556">
        <v>7</v>
      </c>
      <c r="I8556">
        <v>5406.22</v>
      </c>
      <c r="J8556">
        <v>0.1</v>
      </c>
      <c r="K8556">
        <v>34059.19</v>
      </c>
      <c r="L8556" t="s">
        <v>42</v>
      </c>
      <c r="M8556" t="s">
        <v>24</v>
      </c>
      <c r="N8556">
        <f t="shared" si="267"/>
        <v>2025</v>
      </c>
    </row>
    <row r="8557" spans="1:14" x14ac:dyDescent="0.3">
      <c r="A8557" t="s">
        <v>6229</v>
      </c>
      <c r="B8557" s="1">
        <v>45789</v>
      </c>
      <c r="C8557" s="1" t="str">
        <f t="shared" si="266"/>
        <v>May</v>
      </c>
      <c r="D8557" t="s">
        <v>6230</v>
      </c>
      <c r="E8557" t="s">
        <v>251</v>
      </c>
      <c r="F8557" t="s">
        <v>109</v>
      </c>
      <c r="G8557" t="s">
        <v>16</v>
      </c>
      <c r="H8557">
        <v>4</v>
      </c>
      <c r="I8557">
        <v>44231.99</v>
      </c>
      <c r="J8557">
        <v>0.2</v>
      </c>
      <c r="K8557">
        <v>141542.37</v>
      </c>
      <c r="L8557" t="s">
        <v>17</v>
      </c>
      <c r="M8557" t="s">
        <v>24</v>
      </c>
      <c r="N8557">
        <f t="shared" si="267"/>
        <v>2025</v>
      </c>
    </row>
    <row r="8558" spans="1:14" x14ac:dyDescent="0.3">
      <c r="A8558" t="s">
        <v>8588</v>
      </c>
      <c r="B8558" s="1">
        <v>45739</v>
      </c>
      <c r="C8558" s="1" t="str">
        <f t="shared" si="266"/>
        <v>March</v>
      </c>
      <c r="D8558" t="s">
        <v>8589</v>
      </c>
      <c r="E8558" t="s">
        <v>65</v>
      </c>
      <c r="F8558" t="s">
        <v>46</v>
      </c>
      <c r="G8558" t="s">
        <v>23</v>
      </c>
      <c r="H8558">
        <v>1</v>
      </c>
      <c r="I8558">
        <v>6173.25</v>
      </c>
      <c r="J8558">
        <v>0</v>
      </c>
      <c r="K8558">
        <v>6173.25</v>
      </c>
      <c r="L8558" t="s">
        <v>51</v>
      </c>
      <c r="M8558" t="s">
        <v>30</v>
      </c>
      <c r="N8558">
        <f t="shared" si="267"/>
        <v>2025</v>
      </c>
    </row>
    <row r="8559" spans="1:14" x14ac:dyDescent="0.3">
      <c r="A8559" t="s">
        <v>2552</v>
      </c>
      <c r="B8559" s="1">
        <v>45697</v>
      </c>
      <c r="C8559" s="1" t="str">
        <f t="shared" si="266"/>
        <v>February</v>
      </c>
      <c r="D8559" t="s">
        <v>2553</v>
      </c>
      <c r="E8559" t="s">
        <v>140</v>
      </c>
      <c r="F8559" t="s">
        <v>105</v>
      </c>
      <c r="G8559" t="s">
        <v>16</v>
      </c>
      <c r="H8559">
        <v>2</v>
      </c>
      <c r="I8559">
        <v>5230.08</v>
      </c>
      <c r="J8559">
        <v>0.05</v>
      </c>
      <c r="K8559">
        <v>9937.15</v>
      </c>
      <c r="L8559" t="s">
        <v>17</v>
      </c>
      <c r="M8559" t="s">
        <v>52</v>
      </c>
      <c r="N8559">
        <f t="shared" si="267"/>
        <v>2025</v>
      </c>
    </row>
    <row r="8560" spans="1:14" x14ac:dyDescent="0.3">
      <c r="A8560" t="s">
        <v>2902</v>
      </c>
      <c r="B8560" s="1">
        <v>45884</v>
      </c>
      <c r="C8560" s="1" t="str">
        <f t="shared" si="266"/>
        <v>August</v>
      </c>
      <c r="D8560" t="s">
        <v>2553</v>
      </c>
      <c r="E8560" t="s">
        <v>309</v>
      </c>
      <c r="F8560" t="s">
        <v>75</v>
      </c>
      <c r="G8560" t="s">
        <v>29</v>
      </c>
      <c r="H8560">
        <v>1</v>
      </c>
      <c r="I8560">
        <v>30937.97</v>
      </c>
      <c r="J8560">
        <v>0.15</v>
      </c>
      <c r="K8560">
        <v>26297.27</v>
      </c>
      <c r="L8560" t="s">
        <v>1880</v>
      </c>
      <c r="M8560" t="s">
        <v>24</v>
      </c>
      <c r="N8560">
        <f t="shared" si="267"/>
        <v>2025</v>
      </c>
    </row>
    <row r="8561" spans="1:14" x14ac:dyDescent="0.3">
      <c r="A8561" t="s">
        <v>9179</v>
      </c>
      <c r="B8561" s="1">
        <v>45708</v>
      </c>
      <c r="C8561" s="1" t="str">
        <f t="shared" si="266"/>
        <v>February</v>
      </c>
      <c r="D8561" t="s">
        <v>2455</v>
      </c>
      <c r="E8561" t="s">
        <v>108</v>
      </c>
      <c r="F8561" t="s">
        <v>109</v>
      </c>
      <c r="G8561" t="s">
        <v>16</v>
      </c>
      <c r="H8561">
        <v>6</v>
      </c>
      <c r="I8561">
        <v>48676.79</v>
      </c>
      <c r="J8561">
        <v>0.05</v>
      </c>
      <c r="K8561">
        <v>277457.7</v>
      </c>
      <c r="L8561" t="s">
        <v>42</v>
      </c>
      <c r="M8561" t="s">
        <v>24</v>
      </c>
      <c r="N8561">
        <f t="shared" si="267"/>
        <v>2025</v>
      </c>
    </row>
    <row r="8562" spans="1:14" x14ac:dyDescent="0.3">
      <c r="A8562" t="s">
        <v>4677</v>
      </c>
      <c r="B8562" s="1">
        <v>45745</v>
      </c>
      <c r="C8562" s="1" t="str">
        <f t="shared" si="266"/>
        <v>March</v>
      </c>
      <c r="D8562" t="s">
        <v>2455</v>
      </c>
      <c r="E8562" t="s">
        <v>254</v>
      </c>
      <c r="F8562" t="s">
        <v>83</v>
      </c>
      <c r="G8562" t="s">
        <v>23</v>
      </c>
      <c r="H8562">
        <v>5</v>
      </c>
      <c r="I8562">
        <v>17303.25</v>
      </c>
      <c r="J8562">
        <v>0.1</v>
      </c>
      <c r="K8562">
        <v>77864.62</v>
      </c>
      <c r="L8562" t="s">
        <v>51</v>
      </c>
      <c r="M8562" t="s">
        <v>52</v>
      </c>
      <c r="N8562">
        <f t="shared" si="267"/>
        <v>2025</v>
      </c>
    </row>
    <row r="8563" spans="1:14" x14ac:dyDescent="0.3">
      <c r="A8563" t="s">
        <v>7159</v>
      </c>
      <c r="B8563" s="1">
        <v>45805</v>
      </c>
      <c r="C8563" s="1" t="str">
        <f t="shared" si="266"/>
        <v>May</v>
      </c>
      <c r="D8563" t="s">
        <v>2455</v>
      </c>
      <c r="E8563" t="s">
        <v>456</v>
      </c>
      <c r="F8563" t="s">
        <v>155</v>
      </c>
      <c r="G8563" t="s">
        <v>101</v>
      </c>
      <c r="H8563">
        <v>1</v>
      </c>
      <c r="I8563">
        <v>16484.259999999998</v>
      </c>
      <c r="J8563">
        <v>0.15</v>
      </c>
      <c r="K8563">
        <v>14011.62</v>
      </c>
      <c r="L8563" t="s">
        <v>51</v>
      </c>
      <c r="M8563" t="s">
        <v>18</v>
      </c>
      <c r="N8563">
        <f t="shared" si="267"/>
        <v>2025</v>
      </c>
    </row>
    <row r="8564" spans="1:14" x14ac:dyDescent="0.3">
      <c r="A8564" t="s">
        <v>4367</v>
      </c>
      <c r="B8564" s="1">
        <v>45903</v>
      </c>
      <c r="C8564" s="1" t="str">
        <f t="shared" si="266"/>
        <v>September</v>
      </c>
      <c r="D8564" t="s">
        <v>2455</v>
      </c>
      <c r="E8564" t="s">
        <v>333</v>
      </c>
      <c r="F8564" t="s">
        <v>155</v>
      </c>
      <c r="G8564" t="s">
        <v>101</v>
      </c>
      <c r="H8564">
        <v>6</v>
      </c>
      <c r="I8564">
        <v>33682.160000000003</v>
      </c>
      <c r="J8564">
        <v>0.2</v>
      </c>
      <c r="K8564">
        <v>161674.37</v>
      </c>
      <c r="L8564" t="s">
        <v>42</v>
      </c>
      <c r="M8564" t="s">
        <v>30</v>
      </c>
      <c r="N8564">
        <f t="shared" si="267"/>
        <v>2025</v>
      </c>
    </row>
    <row r="8565" spans="1:14" x14ac:dyDescent="0.3">
      <c r="A8565" t="s">
        <v>2454</v>
      </c>
      <c r="B8565" s="1">
        <v>45930</v>
      </c>
      <c r="C8565" s="1" t="str">
        <f t="shared" si="266"/>
        <v>September</v>
      </c>
      <c r="D8565" t="s">
        <v>2455</v>
      </c>
      <c r="E8565" t="s">
        <v>62</v>
      </c>
      <c r="F8565" t="s">
        <v>46</v>
      </c>
      <c r="G8565" t="s">
        <v>23</v>
      </c>
      <c r="H8565">
        <v>5</v>
      </c>
      <c r="I8565">
        <v>13777.97</v>
      </c>
      <c r="J8565">
        <v>0</v>
      </c>
      <c r="K8565">
        <v>68889.850000000006</v>
      </c>
      <c r="L8565" t="s">
        <v>42</v>
      </c>
      <c r="M8565" t="s">
        <v>52</v>
      </c>
      <c r="N8565">
        <f t="shared" si="267"/>
        <v>2025</v>
      </c>
    </row>
    <row r="8566" spans="1:14" x14ac:dyDescent="0.3">
      <c r="A8566" t="s">
        <v>9686</v>
      </c>
      <c r="B8566" s="1">
        <v>45953</v>
      </c>
      <c r="C8566" s="1" t="str">
        <f t="shared" si="266"/>
        <v>October</v>
      </c>
      <c r="D8566" t="s">
        <v>2455</v>
      </c>
      <c r="E8566" t="s">
        <v>14</v>
      </c>
      <c r="F8566" t="s">
        <v>15</v>
      </c>
      <c r="G8566" t="s">
        <v>16</v>
      </c>
      <c r="H8566">
        <v>7</v>
      </c>
      <c r="I8566">
        <v>11261.13</v>
      </c>
      <c r="J8566">
        <v>0.15</v>
      </c>
      <c r="K8566">
        <v>67003.72</v>
      </c>
      <c r="L8566" t="s">
        <v>42</v>
      </c>
      <c r="M8566" t="s">
        <v>30</v>
      </c>
      <c r="N8566">
        <f t="shared" si="267"/>
        <v>2025</v>
      </c>
    </row>
    <row r="8567" spans="1:14" x14ac:dyDescent="0.3">
      <c r="A8567" t="s">
        <v>14208</v>
      </c>
      <c r="B8567" s="1">
        <v>45724</v>
      </c>
      <c r="C8567" s="1" t="str">
        <f t="shared" si="266"/>
        <v>March</v>
      </c>
      <c r="D8567" t="s">
        <v>8550</v>
      </c>
      <c r="E8567" t="s">
        <v>640</v>
      </c>
      <c r="F8567" t="s">
        <v>50</v>
      </c>
      <c r="G8567" t="s">
        <v>29</v>
      </c>
      <c r="H8567">
        <v>5</v>
      </c>
      <c r="I8567">
        <v>10399.1</v>
      </c>
      <c r="J8567">
        <v>0</v>
      </c>
      <c r="K8567">
        <v>51995.5</v>
      </c>
      <c r="L8567" t="s">
        <v>42</v>
      </c>
      <c r="M8567" t="s">
        <v>24</v>
      </c>
      <c r="N8567">
        <f t="shared" si="267"/>
        <v>2025</v>
      </c>
    </row>
    <row r="8568" spans="1:14" x14ac:dyDescent="0.3">
      <c r="A8568" t="s">
        <v>15168</v>
      </c>
      <c r="B8568" s="1">
        <v>45731</v>
      </c>
      <c r="C8568" s="1" t="str">
        <f t="shared" si="266"/>
        <v>March</v>
      </c>
      <c r="D8568" t="s">
        <v>8550</v>
      </c>
      <c r="E8568" t="s">
        <v>74</v>
      </c>
      <c r="F8568" t="s">
        <v>75</v>
      </c>
      <c r="G8568" t="s">
        <v>29</v>
      </c>
      <c r="H8568">
        <v>4</v>
      </c>
      <c r="I8568">
        <v>38956.199999999997</v>
      </c>
      <c r="J8568">
        <v>0.2</v>
      </c>
      <c r="K8568">
        <v>124659.84</v>
      </c>
      <c r="L8568" t="s">
        <v>42</v>
      </c>
      <c r="M8568" t="s">
        <v>52</v>
      </c>
      <c r="N8568">
        <f t="shared" si="267"/>
        <v>2025</v>
      </c>
    </row>
    <row r="8569" spans="1:14" x14ac:dyDescent="0.3">
      <c r="A8569" t="s">
        <v>10519</v>
      </c>
      <c r="B8569" s="1">
        <v>45805</v>
      </c>
      <c r="C8569" s="1" t="str">
        <f t="shared" si="266"/>
        <v>May</v>
      </c>
      <c r="D8569" t="s">
        <v>8550</v>
      </c>
      <c r="E8569" t="s">
        <v>130</v>
      </c>
      <c r="F8569" t="s">
        <v>50</v>
      </c>
      <c r="G8569" t="s">
        <v>29</v>
      </c>
      <c r="H8569">
        <v>1</v>
      </c>
      <c r="I8569">
        <v>26639.93</v>
      </c>
      <c r="J8569">
        <v>0.15</v>
      </c>
      <c r="K8569">
        <v>22643.94</v>
      </c>
      <c r="L8569" t="s">
        <v>17</v>
      </c>
      <c r="M8569" t="s">
        <v>24</v>
      </c>
      <c r="N8569">
        <f t="shared" si="267"/>
        <v>2025</v>
      </c>
    </row>
    <row r="8570" spans="1:14" x14ac:dyDescent="0.3">
      <c r="A8570" t="s">
        <v>9577</v>
      </c>
      <c r="B8570" s="1">
        <v>45810</v>
      </c>
      <c r="C8570" s="1" t="str">
        <f t="shared" si="266"/>
        <v>June</v>
      </c>
      <c r="D8570" t="s">
        <v>8550</v>
      </c>
      <c r="E8570" t="s">
        <v>277</v>
      </c>
      <c r="F8570" t="s">
        <v>34</v>
      </c>
      <c r="G8570" t="s">
        <v>29</v>
      </c>
      <c r="H8570">
        <v>5</v>
      </c>
      <c r="I8570">
        <v>14803.93</v>
      </c>
      <c r="J8570">
        <v>0.15</v>
      </c>
      <c r="K8570">
        <v>62916.7</v>
      </c>
      <c r="L8570" t="s">
        <v>51</v>
      </c>
      <c r="M8570" t="s">
        <v>24</v>
      </c>
      <c r="N8570">
        <f t="shared" si="267"/>
        <v>2025</v>
      </c>
    </row>
    <row r="8571" spans="1:14" x14ac:dyDescent="0.3">
      <c r="A8571" t="s">
        <v>11836</v>
      </c>
      <c r="B8571" s="1">
        <v>45839</v>
      </c>
      <c r="C8571" s="1" t="str">
        <f t="shared" si="266"/>
        <v>July</v>
      </c>
      <c r="D8571" t="s">
        <v>8550</v>
      </c>
      <c r="E8571" t="s">
        <v>112</v>
      </c>
      <c r="F8571" t="s">
        <v>34</v>
      </c>
      <c r="G8571" t="s">
        <v>29</v>
      </c>
      <c r="H8571">
        <v>2</v>
      </c>
      <c r="I8571">
        <v>2059.67</v>
      </c>
      <c r="J8571">
        <v>0.1</v>
      </c>
      <c r="K8571">
        <v>3707.41</v>
      </c>
      <c r="L8571" t="s">
        <v>42</v>
      </c>
      <c r="M8571" t="s">
        <v>30</v>
      </c>
      <c r="N8571">
        <f t="shared" si="267"/>
        <v>2025</v>
      </c>
    </row>
    <row r="8572" spans="1:14" x14ac:dyDescent="0.3">
      <c r="A8572" t="s">
        <v>8549</v>
      </c>
      <c r="B8572" s="1">
        <v>45966</v>
      </c>
      <c r="C8572" s="1" t="str">
        <f t="shared" si="266"/>
        <v>November</v>
      </c>
      <c r="D8572" t="s">
        <v>8550</v>
      </c>
      <c r="E8572" t="s">
        <v>640</v>
      </c>
      <c r="F8572" t="s">
        <v>50</v>
      </c>
      <c r="G8572" t="s">
        <v>29</v>
      </c>
      <c r="H8572">
        <v>5</v>
      </c>
      <c r="I8572">
        <v>33384.910000000003</v>
      </c>
      <c r="J8572">
        <v>0.05</v>
      </c>
      <c r="K8572">
        <v>158578.32</v>
      </c>
      <c r="L8572" t="s">
        <v>42</v>
      </c>
      <c r="M8572" t="s">
        <v>18</v>
      </c>
      <c r="N8572">
        <f t="shared" si="267"/>
        <v>2025</v>
      </c>
    </row>
    <row r="8573" spans="1:14" x14ac:dyDescent="0.3">
      <c r="A8573" t="s">
        <v>8291</v>
      </c>
      <c r="B8573" s="1">
        <v>45856</v>
      </c>
      <c r="C8573" s="1" t="str">
        <f t="shared" si="266"/>
        <v>July</v>
      </c>
      <c r="D8573" t="s">
        <v>2910</v>
      </c>
      <c r="E8573" t="s">
        <v>463</v>
      </c>
      <c r="F8573" t="s">
        <v>15</v>
      </c>
      <c r="G8573" t="s">
        <v>16</v>
      </c>
      <c r="H8573">
        <v>4</v>
      </c>
      <c r="I8573">
        <v>44792.81</v>
      </c>
      <c r="J8573">
        <v>0.05</v>
      </c>
      <c r="K8573">
        <v>170212.68</v>
      </c>
      <c r="L8573" t="s">
        <v>17</v>
      </c>
      <c r="M8573" t="s">
        <v>52</v>
      </c>
      <c r="N8573">
        <f t="shared" si="267"/>
        <v>2025</v>
      </c>
    </row>
    <row r="8574" spans="1:14" x14ac:dyDescent="0.3">
      <c r="A8574" t="s">
        <v>10800</v>
      </c>
      <c r="B8574" s="1">
        <v>45869</v>
      </c>
      <c r="C8574" s="1" t="str">
        <f t="shared" si="266"/>
        <v>July</v>
      </c>
      <c r="D8574" t="s">
        <v>2910</v>
      </c>
      <c r="E8574" t="s">
        <v>130</v>
      </c>
      <c r="F8574" t="s">
        <v>50</v>
      </c>
      <c r="G8574" t="s">
        <v>29</v>
      </c>
      <c r="H8574">
        <v>4</v>
      </c>
      <c r="I8574">
        <v>10423.540000000001</v>
      </c>
      <c r="J8574">
        <v>0.05</v>
      </c>
      <c r="K8574">
        <v>39609.449999999997</v>
      </c>
      <c r="L8574" t="s">
        <v>17</v>
      </c>
      <c r="M8574" t="s">
        <v>30</v>
      </c>
      <c r="N8574">
        <f t="shared" si="267"/>
        <v>2025</v>
      </c>
    </row>
    <row r="8575" spans="1:14" x14ac:dyDescent="0.3">
      <c r="A8575" t="s">
        <v>2909</v>
      </c>
      <c r="B8575" s="1">
        <v>45955</v>
      </c>
      <c r="C8575" s="1" t="str">
        <f t="shared" si="266"/>
        <v>October</v>
      </c>
      <c r="D8575" t="s">
        <v>2910</v>
      </c>
      <c r="E8575" t="s">
        <v>184</v>
      </c>
      <c r="F8575" t="s">
        <v>79</v>
      </c>
      <c r="G8575" t="s">
        <v>29</v>
      </c>
      <c r="H8575">
        <v>2</v>
      </c>
      <c r="I8575">
        <v>680.07</v>
      </c>
      <c r="J8575">
        <v>0.05</v>
      </c>
      <c r="K8575">
        <v>1292.1300000000001</v>
      </c>
      <c r="L8575" t="s">
        <v>17</v>
      </c>
      <c r="M8575" t="s">
        <v>18</v>
      </c>
      <c r="N8575">
        <f t="shared" si="267"/>
        <v>2025</v>
      </c>
    </row>
    <row r="8576" spans="1:14" x14ac:dyDescent="0.3">
      <c r="A8576" t="s">
        <v>13672</v>
      </c>
      <c r="B8576" s="1">
        <v>45665</v>
      </c>
      <c r="C8576" s="1" t="str">
        <f t="shared" si="266"/>
        <v>January</v>
      </c>
      <c r="D8576" t="s">
        <v>10099</v>
      </c>
      <c r="E8576" t="s">
        <v>398</v>
      </c>
      <c r="F8576" t="s">
        <v>34</v>
      </c>
      <c r="G8576" t="s">
        <v>29</v>
      </c>
      <c r="H8576">
        <v>7</v>
      </c>
      <c r="I8576">
        <v>33298.239999999998</v>
      </c>
      <c r="J8576">
        <v>0.1</v>
      </c>
      <c r="K8576">
        <v>209778.91</v>
      </c>
      <c r="L8576" t="s">
        <v>51</v>
      </c>
      <c r="M8576" t="s">
        <v>30</v>
      </c>
      <c r="N8576">
        <f t="shared" si="267"/>
        <v>2025</v>
      </c>
    </row>
    <row r="8577" spans="1:14" x14ac:dyDescent="0.3">
      <c r="A8577" t="s">
        <v>10417</v>
      </c>
      <c r="B8577" s="1">
        <v>45772</v>
      </c>
      <c r="C8577" s="1" t="str">
        <f t="shared" si="266"/>
        <v>April</v>
      </c>
      <c r="D8577" t="s">
        <v>10099</v>
      </c>
      <c r="E8577" t="s">
        <v>27</v>
      </c>
      <c r="F8577" t="s">
        <v>28</v>
      </c>
      <c r="G8577" t="s">
        <v>29</v>
      </c>
      <c r="H8577">
        <v>2</v>
      </c>
      <c r="I8577">
        <v>18497.169999999998</v>
      </c>
      <c r="J8577">
        <v>0</v>
      </c>
      <c r="K8577">
        <v>36994.339999999997</v>
      </c>
      <c r="L8577" t="s">
        <v>17</v>
      </c>
      <c r="M8577" t="s">
        <v>52</v>
      </c>
      <c r="N8577">
        <f t="shared" si="267"/>
        <v>2025</v>
      </c>
    </row>
    <row r="8578" spans="1:14" x14ac:dyDescent="0.3">
      <c r="A8578" t="s">
        <v>10098</v>
      </c>
      <c r="B8578" s="1">
        <v>45920</v>
      </c>
      <c r="C8578" s="1" t="str">
        <f t="shared" ref="C8578:C8641" si="268">IF(B8578="","",TEXT(B8578,"mmmm"))</f>
        <v>September</v>
      </c>
      <c r="D8578" t="s">
        <v>10099</v>
      </c>
      <c r="E8578" t="s">
        <v>194</v>
      </c>
      <c r="F8578" t="s">
        <v>100</v>
      </c>
      <c r="G8578" t="s">
        <v>101</v>
      </c>
      <c r="H8578">
        <v>1</v>
      </c>
      <c r="I8578">
        <v>29235.23</v>
      </c>
      <c r="J8578">
        <v>0.2</v>
      </c>
      <c r="K8578">
        <v>23388.18</v>
      </c>
      <c r="L8578" t="s">
        <v>51</v>
      </c>
      <c r="M8578" t="s">
        <v>24</v>
      </c>
      <c r="N8578">
        <f t="shared" ref="N8578:N8641" si="269">IF(B8578="","",YEAR(B8578))</f>
        <v>2025</v>
      </c>
    </row>
    <row r="8579" spans="1:14" x14ac:dyDescent="0.3">
      <c r="A8579" t="s">
        <v>1768</v>
      </c>
      <c r="B8579" s="1">
        <v>45776</v>
      </c>
      <c r="C8579" s="1" t="str">
        <f t="shared" si="268"/>
        <v>April</v>
      </c>
      <c r="D8579" t="s">
        <v>1769</v>
      </c>
      <c r="E8579" t="s">
        <v>62</v>
      </c>
      <c r="F8579" t="s">
        <v>46</v>
      </c>
      <c r="G8579" t="s">
        <v>23</v>
      </c>
      <c r="H8579">
        <v>7</v>
      </c>
      <c r="I8579">
        <v>13861.48</v>
      </c>
      <c r="J8579">
        <v>0.05</v>
      </c>
      <c r="K8579">
        <v>92178.84</v>
      </c>
      <c r="L8579" t="s">
        <v>51</v>
      </c>
      <c r="M8579" t="s">
        <v>18</v>
      </c>
      <c r="N8579">
        <f t="shared" si="269"/>
        <v>2025</v>
      </c>
    </row>
    <row r="8580" spans="1:14" x14ac:dyDescent="0.3">
      <c r="A8580" t="s">
        <v>11509</v>
      </c>
      <c r="B8580" s="1">
        <v>45868</v>
      </c>
      <c r="C8580" s="1" t="str">
        <f t="shared" si="268"/>
        <v>July</v>
      </c>
      <c r="D8580" t="s">
        <v>1769</v>
      </c>
      <c r="E8580" t="s">
        <v>49</v>
      </c>
      <c r="F8580" t="s">
        <v>50</v>
      </c>
      <c r="G8580" t="s">
        <v>29</v>
      </c>
      <c r="H8580">
        <v>2</v>
      </c>
      <c r="I8580">
        <v>43765.27</v>
      </c>
      <c r="J8580">
        <v>0.05</v>
      </c>
      <c r="K8580">
        <v>83154.009999999995</v>
      </c>
      <c r="L8580" t="s">
        <v>42</v>
      </c>
      <c r="M8580" t="s">
        <v>52</v>
      </c>
      <c r="N8580">
        <f t="shared" si="269"/>
        <v>2025</v>
      </c>
    </row>
    <row r="8581" spans="1:14" x14ac:dyDescent="0.3">
      <c r="A8581" t="s">
        <v>8152</v>
      </c>
      <c r="B8581" s="1">
        <v>45883</v>
      </c>
      <c r="C8581" s="1" t="str">
        <f t="shared" si="268"/>
        <v>August</v>
      </c>
      <c r="D8581" t="s">
        <v>1769</v>
      </c>
      <c r="E8581" t="s">
        <v>290</v>
      </c>
      <c r="F8581" t="s">
        <v>34</v>
      </c>
      <c r="G8581" t="s">
        <v>29</v>
      </c>
      <c r="H8581">
        <v>2</v>
      </c>
      <c r="I8581">
        <v>43585.59</v>
      </c>
      <c r="J8581">
        <v>0.1</v>
      </c>
      <c r="K8581">
        <v>78454.06</v>
      </c>
      <c r="L8581" t="s">
        <v>51</v>
      </c>
      <c r="M8581" t="s">
        <v>52</v>
      </c>
      <c r="N8581">
        <f t="shared" si="269"/>
        <v>2025</v>
      </c>
    </row>
    <row r="8582" spans="1:14" x14ac:dyDescent="0.3">
      <c r="A8582" t="s">
        <v>10854</v>
      </c>
      <c r="B8582" s="1">
        <v>45928</v>
      </c>
      <c r="C8582" s="1" t="str">
        <f t="shared" si="268"/>
        <v>September</v>
      </c>
      <c r="D8582" t="s">
        <v>1769</v>
      </c>
      <c r="E8582" t="s">
        <v>197</v>
      </c>
      <c r="F8582" t="s">
        <v>59</v>
      </c>
      <c r="G8582" t="s">
        <v>29</v>
      </c>
      <c r="H8582">
        <v>6</v>
      </c>
      <c r="I8582">
        <v>27793.63</v>
      </c>
      <c r="J8582">
        <v>0.05</v>
      </c>
      <c r="K8582">
        <v>158423.69</v>
      </c>
      <c r="L8582" t="s">
        <v>42</v>
      </c>
      <c r="M8582" t="s">
        <v>30</v>
      </c>
      <c r="N8582">
        <f t="shared" si="269"/>
        <v>2025</v>
      </c>
    </row>
    <row r="8583" spans="1:14" x14ac:dyDescent="0.3">
      <c r="A8583" t="s">
        <v>8075</v>
      </c>
      <c r="B8583" s="1">
        <v>45963</v>
      </c>
      <c r="C8583" s="1" t="str">
        <f t="shared" si="268"/>
        <v>November</v>
      </c>
      <c r="D8583" t="s">
        <v>1769</v>
      </c>
      <c r="E8583" t="s">
        <v>115</v>
      </c>
      <c r="F8583" t="s">
        <v>28</v>
      </c>
      <c r="G8583" t="s">
        <v>29</v>
      </c>
      <c r="H8583">
        <v>5</v>
      </c>
      <c r="I8583">
        <v>831.62</v>
      </c>
      <c r="J8583">
        <v>0.15</v>
      </c>
      <c r="K8583">
        <v>3534.39</v>
      </c>
      <c r="L8583" s="2" t="s">
        <v>15508</v>
      </c>
      <c r="M8583" t="s">
        <v>30</v>
      </c>
      <c r="N8583">
        <f t="shared" si="269"/>
        <v>2025</v>
      </c>
    </row>
    <row r="8584" spans="1:14" x14ac:dyDescent="0.3">
      <c r="A8584" t="s">
        <v>4754</v>
      </c>
      <c r="B8584" s="1">
        <v>46004</v>
      </c>
      <c r="C8584" s="1" t="str">
        <f t="shared" si="268"/>
        <v>December</v>
      </c>
      <c r="D8584" t="s">
        <v>1769</v>
      </c>
      <c r="E8584" t="s">
        <v>398</v>
      </c>
      <c r="F8584" t="s">
        <v>34</v>
      </c>
      <c r="G8584" t="s">
        <v>29</v>
      </c>
      <c r="H8584">
        <v>1</v>
      </c>
      <c r="I8584">
        <v>48932.480000000003</v>
      </c>
      <c r="J8584">
        <v>0.15</v>
      </c>
      <c r="K8584">
        <v>41592.61</v>
      </c>
      <c r="L8584" t="s">
        <v>17</v>
      </c>
      <c r="M8584" t="s">
        <v>24</v>
      </c>
      <c r="N8584">
        <f t="shared" si="269"/>
        <v>2025</v>
      </c>
    </row>
    <row r="8585" spans="1:14" x14ac:dyDescent="0.3">
      <c r="A8585" t="s">
        <v>3089</v>
      </c>
      <c r="B8585" s="1">
        <v>45785</v>
      </c>
      <c r="C8585" s="1" t="str">
        <f t="shared" si="268"/>
        <v>May</v>
      </c>
      <c r="D8585" t="s">
        <v>1357</v>
      </c>
      <c r="E8585" t="s">
        <v>232</v>
      </c>
      <c r="F8585" t="s">
        <v>28</v>
      </c>
      <c r="G8585" t="s">
        <v>29</v>
      </c>
      <c r="H8585">
        <v>2</v>
      </c>
      <c r="I8585">
        <v>16960.830000000002</v>
      </c>
      <c r="J8585">
        <v>0.2</v>
      </c>
      <c r="K8585">
        <v>27137.33</v>
      </c>
      <c r="L8585" t="s">
        <v>17</v>
      </c>
      <c r="M8585" t="s">
        <v>18</v>
      </c>
      <c r="N8585">
        <f t="shared" si="269"/>
        <v>2025</v>
      </c>
    </row>
    <row r="8586" spans="1:14" x14ac:dyDescent="0.3">
      <c r="A8586" t="s">
        <v>11309</v>
      </c>
      <c r="B8586" s="1">
        <v>45968</v>
      </c>
      <c r="C8586" s="1" t="str">
        <f t="shared" si="268"/>
        <v>November</v>
      </c>
      <c r="D8586" t="s">
        <v>1357</v>
      </c>
      <c r="E8586" t="s">
        <v>330</v>
      </c>
      <c r="F8586" t="s">
        <v>28</v>
      </c>
      <c r="G8586" t="s">
        <v>29</v>
      </c>
      <c r="H8586">
        <v>1</v>
      </c>
      <c r="I8586">
        <v>23959.4</v>
      </c>
      <c r="J8586">
        <v>0.05</v>
      </c>
      <c r="K8586">
        <v>22761.43</v>
      </c>
      <c r="L8586" t="s">
        <v>17</v>
      </c>
      <c r="M8586" t="s">
        <v>24</v>
      </c>
      <c r="N8586">
        <f t="shared" si="269"/>
        <v>2025</v>
      </c>
    </row>
    <row r="8587" spans="1:14" x14ac:dyDescent="0.3">
      <c r="A8587" t="s">
        <v>1356</v>
      </c>
      <c r="B8587" s="1">
        <v>46000</v>
      </c>
      <c r="C8587" s="1" t="str">
        <f t="shared" si="268"/>
        <v>December</v>
      </c>
      <c r="D8587" t="s">
        <v>1357</v>
      </c>
      <c r="E8587" t="s">
        <v>315</v>
      </c>
      <c r="F8587" t="s">
        <v>38</v>
      </c>
      <c r="G8587" t="s">
        <v>29</v>
      </c>
      <c r="H8587">
        <v>6</v>
      </c>
      <c r="I8587">
        <v>10911.92</v>
      </c>
      <c r="J8587">
        <v>0</v>
      </c>
      <c r="K8587">
        <v>65471.519999999997</v>
      </c>
      <c r="L8587" t="s">
        <v>17</v>
      </c>
      <c r="M8587" t="s">
        <v>30</v>
      </c>
      <c r="N8587">
        <f t="shared" si="269"/>
        <v>2025</v>
      </c>
    </row>
    <row r="8588" spans="1:14" x14ac:dyDescent="0.3">
      <c r="A8588" t="s">
        <v>13530</v>
      </c>
      <c r="B8588" s="1">
        <v>45718</v>
      </c>
      <c r="C8588" s="1" t="str">
        <f t="shared" si="268"/>
        <v>March</v>
      </c>
      <c r="D8588" t="s">
        <v>9278</v>
      </c>
      <c r="E8588" t="s">
        <v>21</v>
      </c>
      <c r="F8588" t="s">
        <v>22</v>
      </c>
      <c r="G8588" t="s">
        <v>23</v>
      </c>
      <c r="H8588">
        <v>1</v>
      </c>
      <c r="I8588">
        <v>34325.589999999997</v>
      </c>
      <c r="J8588">
        <v>0</v>
      </c>
      <c r="K8588">
        <v>34325.589999999997</v>
      </c>
      <c r="L8588" t="s">
        <v>51</v>
      </c>
      <c r="M8588" t="s">
        <v>15508</v>
      </c>
      <c r="N8588">
        <f t="shared" si="269"/>
        <v>2025</v>
      </c>
    </row>
    <row r="8589" spans="1:14" x14ac:dyDescent="0.3">
      <c r="A8589" t="s">
        <v>14539</v>
      </c>
      <c r="B8589" s="1">
        <v>45905</v>
      </c>
      <c r="C8589" s="1" t="str">
        <f t="shared" si="268"/>
        <v>September</v>
      </c>
      <c r="D8589" t="s">
        <v>9278</v>
      </c>
      <c r="E8589" t="s">
        <v>456</v>
      </c>
      <c r="F8589" t="s">
        <v>155</v>
      </c>
      <c r="G8589" t="s">
        <v>101</v>
      </c>
      <c r="H8589">
        <v>6</v>
      </c>
      <c r="I8589">
        <v>19377.3</v>
      </c>
      <c r="J8589">
        <v>0.1</v>
      </c>
      <c r="K8589">
        <v>104637.42</v>
      </c>
      <c r="L8589" t="s">
        <v>42</v>
      </c>
      <c r="M8589" t="s">
        <v>24</v>
      </c>
      <c r="N8589">
        <f t="shared" si="269"/>
        <v>2025</v>
      </c>
    </row>
    <row r="8590" spans="1:14" x14ac:dyDescent="0.3">
      <c r="A8590" t="s">
        <v>13846</v>
      </c>
      <c r="B8590" s="1">
        <v>45928</v>
      </c>
      <c r="C8590" s="1" t="str">
        <f t="shared" si="268"/>
        <v>September</v>
      </c>
      <c r="D8590" t="s">
        <v>9278</v>
      </c>
      <c r="E8590" t="s">
        <v>49</v>
      </c>
      <c r="F8590" t="s">
        <v>50</v>
      </c>
      <c r="G8590" t="s">
        <v>29</v>
      </c>
      <c r="H8590">
        <v>5</v>
      </c>
      <c r="I8590">
        <v>29773.24</v>
      </c>
      <c r="J8590">
        <v>0.15</v>
      </c>
      <c r="K8590">
        <v>126536.27</v>
      </c>
      <c r="L8590" t="s">
        <v>17</v>
      </c>
      <c r="M8590" t="s">
        <v>30</v>
      </c>
      <c r="N8590">
        <f t="shared" si="269"/>
        <v>2025</v>
      </c>
    </row>
    <row r="8591" spans="1:14" x14ac:dyDescent="0.3">
      <c r="A8591" t="s">
        <v>9277</v>
      </c>
      <c r="B8591" s="1">
        <v>46006</v>
      </c>
      <c r="C8591" s="1" t="str">
        <f t="shared" si="268"/>
        <v>December</v>
      </c>
      <c r="D8591" t="s">
        <v>9278</v>
      </c>
      <c r="E8591" t="s">
        <v>293</v>
      </c>
      <c r="F8591" t="s">
        <v>75</v>
      </c>
      <c r="G8591" t="s">
        <v>29</v>
      </c>
      <c r="H8591">
        <v>5</v>
      </c>
      <c r="I8591">
        <v>45730.42</v>
      </c>
      <c r="J8591">
        <v>0.15</v>
      </c>
      <c r="K8591">
        <v>194354.28</v>
      </c>
      <c r="L8591" t="s">
        <v>17</v>
      </c>
      <c r="M8591" t="s">
        <v>30</v>
      </c>
      <c r="N8591">
        <f t="shared" si="269"/>
        <v>2025</v>
      </c>
    </row>
    <row r="8592" spans="1:14" x14ac:dyDescent="0.3">
      <c r="A8592" t="s">
        <v>10428</v>
      </c>
      <c r="B8592" s="1">
        <v>45668</v>
      </c>
      <c r="C8592" s="1" t="str">
        <f t="shared" si="268"/>
        <v>January</v>
      </c>
      <c r="D8592" t="s">
        <v>10429</v>
      </c>
      <c r="E8592" t="s">
        <v>333</v>
      </c>
      <c r="F8592" t="s">
        <v>155</v>
      </c>
      <c r="G8592" t="s">
        <v>101</v>
      </c>
      <c r="H8592">
        <v>4</v>
      </c>
      <c r="I8592">
        <v>3754.54</v>
      </c>
      <c r="J8592">
        <v>0.15</v>
      </c>
      <c r="K8592">
        <v>12765.44</v>
      </c>
      <c r="L8592" t="s">
        <v>42</v>
      </c>
      <c r="M8592" t="s">
        <v>24</v>
      </c>
      <c r="N8592">
        <f t="shared" si="269"/>
        <v>2025</v>
      </c>
    </row>
    <row r="8593" spans="1:14" x14ac:dyDescent="0.3">
      <c r="A8593" t="s">
        <v>9734</v>
      </c>
      <c r="B8593" s="1">
        <v>45674</v>
      </c>
      <c r="C8593" s="1" t="str">
        <f t="shared" si="268"/>
        <v>January</v>
      </c>
      <c r="D8593" t="s">
        <v>2591</v>
      </c>
      <c r="E8593" t="s">
        <v>140</v>
      </c>
      <c r="F8593" t="s">
        <v>105</v>
      </c>
      <c r="G8593" t="s">
        <v>16</v>
      </c>
      <c r="H8593">
        <v>1</v>
      </c>
      <c r="I8593">
        <v>1628.2</v>
      </c>
      <c r="J8593">
        <v>0.15</v>
      </c>
      <c r="K8593">
        <v>1383.97</v>
      </c>
      <c r="L8593" t="s">
        <v>17</v>
      </c>
      <c r="M8593" t="s">
        <v>30</v>
      </c>
      <c r="N8593">
        <f t="shared" si="269"/>
        <v>2025</v>
      </c>
    </row>
    <row r="8594" spans="1:14" x14ac:dyDescent="0.3">
      <c r="A8594" t="s">
        <v>14925</v>
      </c>
      <c r="B8594" s="1">
        <v>45881</v>
      </c>
      <c r="C8594" s="1" t="str">
        <f t="shared" si="268"/>
        <v>August</v>
      </c>
      <c r="D8594" t="s">
        <v>2591</v>
      </c>
      <c r="E8594" t="s">
        <v>191</v>
      </c>
      <c r="F8594" t="s">
        <v>79</v>
      </c>
      <c r="G8594" t="s">
        <v>29</v>
      </c>
      <c r="H8594">
        <v>1</v>
      </c>
      <c r="I8594">
        <v>28808.33</v>
      </c>
      <c r="J8594">
        <v>0.1</v>
      </c>
      <c r="K8594">
        <v>25927.5</v>
      </c>
      <c r="L8594" t="s">
        <v>51</v>
      </c>
      <c r="M8594" t="s">
        <v>52</v>
      </c>
      <c r="N8594">
        <f t="shared" si="269"/>
        <v>2025</v>
      </c>
    </row>
    <row r="8595" spans="1:14" x14ac:dyDescent="0.3">
      <c r="A8595" t="s">
        <v>2590</v>
      </c>
      <c r="B8595" s="1">
        <v>45895</v>
      </c>
      <c r="C8595" s="1" t="str">
        <f t="shared" si="268"/>
        <v>August</v>
      </c>
      <c r="D8595" t="s">
        <v>2591</v>
      </c>
      <c r="E8595" t="s">
        <v>330</v>
      </c>
      <c r="F8595" t="s">
        <v>28</v>
      </c>
      <c r="G8595" t="s">
        <v>29</v>
      </c>
      <c r="H8595">
        <v>1</v>
      </c>
      <c r="I8595">
        <v>21442.83</v>
      </c>
      <c r="J8595">
        <v>0</v>
      </c>
      <c r="K8595">
        <v>21442.83</v>
      </c>
      <c r="L8595" t="s">
        <v>17</v>
      </c>
      <c r="M8595" t="s">
        <v>18</v>
      </c>
      <c r="N8595">
        <f t="shared" si="269"/>
        <v>2025</v>
      </c>
    </row>
    <row r="8596" spans="1:14" x14ac:dyDescent="0.3">
      <c r="A8596" t="s">
        <v>4467</v>
      </c>
      <c r="B8596" s="1">
        <v>45838</v>
      </c>
      <c r="C8596" s="1" t="str">
        <f t="shared" si="268"/>
        <v>June</v>
      </c>
      <c r="D8596" t="s">
        <v>3143</v>
      </c>
      <c r="E8596" t="s">
        <v>108</v>
      </c>
      <c r="F8596" t="s">
        <v>109</v>
      </c>
      <c r="G8596" t="s">
        <v>16</v>
      </c>
      <c r="H8596">
        <v>7</v>
      </c>
      <c r="I8596">
        <v>32737.45</v>
      </c>
      <c r="J8596">
        <v>0.05</v>
      </c>
      <c r="K8596">
        <v>217704.04</v>
      </c>
      <c r="L8596" t="s">
        <v>17</v>
      </c>
      <c r="M8596" t="s">
        <v>52</v>
      </c>
      <c r="N8596">
        <f t="shared" si="269"/>
        <v>2025</v>
      </c>
    </row>
    <row r="8597" spans="1:14" x14ac:dyDescent="0.3">
      <c r="A8597" t="s">
        <v>3142</v>
      </c>
      <c r="B8597" s="1">
        <v>45975</v>
      </c>
      <c r="C8597" s="1" t="str">
        <f t="shared" si="268"/>
        <v>November</v>
      </c>
      <c r="D8597" t="s">
        <v>3143</v>
      </c>
      <c r="E8597" t="s">
        <v>58</v>
      </c>
      <c r="F8597" t="s">
        <v>59</v>
      </c>
      <c r="G8597" t="s">
        <v>29</v>
      </c>
      <c r="H8597">
        <v>6</v>
      </c>
      <c r="I8597">
        <v>5714.4</v>
      </c>
      <c r="J8597">
        <v>0</v>
      </c>
      <c r="K8597">
        <v>34286.400000000001</v>
      </c>
      <c r="L8597" t="s">
        <v>51</v>
      </c>
      <c r="M8597" t="s">
        <v>30</v>
      </c>
      <c r="N8597">
        <f t="shared" si="269"/>
        <v>2025</v>
      </c>
    </row>
    <row r="8598" spans="1:14" x14ac:dyDescent="0.3">
      <c r="A8598" t="s">
        <v>11888</v>
      </c>
      <c r="B8598" s="1">
        <v>45825</v>
      </c>
      <c r="C8598" s="1" t="str">
        <f t="shared" si="268"/>
        <v>June</v>
      </c>
      <c r="D8598" t="s">
        <v>11889</v>
      </c>
      <c r="F8598" t="s">
        <v>75</v>
      </c>
      <c r="G8598" t="s">
        <v>29</v>
      </c>
      <c r="H8598">
        <v>3</v>
      </c>
      <c r="I8598">
        <v>17495.57</v>
      </c>
      <c r="J8598">
        <v>0.15</v>
      </c>
      <c r="K8598">
        <v>44613.7</v>
      </c>
      <c r="L8598" t="s">
        <v>17</v>
      </c>
      <c r="M8598" t="s">
        <v>30</v>
      </c>
      <c r="N8598">
        <f t="shared" si="269"/>
        <v>2025</v>
      </c>
    </row>
    <row r="8599" spans="1:14" x14ac:dyDescent="0.3">
      <c r="A8599" t="s">
        <v>14809</v>
      </c>
      <c r="B8599" s="1">
        <v>45904</v>
      </c>
      <c r="C8599" s="1" t="str">
        <f t="shared" si="268"/>
        <v>September</v>
      </c>
      <c r="D8599" t="s">
        <v>11889</v>
      </c>
      <c r="E8599" t="s">
        <v>162</v>
      </c>
      <c r="F8599" t="s">
        <v>59</v>
      </c>
      <c r="G8599" t="s">
        <v>29</v>
      </c>
      <c r="H8599">
        <v>6</v>
      </c>
      <c r="I8599">
        <v>39383.379999999997</v>
      </c>
      <c r="J8599">
        <v>0.05</v>
      </c>
      <c r="K8599">
        <v>224485.27</v>
      </c>
      <c r="L8599" t="s">
        <v>51</v>
      </c>
      <c r="M8599" t="s">
        <v>30</v>
      </c>
      <c r="N8599">
        <f t="shared" si="269"/>
        <v>2025</v>
      </c>
    </row>
    <row r="8600" spans="1:14" x14ac:dyDescent="0.3">
      <c r="A8600" t="s">
        <v>8467</v>
      </c>
      <c r="B8600" s="1">
        <v>45921</v>
      </c>
      <c r="C8600" s="1" t="str">
        <f t="shared" si="268"/>
        <v>September</v>
      </c>
      <c r="D8600" t="s">
        <v>8468</v>
      </c>
      <c r="E8600" t="s">
        <v>430</v>
      </c>
      <c r="F8600" t="s">
        <v>105</v>
      </c>
      <c r="G8600" t="s">
        <v>16</v>
      </c>
      <c r="H8600">
        <v>7</v>
      </c>
      <c r="I8600">
        <v>6763.47</v>
      </c>
      <c r="J8600">
        <v>0.1</v>
      </c>
      <c r="K8600">
        <v>42609.86</v>
      </c>
      <c r="L8600" t="s">
        <v>42</v>
      </c>
      <c r="M8600" t="s">
        <v>18</v>
      </c>
      <c r="N8600">
        <f t="shared" si="269"/>
        <v>2025</v>
      </c>
    </row>
    <row r="8601" spans="1:14" x14ac:dyDescent="0.3">
      <c r="A8601" t="s">
        <v>15233</v>
      </c>
      <c r="B8601" s="1">
        <v>45821</v>
      </c>
      <c r="C8601" s="1" t="str">
        <f t="shared" si="268"/>
        <v>June</v>
      </c>
      <c r="D8601" t="s">
        <v>8313</v>
      </c>
      <c r="E8601" t="s">
        <v>293</v>
      </c>
      <c r="F8601" t="s">
        <v>75</v>
      </c>
      <c r="G8601" t="s">
        <v>29</v>
      </c>
      <c r="H8601">
        <v>6</v>
      </c>
      <c r="I8601">
        <v>9541.9599999999991</v>
      </c>
      <c r="J8601">
        <v>0.15</v>
      </c>
      <c r="K8601">
        <v>48664</v>
      </c>
      <c r="L8601" t="s">
        <v>17</v>
      </c>
      <c r="M8601" t="s">
        <v>30</v>
      </c>
      <c r="N8601">
        <f t="shared" si="269"/>
        <v>2025</v>
      </c>
    </row>
    <row r="8602" spans="1:14" x14ac:dyDescent="0.3">
      <c r="A8602" t="s">
        <v>8312</v>
      </c>
      <c r="B8602" s="1">
        <v>45867</v>
      </c>
      <c r="C8602" s="1" t="str">
        <f t="shared" si="268"/>
        <v>July</v>
      </c>
      <c r="D8602" t="s">
        <v>8313</v>
      </c>
      <c r="E8602" t="s">
        <v>272</v>
      </c>
      <c r="F8602" t="s">
        <v>79</v>
      </c>
      <c r="G8602" t="s">
        <v>29</v>
      </c>
      <c r="H8602">
        <v>2</v>
      </c>
      <c r="I8602">
        <v>8608.85</v>
      </c>
      <c r="J8602">
        <v>0.1</v>
      </c>
      <c r="K8602">
        <v>15495.93</v>
      </c>
      <c r="L8602" t="s">
        <v>17</v>
      </c>
      <c r="M8602" t="s">
        <v>18</v>
      </c>
      <c r="N8602">
        <f t="shared" si="269"/>
        <v>2025</v>
      </c>
    </row>
    <row r="8603" spans="1:14" x14ac:dyDescent="0.3">
      <c r="A8603" t="s">
        <v>9234</v>
      </c>
      <c r="B8603" s="1">
        <v>46014</v>
      </c>
      <c r="C8603" s="1" t="str">
        <f t="shared" si="268"/>
        <v>December</v>
      </c>
      <c r="D8603" t="s">
        <v>8313</v>
      </c>
      <c r="E8603" t="s">
        <v>191</v>
      </c>
      <c r="F8603" t="s">
        <v>79</v>
      </c>
      <c r="G8603" t="s">
        <v>29</v>
      </c>
      <c r="H8603">
        <v>6</v>
      </c>
      <c r="I8603">
        <v>36593.660000000003</v>
      </c>
      <c r="J8603">
        <v>0</v>
      </c>
      <c r="K8603">
        <v>219561.96</v>
      </c>
      <c r="L8603" t="s">
        <v>42</v>
      </c>
      <c r="M8603" t="s">
        <v>30</v>
      </c>
      <c r="N8603">
        <f t="shared" si="269"/>
        <v>2025</v>
      </c>
    </row>
    <row r="8604" spans="1:14" x14ac:dyDescent="0.3">
      <c r="A8604" t="s">
        <v>7784</v>
      </c>
      <c r="B8604" s="1">
        <v>45837</v>
      </c>
      <c r="C8604" s="1" t="str">
        <f t="shared" si="268"/>
        <v>June</v>
      </c>
      <c r="D8604" t="s">
        <v>7785</v>
      </c>
      <c r="E8604" t="s">
        <v>398</v>
      </c>
      <c r="F8604" t="s">
        <v>34</v>
      </c>
      <c r="G8604" t="s">
        <v>29</v>
      </c>
      <c r="H8604">
        <v>7</v>
      </c>
      <c r="I8604">
        <v>945.95</v>
      </c>
      <c r="J8604">
        <v>0</v>
      </c>
      <c r="K8604">
        <v>6621.65</v>
      </c>
      <c r="L8604" t="s">
        <v>42</v>
      </c>
      <c r="M8604" t="s">
        <v>18</v>
      </c>
      <c r="N8604">
        <f t="shared" si="269"/>
        <v>2025</v>
      </c>
    </row>
    <row r="8605" spans="1:14" x14ac:dyDescent="0.3">
      <c r="A8605" t="s">
        <v>13545</v>
      </c>
      <c r="B8605" s="1">
        <v>45985</v>
      </c>
      <c r="C8605" s="1" t="str">
        <f t="shared" si="268"/>
        <v>November</v>
      </c>
      <c r="D8605" t="s">
        <v>7785</v>
      </c>
      <c r="E8605" t="s">
        <v>272</v>
      </c>
      <c r="F8605" t="s">
        <v>79</v>
      </c>
      <c r="G8605" t="s">
        <v>29</v>
      </c>
      <c r="H8605">
        <v>5</v>
      </c>
      <c r="I8605">
        <v>9793.83</v>
      </c>
      <c r="J8605">
        <v>0.05</v>
      </c>
      <c r="K8605">
        <v>46520.69</v>
      </c>
      <c r="L8605" t="s">
        <v>51</v>
      </c>
      <c r="M8605" t="s">
        <v>24</v>
      </c>
      <c r="N8605">
        <f t="shared" si="269"/>
        <v>2025</v>
      </c>
    </row>
    <row r="8606" spans="1:14" x14ac:dyDescent="0.3">
      <c r="A8606" t="s">
        <v>8170</v>
      </c>
      <c r="B8606" s="1">
        <v>45850</v>
      </c>
      <c r="C8606" s="1" t="str">
        <f t="shared" si="268"/>
        <v>July</v>
      </c>
      <c r="D8606" t="s">
        <v>5997</v>
      </c>
      <c r="E8606" t="s">
        <v>251</v>
      </c>
      <c r="F8606" t="s">
        <v>109</v>
      </c>
      <c r="G8606" t="s">
        <v>16</v>
      </c>
      <c r="H8606">
        <v>6</v>
      </c>
      <c r="I8606">
        <v>43710.83</v>
      </c>
      <c r="J8606">
        <v>0.1</v>
      </c>
      <c r="K8606">
        <v>236038.48</v>
      </c>
      <c r="L8606" t="s">
        <v>51</v>
      </c>
      <c r="M8606" t="s">
        <v>30</v>
      </c>
      <c r="N8606">
        <f t="shared" si="269"/>
        <v>2025</v>
      </c>
    </row>
    <row r="8607" spans="1:14" x14ac:dyDescent="0.3">
      <c r="A8607" t="s">
        <v>10806</v>
      </c>
      <c r="B8607" s="1">
        <v>45886</v>
      </c>
      <c r="C8607" s="1" t="str">
        <f t="shared" si="268"/>
        <v>August</v>
      </c>
      <c r="D8607" t="s">
        <v>5997</v>
      </c>
      <c r="E8607" t="s">
        <v>325</v>
      </c>
      <c r="F8607" t="s">
        <v>83</v>
      </c>
      <c r="G8607" t="s">
        <v>23</v>
      </c>
      <c r="H8607">
        <v>3</v>
      </c>
      <c r="I8607">
        <v>4374.59</v>
      </c>
      <c r="J8607">
        <v>0</v>
      </c>
      <c r="K8607">
        <v>13123.77</v>
      </c>
      <c r="L8607" t="s">
        <v>17</v>
      </c>
      <c r="M8607" t="s">
        <v>30</v>
      </c>
      <c r="N8607">
        <f t="shared" si="269"/>
        <v>2025</v>
      </c>
    </row>
    <row r="8608" spans="1:14" x14ac:dyDescent="0.3">
      <c r="A8608" t="s">
        <v>5996</v>
      </c>
      <c r="B8608" s="1">
        <v>45893</v>
      </c>
      <c r="C8608" s="1" t="str">
        <f t="shared" si="268"/>
        <v>August</v>
      </c>
      <c r="D8608" t="s">
        <v>5997</v>
      </c>
      <c r="E8608" t="s">
        <v>251</v>
      </c>
      <c r="F8608" t="s">
        <v>109</v>
      </c>
      <c r="G8608" t="s">
        <v>16</v>
      </c>
      <c r="H8608">
        <v>7</v>
      </c>
      <c r="I8608">
        <v>47216.51</v>
      </c>
      <c r="J8608">
        <v>0.1</v>
      </c>
      <c r="K8608">
        <v>297464.01</v>
      </c>
      <c r="L8608" t="s">
        <v>17</v>
      </c>
      <c r="M8608" t="s">
        <v>18</v>
      </c>
      <c r="N8608">
        <f t="shared" si="269"/>
        <v>2025</v>
      </c>
    </row>
    <row r="8609" spans="1:14" x14ac:dyDescent="0.3">
      <c r="A8609" t="s">
        <v>13618</v>
      </c>
      <c r="B8609" s="1">
        <v>45997</v>
      </c>
      <c r="C8609" s="1" t="str">
        <f t="shared" si="268"/>
        <v>December</v>
      </c>
      <c r="D8609" t="s">
        <v>5997</v>
      </c>
      <c r="E8609" t="s">
        <v>293</v>
      </c>
      <c r="F8609" t="s">
        <v>75</v>
      </c>
      <c r="G8609" t="s">
        <v>29</v>
      </c>
      <c r="H8609">
        <v>1</v>
      </c>
      <c r="I8609">
        <v>36608.03</v>
      </c>
      <c r="J8609">
        <v>0.15</v>
      </c>
      <c r="K8609">
        <v>31116.83</v>
      </c>
      <c r="L8609" t="s">
        <v>42</v>
      </c>
      <c r="M8609" t="s">
        <v>24</v>
      </c>
      <c r="N8609">
        <f t="shared" si="269"/>
        <v>2025</v>
      </c>
    </row>
    <row r="8610" spans="1:14" x14ac:dyDescent="0.3">
      <c r="A8610" t="s">
        <v>7449</v>
      </c>
      <c r="B8610" s="1">
        <v>45774</v>
      </c>
      <c r="C8610" s="1" t="str">
        <f t="shared" si="268"/>
        <v>April</v>
      </c>
      <c r="D8610" t="s">
        <v>7450</v>
      </c>
      <c r="E8610" t="s">
        <v>333</v>
      </c>
      <c r="F8610" t="s">
        <v>155</v>
      </c>
      <c r="G8610" t="s">
        <v>101</v>
      </c>
      <c r="H8610">
        <v>4</v>
      </c>
      <c r="I8610">
        <v>4723.76</v>
      </c>
      <c r="J8610">
        <v>0</v>
      </c>
      <c r="K8610">
        <v>18895.04</v>
      </c>
      <c r="L8610" t="s">
        <v>17</v>
      </c>
      <c r="M8610" t="s">
        <v>52</v>
      </c>
      <c r="N8610">
        <f t="shared" si="269"/>
        <v>2025</v>
      </c>
    </row>
    <row r="8611" spans="1:14" x14ac:dyDescent="0.3">
      <c r="A8611" t="s">
        <v>13493</v>
      </c>
      <c r="B8611" s="1">
        <v>46006</v>
      </c>
      <c r="C8611" s="1" t="str">
        <f t="shared" si="268"/>
        <v>December</v>
      </c>
      <c r="D8611" t="s">
        <v>7450</v>
      </c>
      <c r="E8611" t="s">
        <v>96</v>
      </c>
      <c r="F8611" t="s">
        <v>38</v>
      </c>
      <c r="G8611" t="s">
        <v>29</v>
      </c>
      <c r="H8611">
        <v>6</v>
      </c>
      <c r="I8611">
        <v>6186.94</v>
      </c>
      <c r="J8611">
        <v>0</v>
      </c>
      <c r="K8611">
        <v>37121.64</v>
      </c>
      <c r="L8611" t="s">
        <v>51</v>
      </c>
      <c r="M8611" t="s">
        <v>24</v>
      </c>
      <c r="N8611">
        <f t="shared" si="269"/>
        <v>2025</v>
      </c>
    </row>
    <row r="8612" spans="1:14" x14ac:dyDescent="0.3">
      <c r="A8612" t="s">
        <v>1286</v>
      </c>
      <c r="B8612" s="1">
        <v>45769</v>
      </c>
      <c r="C8612" s="1" t="str">
        <f t="shared" si="268"/>
        <v>April</v>
      </c>
      <c r="D8612" t="s">
        <v>1287</v>
      </c>
      <c r="E8612" t="s">
        <v>251</v>
      </c>
      <c r="F8612" t="s">
        <v>109</v>
      </c>
      <c r="G8612" t="s">
        <v>16</v>
      </c>
      <c r="H8612">
        <v>2</v>
      </c>
      <c r="I8612">
        <v>13224.23</v>
      </c>
      <c r="J8612">
        <v>0</v>
      </c>
      <c r="K8612">
        <v>26448.46</v>
      </c>
      <c r="L8612" t="s">
        <v>51</v>
      </c>
      <c r="M8612" t="s">
        <v>24</v>
      </c>
      <c r="N8612">
        <f t="shared" si="269"/>
        <v>2025</v>
      </c>
    </row>
    <row r="8613" spans="1:14" x14ac:dyDescent="0.3">
      <c r="A8613" t="s">
        <v>6035</v>
      </c>
      <c r="B8613" s="1">
        <v>45771</v>
      </c>
      <c r="C8613" s="1" t="str">
        <f t="shared" si="268"/>
        <v>April</v>
      </c>
      <c r="D8613" t="s">
        <v>1287</v>
      </c>
      <c r="E8613" t="s">
        <v>171</v>
      </c>
      <c r="F8613" t="s">
        <v>105</v>
      </c>
      <c r="G8613" t="s">
        <v>16</v>
      </c>
      <c r="H8613">
        <v>7</v>
      </c>
      <c r="I8613">
        <v>5992.6</v>
      </c>
      <c r="J8613">
        <v>0</v>
      </c>
      <c r="K8613">
        <f>IF(OR(H8613=" ",I8613=" ")," ",H8613*I8613*(1-J8613))</f>
        <v>41948.200000000004</v>
      </c>
      <c r="L8613" s="2" t="s">
        <v>15508</v>
      </c>
      <c r="M8613" t="s">
        <v>30</v>
      </c>
      <c r="N8613">
        <f t="shared" si="269"/>
        <v>2025</v>
      </c>
    </row>
    <row r="8614" spans="1:14" x14ac:dyDescent="0.3">
      <c r="A8614" t="s">
        <v>4519</v>
      </c>
      <c r="B8614" s="1">
        <v>45853</v>
      </c>
      <c r="C8614" s="1" t="str">
        <f t="shared" si="268"/>
        <v>July</v>
      </c>
      <c r="D8614" t="s">
        <v>1287</v>
      </c>
      <c r="E8614" t="s">
        <v>146</v>
      </c>
      <c r="F8614" t="s">
        <v>38</v>
      </c>
      <c r="G8614" t="s">
        <v>29</v>
      </c>
      <c r="H8614">
        <v>7</v>
      </c>
      <c r="I8614">
        <v>17042.330000000002</v>
      </c>
      <c r="J8614">
        <v>0.15</v>
      </c>
      <c r="K8614">
        <v>101401.86</v>
      </c>
      <c r="L8614" t="s">
        <v>51</v>
      </c>
      <c r="M8614" t="s">
        <v>18</v>
      </c>
      <c r="N8614">
        <f t="shared" si="269"/>
        <v>2025</v>
      </c>
    </row>
    <row r="8615" spans="1:14" x14ac:dyDescent="0.3">
      <c r="A8615" t="s">
        <v>13009</v>
      </c>
      <c r="B8615" s="1">
        <v>45949</v>
      </c>
      <c r="C8615" s="1" t="str">
        <f t="shared" si="268"/>
        <v>October</v>
      </c>
      <c r="D8615" t="s">
        <v>1287</v>
      </c>
      <c r="E8615" t="s">
        <v>330</v>
      </c>
      <c r="F8615" t="s">
        <v>28</v>
      </c>
      <c r="G8615" t="s">
        <v>29</v>
      </c>
      <c r="H8615">
        <v>6</v>
      </c>
      <c r="I8615">
        <v>27552.2</v>
      </c>
      <c r="J8615">
        <v>0.15</v>
      </c>
      <c r="K8615">
        <v>140516.22</v>
      </c>
      <c r="L8615" t="s">
        <v>17</v>
      </c>
      <c r="M8615" t="s">
        <v>24</v>
      </c>
      <c r="N8615">
        <f t="shared" si="269"/>
        <v>2025</v>
      </c>
    </row>
    <row r="8616" spans="1:14" x14ac:dyDescent="0.3">
      <c r="A8616" t="s">
        <v>13506</v>
      </c>
      <c r="B8616" s="1">
        <v>45714</v>
      </c>
      <c r="C8616" s="1" t="str">
        <f t="shared" si="268"/>
        <v>February</v>
      </c>
      <c r="D8616" t="s">
        <v>5894</v>
      </c>
      <c r="E8616" t="s">
        <v>315</v>
      </c>
      <c r="F8616" t="s">
        <v>38</v>
      </c>
      <c r="G8616" t="s">
        <v>29</v>
      </c>
      <c r="H8616">
        <v>7</v>
      </c>
      <c r="I8616">
        <v>42310.84</v>
      </c>
      <c r="J8616">
        <v>0.05</v>
      </c>
      <c r="K8616">
        <v>281367.09000000003</v>
      </c>
      <c r="L8616" t="s">
        <v>42</v>
      </c>
      <c r="M8616" t="s">
        <v>52</v>
      </c>
      <c r="N8616">
        <f t="shared" si="269"/>
        <v>2025</v>
      </c>
    </row>
    <row r="8617" spans="1:14" x14ac:dyDescent="0.3">
      <c r="A8617" t="s">
        <v>5893</v>
      </c>
      <c r="B8617" s="1">
        <v>45747</v>
      </c>
      <c r="C8617" s="1" t="str">
        <f t="shared" si="268"/>
        <v>March</v>
      </c>
      <c r="D8617" t="s">
        <v>5894</v>
      </c>
      <c r="E8617" t="s">
        <v>309</v>
      </c>
      <c r="F8617" t="s">
        <v>75</v>
      </c>
      <c r="G8617" t="s">
        <v>29</v>
      </c>
      <c r="H8617">
        <v>1</v>
      </c>
      <c r="I8617">
        <v>30236.17</v>
      </c>
      <c r="J8617">
        <v>0.1</v>
      </c>
      <c r="K8617">
        <v>27212.55</v>
      </c>
      <c r="L8617" t="s">
        <v>17</v>
      </c>
      <c r="M8617" t="s">
        <v>18</v>
      </c>
      <c r="N8617">
        <f t="shared" si="269"/>
        <v>2025</v>
      </c>
    </row>
    <row r="8618" spans="1:14" x14ac:dyDescent="0.3">
      <c r="A8618" t="s">
        <v>13807</v>
      </c>
      <c r="B8618" s="1">
        <v>45973</v>
      </c>
      <c r="C8618" s="1" t="str">
        <f t="shared" si="268"/>
        <v>November</v>
      </c>
      <c r="D8618" t="s">
        <v>5894</v>
      </c>
      <c r="E8618" t="s">
        <v>535</v>
      </c>
      <c r="F8618" t="s">
        <v>34</v>
      </c>
      <c r="G8618" t="s">
        <v>29</v>
      </c>
      <c r="H8618">
        <v>6</v>
      </c>
      <c r="I8618">
        <v>30825.89</v>
      </c>
      <c r="J8618">
        <v>0.2</v>
      </c>
      <c r="K8618">
        <v>147964.26999999999</v>
      </c>
      <c r="L8618" t="s">
        <v>42</v>
      </c>
      <c r="M8618" t="s">
        <v>18</v>
      </c>
      <c r="N8618">
        <f t="shared" si="269"/>
        <v>2025</v>
      </c>
    </row>
    <row r="8619" spans="1:14" x14ac:dyDescent="0.3">
      <c r="A8619" t="s">
        <v>8524</v>
      </c>
      <c r="B8619" s="1">
        <v>45767</v>
      </c>
      <c r="C8619" s="1" t="str">
        <f t="shared" si="268"/>
        <v>April</v>
      </c>
      <c r="D8619" t="s">
        <v>2813</v>
      </c>
      <c r="E8619" t="s">
        <v>115</v>
      </c>
      <c r="F8619" t="s">
        <v>28</v>
      </c>
      <c r="G8619" t="s">
        <v>29</v>
      </c>
      <c r="H8619">
        <v>3</v>
      </c>
      <c r="I8619">
        <v>35613.19</v>
      </c>
      <c r="J8619">
        <v>0.15</v>
      </c>
      <c r="K8619">
        <v>90813.63</v>
      </c>
      <c r="L8619" s="2" t="s">
        <v>15508</v>
      </c>
      <c r="M8619" t="s">
        <v>18</v>
      </c>
      <c r="N8619">
        <f t="shared" si="269"/>
        <v>2025</v>
      </c>
    </row>
    <row r="8620" spans="1:14" x14ac:dyDescent="0.3">
      <c r="A8620" t="s">
        <v>2812</v>
      </c>
      <c r="B8620" s="1">
        <v>45807</v>
      </c>
      <c r="C8620" s="1" t="str">
        <f t="shared" si="268"/>
        <v>May</v>
      </c>
      <c r="D8620" t="s">
        <v>2813</v>
      </c>
      <c r="E8620" t="s">
        <v>82</v>
      </c>
      <c r="F8620" t="s">
        <v>83</v>
      </c>
      <c r="G8620" t="s">
        <v>23</v>
      </c>
      <c r="H8620">
        <v>6</v>
      </c>
      <c r="I8620">
        <v>32519.03</v>
      </c>
      <c r="J8620">
        <v>0</v>
      </c>
      <c r="K8620">
        <v>195114.18</v>
      </c>
      <c r="L8620" t="s">
        <v>51</v>
      </c>
      <c r="M8620" t="s">
        <v>30</v>
      </c>
      <c r="N8620">
        <f t="shared" si="269"/>
        <v>2025</v>
      </c>
    </row>
    <row r="8621" spans="1:14" x14ac:dyDescent="0.3">
      <c r="A8621" t="s">
        <v>6645</v>
      </c>
      <c r="B8621" s="1">
        <v>45865</v>
      </c>
      <c r="C8621" s="1" t="str">
        <f t="shared" si="268"/>
        <v>July</v>
      </c>
      <c r="D8621" t="s">
        <v>2813</v>
      </c>
      <c r="E8621" t="s">
        <v>290</v>
      </c>
      <c r="F8621" t="s">
        <v>34</v>
      </c>
      <c r="G8621" t="s">
        <v>29</v>
      </c>
      <c r="H8621">
        <v>1</v>
      </c>
      <c r="I8621">
        <v>21758.63</v>
      </c>
      <c r="J8621">
        <v>0.15</v>
      </c>
      <c r="K8621">
        <v>18494.84</v>
      </c>
      <c r="L8621" t="s">
        <v>17</v>
      </c>
      <c r="M8621" t="s">
        <v>52</v>
      </c>
      <c r="N8621">
        <f t="shared" si="269"/>
        <v>2025</v>
      </c>
    </row>
    <row r="8622" spans="1:14" x14ac:dyDescent="0.3">
      <c r="A8622" t="s">
        <v>12491</v>
      </c>
      <c r="B8622" s="1">
        <v>45720</v>
      </c>
      <c r="C8622" s="1" t="str">
        <f t="shared" si="268"/>
        <v>March</v>
      </c>
      <c r="D8622" t="s">
        <v>6632</v>
      </c>
      <c r="E8622" t="s">
        <v>315</v>
      </c>
      <c r="F8622" t="s">
        <v>38</v>
      </c>
      <c r="G8622" t="s">
        <v>29</v>
      </c>
      <c r="H8622">
        <v>2</v>
      </c>
      <c r="I8622">
        <v>30534.880000000001</v>
      </c>
      <c r="J8622">
        <v>0.1</v>
      </c>
      <c r="K8622">
        <v>54962.78</v>
      </c>
      <c r="L8622" t="s">
        <v>42</v>
      </c>
      <c r="M8622" t="s">
        <v>18</v>
      </c>
      <c r="N8622">
        <f t="shared" si="269"/>
        <v>2025</v>
      </c>
    </row>
    <row r="8623" spans="1:14" x14ac:dyDescent="0.3">
      <c r="A8623" t="s">
        <v>15276</v>
      </c>
      <c r="B8623" s="1">
        <v>45762</v>
      </c>
      <c r="C8623" s="1" t="str">
        <f t="shared" si="268"/>
        <v>April</v>
      </c>
      <c r="D8623" t="s">
        <v>6632</v>
      </c>
      <c r="E8623" t="s">
        <v>949</v>
      </c>
      <c r="F8623" t="s">
        <v>38</v>
      </c>
      <c r="G8623" t="s">
        <v>29</v>
      </c>
      <c r="H8623">
        <v>2</v>
      </c>
      <c r="I8623">
        <v>16922.060000000001</v>
      </c>
      <c r="J8623">
        <v>0.15</v>
      </c>
      <c r="K8623">
        <v>28767.5</v>
      </c>
      <c r="L8623" t="s">
        <v>51</v>
      </c>
      <c r="M8623" t="s">
        <v>18</v>
      </c>
      <c r="N8623">
        <f t="shared" si="269"/>
        <v>2025</v>
      </c>
    </row>
    <row r="8624" spans="1:14" x14ac:dyDescent="0.3">
      <c r="A8624" t="s">
        <v>11524</v>
      </c>
      <c r="B8624" s="1">
        <v>45776</v>
      </c>
      <c r="C8624" s="1" t="str">
        <f t="shared" si="268"/>
        <v>April</v>
      </c>
      <c r="D8624" t="s">
        <v>6632</v>
      </c>
      <c r="E8624" t="s">
        <v>65</v>
      </c>
      <c r="F8624" t="s">
        <v>46</v>
      </c>
      <c r="G8624" t="s">
        <v>23</v>
      </c>
      <c r="H8624">
        <v>7</v>
      </c>
      <c r="I8624">
        <v>23118.69</v>
      </c>
      <c r="J8624">
        <v>0</v>
      </c>
      <c r="K8624">
        <v>161830.82999999999</v>
      </c>
      <c r="L8624" t="s">
        <v>51</v>
      </c>
      <c r="M8624" t="s">
        <v>24</v>
      </c>
      <c r="N8624">
        <f t="shared" si="269"/>
        <v>2025</v>
      </c>
    </row>
    <row r="8625" spans="1:14" x14ac:dyDescent="0.3">
      <c r="A8625" t="s">
        <v>8229</v>
      </c>
      <c r="B8625" s="1">
        <v>45852</v>
      </c>
      <c r="C8625" s="1" t="str">
        <f t="shared" si="268"/>
        <v>July</v>
      </c>
      <c r="D8625" t="s">
        <v>6632</v>
      </c>
      <c r="E8625" t="s">
        <v>398</v>
      </c>
      <c r="F8625" t="s">
        <v>34</v>
      </c>
      <c r="G8625" t="s">
        <v>29</v>
      </c>
      <c r="H8625">
        <v>3</v>
      </c>
      <c r="I8625">
        <v>32351.17</v>
      </c>
      <c r="J8625">
        <v>0.05</v>
      </c>
      <c r="K8625">
        <v>92200.83</v>
      </c>
      <c r="L8625" t="s">
        <v>17</v>
      </c>
      <c r="M8625" t="s">
        <v>18</v>
      </c>
      <c r="N8625">
        <f t="shared" si="269"/>
        <v>2025</v>
      </c>
    </row>
    <row r="8626" spans="1:14" x14ac:dyDescent="0.3">
      <c r="A8626" t="s">
        <v>8162</v>
      </c>
      <c r="B8626" s="1">
        <v>45944</v>
      </c>
      <c r="C8626" s="1" t="str">
        <f t="shared" si="268"/>
        <v>October</v>
      </c>
      <c r="D8626" t="s">
        <v>6632</v>
      </c>
      <c r="E8626" t="s">
        <v>179</v>
      </c>
      <c r="F8626" t="s">
        <v>100</v>
      </c>
      <c r="G8626" t="s">
        <v>101</v>
      </c>
      <c r="H8626">
        <v>3</v>
      </c>
      <c r="I8626">
        <v>953.01</v>
      </c>
      <c r="J8626">
        <v>0.2</v>
      </c>
      <c r="K8626">
        <v>2287.2199999999998</v>
      </c>
      <c r="L8626" t="s">
        <v>42</v>
      </c>
      <c r="M8626" t="s">
        <v>30</v>
      </c>
      <c r="N8626">
        <f t="shared" si="269"/>
        <v>2025</v>
      </c>
    </row>
    <row r="8627" spans="1:14" x14ac:dyDescent="0.3">
      <c r="A8627" t="s">
        <v>6631</v>
      </c>
      <c r="B8627" s="1">
        <v>45997</v>
      </c>
      <c r="C8627" s="1" t="str">
        <f t="shared" si="268"/>
        <v>December</v>
      </c>
      <c r="D8627" t="s">
        <v>6632</v>
      </c>
      <c r="E8627" t="s">
        <v>427</v>
      </c>
      <c r="F8627" t="s">
        <v>59</v>
      </c>
      <c r="G8627" t="s">
        <v>29</v>
      </c>
      <c r="H8627">
        <v>5</v>
      </c>
      <c r="I8627">
        <v>7714.48</v>
      </c>
      <c r="J8627">
        <v>0.1</v>
      </c>
      <c r="K8627">
        <v>34715.160000000003</v>
      </c>
      <c r="L8627" t="s">
        <v>51</v>
      </c>
      <c r="M8627" t="s">
        <v>24</v>
      </c>
      <c r="N8627">
        <f t="shared" si="269"/>
        <v>2025</v>
      </c>
    </row>
    <row r="8628" spans="1:14" x14ac:dyDescent="0.3">
      <c r="A8628" t="s">
        <v>12</v>
      </c>
      <c r="B8628" s="1">
        <v>45660</v>
      </c>
      <c r="C8628" s="1" t="str">
        <f t="shared" si="268"/>
        <v>January</v>
      </c>
      <c r="D8628" t="s">
        <v>13</v>
      </c>
      <c r="E8628" t="s">
        <v>14</v>
      </c>
      <c r="F8628" t="s">
        <v>15</v>
      </c>
      <c r="G8628" t="s">
        <v>16</v>
      </c>
      <c r="H8628">
        <v>3</v>
      </c>
      <c r="I8628">
        <v>37386.67</v>
      </c>
      <c r="J8628">
        <v>0.05</v>
      </c>
      <c r="K8628">
        <v>106552.01</v>
      </c>
      <c r="L8628" t="s">
        <v>17</v>
      </c>
      <c r="M8628" t="s">
        <v>18</v>
      </c>
      <c r="N8628">
        <f t="shared" si="269"/>
        <v>2025</v>
      </c>
    </row>
    <row r="8629" spans="1:14" x14ac:dyDescent="0.3">
      <c r="A8629" t="s">
        <v>15007</v>
      </c>
      <c r="B8629" s="1">
        <v>45695</v>
      </c>
      <c r="C8629" s="1" t="str">
        <f t="shared" si="268"/>
        <v>February</v>
      </c>
      <c r="D8629" t="s">
        <v>13</v>
      </c>
      <c r="E8629" t="s">
        <v>206</v>
      </c>
      <c r="F8629" t="s">
        <v>109</v>
      </c>
      <c r="G8629" t="s">
        <v>16</v>
      </c>
      <c r="H8629">
        <v>1</v>
      </c>
      <c r="I8629">
        <v>34519.83</v>
      </c>
      <c r="J8629">
        <v>0.1</v>
      </c>
      <c r="K8629">
        <v>31067.85</v>
      </c>
      <c r="L8629" t="s">
        <v>51</v>
      </c>
      <c r="M8629" t="s">
        <v>52</v>
      </c>
      <c r="N8629">
        <f t="shared" si="269"/>
        <v>2025</v>
      </c>
    </row>
    <row r="8630" spans="1:14" x14ac:dyDescent="0.3">
      <c r="A8630" t="s">
        <v>4198</v>
      </c>
      <c r="B8630" s="1">
        <v>45899</v>
      </c>
      <c r="C8630" s="1" t="str">
        <f t="shared" si="268"/>
        <v>August</v>
      </c>
      <c r="D8630" t="s">
        <v>13</v>
      </c>
      <c r="E8630" t="s">
        <v>293</v>
      </c>
      <c r="F8630" t="s">
        <v>75</v>
      </c>
      <c r="G8630" t="s">
        <v>29</v>
      </c>
      <c r="H8630">
        <v>2</v>
      </c>
      <c r="I8630">
        <v>25357.01</v>
      </c>
      <c r="J8630">
        <v>0.2</v>
      </c>
      <c r="K8630">
        <v>40571.22</v>
      </c>
      <c r="L8630" t="s">
        <v>42</v>
      </c>
      <c r="M8630" t="s">
        <v>24</v>
      </c>
      <c r="N8630">
        <f t="shared" si="269"/>
        <v>2025</v>
      </c>
    </row>
    <row r="8631" spans="1:14" x14ac:dyDescent="0.3">
      <c r="A8631" t="s">
        <v>10231</v>
      </c>
      <c r="B8631" s="1">
        <v>45980</v>
      </c>
      <c r="C8631" s="1" t="str">
        <f t="shared" si="268"/>
        <v>November</v>
      </c>
      <c r="D8631" t="s">
        <v>13</v>
      </c>
      <c r="E8631" t="s">
        <v>45</v>
      </c>
      <c r="F8631" t="s">
        <v>46</v>
      </c>
      <c r="G8631" t="s">
        <v>23</v>
      </c>
      <c r="H8631">
        <v>4</v>
      </c>
      <c r="I8631">
        <v>3330.51</v>
      </c>
      <c r="J8631">
        <v>0.2</v>
      </c>
      <c r="K8631">
        <v>10657.63</v>
      </c>
      <c r="L8631" t="s">
        <v>42</v>
      </c>
      <c r="M8631" t="s">
        <v>52</v>
      </c>
      <c r="N8631">
        <f t="shared" si="269"/>
        <v>2025</v>
      </c>
    </row>
    <row r="8632" spans="1:14" x14ac:dyDescent="0.3">
      <c r="A8632" t="s">
        <v>12368</v>
      </c>
      <c r="B8632" s="1">
        <v>45668</v>
      </c>
      <c r="C8632" s="1" t="str">
        <f t="shared" si="268"/>
        <v>January</v>
      </c>
      <c r="D8632" t="s">
        <v>1428</v>
      </c>
      <c r="E8632" t="s">
        <v>71</v>
      </c>
      <c r="F8632" t="s">
        <v>46</v>
      </c>
      <c r="G8632" t="s">
        <v>23</v>
      </c>
      <c r="H8632">
        <v>7</v>
      </c>
      <c r="I8632">
        <v>10354.879999999999</v>
      </c>
      <c r="J8632">
        <v>0.05</v>
      </c>
      <c r="K8632">
        <v>68859.95</v>
      </c>
      <c r="L8632" t="s">
        <v>17</v>
      </c>
      <c r="M8632" t="s">
        <v>52</v>
      </c>
      <c r="N8632">
        <f t="shared" si="269"/>
        <v>2025</v>
      </c>
    </row>
    <row r="8633" spans="1:14" x14ac:dyDescent="0.3">
      <c r="A8633" t="s">
        <v>11647</v>
      </c>
      <c r="B8633" s="1">
        <v>45742</v>
      </c>
      <c r="C8633" s="1" t="str">
        <f t="shared" si="268"/>
        <v>March</v>
      </c>
      <c r="D8633" t="s">
        <v>1428</v>
      </c>
      <c r="E8633" t="s">
        <v>140</v>
      </c>
      <c r="F8633" t="s">
        <v>105</v>
      </c>
      <c r="G8633" t="s">
        <v>16</v>
      </c>
      <c r="H8633">
        <v>5</v>
      </c>
      <c r="I8633">
        <v>38323.43</v>
      </c>
      <c r="J8633">
        <v>0.1</v>
      </c>
      <c r="K8633">
        <v>172455.43</v>
      </c>
      <c r="L8633" t="s">
        <v>51</v>
      </c>
      <c r="M8633" t="s">
        <v>52</v>
      </c>
      <c r="N8633">
        <f t="shared" si="269"/>
        <v>2025</v>
      </c>
    </row>
    <row r="8634" spans="1:14" x14ac:dyDescent="0.3">
      <c r="A8634" t="s">
        <v>1427</v>
      </c>
      <c r="B8634" s="1">
        <v>45796</v>
      </c>
      <c r="C8634" s="1" t="str">
        <f t="shared" si="268"/>
        <v>May</v>
      </c>
      <c r="D8634" t="s">
        <v>1428</v>
      </c>
      <c r="E8634" t="s">
        <v>151</v>
      </c>
      <c r="F8634" t="s">
        <v>75</v>
      </c>
      <c r="G8634" t="s">
        <v>29</v>
      </c>
      <c r="H8634">
        <v>5</v>
      </c>
      <c r="I8634">
        <v>35196.589999999997</v>
      </c>
      <c r="J8634">
        <v>0.1</v>
      </c>
      <c r="K8634">
        <v>158384.65</v>
      </c>
      <c r="L8634" t="s">
        <v>51</v>
      </c>
      <c r="M8634" t="s">
        <v>52</v>
      </c>
      <c r="N8634">
        <f t="shared" si="269"/>
        <v>2025</v>
      </c>
    </row>
    <row r="8635" spans="1:14" x14ac:dyDescent="0.3">
      <c r="A8635" t="s">
        <v>12834</v>
      </c>
      <c r="B8635" s="1">
        <v>45866</v>
      </c>
      <c r="C8635" s="1" t="str">
        <f t="shared" si="268"/>
        <v>July</v>
      </c>
      <c r="D8635" t="s">
        <v>1428</v>
      </c>
      <c r="E8635" t="s">
        <v>197</v>
      </c>
      <c r="F8635" t="s">
        <v>59</v>
      </c>
      <c r="G8635" t="s">
        <v>29</v>
      </c>
      <c r="H8635">
        <v>2</v>
      </c>
      <c r="I8635">
        <v>47602.7</v>
      </c>
      <c r="J8635">
        <v>0.05</v>
      </c>
      <c r="K8635">
        <v>90445.13</v>
      </c>
      <c r="L8635" t="s">
        <v>51</v>
      </c>
      <c r="M8635" t="s">
        <v>30</v>
      </c>
      <c r="N8635">
        <f t="shared" si="269"/>
        <v>2025</v>
      </c>
    </row>
    <row r="8636" spans="1:14" x14ac:dyDescent="0.3">
      <c r="A8636" t="s">
        <v>3324</v>
      </c>
      <c r="B8636" s="1">
        <v>45973</v>
      </c>
      <c r="C8636" s="1" t="str">
        <f t="shared" si="268"/>
        <v>November</v>
      </c>
      <c r="D8636" t="s">
        <v>1428</v>
      </c>
      <c r="E8636" t="s">
        <v>49</v>
      </c>
      <c r="F8636" t="s">
        <v>50</v>
      </c>
      <c r="G8636" t="s">
        <v>29</v>
      </c>
      <c r="H8636">
        <v>6</v>
      </c>
      <c r="I8636">
        <v>257.58999999999997</v>
      </c>
      <c r="J8636">
        <v>0.2</v>
      </c>
      <c r="K8636">
        <v>1236.43</v>
      </c>
      <c r="L8636" t="s">
        <v>51</v>
      </c>
      <c r="M8636" t="s">
        <v>18</v>
      </c>
      <c r="N8636">
        <f t="shared" si="269"/>
        <v>2025</v>
      </c>
    </row>
    <row r="8637" spans="1:14" x14ac:dyDescent="0.3">
      <c r="A8637" t="s">
        <v>2002</v>
      </c>
      <c r="B8637" s="1">
        <v>45987</v>
      </c>
      <c r="C8637" s="1" t="str">
        <f t="shared" si="268"/>
        <v>November</v>
      </c>
      <c r="D8637" t="s">
        <v>1428</v>
      </c>
      <c r="E8637" t="s">
        <v>41</v>
      </c>
      <c r="F8637" t="s">
        <v>22</v>
      </c>
      <c r="G8637" t="s">
        <v>23</v>
      </c>
      <c r="H8637">
        <v>7</v>
      </c>
      <c r="I8637">
        <v>13224.18</v>
      </c>
      <c r="J8637">
        <v>0.2</v>
      </c>
      <c r="K8637">
        <v>74055.41</v>
      </c>
      <c r="L8637" t="s">
        <v>17</v>
      </c>
      <c r="M8637" t="s">
        <v>30</v>
      </c>
      <c r="N8637">
        <f t="shared" si="269"/>
        <v>2025</v>
      </c>
    </row>
    <row r="8638" spans="1:14" x14ac:dyDescent="0.3">
      <c r="A8638" t="s">
        <v>6921</v>
      </c>
      <c r="B8638" s="1">
        <v>45745</v>
      </c>
      <c r="C8638" s="1" t="str">
        <f t="shared" si="268"/>
        <v>March</v>
      </c>
      <c r="D8638" t="s">
        <v>5481</v>
      </c>
      <c r="E8638" t="s">
        <v>637</v>
      </c>
      <c r="F8638" t="s">
        <v>105</v>
      </c>
      <c r="G8638" t="s">
        <v>16</v>
      </c>
      <c r="H8638">
        <v>1</v>
      </c>
      <c r="I8638">
        <v>28015.32</v>
      </c>
      <c r="J8638">
        <v>0.2</v>
      </c>
      <c r="K8638">
        <v>22412.26</v>
      </c>
      <c r="L8638" t="s">
        <v>42</v>
      </c>
      <c r="M8638" t="s">
        <v>18</v>
      </c>
      <c r="N8638">
        <f t="shared" si="269"/>
        <v>2025</v>
      </c>
    </row>
    <row r="8639" spans="1:14" x14ac:dyDescent="0.3">
      <c r="A8639" t="s">
        <v>13062</v>
      </c>
      <c r="B8639" s="1">
        <v>45761</v>
      </c>
      <c r="C8639" s="1" t="str">
        <f t="shared" si="268"/>
        <v>April</v>
      </c>
      <c r="D8639" t="s">
        <v>5481</v>
      </c>
      <c r="E8639" t="s">
        <v>366</v>
      </c>
      <c r="F8639" t="s">
        <v>100</v>
      </c>
      <c r="G8639" t="s">
        <v>101</v>
      </c>
      <c r="H8639">
        <v>7</v>
      </c>
      <c r="I8639">
        <v>19018.740000000002</v>
      </c>
      <c r="J8639">
        <v>0.15</v>
      </c>
      <c r="K8639">
        <v>113161.5</v>
      </c>
      <c r="L8639" t="s">
        <v>51</v>
      </c>
      <c r="M8639" t="s">
        <v>52</v>
      </c>
      <c r="N8639">
        <f t="shared" si="269"/>
        <v>2025</v>
      </c>
    </row>
    <row r="8640" spans="1:14" x14ac:dyDescent="0.3">
      <c r="A8640" t="s">
        <v>11627</v>
      </c>
      <c r="B8640" s="1">
        <v>45915</v>
      </c>
      <c r="C8640" s="1" t="str">
        <f t="shared" si="268"/>
        <v>September</v>
      </c>
      <c r="D8640" t="s">
        <v>5481</v>
      </c>
      <c r="E8640" t="s">
        <v>312</v>
      </c>
      <c r="F8640" t="s">
        <v>46</v>
      </c>
      <c r="G8640" t="s">
        <v>23</v>
      </c>
      <c r="H8640">
        <v>7</v>
      </c>
      <c r="I8640">
        <v>27855.75</v>
      </c>
      <c r="J8640">
        <v>0.15</v>
      </c>
      <c r="K8640">
        <v>165741.71</v>
      </c>
      <c r="L8640" t="s">
        <v>17</v>
      </c>
      <c r="M8640" t="s">
        <v>30</v>
      </c>
      <c r="N8640">
        <f t="shared" si="269"/>
        <v>2025</v>
      </c>
    </row>
    <row r="8641" spans="1:14" x14ac:dyDescent="0.3">
      <c r="A8641" t="s">
        <v>9806</v>
      </c>
      <c r="B8641" s="1">
        <v>45960</v>
      </c>
      <c r="C8641" s="1" t="str">
        <f t="shared" si="268"/>
        <v>October</v>
      </c>
      <c r="D8641" t="s">
        <v>5481</v>
      </c>
      <c r="E8641" t="s">
        <v>309</v>
      </c>
      <c r="F8641" t="s">
        <v>75</v>
      </c>
      <c r="G8641" t="s">
        <v>29</v>
      </c>
      <c r="H8641">
        <v>5</v>
      </c>
      <c r="I8641">
        <v>42191.99</v>
      </c>
      <c r="J8641">
        <v>0.1</v>
      </c>
      <c r="K8641">
        <v>189863.95</v>
      </c>
      <c r="L8641" t="s">
        <v>17</v>
      </c>
      <c r="M8641" t="s">
        <v>24</v>
      </c>
      <c r="N8641">
        <f t="shared" si="269"/>
        <v>2025</v>
      </c>
    </row>
    <row r="8642" spans="1:14" x14ac:dyDescent="0.3">
      <c r="A8642" t="s">
        <v>5480</v>
      </c>
      <c r="B8642"/>
      <c r="C8642" s="1" t="str">
        <f t="shared" ref="C8642:C8705" si="270">IF(B8642="","",TEXT(B8642,"mmmm"))</f>
        <v/>
      </c>
      <c r="D8642" t="s">
        <v>5481</v>
      </c>
      <c r="E8642" t="s">
        <v>93</v>
      </c>
      <c r="F8642" t="s">
        <v>50</v>
      </c>
      <c r="G8642" t="s">
        <v>29</v>
      </c>
      <c r="H8642">
        <v>5</v>
      </c>
      <c r="I8642">
        <v>21651.46</v>
      </c>
      <c r="J8642">
        <v>0.2</v>
      </c>
      <c r="K8642">
        <v>86605.84</v>
      </c>
      <c r="L8642" t="s">
        <v>51</v>
      </c>
      <c r="M8642" t="s">
        <v>52</v>
      </c>
      <c r="N8642" t="str">
        <f t="shared" ref="N8642:N8705" si="271">IF(B8642="","",YEAR(B8642))</f>
        <v/>
      </c>
    </row>
    <row r="8643" spans="1:14" x14ac:dyDescent="0.3">
      <c r="A8643" t="s">
        <v>11014</v>
      </c>
      <c r="B8643" s="1">
        <v>45661</v>
      </c>
      <c r="C8643" s="1" t="str">
        <f t="shared" si="270"/>
        <v>January</v>
      </c>
      <c r="D8643" t="s">
        <v>2354</v>
      </c>
      <c r="E8643" t="s">
        <v>610</v>
      </c>
      <c r="F8643" t="s">
        <v>83</v>
      </c>
      <c r="G8643" t="s">
        <v>23</v>
      </c>
      <c r="H8643">
        <v>3</v>
      </c>
      <c r="I8643">
        <v>32419.54</v>
      </c>
      <c r="J8643">
        <v>0.2</v>
      </c>
      <c r="K8643">
        <v>77806.899999999994</v>
      </c>
      <c r="L8643" t="s">
        <v>42</v>
      </c>
      <c r="M8643" t="s">
        <v>30</v>
      </c>
      <c r="N8643">
        <f t="shared" si="271"/>
        <v>2025</v>
      </c>
    </row>
    <row r="8644" spans="1:14" x14ac:dyDescent="0.3">
      <c r="A8644" t="s">
        <v>10665</v>
      </c>
      <c r="B8644" s="1">
        <v>45737</v>
      </c>
      <c r="C8644" s="1" t="str">
        <f t="shared" si="270"/>
        <v>March</v>
      </c>
      <c r="D8644" t="s">
        <v>2354</v>
      </c>
      <c r="E8644" t="s">
        <v>154</v>
      </c>
      <c r="F8644" t="s">
        <v>155</v>
      </c>
      <c r="G8644" t="s">
        <v>101</v>
      </c>
      <c r="H8644">
        <v>1</v>
      </c>
      <c r="I8644">
        <v>584.25</v>
      </c>
      <c r="J8644">
        <v>0</v>
      </c>
      <c r="K8644">
        <v>584.25</v>
      </c>
      <c r="L8644" t="s">
        <v>42</v>
      </c>
      <c r="M8644" t="s">
        <v>30</v>
      </c>
      <c r="N8644">
        <f t="shared" si="271"/>
        <v>2025</v>
      </c>
    </row>
    <row r="8645" spans="1:14" x14ac:dyDescent="0.3">
      <c r="A8645" t="s">
        <v>4128</v>
      </c>
      <c r="B8645" s="1">
        <v>45749</v>
      </c>
      <c r="C8645" s="1" t="str">
        <f t="shared" si="270"/>
        <v>April</v>
      </c>
      <c r="D8645" t="s">
        <v>2354</v>
      </c>
      <c r="E8645" t="s">
        <v>348</v>
      </c>
      <c r="F8645" t="s">
        <v>22</v>
      </c>
      <c r="G8645" t="s">
        <v>23</v>
      </c>
      <c r="H8645">
        <v>5</v>
      </c>
      <c r="I8645">
        <v>48779.1</v>
      </c>
      <c r="J8645">
        <v>0.05</v>
      </c>
      <c r="K8645">
        <v>231700.72</v>
      </c>
      <c r="L8645" t="s">
        <v>51</v>
      </c>
      <c r="M8645" t="s">
        <v>30</v>
      </c>
      <c r="N8645">
        <f t="shared" si="271"/>
        <v>2025</v>
      </c>
    </row>
    <row r="8646" spans="1:14" x14ac:dyDescent="0.3">
      <c r="A8646" t="s">
        <v>2353</v>
      </c>
      <c r="B8646" s="1">
        <v>45755</v>
      </c>
      <c r="C8646" s="1" t="str">
        <f t="shared" si="270"/>
        <v>April</v>
      </c>
      <c r="D8646" t="s">
        <v>2354</v>
      </c>
      <c r="E8646" t="s">
        <v>333</v>
      </c>
      <c r="F8646" t="s">
        <v>155</v>
      </c>
      <c r="G8646" t="s">
        <v>101</v>
      </c>
      <c r="H8646">
        <v>2</v>
      </c>
      <c r="I8646">
        <v>13254.7</v>
      </c>
      <c r="J8646">
        <v>0</v>
      </c>
      <c r="K8646">
        <v>26509.4</v>
      </c>
      <c r="L8646" t="s">
        <v>42</v>
      </c>
      <c r="M8646" t="s">
        <v>52</v>
      </c>
      <c r="N8646">
        <f t="shared" si="271"/>
        <v>2025</v>
      </c>
    </row>
    <row r="8647" spans="1:14" x14ac:dyDescent="0.3">
      <c r="A8647" t="s">
        <v>3513</v>
      </c>
      <c r="B8647" s="1">
        <v>45982</v>
      </c>
      <c r="C8647" s="1" t="str">
        <f t="shared" si="270"/>
        <v>November</v>
      </c>
      <c r="D8647" t="s">
        <v>2354</v>
      </c>
      <c r="E8647" t="s">
        <v>320</v>
      </c>
      <c r="F8647" t="s">
        <v>15</v>
      </c>
      <c r="G8647" t="s">
        <v>16</v>
      </c>
      <c r="H8647">
        <v>7</v>
      </c>
      <c r="I8647">
        <v>25219.85</v>
      </c>
      <c r="J8647">
        <v>0</v>
      </c>
      <c r="K8647">
        <v>176538.95</v>
      </c>
      <c r="L8647" t="s">
        <v>42</v>
      </c>
      <c r="M8647" t="s">
        <v>30</v>
      </c>
      <c r="N8647">
        <f t="shared" si="271"/>
        <v>2025</v>
      </c>
    </row>
    <row r="8648" spans="1:14" x14ac:dyDescent="0.3">
      <c r="A8648" t="s">
        <v>13007</v>
      </c>
      <c r="B8648" s="1">
        <v>45987</v>
      </c>
      <c r="C8648" s="1" t="str">
        <f t="shared" si="270"/>
        <v>November</v>
      </c>
      <c r="D8648" t="s">
        <v>2354</v>
      </c>
      <c r="E8648" t="s">
        <v>637</v>
      </c>
      <c r="F8648" t="s">
        <v>105</v>
      </c>
      <c r="G8648" t="s">
        <v>16</v>
      </c>
      <c r="H8648">
        <v>3</v>
      </c>
      <c r="I8648">
        <v>21018.41</v>
      </c>
      <c r="J8648">
        <v>0.1</v>
      </c>
      <c r="K8648">
        <v>56749.71</v>
      </c>
      <c r="L8648" t="s">
        <v>42</v>
      </c>
      <c r="M8648" t="s">
        <v>24</v>
      </c>
      <c r="N8648">
        <f t="shared" si="271"/>
        <v>2025</v>
      </c>
    </row>
    <row r="8649" spans="1:14" x14ac:dyDescent="0.3">
      <c r="A8649" t="s">
        <v>5945</v>
      </c>
      <c r="B8649" s="1">
        <v>45801</v>
      </c>
      <c r="C8649" s="1" t="str">
        <f t="shared" si="270"/>
        <v>May</v>
      </c>
      <c r="D8649" t="s">
        <v>3273</v>
      </c>
      <c r="E8649" t="s">
        <v>45</v>
      </c>
      <c r="F8649" t="s">
        <v>46</v>
      </c>
      <c r="G8649" t="s">
        <v>23</v>
      </c>
      <c r="H8649">
        <v>6</v>
      </c>
      <c r="I8649">
        <v>40571.31</v>
      </c>
      <c r="J8649">
        <v>0.15</v>
      </c>
      <c r="K8649">
        <v>206913.68</v>
      </c>
      <c r="L8649" t="s">
        <v>51</v>
      </c>
      <c r="M8649" t="s">
        <v>18</v>
      </c>
      <c r="N8649">
        <f t="shared" si="271"/>
        <v>2025</v>
      </c>
    </row>
    <row r="8650" spans="1:14" x14ac:dyDescent="0.3">
      <c r="A8650" t="s">
        <v>13686</v>
      </c>
      <c r="B8650" s="1">
        <v>45844</v>
      </c>
      <c r="C8650" s="1" t="str">
        <f t="shared" si="270"/>
        <v>July</v>
      </c>
      <c r="D8650" t="s">
        <v>3273</v>
      </c>
      <c r="E8650" t="s">
        <v>122</v>
      </c>
      <c r="F8650" t="s">
        <v>15</v>
      </c>
      <c r="G8650" t="s">
        <v>16</v>
      </c>
      <c r="H8650">
        <v>1</v>
      </c>
      <c r="I8650">
        <v>35957.72</v>
      </c>
      <c r="J8650">
        <v>0.15</v>
      </c>
      <c r="K8650">
        <v>30564.06</v>
      </c>
      <c r="L8650" t="s">
        <v>17</v>
      </c>
      <c r="M8650" t="s">
        <v>30</v>
      </c>
      <c r="N8650">
        <f t="shared" si="271"/>
        <v>2025</v>
      </c>
    </row>
    <row r="8651" spans="1:14" x14ac:dyDescent="0.3">
      <c r="A8651" t="s">
        <v>7308</v>
      </c>
      <c r="B8651" s="1">
        <v>45864</v>
      </c>
      <c r="C8651" s="1" t="str">
        <f t="shared" si="270"/>
        <v>July</v>
      </c>
      <c r="D8651" t="s">
        <v>3273</v>
      </c>
      <c r="E8651" t="s">
        <v>58</v>
      </c>
      <c r="F8651" t="s">
        <v>59</v>
      </c>
      <c r="G8651" t="s">
        <v>29</v>
      </c>
      <c r="H8651">
        <v>7</v>
      </c>
      <c r="I8651">
        <v>36776.300000000003</v>
      </c>
      <c r="J8651">
        <v>0</v>
      </c>
      <c r="K8651">
        <v>257434.1</v>
      </c>
      <c r="L8651" t="s">
        <v>51</v>
      </c>
      <c r="M8651" t="s">
        <v>52</v>
      </c>
      <c r="N8651">
        <f t="shared" si="271"/>
        <v>2025</v>
      </c>
    </row>
    <row r="8652" spans="1:14" x14ac:dyDescent="0.3">
      <c r="A8652" t="s">
        <v>3272</v>
      </c>
      <c r="B8652" s="1">
        <v>45924</v>
      </c>
      <c r="C8652" s="1" t="str">
        <f t="shared" si="270"/>
        <v>September</v>
      </c>
      <c r="D8652" t="s">
        <v>3273</v>
      </c>
      <c r="E8652" t="s">
        <v>133</v>
      </c>
      <c r="F8652" t="s">
        <v>100</v>
      </c>
      <c r="G8652" t="s">
        <v>101</v>
      </c>
      <c r="H8652">
        <v>5</v>
      </c>
      <c r="I8652">
        <v>44299.4</v>
      </c>
      <c r="J8652">
        <v>0.05</v>
      </c>
      <c r="K8652">
        <v>210422.15</v>
      </c>
      <c r="L8652" t="s">
        <v>51</v>
      </c>
      <c r="M8652" t="s">
        <v>30</v>
      </c>
      <c r="N8652">
        <f t="shared" si="271"/>
        <v>2025</v>
      </c>
    </row>
    <row r="8653" spans="1:14" x14ac:dyDescent="0.3">
      <c r="A8653" t="s">
        <v>14511</v>
      </c>
      <c r="B8653" s="1">
        <v>45888</v>
      </c>
      <c r="C8653" s="1" t="str">
        <f t="shared" si="270"/>
        <v>August</v>
      </c>
      <c r="D8653" t="s">
        <v>14512</v>
      </c>
      <c r="E8653" t="s">
        <v>949</v>
      </c>
      <c r="F8653" t="s">
        <v>38</v>
      </c>
      <c r="G8653" t="s">
        <v>29</v>
      </c>
      <c r="H8653">
        <v>2</v>
      </c>
      <c r="I8653">
        <v>19175.39</v>
      </c>
      <c r="J8653">
        <v>0.1</v>
      </c>
      <c r="K8653">
        <v>34515.699999999997</v>
      </c>
      <c r="L8653" t="s">
        <v>42</v>
      </c>
      <c r="M8653" t="s">
        <v>18</v>
      </c>
      <c r="N8653">
        <f t="shared" si="271"/>
        <v>2025</v>
      </c>
    </row>
    <row r="8654" spans="1:14" x14ac:dyDescent="0.3">
      <c r="A8654" t="s">
        <v>13515</v>
      </c>
      <c r="B8654" s="1">
        <v>45702</v>
      </c>
      <c r="C8654" s="1" t="str">
        <f t="shared" si="270"/>
        <v>February</v>
      </c>
      <c r="D8654" t="s">
        <v>808</v>
      </c>
      <c r="E8654" t="s">
        <v>78</v>
      </c>
      <c r="F8654" t="s">
        <v>79</v>
      </c>
      <c r="G8654" t="s">
        <v>29</v>
      </c>
      <c r="H8654">
        <v>4</v>
      </c>
      <c r="I8654">
        <v>36044.78</v>
      </c>
      <c r="J8654">
        <v>0.1</v>
      </c>
      <c r="K8654">
        <v>129761.21</v>
      </c>
      <c r="L8654" t="s">
        <v>42</v>
      </c>
      <c r="M8654" t="s">
        <v>52</v>
      </c>
      <c r="N8654">
        <f t="shared" si="271"/>
        <v>2025</v>
      </c>
    </row>
    <row r="8655" spans="1:14" x14ac:dyDescent="0.3">
      <c r="A8655" t="s">
        <v>14818</v>
      </c>
      <c r="B8655" s="1">
        <v>45731</v>
      </c>
      <c r="C8655" s="1" t="str">
        <f t="shared" si="270"/>
        <v>March</v>
      </c>
      <c r="D8655" t="s">
        <v>808</v>
      </c>
      <c r="E8655" t="s">
        <v>115</v>
      </c>
      <c r="F8655" t="s">
        <v>28</v>
      </c>
      <c r="G8655" t="s">
        <v>29</v>
      </c>
      <c r="H8655">
        <v>5</v>
      </c>
      <c r="I8655">
        <v>21757.01</v>
      </c>
      <c r="J8655">
        <v>0.05</v>
      </c>
      <c r="K8655">
        <v>103345.8</v>
      </c>
      <c r="L8655" t="s">
        <v>17</v>
      </c>
      <c r="M8655" t="s">
        <v>30</v>
      </c>
      <c r="N8655">
        <f t="shared" si="271"/>
        <v>2025</v>
      </c>
    </row>
    <row r="8656" spans="1:14" x14ac:dyDescent="0.3">
      <c r="A8656" t="s">
        <v>7988</v>
      </c>
      <c r="B8656" s="1">
        <v>45771</v>
      </c>
      <c r="C8656" s="1" t="str">
        <f t="shared" si="270"/>
        <v>April</v>
      </c>
      <c r="D8656" t="s">
        <v>808</v>
      </c>
      <c r="E8656" t="s">
        <v>27</v>
      </c>
      <c r="F8656" t="s">
        <v>28</v>
      </c>
      <c r="G8656" t="s">
        <v>29</v>
      </c>
      <c r="H8656">
        <v>5</v>
      </c>
      <c r="I8656">
        <v>4216.6000000000004</v>
      </c>
      <c r="J8656">
        <v>0.05</v>
      </c>
      <c r="K8656">
        <v>20028.849999999999</v>
      </c>
      <c r="L8656" t="s">
        <v>51</v>
      </c>
      <c r="M8656" t="s">
        <v>18</v>
      </c>
      <c r="N8656">
        <f t="shared" si="271"/>
        <v>2025</v>
      </c>
    </row>
    <row r="8657" spans="1:14" x14ac:dyDescent="0.3">
      <c r="A8657" t="s">
        <v>12267</v>
      </c>
      <c r="B8657" s="1">
        <v>45839</v>
      </c>
      <c r="C8657" s="1" t="str">
        <f t="shared" si="270"/>
        <v>July</v>
      </c>
      <c r="D8657" t="s">
        <v>808</v>
      </c>
      <c r="E8657" t="s">
        <v>14</v>
      </c>
      <c r="F8657" t="s">
        <v>15</v>
      </c>
      <c r="G8657" t="s">
        <v>16</v>
      </c>
      <c r="H8657">
        <v>3</v>
      </c>
      <c r="I8657">
        <v>44737.43</v>
      </c>
      <c r="J8657">
        <v>0</v>
      </c>
      <c r="K8657">
        <f>IF(OR(H8657=" ",I8657=" ")," ",H8657*I8657*(1-J8657))</f>
        <v>134212.29</v>
      </c>
      <c r="L8657" t="s">
        <v>42</v>
      </c>
      <c r="M8657" t="s">
        <v>30</v>
      </c>
      <c r="N8657">
        <f t="shared" si="271"/>
        <v>2025</v>
      </c>
    </row>
    <row r="8658" spans="1:14" x14ac:dyDescent="0.3">
      <c r="A8658" t="s">
        <v>1270</v>
      </c>
      <c r="B8658" s="1">
        <v>45940</v>
      </c>
      <c r="C8658" s="1" t="str">
        <f t="shared" si="270"/>
        <v>October</v>
      </c>
      <c r="D8658" t="s">
        <v>808</v>
      </c>
      <c r="E8658" t="s">
        <v>65</v>
      </c>
      <c r="F8658" t="s">
        <v>46</v>
      </c>
      <c r="G8658" t="s">
        <v>23</v>
      </c>
      <c r="H8658">
        <v>7</v>
      </c>
      <c r="I8658">
        <v>28193.54</v>
      </c>
      <c r="J8658">
        <v>0.1</v>
      </c>
      <c r="K8658">
        <v>177619.3</v>
      </c>
      <c r="L8658" t="s">
        <v>17</v>
      </c>
      <c r="M8658" t="s">
        <v>30</v>
      </c>
      <c r="N8658">
        <f t="shared" si="271"/>
        <v>2025</v>
      </c>
    </row>
    <row r="8659" spans="1:14" x14ac:dyDescent="0.3">
      <c r="A8659" t="s">
        <v>7901</v>
      </c>
      <c r="B8659" s="1">
        <v>45970</v>
      </c>
      <c r="C8659" s="1" t="str">
        <f t="shared" si="270"/>
        <v>November</v>
      </c>
      <c r="D8659" t="s">
        <v>808</v>
      </c>
      <c r="E8659" t="s">
        <v>312</v>
      </c>
      <c r="F8659" t="s">
        <v>46</v>
      </c>
      <c r="G8659" t="s">
        <v>23</v>
      </c>
      <c r="H8659">
        <v>1</v>
      </c>
      <c r="I8659">
        <v>27274.3</v>
      </c>
      <c r="J8659">
        <v>0.1</v>
      </c>
      <c r="K8659">
        <v>24546.87</v>
      </c>
      <c r="L8659" t="s">
        <v>51</v>
      </c>
      <c r="M8659" t="s">
        <v>18</v>
      </c>
      <c r="N8659">
        <f t="shared" si="271"/>
        <v>2025</v>
      </c>
    </row>
    <row r="8660" spans="1:14" x14ac:dyDescent="0.3">
      <c r="A8660" t="s">
        <v>807</v>
      </c>
      <c r="B8660" s="1">
        <v>45985</v>
      </c>
      <c r="C8660" s="1" t="str">
        <f t="shared" si="270"/>
        <v>November</v>
      </c>
      <c r="D8660" t="s">
        <v>808</v>
      </c>
      <c r="E8660" t="s">
        <v>504</v>
      </c>
      <c r="F8660" t="s">
        <v>155</v>
      </c>
      <c r="G8660" t="s">
        <v>101</v>
      </c>
      <c r="H8660">
        <v>1</v>
      </c>
      <c r="I8660">
        <v>24071.31</v>
      </c>
      <c r="J8660">
        <v>0.05</v>
      </c>
      <c r="K8660">
        <v>22867.74</v>
      </c>
      <c r="L8660" t="s">
        <v>17</v>
      </c>
      <c r="M8660" t="s">
        <v>18</v>
      </c>
      <c r="N8660">
        <f t="shared" si="271"/>
        <v>2025</v>
      </c>
    </row>
    <row r="8661" spans="1:14" x14ac:dyDescent="0.3">
      <c r="A8661" t="s">
        <v>10196</v>
      </c>
      <c r="B8661" s="1">
        <v>45997</v>
      </c>
      <c r="C8661" s="1" t="str">
        <f t="shared" si="270"/>
        <v>December</v>
      </c>
      <c r="D8661" t="s">
        <v>808</v>
      </c>
      <c r="E8661" t="s">
        <v>232</v>
      </c>
      <c r="F8661" t="s">
        <v>28</v>
      </c>
      <c r="G8661" t="s">
        <v>29</v>
      </c>
      <c r="H8661">
        <v>1</v>
      </c>
      <c r="I8661">
        <v>10688.89</v>
      </c>
      <c r="J8661">
        <v>0.2</v>
      </c>
      <c r="K8661">
        <v>8551.11</v>
      </c>
      <c r="L8661" t="s">
        <v>42</v>
      </c>
      <c r="M8661" t="s">
        <v>30</v>
      </c>
      <c r="N8661">
        <f t="shared" si="271"/>
        <v>2025</v>
      </c>
    </row>
    <row r="8662" spans="1:14" x14ac:dyDescent="0.3">
      <c r="A8662" t="s">
        <v>10823</v>
      </c>
      <c r="B8662" s="1">
        <v>45697</v>
      </c>
      <c r="C8662" s="1" t="str">
        <f t="shared" si="270"/>
        <v>February</v>
      </c>
      <c r="D8662" t="s">
        <v>8748</v>
      </c>
      <c r="E8662" t="s">
        <v>653</v>
      </c>
      <c r="F8662" t="s">
        <v>79</v>
      </c>
      <c r="G8662" t="s">
        <v>29</v>
      </c>
      <c r="H8662">
        <v>3</v>
      </c>
      <c r="I8662">
        <v>49863.93</v>
      </c>
      <c r="J8662">
        <v>0</v>
      </c>
      <c r="K8662">
        <v>149591.79</v>
      </c>
      <c r="L8662" t="s">
        <v>51</v>
      </c>
      <c r="M8662" t="s">
        <v>24</v>
      </c>
      <c r="N8662">
        <f t="shared" si="271"/>
        <v>2025</v>
      </c>
    </row>
    <row r="8663" spans="1:14" x14ac:dyDescent="0.3">
      <c r="A8663" t="s">
        <v>8747</v>
      </c>
      <c r="B8663" s="1">
        <v>45972</v>
      </c>
      <c r="C8663" s="1" t="str">
        <f t="shared" si="270"/>
        <v>November</v>
      </c>
      <c r="D8663" t="s">
        <v>8748</v>
      </c>
      <c r="E8663" t="s">
        <v>166</v>
      </c>
      <c r="F8663" t="s">
        <v>155</v>
      </c>
      <c r="G8663" t="s">
        <v>101</v>
      </c>
      <c r="H8663">
        <v>4</v>
      </c>
      <c r="I8663">
        <v>36610.559999999998</v>
      </c>
      <c r="J8663">
        <v>0.2</v>
      </c>
      <c r="K8663">
        <v>117153.79</v>
      </c>
      <c r="L8663" t="s">
        <v>17</v>
      </c>
      <c r="M8663" t="s">
        <v>24</v>
      </c>
      <c r="N8663">
        <f t="shared" si="271"/>
        <v>2025</v>
      </c>
    </row>
    <row r="8664" spans="1:14" x14ac:dyDescent="0.3">
      <c r="A8664" t="s">
        <v>13115</v>
      </c>
      <c r="B8664" s="1">
        <v>45963</v>
      </c>
      <c r="C8664" s="1" t="str">
        <f t="shared" si="270"/>
        <v>November</v>
      </c>
      <c r="D8664" t="s">
        <v>13116</v>
      </c>
      <c r="E8664" t="s">
        <v>315</v>
      </c>
      <c r="F8664" t="s">
        <v>38</v>
      </c>
      <c r="G8664" t="s">
        <v>29</v>
      </c>
      <c r="H8664">
        <v>6</v>
      </c>
      <c r="I8664">
        <v>7573.37</v>
      </c>
      <c r="J8664">
        <v>0</v>
      </c>
      <c r="K8664">
        <v>45440.22</v>
      </c>
      <c r="L8664" t="s">
        <v>17</v>
      </c>
      <c r="M8664" t="s">
        <v>52</v>
      </c>
      <c r="N8664">
        <f t="shared" si="271"/>
        <v>2025</v>
      </c>
    </row>
    <row r="8665" spans="1:14" x14ac:dyDescent="0.3">
      <c r="A8665" t="s">
        <v>2789</v>
      </c>
      <c r="B8665" s="1">
        <v>45734</v>
      </c>
      <c r="C8665" s="1" t="str">
        <f t="shared" si="270"/>
        <v>March</v>
      </c>
      <c r="D8665" t="s">
        <v>2790</v>
      </c>
      <c r="E8665" t="s">
        <v>463</v>
      </c>
      <c r="F8665" t="s">
        <v>15</v>
      </c>
      <c r="G8665" t="s">
        <v>16</v>
      </c>
      <c r="H8665">
        <v>7</v>
      </c>
      <c r="I8665">
        <v>10236</v>
      </c>
      <c r="J8665">
        <v>0</v>
      </c>
      <c r="K8665">
        <f>IF(OR(H8665=" ",I8665=" ")," ",H8665*I8665*(1-J8665))</f>
        <v>71652</v>
      </c>
      <c r="L8665" t="s">
        <v>42</v>
      </c>
      <c r="M8665" t="s">
        <v>18</v>
      </c>
      <c r="N8665">
        <f t="shared" si="271"/>
        <v>2025</v>
      </c>
    </row>
    <row r="8666" spans="1:14" x14ac:dyDescent="0.3">
      <c r="A8666" t="s">
        <v>13997</v>
      </c>
      <c r="B8666" s="1">
        <v>45905</v>
      </c>
      <c r="C8666" s="1" t="str">
        <f t="shared" si="270"/>
        <v>September</v>
      </c>
      <c r="D8666" t="s">
        <v>2790</v>
      </c>
      <c r="E8666" t="s">
        <v>33</v>
      </c>
      <c r="F8666" t="s">
        <v>34</v>
      </c>
      <c r="G8666" t="s">
        <v>29</v>
      </c>
      <c r="H8666">
        <v>2</v>
      </c>
      <c r="I8666">
        <v>34896.81</v>
      </c>
      <c r="J8666">
        <v>0.2</v>
      </c>
      <c r="K8666">
        <v>55834.9</v>
      </c>
      <c r="L8666" t="s">
        <v>42</v>
      </c>
      <c r="M8666" t="s">
        <v>30</v>
      </c>
      <c r="N8666">
        <f t="shared" si="271"/>
        <v>2025</v>
      </c>
    </row>
    <row r="8667" spans="1:14" x14ac:dyDescent="0.3">
      <c r="A8667" t="s">
        <v>10334</v>
      </c>
      <c r="B8667" s="1">
        <v>45873</v>
      </c>
      <c r="C8667" s="1" t="str">
        <f t="shared" si="270"/>
        <v>August</v>
      </c>
      <c r="D8667" t="s">
        <v>8494</v>
      </c>
      <c r="E8667" t="s">
        <v>456</v>
      </c>
      <c r="F8667" t="s">
        <v>155</v>
      </c>
      <c r="G8667" t="s">
        <v>101</v>
      </c>
      <c r="H8667">
        <v>1</v>
      </c>
      <c r="I8667">
        <v>38214.07</v>
      </c>
      <c r="J8667">
        <v>0.2</v>
      </c>
      <c r="K8667">
        <v>30571.26</v>
      </c>
      <c r="L8667" t="s">
        <v>42</v>
      </c>
      <c r="M8667" t="s">
        <v>30</v>
      </c>
      <c r="N8667">
        <f t="shared" si="271"/>
        <v>2025</v>
      </c>
    </row>
    <row r="8668" spans="1:14" x14ac:dyDescent="0.3">
      <c r="A8668" t="s">
        <v>8493</v>
      </c>
      <c r="B8668" s="1">
        <v>45972</v>
      </c>
      <c r="C8668" s="1" t="str">
        <f t="shared" si="270"/>
        <v>November</v>
      </c>
      <c r="D8668" t="s">
        <v>8494</v>
      </c>
      <c r="E8668" t="s">
        <v>535</v>
      </c>
      <c r="F8668" t="s">
        <v>34</v>
      </c>
      <c r="G8668" t="s">
        <v>29</v>
      </c>
      <c r="H8668">
        <v>3</v>
      </c>
      <c r="I8668">
        <v>10982.79</v>
      </c>
      <c r="J8668">
        <v>0.1</v>
      </c>
      <c r="K8668">
        <v>29653.53</v>
      </c>
      <c r="L8668" t="s">
        <v>51</v>
      </c>
      <c r="M8668" t="s">
        <v>18</v>
      </c>
      <c r="N8668">
        <f t="shared" si="271"/>
        <v>2025</v>
      </c>
    </row>
    <row r="8669" spans="1:14" x14ac:dyDescent="0.3">
      <c r="A8669" t="s">
        <v>11870</v>
      </c>
      <c r="B8669" s="1">
        <v>45841</v>
      </c>
      <c r="C8669" s="1" t="str">
        <f t="shared" si="270"/>
        <v>July</v>
      </c>
      <c r="D8669" t="s">
        <v>11796</v>
      </c>
      <c r="E8669" t="s">
        <v>325</v>
      </c>
      <c r="F8669" t="s">
        <v>83</v>
      </c>
      <c r="G8669" t="s">
        <v>23</v>
      </c>
      <c r="H8669">
        <v>5</v>
      </c>
      <c r="I8669">
        <v>27254.98</v>
      </c>
      <c r="J8669">
        <v>0.2</v>
      </c>
      <c r="K8669">
        <v>109019.92</v>
      </c>
      <c r="L8669" t="s">
        <v>42</v>
      </c>
      <c r="M8669" t="s">
        <v>24</v>
      </c>
      <c r="N8669">
        <f t="shared" si="271"/>
        <v>2025</v>
      </c>
    </row>
    <row r="8670" spans="1:14" x14ac:dyDescent="0.3">
      <c r="A8670" t="s">
        <v>11795</v>
      </c>
      <c r="B8670" s="1">
        <v>45970</v>
      </c>
      <c r="C8670" s="1" t="str">
        <f t="shared" si="270"/>
        <v>November</v>
      </c>
      <c r="D8670" t="s">
        <v>11796</v>
      </c>
      <c r="E8670" t="s">
        <v>949</v>
      </c>
      <c r="F8670" t="s">
        <v>38</v>
      </c>
      <c r="G8670" t="s">
        <v>29</v>
      </c>
      <c r="H8670">
        <v>2</v>
      </c>
      <c r="I8670">
        <v>27988.04</v>
      </c>
      <c r="J8670">
        <v>0</v>
      </c>
      <c r="K8670">
        <v>55976.08</v>
      </c>
      <c r="L8670" t="s">
        <v>42</v>
      </c>
      <c r="M8670" t="s">
        <v>18</v>
      </c>
      <c r="N8670">
        <f t="shared" si="271"/>
        <v>2025</v>
      </c>
    </row>
    <row r="8671" spans="1:14" x14ac:dyDescent="0.3">
      <c r="A8671" t="s">
        <v>7563</v>
      </c>
      <c r="B8671" s="1">
        <v>45662</v>
      </c>
      <c r="C8671" s="1" t="str">
        <f t="shared" si="270"/>
        <v>January</v>
      </c>
      <c r="D8671" t="s">
        <v>3695</v>
      </c>
      <c r="F8671" t="s">
        <v>155</v>
      </c>
      <c r="G8671" t="s">
        <v>101</v>
      </c>
      <c r="H8671">
        <v>3</v>
      </c>
      <c r="I8671">
        <v>43244.71</v>
      </c>
      <c r="J8671">
        <v>0.05</v>
      </c>
      <c r="K8671">
        <v>123247.42</v>
      </c>
      <c r="L8671" t="s">
        <v>42</v>
      </c>
      <c r="M8671" t="s">
        <v>24</v>
      </c>
      <c r="N8671">
        <f t="shared" si="271"/>
        <v>2025</v>
      </c>
    </row>
    <row r="8672" spans="1:14" x14ac:dyDescent="0.3">
      <c r="A8672" t="s">
        <v>3694</v>
      </c>
      <c r="B8672" s="1">
        <v>45796</v>
      </c>
      <c r="C8672" s="1" t="str">
        <f t="shared" si="270"/>
        <v>May</v>
      </c>
      <c r="D8672" t="s">
        <v>3695</v>
      </c>
      <c r="E8672" t="s">
        <v>272</v>
      </c>
      <c r="F8672" t="s">
        <v>79</v>
      </c>
      <c r="G8672" t="s">
        <v>29</v>
      </c>
      <c r="H8672">
        <v>7</v>
      </c>
      <c r="I8672">
        <v>45714.15</v>
      </c>
      <c r="J8672">
        <v>0</v>
      </c>
      <c r="K8672">
        <v>319999.05</v>
      </c>
      <c r="L8672" t="s">
        <v>51</v>
      </c>
      <c r="M8672" t="s">
        <v>30</v>
      </c>
      <c r="N8672">
        <f t="shared" si="271"/>
        <v>2025</v>
      </c>
    </row>
    <row r="8673" spans="1:14" x14ac:dyDescent="0.3">
      <c r="A8673" t="s">
        <v>4696</v>
      </c>
      <c r="B8673" s="1">
        <v>45961</v>
      </c>
      <c r="C8673" s="1" t="str">
        <f t="shared" si="270"/>
        <v>October</v>
      </c>
      <c r="D8673" t="s">
        <v>3695</v>
      </c>
      <c r="E8673" t="s">
        <v>55</v>
      </c>
      <c r="F8673" t="s">
        <v>38</v>
      </c>
      <c r="G8673" t="s">
        <v>29</v>
      </c>
      <c r="H8673">
        <v>4</v>
      </c>
      <c r="I8673">
        <v>21688.2</v>
      </c>
      <c r="J8673">
        <v>0</v>
      </c>
      <c r="K8673">
        <v>86752.8</v>
      </c>
      <c r="L8673" t="s">
        <v>42</v>
      </c>
      <c r="M8673" t="s">
        <v>30</v>
      </c>
      <c r="N8673">
        <f t="shared" si="271"/>
        <v>2025</v>
      </c>
    </row>
    <row r="8674" spans="1:14" x14ac:dyDescent="0.3">
      <c r="A8674" t="s">
        <v>10028</v>
      </c>
      <c r="B8674" s="1">
        <v>45967</v>
      </c>
      <c r="C8674" s="1" t="str">
        <f t="shared" si="270"/>
        <v>November</v>
      </c>
      <c r="D8674" t="s">
        <v>3695</v>
      </c>
      <c r="E8674" t="s">
        <v>68</v>
      </c>
      <c r="F8674" t="s">
        <v>50</v>
      </c>
      <c r="G8674" t="s">
        <v>29</v>
      </c>
      <c r="H8674">
        <v>3</v>
      </c>
      <c r="I8674">
        <v>23884.15</v>
      </c>
      <c r="J8674">
        <v>0.2</v>
      </c>
      <c r="K8674">
        <v>57321.96</v>
      </c>
      <c r="L8674" t="s">
        <v>51</v>
      </c>
      <c r="M8674" t="s">
        <v>52</v>
      </c>
      <c r="N8674">
        <f t="shared" si="271"/>
        <v>2025</v>
      </c>
    </row>
    <row r="8675" spans="1:14" x14ac:dyDescent="0.3">
      <c r="A8675" t="s">
        <v>11279</v>
      </c>
      <c r="B8675" s="1">
        <v>45980</v>
      </c>
      <c r="C8675" s="1" t="str">
        <f t="shared" si="270"/>
        <v>November</v>
      </c>
      <c r="D8675" t="s">
        <v>3695</v>
      </c>
      <c r="E8675" t="s">
        <v>398</v>
      </c>
      <c r="F8675" t="s">
        <v>34</v>
      </c>
      <c r="G8675" t="s">
        <v>29</v>
      </c>
      <c r="H8675">
        <v>2</v>
      </c>
      <c r="I8675">
        <v>10466.370000000001</v>
      </c>
      <c r="J8675">
        <v>0.15</v>
      </c>
      <c r="K8675">
        <v>17792.830000000002</v>
      </c>
      <c r="L8675" t="s">
        <v>51</v>
      </c>
      <c r="M8675" t="s">
        <v>18</v>
      </c>
      <c r="N8675">
        <f t="shared" si="271"/>
        <v>2025</v>
      </c>
    </row>
    <row r="8676" spans="1:14" x14ac:dyDescent="0.3">
      <c r="A8676" t="s">
        <v>10957</v>
      </c>
      <c r="B8676" s="1">
        <v>46019</v>
      </c>
      <c r="C8676" s="1" t="str">
        <f t="shared" si="270"/>
        <v>December</v>
      </c>
      <c r="D8676" t="s">
        <v>3695</v>
      </c>
      <c r="E8676" t="s">
        <v>140</v>
      </c>
      <c r="F8676" t="s">
        <v>105</v>
      </c>
      <c r="G8676" t="s">
        <v>16</v>
      </c>
      <c r="H8676">
        <v>3</v>
      </c>
      <c r="I8676">
        <v>43209.919999999998</v>
      </c>
      <c r="J8676">
        <v>0.15</v>
      </c>
      <c r="K8676">
        <v>110185.3</v>
      </c>
      <c r="L8676" t="s">
        <v>42</v>
      </c>
      <c r="M8676" t="s">
        <v>18</v>
      </c>
      <c r="N8676">
        <f t="shared" si="271"/>
        <v>2025</v>
      </c>
    </row>
    <row r="8677" spans="1:14" x14ac:dyDescent="0.3">
      <c r="A8677" t="s">
        <v>2830</v>
      </c>
      <c r="B8677" s="1">
        <v>45775</v>
      </c>
      <c r="C8677" s="1" t="str">
        <f t="shared" si="270"/>
        <v>April</v>
      </c>
      <c r="D8677" t="s">
        <v>2635</v>
      </c>
      <c r="E8677" t="s">
        <v>115</v>
      </c>
      <c r="F8677" t="s">
        <v>28</v>
      </c>
      <c r="G8677" t="s">
        <v>29</v>
      </c>
      <c r="H8677">
        <v>7</v>
      </c>
      <c r="I8677">
        <v>11756.18</v>
      </c>
      <c r="J8677">
        <v>0.15</v>
      </c>
      <c r="K8677">
        <v>69949.27</v>
      </c>
      <c r="L8677" t="s">
        <v>51</v>
      </c>
      <c r="M8677" t="s">
        <v>52</v>
      </c>
      <c r="N8677">
        <f t="shared" si="271"/>
        <v>2025</v>
      </c>
    </row>
    <row r="8678" spans="1:14" x14ac:dyDescent="0.3">
      <c r="A8678" t="s">
        <v>2634</v>
      </c>
      <c r="B8678" s="1">
        <v>45904</v>
      </c>
      <c r="C8678" s="1" t="str">
        <f t="shared" si="270"/>
        <v>September</v>
      </c>
      <c r="D8678" t="s">
        <v>2635</v>
      </c>
      <c r="E8678" t="s">
        <v>184</v>
      </c>
      <c r="F8678" t="s">
        <v>79</v>
      </c>
      <c r="G8678" t="s">
        <v>29</v>
      </c>
      <c r="H8678">
        <v>2</v>
      </c>
      <c r="I8678">
        <v>31095.78</v>
      </c>
      <c r="J8678">
        <v>0</v>
      </c>
      <c r="K8678">
        <v>62191.56</v>
      </c>
      <c r="L8678" t="s">
        <v>17</v>
      </c>
      <c r="M8678" t="s">
        <v>18</v>
      </c>
      <c r="N8678">
        <f t="shared" si="271"/>
        <v>2025</v>
      </c>
    </row>
    <row r="8679" spans="1:14" x14ac:dyDescent="0.3">
      <c r="A8679" t="s">
        <v>7560</v>
      </c>
      <c r="B8679" s="1">
        <v>45972</v>
      </c>
      <c r="C8679" s="1" t="str">
        <f t="shared" si="270"/>
        <v>November</v>
      </c>
      <c r="D8679" t="s">
        <v>2635</v>
      </c>
      <c r="E8679" t="s">
        <v>504</v>
      </c>
      <c r="F8679" t="s">
        <v>155</v>
      </c>
      <c r="G8679" t="s">
        <v>101</v>
      </c>
      <c r="H8679">
        <v>3</v>
      </c>
      <c r="I8679">
        <v>24322.21</v>
      </c>
      <c r="J8679">
        <v>0.2</v>
      </c>
      <c r="K8679">
        <v>58373.3</v>
      </c>
      <c r="L8679" t="s">
        <v>42</v>
      </c>
      <c r="M8679" t="s">
        <v>24</v>
      </c>
      <c r="N8679">
        <f t="shared" si="271"/>
        <v>2025</v>
      </c>
    </row>
    <row r="8680" spans="1:14" x14ac:dyDescent="0.3">
      <c r="A8680" t="s">
        <v>399</v>
      </c>
      <c r="B8680" s="1">
        <v>45765</v>
      </c>
      <c r="C8680" s="1" t="str">
        <f t="shared" si="270"/>
        <v>April</v>
      </c>
      <c r="D8680" t="s">
        <v>400</v>
      </c>
      <c r="E8680" t="s">
        <v>71</v>
      </c>
      <c r="F8680" t="s">
        <v>46</v>
      </c>
      <c r="G8680" t="s">
        <v>23</v>
      </c>
      <c r="H8680">
        <v>4</v>
      </c>
      <c r="I8680">
        <v>45671.21</v>
      </c>
      <c r="J8680">
        <v>0</v>
      </c>
      <c r="K8680">
        <v>182684.84</v>
      </c>
      <c r="L8680" t="s">
        <v>51</v>
      </c>
      <c r="M8680" t="s">
        <v>24</v>
      </c>
      <c r="N8680">
        <f t="shared" si="271"/>
        <v>2025</v>
      </c>
    </row>
    <row r="8681" spans="1:14" x14ac:dyDescent="0.3">
      <c r="A8681" t="s">
        <v>2096</v>
      </c>
      <c r="B8681" s="1">
        <v>45767</v>
      </c>
      <c r="C8681" s="1" t="str">
        <f t="shared" si="270"/>
        <v>April</v>
      </c>
      <c r="D8681" t="s">
        <v>400</v>
      </c>
      <c r="E8681" t="s">
        <v>125</v>
      </c>
      <c r="F8681" t="s">
        <v>109</v>
      </c>
      <c r="G8681" t="s">
        <v>16</v>
      </c>
      <c r="H8681">
        <v>2</v>
      </c>
      <c r="I8681">
        <v>42155.44</v>
      </c>
      <c r="J8681">
        <v>0.1</v>
      </c>
      <c r="K8681">
        <v>75879.789999999994</v>
      </c>
      <c r="L8681" t="s">
        <v>17</v>
      </c>
      <c r="M8681" t="s">
        <v>18</v>
      </c>
      <c r="N8681">
        <f t="shared" si="271"/>
        <v>2025</v>
      </c>
    </row>
    <row r="8682" spans="1:14" x14ac:dyDescent="0.3">
      <c r="A8682" t="s">
        <v>5853</v>
      </c>
      <c r="B8682" s="1">
        <v>45813</v>
      </c>
      <c r="C8682" s="1" t="str">
        <f t="shared" si="270"/>
        <v>June</v>
      </c>
      <c r="D8682" t="s">
        <v>5854</v>
      </c>
      <c r="E8682" t="s">
        <v>125</v>
      </c>
      <c r="F8682" t="s">
        <v>109</v>
      </c>
      <c r="G8682" t="s">
        <v>16</v>
      </c>
      <c r="H8682">
        <v>1</v>
      </c>
      <c r="I8682">
        <v>46303.83</v>
      </c>
      <c r="J8682">
        <v>0.1</v>
      </c>
      <c r="K8682">
        <v>41673.449999999997</v>
      </c>
      <c r="L8682" t="s">
        <v>51</v>
      </c>
      <c r="M8682" t="s">
        <v>30</v>
      </c>
      <c r="N8682">
        <f t="shared" si="271"/>
        <v>2025</v>
      </c>
    </row>
    <row r="8683" spans="1:14" x14ac:dyDescent="0.3">
      <c r="A8683" t="s">
        <v>5364</v>
      </c>
      <c r="B8683" s="1">
        <v>45673</v>
      </c>
      <c r="C8683" s="1" t="str">
        <f t="shared" si="270"/>
        <v>January</v>
      </c>
      <c r="D8683" t="s">
        <v>5101</v>
      </c>
      <c r="E8683" t="s">
        <v>320</v>
      </c>
      <c r="F8683" t="s">
        <v>15</v>
      </c>
      <c r="G8683" t="s">
        <v>16</v>
      </c>
      <c r="H8683">
        <v>2</v>
      </c>
      <c r="I8683">
        <v>8784.51</v>
      </c>
      <c r="J8683">
        <v>0</v>
      </c>
      <c r="K8683">
        <v>17569.02</v>
      </c>
      <c r="L8683" t="s">
        <v>17</v>
      </c>
      <c r="M8683" t="s">
        <v>30</v>
      </c>
      <c r="N8683">
        <f t="shared" si="271"/>
        <v>2025</v>
      </c>
    </row>
    <row r="8684" spans="1:14" x14ac:dyDescent="0.3">
      <c r="A8684" t="s">
        <v>12868</v>
      </c>
      <c r="B8684" s="1">
        <v>45682</v>
      </c>
      <c r="C8684" s="1" t="str">
        <f t="shared" si="270"/>
        <v>January</v>
      </c>
      <c r="D8684" t="s">
        <v>5101</v>
      </c>
      <c r="E8684" t="s">
        <v>251</v>
      </c>
      <c r="F8684" t="s">
        <v>109</v>
      </c>
      <c r="G8684" t="s">
        <v>16</v>
      </c>
      <c r="H8684">
        <v>4</v>
      </c>
      <c r="I8684">
        <v>46418.17</v>
      </c>
      <c r="J8684">
        <v>0.15</v>
      </c>
      <c r="K8684">
        <v>157821.78</v>
      </c>
      <c r="L8684" t="s">
        <v>42</v>
      </c>
      <c r="M8684" t="s">
        <v>30</v>
      </c>
      <c r="N8684">
        <f t="shared" si="271"/>
        <v>2025</v>
      </c>
    </row>
    <row r="8685" spans="1:14" x14ac:dyDescent="0.3">
      <c r="A8685" t="s">
        <v>5100</v>
      </c>
      <c r="B8685" s="1">
        <v>45761</v>
      </c>
      <c r="C8685" s="1" t="str">
        <f t="shared" si="270"/>
        <v>April</v>
      </c>
      <c r="D8685" t="s">
        <v>5101</v>
      </c>
      <c r="E8685" t="s">
        <v>206</v>
      </c>
      <c r="F8685" t="s">
        <v>109</v>
      </c>
      <c r="G8685" t="s">
        <v>16</v>
      </c>
      <c r="H8685">
        <v>6</v>
      </c>
      <c r="I8685">
        <v>8407.89</v>
      </c>
      <c r="J8685">
        <v>0.2</v>
      </c>
      <c r="K8685">
        <v>40357.870000000003</v>
      </c>
      <c r="L8685" t="s">
        <v>17</v>
      </c>
      <c r="M8685" t="s">
        <v>30</v>
      </c>
      <c r="N8685">
        <f t="shared" si="271"/>
        <v>2025</v>
      </c>
    </row>
    <row r="8686" spans="1:14" x14ac:dyDescent="0.3">
      <c r="A8686" t="s">
        <v>9994</v>
      </c>
      <c r="B8686" s="1">
        <v>45806</v>
      </c>
      <c r="C8686" s="1" t="str">
        <f t="shared" si="270"/>
        <v>May</v>
      </c>
      <c r="D8686" t="s">
        <v>5101</v>
      </c>
      <c r="E8686" t="s">
        <v>293</v>
      </c>
      <c r="F8686" t="s">
        <v>75</v>
      </c>
      <c r="G8686" t="s">
        <v>29</v>
      </c>
      <c r="H8686">
        <v>6</v>
      </c>
      <c r="I8686">
        <v>31038.09</v>
      </c>
      <c r="J8686">
        <v>0.1</v>
      </c>
      <c r="K8686">
        <v>167605.69</v>
      </c>
      <c r="L8686" t="s">
        <v>51</v>
      </c>
      <c r="M8686" t="s">
        <v>52</v>
      </c>
      <c r="N8686">
        <f t="shared" si="271"/>
        <v>2025</v>
      </c>
    </row>
    <row r="8687" spans="1:14" x14ac:dyDescent="0.3">
      <c r="A8687" t="s">
        <v>11456</v>
      </c>
      <c r="B8687" s="1">
        <v>45926</v>
      </c>
      <c r="C8687" s="1" t="str">
        <f t="shared" si="270"/>
        <v>September</v>
      </c>
      <c r="D8687" t="s">
        <v>5101</v>
      </c>
      <c r="E8687" t="s">
        <v>315</v>
      </c>
      <c r="F8687" t="s">
        <v>38</v>
      </c>
      <c r="G8687" t="s">
        <v>29</v>
      </c>
      <c r="I8687">
        <v>22477.51</v>
      </c>
      <c r="J8687">
        <v>0.1</v>
      </c>
      <c r="K8687">
        <v>121378.55</v>
      </c>
      <c r="L8687" t="s">
        <v>42</v>
      </c>
      <c r="M8687" t="s">
        <v>52</v>
      </c>
      <c r="N8687">
        <f t="shared" si="271"/>
        <v>2025</v>
      </c>
    </row>
    <row r="8688" spans="1:14" x14ac:dyDescent="0.3">
      <c r="A8688" t="s">
        <v>8004</v>
      </c>
      <c r="B8688" s="1">
        <v>45714</v>
      </c>
      <c r="C8688" s="1" t="str">
        <f t="shared" si="270"/>
        <v>February</v>
      </c>
      <c r="D8688" t="s">
        <v>1038</v>
      </c>
      <c r="F8688" t="s">
        <v>75</v>
      </c>
      <c r="G8688" t="s">
        <v>29</v>
      </c>
      <c r="H8688">
        <v>6</v>
      </c>
      <c r="I8688">
        <v>10478.84</v>
      </c>
      <c r="J8688">
        <v>0</v>
      </c>
      <c r="K8688">
        <v>62873.04</v>
      </c>
      <c r="L8688" t="s">
        <v>17</v>
      </c>
      <c r="M8688" t="s">
        <v>30</v>
      </c>
      <c r="N8688">
        <f t="shared" si="271"/>
        <v>2025</v>
      </c>
    </row>
    <row r="8689" spans="1:14" x14ac:dyDescent="0.3">
      <c r="A8689" t="s">
        <v>1037</v>
      </c>
      <c r="B8689" s="1">
        <v>45728</v>
      </c>
      <c r="C8689" s="1" t="str">
        <f t="shared" si="270"/>
        <v>March</v>
      </c>
      <c r="D8689" t="s">
        <v>1038</v>
      </c>
      <c r="E8689" t="s">
        <v>486</v>
      </c>
      <c r="F8689" t="s">
        <v>75</v>
      </c>
      <c r="G8689" t="s">
        <v>29</v>
      </c>
      <c r="H8689">
        <v>5</v>
      </c>
      <c r="I8689">
        <v>34354.81</v>
      </c>
      <c r="J8689">
        <v>0.15</v>
      </c>
      <c r="K8689">
        <v>146007.94</v>
      </c>
      <c r="L8689" t="s">
        <v>51</v>
      </c>
      <c r="M8689" t="s">
        <v>52</v>
      </c>
      <c r="N8689">
        <f t="shared" si="271"/>
        <v>2025</v>
      </c>
    </row>
    <row r="8690" spans="1:14" x14ac:dyDescent="0.3">
      <c r="A8690" t="s">
        <v>12157</v>
      </c>
      <c r="B8690" s="1">
        <v>45950</v>
      </c>
      <c r="C8690" s="1" t="str">
        <f t="shared" si="270"/>
        <v>October</v>
      </c>
      <c r="D8690" t="s">
        <v>1038</v>
      </c>
      <c r="E8690" t="s">
        <v>140</v>
      </c>
      <c r="F8690" t="s">
        <v>105</v>
      </c>
      <c r="G8690" t="s">
        <v>16</v>
      </c>
      <c r="H8690">
        <v>3</v>
      </c>
      <c r="I8690">
        <v>46472.88</v>
      </c>
      <c r="J8690">
        <v>0.15</v>
      </c>
      <c r="K8690">
        <v>118505.84</v>
      </c>
      <c r="L8690" t="s">
        <v>51</v>
      </c>
      <c r="M8690" t="s">
        <v>24</v>
      </c>
      <c r="N8690">
        <f t="shared" si="271"/>
        <v>2025</v>
      </c>
    </row>
    <row r="8691" spans="1:14" x14ac:dyDescent="0.3">
      <c r="A8691" t="s">
        <v>3104</v>
      </c>
      <c r="B8691" s="1">
        <v>45732</v>
      </c>
      <c r="C8691" s="1" t="str">
        <f t="shared" si="270"/>
        <v>March</v>
      </c>
      <c r="D8691" t="s">
        <v>3105</v>
      </c>
      <c r="E8691" t="s">
        <v>430</v>
      </c>
      <c r="F8691" t="s">
        <v>105</v>
      </c>
      <c r="G8691" t="s">
        <v>16</v>
      </c>
      <c r="H8691">
        <v>4</v>
      </c>
      <c r="I8691">
        <v>12854.32</v>
      </c>
      <c r="J8691">
        <v>0</v>
      </c>
      <c r="K8691">
        <v>51417.279999999999</v>
      </c>
      <c r="L8691" t="s">
        <v>42</v>
      </c>
      <c r="M8691" t="s">
        <v>18</v>
      </c>
      <c r="N8691">
        <f t="shared" si="271"/>
        <v>2025</v>
      </c>
    </row>
    <row r="8692" spans="1:14" x14ac:dyDescent="0.3">
      <c r="A8692" t="s">
        <v>14733</v>
      </c>
      <c r="B8692" s="1">
        <v>45788</v>
      </c>
      <c r="C8692" s="1" t="str">
        <f t="shared" si="270"/>
        <v>May</v>
      </c>
      <c r="D8692" t="s">
        <v>3105</v>
      </c>
      <c r="E8692" t="s">
        <v>151</v>
      </c>
      <c r="F8692" t="s">
        <v>75</v>
      </c>
      <c r="G8692" t="s">
        <v>29</v>
      </c>
      <c r="H8692">
        <v>3</v>
      </c>
      <c r="I8692">
        <v>709.08</v>
      </c>
      <c r="J8692">
        <v>0.2</v>
      </c>
      <c r="K8692">
        <v>1701.79</v>
      </c>
      <c r="L8692" t="s">
        <v>51</v>
      </c>
      <c r="M8692" t="s">
        <v>18</v>
      </c>
      <c r="N8692">
        <f t="shared" si="271"/>
        <v>2025</v>
      </c>
    </row>
    <row r="8693" spans="1:14" x14ac:dyDescent="0.3">
      <c r="A8693" t="s">
        <v>12459</v>
      </c>
      <c r="B8693" s="1">
        <v>46001</v>
      </c>
      <c r="C8693" s="1" t="str">
        <f t="shared" si="270"/>
        <v>December</v>
      </c>
      <c r="D8693" t="s">
        <v>3105</v>
      </c>
      <c r="E8693" t="s">
        <v>277</v>
      </c>
      <c r="F8693" t="s">
        <v>34</v>
      </c>
      <c r="G8693" t="s">
        <v>29</v>
      </c>
      <c r="H8693">
        <v>1</v>
      </c>
      <c r="I8693">
        <v>4037.13</v>
      </c>
      <c r="J8693">
        <v>0.05</v>
      </c>
      <c r="K8693">
        <v>3835.27</v>
      </c>
      <c r="L8693" t="s">
        <v>42</v>
      </c>
      <c r="M8693" t="s">
        <v>30</v>
      </c>
      <c r="N8693">
        <f t="shared" si="271"/>
        <v>2025</v>
      </c>
    </row>
    <row r="8694" spans="1:14" x14ac:dyDescent="0.3">
      <c r="A8694" t="s">
        <v>6154</v>
      </c>
      <c r="B8694" s="1">
        <v>46014</v>
      </c>
      <c r="C8694" s="1" t="str">
        <f t="shared" si="270"/>
        <v>December</v>
      </c>
      <c r="D8694" t="s">
        <v>3105</v>
      </c>
      <c r="E8694" t="s">
        <v>466</v>
      </c>
      <c r="F8694" t="s">
        <v>59</v>
      </c>
      <c r="G8694" t="s">
        <v>29</v>
      </c>
      <c r="H8694">
        <v>6</v>
      </c>
      <c r="I8694">
        <v>903.53</v>
      </c>
      <c r="J8694">
        <v>0.1</v>
      </c>
      <c r="K8694">
        <v>4879.0600000000004</v>
      </c>
      <c r="L8694" t="s">
        <v>51</v>
      </c>
      <c r="M8694" t="s">
        <v>24</v>
      </c>
      <c r="N8694">
        <f t="shared" si="271"/>
        <v>2025</v>
      </c>
    </row>
    <row r="8695" spans="1:14" x14ac:dyDescent="0.3">
      <c r="A8695" t="s">
        <v>2211</v>
      </c>
      <c r="B8695" s="1">
        <v>45692</v>
      </c>
      <c r="C8695" s="1" t="str">
        <f t="shared" si="270"/>
        <v>February</v>
      </c>
      <c r="D8695" t="s">
        <v>1561</v>
      </c>
      <c r="E8695" t="s">
        <v>194</v>
      </c>
      <c r="F8695" t="s">
        <v>100</v>
      </c>
      <c r="G8695" t="s">
        <v>101</v>
      </c>
      <c r="H8695">
        <v>1</v>
      </c>
      <c r="I8695">
        <v>23128.42</v>
      </c>
      <c r="J8695">
        <v>0.1</v>
      </c>
      <c r="K8695">
        <v>20815.580000000002</v>
      </c>
      <c r="L8695" t="s">
        <v>51</v>
      </c>
      <c r="M8695" t="s">
        <v>24</v>
      </c>
      <c r="N8695">
        <f t="shared" si="271"/>
        <v>2025</v>
      </c>
    </row>
    <row r="8696" spans="1:14" x14ac:dyDescent="0.3">
      <c r="A8696" t="s">
        <v>14616</v>
      </c>
      <c r="B8696" s="1">
        <v>45863</v>
      </c>
      <c r="C8696" s="1" t="str">
        <f t="shared" si="270"/>
        <v>July</v>
      </c>
      <c r="D8696" t="s">
        <v>1561</v>
      </c>
      <c r="E8696" t="s">
        <v>68</v>
      </c>
      <c r="F8696" t="s">
        <v>50</v>
      </c>
      <c r="G8696" t="s">
        <v>29</v>
      </c>
      <c r="H8696">
        <v>4</v>
      </c>
      <c r="I8696">
        <v>20288.22</v>
      </c>
      <c r="J8696">
        <v>0.15</v>
      </c>
      <c r="K8696">
        <v>68979.95</v>
      </c>
      <c r="L8696" t="s">
        <v>51</v>
      </c>
      <c r="M8696" t="s">
        <v>52</v>
      </c>
      <c r="N8696">
        <f t="shared" si="271"/>
        <v>2025</v>
      </c>
    </row>
    <row r="8697" spans="1:14" x14ac:dyDescent="0.3">
      <c r="A8697" t="s">
        <v>1560</v>
      </c>
      <c r="B8697" s="1">
        <v>45894</v>
      </c>
      <c r="C8697" s="1" t="str">
        <f t="shared" si="270"/>
        <v>August</v>
      </c>
      <c r="D8697" t="s">
        <v>1561</v>
      </c>
      <c r="E8697" t="s">
        <v>486</v>
      </c>
      <c r="F8697" t="s">
        <v>75</v>
      </c>
      <c r="G8697" t="s">
        <v>29</v>
      </c>
      <c r="H8697">
        <v>6</v>
      </c>
      <c r="I8697">
        <v>706.92</v>
      </c>
      <c r="J8697">
        <v>0</v>
      </c>
      <c r="K8697">
        <v>4241.5200000000004</v>
      </c>
      <c r="L8697" t="s">
        <v>17</v>
      </c>
      <c r="M8697" t="s">
        <v>15508</v>
      </c>
      <c r="N8697">
        <f t="shared" si="271"/>
        <v>2025</v>
      </c>
    </row>
    <row r="8698" spans="1:14" x14ac:dyDescent="0.3">
      <c r="A8698" t="s">
        <v>15040</v>
      </c>
      <c r="B8698" s="1">
        <v>45895</v>
      </c>
      <c r="C8698" s="1" t="str">
        <f t="shared" si="270"/>
        <v>August</v>
      </c>
      <c r="D8698" t="s">
        <v>1561</v>
      </c>
      <c r="E8698" t="s">
        <v>62</v>
      </c>
      <c r="F8698" t="s">
        <v>46</v>
      </c>
      <c r="G8698" t="s">
        <v>23</v>
      </c>
      <c r="H8698">
        <v>3</v>
      </c>
      <c r="I8698">
        <v>38259.26</v>
      </c>
      <c r="J8698">
        <v>0</v>
      </c>
      <c r="K8698">
        <v>114777.78</v>
      </c>
      <c r="L8698" t="s">
        <v>51</v>
      </c>
      <c r="M8698" t="s">
        <v>24</v>
      </c>
      <c r="N8698">
        <f t="shared" si="271"/>
        <v>2025</v>
      </c>
    </row>
    <row r="8699" spans="1:14" x14ac:dyDescent="0.3">
      <c r="A8699" t="s">
        <v>4381</v>
      </c>
      <c r="B8699" s="1">
        <v>45921</v>
      </c>
      <c r="C8699" s="1" t="str">
        <f t="shared" si="270"/>
        <v>September</v>
      </c>
      <c r="D8699" t="s">
        <v>1561</v>
      </c>
      <c r="E8699" t="s">
        <v>427</v>
      </c>
      <c r="F8699" t="s">
        <v>59</v>
      </c>
      <c r="G8699" t="s">
        <v>29</v>
      </c>
      <c r="H8699">
        <v>3</v>
      </c>
      <c r="I8699">
        <v>49375.85</v>
      </c>
      <c r="J8699">
        <v>0.15</v>
      </c>
      <c r="K8699">
        <v>125908.42</v>
      </c>
      <c r="L8699" t="s">
        <v>17</v>
      </c>
      <c r="M8699" t="s">
        <v>24</v>
      </c>
      <c r="N8699">
        <f t="shared" si="271"/>
        <v>2025</v>
      </c>
    </row>
    <row r="8700" spans="1:14" x14ac:dyDescent="0.3">
      <c r="A8700" t="s">
        <v>6877</v>
      </c>
      <c r="B8700" s="1">
        <v>45692</v>
      </c>
      <c r="C8700" s="1" t="str">
        <f t="shared" si="270"/>
        <v>February</v>
      </c>
      <c r="D8700" t="s">
        <v>3608</v>
      </c>
      <c r="E8700" t="s">
        <v>58</v>
      </c>
      <c r="F8700" t="s">
        <v>59</v>
      </c>
      <c r="G8700" t="s">
        <v>29</v>
      </c>
      <c r="H8700">
        <v>4</v>
      </c>
      <c r="I8700">
        <v>37282.449999999997</v>
      </c>
      <c r="J8700">
        <v>0.05</v>
      </c>
      <c r="K8700">
        <v>141673.31</v>
      </c>
      <c r="L8700" t="s">
        <v>42</v>
      </c>
      <c r="M8700" t="s">
        <v>30</v>
      </c>
      <c r="N8700">
        <f t="shared" si="271"/>
        <v>2025</v>
      </c>
    </row>
    <row r="8701" spans="1:14" x14ac:dyDescent="0.3">
      <c r="A8701" t="s">
        <v>7080</v>
      </c>
      <c r="B8701" s="1">
        <v>45726</v>
      </c>
      <c r="C8701" s="1" t="str">
        <f t="shared" si="270"/>
        <v>March</v>
      </c>
      <c r="D8701" t="s">
        <v>3608</v>
      </c>
      <c r="E8701" t="s">
        <v>62</v>
      </c>
      <c r="F8701" t="s">
        <v>46</v>
      </c>
      <c r="G8701" t="s">
        <v>23</v>
      </c>
      <c r="H8701">
        <v>4</v>
      </c>
      <c r="I8701">
        <v>8121.62</v>
      </c>
      <c r="J8701">
        <v>0.15</v>
      </c>
      <c r="K8701">
        <v>27613.51</v>
      </c>
      <c r="L8701" t="s">
        <v>17</v>
      </c>
      <c r="M8701" t="s">
        <v>30</v>
      </c>
      <c r="N8701">
        <f t="shared" si="271"/>
        <v>2025</v>
      </c>
    </row>
    <row r="8702" spans="1:14" x14ac:dyDescent="0.3">
      <c r="A8702" t="s">
        <v>14593</v>
      </c>
      <c r="B8702" s="1">
        <v>45892</v>
      </c>
      <c r="C8702" s="1" t="str">
        <f t="shared" si="270"/>
        <v>August</v>
      </c>
      <c r="D8702" t="s">
        <v>3608</v>
      </c>
      <c r="E8702" t="s">
        <v>325</v>
      </c>
      <c r="F8702" t="s">
        <v>83</v>
      </c>
      <c r="G8702" t="s">
        <v>23</v>
      </c>
      <c r="H8702">
        <v>3</v>
      </c>
      <c r="I8702">
        <v>49546.29</v>
      </c>
      <c r="J8702">
        <v>0.15</v>
      </c>
      <c r="K8702">
        <v>126343.03999999999</v>
      </c>
      <c r="L8702" t="s">
        <v>51</v>
      </c>
      <c r="M8702" t="s">
        <v>52</v>
      </c>
      <c r="N8702">
        <f t="shared" si="271"/>
        <v>2025</v>
      </c>
    </row>
    <row r="8703" spans="1:14" x14ac:dyDescent="0.3">
      <c r="A8703" t="s">
        <v>8359</v>
      </c>
      <c r="B8703" s="1">
        <v>45922</v>
      </c>
      <c r="C8703" s="1" t="str">
        <f t="shared" si="270"/>
        <v>September</v>
      </c>
      <c r="D8703" t="s">
        <v>3608</v>
      </c>
      <c r="E8703" t="s">
        <v>293</v>
      </c>
      <c r="F8703" t="s">
        <v>75</v>
      </c>
      <c r="G8703" t="s">
        <v>29</v>
      </c>
      <c r="H8703">
        <v>6</v>
      </c>
      <c r="I8703">
        <v>12558.93</v>
      </c>
      <c r="J8703">
        <v>0.15</v>
      </c>
      <c r="K8703">
        <v>64050.54</v>
      </c>
      <c r="L8703" t="s">
        <v>17</v>
      </c>
      <c r="M8703" t="s">
        <v>18</v>
      </c>
      <c r="N8703">
        <f t="shared" si="271"/>
        <v>2025</v>
      </c>
    </row>
    <row r="8704" spans="1:14" x14ac:dyDescent="0.3">
      <c r="A8704" t="s">
        <v>3607</v>
      </c>
      <c r="B8704" s="1">
        <v>46020</v>
      </c>
      <c r="C8704" s="1" t="str">
        <f t="shared" si="270"/>
        <v>December</v>
      </c>
      <c r="D8704" t="s">
        <v>3608</v>
      </c>
      <c r="E8704" t="s">
        <v>88</v>
      </c>
      <c r="F8704" t="s">
        <v>28</v>
      </c>
      <c r="G8704" t="s">
        <v>29</v>
      </c>
      <c r="H8704">
        <v>6</v>
      </c>
      <c r="I8704">
        <v>12764</v>
      </c>
      <c r="J8704">
        <v>0</v>
      </c>
      <c r="K8704">
        <v>76584</v>
      </c>
      <c r="L8704" t="s">
        <v>17</v>
      </c>
      <c r="M8704" t="s">
        <v>18</v>
      </c>
      <c r="N8704">
        <f t="shared" si="271"/>
        <v>2025</v>
      </c>
    </row>
    <row r="8705" spans="1:14" x14ac:dyDescent="0.3">
      <c r="A8705" t="s">
        <v>6619</v>
      </c>
      <c r="B8705" s="1">
        <v>45720</v>
      </c>
      <c r="C8705" s="1" t="str">
        <f t="shared" si="270"/>
        <v>March</v>
      </c>
      <c r="D8705" t="s">
        <v>3668</v>
      </c>
      <c r="E8705" t="s">
        <v>430</v>
      </c>
      <c r="F8705" t="s">
        <v>105</v>
      </c>
      <c r="G8705" t="s">
        <v>16</v>
      </c>
      <c r="H8705">
        <v>5</v>
      </c>
      <c r="I8705">
        <v>21051.56</v>
      </c>
      <c r="J8705">
        <v>0.1</v>
      </c>
      <c r="K8705">
        <v>94732.02</v>
      </c>
      <c r="L8705" t="s">
        <v>17</v>
      </c>
      <c r="M8705" t="s">
        <v>24</v>
      </c>
      <c r="N8705">
        <f t="shared" si="271"/>
        <v>2025</v>
      </c>
    </row>
    <row r="8706" spans="1:14" x14ac:dyDescent="0.3">
      <c r="A8706" t="s">
        <v>3667</v>
      </c>
      <c r="B8706" s="1">
        <v>45803</v>
      </c>
      <c r="C8706" s="1" t="str">
        <f t="shared" ref="C8706:C8769" si="272">IF(B8706="","",TEXT(B8706,"mmmm"))</f>
        <v>May</v>
      </c>
      <c r="D8706" t="s">
        <v>3668</v>
      </c>
      <c r="E8706" t="s">
        <v>211</v>
      </c>
      <c r="F8706" t="s">
        <v>22</v>
      </c>
      <c r="G8706" t="s">
        <v>23</v>
      </c>
      <c r="H8706">
        <v>5</v>
      </c>
      <c r="I8706">
        <v>17269.169999999998</v>
      </c>
      <c r="J8706">
        <v>0.2</v>
      </c>
      <c r="K8706">
        <v>69076.679999999993</v>
      </c>
      <c r="L8706" t="s">
        <v>17</v>
      </c>
      <c r="M8706" t="s">
        <v>18</v>
      </c>
      <c r="N8706">
        <f t="shared" ref="N8706:N8769" si="273">IF(B8706="","",YEAR(B8706))</f>
        <v>2025</v>
      </c>
    </row>
    <row r="8707" spans="1:14" x14ac:dyDescent="0.3">
      <c r="A8707" t="s">
        <v>9789</v>
      </c>
      <c r="B8707" s="1">
        <v>45850</v>
      </c>
      <c r="C8707" s="1" t="str">
        <f t="shared" si="272"/>
        <v>July</v>
      </c>
      <c r="D8707" t="s">
        <v>3668</v>
      </c>
      <c r="E8707" t="s">
        <v>653</v>
      </c>
      <c r="F8707" t="s">
        <v>79</v>
      </c>
      <c r="G8707" t="s">
        <v>29</v>
      </c>
      <c r="H8707">
        <v>4</v>
      </c>
      <c r="I8707">
        <v>13406.9</v>
      </c>
      <c r="J8707">
        <v>0.05</v>
      </c>
      <c r="K8707">
        <v>50946.22</v>
      </c>
      <c r="L8707" t="s">
        <v>51</v>
      </c>
      <c r="M8707" t="s">
        <v>24</v>
      </c>
      <c r="N8707">
        <f t="shared" si="273"/>
        <v>2025</v>
      </c>
    </row>
    <row r="8708" spans="1:14" x14ac:dyDescent="0.3">
      <c r="A8708" t="s">
        <v>13730</v>
      </c>
      <c r="B8708" s="1">
        <v>45987</v>
      </c>
      <c r="C8708" s="1" t="str">
        <f t="shared" si="272"/>
        <v>November</v>
      </c>
      <c r="D8708" t="s">
        <v>3668</v>
      </c>
      <c r="E8708" t="s">
        <v>62</v>
      </c>
      <c r="F8708" t="s">
        <v>46</v>
      </c>
      <c r="G8708" t="s">
        <v>23</v>
      </c>
      <c r="H8708">
        <v>6</v>
      </c>
      <c r="I8708">
        <v>40274.46</v>
      </c>
      <c r="J8708">
        <v>0</v>
      </c>
      <c r="K8708">
        <v>241646.76</v>
      </c>
      <c r="L8708" t="s">
        <v>42</v>
      </c>
      <c r="M8708" t="s">
        <v>30</v>
      </c>
      <c r="N8708">
        <f t="shared" si="273"/>
        <v>2025</v>
      </c>
    </row>
    <row r="8709" spans="1:14" x14ac:dyDescent="0.3">
      <c r="A8709" t="s">
        <v>6034</v>
      </c>
      <c r="B8709" s="1">
        <v>45766</v>
      </c>
      <c r="C8709" s="1" t="str">
        <f t="shared" si="272"/>
        <v>April</v>
      </c>
      <c r="D8709" t="s">
        <v>347</v>
      </c>
      <c r="E8709" t="s">
        <v>125</v>
      </c>
      <c r="F8709" t="s">
        <v>109</v>
      </c>
      <c r="G8709" t="s">
        <v>16</v>
      </c>
      <c r="H8709">
        <v>3</v>
      </c>
      <c r="I8709">
        <v>14387.12</v>
      </c>
      <c r="J8709">
        <v>0.05</v>
      </c>
      <c r="K8709">
        <v>41003.29</v>
      </c>
      <c r="L8709" t="s">
        <v>42</v>
      </c>
      <c r="M8709" t="s">
        <v>52</v>
      </c>
      <c r="N8709">
        <f t="shared" si="273"/>
        <v>2025</v>
      </c>
    </row>
    <row r="8710" spans="1:14" x14ac:dyDescent="0.3">
      <c r="A8710" t="s">
        <v>8602</v>
      </c>
      <c r="B8710" s="1">
        <v>45824</v>
      </c>
      <c r="C8710" s="1" t="str">
        <f t="shared" si="272"/>
        <v>June</v>
      </c>
      <c r="D8710" t="s">
        <v>347</v>
      </c>
      <c r="E8710" t="s">
        <v>174</v>
      </c>
      <c r="F8710" t="s">
        <v>59</v>
      </c>
      <c r="G8710" t="s">
        <v>29</v>
      </c>
      <c r="H8710">
        <v>1</v>
      </c>
      <c r="I8710">
        <v>44631.55</v>
      </c>
      <c r="J8710">
        <v>0.05</v>
      </c>
      <c r="K8710">
        <v>42399.97</v>
      </c>
      <c r="L8710" t="s">
        <v>17</v>
      </c>
      <c r="M8710" t="s">
        <v>24</v>
      </c>
      <c r="N8710">
        <f t="shared" si="273"/>
        <v>2025</v>
      </c>
    </row>
    <row r="8711" spans="1:14" x14ac:dyDescent="0.3">
      <c r="A8711" t="s">
        <v>3128</v>
      </c>
      <c r="B8711" s="1">
        <v>45843</v>
      </c>
      <c r="C8711" s="1" t="str">
        <f t="shared" si="272"/>
        <v>July</v>
      </c>
      <c r="D8711" t="s">
        <v>347</v>
      </c>
      <c r="E8711" t="s">
        <v>398</v>
      </c>
      <c r="F8711" t="s">
        <v>34</v>
      </c>
      <c r="G8711" t="s">
        <v>29</v>
      </c>
      <c r="H8711">
        <v>3</v>
      </c>
      <c r="I8711">
        <v>3398.39</v>
      </c>
      <c r="J8711">
        <v>0.2</v>
      </c>
      <c r="K8711">
        <v>8156.14</v>
      </c>
      <c r="L8711" t="s">
        <v>51</v>
      </c>
      <c r="M8711" t="s">
        <v>24</v>
      </c>
      <c r="N8711">
        <f t="shared" si="273"/>
        <v>2025</v>
      </c>
    </row>
    <row r="8712" spans="1:14" x14ac:dyDescent="0.3">
      <c r="A8712" t="s">
        <v>7729</v>
      </c>
      <c r="B8712" s="1">
        <v>45845</v>
      </c>
      <c r="C8712" s="1" t="str">
        <f t="shared" si="272"/>
        <v>July</v>
      </c>
      <c r="D8712" t="s">
        <v>347</v>
      </c>
      <c r="E8712" t="s">
        <v>348</v>
      </c>
      <c r="F8712" t="s">
        <v>22</v>
      </c>
      <c r="G8712" t="s">
        <v>23</v>
      </c>
      <c r="H8712">
        <v>7</v>
      </c>
      <c r="I8712">
        <v>49331.86</v>
      </c>
      <c r="J8712">
        <v>0.15</v>
      </c>
      <c r="K8712">
        <v>293524.57</v>
      </c>
      <c r="L8712" t="s">
        <v>42</v>
      </c>
      <c r="M8712" t="s">
        <v>18</v>
      </c>
      <c r="N8712">
        <f t="shared" si="273"/>
        <v>2025</v>
      </c>
    </row>
    <row r="8713" spans="1:14" x14ac:dyDescent="0.3">
      <c r="A8713" t="s">
        <v>13188</v>
      </c>
      <c r="B8713" s="1">
        <v>45923</v>
      </c>
      <c r="C8713" s="1" t="str">
        <f t="shared" si="272"/>
        <v>September</v>
      </c>
      <c r="D8713" t="s">
        <v>347</v>
      </c>
      <c r="E8713" t="s">
        <v>93</v>
      </c>
      <c r="F8713" t="s">
        <v>50</v>
      </c>
      <c r="G8713" t="s">
        <v>29</v>
      </c>
      <c r="H8713">
        <v>6</v>
      </c>
      <c r="I8713">
        <v>39669.14</v>
      </c>
      <c r="J8713">
        <v>0.1</v>
      </c>
      <c r="K8713">
        <v>214213.36</v>
      </c>
      <c r="L8713" t="s">
        <v>51</v>
      </c>
      <c r="M8713" t="s">
        <v>24</v>
      </c>
      <c r="N8713">
        <f t="shared" si="273"/>
        <v>2025</v>
      </c>
    </row>
    <row r="8714" spans="1:14" x14ac:dyDescent="0.3">
      <c r="A8714" t="s">
        <v>346</v>
      </c>
      <c r="B8714" s="1">
        <v>46010</v>
      </c>
      <c r="C8714" s="1" t="str">
        <f t="shared" si="272"/>
        <v>December</v>
      </c>
      <c r="D8714" t="s">
        <v>347</v>
      </c>
      <c r="E8714" t="s">
        <v>348</v>
      </c>
      <c r="F8714" t="s">
        <v>22</v>
      </c>
      <c r="G8714" t="s">
        <v>23</v>
      </c>
      <c r="H8714">
        <v>3</v>
      </c>
      <c r="I8714">
        <v>35995.019999999997</v>
      </c>
      <c r="J8714">
        <v>0.2</v>
      </c>
      <c r="K8714">
        <v>86388.05</v>
      </c>
      <c r="L8714" t="s">
        <v>51</v>
      </c>
      <c r="M8714" t="s">
        <v>18</v>
      </c>
      <c r="N8714">
        <f t="shared" si="273"/>
        <v>2025</v>
      </c>
    </row>
    <row r="8715" spans="1:14" x14ac:dyDescent="0.3">
      <c r="A8715" t="s">
        <v>8896</v>
      </c>
      <c r="B8715" s="1">
        <v>45790</v>
      </c>
      <c r="C8715" s="1" t="str">
        <f t="shared" si="272"/>
        <v>May</v>
      </c>
      <c r="D8715" t="s">
        <v>7471</v>
      </c>
      <c r="E8715" t="s">
        <v>272</v>
      </c>
      <c r="F8715" t="s">
        <v>79</v>
      </c>
      <c r="G8715" t="s">
        <v>29</v>
      </c>
      <c r="H8715">
        <v>4</v>
      </c>
      <c r="I8715">
        <v>48581.59</v>
      </c>
      <c r="J8715">
        <v>0</v>
      </c>
      <c r="K8715">
        <v>194326.36</v>
      </c>
      <c r="L8715" t="s">
        <v>17</v>
      </c>
      <c r="M8715" t="s">
        <v>15508</v>
      </c>
      <c r="N8715">
        <f t="shared" si="273"/>
        <v>2025</v>
      </c>
    </row>
    <row r="8716" spans="1:14" x14ac:dyDescent="0.3">
      <c r="A8716" t="s">
        <v>7470</v>
      </c>
      <c r="B8716" s="1">
        <v>45835</v>
      </c>
      <c r="C8716" s="1" t="str">
        <f t="shared" si="272"/>
        <v>June</v>
      </c>
      <c r="D8716" t="s">
        <v>7471</v>
      </c>
      <c r="E8716" t="s">
        <v>610</v>
      </c>
      <c r="F8716" t="s">
        <v>83</v>
      </c>
      <c r="G8716" t="s">
        <v>23</v>
      </c>
      <c r="H8716">
        <v>3</v>
      </c>
      <c r="I8716">
        <v>23554.15</v>
      </c>
      <c r="J8716">
        <v>0.05</v>
      </c>
      <c r="K8716">
        <v>67129.33</v>
      </c>
      <c r="L8716" t="s">
        <v>42</v>
      </c>
      <c r="M8716" t="s">
        <v>24</v>
      </c>
      <c r="N8716">
        <f t="shared" si="273"/>
        <v>2025</v>
      </c>
    </row>
    <row r="8717" spans="1:14" x14ac:dyDescent="0.3">
      <c r="A8717" t="s">
        <v>11497</v>
      </c>
      <c r="B8717" s="1">
        <v>45864</v>
      </c>
      <c r="C8717" s="1" t="str">
        <f t="shared" si="272"/>
        <v>July</v>
      </c>
      <c r="D8717" t="s">
        <v>7471</v>
      </c>
      <c r="E8717" t="s">
        <v>243</v>
      </c>
      <c r="F8717" t="s">
        <v>79</v>
      </c>
      <c r="G8717" t="s">
        <v>29</v>
      </c>
      <c r="H8717">
        <v>6</v>
      </c>
      <c r="I8717">
        <v>9201.7000000000007</v>
      </c>
      <c r="J8717">
        <v>0.15</v>
      </c>
      <c r="K8717">
        <v>46928.67</v>
      </c>
      <c r="L8717" t="s">
        <v>42</v>
      </c>
      <c r="M8717" t="s">
        <v>24</v>
      </c>
      <c r="N8717">
        <f t="shared" si="273"/>
        <v>2025</v>
      </c>
    </row>
    <row r="8718" spans="1:14" x14ac:dyDescent="0.3">
      <c r="A8718" t="s">
        <v>8248</v>
      </c>
      <c r="B8718" s="1">
        <v>45873</v>
      </c>
      <c r="C8718" s="1" t="str">
        <f t="shared" si="272"/>
        <v>August</v>
      </c>
      <c r="D8718" t="s">
        <v>7471</v>
      </c>
      <c r="E8718" t="s">
        <v>55</v>
      </c>
      <c r="F8718" t="s">
        <v>38</v>
      </c>
      <c r="G8718" t="s">
        <v>29</v>
      </c>
      <c r="H8718">
        <v>2</v>
      </c>
      <c r="I8718">
        <v>6113.74</v>
      </c>
      <c r="J8718">
        <v>0.2</v>
      </c>
      <c r="K8718">
        <v>9781.98</v>
      </c>
      <c r="L8718" t="s">
        <v>51</v>
      </c>
      <c r="M8718" t="s">
        <v>52</v>
      </c>
      <c r="N8718">
        <f t="shared" si="273"/>
        <v>2025</v>
      </c>
    </row>
    <row r="8719" spans="1:14" x14ac:dyDescent="0.3">
      <c r="A8719" t="s">
        <v>15373</v>
      </c>
      <c r="B8719" s="1">
        <v>45682</v>
      </c>
      <c r="C8719" s="1" t="str">
        <f t="shared" si="272"/>
        <v>January</v>
      </c>
      <c r="D8719" t="s">
        <v>2605</v>
      </c>
      <c r="E8719" t="s">
        <v>277</v>
      </c>
      <c r="F8719" t="s">
        <v>34</v>
      </c>
      <c r="G8719" t="s">
        <v>29</v>
      </c>
      <c r="I8719">
        <v>29926.94</v>
      </c>
      <c r="J8719">
        <v>0.1</v>
      </c>
      <c r="K8719">
        <v>53868.49</v>
      </c>
      <c r="L8719" t="s">
        <v>51</v>
      </c>
      <c r="M8719" t="s">
        <v>24</v>
      </c>
      <c r="N8719">
        <f t="shared" si="273"/>
        <v>2025</v>
      </c>
    </row>
    <row r="8720" spans="1:14" x14ac:dyDescent="0.3">
      <c r="A8720" t="s">
        <v>2604</v>
      </c>
      <c r="B8720" s="1">
        <v>46002</v>
      </c>
      <c r="C8720" s="1" t="str">
        <f t="shared" si="272"/>
        <v>December</v>
      </c>
      <c r="D8720" t="s">
        <v>2605</v>
      </c>
      <c r="E8720" t="s">
        <v>112</v>
      </c>
      <c r="F8720" t="s">
        <v>34</v>
      </c>
      <c r="G8720" t="s">
        <v>29</v>
      </c>
      <c r="H8720">
        <v>3</v>
      </c>
      <c r="I8720">
        <v>28069.8</v>
      </c>
      <c r="J8720">
        <v>0.15</v>
      </c>
      <c r="K8720">
        <v>71577.990000000005</v>
      </c>
      <c r="L8720" t="s">
        <v>51</v>
      </c>
      <c r="M8720" t="s">
        <v>30</v>
      </c>
      <c r="N8720">
        <f t="shared" si="273"/>
        <v>2025</v>
      </c>
    </row>
    <row r="8721" spans="1:14" x14ac:dyDescent="0.3">
      <c r="A8721" t="s">
        <v>10142</v>
      </c>
      <c r="B8721" s="1">
        <v>45733</v>
      </c>
      <c r="C8721" s="1" t="str">
        <f t="shared" si="272"/>
        <v>March</v>
      </c>
      <c r="D8721" t="s">
        <v>10143</v>
      </c>
      <c r="E8721" t="s">
        <v>194</v>
      </c>
      <c r="F8721" t="s">
        <v>100</v>
      </c>
      <c r="G8721" t="s">
        <v>101</v>
      </c>
      <c r="H8721">
        <v>5</v>
      </c>
      <c r="I8721">
        <v>18813.46</v>
      </c>
      <c r="J8721">
        <v>0</v>
      </c>
      <c r="K8721">
        <v>94067.3</v>
      </c>
      <c r="L8721" t="s">
        <v>42</v>
      </c>
      <c r="M8721" t="s">
        <v>18</v>
      </c>
      <c r="N8721">
        <f t="shared" si="273"/>
        <v>2025</v>
      </c>
    </row>
    <row r="8722" spans="1:14" x14ac:dyDescent="0.3">
      <c r="A8722" t="s">
        <v>11173</v>
      </c>
      <c r="B8722" s="1">
        <v>45801</v>
      </c>
      <c r="C8722" s="1" t="str">
        <f t="shared" si="272"/>
        <v>May</v>
      </c>
      <c r="D8722" t="s">
        <v>10143</v>
      </c>
      <c r="E8722" t="s">
        <v>232</v>
      </c>
      <c r="F8722" t="s">
        <v>28</v>
      </c>
      <c r="G8722" t="s">
        <v>29</v>
      </c>
      <c r="H8722">
        <v>2</v>
      </c>
      <c r="I8722">
        <v>44297.02</v>
      </c>
      <c r="J8722">
        <v>0.05</v>
      </c>
      <c r="K8722">
        <v>84164.34</v>
      </c>
      <c r="L8722" t="s">
        <v>51</v>
      </c>
      <c r="M8722" t="s">
        <v>18</v>
      </c>
      <c r="N8722">
        <f t="shared" si="273"/>
        <v>2025</v>
      </c>
    </row>
    <row r="8723" spans="1:14" x14ac:dyDescent="0.3">
      <c r="A8723" t="s">
        <v>3030</v>
      </c>
      <c r="B8723" s="1">
        <v>45746</v>
      </c>
      <c r="C8723" s="1" t="str">
        <f t="shared" si="272"/>
        <v>March</v>
      </c>
      <c r="D8723" t="s">
        <v>3031</v>
      </c>
      <c r="E8723" t="s">
        <v>174</v>
      </c>
      <c r="F8723" t="s">
        <v>59</v>
      </c>
      <c r="G8723" t="s">
        <v>29</v>
      </c>
      <c r="H8723">
        <v>6</v>
      </c>
      <c r="I8723">
        <v>48096.99</v>
      </c>
      <c r="J8723">
        <v>0</v>
      </c>
      <c r="K8723">
        <v>288581.94</v>
      </c>
      <c r="L8723" t="s">
        <v>17</v>
      </c>
      <c r="M8723" t="s">
        <v>24</v>
      </c>
      <c r="N8723">
        <f t="shared" si="273"/>
        <v>2025</v>
      </c>
    </row>
    <row r="8724" spans="1:14" x14ac:dyDescent="0.3">
      <c r="A8724" t="s">
        <v>4349</v>
      </c>
      <c r="B8724" s="1">
        <v>45865</v>
      </c>
      <c r="C8724" s="1" t="str">
        <f t="shared" si="272"/>
        <v>July</v>
      </c>
      <c r="D8724" t="s">
        <v>4350</v>
      </c>
      <c r="E8724" t="s">
        <v>99</v>
      </c>
      <c r="F8724" t="s">
        <v>100</v>
      </c>
      <c r="G8724" t="s">
        <v>101</v>
      </c>
      <c r="H8724">
        <v>7</v>
      </c>
      <c r="I8724">
        <v>12022.84</v>
      </c>
      <c r="J8724">
        <v>0</v>
      </c>
      <c r="K8724">
        <v>84159.88</v>
      </c>
      <c r="L8724" t="s">
        <v>51</v>
      </c>
      <c r="M8724" t="s">
        <v>30</v>
      </c>
      <c r="N8724">
        <f t="shared" si="273"/>
        <v>2025</v>
      </c>
    </row>
    <row r="8725" spans="1:14" x14ac:dyDescent="0.3">
      <c r="A8725" t="s">
        <v>9418</v>
      </c>
      <c r="B8725" s="1">
        <v>45937</v>
      </c>
      <c r="C8725" s="1" t="str">
        <f t="shared" si="272"/>
        <v>October</v>
      </c>
      <c r="D8725" t="s">
        <v>4350</v>
      </c>
      <c r="E8725" t="s">
        <v>312</v>
      </c>
      <c r="F8725" t="s">
        <v>46</v>
      </c>
      <c r="G8725" t="s">
        <v>23</v>
      </c>
      <c r="I8725">
        <v>35000.959999999999</v>
      </c>
      <c r="J8725">
        <v>0</v>
      </c>
      <c r="K8725">
        <v>210005.76000000001</v>
      </c>
      <c r="L8725" t="s">
        <v>17</v>
      </c>
      <c r="M8725" t="s">
        <v>30</v>
      </c>
      <c r="N8725">
        <f t="shared" si="273"/>
        <v>2025</v>
      </c>
    </row>
    <row r="8726" spans="1:14" x14ac:dyDescent="0.3">
      <c r="A8726" t="s">
        <v>7033</v>
      </c>
      <c r="B8726" s="1">
        <v>45668</v>
      </c>
      <c r="C8726" s="1" t="str">
        <f t="shared" si="272"/>
        <v>January</v>
      </c>
      <c r="D8726" t="s">
        <v>2210</v>
      </c>
      <c r="E8726" t="s">
        <v>68</v>
      </c>
      <c r="F8726" t="s">
        <v>50</v>
      </c>
      <c r="G8726" t="s">
        <v>29</v>
      </c>
      <c r="H8726">
        <v>7</v>
      </c>
      <c r="I8726">
        <v>7464.6</v>
      </c>
      <c r="J8726">
        <v>0</v>
      </c>
      <c r="K8726">
        <v>52252.2</v>
      </c>
      <c r="L8726" t="s">
        <v>17</v>
      </c>
      <c r="M8726" t="s">
        <v>24</v>
      </c>
      <c r="N8726">
        <f t="shared" si="273"/>
        <v>2025</v>
      </c>
    </row>
    <row r="8727" spans="1:14" x14ac:dyDescent="0.3">
      <c r="A8727" t="s">
        <v>3906</v>
      </c>
      <c r="B8727" s="1">
        <v>45692</v>
      </c>
      <c r="C8727" s="1" t="str">
        <f t="shared" si="272"/>
        <v>February</v>
      </c>
      <c r="D8727" t="s">
        <v>2210</v>
      </c>
      <c r="E8727" t="s">
        <v>93</v>
      </c>
      <c r="F8727" t="s">
        <v>50</v>
      </c>
      <c r="G8727" t="s">
        <v>29</v>
      </c>
      <c r="H8727">
        <v>6</v>
      </c>
      <c r="I8727">
        <v>45169.81</v>
      </c>
      <c r="J8727">
        <v>0</v>
      </c>
      <c r="K8727">
        <v>271018.86</v>
      </c>
      <c r="L8727" t="s">
        <v>51</v>
      </c>
      <c r="M8727" t="s">
        <v>52</v>
      </c>
      <c r="N8727">
        <f t="shared" si="273"/>
        <v>2025</v>
      </c>
    </row>
    <row r="8728" spans="1:14" x14ac:dyDescent="0.3">
      <c r="A8728" t="s">
        <v>2209</v>
      </c>
      <c r="B8728" s="1">
        <v>45920</v>
      </c>
      <c r="C8728" s="1" t="str">
        <f t="shared" si="272"/>
        <v>September</v>
      </c>
      <c r="D8728" t="s">
        <v>2210</v>
      </c>
      <c r="E8728" t="s">
        <v>184</v>
      </c>
      <c r="F8728" t="s">
        <v>79</v>
      </c>
      <c r="G8728" t="s">
        <v>29</v>
      </c>
      <c r="H8728">
        <v>5</v>
      </c>
      <c r="I8728">
        <v>37217.22</v>
      </c>
      <c r="J8728">
        <v>0.1</v>
      </c>
      <c r="K8728">
        <v>167477.49</v>
      </c>
      <c r="L8728" t="s">
        <v>17</v>
      </c>
      <c r="M8728" t="s">
        <v>52</v>
      </c>
      <c r="N8728">
        <f t="shared" si="273"/>
        <v>2025</v>
      </c>
    </row>
    <row r="8729" spans="1:14" x14ac:dyDescent="0.3">
      <c r="A8729" t="s">
        <v>9877</v>
      </c>
      <c r="B8729" s="1">
        <v>45926</v>
      </c>
      <c r="C8729" s="1" t="str">
        <f t="shared" si="272"/>
        <v>September</v>
      </c>
      <c r="D8729" t="s">
        <v>2210</v>
      </c>
      <c r="E8729" t="s">
        <v>58</v>
      </c>
      <c r="F8729" t="s">
        <v>59</v>
      </c>
      <c r="G8729" t="s">
        <v>29</v>
      </c>
      <c r="H8729">
        <v>4</v>
      </c>
      <c r="I8729">
        <v>26896.55</v>
      </c>
      <c r="J8729">
        <v>0</v>
      </c>
      <c r="K8729">
        <v>107586.2</v>
      </c>
      <c r="L8729" t="s">
        <v>51</v>
      </c>
      <c r="M8729" t="s">
        <v>52</v>
      </c>
      <c r="N8729">
        <f t="shared" si="273"/>
        <v>2025</v>
      </c>
    </row>
    <row r="8730" spans="1:14" x14ac:dyDescent="0.3">
      <c r="A8730" t="s">
        <v>14455</v>
      </c>
      <c r="B8730" s="1">
        <v>45963</v>
      </c>
      <c r="C8730" s="1" t="str">
        <f t="shared" si="272"/>
        <v>November</v>
      </c>
      <c r="D8730" t="s">
        <v>2210</v>
      </c>
      <c r="E8730" t="s">
        <v>535</v>
      </c>
      <c r="F8730" t="s">
        <v>34</v>
      </c>
      <c r="G8730" t="s">
        <v>29</v>
      </c>
      <c r="H8730">
        <v>3</v>
      </c>
      <c r="I8730">
        <v>21699.5</v>
      </c>
      <c r="J8730">
        <v>0.2</v>
      </c>
      <c r="K8730">
        <v>52078.8</v>
      </c>
      <c r="L8730" t="s">
        <v>42</v>
      </c>
      <c r="M8730" t="s">
        <v>24</v>
      </c>
      <c r="N8730">
        <f t="shared" si="273"/>
        <v>2025</v>
      </c>
    </row>
    <row r="8731" spans="1:14" x14ac:dyDescent="0.3">
      <c r="A8731" t="s">
        <v>14183</v>
      </c>
      <c r="B8731" s="1">
        <v>45805</v>
      </c>
      <c r="C8731" s="1" t="str">
        <f t="shared" si="272"/>
        <v>May</v>
      </c>
      <c r="D8731" t="s">
        <v>987</v>
      </c>
      <c r="E8731" t="s">
        <v>115</v>
      </c>
      <c r="F8731" t="s">
        <v>28</v>
      </c>
      <c r="G8731" t="s">
        <v>29</v>
      </c>
      <c r="H8731">
        <v>3</v>
      </c>
      <c r="I8731">
        <v>4787.8500000000004</v>
      </c>
      <c r="J8731">
        <v>0.1</v>
      </c>
      <c r="K8731">
        <v>12927.2</v>
      </c>
      <c r="L8731" t="s">
        <v>42</v>
      </c>
      <c r="M8731" t="s">
        <v>52</v>
      </c>
      <c r="N8731">
        <f t="shared" si="273"/>
        <v>2025</v>
      </c>
    </row>
    <row r="8732" spans="1:14" x14ac:dyDescent="0.3">
      <c r="A8732" t="s">
        <v>9615</v>
      </c>
      <c r="B8732" s="1">
        <v>45810</v>
      </c>
      <c r="C8732" s="1" t="str">
        <f t="shared" si="272"/>
        <v>June</v>
      </c>
      <c r="D8732" t="s">
        <v>987</v>
      </c>
      <c r="E8732" t="s">
        <v>112</v>
      </c>
      <c r="F8732" t="s">
        <v>34</v>
      </c>
      <c r="G8732" t="s">
        <v>29</v>
      </c>
      <c r="H8732">
        <v>3</v>
      </c>
      <c r="I8732">
        <v>6806.59</v>
      </c>
      <c r="J8732">
        <v>0.1</v>
      </c>
      <c r="K8732">
        <v>18377.79</v>
      </c>
      <c r="L8732" t="s">
        <v>51</v>
      </c>
      <c r="M8732" t="s">
        <v>52</v>
      </c>
      <c r="N8732">
        <f t="shared" si="273"/>
        <v>2025</v>
      </c>
    </row>
    <row r="8733" spans="1:14" x14ac:dyDescent="0.3">
      <c r="A8733" t="s">
        <v>3621</v>
      </c>
      <c r="B8733" s="1">
        <v>45883</v>
      </c>
      <c r="C8733" s="1" t="str">
        <f t="shared" si="272"/>
        <v>August</v>
      </c>
      <c r="D8733" t="s">
        <v>987</v>
      </c>
      <c r="E8733" t="s">
        <v>309</v>
      </c>
      <c r="F8733" t="s">
        <v>15508</v>
      </c>
      <c r="G8733" t="s">
        <v>29</v>
      </c>
      <c r="H8733">
        <v>7</v>
      </c>
      <c r="I8733">
        <v>21912.22</v>
      </c>
      <c r="J8733">
        <v>0</v>
      </c>
      <c r="K8733">
        <v>153385.54</v>
      </c>
      <c r="L8733" t="s">
        <v>42</v>
      </c>
      <c r="M8733" t="s">
        <v>30</v>
      </c>
      <c r="N8733">
        <f t="shared" si="273"/>
        <v>2025</v>
      </c>
    </row>
    <row r="8734" spans="1:14" x14ac:dyDescent="0.3">
      <c r="A8734" t="s">
        <v>13249</v>
      </c>
      <c r="B8734" s="1">
        <v>45947</v>
      </c>
      <c r="C8734" s="1" t="str">
        <f t="shared" si="272"/>
        <v>October</v>
      </c>
      <c r="D8734" t="s">
        <v>987</v>
      </c>
      <c r="E8734" t="s">
        <v>104</v>
      </c>
      <c r="F8734" t="s">
        <v>105</v>
      </c>
      <c r="G8734" t="s">
        <v>16</v>
      </c>
      <c r="H8734">
        <v>2</v>
      </c>
      <c r="I8734">
        <v>35817.360000000001</v>
      </c>
      <c r="J8734">
        <v>0.2</v>
      </c>
      <c r="K8734">
        <v>57307.78</v>
      </c>
      <c r="L8734" t="s">
        <v>42</v>
      </c>
      <c r="M8734" t="s">
        <v>24</v>
      </c>
      <c r="N8734">
        <f t="shared" si="273"/>
        <v>2025</v>
      </c>
    </row>
    <row r="8735" spans="1:14" x14ac:dyDescent="0.3">
      <c r="A8735" t="s">
        <v>3309</v>
      </c>
      <c r="B8735" s="1">
        <v>45967</v>
      </c>
      <c r="C8735" s="1" t="str">
        <f t="shared" si="272"/>
        <v>November</v>
      </c>
      <c r="D8735" t="s">
        <v>987</v>
      </c>
      <c r="E8735" t="s">
        <v>78</v>
      </c>
      <c r="F8735" t="s">
        <v>79</v>
      </c>
      <c r="G8735" t="s">
        <v>29</v>
      </c>
      <c r="H8735">
        <v>6</v>
      </c>
      <c r="I8735">
        <v>40450.11</v>
      </c>
      <c r="J8735">
        <v>0</v>
      </c>
      <c r="K8735">
        <v>242700.66</v>
      </c>
      <c r="L8735" t="s">
        <v>51</v>
      </c>
      <c r="M8735" t="s">
        <v>30</v>
      </c>
      <c r="N8735">
        <f t="shared" si="273"/>
        <v>2025</v>
      </c>
    </row>
    <row r="8736" spans="1:14" x14ac:dyDescent="0.3">
      <c r="A8736" t="s">
        <v>11464</v>
      </c>
      <c r="B8736" s="1">
        <v>45998</v>
      </c>
      <c r="C8736" s="1" t="str">
        <f t="shared" si="272"/>
        <v>December</v>
      </c>
      <c r="D8736" t="s">
        <v>987</v>
      </c>
      <c r="E8736" t="s">
        <v>88</v>
      </c>
      <c r="F8736" t="s">
        <v>28</v>
      </c>
      <c r="G8736" t="s">
        <v>29</v>
      </c>
      <c r="H8736">
        <v>5</v>
      </c>
      <c r="I8736">
        <v>11189.61</v>
      </c>
      <c r="J8736">
        <v>0.05</v>
      </c>
      <c r="K8736">
        <v>53150.65</v>
      </c>
      <c r="L8736" t="s">
        <v>42</v>
      </c>
      <c r="M8736" t="s">
        <v>52</v>
      </c>
      <c r="N8736">
        <f t="shared" si="273"/>
        <v>2025</v>
      </c>
    </row>
    <row r="8737" spans="1:14" x14ac:dyDescent="0.3">
      <c r="A8737" t="s">
        <v>986</v>
      </c>
      <c r="B8737" s="1">
        <v>46003</v>
      </c>
      <c r="C8737" s="1" t="str">
        <f t="shared" si="272"/>
        <v>December</v>
      </c>
      <c r="D8737" t="s">
        <v>987</v>
      </c>
      <c r="E8737" t="s">
        <v>453</v>
      </c>
      <c r="F8737" t="s">
        <v>75</v>
      </c>
      <c r="G8737" t="s">
        <v>29</v>
      </c>
      <c r="H8737">
        <v>7</v>
      </c>
      <c r="I8737">
        <v>48522.57</v>
      </c>
      <c r="J8737">
        <v>0</v>
      </c>
      <c r="K8737">
        <v>339657.99</v>
      </c>
      <c r="L8737" t="s">
        <v>51</v>
      </c>
      <c r="M8737" t="s">
        <v>52</v>
      </c>
      <c r="N8737">
        <f t="shared" si="273"/>
        <v>2025</v>
      </c>
    </row>
    <row r="8738" spans="1:14" x14ac:dyDescent="0.3">
      <c r="A8738" t="s">
        <v>8396</v>
      </c>
      <c r="B8738" s="1">
        <v>45751</v>
      </c>
      <c r="C8738" s="1" t="str">
        <f t="shared" si="272"/>
        <v>April</v>
      </c>
      <c r="D8738" t="s">
        <v>7665</v>
      </c>
      <c r="E8738" t="s">
        <v>65</v>
      </c>
      <c r="F8738" t="s">
        <v>46</v>
      </c>
      <c r="G8738" t="s">
        <v>23</v>
      </c>
      <c r="H8738">
        <v>7</v>
      </c>
      <c r="I8738">
        <v>8126.29</v>
      </c>
      <c r="J8738">
        <v>0.1</v>
      </c>
      <c r="K8738">
        <v>51195.63</v>
      </c>
      <c r="L8738" t="s">
        <v>51</v>
      </c>
      <c r="M8738" t="s">
        <v>24</v>
      </c>
      <c r="N8738">
        <f t="shared" si="273"/>
        <v>2025</v>
      </c>
    </row>
    <row r="8739" spans="1:14" x14ac:dyDescent="0.3">
      <c r="A8739" t="s">
        <v>7664</v>
      </c>
      <c r="B8739" s="1">
        <v>45776</v>
      </c>
      <c r="C8739" s="1" t="str">
        <f t="shared" si="272"/>
        <v>April</v>
      </c>
      <c r="D8739" t="s">
        <v>7665</v>
      </c>
      <c r="E8739" t="s">
        <v>93</v>
      </c>
      <c r="F8739" t="s">
        <v>50</v>
      </c>
      <c r="G8739" t="s">
        <v>29</v>
      </c>
      <c r="H8739">
        <v>6</v>
      </c>
      <c r="I8739">
        <v>46820.98</v>
      </c>
      <c r="J8739">
        <v>0.2</v>
      </c>
      <c r="K8739">
        <v>224740.7</v>
      </c>
      <c r="L8739" t="s">
        <v>51</v>
      </c>
      <c r="M8739" t="s">
        <v>30</v>
      </c>
      <c r="N8739">
        <f t="shared" si="273"/>
        <v>2025</v>
      </c>
    </row>
    <row r="8740" spans="1:14" x14ac:dyDescent="0.3">
      <c r="A8740" t="s">
        <v>11067</v>
      </c>
      <c r="B8740" s="1">
        <v>45872</v>
      </c>
      <c r="C8740" s="1" t="str">
        <f t="shared" si="272"/>
        <v>August</v>
      </c>
      <c r="D8740" t="s">
        <v>8008</v>
      </c>
      <c r="E8740" t="s">
        <v>504</v>
      </c>
      <c r="F8740" t="s">
        <v>155</v>
      </c>
      <c r="G8740" t="s">
        <v>101</v>
      </c>
      <c r="H8740">
        <v>4</v>
      </c>
      <c r="I8740">
        <v>46568.83</v>
      </c>
      <c r="J8740">
        <v>0.05</v>
      </c>
      <c r="K8740">
        <v>176961.55</v>
      </c>
      <c r="L8740" t="s">
        <v>42</v>
      </c>
      <c r="M8740" t="s">
        <v>15508</v>
      </c>
      <c r="N8740">
        <f t="shared" si="273"/>
        <v>2025</v>
      </c>
    </row>
    <row r="8741" spans="1:14" x14ac:dyDescent="0.3">
      <c r="A8741" t="s">
        <v>8007</v>
      </c>
      <c r="B8741" s="1">
        <v>45924</v>
      </c>
      <c r="C8741" s="1" t="str">
        <f t="shared" si="272"/>
        <v>September</v>
      </c>
      <c r="D8741" t="s">
        <v>8008</v>
      </c>
      <c r="E8741" t="s">
        <v>272</v>
      </c>
      <c r="F8741" t="s">
        <v>79</v>
      </c>
      <c r="G8741" t="s">
        <v>29</v>
      </c>
      <c r="H8741">
        <v>4</v>
      </c>
      <c r="I8741">
        <v>23832.03</v>
      </c>
      <c r="J8741">
        <v>0</v>
      </c>
      <c r="K8741">
        <v>95328.12</v>
      </c>
      <c r="L8741" t="s">
        <v>51</v>
      </c>
      <c r="M8741" t="s">
        <v>52</v>
      </c>
      <c r="N8741">
        <f t="shared" si="273"/>
        <v>2025</v>
      </c>
    </row>
    <row r="8742" spans="1:14" x14ac:dyDescent="0.3">
      <c r="A8742" t="s">
        <v>2803</v>
      </c>
      <c r="B8742" s="1">
        <v>45670</v>
      </c>
      <c r="C8742" s="1" t="str">
        <f t="shared" si="272"/>
        <v>January</v>
      </c>
      <c r="D8742" t="s">
        <v>2804</v>
      </c>
      <c r="E8742" t="s">
        <v>197</v>
      </c>
      <c r="F8742" t="s">
        <v>59</v>
      </c>
      <c r="G8742" t="s">
        <v>29</v>
      </c>
      <c r="H8742">
        <v>6</v>
      </c>
      <c r="I8742">
        <v>16000.82</v>
      </c>
      <c r="J8742">
        <v>0.2</v>
      </c>
      <c r="K8742">
        <v>76803.94</v>
      </c>
      <c r="L8742" t="s">
        <v>51</v>
      </c>
      <c r="M8742" t="s">
        <v>52</v>
      </c>
      <c r="N8742">
        <f t="shared" si="273"/>
        <v>2025</v>
      </c>
    </row>
    <row r="8743" spans="1:14" x14ac:dyDescent="0.3">
      <c r="A8743" t="s">
        <v>11707</v>
      </c>
      <c r="B8743" s="1">
        <v>45703</v>
      </c>
      <c r="C8743" s="1" t="str">
        <f t="shared" si="272"/>
        <v>February</v>
      </c>
      <c r="D8743" t="s">
        <v>2804</v>
      </c>
      <c r="E8743" t="s">
        <v>640</v>
      </c>
      <c r="F8743" t="s">
        <v>50</v>
      </c>
      <c r="G8743" t="s">
        <v>29</v>
      </c>
      <c r="H8743">
        <v>7</v>
      </c>
      <c r="I8743">
        <v>668.66</v>
      </c>
      <c r="J8743">
        <v>0.1</v>
      </c>
      <c r="K8743">
        <v>4212.5600000000004</v>
      </c>
      <c r="L8743" t="s">
        <v>51</v>
      </c>
      <c r="M8743" t="s">
        <v>30</v>
      </c>
      <c r="N8743">
        <f t="shared" si="273"/>
        <v>2025</v>
      </c>
    </row>
    <row r="8744" spans="1:14" x14ac:dyDescent="0.3">
      <c r="A8744" t="s">
        <v>11217</v>
      </c>
      <c r="B8744" s="1">
        <v>45745</v>
      </c>
      <c r="C8744" s="1" t="str">
        <f t="shared" si="272"/>
        <v>March</v>
      </c>
      <c r="D8744" t="s">
        <v>2804</v>
      </c>
      <c r="E8744" t="s">
        <v>330</v>
      </c>
      <c r="F8744" t="s">
        <v>28</v>
      </c>
      <c r="G8744" t="s">
        <v>29</v>
      </c>
      <c r="H8744">
        <v>6</v>
      </c>
      <c r="I8744">
        <v>18295.97</v>
      </c>
      <c r="J8744">
        <v>0.05</v>
      </c>
      <c r="K8744">
        <v>104287.03</v>
      </c>
      <c r="L8744" t="s">
        <v>51</v>
      </c>
      <c r="M8744" t="s">
        <v>52</v>
      </c>
      <c r="N8744">
        <f t="shared" si="273"/>
        <v>2025</v>
      </c>
    </row>
    <row r="8745" spans="1:14" x14ac:dyDescent="0.3">
      <c r="A8745" t="s">
        <v>6335</v>
      </c>
      <c r="B8745" s="1">
        <v>45852</v>
      </c>
      <c r="C8745" s="1" t="str">
        <f t="shared" si="272"/>
        <v>July</v>
      </c>
      <c r="D8745" t="s">
        <v>2804</v>
      </c>
      <c r="E8745" t="s">
        <v>108</v>
      </c>
      <c r="F8745" t="s">
        <v>109</v>
      </c>
      <c r="G8745" t="s">
        <v>16</v>
      </c>
      <c r="H8745">
        <v>7</v>
      </c>
      <c r="I8745">
        <v>23548.83</v>
      </c>
      <c r="J8745">
        <v>0.05</v>
      </c>
      <c r="K8745">
        <v>156599.72</v>
      </c>
      <c r="L8745" t="s">
        <v>42</v>
      </c>
      <c r="M8745" t="s">
        <v>24</v>
      </c>
      <c r="N8745">
        <f t="shared" si="273"/>
        <v>2025</v>
      </c>
    </row>
    <row r="8746" spans="1:14" x14ac:dyDescent="0.3">
      <c r="A8746" t="s">
        <v>5044</v>
      </c>
      <c r="B8746" s="1">
        <v>45883</v>
      </c>
      <c r="C8746" s="1" t="str">
        <f t="shared" si="272"/>
        <v>August</v>
      </c>
      <c r="D8746" t="s">
        <v>2804</v>
      </c>
      <c r="E8746" t="s">
        <v>58</v>
      </c>
      <c r="F8746" t="s">
        <v>59</v>
      </c>
      <c r="G8746" t="s">
        <v>29</v>
      </c>
      <c r="H8746">
        <v>3</v>
      </c>
      <c r="I8746">
        <v>42960.83</v>
      </c>
      <c r="J8746">
        <v>0</v>
      </c>
      <c r="K8746">
        <v>128882.49</v>
      </c>
      <c r="L8746" t="s">
        <v>17</v>
      </c>
      <c r="M8746" t="s">
        <v>52</v>
      </c>
      <c r="N8746">
        <f t="shared" si="273"/>
        <v>2025</v>
      </c>
    </row>
    <row r="8747" spans="1:14" x14ac:dyDescent="0.3">
      <c r="A8747" t="s">
        <v>15415</v>
      </c>
      <c r="B8747" s="1">
        <v>45959</v>
      </c>
      <c r="C8747" s="1" t="str">
        <f t="shared" si="272"/>
        <v>October</v>
      </c>
      <c r="D8747" t="s">
        <v>2804</v>
      </c>
      <c r="E8747" t="s">
        <v>41</v>
      </c>
      <c r="F8747" t="s">
        <v>22</v>
      </c>
      <c r="G8747" t="s">
        <v>23</v>
      </c>
      <c r="H8747">
        <v>3</v>
      </c>
      <c r="I8747">
        <v>49532.19</v>
      </c>
      <c r="J8747">
        <v>0</v>
      </c>
      <c r="K8747">
        <v>148596.57</v>
      </c>
      <c r="L8747" t="s">
        <v>42</v>
      </c>
      <c r="M8747" t="s">
        <v>18</v>
      </c>
      <c r="N8747">
        <f t="shared" si="273"/>
        <v>2025</v>
      </c>
    </row>
    <row r="8748" spans="1:14" x14ac:dyDescent="0.3">
      <c r="A8748" t="s">
        <v>1383</v>
      </c>
      <c r="B8748" s="1">
        <v>45793</v>
      </c>
      <c r="C8748" s="1" t="str">
        <f t="shared" si="272"/>
        <v>May</v>
      </c>
      <c r="D8748" t="s">
        <v>1384</v>
      </c>
      <c r="E8748" t="s">
        <v>71</v>
      </c>
      <c r="F8748" t="s">
        <v>46</v>
      </c>
      <c r="G8748" t="s">
        <v>23</v>
      </c>
      <c r="H8748">
        <v>2</v>
      </c>
      <c r="I8748">
        <v>22803.09</v>
      </c>
      <c r="J8748">
        <v>0.1</v>
      </c>
      <c r="K8748">
        <v>41045.56</v>
      </c>
      <c r="L8748" t="s">
        <v>17</v>
      </c>
      <c r="M8748" t="s">
        <v>18</v>
      </c>
      <c r="N8748">
        <f t="shared" si="273"/>
        <v>2025</v>
      </c>
    </row>
    <row r="8749" spans="1:14" x14ac:dyDescent="0.3">
      <c r="A8749" t="s">
        <v>4022</v>
      </c>
      <c r="B8749" s="1">
        <v>45803</v>
      </c>
      <c r="C8749" s="1" t="str">
        <f t="shared" si="272"/>
        <v>May</v>
      </c>
      <c r="D8749" t="s">
        <v>1384</v>
      </c>
      <c r="E8749" t="s">
        <v>949</v>
      </c>
      <c r="F8749" t="s">
        <v>38</v>
      </c>
      <c r="G8749" t="s">
        <v>29</v>
      </c>
      <c r="H8749">
        <v>5</v>
      </c>
      <c r="I8749">
        <v>37396.620000000003</v>
      </c>
      <c r="J8749">
        <v>0.2</v>
      </c>
      <c r="K8749">
        <v>149586.48000000001</v>
      </c>
      <c r="L8749" t="s">
        <v>51</v>
      </c>
      <c r="M8749" t="s">
        <v>24</v>
      </c>
      <c r="N8749">
        <f t="shared" si="273"/>
        <v>2025</v>
      </c>
    </row>
    <row r="8750" spans="1:14" x14ac:dyDescent="0.3">
      <c r="A8750" t="s">
        <v>9604</v>
      </c>
      <c r="B8750" s="1">
        <v>45786</v>
      </c>
      <c r="C8750" s="1" t="str">
        <f t="shared" si="272"/>
        <v>May</v>
      </c>
      <c r="D8750" t="s">
        <v>9605</v>
      </c>
      <c r="E8750" t="s">
        <v>610</v>
      </c>
      <c r="F8750" t="s">
        <v>83</v>
      </c>
      <c r="G8750" t="s">
        <v>23</v>
      </c>
      <c r="H8750">
        <v>3</v>
      </c>
      <c r="I8750">
        <v>18255.849999999999</v>
      </c>
      <c r="J8750">
        <v>0.1</v>
      </c>
      <c r="K8750">
        <v>49290.79</v>
      </c>
      <c r="L8750" t="s">
        <v>51</v>
      </c>
      <c r="M8750" t="s">
        <v>18</v>
      </c>
      <c r="N8750">
        <f t="shared" si="273"/>
        <v>2025</v>
      </c>
    </row>
    <row r="8751" spans="1:14" x14ac:dyDescent="0.3">
      <c r="A8751" t="s">
        <v>5423</v>
      </c>
      <c r="B8751" s="1">
        <v>45700</v>
      </c>
      <c r="C8751" s="1" t="str">
        <f t="shared" si="272"/>
        <v>February</v>
      </c>
      <c r="D8751" t="s">
        <v>4667</v>
      </c>
      <c r="E8751" t="s">
        <v>290</v>
      </c>
      <c r="F8751" t="s">
        <v>34</v>
      </c>
      <c r="G8751" t="s">
        <v>29</v>
      </c>
      <c r="H8751">
        <v>1</v>
      </c>
      <c r="I8751">
        <v>29041.94</v>
      </c>
      <c r="J8751">
        <v>0.15</v>
      </c>
      <c r="K8751">
        <v>24685.65</v>
      </c>
      <c r="L8751" t="s">
        <v>17</v>
      </c>
      <c r="M8751" t="s">
        <v>52</v>
      </c>
      <c r="N8751">
        <f t="shared" si="273"/>
        <v>2025</v>
      </c>
    </row>
    <row r="8752" spans="1:14" x14ac:dyDescent="0.3">
      <c r="A8752" t="s">
        <v>4666</v>
      </c>
      <c r="B8752" s="1">
        <v>45922</v>
      </c>
      <c r="C8752" s="1" t="str">
        <f t="shared" si="272"/>
        <v>September</v>
      </c>
      <c r="D8752" t="s">
        <v>4667</v>
      </c>
      <c r="E8752" t="s">
        <v>65</v>
      </c>
      <c r="F8752" t="s">
        <v>46</v>
      </c>
      <c r="G8752" t="s">
        <v>23</v>
      </c>
      <c r="H8752">
        <v>4</v>
      </c>
      <c r="I8752">
        <v>20597.150000000001</v>
      </c>
      <c r="J8752">
        <v>0.2</v>
      </c>
      <c r="K8752">
        <v>65910.880000000005</v>
      </c>
      <c r="L8752" t="s">
        <v>51</v>
      </c>
      <c r="M8752" t="s">
        <v>18</v>
      </c>
      <c r="N8752">
        <f t="shared" si="273"/>
        <v>2025</v>
      </c>
    </row>
    <row r="8753" spans="1:14" x14ac:dyDescent="0.3">
      <c r="A8753" t="s">
        <v>10869</v>
      </c>
      <c r="B8753" s="1">
        <v>45976</v>
      </c>
      <c r="C8753" s="1" t="str">
        <f t="shared" si="272"/>
        <v>November</v>
      </c>
      <c r="D8753" t="s">
        <v>10870</v>
      </c>
      <c r="E8753" t="s">
        <v>166</v>
      </c>
      <c r="F8753" t="s">
        <v>155</v>
      </c>
      <c r="G8753" t="s">
        <v>101</v>
      </c>
      <c r="H8753">
        <v>2</v>
      </c>
      <c r="I8753">
        <v>43958.01</v>
      </c>
      <c r="J8753">
        <v>0.1</v>
      </c>
      <c r="K8753">
        <v>79124.42</v>
      </c>
      <c r="L8753" t="s">
        <v>42</v>
      </c>
      <c r="M8753" t="s">
        <v>52</v>
      </c>
      <c r="N8753">
        <f t="shared" si="273"/>
        <v>2025</v>
      </c>
    </row>
    <row r="8754" spans="1:14" x14ac:dyDescent="0.3">
      <c r="A8754" t="s">
        <v>10986</v>
      </c>
      <c r="B8754" s="1">
        <v>45795</v>
      </c>
      <c r="C8754" s="1" t="str">
        <f t="shared" si="272"/>
        <v>May</v>
      </c>
      <c r="D8754" t="s">
        <v>10229</v>
      </c>
      <c r="E8754" t="s">
        <v>466</v>
      </c>
      <c r="F8754" t="s">
        <v>59</v>
      </c>
      <c r="G8754" t="s">
        <v>29</v>
      </c>
      <c r="H8754">
        <v>6</v>
      </c>
      <c r="I8754">
        <v>34592.46</v>
      </c>
      <c r="J8754">
        <v>0.1</v>
      </c>
      <c r="K8754">
        <v>186799.28</v>
      </c>
      <c r="L8754" t="s">
        <v>42</v>
      </c>
      <c r="M8754" t="s">
        <v>30</v>
      </c>
      <c r="N8754">
        <f t="shared" si="273"/>
        <v>2025</v>
      </c>
    </row>
    <row r="8755" spans="1:14" x14ac:dyDescent="0.3">
      <c r="A8755" t="s">
        <v>10228</v>
      </c>
      <c r="B8755" s="1">
        <v>45834</v>
      </c>
      <c r="C8755" s="1" t="str">
        <f t="shared" si="272"/>
        <v>June</v>
      </c>
      <c r="D8755" t="s">
        <v>10229</v>
      </c>
      <c r="E8755" t="s">
        <v>174</v>
      </c>
      <c r="F8755" t="s">
        <v>59</v>
      </c>
      <c r="G8755" t="s">
        <v>29</v>
      </c>
      <c r="H8755">
        <v>3</v>
      </c>
      <c r="I8755">
        <v>24609.360000000001</v>
      </c>
      <c r="J8755">
        <v>0.05</v>
      </c>
      <c r="K8755">
        <v>70136.679999999993</v>
      </c>
      <c r="L8755" t="s">
        <v>42</v>
      </c>
      <c r="M8755" t="s">
        <v>18</v>
      </c>
      <c r="N8755">
        <f t="shared" si="273"/>
        <v>2025</v>
      </c>
    </row>
    <row r="8756" spans="1:14" x14ac:dyDescent="0.3">
      <c r="A8756" t="s">
        <v>14595</v>
      </c>
      <c r="B8756" s="1">
        <v>45674</v>
      </c>
      <c r="C8756" s="1" t="str">
        <f t="shared" si="272"/>
        <v>January</v>
      </c>
      <c r="D8756" t="s">
        <v>4702</v>
      </c>
      <c r="E8756" t="s">
        <v>166</v>
      </c>
      <c r="F8756" t="s">
        <v>155</v>
      </c>
      <c r="G8756" t="s">
        <v>101</v>
      </c>
      <c r="H8756">
        <v>7</v>
      </c>
      <c r="I8756">
        <v>32685.37</v>
      </c>
      <c r="J8756">
        <v>0.1</v>
      </c>
      <c r="K8756">
        <v>205917.83</v>
      </c>
      <c r="L8756" t="s">
        <v>42</v>
      </c>
      <c r="M8756" t="s">
        <v>30</v>
      </c>
      <c r="N8756">
        <f t="shared" si="273"/>
        <v>2025</v>
      </c>
    </row>
    <row r="8757" spans="1:14" x14ac:dyDescent="0.3">
      <c r="A8757" t="s">
        <v>4701</v>
      </c>
      <c r="B8757" s="1">
        <v>45934</v>
      </c>
      <c r="C8757" s="1" t="str">
        <f t="shared" si="272"/>
        <v>October</v>
      </c>
      <c r="D8757" t="s">
        <v>4702</v>
      </c>
      <c r="E8757" t="s">
        <v>277</v>
      </c>
      <c r="F8757" t="s">
        <v>15508</v>
      </c>
      <c r="G8757" t="s">
        <v>29</v>
      </c>
      <c r="H8757">
        <v>6</v>
      </c>
      <c r="I8757">
        <v>23267.41</v>
      </c>
      <c r="J8757">
        <v>0.1</v>
      </c>
      <c r="K8757">
        <v>125644.01</v>
      </c>
      <c r="L8757" t="s">
        <v>51</v>
      </c>
      <c r="M8757" t="s">
        <v>24</v>
      </c>
      <c r="N8757">
        <f t="shared" si="273"/>
        <v>2025</v>
      </c>
    </row>
    <row r="8758" spans="1:14" x14ac:dyDescent="0.3">
      <c r="A8758" t="s">
        <v>10521</v>
      </c>
      <c r="B8758" s="1">
        <v>45934</v>
      </c>
      <c r="C8758" s="1" t="str">
        <f t="shared" si="272"/>
        <v>October</v>
      </c>
      <c r="D8758" t="s">
        <v>4702</v>
      </c>
      <c r="E8758" t="s">
        <v>290</v>
      </c>
      <c r="F8758" t="s">
        <v>34</v>
      </c>
      <c r="G8758" t="s">
        <v>29</v>
      </c>
      <c r="H8758">
        <v>5</v>
      </c>
      <c r="I8758">
        <v>7159.98</v>
      </c>
      <c r="J8758">
        <v>0</v>
      </c>
      <c r="K8758">
        <v>35799.9</v>
      </c>
      <c r="L8758" t="s">
        <v>17</v>
      </c>
      <c r="M8758" t="s">
        <v>30</v>
      </c>
      <c r="N8758">
        <f t="shared" si="273"/>
        <v>2025</v>
      </c>
    </row>
    <row r="8759" spans="1:14" x14ac:dyDescent="0.3">
      <c r="A8759" t="s">
        <v>5700</v>
      </c>
      <c r="B8759" s="1">
        <v>45948</v>
      </c>
      <c r="C8759" s="1" t="str">
        <f t="shared" si="272"/>
        <v>October</v>
      </c>
      <c r="D8759" t="s">
        <v>4702</v>
      </c>
      <c r="E8759" t="s">
        <v>653</v>
      </c>
      <c r="F8759" t="s">
        <v>79</v>
      </c>
      <c r="G8759" t="s">
        <v>29</v>
      </c>
      <c r="H8759">
        <v>1</v>
      </c>
      <c r="I8759">
        <v>30286.68</v>
      </c>
      <c r="J8759">
        <v>0.1</v>
      </c>
      <c r="K8759">
        <v>27258.01</v>
      </c>
      <c r="L8759" t="s">
        <v>51</v>
      </c>
      <c r="M8759" t="s">
        <v>18</v>
      </c>
      <c r="N8759">
        <f t="shared" si="273"/>
        <v>2025</v>
      </c>
    </row>
    <row r="8760" spans="1:14" x14ac:dyDescent="0.3">
      <c r="A8760" t="s">
        <v>11558</v>
      </c>
      <c r="B8760" s="1">
        <v>45991</v>
      </c>
      <c r="C8760" s="1" t="str">
        <f t="shared" si="272"/>
        <v>November</v>
      </c>
      <c r="D8760" t="s">
        <v>4702</v>
      </c>
      <c r="E8760" t="s">
        <v>21</v>
      </c>
      <c r="F8760" t="s">
        <v>22</v>
      </c>
      <c r="G8760" t="s">
        <v>23</v>
      </c>
      <c r="H8760">
        <v>2</v>
      </c>
      <c r="I8760">
        <v>742.55</v>
      </c>
      <c r="J8760">
        <v>0.1</v>
      </c>
      <c r="K8760">
        <v>1336.59</v>
      </c>
      <c r="L8760" t="s">
        <v>51</v>
      </c>
      <c r="M8760" t="s">
        <v>18</v>
      </c>
      <c r="N8760">
        <f t="shared" si="273"/>
        <v>2025</v>
      </c>
    </row>
    <row r="8761" spans="1:14" x14ac:dyDescent="0.3">
      <c r="A8761" t="s">
        <v>3506</v>
      </c>
      <c r="B8761" s="1">
        <v>45927</v>
      </c>
      <c r="C8761" s="1" t="str">
        <f t="shared" si="272"/>
        <v>September</v>
      </c>
      <c r="D8761" t="s">
        <v>3507</v>
      </c>
      <c r="E8761" t="s">
        <v>74</v>
      </c>
      <c r="F8761" t="s">
        <v>75</v>
      </c>
      <c r="G8761" t="s">
        <v>29</v>
      </c>
      <c r="H8761">
        <v>1</v>
      </c>
      <c r="I8761">
        <v>3627.67</v>
      </c>
      <c r="J8761">
        <v>0.05</v>
      </c>
      <c r="K8761">
        <v>3446.29</v>
      </c>
      <c r="L8761" t="s">
        <v>17</v>
      </c>
      <c r="M8761" t="s">
        <v>18</v>
      </c>
      <c r="N8761">
        <f t="shared" si="273"/>
        <v>2025</v>
      </c>
    </row>
    <row r="8762" spans="1:14" x14ac:dyDescent="0.3">
      <c r="A8762" t="s">
        <v>8144</v>
      </c>
      <c r="B8762" s="1">
        <v>45706</v>
      </c>
      <c r="C8762" s="1" t="str">
        <f t="shared" si="272"/>
        <v>February</v>
      </c>
      <c r="D8762" t="s">
        <v>8145</v>
      </c>
      <c r="E8762" t="s">
        <v>88</v>
      </c>
      <c r="F8762" t="s">
        <v>28</v>
      </c>
      <c r="G8762" t="s">
        <v>29</v>
      </c>
      <c r="H8762">
        <v>1</v>
      </c>
      <c r="I8762">
        <v>107.59</v>
      </c>
      <c r="J8762">
        <v>0.05</v>
      </c>
      <c r="K8762">
        <v>102.21</v>
      </c>
      <c r="L8762" t="s">
        <v>51</v>
      </c>
      <c r="M8762" t="s">
        <v>30</v>
      </c>
      <c r="N8762">
        <f t="shared" si="273"/>
        <v>2025</v>
      </c>
    </row>
    <row r="8763" spans="1:14" x14ac:dyDescent="0.3">
      <c r="A8763" t="s">
        <v>11117</v>
      </c>
      <c r="B8763" s="1">
        <v>45790</v>
      </c>
      <c r="C8763" s="1" t="str">
        <f t="shared" si="272"/>
        <v>May</v>
      </c>
      <c r="D8763" t="s">
        <v>8145</v>
      </c>
      <c r="E8763" t="s">
        <v>398</v>
      </c>
      <c r="F8763" t="s">
        <v>34</v>
      </c>
      <c r="G8763" t="s">
        <v>29</v>
      </c>
      <c r="H8763">
        <v>1</v>
      </c>
      <c r="I8763">
        <v>7435.25</v>
      </c>
      <c r="J8763">
        <v>0.2</v>
      </c>
      <c r="K8763">
        <v>5948.2</v>
      </c>
      <c r="L8763" t="s">
        <v>17</v>
      </c>
      <c r="M8763" t="s">
        <v>52</v>
      </c>
      <c r="N8763">
        <f t="shared" si="273"/>
        <v>2025</v>
      </c>
    </row>
    <row r="8764" spans="1:14" x14ac:dyDescent="0.3">
      <c r="A8764" t="s">
        <v>606</v>
      </c>
      <c r="B8764" s="1">
        <v>45692</v>
      </c>
      <c r="C8764" s="1" t="str">
        <f t="shared" si="272"/>
        <v>February</v>
      </c>
      <c r="D8764" t="s">
        <v>607</v>
      </c>
      <c r="E8764" t="s">
        <v>154</v>
      </c>
      <c r="F8764" t="s">
        <v>155</v>
      </c>
      <c r="G8764" t="s">
        <v>101</v>
      </c>
      <c r="H8764">
        <v>4</v>
      </c>
      <c r="I8764">
        <v>44194.33</v>
      </c>
      <c r="J8764">
        <v>0.2</v>
      </c>
      <c r="K8764">
        <v>141421.85999999999</v>
      </c>
      <c r="L8764" t="s">
        <v>51</v>
      </c>
      <c r="M8764" t="s">
        <v>24</v>
      </c>
      <c r="N8764">
        <f t="shared" si="273"/>
        <v>2025</v>
      </c>
    </row>
    <row r="8765" spans="1:14" x14ac:dyDescent="0.3">
      <c r="A8765" t="s">
        <v>7523</v>
      </c>
      <c r="B8765" s="1">
        <v>45896</v>
      </c>
      <c r="C8765" s="1" t="str">
        <f t="shared" si="272"/>
        <v>August</v>
      </c>
      <c r="D8765" t="s">
        <v>607</v>
      </c>
      <c r="E8765" t="s">
        <v>125</v>
      </c>
      <c r="F8765" t="s">
        <v>109</v>
      </c>
      <c r="G8765" t="s">
        <v>16</v>
      </c>
      <c r="H8765">
        <v>1</v>
      </c>
      <c r="I8765">
        <v>17731.669999999998</v>
      </c>
      <c r="J8765">
        <v>0.1</v>
      </c>
      <c r="K8765">
        <v>15958.5</v>
      </c>
      <c r="L8765" t="s">
        <v>51</v>
      </c>
      <c r="M8765" t="s">
        <v>24</v>
      </c>
      <c r="N8765">
        <f t="shared" si="273"/>
        <v>2025</v>
      </c>
    </row>
    <row r="8766" spans="1:14" x14ac:dyDescent="0.3">
      <c r="A8766" t="s">
        <v>10011</v>
      </c>
      <c r="B8766" s="1">
        <v>45855</v>
      </c>
      <c r="C8766" s="1" t="str">
        <f t="shared" si="272"/>
        <v>July</v>
      </c>
      <c r="D8766" t="s">
        <v>9815</v>
      </c>
      <c r="E8766" t="s">
        <v>194</v>
      </c>
      <c r="F8766" t="s">
        <v>100</v>
      </c>
      <c r="G8766" t="s">
        <v>101</v>
      </c>
      <c r="H8766">
        <v>1</v>
      </c>
      <c r="I8766">
        <v>21318.05</v>
      </c>
      <c r="J8766">
        <v>0.1</v>
      </c>
      <c r="K8766">
        <v>19186.240000000002</v>
      </c>
      <c r="L8766" t="s">
        <v>42</v>
      </c>
      <c r="M8766" t="s">
        <v>24</v>
      </c>
      <c r="N8766">
        <f t="shared" si="273"/>
        <v>2025</v>
      </c>
    </row>
    <row r="8767" spans="1:14" x14ac:dyDescent="0.3">
      <c r="A8767" t="s">
        <v>9814</v>
      </c>
      <c r="B8767" s="1">
        <v>46009</v>
      </c>
      <c r="C8767" s="1" t="str">
        <f t="shared" si="272"/>
        <v>December</v>
      </c>
      <c r="D8767" t="s">
        <v>9815</v>
      </c>
      <c r="F8767" t="s">
        <v>79</v>
      </c>
      <c r="G8767" t="s">
        <v>29</v>
      </c>
      <c r="H8767">
        <v>1</v>
      </c>
      <c r="I8767">
        <v>37360.76</v>
      </c>
      <c r="J8767">
        <v>0</v>
      </c>
      <c r="K8767">
        <v>37360.76</v>
      </c>
      <c r="L8767" t="s">
        <v>42</v>
      </c>
      <c r="M8767" t="s">
        <v>24</v>
      </c>
      <c r="N8767">
        <f t="shared" si="273"/>
        <v>2025</v>
      </c>
    </row>
    <row r="8768" spans="1:14" x14ac:dyDescent="0.3">
      <c r="A8768" t="s">
        <v>7928</v>
      </c>
      <c r="B8768" s="1">
        <v>45729</v>
      </c>
      <c r="C8768" s="1" t="str">
        <f t="shared" si="272"/>
        <v>March</v>
      </c>
      <c r="D8768" t="s">
        <v>3725</v>
      </c>
      <c r="E8768" t="s">
        <v>949</v>
      </c>
      <c r="F8768" t="s">
        <v>38</v>
      </c>
      <c r="G8768" t="s">
        <v>29</v>
      </c>
      <c r="H8768">
        <v>7</v>
      </c>
      <c r="I8768">
        <v>1546.79</v>
      </c>
      <c r="J8768">
        <v>0.1</v>
      </c>
      <c r="K8768">
        <v>9744.7800000000007</v>
      </c>
      <c r="L8768" t="s">
        <v>42</v>
      </c>
      <c r="M8768" t="s">
        <v>24</v>
      </c>
      <c r="N8768">
        <f t="shared" si="273"/>
        <v>2025</v>
      </c>
    </row>
    <row r="8769" spans="1:14" x14ac:dyDescent="0.3">
      <c r="A8769" t="s">
        <v>11277</v>
      </c>
      <c r="B8769" s="1">
        <v>45797</v>
      </c>
      <c r="C8769" s="1" t="str">
        <f t="shared" si="272"/>
        <v>May</v>
      </c>
      <c r="D8769" t="s">
        <v>3725</v>
      </c>
      <c r="E8769" t="s">
        <v>88</v>
      </c>
      <c r="F8769" t="s">
        <v>28</v>
      </c>
      <c r="G8769" t="s">
        <v>29</v>
      </c>
      <c r="H8769">
        <v>4</v>
      </c>
      <c r="I8769">
        <v>29988.78</v>
      </c>
      <c r="J8769">
        <v>0.2</v>
      </c>
      <c r="K8769">
        <v>95964.1</v>
      </c>
      <c r="L8769" t="s">
        <v>51</v>
      </c>
      <c r="M8769" t="s">
        <v>52</v>
      </c>
      <c r="N8769">
        <f t="shared" si="273"/>
        <v>2025</v>
      </c>
    </row>
    <row r="8770" spans="1:14" x14ac:dyDescent="0.3">
      <c r="A8770" t="s">
        <v>3724</v>
      </c>
      <c r="B8770" s="1">
        <v>45821</v>
      </c>
      <c r="C8770" s="1" t="str">
        <f t="shared" ref="C8770:C8833" si="274">IF(B8770="","",TEXT(B8770,"mmmm"))</f>
        <v>June</v>
      </c>
      <c r="D8770" t="s">
        <v>3725</v>
      </c>
      <c r="E8770" t="s">
        <v>154</v>
      </c>
      <c r="F8770" t="s">
        <v>155</v>
      </c>
      <c r="G8770" t="s">
        <v>101</v>
      </c>
      <c r="H8770">
        <v>5</v>
      </c>
      <c r="I8770">
        <v>23063.1</v>
      </c>
      <c r="J8770">
        <v>0.05</v>
      </c>
      <c r="K8770">
        <v>109549.72</v>
      </c>
      <c r="L8770" t="s">
        <v>51</v>
      </c>
      <c r="M8770" t="s">
        <v>52</v>
      </c>
      <c r="N8770">
        <f t="shared" ref="N8770:N8833" si="275">IF(B8770="","",YEAR(B8770))</f>
        <v>2025</v>
      </c>
    </row>
    <row r="8771" spans="1:14" x14ac:dyDescent="0.3">
      <c r="A8771" t="s">
        <v>15318</v>
      </c>
      <c r="B8771" s="1">
        <v>45877</v>
      </c>
      <c r="C8771" s="1" t="str">
        <f t="shared" si="274"/>
        <v>August</v>
      </c>
      <c r="D8771" t="s">
        <v>3725</v>
      </c>
      <c r="E8771" t="s">
        <v>49</v>
      </c>
      <c r="F8771" t="s">
        <v>50</v>
      </c>
      <c r="G8771" t="s">
        <v>29</v>
      </c>
      <c r="H8771">
        <v>6</v>
      </c>
      <c r="I8771">
        <v>45207.28</v>
      </c>
      <c r="J8771">
        <v>0</v>
      </c>
      <c r="K8771">
        <v>271243.68</v>
      </c>
      <c r="L8771" t="s">
        <v>42</v>
      </c>
      <c r="M8771" t="s">
        <v>18</v>
      </c>
      <c r="N8771">
        <f t="shared" si="275"/>
        <v>2025</v>
      </c>
    </row>
    <row r="8772" spans="1:14" x14ac:dyDescent="0.3">
      <c r="A8772" t="s">
        <v>12637</v>
      </c>
      <c r="B8772" s="1">
        <v>45699</v>
      </c>
      <c r="C8772" s="1" t="str">
        <f t="shared" si="274"/>
        <v>February</v>
      </c>
      <c r="D8772" t="s">
        <v>12638</v>
      </c>
      <c r="E8772" t="s">
        <v>21</v>
      </c>
      <c r="F8772" t="s">
        <v>22</v>
      </c>
      <c r="G8772" t="s">
        <v>23</v>
      </c>
      <c r="H8772">
        <v>5</v>
      </c>
      <c r="I8772">
        <v>21766.7</v>
      </c>
      <c r="J8772">
        <v>0</v>
      </c>
      <c r="K8772">
        <v>108833.5</v>
      </c>
      <c r="L8772" t="s">
        <v>17</v>
      </c>
      <c r="M8772" t="s">
        <v>52</v>
      </c>
      <c r="N8772">
        <f t="shared" si="275"/>
        <v>2025</v>
      </c>
    </row>
    <row r="8773" spans="1:14" x14ac:dyDescent="0.3">
      <c r="A8773" t="s">
        <v>14532</v>
      </c>
      <c r="B8773" s="1">
        <v>45790</v>
      </c>
      <c r="C8773" s="1" t="str">
        <f t="shared" si="274"/>
        <v>May</v>
      </c>
      <c r="D8773" t="s">
        <v>12638</v>
      </c>
      <c r="E8773" t="s">
        <v>62</v>
      </c>
      <c r="F8773" t="s">
        <v>46</v>
      </c>
      <c r="G8773" t="s">
        <v>23</v>
      </c>
      <c r="H8773">
        <v>7</v>
      </c>
      <c r="I8773">
        <v>23982.799999999999</v>
      </c>
      <c r="J8773">
        <v>0.05</v>
      </c>
      <c r="K8773">
        <v>159485.62</v>
      </c>
      <c r="L8773" t="s">
        <v>51</v>
      </c>
      <c r="M8773" t="s">
        <v>18</v>
      </c>
      <c r="N8773">
        <f t="shared" si="275"/>
        <v>2025</v>
      </c>
    </row>
    <row r="8774" spans="1:14" x14ac:dyDescent="0.3">
      <c r="A8774" t="s">
        <v>12927</v>
      </c>
      <c r="B8774" s="1">
        <v>45870</v>
      </c>
      <c r="C8774" s="1" t="str">
        <f t="shared" si="274"/>
        <v>August</v>
      </c>
      <c r="D8774" t="s">
        <v>12638</v>
      </c>
      <c r="E8774" t="s">
        <v>315</v>
      </c>
      <c r="F8774" t="s">
        <v>38</v>
      </c>
      <c r="G8774" t="s">
        <v>29</v>
      </c>
      <c r="H8774">
        <v>3</v>
      </c>
      <c r="I8774">
        <v>28127.38</v>
      </c>
      <c r="J8774">
        <v>0.05</v>
      </c>
      <c r="K8774">
        <v>80163.03</v>
      </c>
      <c r="L8774" t="s">
        <v>42</v>
      </c>
      <c r="M8774" t="s">
        <v>24</v>
      </c>
      <c r="N8774">
        <f t="shared" si="275"/>
        <v>2025</v>
      </c>
    </row>
    <row r="8775" spans="1:14" x14ac:dyDescent="0.3">
      <c r="A8775" t="s">
        <v>14522</v>
      </c>
      <c r="B8775" s="1">
        <v>45914</v>
      </c>
      <c r="C8775" s="1" t="str">
        <f t="shared" si="274"/>
        <v>September</v>
      </c>
      <c r="D8775" t="s">
        <v>12638</v>
      </c>
      <c r="E8775" t="s">
        <v>309</v>
      </c>
      <c r="F8775" t="s">
        <v>75</v>
      </c>
      <c r="H8775">
        <v>6</v>
      </c>
      <c r="I8775">
        <v>44772.85</v>
      </c>
      <c r="J8775">
        <v>0.15</v>
      </c>
      <c r="K8775">
        <v>228341.53</v>
      </c>
      <c r="L8775" t="s">
        <v>42</v>
      </c>
      <c r="M8775" t="s">
        <v>52</v>
      </c>
      <c r="N8775">
        <f t="shared" si="275"/>
        <v>2025</v>
      </c>
    </row>
    <row r="8776" spans="1:14" x14ac:dyDescent="0.3">
      <c r="A8776" t="s">
        <v>11648</v>
      </c>
      <c r="B8776" s="1">
        <v>45759</v>
      </c>
      <c r="C8776" s="1" t="str">
        <f t="shared" si="274"/>
        <v>April</v>
      </c>
      <c r="D8776" t="s">
        <v>9804</v>
      </c>
      <c r="E8776" t="s">
        <v>535</v>
      </c>
      <c r="F8776" t="s">
        <v>34</v>
      </c>
      <c r="G8776" t="s">
        <v>29</v>
      </c>
      <c r="H8776">
        <v>1</v>
      </c>
      <c r="I8776">
        <v>12428.88</v>
      </c>
      <c r="J8776">
        <v>0</v>
      </c>
      <c r="K8776">
        <v>12428.88</v>
      </c>
      <c r="L8776" t="s">
        <v>51</v>
      </c>
      <c r="M8776" t="s">
        <v>52</v>
      </c>
      <c r="N8776">
        <f t="shared" si="275"/>
        <v>2025</v>
      </c>
    </row>
    <row r="8777" spans="1:14" x14ac:dyDescent="0.3">
      <c r="A8777" t="s">
        <v>9803</v>
      </c>
      <c r="B8777" s="1">
        <v>45782</v>
      </c>
      <c r="C8777" s="1" t="str">
        <f t="shared" si="274"/>
        <v>May</v>
      </c>
      <c r="D8777" t="s">
        <v>9804</v>
      </c>
      <c r="E8777" t="s">
        <v>88</v>
      </c>
      <c r="F8777" t="s">
        <v>28</v>
      </c>
      <c r="G8777" t="s">
        <v>29</v>
      </c>
      <c r="H8777">
        <v>2</v>
      </c>
      <c r="I8777">
        <v>35296.04</v>
      </c>
      <c r="J8777">
        <v>0.15</v>
      </c>
      <c r="K8777">
        <v>60003.27</v>
      </c>
      <c r="L8777" t="s">
        <v>42</v>
      </c>
      <c r="M8777" t="s">
        <v>52</v>
      </c>
      <c r="N8777">
        <f t="shared" si="275"/>
        <v>2025</v>
      </c>
    </row>
    <row r="8778" spans="1:14" x14ac:dyDescent="0.3">
      <c r="A8778" t="s">
        <v>8647</v>
      </c>
      <c r="B8778" s="1">
        <v>45738</v>
      </c>
      <c r="C8778" s="1" t="str">
        <f t="shared" si="274"/>
        <v>March</v>
      </c>
      <c r="D8778" t="s">
        <v>6108</v>
      </c>
      <c r="E8778" t="s">
        <v>206</v>
      </c>
      <c r="F8778" t="s">
        <v>109</v>
      </c>
      <c r="G8778" t="s">
        <v>16</v>
      </c>
      <c r="H8778">
        <v>5</v>
      </c>
      <c r="I8778">
        <v>30466.74</v>
      </c>
      <c r="J8778">
        <v>0.05</v>
      </c>
      <c r="K8778">
        <v>144717.01999999999</v>
      </c>
      <c r="L8778" t="s">
        <v>51</v>
      </c>
      <c r="M8778" t="s">
        <v>52</v>
      </c>
      <c r="N8778">
        <f t="shared" si="275"/>
        <v>2025</v>
      </c>
    </row>
    <row r="8779" spans="1:14" x14ac:dyDescent="0.3">
      <c r="A8779" t="s">
        <v>6107</v>
      </c>
      <c r="B8779" s="1">
        <v>45782</v>
      </c>
      <c r="C8779" s="1" t="str">
        <f t="shared" si="274"/>
        <v>May</v>
      </c>
      <c r="D8779" t="s">
        <v>6108</v>
      </c>
      <c r="E8779" t="s">
        <v>133</v>
      </c>
      <c r="F8779" t="s">
        <v>100</v>
      </c>
      <c r="G8779" t="s">
        <v>101</v>
      </c>
      <c r="H8779">
        <v>4</v>
      </c>
      <c r="I8779">
        <v>37708.57</v>
      </c>
      <c r="J8779">
        <v>0</v>
      </c>
      <c r="K8779">
        <v>150834.28</v>
      </c>
      <c r="L8779" t="s">
        <v>17</v>
      </c>
      <c r="M8779" t="s">
        <v>52</v>
      </c>
      <c r="N8779">
        <f t="shared" si="275"/>
        <v>2025</v>
      </c>
    </row>
    <row r="8780" spans="1:14" x14ac:dyDescent="0.3">
      <c r="A8780" t="s">
        <v>11948</v>
      </c>
      <c r="B8780" s="1">
        <v>45792</v>
      </c>
      <c r="C8780" s="1" t="str">
        <f t="shared" si="274"/>
        <v>May</v>
      </c>
      <c r="D8780" t="s">
        <v>6108</v>
      </c>
      <c r="E8780" t="s">
        <v>453</v>
      </c>
      <c r="F8780" t="s">
        <v>75</v>
      </c>
      <c r="G8780" t="s">
        <v>29</v>
      </c>
      <c r="H8780">
        <v>5</v>
      </c>
      <c r="I8780">
        <v>10959.14</v>
      </c>
      <c r="J8780">
        <v>0.05</v>
      </c>
      <c r="K8780">
        <v>52055.91</v>
      </c>
      <c r="L8780" t="s">
        <v>17</v>
      </c>
      <c r="M8780" t="s">
        <v>18</v>
      </c>
      <c r="N8780">
        <f t="shared" si="275"/>
        <v>2025</v>
      </c>
    </row>
    <row r="8781" spans="1:14" x14ac:dyDescent="0.3">
      <c r="A8781" t="s">
        <v>10401</v>
      </c>
      <c r="B8781" s="1">
        <v>45922</v>
      </c>
      <c r="C8781" s="1" t="str">
        <f t="shared" si="274"/>
        <v>September</v>
      </c>
      <c r="D8781" t="s">
        <v>6108</v>
      </c>
      <c r="E8781" t="s">
        <v>78</v>
      </c>
      <c r="F8781" t="s">
        <v>79</v>
      </c>
      <c r="G8781" t="s">
        <v>29</v>
      </c>
      <c r="H8781">
        <v>4</v>
      </c>
      <c r="I8781">
        <v>42755.17</v>
      </c>
      <c r="J8781">
        <v>0.1</v>
      </c>
      <c r="K8781">
        <v>153918.60999999999</v>
      </c>
      <c r="L8781" t="s">
        <v>51</v>
      </c>
      <c r="M8781" t="s">
        <v>30</v>
      </c>
      <c r="N8781">
        <f t="shared" si="275"/>
        <v>2025</v>
      </c>
    </row>
    <row r="8782" spans="1:14" x14ac:dyDescent="0.3">
      <c r="A8782" t="s">
        <v>13105</v>
      </c>
      <c r="B8782" s="1">
        <v>45971</v>
      </c>
      <c r="C8782" s="1" t="str">
        <f t="shared" si="274"/>
        <v>November</v>
      </c>
      <c r="D8782" t="s">
        <v>6108</v>
      </c>
      <c r="E8782" t="s">
        <v>62</v>
      </c>
      <c r="F8782" t="s">
        <v>46</v>
      </c>
      <c r="G8782" t="s">
        <v>23</v>
      </c>
      <c r="H8782">
        <v>3</v>
      </c>
      <c r="I8782">
        <v>35363.620000000003</v>
      </c>
      <c r="J8782">
        <v>0</v>
      </c>
      <c r="K8782">
        <v>106090.86</v>
      </c>
      <c r="L8782" t="s">
        <v>17</v>
      </c>
      <c r="M8782" t="s">
        <v>24</v>
      </c>
      <c r="N8782">
        <f t="shared" si="275"/>
        <v>2025</v>
      </c>
    </row>
    <row r="8783" spans="1:14" x14ac:dyDescent="0.3">
      <c r="A8783" t="s">
        <v>10221</v>
      </c>
      <c r="B8783" s="1">
        <v>45998</v>
      </c>
      <c r="C8783" s="1" t="str">
        <f t="shared" si="274"/>
        <v>December</v>
      </c>
      <c r="D8783" t="s">
        <v>6108</v>
      </c>
      <c r="E8783" t="s">
        <v>486</v>
      </c>
      <c r="F8783" t="s">
        <v>75</v>
      </c>
      <c r="G8783" t="s">
        <v>29</v>
      </c>
      <c r="H8783">
        <v>7</v>
      </c>
      <c r="I8783">
        <v>22108.78</v>
      </c>
      <c r="J8783">
        <v>0.2</v>
      </c>
      <c r="K8783">
        <v>123809.17</v>
      </c>
      <c r="L8783" t="s">
        <v>17</v>
      </c>
      <c r="M8783" t="s">
        <v>30</v>
      </c>
      <c r="N8783">
        <f t="shared" si="275"/>
        <v>2025</v>
      </c>
    </row>
    <row r="8784" spans="1:14" x14ac:dyDescent="0.3">
      <c r="A8784" t="s">
        <v>5548</v>
      </c>
      <c r="B8784" s="1">
        <v>45762</v>
      </c>
      <c r="C8784" s="1" t="str">
        <f t="shared" si="274"/>
        <v>April</v>
      </c>
      <c r="D8784" t="s">
        <v>5549</v>
      </c>
      <c r="E8784" t="s">
        <v>290</v>
      </c>
      <c r="F8784" t="s">
        <v>34</v>
      </c>
      <c r="G8784" t="s">
        <v>29</v>
      </c>
      <c r="H8784">
        <v>5</v>
      </c>
      <c r="I8784">
        <v>43355.31</v>
      </c>
      <c r="J8784">
        <v>0.1</v>
      </c>
      <c r="K8784">
        <v>195098.89</v>
      </c>
      <c r="L8784" t="s">
        <v>42</v>
      </c>
      <c r="M8784" t="s">
        <v>52</v>
      </c>
      <c r="N8784">
        <f t="shared" si="275"/>
        <v>2025</v>
      </c>
    </row>
    <row r="8785" spans="1:14" x14ac:dyDescent="0.3">
      <c r="A8785" t="s">
        <v>8404</v>
      </c>
      <c r="B8785" s="1">
        <v>45675</v>
      </c>
      <c r="C8785" s="1" t="str">
        <f t="shared" si="274"/>
        <v>January</v>
      </c>
      <c r="D8785" t="s">
        <v>8405</v>
      </c>
      <c r="E8785" t="s">
        <v>486</v>
      </c>
      <c r="F8785" t="s">
        <v>75</v>
      </c>
      <c r="G8785" t="s">
        <v>29</v>
      </c>
      <c r="H8785">
        <v>4</v>
      </c>
      <c r="I8785">
        <v>35063.03</v>
      </c>
      <c r="J8785">
        <v>0</v>
      </c>
      <c r="K8785">
        <v>140252.12</v>
      </c>
      <c r="L8785" t="s">
        <v>17</v>
      </c>
      <c r="M8785" t="s">
        <v>52</v>
      </c>
      <c r="N8785">
        <f t="shared" si="275"/>
        <v>2025</v>
      </c>
    </row>
    <row r="8786" spans="1:14" x14ac:dyDescent="0.3">
      <c r="A8786" t="s">
        <v>11865</v>
      </c>
      <c r="B8786" s="1">
        <v>45889</v>
      </c>
      <c r="C8786" s="1" t="str">
        <f t="shared" si="274"/>
        <v>August</v>
      </c>
      <c r="D8786" t="s">
        <v>8405</v>
      </c>
      <c r="E8786" t="s">
        <v>277</v>
      </c>
      <c r="F8786" t="s">
        <v>34</v>
      </c>
      <c r="G8786" t="s">
        <v>29</v>
      </c>
      <c r="H8786">
        <v>2</v>
      </c>
      <c r="I8786">
        <v>5322.77</v>
      </c>
      <c r="J8786">
        <v>0.2</v>
      </c>
      <c r="K8786">
        <v>8516.43</v>
      </c>
      <c r="L8786" t="s">
        <v>51</v>
      </c>
      <c r="M8786" t="s">
        <v>18</v>
      </c>
      <c r="N8786">
        <f t="shared" si="275"/>
        <v>2025</v>
      </c>
    </row>
    <row r="8787" spans="1:14" x14ac:dyDescent="0.3">
      <c r="A8787" t="s">
        <v>10158</v>
      </c>
      <c r="B8787" s="1">
        <v>46014</v>
      </c>
      <c r="C8787" s="1" t="str">
        <f t="shared" si="274"/>
        <v>December</v>
      </c>
      <c r="D8787" t="s">
        <v>8405</v>
      </c>
      <c r="E8787" t="s">
        <v>78</v>
      </c>
      <c r="F8787" t="s">
        <v>79</v>
      </c>
      <c r="G8787" t="s">
        <v>29</v>
      </c>
      <c r="H8787">
        <v>5</v>
      </c>
      <c r="I8787">
        <v>13775.42</v>
      </c>
      <c r="J8787">
        <v>0</v>
      </c>
      <c r="K8787">
        <v>68877.100000000006</v>
      </c>
      <c r="L8787" t="s">
        <v>42</v>
      </c>
      <c r="M8787" t="s">
        <v>52</v>
      </c>
      <c r="N8787">
        <f t="shared" si="275"/>
        <v>2025</v>
      </c>
    </row>
    <row r="8788" spans="1:14" x14ac:dyDescent="0.3">
      <c r="A8788" t="s">
        <v>15306</v>
      </c>
      <c r="B8788" s="1">
        <v>45773</v>
      </c>
      <c r="C8788" s="1" t="str">
        <f t="shared" si="274"/>
        <v>April</v>
      </c>
      <c r="D8788" t="s">
        <v>1540</v>
      </c>
      <c r="E8788" t="s">
        <v>456</v>
      </c>
      <c r="F8788" t="s">
        <v>155</v>
      </c>
      <c r="G8788" t="s">
        <v>101</v>
      </c>
      <c r="H8788">
        <v>7</v>
      </c>
      <c r="I8788">
        <v>5682.83</v>
      </c>
      <c r="J8788">
        <v>0.1</v>
      </c>
      <c r="K8788">
        <v>35801.83</v>
      </c>
      <c r="L8788" t="s">
        <v>51</v>
      </c>
      <c r="M8788" t="s">
        <v>52</v>
      </c>
      <c r="N8788">
        <f t="shared" si="275"/>
        <v>2025</v>
      </c>
    </row>
    <row r="8789" spans="1:14" x14ac:dyDescent="0.3">
      <c r="A8789" t="s">
        <v>14109</v>
      </c>
      <c r="B8789" s="1">
        <v>45828</v>
      </c>
      <c r="C8789" s="1" t="str">
        <f t="shared" si="274"/>
        <v>June</v>
      </c>
      <c r="D8789" t="s">
        <v>1540</v>
      </c>
      <c r="E8789" t="s">
        <v>96</v>
      </c>
      <c r="F8789" t="s">
        <v>38</v>
      </c>
      <c r="G8789" t="s">
        <v>29</v>
      </c>
      <c r="H8789">
        <v>5</v>
      </c>
      <c r="I8789">
        <v>33923.11</v>
      </c>
      <c r="J8789">
        <v>0</v>
      </c>
      <c r="K8789">
        <v>169615.55</v>
      </c>
      <c r="L8789" t="s">
        <v>51</v>
      </c>
      <c r="M8789" t="s">
        <v>18</v>
      </c>
      <c r="N8789">
        <f t="shared" si="275"/>
        <v>2025</v>
      </c>
    </row>
    <row r="8790" spans="1:14" x14ac:dyDescent="0.3">
      <c r="A8790" t="s">
        <v>1539</v>
      </c>
      <c r="B8790" s="1">
        <v>45843</v>
      </c>
      <c r="C8790" s="1" t="str">
        <f t="shared" si="274"/>
        <v>July</v>
      </c>
      <c r="D8790" t="s">
        <v>1540</v>
      </c>
      <c r="E8790" t="s">
        <v>65</v>
      </c>
      <c r="F8790" t="s">
        <v>46</v>
      </c>
      <c r="G8790" t="s">
        <v>23</v>
      </c>
      <c r="I8790">
        <v>42949.7</v>
      </c>
      <c r="J8790">
        <v>0.1</v>
      </c>
      <c r="K8790">
        <v>38654.730000000003</v>
      </c>
      <c r="L8790" t="s">
        <v>51</v>
      </c>
      <c r="M8790" t="s">
        <v>18</v>
      </c>
      <c r="N8790">
        <f t="shared" si="275"/>
        <v>2025</v>
      </c>
    </row>
    <row r="8791" spans="1:14" x14ac:dyDescent="0.3">
      <c r="A8791" t="s">
        <v>14859</v>
      </c>
      <c r="B8791" s="1">
        <v>45888</v>
      </c>
      <c r="C8791" s="1" t="str">
        <f t="shared" si="274"/>
        <v>August</v>
      </c>
      <c r="D8791" t="s">
        <v>1540</v>
      </c>
      <c r="E8791" t="s">
        <v>162</v>
      </c>
      <c r="F8791" t="s">
        <v>59</v>
      </c>
      <c r="G8791" t="s">
        <v>29</v>
      </c>
      <c r="H8791">
        <v>4</v>
      </c>
      <c r="I8791">
        <v>24078.03</v>
      </c>
      <c r="J8791">
        <v>0.15</v>
      </c>
      <c r="K8791">
        <v>81865.3</v>
      </c>
      <c r="L8791" t="s">
        <v>51</v>
      </c>
      <c r="M8791" t="s">
        <v>30</v>
      </c>
      <c r="N8791">
        <f t="shared" si="275"/>
        <v>2025</v>
      </c>
    </row>
    <row r="8792" spans="1:14" x14ac:dyDescent="0.3">
      <c r="A8792" t="s">
        <v>11182</v>
      </c>
      <c r="B8792" s="1">
        <v>45704</v>
      </c>
      <c r="C8792" s="1" t="str">
        <f t="shared" si="274"/>
        <v>February</v>
      </c>
      <c r="D8792" t="s">
        <v>5578</v>
      </c>
      <c r="E8792" t="s">
        <v>104</v>
      </c>
      <c r="F8792" t="s">
        <v>105</v>
      </c>
      <c r="G8792" t="s">
        <v>16</v>
      </c>
      <c r="H8792">
        <v>6</v>
      </c>
      <c r="I8792">
        <v>10126.530000000001</v>
      </c>
      <c r="J8792">
        <v>0</v>
      </c>
      <c r="K8792">
        <v>60759.18</v>
      </c>
      <c r="L8792" t="s">
        <v>17</v>
      </c>
      <c r="M8792" t="s">
        <v>24</v>
      </c>
      <c r="N8792">
        <f t="shared" si="275"/>
        <v>2025</v>
      </c>
    </row>
    <row r="8793" spans="1:14" x14ac:dyDescent="0.3">
      <c r="A8793" t="s">
        <v>5958</v>
      </c>
      <c r="B8793" s="1">
        <v>45797</v>
      </c>
      <c r="C8793" s="1" t="str">
        <f t="shared" si="274"/>
        <v>May</v>
      </c>
      <c r="D8793" t="s">
        <v>5578</v>
      </c>
      <c r="E8793" t="s">
        <v>115</v>
      </c>
      <c r="F8793" t="s">
        <v>28</v>
      </c>
      <c r="G8793" t="s">
        <v>29</v>
      </c>
      <c r="H8793">
        <v>3</v>
      </c>
      <c r="I8793">
        <v>24764.06</v>
      </c>
      <c r="J8793">
        <v>0.1</v>
      </c>
      <c r="K8793">
        <v>66862.960000000006</v>
      </c>
      <c r="L8793" t="s">
        <v>17</v>
      </c>
      <c r="M8793" t="s">
        <v>30</v>
      </c>
      <c r="N8793">
        <f t="shared" si="275"/>
        <v>2025</v>
      </c>
    </row>
    <row r="8794" spans="1:14" x14ac:dyDescent="0.3">
      <c r="A8794" t="s">
        <v>5577</v>
      </c>
      <c r="B8794" s="1">
        <v>45798</v>
      </c>
      <c r="C8794" s="1" t="str">
        <f t="shared" si="274"/>
        <v>May</v>
      </c>
      <c r="D8794" t="s">
        <v>5578</v>
      </c>
      <c r="E8794" t="s">
        <v>333</v>
      </c>
      <c r="F8794" t="s">
        <v>155</v>
      </c>
      <c r="G8794" t="s">
        <v>101</v>
      </c>
      <c r="H8794">
        <v>6</v>
      </c>
      <c r="I8794">
        <v>20625.189999999999</v>
      </c>
      <c r="J8794">
        <v>0.05</v>
      </c>
      <c r="K8794">
        <v>117563.58</v>
      </c>
      <c r="L8794" t="s">
        <v>51</v>
      </c>
      <c r="M8794" t="s">
        <v>52</v>
      </c>
      <c r="N8794">
        <f t="shared" si="275"/>
        <v>2025</v>
      </c>
    </row>
    <row r="8795" spans="1:14" x14ac:dyDescent="0.3">
      <c r="A8795" t="s">
        <v>8120</v>
      </c>
      <c r="B8795" s="1">
        <v>45819</v>
      </c>
      <c r="C8795" s="1" t="str">
        <f t="shared" si="274"/>
        <v>June</v>
      </c>
      <c r="D8795" t="s">
        <v>5578</v>
      </c>
      <c r="E8795" t="s">
        <v>27</v>
      </c>
      <c r="F8795" t="s">
        <v>28</v>
      </c>
      <c r="G8795" t="s">
        <v>29</v>
      </c>
      <c r="H8795">
        <v>6</v>
      </c>
      <c r="I8795">
        <v>43993.18</v>
      </c>
      <c r="J8795">
        <v>0.15</v>
      </c>
      <c r="K8795">
        <v>224365.22</v>
      </c>
      <c r="L8795" t="s">
        <v>17</v>
      </c>
      <c r="M8795" t="s">
        <v>18</v>
      </c>
      <c r="N8795">
        <f t="shared" si="275"/>
        <v>2025</v>
      </c>
    </row>
    <row r="8796" spans="1:14" x14ac:dyDescent="0.3">
      <c r="A8796" t="s">
        <v>4460</v>
      </c>
      <c r="B8796" s="1">
        <v>45941</v>
      </c>
      <c r="C8796" s="1" t="str">
        <f t="shared" si="274"/>
        <v>October</v>
      </c>
      <c r="D8796" t="s">
        <v>4461</v>
      </c>
      <c r="E8796" t="s">
        <v>171</v>
      </c>
      <c r="F8796" t="s">
        <v>105</v>
      </c>
      <c r="G8796" t="s">
        <v>16</v>
      </c>
      <c r="H8796">
        <v>6</v>
      </c>
      <c r="I8796">
        <v>43107.14</v>
      </c>
      <c r="J8796">
        <v>0</v>
      </c>
      <c r="K8796">
        <v>258642.84</v>
      </c>
      <c r="L8796" t="s">
        <v>51</v>
      </c>
      <c r="M8796" t="s">
        <v>52</v>
      </c>
      <c r="N8796">
        <f t="shared" si="275"/>
        <v>2025</v>
      </c>
    </row>
    <row r="8797" spans="1:14" x14ac:dyDescent="0.3">
      <c r="A8797" t="s">
        <v>8046</v>
      </c>
      <c r="B8797" s="1">
        <v>45889</v>
      </c>
      <c r="C8797" s="1" t="str">
        <f t="shared" si="274"/>
        <v>August</v>
      </c>
      <c r="D8797" t="s">
        <v>8047</v>
      </c>
      <c r="E8797" t="s">
        <v>96</v>
      </c>
      <c r="F8797" t="s">
        <v>38</v>
      </c>
      <c r="G8797" t="s">
        <v>29</v>
      </c>
      <c r="H8797">
        <v>2</v>
      </c>
      <c r="I8797">
        <v>17861.419999999998</v>
      </c>
      <c r="J8797">
        <v>0.2</v>
      </c>
      <c r="K8797">
        <v>28578.27</v>
      </c>
      <c r="L8797" t="s">
        <v>51</v>
      </c>
      <c r="M8797" t="s">
        <v>30</v>
      </c>
      <c r="N8797">
        <f t="shared" si="275"/>
        <v>2025</v>
      </c>
    </row>
    <row r="8798" spans="1:14" x14ac:dyDescent="0.3">
      <c r="A8798" t="s">
        <v>6974</v>
      </c>
      <c r="B8798" s="1">
        <v>45742</v>
      </c>
      <c r="C8798" s="1" t="str">
        <f t="shared" si="274"/>
        <v>March</v>
      </c>
      <c r="D8798" t="s">
        <v>1163</v>
      </c>
      <c r="E8798" t="s">
        <v>325</v>
      </c>
      <c r="F8798" t="s">
        <v>83</v>
      </c>
      <c r="G8798" t="s">
        <v>23</v>
      </c>
      <c r="H8798">
        <v>3</v>
      </c>
      <c r="I8798">
        <v>32164.560000000001</v>
      </c>
      <c r="J8798">
        <v>0.1</v>
      </c>
      <c r="K8798">
        <f>IF(OR(H8798=" ",I8798=" ")," ",H8798*I8798*(1-J8798))</f>
        <v>86844.312000000005</v>
      </c>
      <c r="L8798" t="s">
        <v>51</v>
      </c>
      <c r="M8798" t="s">
        <v>24</v>
      </c>
      <c r="N8798">
        <f t="shared" si="275"/>
        <v>2025</v>
      </c>
    </row>
    <row r="8799" spans="1:14" x14ac:dyDescent="0.3">
      <c r="A8799" t="s">
        <v>7238</v>
      </c>
      <c r="B8799" s="1">
        <v>45850</v>
      </c>
      <c r="C8799" s="1" t="str">
        <f t="shared" si="274"/>
        <v>July</v>
      </c>
      <c r="D8799" t="s">
        <v>1163</v>
      </c>
      <c r="E8799" t="s">
        <v>251</v>
      </c>
      <c r="F8799" t="s">
        <v>109</v>
      </c>
      <c r="G8799" t="s">
        <v>16</v>
      </c>
      <c r="H8799">
        <v>6</v>
      </c>
      <c r="I8799">
        <v>26884.11</v>
      </c>
      <c r="J8799">
        <v>0.2</v>
      </c>
      <c r="K8799">
        <v>129043.73</v>
      </c>
      <c r="L8799" t="s">
        <v>42</v>
      </c>
      <c r="M8799" t="s">
        <v>52</v>
      </c>
      <c r="N8799">
        <f t="shared" si="275"/>
        <v>2025</v>
      </c>
    </row>
    <row r="8800" spans="1:14" x14ac:dyDescent="0.3">
      <c r="A8800" t="s">
        <v>1162</v>
      </c>
      <c r="B8800" s="1">
        <v>45957</v>
      </c>
      <c r="C8800" s="1" t="str">
        <f t="shared" si="274"/>
        <v>October</v>
      </c>
      <c r="D8800" t="s">
        <v>1163</v>
      </c>
      <c r="E8800" t="s">
        <v>115</v>
      </c>
      <c r="F8800" t="s">
        <v>28</v>
      </c>
      <c r="G8800" t="s">
        <v>29</v>
      </c>
      <c r="H8800">
        <v>3</v>
      </c>
      <c r="I8800">
        <v>35158.18</v>
      </c>
      <c r="J8800">
        <v>0.1</v>
      </c>
      <c r="K8800">
        <v>94927.09</v>
      </c>
      <c r="L8800" t="s">
        <v>51</v>
      </c>
      <c r="M8800" t="s">
        <v>24</v>
      </c>
      <c r="N8800">
        <f t="shared" si="275"/>
        <v>2025</v>
      </c>
    </row>
    <row r="8801" spans="1:14" x14ac:dyDescent="0.3">
      <c r="A8801" t="s">
        <v>6199</v>
      </c>
      <c r="B8801" s="1">
        <v>46009</v>
      </c>
      <c r="C8801" s="1" t="str">
        <f t="shared" si="274"/>
        <v>December</v>
      </c>
      <c r="D8801" t="s">
        <v>1163</v>
      </c>
      <c r="E8801" t="s">
        <v>93</v>
      </c>
      <c r="F8801" t="s">
        <v>50</v>
      </c>
      <c r="H8801">
        <v>3</v>
      </c>
      <c r="I8801">
        <v>41979.69</v>
      </c>
      <c r="J8801">
        <v>0.1</v>
      </c>
      <c r="K8801">
        <v>113345.16</v>
      </c>
      <c r="L8801" t="s">
        <v>42</v>
      </c>
      <c r="M8801" t="s">
        <v>18</v>
      </c>
      <c r="N8801">
        <f t="shared" si="275"/>
        <v>2025</v>
      </c>
    </row>
    <row r="8802" spans="1:14" x14ac:dyDescent="0.3">
      <c r="A8802" t="s">
        <v>10741</v>
      </c>
      <c r="B8802" s="1">
        <v>45846</v>
      </c>
      <c r="C8802" s="1" t="str">
        <f t="shared" si="274"/>
        <v>July</v>
      </c>
      <c r="D8802" t="s">
        <v>3234</v>
      </c>
      <c r="E8802" t="s">
        <v>330</v>
      </c>
      <c r="F8802" t="s">
        <v>28</v>
      </c>
      <c r="G8802" t="s">
        <v>29</v>
      </c>
      <c r="H8802">
        <v>7</v>
      </c>
      <c r="I8802">
        <v>49379.41</v>
      </c>
      <c r="J8802">
        <v>0.15</v>
      </c>
      <c r="K8802">
        <v>293807.49</v>
      </c>
      <c r="L8802" t="s">
        <v>42</v>
      </c>
      <c r="M8802" t="s">
        <v>24</v>
      </c>
      <c r="N8802">
        <f t="shared" si="275"/>
        <v>2025</v>
      </c>
    </row>
    <row r="8803" spans="1:14" x14ac:dyDescent="0.3">
      <c r="A8803" t="s">
        <v>7631</v>
      </c>
      <c r="B8803" s="1">
        <v>45867</v>
      </c>
      <c r="C8803" s="1" t="str">
        <f t="shared" si="274"/>
        <v>July</v>
      </c>
      <c r="D8803" t="s">
        <v>3234</v>
      </c>
      <c r="E8803" t="s">
        <v>535</v>
      </c>
      <c r="F8803" t="s">
        <v>34</v>
      </c>
      <c r="G8803" t="s">
        <v>29</v>
      </c>
      <c r="H8803">
        <v>5</v>
      </c>
      <c r="I8803">
        <v>20297.52</v>
      </c>
      <c r="J8803">
        <v>0</v>
      </c>
      <c r="K8803">
        <v>101487.6</v>
      </c>
      <c r="L8803" t="s">
        <v>51</v>
      </c>
      <c r="M8803" t="s">
        <v>24</v>
      </c>
      <c r="N8803">
        <f t="shared" si="275"/>
        <v>2025</v>
      </c>
    </row>
    <row r="8804" spans="1:14" x14ac:dyDescent="0.3">
      <c r="A8804" t="s">
        <v>6310</v>
      </c>
      <c r="B8804" s="1">
        <v>45948</v>
      </c>
      <c r="C8804" s="1" t="str">
        <f t="shared" si="274"/>
        <v>October</v>
      </c>
      <c r="D8804" t="s">
        <v>3234</v>
      </c>
      <c r="E8804" t="s">
        <v>197</v>
      </c>
      <c r="F8804" t="s">
        <v>59</v>
      </c>
      <c r="G8804" t="s">
        <v>29</v>
      </c>
      <c r="H8804">
        <v>6</v>
      </c>
      <c r="I8804">
        <v>21479.61</v>
      </c>
      <c r="J8804">
        <v>0.1</v>
      </c>
      <c r="K8804">
        <v>115989.89</v>
      </c>
      <c r="L8804" t="s">
        <v>42</v>
      </c>
      <c r="M8804" t="s">
        <v>15508</v>
      </c>
      <c r="N8804">
        <f t="shared" si="275"/>
        <v>2025</v>
      </c>
    </row>
    <row r="8805" spans="1:14" x14ac:dyDescent="0.3">
      <c r="A8805" t="s">
        <v>3233</v>
      </c>
      <c r="B8805" s="1">
        <v>45951</v>
      </c>
      <c r="C8805" s="1" t="str">
        <f t="shared" si="274"/>
        <v>October</v>
      </c>
      <c r="D8805" t="s">
        <v>3234</v>
      </c>
      <c r="E8805" t="s">
        <v>49</v>
      </c>
      <c r="F8805" t="s">
        <v>50</v>
      </c>
      <c r="G8805" t="s">
        <v>29</v>
      </c>
      <c r="H8805">
        <v>1</v>
      </c>
      <c r="I8805">
        <v>40797.99</v>
      </c>
      <c r="J8805">
        <v>0.05</v>
      </c>
      <c r="K8805">
        <v>38758.089999999997</v>
      </c>
      <c r="L8805" t="s">
        <v>51</v>
      </c>
      <c r="M8805" t="s">
        <v>24</v>
      </c>
      <c r="N8805">
        <f t="shared" si="275"/>
        <v>2025</v>
      </c>
    </row>
    <row r="8806" spans="1:14" x14ac:dyDescent="0.3">
      <c r="A8806" t="s">
        <v>9918</v>
      </c>
      <c r="B8806" s="1">
        <v>45747</v>
      </c>
      <c r="C8806" s="1" t="str">
        <f t="shared" si="274"/>
        <v>March</v>
      </c>
      <c r="D8806" t="s">
        <v>3121</v>
      </c>
      <c r="E8806" t="s">
        <v>108</v>
      </c>
      <c r="F8806" t="s">
        <v>109</v>
      </c>
      <c r="G8806" t="s">
        <v>16</v>
      </c>
      <c r="H8806">
        <v>6</v>
      </c>
      <c r="I8806">
        <v>43225.63</v>
      </c>
      <c r="J8806">
        <v>0.1</v>
      </c>
      <c r="K8806">
        <v>233418.4</v>
      </c>
      <c r="L8806" t="s">
        <v>42</v>
      </c>
      <c r="M8806" t="s">
        <v>18</v>
      </c>
      <c r="N8806">
        <f t="shared" si="275"/>
        <v>2025</v>
      </c>
    </row>
    <row r="8807" spans="1:14" x14ac:dyDescent="0.3">
      <c r="A8807" t="s">
        <v>4818</v>
      </c>
      <c r="B8807" s="1">
        <v>45749</v>
      </c>
      <c r="C8807" s="1" t="str">
        <f t="shared" si="274"/>
        <v>April</v>
      </c>
      <c r="D8807" t="s">
        <v>3121</v>
      </c>
      <c r="E8807" t="s">
        <v>171</v>
      </c>
      <c r="G8807" t="s">
        <v>16</v>
      </c>
      <c r="H8807">
        <v>5</v>
      </c>
      <c r="I8807">
        <v>49857.58</v>
      </c>
      <c r="J8807">
        <v>0.2</v>
      </c>
      <c r="K8807">
        <v>199430.32</v>
      </c>
      <c r="L8807" t="s">
        <v>17</v>
      </c>
      <c r="M8807" t="s">
        <v>52</v>
      </c>
      <c r="N8807">
        <f t="shared" si="275"/>
        <v>2025</v>
      </c>
    </row>
    <row r="8808" spans="1:14" x14ac:dyDescent="0.3">
      <c r="A8808" t="s">
        <v>5129</v>
      </c>
      <c r="B8808" s="1">
        <v>45805</v>
      </c>
      <c r="C8808" s="1" t="str">
        <f t="shared" si="274"/>
        <v>May</v>
      </c>
      <c r="D8808" t="s">
        <v>3121</v>
      </c>
      <c r="E8808" t="s">
        <v>82</v>
      </c>
      <c r="G8808" t="s">
        <v>23</v>
      </c>
      <c r="H8808">
        <v>4</v>
      </c>
      <c r="I8808">
        <v>48062.85</v>
      </c>
      <c r="J8808">
        <v>0</v>
      </c>
      <c r="K8808">
        <v>192251.4</v>
      </c>
      <c r="L8808" t="s">
        <v>42</v>
      </c>
      <c r="M8808" t="s">
        <v>24</v>
      </c>
      <c r="N8808">
        <f t="shared" si="275"/>
        <v>2025</v>
      </c>
    </row>
    <row r="8809" spans="1:14" x14ac:dyDescent="0.3">
      <c r="A8809" t="s">
        <v>5203</v>
      </c>
      <c r="B8809" s="1">
        <v>45821</v>
      </c>
      <c r="C8809" s="1" t="str">
        <f t="shared" si="274"/>
        <v>June</v>
      </c>
      <c r="D8809" t="s">
        <v>3121</v>
      </c>
      <c r="E8809" t="s">
        <v>315</v>
      </c>
      <c r="F8809" t="s">
        <v>38</v>
      </c>
      <c r="G8809" t="s">
        <v>29</v>
      </c>
      <c r="H8809">
        <v>7</v>
      </c>
      <c r="I8809">
        <v>25637.73</v>
      </c>
      <c r="J8809">
        <v>0.05</v>
      </c>
      <c r="K8809">
        <v>170490.9</v>
      </c>
      <c r="L8809" t="s">
        <v>42</v>
      </c>
      <c r="M8809" t="s">
        <v>52</v>
      </c>
      <c r="N8809">
        <f t="shared" si="275"/>
        <v>2025</v>
      </c>
    </row>
    <row r="8810" spans="1:14" x14ac:dyDescent="0.3">
      <c r="A8810" t="s">
        <v>3120</v>
      </c>
      <c r="B8810" s="1">
        <v>45840</v>
      </c>
      <c r="C8810" s="1" t="str">
        <f t="shared" si="274"/>
        <v>July</v>
      </c>
      <c r="D8810" t="s">
        <v>3121</v>
      </c>
      <c r="E8810" t="s">
        <v>112</v>
      </c>
      <c r="F8810" t="s">
        <v>34</v>
      </c>
      <c r="G8810" t="s">
        <v>29</v>
      </c>
      <c r="H8810">
        <v>3</v>
      </c>
      <c r="I8810">
        <v>49234.94</v>
      </c>
      <c r="J8810">
        <v>0</v>
      </c>
      <c r="K8810">
        <v>147704.82</v>
      </c>
      <c r="L8810" t="s">
        <v>51</v>
      </c>
      <c r="M8810" t="s">
        <v>24</v>
      </c>
      <c r="N8810">
        <f t="shared" si="275"/>
        <v>2025</v>
      </c>
    </row>
    <row r="8811" spans="1:14" x14ac:dyDescent="0.3">
      <c r="A8811" t="s">
        <v>8101</v>
      </c>
      <c r="B8811" s="1">
        <v>45843</v>
      </c>
      <c r="C8811" s="1" t="str">
        <f t="shared" si="274"/>
        <v>July</v>
      </c>
      <c r="D8811" t="s">
        <v>3121</v>
      </c>
      <c r="E8811" t="s">
        <v>171</v>
      </c>
      <c r="F8811" t="s">
        <v>105</v>
      </c>
      <c r="G8811" t="s">
        <v>16</v>
      </c>
      <c r="H8811">
        <v>4</v>
      </c>
      <c r="I8811">
        <v>34921.49</v>
      </c>
      <c r="J8811">
        <v>0.15</v>
      </c>
      <c r="K8811">
        <v>118733.07</v>
      </c>
      <c r="L8811" t="s">
        <v>51</v>
      </c>
      <c r="M8811" t="s">
        <v>24</v>
      </c>
      <c r="N8811">
        <f t="shared" si="275"/>
        <v>2025</v>
      </c>
    </row>
    <row r="8812" spans="1:14" x14ac:dyDescent="0.3">
      <c r="A8812" t="s">
        <v>9451</v>
      </c>
      <c r="B8812" s="1">
        <v>45781</v>
      </c>
      <c r="C8812" s="1" t="str">
        <f t="shared" si="274"/>
        <v>May</v>
      </c>
      <c r="D8812" t="s">
        <v>2526</v>
      </c>
      <c r="E8812" t="s">
        <v>211</v>
      </c>
      <c r="F8812" t="s">
        <v>22</v>
      </c>
      <c r="G8812" t="s">
        <v>23</v>
      </c>
      <c r="H8812">
        <v>3</v>
      </c>
      <c r="I8812">
        <v>47891.21</v>
      </c>
      <c r="J8812">
        <v>0</v>
      </c>
      <c r="K8812">
        <v>143673.63</v>
      </c>
      <c r="L8812" t="s">
        <v>42</v>
      </c>
      <c r="M8812" t="s">
        <v>30</v>
      </c>
      <c r="N8812">
        <f t="shared" si="275"/>
        <v>2025</v>
      </c>
    </row>
    <row r="8813" spans="1:14" x14ac:dyDescent="0.3">
      <c r="A8813" t="s">
        <v>2525</v>
      </c>
      <c r="B8813" s="1">
        <v>45819</v>
      </c>
      <c r="C8813" s="1" t="str">
        <f t="shared" si="274"/>
        <v>June</v>
      </c>
      <c r="D8813" t="s">
        <v>2526</v>
      </c>
      <c r="E8813" t="s">
        <v>466</v>
      </c>
      <c r="F8813" t="s">
        <v>59</v>
      </c>
      <c r="G8813" t="s">
        <v>29</v>
      </c>
      <c r="H8813">
        <v>4</v>
      </c>
      <c r="I8813">
        <v>20799.05</v>
      </c>
      <c r="J8813">
        <v>0.1</v>
      </c>
      <c r="K8813">
        <v>74876.58</v>
      </c>
      <c r="L8813" t="s">
        <v>17</v>
      </c>
      <c r="M8813" t="s">
        <v>30</v>
      </c>
      <c r="N8813">
        <f t="shared" si="275"/>
        <v>2025</v>
      </c>
    </row>
    <row r="8814" spans="1:14" x14ac:dyDescent="0.3">
      <c r="A8814" t="s">
        <v>12469</v>
      </c>
      <c r="B8814" s="1">
        <v>45991</v>
      </c>
      <c r="C8814" s="1" t="str">
        <f t="shared" si="274"/>
        <v>November</v>
      </c>
      <c r="D8814" t="s">
        <v>2526</v>
      </c>
      <c r="E8814" t="s">
        <v>45</v>
      </c>
      <c r="F8814" t="s">
        <v>46</v>
      </c>
      <c r="G8814" t="s">
        <v>23</v>
      </c>
      <c r="H8814">
        <v>7</v>
      </c>
      <c r="I8814">
        <v>12860.26</v>
      </c>
      <c r="J8814">
        <v>0.2</v>
      </c>
      <c r="K8814">
        <v>72017.460000000006</v>
      </c>
      <c r="L8814" t="s">
        <v>51</v>
      </c>
      <c r="M8814" t="s">
        <v>30</v>
      </c>
      <c r="N8814">
        <f t="shared" si="275"/>
        <v>2025</v>
      </c>
    </row>
    <row r="8815" spans="1:14" x14ac:dyDescent="0.3">
      <c r="A8815" t="s">
        <v>10239</v>
      </c>
      <c r="B8815" s="1">
        <v>45998</v>
      </c>
      <c r="C8815" s="1" t="str">
        <f t="shared" si="274"/>
        <v>December</v>
      </c>
      <c r="D8815" t="s">
        <v>2526</v>
      </c>
      <c r="E8815" t="s">
        <v>104</v>
      </c>
      <c r="F8815" t="s">
        <v>105</v>
      </c>
      <c r="G8815" t="s">
        <v>16</v>
      </c>
      <c r="H8815">
        <v>3</v>
      </c>
      <c r="I8815">
        <v>19174.25</v>
      </c>
      <c r="J8815">
        <v>0.05</v>
      </c>
      <c r="K8815">
        <v>54646.61</v>
      </c>
      <c r="L8815" t="s">
        <v>17</v>
      </c>
      <c r="M8815" t="s">
        <v>18</v>
      </c>
      <c r="N8815">
        <f t="shared" si="275"/>
        <v>2025</v>
      </c>
    </row>
    <row r="8816" spans="1:14" x14ac:dyDescent="0.3">
      <c r="A8816" t="s">
        <v>4276</v>
      </c>
      <c r="B8816" s="1">
        <v>46016</v>
      </c>
      <c r="C8816" s="1" t="str">
        <f t="shared" si="274"/>
        <v>December</v>
      </c>
      <c r="D8816" t="s">
        <v>2526</v>
      </c>
      <c r="E8816" t="s">
        <v>333</v>
      </c>
      <c r="F8816" t="s">
        <v>155</v>
      </c>
      <c r="G8816" t="s">
        <v>101</v>
      </c>
      <c r="H8816">
        <v>4</v>
      </c>
      <c r="I8816">
        <v>30977.85</v>
      </c>
      <c r="J8816">
        <v>0.2</v>
      </c>
      <c r="K8816">
        <v>99129.12</v>
      </c>
      <c r="L8816" t="s">
        <v>17</v>
      </c>
      <c r="M8816" t="s">
        <v>24</v>
      </c>
      <c r="N8816">
        <f t="shared" si="275"/>
        <v>2025</v>
      </c>
    </row>
    <row r="8817" spans="1:14" x14ac:dyDescent="0.3">
      <c r="A8817" t="s">
        <v>13891</v>
      </c>
      <c r="B8817" s="1">
        <v>45674</v>
      </c>
      <c r="C8817" s="1" t="str">
        <f t="shared" si="274"/>
        <v>January</v>
      </c>
      <c r="D8817" t="s">
        <v>13740</v>
      </c>
      <c r="E8817" t="s">
        <v>68</v>
      </c>
      <c r="F8817" t="s">
        <v>50</v>
      </c>
      <c r="G8817" t="s">
        <v>29</v>
      </c>
      <c r="H8817">
        <v>1</v>
      </c>
      <c r="I8817">
        <v>18225.13</v>
      </c>
      <c r="J8817">
        <v>0.2</v>
      </c>
      <c r="K8817">
        <v>14580.1</v>
      </c>
      <c r="L8817" t="s">
        <v>51</v>
      </c>
      <c r="M8817" t="s">
        <v>52</v>
      </c>
      <c r="N8817">
        <f t="shared" si="275"/>
        <v>2025</v>
      </c>
    </row>
    <row r="8818" spans="1:14" x14ac:dyDescent="0.3">
      <c r="A8818" t="s">
        <v>14717</v>
      </c>
      <c r="B8818" s="1">
        <v>45874</v>
      </c>
      <c r="C8818" s="1" t="str">
        <f t="shared" si="274"/>
        <v>August</v>
      </c>
      <c r="D8818" t="s">
        <v>13740</v>
      </c>
      <c r="E8818" t="s">
        <v>194</v>
      </c>
      <c r="F8818" t="s">
        <v>100</v>
      </c>
      <c r="G8818" t="s">
        <v>101</v>
      </c>
      <c r="H8818">
        <v>6</v>
      </c>
      <c r="I8818">
        <v>47591.12</v>
      </c>
      <c r="J8818">
        <v>0</v>
      </c>
      <c r="K8818">
        <v>285546.71999999997</v>
      </c>
      <c r="L8818" t="s">
        <v>42</v>
      </c>
      <c r="M8818" t="s">
        <v>52</v>
      </c>
      <c r="N8818">
        <f t="shared" si="275"/>
        <v>2025</v>
      </c>
    </row>
    <row r="8819" spans="1:14" x14ac:dyDescent="0.3">
      <c r="A8819" t="s">
        <v>14081</v>
      </c>
      <c r="B8819" s="1">
        <v>45916</v>
      </c>
      <c r="C8819" s="1" t="str">
        <f t="shared" si="274"/>
        <v>September</v>
      </c>
      <c r="D8819" t="s">
        <v>13740</v>
      </c>
      <c r="E8819" t="s">
        <v>96</v>
      </c>
      <c r="F8819" t="s">
        <v>38</v>
      </c>
      <c r="G8819" t="s">
        <v>29</v>
      </c>
      <c r="H8819">
        <v>3</v>
      </c>
      <c r="I8819">
        <v>33955.9</v>
      </c>
      <c r="J8819">
        <v>0.05</v>
      </c>
      <c r="K8819">
        <v>96774.32</v>
      </c>
      <c r="L8819" t="s">
        <v>42</v>
      </c>
      <c r="M8819" t="s">
        <v>30</v>
      </c>
      <c r="N8819">
        <f t="shared" si="275"/>
        <v>2025</v>
      </c>
    </row>
    <row r="8820" spans="1:14" x14ac:dyDescent="0.3">
      <c r="A8820" t="s">
        <v>13739</v>
      </c>
      <c r="B8820" s="1">
        <v>45920</v>
      </c>
      <c r="C8820" s="1" t="str">
        <f t="shared" si="274"/>
        <v>September</v>
      </c>
      <c r="D8820" t="s">
        <v>13740</v>
      </c>
      <c r="E8820" t="s">
        <v>115</v>
      </c>
      <c r="F8820" t="s">
        <v>28</v>
      </c>
      <c r="G8820" t="s">
        <v>29</v>
      </c>
      <c r="H8820">
        <v>7</v>
      </c>
      <c r="I8820">
        <v>26432.52</v>
      </c>
      <c r="J8820">
        <v>0.15</v>
      </c>
      <c r="K8820">
        <v>157273.49</v>
      </c>
      <c r="L8820" t="s">
        <v>17</v>
      </c>
      <c r="M8820" t="s">
        <v>24</v>
      </c>
      <c r="N8820">
        <f t="shared" si="275"/>
        <v>2025</v>
      </c>
    </row>
    <row r="8821" spans="1:14" x14ac:dyDescent="0.3">
      <c r="A8821" t="s">
        <v>1760</v>
      </c>
      <c r="B8821" s="1">
        <v>45666</v>
      </c>
      <c r="C8821" s="1" t="str">
        <f t="shared" si="274"/>
        <v>January</v>
      </c>
      <c r="D8821" t="s">
        <v>1595</v>
      </c>
      <c r="E8821" t="s">
        <v>348</v>
      </c>
      <c r="F8821" t="s">
        <v>22</v>
      </c>
      <c r="G8821" t="s">
        <v>23</v>
      </c>
      <c r="H8821">
        <v>5</v>
      </c>
      <c r="I8821">
        <v>15721.38</v>
      </c>
      <c r="J8821">
        <v>0.1</v>
      </c>
      <c r="K8821">
        <v>70746.210000000006</v>
      </c>
      <c r="L8821" t="s">
        <v>17</v>
      </c>
      <c r="M8821" t="s">
        <v>52</v>
      </c>
      <c r="N8821">
        <f t="shared" si="275"/>
        <v>2025</v>
      </c>
    </row>
    <row r="8822" spans="1:14" x14ac:dyDescent="0.3">
      <c r="A8822" t="s">
        <v>13732</v>
      </c>
      <c r="B8822" s="1">
        <v>45747</v>
      </c>
      <c r="C8822" s="1" t="str">
        <f t="shared" si="274"/>
        <v>March</v>
      </c>
      <c r="D8822" t="s">
        <v>1595</v>
      </c>
      <c r="E8822" t="s">
        <v>93</v>
      </c>
      <c r="F8822" t="s">
        <v>50</v>
      </c>
      <c r="G8822" t="s">
        <v>29</v>
      </c>
      <c r="H8822">
        <v>3</v>
      </c>
      <c r="I8822">
        <v>43795.3</v>
      </c>
      <c r="J8822">
        <v>0.2</v>
      </c>
      <c r="K8822">
        <v>105108.72</v>
      </c>
      <c r="L8822" t="s">
        <v>17</v>
      </c>
      <c r="M8822" t="s">
        <v>52</v>
      </c>
      <c r="N8822">
        <f t="shared" si="275"/>
        <v>2025</v>
      </c>
    </row>
    <row r="8823" spans="1:14" x14ac:dyDescent="0.3">
      <c r="A8823" t="s">
        <v>10972</v>
      </c>
      <c r="B8823" s="1">
        <v>45824</v>
      </c>
      <c r="C8823" s="1" t="str">
        <f t="shared" si="274"/>
        <v>June</v>
      </c>
      <c r="D8823" t="s">
        <v>1595</v>
      </c>
      <c r="E8823" t="s">
        <v>78</v>
      </c>
      <c r="F8823" t="s">
        <v>79</v>
      </c>
      <c r="G8823" t="s">
        <v>29</v>
      </c>
      <c r="H8823">
        <v>4</v>
      </c>
      <c r="I8823">
        <v>27504.720000000001</v>
      </c>
      <c r="J8823">
        <v>0.05</v>
      </c>
      <c r="K8823">
        <v>104517.94</v>
      </c>
      <c r="L8823" t="s">
        <v>51</v>
      </c>
      <c r="M8823" t="s">
        <v>30</v>
      </c>
      <c r="N8823">
        <f t="shared" si="275"/>
        <v>2025</v>
      </c>
    </row>
    <row r="8824" spans="1:14" x14ac:dyDescent="0.3">
      <c r="A8824" t="s">
        <v>14797</v>
      </c>
      <c r="B8824" s="1">
        <v>45878</v>
      </c>
      <c r="C8824" s="1" t="str">
        <f t="shared" si="274"/>
        <v>August</v>
      </c>
      <c r="D8824" t="s">
        <v>1595</v>
      </c>
      <c r="E8824" t="s">
        <v>104</v>
      </c>
      <c r="F8824" t="s">
        <v>105</v>
      </c>
      <c r="G8824" t="s">
        <v>16</v>
      </c>
      <c r="H8824">
        <v>5</v>
      </c>
      <c r="I8824">
        <v>7549.73</v>
      </c>
      <c r="J8824">
        <v>0.1</v>
      </c>
      <c r="K8824">
        <v>33973.78</v>
      </c>
      <c r="L8824" t="s">
        <v>17</v>
      </c>
      <c r="M8824" t="s">
        <v>52</v>
      </c>
      <c r="N8824">
        <f t="shared" si="275"/>
        <v>2025</v>
      </c>
    </row>
    <row r="8825" spans="1:14" x14ac:dyDescent="0.3">
      <c r="A8825" t="s">
        <v>1594</v>
      </c>
      <c r="B8825" s="1">
        <v>45890</v>
      </c>
      <c r="C8825" s="1" t="str">
        <f t="shared" si="274"/>
        <v>August</v>
      </c>
      <c r="D8825" t="s">
        <v>1595</v>
      </c>
      <c r="E8825" t="s">
        <v>166</v>
      </c>
      <c r="F8825" t="s">
        <v>155</v>
      </c>
      <c r="G8825" t="s">
        <v>101</v>
      </c>
      <c r="H8825">
        <v>7</v>
      </c>
      <c r="I8825">
        <v>4049.56</v>
      </c>
      <c r="J8825">
        <v>0</v>
      </c>
      <c r="K8825">
        <v>28346.92</v>
      </c>
      <c r="L8825" t="s">
        <v>42</v>
      </c>
      <c r="M8825" t="s">
        <v>52</v>
      </c>
      <c r="N8825">
        <f t="shared" si="275"/>
        <v>2025</v>
      </c>
    </row>
    <row r="8826" spans="1:14" x14ac:dyDescent="0.3">
      <c r="A8826" t="s">
        <v>12239</v>
      </c>
      <c r="B8826" s="1">
        <v>45866</v>
      </c>
      <c r="C8826" s="1" t="str">
        <f t="shared" si="274"/>
        <v>July</v>
      </c>
      <c r="D8826" t="s">
        <v>12240</v>
      </c>
      <c r="E8826" t="s">
        <v>174</v>
      </c>
      <c r="F8826" t="s">
        <v>59</v>
      </c>
      <c r="G8826" t="s">
        <v>29</v>
      </c>
      <c r="H8826">
        <v>4</v>
      </c>
      <c r="I8826">
        <v>21946.67</v>
      </c>
      <c r="J8826">
        <v>0.1</v>
      </c>
      <c r="K8826">
        <v>79008.009999999995</v>
      </c>
      <c r="L8826" t="s">
        <v>42</v>
      </c>
      <c r="M8826" t="s">
        <v>18</v>
      </c>
      <c r="N8826">
        <f t="shared" si="275"/>
        <v>2025</v>
      </c>
    </row>
    <row r="8827" spans="1:14" x14ac:dyDescent="0.3">
      <c r="A8827" t="s">
        <v>2436</v>
      </c>
      <c r="B8827" s="1">
        <v>45689</v>
      </c>
      <c r="C8827" s="1" t="str">
        <f t="shared" si="274"/>
        <v>February</v>
      </c>
      <c r="D8827" t="s">
        <v>2367</v>
      </c>
      <c r="E8827" t="s">
        <v>62</v>
      </c>
      <c r="F8827" t="s">
        <v>46</v>
      </c>
      <c r="G8827" t="s">
        <v>23</v>
      </c>
      <c r="H8827">
        <v>7</v>
      </c>
      <c r="I8827">
        <v>45835.45</v>
      </c>
      <c r="J8827">
        <v>0.1</v>
      </c>
      <c r="K8827">
        <v>288763.33</v>
      </c>
      <c r="L8827" t="s">
        <v>42</v>
      </c>
      <c r="M8827" t="s">
        <v>52</v>
      </c>
      <c r="N8827">
        <f t="shared" si="275"/>
        <v>2025</v>
      </c>
    </row>
    <row r="8828" spans="1:14" x14ac:dyDescent="0.3">
      <c r="A8828" t="s">
        <v>13888</v>
      </c>
      <c r="B8828" s="1">
        <v>45712</v>
      </c>
      <c r="C8828" s="1" t="str">
        <f t="shared" si="274"/>
        <v>February</v>
      </c>
      <c r="D8828" t="s">
        <v>2367</v>
      </c>
      <c r="E8828" t="s">
        <v>78</v>
      </c>
      <c r="F8828" t="s">
        <v>79</v>
      </c>
      <c r="G8828" t="s">
        <v>29</v>
      </c>
      <c r="H8828">
        <v>1</v>
      </c>
      <c r="I8828">
        <v>7254.07</v>
      </c>
      <c r="J8828">
        <v>0.15</v>
      </c>
      <c r="K8828">
        <v>6165.96</v>
      </c>
      <c r="L8828" t="s">
        <v>17</v>
      </c>
      <c r="M8828" t="s">
        <v>24</v>
      </c>
      <c r="N8828">
        <f t="shared" si="275"/>
        <v>2025</v>
      </c>
    </row>
    <row r="8829" spans="1:14" x14ac:dyDescent="0.3">
      <c r="A8829" t="s">
        <v>6093</v>
      </c>
      <c r="B8829" s="1">
        <v>45752</v>
      </c>
      <c r="C8829" s="1" t="str">
        <f t="shared" si="274"/>
        <v>April</v>
      </c>
      <c r="D8829" t="s">
        <v>2367</v>
      </c>
      <c r="E8829" t="s">
        <v>277</v>
      </c>
      <c r="F8829" t="s">
        <v>34</v>
      </c>
      <c r="G8829" t="s">
        <v>29</v>
      </c>
      <c r="H8829">
        <v>6</v>
      </c>
      <c r="I8829">
        <v>14717.78</v>
      </c>
      <c r="J8829">
        <v>0.1</v>
      </c>
      <c r="K8829">
        <v>79476.009999999995</v>
      </c>
      <c r="L8829" t="s">
        <v>42</v>
      </c>
      <c r="M8829" t="s">
        <v>52</v>
      </c>
      <c r="N8829">
        <f t="shared" si="275"/>
        <v>2025</v>
      </c>
    </row>
    <row r="8830" spans="1:14" x14ac:dyDescent="0.3">
      <c r="A8830" t="s">
        <v>9737</v>
      </c>
      <c r="B8830" s="1">
        <v>45786</v>
      </c>
      <c r="C8830" s="1" t="str">
        <f t="shared" si="274"/>
        <v>May</v>
      </c>
      <c r="D8830" t="s">
        <v>2367</v>
      </c>
      <c r="E8830" t="s">
        <v>58</v>
      </c>
      <c r="F8830" t="s">
        <v>59</v>
      </c>
      <c r="G8830" t="s">
        <v>29</v>
      </c>
      <c r="H8830">
        <v>7</v>
      </c>
      <c r="I8830">
        <v>31980.87</v>
      </c>
      <c r="J8830">
        <v>0.05</v>
      </c>
      <c r="K8830">
        <v>212672.79</v>
      </c>
      <c r="L8830" t="s">
        <v>42</v>
      </c>
      <c r="M8830" t="s">
        <v>52</v>
      </c>
      <c r="N8830">
        <f t="shared" si="275"/>
        <v>2025</v>
      </c>
    </row>
    <row r="8831" spans="1:14" x14ac:dyDescent="0.3">
      <c r="A8831" t="s">
        <v>8617</v>
      </c>
      <c r="B8831" s="1">
        <v>45787</v>
      </c>
      <c r="C8831" s="1" t="str">
        <f t="shared" si="274"/>
        <v>May</v>
      </c>
      <c r="D8831" t="s">
        <v>2367</v>
      </c>
      <c r="E8831" t="s">
        <v>125</v>
      </c>
      <c r="F8831" t="s">
        <v>109</v>
      </c>
      <c r="G8831" t="s">
        <v>16</v>
      </c>
      <c r="H8831">
        <v>4</v>
      </c>
      <c r="I8831">
        <v>331.62</v>
      </c>
      <c r="J8831">
        <v>0.15</v>
      </c>
      <c r="K8831">
        <v>1127.51</v>
      </c>
      <c r="L8831" t="s">
        <v>42</v>
      </c>
      <c r="M8831" t="s">
        <v>52</v>
      </c>
      <c r="N8831">
        <f t="shared" si="275"/>
        <v>2025</v>
      </c>
    </row>
    <row r="8832" spans="1:14" x14ac:dyDescent="0.3">
      <c r="A8832" t="s">
        <v>2366</v>
      </c>
      <c r="B8832" s="1">
        <v>45983</v>
      </c>
      <c r="C8832" s="1" t="str">
        <f t="shared" si="274"/>
        <v>November</v>
      </c>
      <c r="D8832" t="s">
        <v>2367</v>
      </c>
      <c r="E8832" t="s">
        <v>243</v>
      </c>
      <c r="F8832" t="s">
        <v>79</v>
      </c>
      <c r="G8832" t="s">
        <v>29</v>
      </c>
      <c r="H8832">
        <v>5</v>
      </c>
      <c r="I8832">
        <v>44195.62</v>
      </c>
      <c r="J8832">
        <v>0.05</v>
      </c>
      <c r="K8832">
        <v>209929.2</v>
      </c>
      <c r="L8832" t="s">
        <v>42</v>
      </c>
      <c r="M8832" t="s">
        <v>18</v>
      </c>
      <c r="N8832">
        <f t="shared" si="275"/>
        <v>2025</v>
      </c>
    </row>
    <row r="8833" spans="1:14" x14ac:dyDescent="0.3">
      <c r="A8833" t="s">
        <v>7799</v>
      </c>
      <c r="B8833" s="1">
        <v>45668</v>
      </c>
      <c r="C8833" s="1" t="str">
        <f t="shared" si="274"/>
        <v>January</v>
      </c>
      <c r="D8833" t="s">
        <v>7800</v>
      </c>
      <c r="E8833" t="s">
        <v>369</v>
      </c>
      <c r="F8833" t="s">
        <v>22</v>
      </c>
      <c r="G8833" t="s">
        <v>23</v>
      </c>
      <c r="H8833">
        <v>3</v>
      </c>
      <c r="J8833">
        <v>0.05</v>
      </c>
      <c r="K8833">
        <v>22781.5</v>
      </c>
      <c r="L8833" t="s">
        <v>17</v>
      </c>
      <c r="M8833" t="s">
        <v>18</v>
      </c>
      <c r="N8833">
        <f t="shared" si="275"/>
        <v>2025</v>
      </c>
    </row>
    <row r="8834" spans="1:14" x14ac:dyDescent="0.3">
      <c r="A8834" t="s">
        <v>14935</v>
      </c>
      <c r="B8834" s="1">
        <v>45704</v>
      </c>
      <c r="C8834" s="1" t="str">
        <f t="shared" ref="C8834:C8897" si="276">IF(B8834="","",TEXT(B8834,"mmmm"))</f>
        <v>February</v>
      </c>
      <c r="D8834" t="s">
        <v>7800</v>
      </c>
      <c r="E8834" t="s">
        <v>272</v>
      </c>
      <c r="F8834" t="s">
        <v>79</v>
      </c>
      <c r="G8834" t="s">
        <v>29</v>
      </c>
      <c r="H8834">
        <v>7</v>
      </c>
      <c r="I8834">
        <v>22646.34</v>
      </c>
      <c r="J8834">
        <v>0</v>
      </c>
      <c r="K8834">
        <v>158524.38</v>
      </c>
      <c r="L8834" t="s">
        <v>51</v>
      </c>
      <c r="M8834" t="s">
        <v>52</v>
      </c>
      <c r="N8834">
        <f t="shared" ref="N8834:N8897" si="277">IF(B8834="","",YEAR(B8834))</f>
        <v>2025</v>
      </c>
    </row>
    <row r="8835" spans="1:14" x14ac:dyDescent="0.3">
      <c r="A8835" t="s">
        <v>10179</v>
      </c>
      <c r="B8835" s="1">
        <v>45734</v>
      </c>
      <c r="C8835" s="1" t="str">
        <f t="shared" si="276"/>
        <v>March</v>
      </c>
      <c r="D8835" t="s">
        <v>7800</v>
      </c>
      <c r="E8835" t="s">
        <v>62</v>
      </c>
      <c r="F8835" t="s">
        <v>46</v>
      </c>
      <c r="G8835" t="s">
        <v>23</v>
      </c>
      <c r="H8835">
        <v>5</v>
      </c>
      <c r="I8835">
        <v>36911.800000000003</v>
      </c>
      <c r="J8835">
        <v>0</v>
      </c>
      <c r="K8835">
        <v>184559</v>
      </c>
      <c r="L8835" t="s">
        <v>17</v>
      </c>
      <c r="M8835" t="s">
        <v>24</v>
      </c>
      <c r="N8835">
        <f t="shared" si="277"/>
        <v>2025</v>
      </c>
    </row>
    <row r="8836" spans="1:14" x14ac:dyDescent="0.3">
      <c r="A8836" t="s">
        <v>4255</v>
      </c>
      <c r="B8836" s="1">
        <v>45706</v>
      </c>
      <c r="C8836" s="1" t="str">
        <f t="shared" si="276"/>
        <v>February</v>
      </c>
      <c r="D8836" t="s">
        <v>4256</v>
      </c>
      <c r="E8836" t="s">
        <v>162</v>
      </c>
      <c r="F8836" t="s">
        <v>59</v>
      </c>
      <c r="G8836" t="s">
        <v>29</v>
      </c>
      <c r="H8836">
        <v>1</v>
      </c>
      <c r="I8836">
        <v>26529.360000000001</v>
      </c>
      <c r="J8836">
        <v>0.2</v>
      </c>
      <c r="K8836">
        <v>21223.49</v>
      </c>
      <c r="L8836" t="s">
        <v>42</v>
      </c>
      <c r="M8836" t="s">
        <v>24</v>
      </c>
      <c r="N8836">
        <f t="shared" si="277"/>
        <v>2025</v>
      </c>
    </row>
    <row r="8837" spans="1:14" x14ac:dyDescent="0.3">
      <c r="A8837" t="s">
        <v>5938</v>
      </c>
      <c r="B8837" s="1">
        <v>45905</v>
      </c>
      <c r="C8837" s="1" t="str">
        <f t="shared" si="276"/>
        <v>September</v>
      </c>
      <c r="D8837" t="s">
        <v>4256</v>
      </c>
      <c r="E8837" t="s">
        <v>312</v>
      </c>
      <c r="F8837" t="s">
        <v>46</v>
      </c>
      <c r="G8837" t="s">
        <v>23</v>
      </c>
      <c r="H8837">
        <v>3</v>
      </c>
      <c r="I8837">
        <v>27071.85</v>
      </c>
      <c r="J8837">
        <v>0.15</v>
      </c>
      <c r="K8837">
        <v>69033.22</v>
      </c>
      <c r="L8837" t="s">
        <v>17</v>
      </c>
      <c r="M8837" t="s">
        <v>30</v>
      </c>
      <c r="N8837">
        <f t="shared" si="277"/>
        <v>2025</v>
      </c>
    </row>
    <row r="8838" spans="1:14" x14ac:dyDescent="0.3">
      <c r="A8838" t="s">
        <v>14407</v>
      </c>
      <c r="B8838" s="1">
        <v>45727</v>
      </c>
      <c r="C8838" s="1" t="str">
        <f t="shared" si="276"/>
        <v>March</v>
      </c>
      <c r="D8838" t="s">
        <v>6096</v>
      </c>
      <c r="E8838" t="s">
        <v>14</v>
      </c>
      <c r="G8838" t="s">
        <v>16</v>
      </c>
      <c r="H8838">
        <v>3</v>
      </c>
      <c r="I8838">
        <v>36426.410000000003</v>
      </c>
      <c r="J8838">
        <v>0</v>
      </c>
      <c r="K8838">
        <v>109279.23</v>
      </c>
      <c r="L8838" t="s">
        <v>17</v>
      </c>
      <c r="M8838" t="s">
        <v>52</v>
      </c>
      <c r="N8838">
        <f t="shared" si="277"/>
        <v>2025</v>
      </c>
    </row>
    <row r="8839" spans="1:14" x14ac:dyDescent="0.3">
      <c r="A8839" t="s">
        <v>8200</v>
      </c>
      <c r="B8839" s="1">
        <v>45823</v>
      </c>
      <c r="C8839" s="1" t="str">
        <f t="shared" si="276"/>
        <v>June</v>
      </c>
      <c r="D8839" t="s">
        <v>6096</v>
      </c>
      <c r="E8839" t="s">
        <v>62</v>
      </c>
      <c r="F8839" t="s">
        <v>46</v>
      </c>
      <c r="G8839" t="s">
        <v>23</v>
      </c>
      <c r="H8839">
        <v>6</v>
      </c>
      <c r="I8839">
        <v>28757.32</v>
      </c>
      <c r="J8839">
        <v>0.05</v>
      </c>
      <c r="K8839">
        <v>163916.72</v>
      </c>
      <c r="L8839" t="s">
        <v>17</v>
      </c>
      <c r="M8839" t="s">
        <v>52</v>
      </c>
      <c r="N8839">
        <f t="shared" si="277"/>
        <v>2025</v>
      </c>
    </row>
    <row r="8840" spans="1:14" x14ac:dyDescent="0.3">
      <c r="A8840" t="s">
        <v>11970</v>
      </c>
      <c r="B8840" s="1">
        <v>45892</v>
      </c>
      <c r="C8840" s="1" t="str">
        <f t="shared" si="276"/>
        <v>August</v>
      </c>
      <c r="D8840" t="s">
        <v>6096</v>
      </c>
      <c r="E8840" t="s">
        <v>45</v>
      </c>
      <c r="F8840" t="s">
        <v>46</v>
      </c>
      <c r="G8840" t="s">
        <v>23</v>
      </c>
      <c r="H8840">
        <v>4</v>
      </c>
      <c r="I8840">
        <v>43186.47</v>
      </c>
      <c r="J8840">
        <v>0.2</v>
      </c>
      <c r="K8840">
        <v>138196.70000000001</v>
      </c>
      <c r="L8840" t="s">
        <v>17</v>
      </c>
      <c r="M8840" t="s">
        <v>52</v>
      </c>
      <c r="N8840">
        <f t="shared" si="277"/>
        <v>2025</v>
      </c>
    </row>
    <row r="8841" spans="1:14" x14ac:dyDescent="0.3">
      <c r="A8841" t="s">
        <v>6095</v>
      </c>
      <c r="B8841" s="1">
        <v>45899</v>
      </c>
      <c r="C8841" s="1" t="str">
        <f t="shared" si="276"/>
        <v>August</v>
      </c>
      <c r="D8841" t="s">
        <v>6096</v>
      </c>
      <c r="E8841" t="s">
        <v>232</v>
      </c>
      <c r="F8841" t="s">
        <v>28</v>
      </c>
      <c r="G8841" t="s">
        <v>29</v>
      </c>
      <c r="H8841">
        <v>2</v>
      </c>
      <c r="I8841">
        <v>38934.5</v>
      </c>
      <c r="J8841">
        <v>0</v>
      </c>
      <c r="K8841">
        <v>77869</v>
      </c>
      <c r="L8841" t="s">
        <v>42</v>
      </c>
      <c r="M8841" t="s">
        <v>24</v>
      </c>
      <c r="N8841">
        <f t="shared" si="277"/>
        <v>2025</v>
      </c>
    </row>
    <row r="8842" spans="1:14" x14ac:dyDescent="0.3">
      <c r="A8842" t="s">
        <v>12275</v>
      </c>
      <c r="B8842" s="1">
        <v>45997</v>
      </c>
      <c r="C8842" s="1" t="str">
        <f t="shared" si="276"/>
        <v>December</v>
      </c>
      <c r="D8842" t="s">
        <v>6096</v>
      </c>
      <c r="E8842" t="s">
        <v>112</v>
      </c>
      <c r="F8842" t="s">
        <v>34</v>
      </c>
      <c r="G8842" t="s">
        <v>29</v>
      </c>
      <c r="H8842">
        <v>7</v>
      </c>
      <c r="I8842">
        <v>4279.8599999999997</v>
      </c>
      <c r="J8842">
        <v>0.05</v>
      </c>
      <c r="K8842">
        <v>28461.07</v>
      </c>
      <c r="L8842" t="s">
        <v>51</v>
      </c>
      <c r="M8842" t="s">
        <v>18</v>
      </c>
      <c r="N8842">
        <f t="shared" si="277"/>
        <v>2025</v>
      </c>
    </row>
    <row r="8843" spans="1:14" x14ac:dyDescent="0.3">
      <c r="A8843" t="s">
        <v>11835</v>
      </c>
      <c r="B8843"/>
      <c r="C8843" s="1" t="str">
        <f t="shared" si="276"/>
        <v/>
      </c>
      <c r="D8843" t="s">
        <v>6096</v>
      </c>
      <c r="E8843" t="s">
        <v>191</v>
      </c>
      <c r="F8843" t="s">
        <v>79</v>
      </c>
      <c r="G8843" t="s">
        <v>29</v>
      </c>
      <c r="H8843">
        <v>2</v>
      </c>
      <c r="I8843">
        <v>18558.86</v>
      </c>
      <c r="J8843">
        <v>0.15</v>
      </c>
      <c r="K8843">
        <v>31550.06</v>
      </c>
      <c r="L8843" t="s">
        <v>17</v>
      </c>
      <c r="M8843" t="s">
        <v>18</v>
      </c>
      <c r="N8843" t="str">
        <f t="shared" si="277"/>
        <v/>
      </c>
    </row>
    <row r="8844" spans="1:14" x14ac:dyDescent="0.3">
      <c r="A8844" t="s">
        <v>13490</v>
      </c>
      <c r="B8844" s="1">
        <v>45763</v>
      </c>
      <c r="C8844" s="1" t="str">
        <f t="shared" si="276"/>
        <v>April</v>
      </c>
      <c r="D8844" t="s">
        <v>7983</v>
      </c>
      <c r="E8844" t="s">
        <v>486</v>
      </c>
      <c r="F8844" t="s">
        <v>75</v>
      </c>
      <c r="G8844" t="s">
        <v>29</v>
      </c>
      <c r="H8844">
        <v>7</v>
      </c>
      <c r="I8844">
        <v>1202.9100000000001</v>
      </c>
      <c r="J8844">
        <v>0.2</v>
      </c>
      <c r="K8844">
        <v>6736.3</v>
      </c>
      <c r="L8844" t="s">
        <v>17</v>
      </c>
      <c r="M8844" t="s">
        <v>30</v>
      </c>
      <c r="N8844">
        <f t="shared" si="277"/>
        <v>2025</v>
      </c>
    </row>
    <row r="8845" spans="1:14" x14ac:dyDescent="0.3">
      <c r="A8845" t="s">
        <v>7982</v>
      </c>
      <c r="B8845" s="1">
        <v>45934</v>
      </c>
      <c r="C8845" s="1" t="str">
        <f t="shared" si="276"/>
        <v>October</v>
      </c>
      <c r="D8845" t="s">
        <v>7983</v>
      </c>
      <c r="E8845" t="s">
        <v>398</v>
      </c>
      <c r="F8845" t="s">
        <v>34</v>
      </c>
      <c r="G8845" t="s">
        <v>29</v>
      </c>
      <c r="H8845">
        <v>7</v>
      </c>
      <c r="I8845">
        <v>17839.43</v>
      </c>
      <c r="J8845">
        <v>0.05</v>
      </c>
      <c r="K8845">
        <v>118632.21</v>
      </c>
      <c r="L8845" s="2" t="s">
        <v>15508</v>
      </c>
      <c r="M8845" t="s">
        <v>52</v>
      </c>
      <c r="N8845">
        <f t="shared" si="277"/>
        <v>2025</v>
      </c>
    </row>
    <row r="8846" spans="1:14" x14ac:dyDescent="0.3">
      <c r="A8846" t="s">
        <v>11850</v>
      </c>
      <c r="B8846" s="1">
        <v>45976</v>
      </c>
      <c r="C8846" s="1" t="str">
        <f t="shared" si="276"/>
        <v>November</v>
      </c>
      <c r="D8846" t="s">
        <v>7983</v>
      </c>
      <c r="E8846" t="s">
        <v>65</v>
      </c>
      <c r="F8846" t="s">
        <v>46</v>
      </c>
      <c r="G8846" t="s">
        <v>23</v>
      </c>
      <c r="H8846">
        <v>2</v>
      </c>
      <c r="I8846">
        <v>1615.14</v>
      </c>
      <c r="J8846">
        <v>0</v>
      </c>
      <c r="K8846">
        <v>3230.28</v>
      </c>
      <c r="L8846" t="s">
        <v>17</v>
      </c>
      <c r="M8846" t="s">
        <v>18</v>
      </c>
      <c r="N8846">
        <f t="shared" si="277"/>
        <v>2025</v>
      </c>
    </row>
    <row r="8847" spans="1:14" x14ac:dyDescent="0.3">
      <c r="A8847" t="s">
        <v>12746</v>
      </c>
      <c r="B8847" s="1">
        <v>45991</v>
      </c>
      <c r="C8847" s="1" t="str">
        <f t="shared" si="276"/>
        <v>November</v>
      </c>
      <c r="D8847" t="s">
        <v>7983</v>
      </c>
      <c r="E8847" t="s">
        <v>41</v>
      </c>
      <c r="F8847" t="s">
        <v>22</v>
      </c>
      <c r="G8847" t="s">
        <v>23</v>
      </c>
      <c r="H8847">
        <v>2</v>
      </c>
      <c r="I8847">
        <v>35774.300000000003</v>
      </c>
      <c r="J8847">
        <v>0.1</v>
      </c>
      <c r="K8847">
        <v>64393.74</v>
      </c>
      <c r="L8847" t="s">
        <v>42</v>
      </c>
      <c r="M8847" t="s">
        <v>30</v>
      </c>
      <c r="N8847">
        <f t="shared" si="277"/>
        <v>2025</v>
      </c>
    </row>
    <row r="8848" spans="1:14" x14ac:dyDescent="0.3">
      <c r="A8848" t="s">
        <v>14431</v>
      </c>
      <c r="B8848" s="1">
        <v>45660</v>
      </c>
      <c r="C8848" s="1" t="str">
        <f t="shared" si="276"/>
        <v>January</v>
      </c>
      <c r="D8848" t="s">
        <v>955</v>
      </c>
      <c r="E8848" t="s">
        <v>41</v>
      </c>
      <c r="F8848" t="s">
        <v>22</v>
      </c>
      <c r="G8848" t="s">
        <v>23</v>
      </c>
      <c r="H8848">
        <v>2</v>
      </c>
      <c r="I8848">
        <v>47874.29</v>
      </c>
      <c r="J8848">
        <v>0.2</v>
      </c>
      <c r="K8848">
        <v>76598.86</v>
      </c>
      <c r="L8848" t="s">
        <v>51</v>
      </c>
      <c r="M8848" t="s">
        <v>52</v>
      </c>
      <c r="N8848">
        <f t="shared" si="277"/>
        <v>2025</v>
      </c>
    </row>
    <row r="8849" spans="1:14" x14ac:dyDescent="0.3">
      <c r="A8849" t="s">
        <v>10921</v>
      </c>
      <c r="B8849" s="1">
        <v>45762</v>
      </c>
      <c r="C8849" s="1" t="str">
        <f t="shared" si="276"/>
        <v>April</v>
      </c>
      <c r="D8849" t="s">
        <v>955</v>
      </c>
      <c r="E8849" t="s">
        <v>535</v>
      </c>
      <c r="F8849" t="s">
        <v>34</v>
      </c>
      <c r="G8849" t="s">
        <v>29</v>
      </c>
      <c r="H8849">
        <v>1</v>
      </c>
      <c r="I8849">
        <v>13698.97</v>
      </c>
      <c r="J8849">
        <v>0.1</v>
      </c>
      <c r="K8849">
        <v>12329.07</v>
      </c>
      <c r="L8849" t="s">
        <v>42</v>
      </c>
      <c r="M8849" t="s">
        <v>52</v>
      </c>
      <c r="N8849">
        <f t="shared" si="277"/>
        <v>2025</v>
      </c>
    </row>
    <row r="8850" spans="1:14" x14ac:dyDescent="0.3">
      <c r="A8850" t="s">
        <v>13608</v>
      </c>
      <c r="B8850" s="1">
        <v>45852</v>
      </c>
      <c r="C8850" s="1" t="str">
        <f t="shared" si="276"/>
        <v>July</v>
      </c>
      <c r="D8850" t="s">
        <v>955</v>
      </c>
      <c r="E8850" t="s">
        <v>45</v>
      </c>
      <c r="F8850" t="s">
        <v>46</v>
      </c>
      <c r="G8850" t="s">
        <v>23</v>
      </c>
      <c r="H8850">
        <v>4</v>
      </c>
      <c r="I8850">
        <v>15405.52</v>
      </c>
      <c r="J8850">
        <v>0.2</v>
      </c>
      <c r="K8850">
        <v>49297.66</v>
      </c>
      <c r="L8850" s="2" t="s">
        <v>15508</v>
      </c>
      <c r="M8850" t="s">
        <v>52</v>
      </c>
      <c r="N8850">
        <f t="shared" si="277"/>
        <v>2025</v>
      </c>
    </row>
    <row r="8851" spans="1:14" x14ac:dyDescent="0.3">
      <c r="A8851" t="s">
        <v>13021</v>
      </c>
      <c r="B8851" s="1">
        <v>45898</v>
      </c>
      <c r="C8851" s="1" t="str">
        <f t="shared" si="276"/>
        <v>August</v>
      </c>
      <c r="D8851" t="s">
        <v>955</v>
      </c>
      <c r="E8851" t="s">
        <v>949</v>
      </c>
      <c r="F8851" t="s">
        <v>38</v>
      </c>
      <c r="G8851" t="s">
        <v>29</v>
      </c>
      <c r="H8851">
        <v>6</v>
      </c>
      <c r="I8851">
        <v>21596.67</v>
      </c>
      <c r="J8851">
        <v>0.1</v>
      </c>
      <c r="K8851">
        <v>116622.02</v>
      </c>
      <c r="L8851" t="s">
        <v>51</v>
      </c>
      <c r="M8851" t="s">
        <v>18</v>
      </c>
      <c r="N8851">
        <f t="shared" si="277"/>
        <v>2025</v>
      </c>
    </row>
    <row r="8852" spans="1:14" x14ac:dyDescent="0.3">
      <c r="A8852" t="s">
        <v>14086</v>
      </c>
      <c r="B8852" s="1">
        <v>45924</v>
      </c>
      <c r="C8852" s="1" t="str">
        <f t="shared" si="276"/>
        <v>September</v>
      </c>
      <c r="D8852" t="s">
        <v>955</v>
      </c>
      <c r="F8852" t="s">
        <v>100</v>
      </c>
      <c r="G8852" t="s">
        <v>101</v>
      </c>
      <c r="H8852">
        <v>2</v>
      </c>
      <c r="I8852">
        <v>32133.31</v>
      </c>
      <c r="J8852">
        <v>0.15</v>
      </c>
      <c r="K8852">
        <v>54626.63</v>
      </c>
      <c r="L8852" t="s">
        <v>17</v>
      </c>
      <c r="M8852" t="s">
        <v>24</v>
      </c>
      <c r="N8852">
        <f t="shared" si="277"/>
        <v>2025</v>
      </c>
    </row>
    <row r="8853" spans="1:14" x14ac:dyDescent="0.3">
      <c r="A8853" t="s">
        <v>9929</v>
      </c>
      <c r="B8853" s="1">
        <v>45936</v>
      </c>
      <c r="C8853" s="1" t="str">
        <f t="shared" si="276"/>
        <v>October</v>
      </c>
      <c r="D8853" t="s">
        <v>955</v>
      </c>
      <c r="E8853" t="s">
        <v>78</v>
      </c>
      <c r="F8853" t="s">
        <v>79</v>
      </c>
      <c r="G8853" t="s">
        <v>29</v>
      </c>
      <c r="H8853">
        <v>5</v>
      </c>
      <c r="I8853">
        <v>47330.34</v>
      </c>
      <c r="J8853">
        <v>0.15</v>
      </c>
      <c r="K8853">
        <v>201153.94</v>
      </c>
      <c r="L8853" t="s">
        <v>17</v>
      </c>
      <c r="M8853" t="s">
        <v>24</v>
      </c>
      <c r="N8853">
        <f t="shared" si="277"/>
        <v>2025</v>
      </c>
    </row>
    <row r="8854" spans="1:14" x14ac:dyDescent="0.3">
      <c r="A8854" t="s">
        <v>10735</v>
      </c>
      <c r="B8854" s="1">
        <v>45952</v>
      </c>
      <c r="C8854" s="1" t="str">
        <f t="shared" si="276"/>
        <v>October</v>
      </c>
      <c r="D8854" t="s">
        <v>955</v>
      </c>
      <c r="E8854" t="s">
        <v>293</v>
      </c>
      <c r="F8854" t="s">
        <v>75</v>
      </c>
      <c r="G8854" t="s">
        <v>29</v>
      </c>
      <c r="H8854">
        <v>3</v>
      </c>
      <c r="I8854">
        <v>14951.69</v>
      </c>
      <c r="J8854">
        <v>0.15</v>
      </c>
      <c r="K8854">
        <v>38126.81</v>
      </c>
      <c r="L8854" t="s">
        <v>51</v>
      </c>
      <c r="M8854" t="s">
        <v>52</v>
      </c>
      <c r="N8854">
        <f t="shared" si="277"/>
        <v>2025</v>
      </c>
    </row>
    <row r="8855" spans="1:14" x14ac:dyDescent="0.3">
      <c r="A8855" t="s">
        <v>13908</v>
      </c>
      <c r="B8855" s="1">
        <v>46006</v>
      </c>
      <c r="C8855" s="1" t="str">
        <f t="shared" si="276"/>
        <v>December</v>
      </c>
      <c r="D8855" t="s">
        <v>955</v>
      </c>
      <c r="E8855" t="s">
        <v>348</v>
      </c>
      <c r="F8855" t="s">
        <v>22</v>
      </c>
      <c r="G8855" t="s">
        <v>23</v>
      </c>
      <c r="H8855">
        <v>1</v>
      </c>
      <c r="I8855">
        <v>48051.12</v>
      </c>
      <c r="J8855">
        <v>0.15</v>
      </c>
      <c r="K8855">
        <v>40843.449999999997</v>
      </c>
      <c r="L8855" t="s">
        <v>17</v>
      </c>
      <c r="M8855" t="s">
        <v>30</v>
      </c>
      <c r="N8855">
        <f t="shared" si="277"/>
        <v>2025</v>
      </c>
    </row>
    <row r="8856" spans="1:14" x14ac:dyDescent="0.3">
      <c r="A8856" t="s">
        <v>954</v>
      </c>
      <c r="B8856"/>
      <c r="C8856" s="1" t="str">
        <f t="shared" si="276"/>
        <v/>
      </c>
      <c r="D8856" t="s">
        <v>955</v>
      </c>
      <c r="E8856" t="s">
        <v>194</v>
      </c>
      <c r="F8856" t="s">
        <v>100</v>
      </c>
      <c r="H8856">
        <v>2</v>
      </c>
      <c r="I8856">
        <v>38995.65</v>
      </c>
      <c r="J8856">
        <v>0.05</v>
      </c>
      <c r="K8856">
        <v>74091.740000000005</v>
      </c>
      <c r="L8856" t="s">
        <v>17</v>
      </c>
      <c r="M8856" t="s">
        <v>30</v>
      </c>
      <c r="N8856" t="str">
        <f t="shared" si="277"/>
        <v/>
      </c>
    </row>
    <row r="8857" spans="1:14" x14ac:dyDescent="0.3">
      <c r="A8857" t="s">
        <v>13875</v>
      </c>
      <c r="B8857" s="1">
        <v>45674</v>
      </c>
      <c r="C8857" s="1" t="str">
        <f t="shared" si="276"/>
        <v>January</v>
      </c>
      <c r="D8857" t="s">
        <v>4501</v>
      </c>
      <c r="E8857" t="s">
        <v>27</v>
      </c>
      <c r="F8857" t="s">
        <v>28</v>
      </c>
      <c r="G8857" t="s">
        <v>29</v>
      </c>
      <c r="H8857">
        <v>1</v>
      </c>
      <c r="I8857">
        <v>19754.41</v>
      </c>
      <c r="J8857">
        <v>0</v>
      </c>
      <c r="K8857">
        <v>19754.41</v>
      </c>
      <c r="L8857" t="s">
        <v>17</v>
      </c>
      <c r="M8857" t="s">
        <v>24</v>
      </c>
      <c r="N8857">
        <f t="shared" si="277"/>
        <v>2025</v>
      </c>
    </row>
    <row r="8858" spans="1:14" x14ac:dyDescent="0.3">
      <c r="A8858" t="s">
        <v>4500</v>
      </c>
      <c r="B8858" s="1">
        <v>45695</v>
      </c>
      <c r="C8858" s="1" t="str">
        <f t="shared" si="276"/>
        <v>February</v>
      </c>
      <c r="D8858" t="s">
        <v>4501</v>
      </c>
      <c r="E8858" t="s">
        <v>151</v>
      </c>
      <c r="F8858" t="s">
        <v>75</v>
      </c>
      <c r="G8858" t="s">
        <v>29</v>
      </c>
      <c r="H8858">
        <v>3</v>
      </c>
      <c r="I8858">
        <v>23848.84</v>
      </c>
      <c r="J8858">
        <v>0</v>
      </c>
      <c r="K8858">
        <v>71546.52</v>
      </c>
      <c r="L8858" t="s">
        <v>17</v>
      </c>
      <c r="M8858" t="s">
        <v>52</v>
      </c>
      <c r="N8858">
        <f t="shared" si="277"/>
        <v>2025</v>
      </c>
    </row>
    <row r="8859" spans="1:14" x14ac:dyDescent="0.3">
      <c r="A8859" t="s">
        <v>14004</v>
      </c>
      <c r="B8859" s="1">
        <v>45814</v>
      </c>
      <c r="C8859" s="1" t="str">
        <f t="shared" si="276"/>
        <v>June</v>
      </c>
      <c r="D8859" t="s">
        <v>4501</v>
      </c>
      <c r="E8859" t="s">
        <v>232</v>
      </c>
      <c r="F8859" t="s">
        <v>28</v>
      </c>
      <c r="G8859" t="s">
        <v>29</v>
      </c>
      <c r="H8859">
        <v>1</v>
      </c>
      <c r="I8859">
        <v>32500.35</v>
      </c>
      <c r="J8859">
        <v>0.05</v>
      </c>
      <c r="K8859">
        <v>30875.33</v>
      </c>
      <c r="L8859" t="s">
        <v>17</v>
      </c>
      <c r="M8859" t="s">
        <v>30</v>
      </c>
      <c r="N8859">
        <f t="shared" si="277"/>
        <v>2025</v>
      </c>
    </row>
    <row r="8860" spans="1:14" x14ac:dyDescent="0.3">
      <c r="A8860" t="s">
        <v>5240</v>
      </c>
      <c r="B8860" s="1">
        <v>45987</v>
      </c>
      <c r="C8860" s="1" t="str">
        <f t="shared" si="276"/>
        <v>November</v>
      </c>
      <c r="D8860" t="s">
        <v>4501</v>
      </c>
      <c r="E8860" t="s">
        <v>55</v>
      </c>
      <c r="F8860" t="s">
        <v>38</v>
      </c>
      <c r="G8860" t="s">
        <v>29</v>
      </c>
      <c r="H8860">
        <v>7</v>
      </c>
      <c r="I8860">
        <v>27620.27</v>
      </c>
      <c r="J8860">
        <v>0</v>
      </c>
      <c r="K8860">
        <v>193341.89</v>
      </c>
      <c r="L8860" t="s">
        <v>51</v>
      </c>
      <c r="M8860" t="s">
        <v>24</v>
      </c>
      <c r="N8860">
        <f t="shared" si="277"/>
        <v>2025</v>
      </c>
    </row>
    <row r="8861" spans="1:14" x14ac:dyDescent="0.3">
      <c r="A8861" t="s">
        <v>13668</v>
      </c>
      <c r="B8861" s="1">
        <v>45789</v>
      </c>
      <c r="C8861" s="1" t="str">
        <f t="shared" si="276"/>
        <v>May</v>
      </c>
      <c r="D8861" t="s">
        <v>7845</v>
      </c>
      <c r="E8861" t="s">
        <v>251</v>
      </c>
      <c r="F8861" t="s">
        <v>109</v>
      </c>
      <c r="G8861" t="s">
        <v>16</v>
      </c>
      <c r="H8861">
        <v>5</v>
      </c>
      <c r="I8861">
        <v>38267.82</v>
      </c>
      <c r="J8861">
        <v>0.15</v>
      </c>
      <c r="K8861">
        <v>162638.24</v>
      </c>
      <c r="L8861" t="s">
        <v>17</v>
      </c>
      <c r="M8861" t="s">
        <v>18</v>
      </c>
      <c r="N8861">
        <f t="shared" si="277"/>
        <v>2025</v>
      </c>
    </row>
    <row r="8862" spans="1:14" x14ac:dyDescent="0.3">
      <c r="A8862" t="s">
        <v>9342</v>
      </c>
      <c r="B8862" s="1">
        <v>45858</v>
      </c>
      <c r="C8862" s="1" t="str">
        <f t="shared" si="276"/>
        <v>July</v>
      </c>
      <c r="D8862" t="s">
        <v>7845</v>
      </c>
      <c r="E8862" t="s">
        <v>653</v>
      </c>
      <c r="F8862" t="s">
        <v>79</v>
      </c>
      <c r="G8862" t="s">
        <v>29</v>
      </c>
      <c r="H8862">
        <v>3</v>
      </c>
      <c r="I8862">
        <v>42530.05</v>
      </c>
      <c r="J8862">
        <v>0</v>
      </c>
      <c r="K8862">
        <v>127590.15</v>
      </c>
      <c r="L8862" t="s">
        <v>17</v>
      </c>
      <c r="M8862" t="s">
        <v>52</v>
      </c>
      <c r="N8862">
        <f t="shared" si="277"/>
        <v>2025</v>
      </c>
    </row>
    <row r="8863" spans="1:14" x14ac:dyDescent="0.3">
      <c r="A8863" t="s">
        <v>7844</v>
      </c>
      <c r="B8863" s="1">
        <v>45877</v>
      </c>
      <c r="C8863" s="1" t="str">
        <f t="shared" si="276"/>
        <v>August</v>
      </c>
      <c r="D8863" t="s">
        <v>7845</v>
      </c>
      <c r="E8863" t="s">
        <v>88</v>
      </c>
      <c r="F8863" t="s">
        <v>28</v>
      </c>
      <c r="G8863" t="s">
        <v>29</v>
      </c>
      <c r="H8863">
        <v>5</v>
      </c>
      <c r="I8863">
        <v>33473.54</v>
      </c>
      <c r="J8863">
        <v>0.2</v>
      </c>
      <c r="K8863">
        <v>133894.16</v>
      </c>
      <c r="L8863" t="s">
        <v>51</v>
      </c>
      <c r="M8863" t="s">
        <v>52</v>
      </c>
      <c r="N8863">
        <f t="shared" si="277"/>
        <v>2025</v>
      </c>
    </row>
    <row r="8864" spans="1:14" x14ac:dyDescent="0.3">
      <c r="A8864" t="s">
        <v>3455</v>
      </c>
      <c r="B8864" s="1">
        <v>45671</v>
      </c>
      <c r="C8864" s="1" t="str">
        <f t="shared" si="276"/>
        <v>January</v>
      </c>
      <c r="D8864" t="s">
        <v>3456</v>
      </c>
      <c r="E8864" t="s">
        <v>14</v>
      </c>
      <c r="F8864" t="s">
        <v>15</v>
      </c>
      <c r="G8864" t="s">
        <v>16</v>
      </c>
      <c r="H8864">
        <v>5</v>
      </c>
      <c r="I8864">
        <v>37204.49</v>
      </c>
      <c r="J8864">
        <v>0.15</v>
      </c>
      <c r="K8864">
        <v>158119.07999999999</v>
      </c>
      <c r="L8864" t="s">
        <v>51</v>
      </c>
      <c r="M8864" t="s">
        <v>24</v>
      </c>
      <c r="N8864">
        <f t="shared" si="277"/>
        <v>2025</v>
      </c>
    </row>
    <row r="8865" spans="1:14" x14ac:dyDescent="0.3">
      <c r="A8865" t="s">
        <v>14731</v>
      </c>
      <c r="B8865" s="1">
        <v>45750</v>
      </c>
      <c r="C8865" s="1" t="str">
        <f t="shared" si="276"/>
        <v>April</v>
      </c>
      <c r="D8865" t="s">
        <v>3456</v>
      </c>
      <c r="E8865" t="s">
        <v>277</v>
      </c>
      <c r="F8865" t="s">
        <v>34</v>
      </c>
      <c r="G8865" t="s">
        <v>29</v>
      </c>
      <c r="H8865">
        <v>7</v>
      </c>
      <c r="I8865">
        <v>266.64</v>
      </c>
      <c r="J8865">
        <v>0.1</v>
      </c>
      <c r="K8865">
        <v>1679.83</v>
      </c>
      <c r="L8865" t="s">
        <v>42</v>
      </c>
      <c r="M8865" t="s">
        <v>30</v>
      </c>
      <c r="N8865">
        <f t="shared" si="277"/>
        <v>2025</v>
      </c>
    </row>
    <row r="8866" spans="1:14" x14ac:dyDescent="0.3">
      <c r="A8866" t="s">
        <v>8996</v>
      </c>
      <c r="B8866" s="1">
        <v>45824</v>
      </c>
      <c r="C8866" s="1" t="str">
        <f t="shared" si="276"/>
        <v>June</v>
      </c>
      <c r="D8866" t="s">
        <v>3456</v>
      </c>
      <c r="E8866" t="s">
        <v>58</v>
      </c>
      <c r="F8866" t="s">
        <v>59</v>
      </c>
      <c r="G8866" t="s">
        <v>29</v>
      </c>
      <c r="H8866">
        <v>3</v>
      </c>
      <c r="I8866">
        <v>42092.84</v>
      </c>
      <c r="J8866">
        <v>0</v>
      </c>
      <c r="K8866">
        <v>126278.52</v>
      </c>
      <c r="L8866" t="s">
        <v>51</v>
      </c>
      <c r="M8866" t="s">
        <v>30</v>
      </c>
      <c r="N8866">
        <f t="shared" si="277"/>
        <v>2025</v>
      </c>
    </row>
    <row r="8867" spans="1:14" x14ac:dyDescent="0.3">
      <c r="A8867" t="s">
        <v>13579</v>
      </c>
      <c r="B8867" s="1">
        <v>45774</v>
      </c>
      <c r="C8867" s="1" t="str">
        <f t="shared" si="276"/>
        <v>April</v>
      </c>
      <c r="D8867" t="s">
        <v>1919</v>
      </c>
      <c r="E8867" t="s">
        <v>21</v>
      </c>
      <c r="F8867" t="s">
        <v>22</v>
      </c>
      <c r="G8867" t="s">
        <v>23</v>
      </c>
      <c r="H8867">
        <v>4</v>
      </c>
      <c r="I8867">
        <v>21852.28</v>
      </c>
      <c r="J8867">
        <v>0.05</v>
      </c>
      <c r="K8867">
        <v>83038.66</v>
      </c>
      <c r="L8867" t="s">
        <v>51</v>
      </c>
      <c r="M8867" t="s">
        <v>52</v>
      </c>
      <c r="N8867">
        <f t="shared" si="277"/>
        <v>2025</v>
      </c>
    </row>
    <row r="8868" spans="1:14" x14ac:dyDescent="0.3">
      <c r="A8868" t="s">
        <v>11816</v>
      </c>
      <c r="B8868" s="1">
        <v>45807</v>
      </c>
      <c r="C8868" s="1" t="str">
        <f t="shared" si="276"/>
        <v>May</v>
      </c>
      <c r="D8868" t="s">
        <v>1919</v>
      </c>
      <c r="E8868" t="s">
        <v>312</v>
      </c>
      <c r="F8868" t="s">
        <v>46</v>
      </c>
      <c r="G8868" t="s">
        <v>23</v>
      </c>
      <c r="H8868">
        <v>7</v>
      </c>
      <c r="I8868">
        <v>42809.89</v>
      </c>
      <c r="J8868">
        <v>0.15</v>
      </c>
      <c r="K8868">
        <v>254718.85</v>
      </c>
      <c r="L8868" t="s">
        <v>17</v>
      </c>
      <c r="M8868" t="s">
        <v>18</v>
      </c>
      <c r="N8868">
        <f t="shared" si="277"/>
        <v>2025</v>
      </c>
    </row>
    <row r="8869" spans="1:14" x14ac:dyDescent="0.3">
      <c r="A8869" t="s">
        <v>1918</v>
      </c>
      <c r="B8869" s="1">
        <v>45882</v>
      </c>
      <c r="C8869" s="1" t="str">
        <f t="shared" si="276"/>
        <v>August</v>
      </c>
      <c r="D8869" t="s">
        <v>1919</v>
      </c>
      <c r="E8869" t="s">
        <v>130</v>
      </c>
      <c r="F8869" t="s">
        <v>50</v>
      </c>
      <c r="G8869" t="s">
        <v>29</v>
      </c>
      <c r="I8869">
        <v>38042.339999999997</v>
      </c>
      <c r="J8869">
        <v>0.05</v>
      </c>
      <c r="K8869">
        <v>252981.56</v>
      </c>
      <c r="L8869" t="s">
        <v>17</v>
      </c>
      <c r="M8869" t="s">
        <v>30</v>
      </c>
      <c r="N8869">
        <f t="shared" si="277"/>
        <v>2025</v>
      </c>
    </row>
    <row r="8870" spans="1:14" x14ac:dyDescent="0.3">
      <c r="A8870" t="s">
        <v>7701</v>
      </c>
      <c r="B8870" s="1">
        <v>45955</v>
      </c>
      <c r="C8870" s="1" t="str">
        <f t="shared" si="276"/>
        <v>October</v>
      </c>
      <c r="D8870" t="s">
        <v>1919</v>
      </c>
      <c r="E8870" t="s">
        <v>309</v>
      </c>
      <c r="F8870" t="s">
        <v>75</v>
      </c>
      <c r="G8870" t="s">
        <v>29</v>
      </c>
      <c r="H8870">
        <v>7</v>
      </c>
      <c r="I8870">
        <v>4287.45</v>
      </c>
      <c r="J8870">
        <v>0.1</v>
      </c>
      <c r="K8870">
        <v>27010.93</v>
      </c>
      <c r="L8870" t="s">
        <v>17</v>
      </c>
      <c r="M8870" t="s">
        <v>52</v>
      </c>
      <c r="N8870">
        <f t="shared" si="277"/>
        <v>2025</v>
      </c>
    </row>
    <row r="8871" spans="1:14" x14ac:dyDescent="0.3">
      <c r="A8871" t="s">
        <v>7295</v>
      </c>
      <c r="B8871" s="1">
        <v>45990</v>
      </c>
      <c r="C8871" s="1" t="str">
        <f t="shared" si="276"/>
        <v>November</v>
      </c>
      <c r="D8871" t="s">
        <v>1919</v>
      </c>
      <c r="E8871" t="s">
        <v>232</v>
      </c>
      <c r="F8871" t="s">
        <v>28</v>
      </c>
      <c r="G8871" t="s">
        <v>29</v>
      </c>
      <c r="H8871">
        <v>4</v>
      </c>
      <c r="I8871">
        <v>11908.48</v>
      </c>
      <c r="J8871">
        <v>0.1</v>
      </c>
      <c r="K8871">
        <v>42870.53</v>
      </c>
      <c r="L8871" t="s">
        <v>51</v>
      </c>
      <c r="M8871" t="s">
        <v>52</v>
      </c>
      <c r="N8871">
        <f t="shared" si="277"/>
        <v>2025</v>
      </c>
    </row>
    <row r="8872" spans="1:14" x14ac:dyDescent="0.3">
      <c r="A8872" t="s">
        <v>10601</v>
      </c>
      <c r="B8872" s="1">
        <v>45826</v>
      </c>
      <c r="C8872" s="1" t="str">
        <f t="shared" si="276"/>
        <v>June</v>
      </c>
      <c r="D8872" t="s">
        <v>10602</v>
      </c>
      <c r="E8872" t="s">
        <v>949</v>
      </c>
      <c r="F8872" t="s">
        <v>38</v>
      </c>
      <c r="G8872" t="s">
        <v>29</v>
      </c>
      <c r="H8872">
        <v>7</v>
      </c>
      <c r="I8872">
        <v>36790.660000000003</v>
      </c>
      <c r="J8872">
        <v>0</v>
      </c>
      <c r="K8872">
        <v>257534.62</v>
      </c>
      <c r="L8872" t="s">
        <v>17</v>
      </c>
      <c r="M8872" t="s">
        <v>52</v>
      </c>
      <c r="N8872">
        <f t="shared" si="277"/>
        <v>2025</v>
      </c>
    </row>
    <row r="8873" spans="1:14" x14ac:dyDescent="0.3">
      <c r="A8873" t="s">
        <v>12578</v>
      </c>
      <c r="B8873" s="1">
        <v>45966</v>
      </c>
      <c r="C8873" s="1" t="str">
        <f t="shared" si="276"/>
        <v>November</v>
      </c>
      <c r="D8873" t="s">
        <v>10602</v>
      </c>
      <c r="E8873" t="s">
        <v>320</v>
      </c>
      <c r="F8873" t="s">
        <v>15</v>
      </c>
      <c r="G8873" t="s">
        <v>16</v>
      </c>
      <c r="H8873">
        <v>6</v>
      </c>
      <c r="I8873">
        <v>1561.61</v>
      </c>
      <c r="J8873">
        <v>0.15</v>
      </c>
      <c r="K8873">
        <v>7964.21</v>
      </c>
      <c r="L8873" t="s">
        <v>42</v>
      </c>
      <c r="M8873" t="s">
        <v>18</v>
      </c>
      <c r="N8873">
        <f t="shared" si="277"/>
        <v>2025</v>
      </c>
    </row>
    <row r="8874" spans="1:14" x14ac:dyDescent="0.3">
      <c r="A8874" t="s">
        <v>14504</v>
      </c>
      <c r="B8874" s="1">
        <v>45982</v>
      </c>
      <c r="C8874" s="1" t="str">
        <f t="shared" si="276"/>
        <v>November</v>
      </c>
      <c r="D8874" t="s">
        <v>10602</v>
      </c>
      <c r="E8874" t="s">
        <v>277</v>
      </c>
      <c r="F8874" t="s">
        <v>34</v>
      </c>
      <c r="G8874" t="s">
        <v>29</v>
      </c>
      <c r="H8874">
        <v>6</v>
      </c>
      <c r="I8874">
        <v>27366.29</v>
      </c>
      <c r="J8874">
        <v>0.15</v>
      </c>
      <c r="K8874">
        <v>139568.07999999999</v>
      </c>
      <c r="L8874" t="s">
        <v>51</v>
      </c>
      <c r="M8874" t="s">
        <v>18</v>
      </c>
      <c r="N8874">
        <f t="shared" si="277"/>
        <v>2025</v>
      </c>
    </row>
    <row r="8875" spans="1:14" x14ac:dyDescent="0.3">
      <c r="A8875" t="s">
        <v>3972</v>
      </c>
      <c r="B8875" s="1">
        <v>45694</v>
      </c>
      <c r="C8875" s="1" t="str">
        <f t="shared" si="276"/>
        <v>February</v>
      </c>
      <c r="D8875" t="s">
        <v>3973</v>
      </c>
      <c r="E8875" t="s">
        <v>232</v>
      </c>
      <c r="F8875" t="s">
        <v>28</v>
      </c>
      <c r="G8875" t="s">
        <v>29</v>
      </c>
      <c r="H8875">
        <v>1</v>
      </c>
      <c r="I8875">
        <v>22911.73</v>
      </c>
      <c r="J8875">
        <v>0.1</v>
      </c>
      <c r="K8875">
        <v>20620.560000000001</v>
      </c>
      <c r="L8875" t="s">
        <v>51</v>
      </c>
      <c r="M8875" t="s">
        <v>18</v>
      </c>
      <c r="N8875">
        <f t="shared" si="277"/>
        <v>2025</v>
      </c>
    </row>
    <row r="8876" spans="1:14" x14ac:dyDescent="0.3">
      <c r="A8876" t="s">
        <v>11459</v>
      </c>
      <c r="B8876" s="1">
        <v>45797</v>
      </c>
      <c r="C8876" s="1" t="str">
        <f t="shared" si="276"/>
        <v>May</v>
      </c>
      <c r="D8876" t="s">
        <v>3973</v>
      </c>
      <c r="E8876" t="s">
        <v>112</v>
      </c>
      <c r="F8876" t="s">
        <v>34</v>
      </c>
      <c r="G8876" t="s">
        <v>29</v>
      </c>
      <c r="H8876">
        <v>1</v>
      </c>
      <c r="I8876">
        <v>31432.84</v>
      </c>
      <c r="J8876">
        <v>0.05</v>
      </c>
      <c r="K8876">
        <v>29861.200000000001</v>
      </c>
      <c r="L8876" t="s">
        <v>17</v>
      </c>
      <c r="M8876" t="s">
        <v>18</v>
      </c>
      <c r="N8876">
        <f t="shared" si="277"/>
        <v>2025</v>
      </c>
    </row>
    <row r="8877" spans="1:14" x14ac:dyDescent="0.3">
      <c r="A8877" t="s">
        <v>4679</v>
      </c>
      <c r="B8877" s="1">
        <v>45929</v>
      </c>
      <c r="C8877" s="1" t="str">
        <f t="shared" si="276"/>
        <v>September</v>
      </c>
      <c r="D8877" t="s">
        <v>3973</v>
      </c>
      <c r="E8877" t="s">
        <v>535</v>
      </c>
      <c r="F8877" t="s">
        <v>34</v>
      </c>
      <c r="G8877" t="s">
        <v>29</v>
      </c>
      <c r="H8877">
        <v>2</v>
      </c>
      <c r="I8877">
        <v>13517.25</v>
      </c>
      <c r="J8877">
        <v>0</v>
      </c>
      <c r="K8877">
        <v>27034.5</v>
      </c>
      <c r="L8877" t="s">
        <v>51</v>
      </c>
      <c r="M8877" t="s">
        <v>18</v>
      </c>
      <c r="N8877">
        <f t="shared" si="277"/>
        <v>2025</v>
      </c>
    </row>
    <row r="8878" spans="1:14" x14ac:dyDescent="0.3">
      <c r="A8878" t="s">
        <v>8190</v>
      </c>
      <c r="B8878" s="1">
        <v>45704</v>
      </c>
      <c r="C8878" s="1" t="str">
        <f t="shared" si="276"/>
        <v>February</v>
      </c>
      <c r="D8878" t="s">
        <v>64</v>
      </c>
      <c r="E8878" t="s">
        <v>55</v>
      </c>
      <c r="F8878" t="s">
        <v>38</v>
      </c>
      <c r="G8878" t="s">
        <v>29</v>
      </c>
      <c r="H8878">
        <v>6</v>
      </c>
      <c r="I8878">
        <v>4043.79</v>
      </c>
      <c r="J8878">
        <v>0.15</v>
      </c>
      <c r="K8878">
        <v>20623.330000000002</v>
      </c>
      <c r="L8878" t="s">
        <v>17</v>
      </c>
      <c r="M8878" t="s">
        <v>24</v>
      </c>
      <c r="N8878">
        <f t="shared" si="277"/>
        <v>2025</v>
      </c>
    </row>
    <row r="8879" spans="1:14" x14ac:dyDescent="0.3">
      <c r="A8879" t="s">
        <v>63</v>
      </c>
      <c r="B8879" s="1">
        <v>46009</v>
      </c>
      <c r="C8879" s="1" t="str">
        <f t="shared" si="276"/>
        <v>December</v>
      </c>
      <c r="D8879" t="s">
        <v>64</v>
      </c>
      <c r="E8879" t="s">
        <v>65</v>
      </c>
      <c r="F8879" t="s">
        <v>46</v>
      </c>
      <c r="G8879" t="s">
        <v>23</v>
      </c>
      <c r="H8879">
        <v>4</v>
      </c>
      <c r="I8879">
        <v>19570.03</v>
      </c>
      <c r="J8879">
        <v>0.2</v>
      </c>
      <c r="K8879">
        <v>62624.1</v>
      </c>
      <c r="L8879" t="s">
        <v>42</v>
      </c>
      <c r="M8879" t="s">
        <v>24</v>
      </c>
      <c r="N8879">
        <f t="shared" si="277"/>
        <v>2025</v>
      </c>
    </row>
    <row r="8880" spans="1:14" x14ac:dyDescent="0.3">
      <c r="A8880" t="s">
        <v>1008</v>
      </c>
      <c r="B8880" s="1">
        <v>45743</v>
      </c>
      <c r="C8880" s="1" t="str">
        <f t="shared" si="276"/>
        <v>March</v>
      </c>
      <c r="D8880" t="s">
        <v>1009</v>
      </c>
      <c r="E8880" t="s">
        <v>430</v>
      </c>
      <c r="F8880" t="s">
        <v>105</v>
      </c>
      <c r="G8880" t="s">
        <v>16</v>
      </c>
      <c r="H8880">
        <v>6</v>
      </c>
      <c r="I8880">
        <v>48753.43</v>
      </c>
      <c r="J8880">
        <v>0.05</v>
      </c>
      <c r="K8880">
        <v>277894.55</v>
      </c>
      <c r="L8880" t="s">
        <v>51</v>
      </c>
      <c r="M8880" t="s">
        <v>52</v>
      </c>
      <c r="N8880">
        <f t="shared" si="277"/>
        <v>2025</v>
      </c>
    </row>
    <row r="8881" spans="1:14" x14ac:dyDescent="0.3">
      <c r="A8881" t="s">
        <v>14687</v>
      </c>
      <c r="B8881" s="1">
        <v>45817</v>
      </c>
      <c r="C8881" s="1" t="str">
        <f t="shared" si="276"/>
        <v>June</v>
      </c>
      <c r="D8881" t="s">
        <v>1009</v>
      </c>
      <c r="E8881" t="s">
        <v>108</v>
      </c>
      <c r="F8881" t="s">
        <v>109</v>
      </c>
      <c r="G8881" t="s">
        <v>16</v>
      </c>
      <c r="H8881">
        <v>2</v>
      </c>
      <c r="I8881">
        <v>42086.559999999998</v>
      </c>
      <c r="J8881">
        <v>0.1</v>
      </c>
      <c r="K8881">
        <v>75755.81</v>
      </c>
      <c r="L8881" t="s">
        <v>51</v>
      </c>
      <c r="M8881" t="s">
        <v>52</v>
      </c>
      <c r="N8881">
        <f t="shared" si="277"/>
        <v>2025</v>
      </c>
    </row>
    <row r="8882" spans="1:14" x14ac:dyDescent="0.3">
      <c r="A8882" t="s">
        <v>14094</v>
      </c>
      <c r="B8882" s="1">
        <v>45822</v>
      </c>
      <c r="C8882" s="1" t="str">
        <f t="shared" si="276"/>
        <v>June</v>
      </c>
      <c r="D8882" t="s">
        <v>1009</v>
      </c>
      <c r="E8882" t="s">
        <v>33</v>
      </c>
      <c r="F8882" t="s">
        <v>34</v>
      </c>
      <c r="G8882" t="s">
        <v>29</v>
      </c>
      <c r="H8882">
        <v>3</v>
      </c>
      <c r="I8882">
        <v>10914.77</v>
      </c>
      <c r="J8882">
        <v>0</v>
      </c>
      <c r="K8882">
        <v>32744.31</v>
      </c>
      <c r="L8882" t="s">
        <v>42</v>
      </c>
      <c r="M8882" t="s">
        <v>18</v>
      </c>
      <c r="N8882">
        <f t="shared" si="277"/>
        <v>2025</v>
      </c>
    </row>
    <row r="8883" spans="1:14" x14ac:dyDescent="0.3">
      <c r="A8883" t="s">
        <v>6872</v>
      </c>
      <c r="B8883" s="1">
        <v>46008</v>
      </c>
      <c r="C8883" s="1" t="str">
        <f t="shared" si="276"/>
        <v>December</v>
      </c>
      <c r="D8883" t="s">
        <v>1009</v>
      </c>
      <c r="E8883" t="s">
        <v>130</v>
      </c>
      <c r="F8883" t="s">
        <v>50</v>
      </c>
      <c r="G8883" t="s">
        <v>29</v>
      </c>
      <c r="H8883">
        <v>5</v>
      </c>
      <c r="I8883">
        <v>12597.7</v>
      </c>
      <c r="J8883">
        <v>0</v>
      </c>
      <c r="K8883">
        <v>62988.5</v>
      </c>
      <c r="L8883" t="s">
        <v>42</v>
      </c>
      <c r="M8883" t="s">
        <v>24</v>
      </c>
      <c r="N8883">
        <f t="shared" si="277"/>
        <v>2025</v>
      </c>
    </row>
    <row r="8884" spans="1:14" x14ac:dyDescent="0.3">
      <c r="A8884" t="s">
        <v>11069</v>
      </c>
      <c r="B8884" s="1">
        <v>46014</v>
      </c>
      <c r="C8884" s="1" t="str">
        <f t="shared" si="276"/>
        <v>December</v>
      </c>
      <c r="D8884" t="s">
        <v>1009</v>
      </c>
      <c r="E8884" t="s">
        <v>27</v>
      </c>
      <c r="F8884" t="s">
        <v>28</v>
      </c>
      <c r="G8884" t="s">
        <v>29</v>
      </c>
      <c r="H8884">
        <v>2</v>
      </c>
      <c r="I8884">
        <v>369.77</v>
      </c>
      <c r="J8884">
        <v>0.15</v>
      </c>
      <c r="K8884">
        <v>628.61</v>
      </c>
      <c r="L8884" t="s">
        <v>17</v>
      </c>
      <c r="M8884" t="s">
        <v>52</v>
      </c>
      <c r="N8884">
        <f t="shared" si="277"/>
        <v>2025</v>
      </c>
    </row>
    <row r="8885" spans="1:14" x14ac:dyDescent="0.3">
      <c r="A8885" t="s">
        <v>7497</v>
      </c>
      <c r="B8885" s="1">
        <v>45772</v>
      </c>
      <c r="C8885" s="1" t="str">
        <f t="shared" si="276"/>
        <v>April</v>
      </c>
      <c r="D8885" t="s">
        <v>7006</v>
      </c>
      <c r="E8885" t="s">
        <v>151</v>
      </c>
      <c r="F8885" t="s">
        <v>75</v>
      </c>
      <c r="G8885" t="s">
        <v>29</v>
      </c>
      <c r="H8885">
        <v>2</v>
      </c>
      <c r="I8885">
        <v>43787.06</v>
      </c>
      <c r="J8885">
        <v>0.05</v>
      </c>
      <c r="K8885">
        <v>83195.41</v>
      </c>
      <c r="L8885" t="s">
        <v>42</v>
      </c>
      <c r="M8885" t="s">
        <v>30</v>
      </c>
      <c r="N8885">
        <f t="shared" si="277"/>
        <v>2025</v>
      </c>
    </row>
    <row r="8886" spans="1:14" x14ac:dyDescent="0.3">
      <c r="A8886" t="s">
        <v>7005</v>
      </c>
      <c r="B8886" s="1">
        <v>45794</v>
      </c>
      <c r="C8886" s="1" t="str">
        <f t="shared" si="276"/>
        <v>May</v>
      </c>
      <c r="D8886" t="s">
        <v>7006</v>
      </c>
      <c r="E8886" t="s">
        <v>55</v>
      </c>
      <c r="F8886" t="s">
        <v>38</v>
      </c>
      <c r="G8886" t="s">
        <v>29</v>
      </c>
      <c r="H8886">
        <v>7</v>
      </c>
      <c r="I8886">
        <v>22044.49</v>
      </c>
      <c r="J8886">
        <v>0.05</v>
      </c>
      <c r="K8886">
        <v>146595.85999999999</v>
      </c>
      <c r="L8886" t="s">
        <v>51</v>
      </c>
      <c r="M8886" t="s">
        <v>24</v>
      </c>
      <c r="N8886">
        <f t="shared" si="277"/>
        <v>2025</v>
      </c>
    </row>
    <row r="8887" spans="1:14" x14ac:dyDescent="0.3">
      <c r="A8887" t="s">
        <v>8713</v>
      </c>
      <c r="B8887" s="1">
        <v>45813</v>
      </c>
      <c r="C8887" s="1" t="str">
        <f t="shared" si="276"/>
        <v>June</v>
      </c>
      <c r="D8887" t="s">
        <v>7006</v>
      </c>
      <c r="E8887" t="s">
        <v>320</v>
      </c>
      <c r="F8887" t="s">
        <v>15</v>
      </c>
      <c r="G8887" t="s">
        <v>16</v>
      </c>
      <c r="H8887">
        <v>5</v>
      </c>
      <c r="I8887">
        <v>36177.68</v>
      </c>
      <c r="J8887">
        <v>0.2</v>
      </c>
      <c r="K8887">
        <v>144710.72</v>
      </c>
      <c r="L8887" t="s">
        <v>42</v>
      </c>
      <c r="M8887" t="s">
        <v>18</v>
      </c>
      <c r="N8887">
        <f t="shared" si="277"/>
        <v>2025</v>
      </c>
    </row>
    <row r="8888" spans="1:14" x14ac:dyDescent="0.3">
      <c r="A8888" t="s">
        <v>13569</v>
      </c>
      <c r="B8888" s="1">
        <v>45828</v>
      </c>
      <c r="C8888" s="1" t="str">
        <f t="shared" si="276"/>
        <v>June</v>
      </c>
      <c r="D8888" t="s">
        <v>7006</v>
      </c>
      <c r="E8888" t="s">
        <v>133</v>
      </c>
      <c r="F8888" t="s">
        <v>100</v>
      </c>
      <c r="G8888" t="s">
        <v>101</v>
      </c>
      <c r="H8888">
        <v>4</v>
      </c>
      <c r="I8888">
        <v>45723.5</v>
      </c>
      <c r="J8888">
        <v>0</v>
      </c>
      <c r="K8888">
        <v>182894</v>
      </c>
      <c r="L8888" t="s">
        <v>17</v>
      </c>
      <c r="M8888" t="s">
        <v>18</v>
      </c>
      <c r="N8888">
        <f t="shared" si="277"/>
        <v>2025</v>
      </c>
    </row>
    <row r="8889" spans="1:14" x14ac:dyDescent="0.3">
      <c r="A8889" t="s">
        <v>14628</v>
      </c>
      <c r="B8889" s="1">
        <v>46012</v>
      </c>
      <c r="C8889" s="1" t="str">
        <f t="shared" si="276"/>
        <v>December</v>
      </c>
      <c r="D8889" t="s">
        <v>7006</v>
      </c>
      <c r="E8889" t="s">
        <v>211</v>
      </c>
      <c r="F8889" t="s">
        <v>22</v>
      </c>
      <c r="G8889" t="s">
        <v>23</v>
      </c>
      <c r="H8889">
        <v>3</v>
      </c>
      <c r="I8889">
        <v>5251.1</v>
      </c>
      <c r="J8889">
        <v>0.05</v>
      </c>
      <c r="K8889">
        <v>14965.64</v>
      </c>
      <c r="L8889" t="s">
        <v>42</v>
      </c>
      <c r="M8889" t="s">
        <v>18</v>
      </c>
      <c r="N8889">
        <f t="shared" si="277"/>
        <v>2025</v>
      </c>
    </row>
    <row r="8890" spans="1:14" x14ac:dyDescent="0.3">
      <c r="A8890" t="s">
        <v>4618</v>
      </c>
      <c r="B8890" s="1">
        <v>45846</v>
      </c>
      <c r="C8890" s="1" t="str">
        <f t="shared" si="276"/>
        <v>July</v>
      </c>
      <c r="D8890" t="s">
        <v>4619</v>
      </c>
      <c r="E8890" t="s">
        <v>197</v>
      </c>
      <c r="F8890" t="s">
        <v>59</v>
      </c>
      <c r="G8890" t="s">
        <v>29</v>
      </c>
      <c r="H8890">
        <v>7</v>
      </c>
      <c r="I8890">
        <v>27377.84</v>
      </c>
      <c r="J8890">
        <v>0.2</v>
      </c>
      <c r="K8890">
        <v>153315.9</v>
      </c>
      <c r="L8890" t="s">
        <v>17</v>
      </c>
      <c r="M8890" t="s">
        <v>24</v>
      </c>
      <c r="N8890">
        <f t="shared" si="277"/>
        <v>2025</v>
      </c>
    </row>
    <row r="8891" spans="1:14" x14ac:dyDescent="0.3">
      <c r="A8891" t="s">
        <v>14952</v>
      </c>
      <c r="B8891" s="1">
        <v>45932</v>
      </c>
      <c r="C8891" s="1" t="str">
        <f t="shared" si="276"/>
        <v>October</v>
      </c>
      <c r="D8891" t="s">
        <v>4619</v>
      </c>
      <c r="E8891" t="s">
        <v>293</v>
      </c>
      <c r="F8891" t="s">
        <v>75</v>
      </c>
      <c r="G8891" t="s">
        <v>29</v>
      </c>
      <c r="H8891">
        <v>7</v>
      </c>
      <c r="I8891">
        <v>49322.1</v>
      </c>
      <c r="J8891">
        <v>0</v>
      </c>
      <c r="K8891">
        <v>345254.7</v>
      </c>
      <c r="L8891" t="s">
        <v>17</v>
      </c>
      <c r="M8891" t="s">
        <v>52</v>
      </c>
      <c r="N8891">
        <f t="shared" si="277"/>
        <v>2025</v>
      </c>
    </row>
    <row r="8892" spans="1:14" x14ac:dyDescent="0.3">
      <c r="A8892" t="s">
        <v>12272</v>
      </c>
      <c r="B8892" s="1">
        <v>45765</v>
      </c>
      <c r="C8892" s="1" t="str">
        <f t="shared" si="276"/>
        <v>April</v>
      </c>
      <c r="D8892" t="s">
        <v>12273</v>
      </c>
      <c r="E8892" t="s">
        <v>486</v>
      </c>
      <c r="F8892" t="s">
        <v>75</v>
      </c>
      <c r="G8892" t="s">
        <v>29</v>
      </c>
      <c r="H8892">
        <v>3</v>
      </c>
      <c r="I8892">
        <v>11530.54</v>
      </c>
      <c r="J8892">
        <v>0.1</v>
      </c>
      <c r="K8892">
        <v>31132.46</v>
      </c>
      <c r="L8892" t="s">
        <v>17</v>
      </c>
      <c r="M8892" t="s">
        <v>30</v>
      </c>
      <c r="N8892">
        <f t="shared" si="277"/>
        <v>2025</v>
      </c>
    </row>
    <row r="8893" spans="1:14" x14ac:dyDescent="0.3">
      <c r="A8893" t="s">
        <v>15236</v>
      </c>
      <c r="B8893" s="1">
        <v>45799</v>
      </c>
      <c r="C8893" s="1" t="str">
        <f t="shared" si="276"/>
        <v>May</v>
      </c>
      <c r="D8893" t="s">
        <v>12273</v>
      </c>
      <c r="E8893" t="s">
        <v>184</v>
      </c>
      <c r="F8893" t="s">
        <v>79</v>
      </c>
      <c r="G8893" t="s">
        <v>29</v>
      </c>
      <c r="H8893">
        <v>1</v>
      </c>
      <c r="I8893">
        <v>35215.269999999997</v>
      </c>
      <c r="J8893">
        <v>0.15</v>
      </c>
      <c r="K8893">
        <v>29932.98</v>
      </c>
      <c r="L8893" t="s">
        <v>42</v>
      </c>
      <c r="M8893" t="s">
        <v>30</v>
      </c>
      <c r="N8893">
        <f t="shared" si="277"/>
        <v>2025</v>
      </c>
    </row>
    <row r="8894" spans="1:14" x14ac:dyDescent="0.3">
      <c r="A8894" t="s">
        <v>4456</v>
      </c>
      <c r="B8894" s="1">
        <v>45696</v>
      </c>
      <c r="C8894" s="1" t="str">
        <f t="shared" si="276"/>
        <v>February</v>
      </c>
      <c r="D8894" t="s">
        <v>2551</v>
      </c>
      <c r="E8894" t="s">
        <v>290</v>
      </c>
      <c r="F8894" t="s">
        <v>34</v>
      </c>
      <c r="G8894" t="s">
        <v>29</v>
      </c>
      <c r="H8894">
        <v>4</v>
      </c>
      <c r="I8894">
        <v>8243.4500000000007</v>
      </c>
      <c r="J8894">
        <v>0.1</v>
      </c>
      <c r="K8894">
        <v>29676.42</v>
      </c>
      <c r="L8894" t="s">
        <v>17</v>
      </c>
      <c r="M8894" t="s">
        <v>30</v>
      </c>
      <c r="N8894">
        <f t="shared" si="277"/>
        <v>2025</v>
      </c>
    </row>
    <row r="8895" spans="1:14" x14ac:dyDescent="0.3">
      <c r="A8895" t="s">
        <v>2550</v>
      </c>
      <c r="B8895" s="1">
        <v>45699</v>
      </c>
      <c r="C8895" s="1" t="str">
        <f t="shared" si="276"/>
        <v>February</v>
      </c>
      <c r="D8895" t="s">
        <v>2551</v>
      </c>
      <c r="E8895" t="s">
        <v>243</v>
      </c>
      <c r="F8895" t="s">
        <v>79</v>
      </c>
      <c r="G8895" t="s">
        <v>29</v>
      </c>
      <c r="H8895">
        <v>7</v>
      </c>
      <c r="I8895">
        <v>29053.98</v>
      </c>
      <c r="J8895">
        <v>0.2</v>
      </c>
      <c r="K8895">
        <v>162702.29</v>
      </c>
      <c r="L8895" t="s">
        <v>42</v>
      </c>
      <c r="M8895" t="s">
        <v>18</v>
      </c>
      <c r="N8895">
        <f t="shared" si="277"/>
        <v>2025</v>
      </c>
    </row>
    <row r="8896" spans="1:14" x14ac:dyDescent="0.3">
      <c r="A8896" t="s">
        <v>7071</v>
      </c>
      <c r="B8896" s="1">
        <v>45931</v>
      </c>
      <c r="C8896" s="1" t="str">
        <f t="shared" si="276"/>
        <v>October</v>
      </c>
      <c r="D8896" t="s">
        <v>2551</v>
      </c>
      <c r="E8896" t="s">
        <v>62</v>
      </c>
      <c r="F8896" t="s">
        <v>46</v>
      </c>
      <c r="G8896" t="s">
        <v>23</v>
      </c>
      <c r="H8896">
        <v>7</v>
      </c>
      <c r="I8896">
        <v>6851.14</v>
      </c>
      <c r="J8896">
        <v>0</v>
      </c>
      <c r="K8896">
        <v>47957.98</v>
      </c>
      <c r="L8896" t="s">
        <v>42</v>
      </c>
      <c r="M8896" t="s">
        <v>24</v>
      </c>
      <c r="N8896">
        <f t="shared" si="277"/>
        <v>2025</v>
      </c>
    </row>
    <row r="8897" spans="1:14" x14ac:dyDescent="0.3">
      <c r="A8897" t="s">
        <v>8570</v>
      </c>
      <c r="B8897" s="1">
        <v>45994</v>
      </c>
      <c r="C8897" s="1" t="str">
        <f t="shared" si="276"/>
        <v>December</v>
      </c>
      <c r="D8897" t="s">
        <v>2551</v>
      </c>
      <c r="E8897" t="s">
        <v>14</v>
      </c>
      <c r="F8897" t="s">
        <v>15</v>
      </c>
      <c r="G8897" t="s">
        <v>16</v>
      </c>
      <c r="H8897">
        <v>3</v>
      </c>
      <c r="I8897">
        <v>44347.48</v>
      </c>
      <c r="J8897">
        <v>0.2</v>
      </c>
      <c r="K8897">
        <v>106433.95</v>
      </c>
      <c r="L8897" t="s">
        <v>51</v>
      </c>
      <c r="M8897" t="s">
        <v>24</v>
      </c>
      <c r="N8897">
        <f t="shared" si="277"/>
        <v>2025</v>
      </c>
    </row>
    <row r="8898" spans="1:14" x14ac:dyDescent="0.3">
      <c r="A8898" t="s">
        <v>7611</v>
      </c>
      <c r="B8898"/>
      <c r="C8898" s="1" t="str">
        <f t="shared" ref="C8898:C8961" si="278">IF(B8898="","",TEXT(B8898,"mmmm"))</f>
        <v/>
      </c>
      <c r="D8898" t="s">
        <v>2551</v>
      </c>
      <c r="E8898" t="s">
        <v>325</v>
      </c>
      <c r="F8898" t="s">
        <v>83</v>
      </c>
      <c r="G8898" t="s">
        <v>23</v>
      </c>
      <c r="H8898">
        <v>6</v>
      </c>
      <c r="I8898">
        <v>37617.39</v>
      </c>
      <c r="J8898">
        <v>0.05</v>
      </c>
      <c r="K8898">
        <v>214419.12</v>
      </c>
      <c r="L8898" t="s">
        <v>42</v>
      </c>
      <c r="M8898" t="s">
        <v>18</v>
      </c>
      <c r="N8898" t="str">
        <f t="shared" ref="N8898:N8961" si="279">IF(B8898="","",YEAR(B8898))</f>
        <v/>
      </c>
    </row>
    <row r="8899" spans="1:14" x14ac:dyDescent="0.3">
      <c r="A8899" t="s">
        <v>6297</v>
      </c>
      <c r="B8899" s="1">
        <v>45676</v>
      </c>
      <c r="C8899" s="1" t="str">
        <f t="shared" si="278"/>
        <v>January</v>
      </c>
      <c r="D8899" t="s">
        <v>289</v>
      </c>
      <c r="E8899" t="s">
        <v>290</v>
      </c>
      <c r="F8899" t="s">
        <v>34</v>
      </c>
      <c r="G8899" t="s">
        <v>29</v>
      </c>
      <c r="H8899">
        <v>1</v>
      </c>
      <c r="I8899">
        <v>5126.3500000000004</v>
      </c>
      <c r="J8899">
        <v>0</v>
      </c>
      <c r="K8899">
        <v>5126.3500000000004</v>
      </c>
      <c r="L8899" t="s">
        <v>17</v>
      </c>
      <c r="M8899" t="s">
        <v>24</v>
      </c>
      <c r="N8899">
        <f t="shared" si="279"/>
        <v>2025</v>
      </c>
    </row>
    <row r="8900" spans="1:14" x14ac:dyDescent="0.3">
      <c r="A8900" t="s">
        <v>1581</v>
      </c>
      <c r="B8900" s="1">
        <v>45766</v>
      </c>
      <c r="C8900" s="1" t="str">
        <f t="shared" si="278"/>
        <v>April</v>
      </c>
      <c r="D8900" t="s">
        <v>289</v>
      </c>
      <c r="E8900" t="s">
        <v>146</v>
      </c>
      <c r="F8900" t="s">
        <v>38</v>
      </c>
      <c r="G8900" t="s">
        <v>29</v>
      </c>
      <c r="H8900">
        <v>7</v>
      </c>
      <c r="I8900">
        <v>44475.45</v>
      </c>
      <c r="J8900">
        <v>0.15</v>
      </c>
      <c r="K8900">
        <v>264628.93</v>
      </c>
      <c r="L8900" t="s">
        <v>42</v>
      </c>
      <c r="M8900" t="s">
        <v>52</v>
      </c>
      <c r="N8900">
        <f t="shared" si="279"/>
        <v>2025</v>
      </c>
    </row>
    <row r="8901" spans="1:14" x14ac:dyDescent="0.3">
      <c r="A8901" t="s">
        <v>9365</v>
      </c>
      <c r="B8901" s="1">
        <v>45770</v>
      </c>
      <c r="C8901" s="1" t="str">
        <f t="shared" si="278"/>
        <v>April</v>
      </c>
      <c r="D8901" t="s">
        <v>289</v>
      </c>
      <c r="E8901" t="s">
        <v>206</v>
      </c>
      <c r="F8901" t="s">
        <v>109</v>
      </c>
      <c r="G8901" t="s">
        <v>16</v>
      </c>
      <c r="H8901">
        <v>1</v>
      </c>
      <c r="I8901">
        <v>39141.629999999997</v>
      </c>
      <c r="J8901">
        <v>0.1</v>
      </c>
      <c r="K8901">
        <v>35227.47</v>
      </c>
      <c r="L8901" t="s">
        <v>51</v>
      </c>
      <c r="M8901" t="s">
        <v>18</v>
      </c>
      <c r="N8901">
        <f t="shared" si="279"/>
        <v>2025</v>
      </c>
    </row>
    <row r="8902" spans="1:14" x14ac:dyDescent="0.3">
      <c r="A8902" t="s">
        <v>11789</v>
      </c>
      <c r="B8902" s="1">
        <v>45902</v>
      </c>
      <c r="C8902" s="1" t="str">
        <f t="shared" si="278"/>
        <v>September</v>
      </c>
      <c r="D8902" t="s">
        <v>289</v>
      </c>
      <c r="E8902" t="s">
        <v>71</v>
      </c>
      <c r="F8902" t="s">
        <v>46</v>
      </c>
      <c r="G8902" t="s">
        <v>23</v>
      </c>
      <c r="H8902">
        <v>2</v>
      </c>
      <c r="I8902">
        <v>21323.91</v>
      </c>
      <c r="J8902">
        <v>0.15</v>
      </c>
      <c r="K8902">
        <v>36250.65</v>
      </c>
      <c r="L8902" t="s">
        <v>17</v>
      </c>
      <c r="M8902" t="s">
        <v>30</v>
      </c>
      <c r="N8902">
        <f t="shared" si="279"/>
        <v>2025</v>
      </c>
    </row>
    <row r="8903" spans="1:14" x14ac:dyDescent="0.3">
      <c r="A8903" t="s">
        <v>288</v>
      </c>
      <c r="B8903" s="1">
        <v>45912</v>
      </c>
      <c r="C8903" s="1" t="str">
        <f t="shared" si="278"/>
        <v>September</v>
      </c>
      <c r="D8903" t="s">
        <v>289</v>
      </c>
      <c r="E8903" t="s">
        <v>290</v>
      </c>
      <c r="F8903" t="s">
        <v>34</v>
      </c>
      <c r="G8903" t="s">
        <v>29</v>
      </c>
      <c r="H8903">
        <v>7</v>
      </c>
      <c r="I8903">
        <v>4300.51</v>
      </c>
      <c r="J8903">
        <v>0</v>
      </c>
      <c r="K8903">
        <v>30103.57</v>
      </c>
      <c r="L8903" t="s">
        <v>17</v>
      </c>
      <c r="M8903" t="s">
        <v>24</v>
      </c>
      <c r="N8903">
        <f t="shared" si="279"/>
        <v>2025</v>
      </c>
    </row>
    <row r="8904" spans="1:14" x14ac:dyDescent="0.3">
      <c r="A8904" t="s">
        <v>13409</v>
      </c>
      <c r="B8904" s="1">
        <v>45957</v>
      </c>
      <c r="C8904" s="1" t="str">
        <f t="shared" si="278"/>
        <v>October</v>
      </c>
      <c r="D8904" t="s">
        <v>289</v>
      </c>
      <c r="E8904" t="s">
        <v>88</v>
      </c>
      <c r="F8904" t="s">
        <v>15508</v>
      </c>
      <c r="G8904" t="s">
        <v>29</v>
      </c>
      <c r="H8904">
        <v>5</v>
      </c>
      <c r="I8904">
        <v>45259.8</v>
      </c>
      <c r="J8904">
        <v>0.2</v>
      </c>
      <c r="K8904">
        <v>181039.2</v>
      </c>
      <c r="L8904" t="s">
        <v>42</v>
      </c>
      <c r="M8904" t="s">
        <v>24</v>
      </c>
      <c r="N8904">
        <f t="shared" si="279"/>
        <v>2025</v>
      </c>
    </row>
    <row r="8905" spans="1:14" x14ac:dyDescent="0.3">
      <c r="A8905" t="s">
        <v>10702</v>
      </c>
      <c r="B8905" s="1">
        <v>45804</v>
      </c>
      <c r="C8905" s="1" t="str">
        <f t="shared" si="278"/>
        <v>May</v>
      </c>
      <c r="D8905" t="s">
        <v>6392</v>
      </c>
      <c r="E8905" t="s">
        <v>41</v>
      </c>
      <c r="F8905" t="s">
        <v>22</v>
      </c>
      <c r="G8905" t="s">
        <v>23</v>
      </c>
      <c r="H8905">
        <v>6</v>
      </c>
      <c r="I8905">
        <v>15425.38</v>
      </c>
      <c r="J8905">
        <v>0.1</v>
      </c>
      <c r="K8905">
        <v>83297.05</v>
      </c>
      <c r="L8905" t="s">
        <v>51</v>
      </c>
      <c r="M8905" t="s">
        <v>18</v>
      </c>
      <c r="N8905">
        <f t="shared" si="279"/>
        <v>2025</v>
      </c>
    </row>
    <row r="8906" spans="1:14" x14ac:dyDescent="0.3">
      <c r="A8906" t="s">
        <v>11135</v>
      </c>
      <c r="B8906" s="1">
        <v>45813</v>
      </c>
      <c r="C8906" s="1" t="str">
        <f t="shared" si="278"/>
        <v>June</v>
      </c>
      <c r="D8906" t="s">
        <v>6392</v>
      </c>
      <c r="E8906" t="s">
        <v>312</v>
      </c>
      <c r="F8906" t="s">
        <v>46</v>
      </c>
      <c r="G8906" t="s">
        <v>23</v>
      </c>
      <c r="H8906">
        <v>3</v>
      </c>
      <c r="I8906">
        <v>32310.47</v>
      </c>
      <c r="J8906">
        <v>0.1</v>
      </c>
      <c r="K8906">
        <v>87238.27</v>
      </c>
      <c r="L8906" t="s">
        <v>17</v>
      </c>
      <c r="M8906" t="s">
        <v>30</v>
      </c>
      <c r="N8906">
        <f t="shared" si="279"/>
        <v>2025</v>
      </c>
    </row>
    <row r="8907" spans="1:14" x14ac:dyDescent="0.3">
      <c r="A8907" t="s">
        <v>6391</v>
      </c>
      <c r="B8907" s="1">
        <v>45873</v>
      </c>
      <c r="C8907" s="1" t="str">
        <f t="shared" si="278"/>
        <v>August</v>
      </c>
      <c r="D8907" t="s">
        <v>6392</v>
      </c>
      <c r="E8907" t="s">
        <v>171</v>
      </c>
      <c r="F8907" t="s">
        <v>105</v>
      </c>
      <c r="G8907" t="s">
        <v>16</v>
      </c>
      <c r="H8907">
        <v>1</v>
      </c>
      <c r="I8907">
        <v>16917.62</v>
      </c>
      <c r="J8907">
        <v>0</v>
      </c>
      <c r="K8907">
        <v>16917.62</v>
      </c>
      <c r="L8907" t="s">
        <v>42</v>
      </c>
      <c r="M8907" t="s">
        <v>52</v>
      </c>
      <c r="N8907">
        <f t="shared" si="279"/>
        <v>2025</v>
      </c>
    </row>
    <row r="8908" spans="1:14" x14ac:dyDescent="0.3">
      <c r="A8908" t="s">
        <v>11402</v>
      </c>
      <c r="B8908" s="1">
        <v>45978</v>
      </c>
      <c r="C8908" s="1" t="str">
        <f t="shared" si="278"/>
        <v>November</v>
      </c>
      <c r="D8908" t="s">
        <v>6392</v>
      </c>
      <c r="E8908" t="s">
        <v>191</v>
      </c>
      <c r="F8908" t="s">
        <v>79</v>
      </c>
      <c r="G8908" t="s">
        <v>29</v>
      </c>
      <c r="H8908">
        <v>5</v>
      </c>
      <c r="I8908">
        <v>3383.83</v>
      </c>
      <c r="J8908">
        <v>0.15</v>
      </c>
      <c r="K8908">
        <v>14381.28</v>
      </c>
      <c r="L8908" t="s">
        <v>42</v>
      </c>
      <c r="M8908" t="s">
        <v>24</v>
      </c>
      <c r="N8908">
        <f t="shared" si="279"/>
        <v>2025</v>
      </c>
    </row>
    <row r="8909" spans="1:14" x14ac:dyDescent="0.3">
      <c r="A8909" t="s">
        <v>12099</v>
      </c>
      <c r="B8909" s="1">
        <v>45983</v>
      </c>
      <c r="C8909" s="1" t="str">
        <f t="shared" si="278"/>
        <v>November</v>
      </c>
      <c r="D8909" t="s">
        <v>6392</v>
      </c>
      <c r="E8909" t="s">
        <v>466</v>
      </c>
      <c r="F8909" t="s">
        <v>59</v>
      </c>
      <c r="G8909" t="s">
        <v>29</v>
      </c>
      <c r="H8909">
        <v>3</v>
      </c>
      <c r="I8909">
        <v>3469.11</v>
      </c>
      <c r="J8909">
        <v>0</v>
      </c>
      <c r="K8909">
        <v>10407.33</v>
      </c>
      <c r="L8909" t="s">
        <v>42</v>
      </c>
      <c r="M8909" t="s">
        <v>18</v>
      </c>
      <c r="N8909">
        <f t="shared" si="279"/>
        <v>2025</v>
      </c>
    </row>
    <row r="8910" spans="1:14" x14ac:dyDescent="0.3">
      <c r="A8910" t="s">
        <v>13395</v>
      </c>
      <c r="B8910" s="1">
        <v>45714</v>
      </c>
      <c r="C8910" s="1" t="str">
        <f t="shared" si="278"/>
        <v>February</v>
      </c>
      <c r="D8910" t="s">
        <v>13396</v>
      </c>
      <c r="E8910" t="s">
        <v>49</v>
      </c>
      <c r="F8910" t="s">
        <v>50</v>
      </c>
      <c r="G8910" t="s">
        <v>29</v>
      </c>
      <c r="H8910">
        <v>6</v>
      </c>
      <c r="I8910">
        <v>28855.66</v>
      </c>
      <c r="J8910">
        <v>0</v>
      </c>
      <c r="K8910">
        <v>173133.96</v>
      </c>
      <c r="L8910" t="s">
        <v>42</v>
      </c>
      <c r="M8910" t="s">
        <v>24</v>
      </c>
      <c r="N8910">
        <f t="shared" si="279"/>
        <v>2025</v>
      </c>
    </row>
    <row r="8911" spans="1:14" x14ac:dyDescent="0.3">
      <c r="A8911" t="s">
        <v>2840</v>
      </c>
      <c r="B8911" s="1">
        <v>45756</v>
      </c>
      <c r="C8911" s="1" t="str">
        <f t="shared" si="278"/>
        <v>April</v>
      </c>
      <c r="D8911" t="s">
        <v>2841</v>
      </c>
      <c r="E8911" t="s">
        <v>143</v>
      </c>
      <c r="F8911" t="s">
        <v>83</v>
      </c>
      <c r="G8911" t="s">
        <v>23</v>
      </c>
      <c r="H8911">
        <v>4</v>
      </c>
      <c r="I8911">
        <v>3268.69</v>
      </c>
      <c r="J8911">
        <v>0.05</v>
      </c>
      <c r="K8911">
        <v>12421.02</v>
      </c>
      <c r="L8911" t="s">
        <v>42</v>
      </c>
      <c r="M8911" t="s">
        <v>24</v>
      </c>
      <c r="N8911">
        <f t="shared" si="279"/>
        <v>2025</v>
      </c>
    </row>
    <row r="8912" spans="1:14" x14ac:dyDescent="0.3">
      <c r="A8912" t="s">
        <v>12376</v>
      </c>
      <c r="B8912" s="1">
        <v>46019</v>
      </c>
      <c r="C8912" s="1" t="str">
        <f t="shared" si="278"/>
        <v>December</v>
      </c>
      <c r="D8912" t="s">
        <v>2841</v>
      </c>
      <c r="E8912" t="s">
        <v>486</v>
      </c>
      <c r="F8912" t="s">
        <v>75</v>
      </c>
      <c r="G8912" t="s">
        <v>29</v>
      </c>
      <c r="H8912">
        <v>5</v>
      </c>
      <c r="I8912">
        <v>43345.73</v>
      </c>
      <c r="J8912">
        <v>0</v>
      </c>
      <c r="K8912">
        <v>216728.65</v>
      </c>
      <c r="L8912" t="s">
        <v>51</v>
      </c>
      <c r="M8912" t="s">
        <v>24</v>
      </c>
      <c r="N8912">
        <f t="shared" si="279"/>
        <v>2025</v>
      </c>
    </row>
    <row r="8913" spans="1:14" x14ac:dyDescent="0.3">
      <c r="A8913" t="s">
        <v>7494</v>
      </c>
      <c r="B8913" s="1">
        <v>45884</v>
      </c>
      <c r="C8913" s="1" t="str">
        <f t="shared" si="278"/>
        <v>August</v>
      </c>
      <c r="D8913" t="s">
        <v>2691</v>
      </c>
      <c r="E8913" t="s">
        <v>184</v>
      </c>
      <c r="F8913" t="s">
        <v>79</v>
      </c>
      <c r="G8913" t="s">
        <v>29</v>
      </c>
      <c r="H8913">
        <v>7</v>
      </c>
      <c r="I8913">
        <v>33331.26</v>
      </c>
      <c r="J8913">
        <v>0.1</v>
      </c>
      <c r="K8913">
        <v>209986.94</v>
      </c>
      <c r="L8913" t="s">
        <v>51</v>
      </c>
      <c r="M8913" t="s">
        <v>52</v>
      </c>
      <c r="N8913">
        <f t="shared" si="279"/>
        <v>2025</v>
      </c>
    </row>
    <row r="8914" spans="1:14" x14ac:dyDescent="0.3">
      <c r="A8914" t="s">
        <v>2690</v>
      </c>
      <c r="B8914"/>
      <c r="C8914" s="1" t="str">
        <f t="shared" si="278"/>
        <v/>
      </c>
      <c r="D8914" t="s">
        <v>2691</v>
      </c>
      <c r="E8914" t="s">
        <v>637</v>
      </c>
      <c r="F8914" t="s">
        <v>105</v>
      </c>
      <c r="G8914" t="s">
        <v>16</v>
      </c>
      <c r="H8914">
        <v>7</v>
      </c>
      <c r="I8914">
        <v>23921.47</v>
      </c>
      <c r="J8914">
        <v>0.2</v>
      </c>
      <c r="K8914">
        <v>133960.23000000001</v>
      </c>
      <c r="L8914" t="s">
        <v>42</v>
      </c>
      <c r="M8914" t="s">
        <v>30</v>
      </c>
      <c r="N8914" t="str">
        <f t="shared" si="279"/>
        <v/>
      </c>
    </row>
    <row r="8915" spans="1:14" x14ac:dyDescent="0.3">
      <c r="A8915" t="s">
        <v>14927</v>
      </c>
      <c r="B8915" s="1">
        <v>45942</v>
      </c>
      <c r="C8915" s="1" t="str">
        <f t="shared" si="278"/>
        <v>October</v>
      </c>
      <c r="D8915" t="s">
        <v>14928</v>
      </c>
      <c r="E8915" t="s">
        <v>261</v>
      </c>
      <c r="F8915" t="s">
        <v>109</v>
      </c>
      <c r="G8915" t="s">
        <v>16</v>
      </c>
      <c r="H8915">
        <v>5</v>
      </c>
      <c r="I8915">
        <v>21885.16</v>
      </c>
      <c r="J8915">
        <v>0.05</v>
      </c>
      <c r="K8915">
        <v>103954.51</v>
      </c>
      <c r="L8915" t="s">
        <v>51</v>
      </c>
      <c r="M8915" t="s">
        <v>30</v>
      </c>
      <c r="N8915">
        <f t="shared" si="279"/>
        <v>2025</v>
      </c>
    </row>
    <row r="8916" spans="1:14" x14ac:dyDescent="0.3">
      <c r="A8916" t="s">
        <v>5349</v>
      </c>
      <c r="B8916" s="1">
        <v>45785</v>
      </c>
      <c r="C8916" s="1" t="str">
        <f t="shared" si="278"/>
        <v>May</v>
      </c>
      <c r="D8916" t="s">
        <v>1774</v>
      </c>
      <c r="E8916" t="s">
        <v>535</v>
      </c>
      <c r="F8916" t="s">
        <v>34</v>
      </c>
      <c r="G8916" t="s">
        <v>29</v>
      </c>
      <c r="H8916">
        <v>3</v>
      </c>
      <c r="I8916">
        <v>41220.78</v>
      </c>
      <c r="J8916">
        <v>0</v>
      </c>
      <c r="K8916">
        <v>123662.34</v>
      </c>
      <c r="L8916" t="s">
        <v>42</v>
      </c>
      <c r="M8916" t="s">
        <v>24</v>
      </c>
      <c r="N8916">
        <f t="shared" si="279"/>
        <v>2025</v>
      </c>
    </row>
    <row r="8917" spans="1:14" x14ac:dyDescent="0.3">
      <c r="A8917" t="s">
        <v>12538</v>
      </c>
      <c r="B8917" s="1">
        <v>45813</v>
      </c>
      <c r="C8917" s="1" t="str">
        <f t="shared" si="278"/>
        <v>June</v>
      </c>
      <c r="D8917" t="s">
        <v>1774</v>
      </c>
      <c r="E8917" t="s">
        <v>211</v>
      </c>
      <c r="F8917" t="s">
        <v>22</v>
      </c>
      <c r="G8917" t="s">
        <v>23</v>
      </c>
      <c r="H8917">
        <v>7</v>
      </c>
      <c r="I8917">
        <v>3854.11</v>
      </c>
      <c r="J8917">
        <v>0.1</v>
      </c>
      <c r="K8917">
        <v>24280.89</v>
      </c>
      <c r="L8917" t="s">
        <v>17</v>
      </c>
      <c r="M8917" t="s">
        <v>18</v>
      </c>
      <c r="N8917">
        <f t="shared" si="279"/>
        <v>2025</v>
      </c>
    </row>
    <row r="8918" spans="1:14" x14ac:dyDescent="0.3">
      <c r="A8918" t="s">
        <v>10991</v>
      </c>
      <c r="B8918" s="1">
        <v>45837</v>
      </c>
      <c r="C8918" s="1" t="str">
        <f t="shared" si="278"/>
        <v>June</v>
      </c>
      <c r="D8918" t="s">
        <v>1774</v>
      </c>
      <c r="E8918" t="s">
        <v>179</v>
      </c>
      <c r="F8918" t="s">
        <v>100</v>
      </c>
      <c r="G8918" t="s">
        <v>101</v>
      </c>
      <c r="H8918">
        <v>7</v>
      </c>
      <c r="I8918">
        <v>43266.69</v>
      </c>
      <c r="J8918">
        <v>0.1</v>
      </c>
      <c r="K8918">
        <v>272580.15000000002</v>
      </c>
      <c r="L8918" t="s">
        <v>42</v>
      </c>
      <c r="M8918" t="s">
        <v>18</v>
      </c>
      <c r="N8918">
        <f t="shared" si="279"/>
        <v>2025</v>
      </c>
    </row>
    <row r="8919" spans="1:14" x14ac:dyDescent="0.3">
      <c r="A8919" t="s">
        <v>1773</v>
      </c>
      <c r="B8919" s="1">
        <v>46008</v>
      </c>
      <c r="C8919" s="1" t="str">
        <f t="shared" si="278"/>
        <v>December</v>
      </c>
      <c r="D8919" t="s">
        <v>1774</v>
      </c>
      <c r="E8919" t="s">
        <v>330</v>
      </c>
      <c r="F8919" t="s">
        <v>28</v>
      </c>
      <c r="G8919" t="s">
        <v>29</v>
      </c>
      <c r="H8919">
        <v>2</v>
      </c>
      <c r="I8919">
        <v>42194.15</v>
      </c>
      <c r="J8919">
        <v>0.05</v>
      </c>
      <c r="K8919">
        <v>80168.88</v>
      </c>
      <c r="L8919" t="s">
        <v>51</v>
      </c>
      <c r="M8919" t="s">
        <v>18</v>
      </c>
      <c r="N8919">
        <f t="shared" si="279"/>
        <v>2025</v>
      </c>
    </row>
    <row r="8920" spans="1:14" x14ac:dyDescent="0.3">
      <c r="A8920" t="s">
        <v>9758</v>
      </c>
      <c r="B8920" s="1">
        <v>45689</v>
      </c>
      <c r="C8920" s="1" t="str">
        <f t="shared" si="278"/>
        <v>February</v>
      </c>
      <c r="D8920" t="s">
        <v>9759</v>
      </c>
      <c r="E8920" t="s">
        <v>154</v>
      </c>
      <c r="F8920" t="s">
        <v>155</v>
      </c>
      <c r="G8920" t="s">
        <v>101</v>
      </c>
      <c r="H8920">
        <v>4</v>
      </c>
      <c r="I8920">
        <v>25294.29</v>
      </c>
      <c r="J8920">
        <v>0.15</v>
      </c>
      <c r="K8920">
        <v>86000.59</v>
      </c>
      <c r="L8920" t="s">
        <v>42</v>
      </c>
      <c r="M8920" t="s">
        <v>24</v>
      </c>
      <c r="N8920">
        <f t="shared" si="279"/>
        <v>2025</v>
      </c>
    </row>
    <row r="8921" spans="1:14" x14ac:dyDescent="0.3">
      <c r="A8921" t="s">
        <v>12252</v>
      </c>
      <c r="B8921" s="1">
        <v>45933</v>
      </c>
      <c r="C8921" s="1" t="str">
        <f t="shared" si="278"/>
        <v>October</v>
      </c>
      <c r="D8921" t="s">
        <v>9759</v>
      </c>
      <c r="E8921" t="s">
        <v>55</v>
      </c>
      <c r="F8921" t="s">
        <v>38</v>
      </c>
      <c r="G8921" t="s">
        <v>29</v>
      </c>
      <c r="H8921">
        <v>6</v>
      </c>
      <c r="I8921">
        <v>43546.19</v>
      </c>
      <c r="J8921">
        <v>0</v>
      </c>
      <c r="K8921">
        <v>261277.14</v>
      </c>
      <c r="L8921" t="s">
        <v>42</v>
      </c>
      <c r="M8921" t="s">
        <v>18</v>
      </c>
      <c r="N8921">
        <f t="shared" si="279"/>
        <v>2025</v>
      </c>
    </row>
    <row r="8922" spans="1:14" x14ac:dyDescent="0.3">
      <c r="A8922" t="s">
        <v>15070</v>
      </c>
      <c r="B8922" s="1">
        <v>45742</v>
      </c>
      <c r="C8922" s="1" t="str">
        <f t="shared" si="278"/>
        <v>March</v>
      </c>
      <c r="D8922" t="s">
        <v>2459</v>
      </c>
      <c r="E8922" t="s">
        <v>453</v>
      </c>
      <c r="F8922" t="s">
        <v>75</v>
      </c>
      <c r="G8922" t="s">
        <v>29</v>
      </c>
      <c r="H8922">
        <v>2</v>
      </c>
      <c r="I8922">
        <v>9617.2999999999993</v>
      </c>
      <c r="J8922">
        <v>0.2</v>
      </c>
      <c r="K8922">
        <v>15387.68</v>
      </c>
      <c r="L8922" t="s">
        <v>42</v>
      </c>
      <c r="M8922" t="s">
        <v>24</v>
      </c>
      <c r="N8922">
        <f t="shared" si="279"/>
        <v>2025</v>
      </c>
    </row>
    <row r="8923" spans="1:14" x14ac:dyDescent="0.3">
      <c r="A8923" t="s">
        <v>3726</v>
      </c>
      <c r="B8923" s="1">
        <v>45755</v>
      </c>
      <c r="C8923" s="1" t="str">
        <f t="shared" si="278"/>
        <v>April</v>
      </c>
      <c r="D8923" t="s">
        <v>2459</v>
      </c>
      <c r="E8923" t="s">
        <v>151</v>
      </c>
      <c r="F8923" t="s">
        <v>75</v>
      </c>
      <c r="G8923" t="s">
        <v>29</v>
      </c>
      <c r="H8923">
        <v>6</v>
      </c>
      <c r="I8923">
        <v>8267.19</v>
      </c>
      <c r="J8923">
        <v>0.1</v>
      </c>
      <c r="K8923">
        <v>44642.83</v>
      </c>
      <c r="L8923" t="s">
        <v>42</v>
      </c>
      <c r="M8923" t="s">
        <v>30</v>
      </c>
      <c r="N8923">
        <f t="shared" si="279"/>
        <v>2025</v>
      </c>
    </row>
    <row r="8924" spans="1:14" x14ac:dyDescent="0.3">
      <c r="A8924" t="s">
        <v>8022</v>
      </c>
      <c r="B8924" s="1">
        <v>45901</v>
      </c>
      <c r="C8924" s="1" t="str">
        <f t="shared" si="278"/>
        <v>September</v>
      </c>
      <c r="D8924" t="s">
        <v>2459</v>
      </c>
      <c r="E8924" t="s">
        <v>277</v>
      </c>
      <c r="F8924" t="s">
        <v>34</v>
      </c>
      <c r="G8924" t="s">
        <v>29</v>
      </c>
      <c r="H8924">
        <v>4</v>
      </c>
      <c r="I8924">
        <v>48769.11</v>
      </c>
      <c r="J8924">
        <v>0.2</v>
      </c>
      <c r="K8924">
        <v>156061.15</v>
      </c>
      <c r="L8924" t="s">
        <v>51</v>
      </c>
      <c r="M8924" t="s">
        <v>52</v>
      </c>
      <c r="N8924">
        <f t="shared" si="279"/>
        <v>2025</v>
      </c>
    </row>
    <row r="8925" spans="1:14" x14ac:dyDescent="0.3">
      <c r="A8925" t="s">
        <v>2458</v>
      </c>
      <c r="B8925" s="1">
        <v>45956</v>
      </c>
      <c r="C8925" s="1" t="str">
        <f t="shared" si="278"/>
        <v>October</v>
      </c>
      <c r="D8925" t="s">
        <v>2459</v>
      </c>
      <c r="E8925" t="s">
        <v>366</v>
      </c>
      <c r="F8925" t="s">
        <v>100</v>
      </c>
      <c r="G8925" t="s">
        <v>101</v>
      </c>
      <c r="H8925">
        <v>4</v>
      </c>
      <c r="I8925">
        <v>46932.87</v>
      </c>
      <c r="J8925">
        <v>0.2</v>
      </c>
      <c r="K8925">
        <v>150185.18</v>
      </c>
      <c r="L8925" t="s">
        <v>42</v>
      </c>
      <c r="M8925" t="s">
        <v>18</v>
      </c>
      <c r="N8925">
        <f t="shared" si="279"/>
        <v>2025</v>
      </c>
    </row>
    <row r="8926" spans="1:14" x14ac:dyDescent="0.3">
      <c r="A8926" t="s">
        <v>10082</v>
      </c>
      <c r="B8926" s="1">
        <v>45758</v>
      </c>
      <c r="C8926" s="1" t="str">
        <f t="shared" si="278"/>
        <v>April</v>
      </c>
      <c r="D8926" t="s">
        <v>1948</v>
      </c>
      <c r="E8926" t="s">
        <v>108</v>
      </c>
      <c r="F8926" t="s">
        <v>109</v>
      </c>
      <c r="G8926" t="s">
        <v>16</v>
      </c>
      <c r="H8926">
        <v>1</v>
      </c>
      <c r="I8926">
        <v>41205.760000000002</v>
      </c>
      <c r="J8926">
        <v>0.2</v>
      </c>
      <c r="K8926">
        <v>32964.61</v>
      </c>
      <c r="L8926" t="s">
        <v>51</v>
      </c>
      <c r="M8926" t="s">
        <v>30</v>
      </c>
      <c r="N8926">
        <f t="shared" si="279"/>
        <v>2025</v>
      </c>
    </row>
    <row r="8927" spans="1:14" x14ac:dyDescent="0.3">
      <c r="A8927" t="s">
        <v>13462</v>
      </c>
      <c r="B8927" s="1">
        <v>45866</v>
      </c>
      <c r="C8927" s="1" t="str">
        <f t="shared" si="278"/>
        <v>July</v>
      </c>
      <c r="D8927" t="s">
        <v>1948</v>
      </c>
      <c r="E8927" t="s">
        <v>93</v>
      </c>
      <c r="F8927" t="s">
        <v>50</v>
      </c>
      <c r="G8927" t="s">
        <v>29</v>
      </c>
      <c r="H8927">
        <v>7</v>
      </c>
      <c r="I8927">
        <v>20549.759999999998</v>
      </c>
      <c r="J8927">
        <v>0.2</v>
      </c>
      <c r="K8927">
        <v>115078.66</v>
      </c>
      <c r="L8927" t="s">
        <v>51</v>
      </c>
      <c r="M8927" t="s">
        <v>52</v>
      </c>
      <c r="N8927">
        <f t="shared" si="279"/>
        <v>2025</v>
      </c>
    </row>
    <row r="8928" spans="1:14" x14ac:dyDescent="0.3">
      <c r="A8928" t="s">
        <v>13763</v>
      </c>
      <c r="B8928" s="1">
        <v>45891</v>
      </c>
      <c r="C8928" s="1" t="str">
        <f t="shared" si="278"/>
        <v>August</v>
      </c>
      <c r="D8928" t="s">
        <v>1948</v>
      </c>
      <c r="E8928" t="s">
        <v>112</v>
      </c>
      <c r="F8928" t="s">
        <v>34</v>
      </c>
      <c r="G8928" t="s">
        <v>29</v>
      </c>
      <c r="H8928">
        <v>7</v>
      </c>
      <c r="I8928">
        <v>27954.44</v>
      </c>
      <c r="J8928">
        <v>0.2</v>
      </c>
      <c r="K8928">
        <v>156544.85999999999</v>
      </c>
      <c r="L8928" t="s">
        <v>51</v>
      </c>
      <c r="M8928" t="s">
        <v>52</v>
      </c>
      <c r="N8928">
        <f t="shared" si="279"/>
        <v>2025</v>
      </c>
    </row>
    <row r="8929" spans="1:14" x14ac:dyDescent="0.3">
      <c r="A8929" t="s">
        <v>11742</v>
      </c>
      <c r="B8929" s="1">
        <v>45969</v>
      </c>
      <c r="C8929" s="1" t="str">
        <f t="shared" si="278"/>
        <v>November</v>
      </c>
      <c r="D8929" t="s">
        <v>1948</v>
      </c>
      <c r="E8929" t="s">
        <v>466</v>
      </c>
      <c r="F8929" t="s">
        <v>59</v>
      </c>
      <c r="G8929" t="s">
        <v>29</v>
      </c>
      <c r="H8929">
        <v>7</v>
      </c>
      <c r="I8929">
        <v>37340.660000000003</v>
      </c>
      <c r="J8929">
        <v>0</v>
      </c>
      <c r="K8929">
        <v>261384.62</v>
      </c>
      <c r="L8929" s="2" t="s">
        <v>15508</v>
      </c>
      <c r="M8929" t="s">
        <v>52</v>
      </c>
      <c r="N8929">
        <f t="shared" si="279"/>
        <v>2025</v>
      </c>
    </row>
    <row r="8930" spans="1:14" x14ac:dyDescent="0.3">
      <c r="A8930" t="s">
        <v>6110</v>
      </c>
      <c r="B8930" s="1">
        <v>45989</v>
      </c>
      <c r="C8930" s="1" t="str">
        <f t="shared" si="278"/>
        <v>November</v>
      </c>
      <c r="D8930" t="s">
        <v>1948</v>
      </c>
      <c r="E8930" t="s">
        <v>463</v>
      </c>
      <c r="F8930" t="s">
        <v>15</v>
      </c>
      <c r="G8930" t="s">
        <v>16</v>
      </c>
      <c r="H8930">
        <v>4</v>
      </c>
      <c r="I8930">
        <v>6014.53</v>
      </c>
      <c r="J8930">
        <v>0.2</v>
      </c>
      <c r="K8930">
        <v>19246.5</v>
      </c>
      <c r="L8930" t="s">
        <v>51</v>
      </c>
      <c r="M8930" t="s">
        <v>24</v>
      </c>
      <c r="N8930">
        <f t="shared" si="279"/>
        <v>2025</v>
      </c>
    </row>
    <row r="8931" spans="1:14" x14ac:dyDescent="0.3">
      <c r="A8931" t="s">
        <v>1947</v>
      </c>
      <c r="B8931" s="1">
        <v>45992</v>
      </c>
      <c r="C8931" s="1" t="str">
        <f t="shared" si="278"/>
        <v>December</v>
      </c>
      <c r="D8931" t="s">
        <v>1948</v>
      </c>
      <c r="E8931" t="s">
        <v>82</v>
      </c>
      <c r="F8931" t="s">
        <v>83</v>
      </c>
      <c r="G8931" t="s">
        <v>23</v>
      </c>
      <c r="H8931">
        <v>1</v>
      </c>
      <c r="I8931">
        <v>3344.95</v>
      </c>
      <c r="J8931">
        <v>0.15</v>
      </c>
      <c r="K8931">
        <v>2843.21</v>
      </c>
      <c r="L8931" t="s">
        <v>17</v>
      </c>
      <c r="M8931" t="s">
        <v>30</v>
      </c>
      <c r="N8931">
        <f t="shared" si="279"/>
        <v>2025</v>
      </c>
    </row>
    <row r="8932" spans="1:14" x14ac:dyDescent="0.3">
      <c r="A8932" t="s">
        <v>6005</v>
      </c>
      <c r="B8932" s="1">
        <v>45990</v>
      </c>
      <c r="C8932" s="1" t="str">
        <f t="shared" si="278"/>
        <v>November</v>
      </c>
      <c r="D8932" t="s">
        <v>6006</v>
      </c>
      <c r="E8932" t="s">
        <v>171</v>
      </c>
      <c r="F8932" t="s">
        <v>105</v>
      </c>
      <c r="G8932" t="s">
        <v>16</v>
      </c>
      <c r="H8932">
        <v>1</v>
      </c>
      <c r="J8932">
        <v>0.15</v>
      </c>
      <c r="K8932">
        <v>38795.160000000003</v>
      </c>
      <c r="L8932" t="s">
        <v>17</v>
      </c>
      <c r="M8932" t="s">
        <v>18</v>
      </c>
      <c r="N8932">
        <f t="shared" si="279"/>
        <v>2025</v>
      </c>
    </row>
    <row r="8933" spans="1:14" x14ac:dyDescent="0.3">
      <c r="A8933" t="s">
        <v>6062</v>
      </c>
      <c r="B8933" s="1">
        <v>45759</v>
      </c>
      <c r="C8933" s="1" t="str">
        <f t="shared" si="278"/>
        <v>April</v>
      </c>
      <c r="D8933" t="s">
        <v>4989</v>
      </c>
      <c r="E8933" t="s">
        <v>290</v>
      </c>
      <c r="F8933" t="s">
        <v>34</v>
      </c>
      <c r="G8933" t="s">
        <v>29</v>
      </c>
      <c r="H8933">
        <v>1</v>
      </c>
      <c r="I8933">
        <v>3281.52</v>
      </c>
      <c r="J8933">
        <v>0.05</v>
      </c>
      <c r="K8933">
        <v>3117.44</v>
      </c>
      <c r="L8933" t="s">
        <v>17</v>
      </c>
      <c r="M8933" t="s">
        <v>30</v>
      </c>
      <c r="N8933">
        <f t="shared" si="279"/>
        <v>2025</v>
      </c>
    </row>
    <row r="8934" spans="1:14" x14ac:dyDescent="0.3">
      <c r="A8934" t="s">
        <v>4988</v>
      </c>
      <c r="B8934" s="1">
        <v>45797</v>
      </c>
      <c r="C8934" s="1" t="str">
        <f t="shared" si="278"/>
        <v>May</v>
      </c>
      <c r="D8934" t="s">
        <v>4989</v>
      </c>
      <c r="E8934" t="s">
        <v>325</v>
      </c>
      <c r="F8934" t="s">
        <v>83</v>
      </c>
      <c r="G8934" t="s">
        <v>23</v>
      </c>
      <c r="H8934">
        <v>3</v>
      </c>
      <c r="I8934">
        <v>14864.74</v>
      </c>
      <c r="J8934">
        <v>0.15</v>
      </c>
      <c r="K8934">
        <v>37905.089999999997</v>
      </c>
      <c r="L8934" t="s">
        <v>51</v>
      </c>
      <c r="M8934" t="s">
        <v>30</v>
      </c>
      <c r="N8934">
        <f t="shared" si="279"/>
        <v>2025</v>
      </c>
    </row>
    <row r="8935" spans="1:14" x14ac:dyDescent="0.3">
      <c r="A8935" t="s">
        <v>6729</v>
      </c>
      <c r="B8935" s="1">
        <v>45797</v>
      </c>
      <c r="C8935" s="1" t="str">
        <f t="shared" si="278"/>
        <v>May</v>
      </c>
      <c r="D8935" t="s">
        <v>4989</v>
      </c>
      <c r="E8935" t="s">
        <v>33</v>
      </c>
      <c r="F8935" t="s">
        <v>34</v>
      </c>
      <c r="G8935" t="s">
        <v>29</v>
      </c>
      <c r="H8935">
        <v>1</v>
      </c>
      <c r="I8935">
        <v>14169.17</v>
      </c>
      <c r="J8935">
        <v>0</v>
      </c>
      <c r="K8935">
        <v>14169.17</v>
      </c>
      <c r="L8935" t="s">
        <v>17</v>
      </c>
      <c r="M8935" t="s">
        <v>30</v>
      </c>
      <c r="N8935">
        <f t="shared" si="279"/>
        <v>2025</v>
      </c>
    </row>
    <row r="8936" spans="1:14" x14ac:dyDescent="0.3">
      <c r="A8936" t="s">
        <v>11695</v>
      </c>
      <c r="B8936" s="1">
        <v>45845</v>
      </c>
      <c r="C8936" s="1" t="str">
        <f t="shared" si="278"/>
        <v>July</v>
      </c>
      <c r="D8936" t="s">
        <v>4989</v>
      </c>
      <c r="E8936" t="s">
        <v>115</v>
      </c>
      <c r="F8936" t="s">
        <v>28</v>
      </c>
      <c r="G8936" t="s">
        <v>29</v>
      </c>
      <c r="H8936">
        <v>1</v>
      </c>
      <c r="I8936">
        <v>11069.25</v>
      </c>
      <c r="J8936">
        <v>0</v>
      </c>
      <c r="K8936">
        <v>11069.25</v>
      </c>
      <c r="L8936" t="s">
        <v>51</v>
      </c>
      <c r="M8936" t="s">
        <v>18</v>
      </c>
      <c r="N8936">
        <f t="shared" si="279"/>
        <v>2025</v>
      </c>
    </row>
    <row r="8937" spans="1:14" x14ac:dyDescent="0.3">
      <c r="A8937" t="s">
        <v>9657</v>
      </c>
      <c r="B8937" s="1">
        <v>45936</v>
      </c>
      <c r="C8937" s="1" t="str">
        <f t="shared" si="278"/>
        <v>October</v>
      </c>
      <c r="D8937" t="s">
        <v>4989</v>
      </c>
      <c r="E8937" t="s">
        <v>430</v>
      </c>
      <c r="F8937" t="s">
        <v>105</v>
      </c>
      <c r="G8937" t="s">
        <v>16</v>
      </c>
      <c r="H8937">
        <v>2</v>
      </c>
      <c r="I8937">
        <v>49905.09</v>
      </c>
      <c r="J8937">
        <v>0</v>
      </c>
      <c r="K8937">
        <v>99810.18</v>
      </c>
      <c r="L8937" t="s">
        <v>42</v>
      </c>
      <c r="M8937" t="s">
        <v>24</v>
      </c>
      <c r="N8937">
        <f t="shared" si="279"/>
        <v>2025</v>
      </c>
    </row>
    <row r="8938" spans="1:14" x14ac:dyDescent="0.3">
      <c r="A8938" t="s">
        <v>7660</v>
      </c>
      <c r="B8938" s="1">
        <v>45696</v>
      </c>
      <c r="C8938" s="1" t="str">
        <f t="shared" si="278"/>
        <v>February</v>
      </c>
      <c r="D8938" t="s">
        <v>2086</v>
      </c>
      <c r="E8938" t="s">
        <v>348</v>
      </c>
      <c r="F8938" t="s">
        <v>22</v>
      </c>
      <c r="G8938" t="s">
        <v>23</v>
      </c>
      <c r="H8938">
        <v>3</v>
      </c>
      <c r="I8938">
        <v>608.05999999999995</v>
      </c>
      <c r="J8938">
        <v>0.2</v>
      </c>
      <c r="K8938">
        <v>1459.34</v>
      </c>
      <c r="L8938" t="s">
        <v>42</v>
      </c>
      <c r="M8938" t="s">
        <v>30</v>
      </c>
      <c r="N8938">
        <f t="shared" si="279"/>
        <v>2025</v>
      </c>
    </row>
    <row r="8939" spans="1:14" x14ac:dyDescent="0.3">
      <c r="A8939" t="s">
        <v>11574</v>
      </c>
      <c r="B8939" s="1">
        <v>45842</v>
      </c>
      <c r="C8939" s="1" t="str">
        <f t="shared" si="278"/>
        <v>July</v>
      </c>
      <c r="D8939" t="s">
        <v>2086</v>
      </c>
      <c r="E8939" t="s">
        <v>369</v>
      </c>
      <c r="F8939" t="s">
        <v>22</v>
      </c>
      <c r="G8939" t="s">
        <v>23</v>
      </c>
      <c r="H8939">
        <v>3</v>
      </c>
      <c r="I8939">
        <v>21449.53</v>
      </c>
      <c r="J8939">
        <v>0.15</v>
      </c>
      <c r="K8939">
        <v>54696.3</v>
      </c>
      <c r="L8939" t="s">
        <v>42</v>
      </c>
      <c r="M8939" t="s">
        <v>52</v>
      </c>
      <c r="N8939">
        <f t="shared" si="279"/>
        <v>2025</v>
      </c>
    </row>
    <row r="8940" spans="1:14" x14ac:dyDescent="0.3">
      <c r="A8940" t="s">
        <v>2085</v>
      </c>
      <c r="B8940" s="1">
        <v>45849</v>
      </c>
      <c r="C8940" s="1" t="str">
        <f t="shared" si="278"/>
        <v>July</v>
      </c>
      <c r="D8940" t="s">
        <v>2086</v>
      </c>
      <c r="E8940" t="s">
        <v>504</v>
      </c>
      <c r="F8940" t="s">
        <v>155</v>
      </c>
      <c r="G8940" t="s">
        <v>101</v>
      </c>
      <c r="H8940">
        <v>5</v>
      </c>
      <c r="J8940">
        <v>0.1</v>
      </c>
      <c r="K8940">
        <v>139837.04999999999</v>
      </c>
      <c r="L8940" t="s">
        <v>51</v>
      </c>
      <c r="M8940" t="s">
        <v>52</v>
      </c>
      <c r="N8940">
        <f t="shared" si="279"/>
        <v>2025</v>
      </c>
    </row>
    <row r="8941" spans="1:14" x14ac:dyDescent="0.3">
      <c r="A8941" t="s">
        <v>15184</v>
      </c>
      <c r="B8941" s="1">
        <v>45947</v>
      </c>
      <c r="C8941" s="1" t="str">
        <f t="shared" si="278"/>
        <v>October</v>
      </c>
      <c r="D8941" t="s">
        <v>8213</v>
      </c>
      <c r="E8941" t="s">
        <v>140</v>
      </c>
      <c r="F8941" t="s">
        <v>105</v>
      </c>
      <c r="G8941" t="s">
        <v>16</v>
      </c>
      <c r="H8941">
        <v>1</v>
      </c>
      <c r="I8941">
        <v>46039.23</v>
      </c>
      <c r="J8941">
        <v>0.05</v>
      </c>
      <c r="K8941">
        <v>43737.27</v>
      </c>
      <c r="L8941" t="s">
        <v>42</v>
      </c>
      <c r="M8941" t="s">
        <v>24</v>
      </c>
      <c r="N8941">
        <f t="shared" si="279"/>
        <v>2025</v>
      </c>
    </row>
    <row r="8942" spans="1:14" x14ac:dyDescent="0.3">
      <c r="A8942" t="s">
        <v>8212</v>
      </c>
      <c r="B8942" s="1">
        <v>45993</v>
      </c>
      <c r="C8942" s="1" t="str">
        <f t="shared" si="278"/>
        <v>December</v>
      </c>
      <c r="D8942" t="s">
        <v>8213</v>
      </c>
      <c r="E8942" t="s">
        <v>637</v>
      </c>
      <c r="F8942" t="s">
        <v>105</v>
      </c>
      <c r="G8942" t="s">
        <v>16</v>
      </c>
      <c r="H8942">
        <v>1</v>
      </c>
      <c r="I8942">
        <v>8932.64</v>
      </c>
      <c r="J8942">
        <v>0</v>
      </c>
      <c r="K8942">
        <v>8932.64</v>
      </c>
      <c r="L8942" t="s">
        <v>17</v>
      </c>
      <c r="M8942" t="s">
        <v>15508</v>
      </c>
      <c r="N8942">
        <f t="shared" si="279"/>
        <v>2025</v>
      </c>
    </row>
    <row r="8943" spans="1:14" x14ac:dyDescent="0.3">
      <c r="A8943" t="s">
        <v>5314</v>
      </c>
      <c r="B8943" s="1">
        <v>45666</v>
      </c>
      <c r="C8943" s="1" t="str">
        <f t="shared" si="278"/>
        <v>January</v>
      </c>
      <c r="D8943" t="s">
        <v>1263</v>
      </c>
      <c r="E8943" t="s">
        <v>366</v>
      </c>
      <c r="F8943" t="s">
        <v>100</v>
      </c>
      <c r="G8943" t="s">
        <v>101</v>
      </c>
      <c r="H8943">
        <v>2</v>
      </c>
      <c r="I8943">
        <v>25677.67</v>
      </c>
      <c r="J8943">
        <v>0.1</v>
      </c>
      <c r="K8943">
        <v>46219.81</v>
      </c>
      <c r="L8943" t="s">
        <v>51</v>
      </c>
      <c r="M8943" t="s">
        <v>30</v>
      </c>
      <c r="N8943">
        <f t="shared" si="279"/>
        <v>2025</v>
      </c>
    </row>
    <row r="8944" spans="1:14" x14ac:dyDescent="0.3">
      <c r="A8944" t="s">
        <v>1262</v>
      </c>
      <c r="B8944" s="1">
        <v>45716</v>
      </c>
      <c r="C8944" s="1" t="str">
        <f t="shared" si="278"/>
        <v>February</v>
      </c>
      <c r="D8944" t="s">
        <v>1263</v>
      </c>
      <c r="E8944" t="s">
        <v>88</v>
      </c>
      <c r="F8944" t="s">
        <v>28</v>
      </c>
      <c r="G8944" t="s">
        <v>29</v>
      </c>
      <c r="H8944">
        <v>1</v>
      </c>
      <c r="I8944">
        <v>25595.38</v>
      </c>
      <c r="J8944">
        <v>0.1</v>
      </c>
      <c r="K8944">
        <v>23035.84</v>
      </c>
      <c r="L8944" t="s">
        <v>42</v>
      </c>
      <c r="M8944" t="s">
        <v>18</v>
      </c>
      <c r="N8944">
        <f t="shared" si="279"/>
        <v>2025</v>
      </c>
    </row>
    <row r="8945" spans="1:14" x14ac:dyDescent="0.3">
      <c r="A8945" t="s">
        <v>1397</v>
      </c>
      <c r="B8945" s="1">
        <v>45775</v>
      </c>
      <c r="C8945" s="1" t="str">
        <f t="shared" si="278"/>
        <v>April</v>
      </c>
      <c r="D8945" t="s">
        <v>1263</v>
      </c>
      <c r="E8945" t="s">
        <v>71</v>
      </c>
      <c r="F8945" t="s">
        <v>46</v>
      </c>
      <c r="G8945" t="s">
        <v>23</v>
      </c>
      <c r="H8945">
        <v>2</v>
      </c>
      <c r="I8945">
        <v>47047.64</v>
      </c>
      <c r="J8945">
        <v>0</v>
      </c>
      <c r="K8945">
        <v>94095.28</v>
      </c>
      <c r="L8945" t="s">
        <v>17</v>
      </c>
      <c r="M8945" t="s">
        <v>30</v>
      </c>
      <c r="N8945">
        <f t="shared" si="279"/>
        <v>2025</v>
      </c>
    </row>
    <row r="8946" spans="1:14" x14ac:dyDescent="0.3">
      <c r="A8946" t="s">
        <v>14792</v>
      </c>
      <c r="B8946" s="1">
        <v>45775</v>
      </c>
      <c r="C8946" s="1" t="str">
        <f t="shared" si="278"/>
        <v>April</v>
      </c>
      <c r="D8946" t="s">
        <v>1263</v>
      </c>
      <c r="E8946" t="s">
        <v>456</v>
      </c>
      <c r="F8946" t="s">
        <v>155</v>
      </c>
      <c r="G8946" t="s">
        <v>101</v>
      </c>
      <c r="H8946">
        <v>7</v>
      </c>
      <c r="I8946">
        <v>11273.94</v>
      </c>
      <c r="J8946">
        <v>0</v>
      </c>
      <c r="K8946">
        <v>78917.58</v>
      </c>
      <c r="L8946" t="s">
        <v>17</v>
      </c>
      <c r="M8946" t="s">
        <v>24</v>
      </c>
      <c r="N8946">
        <f t="shared" si="279"/>
        <v>2025</v>
      </c>
    </row>
    <row r="8947" spans="1:14" x14ac:dyDescent="0.3">
      <c r="A8947" t="s">
        <v>13035</v>
      </c>
      <c r="B8947" s="1">
        <v>45829</v>
      </c>
      <c r="C8947" s="1" t="str">
        <f t="shared" si="278"/>
        <v>June</v>
      </c>
      <c r="D8947" t="s">
        <v>1263</v>
      </c>
      <c r="E8947" t="s">
        <v>68</v>
      </c>
      <c r="F8947" t="s">
        <v>50</v>
      </c>
      <c r="G8947" t="s">
        <v>29</v>
      </c>
      <c r="H8947">
        <v>2</v>
      </c>
      <c r="I8947">
        <v>46716.75</v>
      </c>
      <c r="J8947">
        <v>0</v>
      </c>
      <c r="K8947">
        <v>93433.5</v>
      </c>
      <c r="L8947" t="s">
        <v>42</v>
      </c>
      <c r="M8947" t="s">
        <v>52</v>
      </c>
      <c r="N8947">
        <f t="shared" si="279"/>
        <v>2025</v>
      </c>
    </row>
    <row r="8948" spans="1:14" x14ac:dyDescent="0.3">
      <c r="A8948" t="s">
        <v>11591</v>
      </c>
      <c r="B8948" s="1">
        <v>45985</v>
      </c>
      <c r="C8948" s="1" t="str">
        <f t="shared" si="278"/>
        <v>November</v>
      </c>
      <c r="D8948" t="s">
        <v>1263</v>
      </c>
      <c r="E8948" t="s">
        <v>312</v>
      </c>
      <c r="F8948" t="s">
        <v>46</v>
      </c>
      <c r="G8948" t="s">
        <v>23</v>
      </c>
      <c r="H8948">
        <v>7</v>
      </c>
      <c r="I8948">
        <v>32812.9</v>
      </c>
      <c r="J8948">
        <v>0.2</v>
      </c>
      <c r="K8948">
        <v>183752.24</v>
      </c>
      <c r="L8948" t="s">
        <v>51</v>
      </c>
      <c r="M8948" t="s">
        <v>30</v>
      </c>
      <c r="N8948">
        <f t="shared" si="279"/>
        <v>2025</v>
      </c>
    </row>
    <row r="8949" spans="1:14" x14ac:dyDescent="0.3">
      <c r="A8949" t="s">
        <v>5541</v>
      </c>
      <c r="B8949" s="1">
        <v>45911</v>
      </c>
      <c r="C8949" s="1" t="str">
        <f t="shared" si="278"/>
        <v>September</v>
      </c>
      <c r="D8949" t="s">
        <v>5542</v>
      </c>
      <c r="E8949" t="s">
        <v>320</v>
      </c>
      <c r="F8949" t="s">
        <v>15</v>
      </c>
      <c r="G8949" t="s">
        <v>16</v>
      </c>
      <c r="H8949">
        <v>7</v>
      </c>
      <c r="I8949">
        <v>21925.34</v>
      </c>
      <c r="J8949">
        <v>0</v>
      </c>
      <c r="K8949">
        <v>153477.38</v>
      </c>
      <c r="L8949" t="s">
        <v>17</v>
      </c>
      <c r="M8949" t="s">
        <v>24</v>
      </c>
      <c r="N8949">
        <f t="shared" si="279"/>
        <v>2025</v>
      </c>
    </row>
    <row r="8950" spans="1:14" x14ac:dyDescent="0.3">
      <c r="A8950" t="s">
        <v>10549</v>
      </c>
      <c r="B8950" s="1">
        <v>45969</v>
      </c>
      <c r="C8950" s="1" t="str">
        <f t="shared" si="278"/>
        <v>November</v>
      </c>
      <c r="D8950" t="s">
        <v>5542</v>
      </c>
      <c r="E8950" t="s">
        <v>320</v>
      </c>
      <c r="F8950" t="s">
        <v>15</v>
      </c>
      <c r="G8950" t="s">
        <v>16</v>
      </c>
      <c r="H8950">
        <v>2</v>
      </c>
      <c r="I8950">
        <v>49159.54</v>
      </c>
      <c r="J8950">
        <v>0.05</v>
      </c>
      <c r="K8950">
        <v>93403.13</v>
      </c>
      <c r="L8950" t="s">
        <v>51</v>
      </c>
      <c r="M8950" t="s">
        <v>30</v>
      </c>
      <c r="N8950">
        <f t="shared" si="279"/>
        <v>2025</v>
      </c>
    </row>
    <row r="8951" spans="1:14" x14ac:dyDescent="0.3">
      <c r="A8951" t="s">
        <v>1126</v>
      </c>
      <c r="B8951" s="1">
        <v>45977</v>
      </c>
      <c r="C8951" s="1" t="str">
        <f t="shared" si="278"/>
        <v>November</v>
      </c>
      <c r="D8951" t="s">
        <v>1127</v>
      </c>
      <c r="E8951" t="s">
        <v>211</v>
      </c>
      <c r="F8951" t="s">
        <v>22</v>
      </c>
      <c r="G8951" t="s">
        <v>23</v>
      </c>
      <c r="H8951">
        <v>5</v>
      </c>
      <c r="I8951">
        <v>13061.69</v>
      </c>
      <c r="J8951">
        <v>0.2</v>
      </c>
      <c r="K8951">
        <v>52246.76</v>
      </c>
      <c r="L8951" t="s">
        <v>51</v>
      </c>
      <c r="M8951" t="s">
        <v>30</v>
      </c>
      <c r="N8951">
        <f t="shared" si="279"/>
        <v>2025</v>
      </c>
    </row>
    <row r="8952" spans="1:14" x14ac:dyDescent="0.3">
      <c r="A8952" t="s">
        <v>2759</v>
      </c>
      <c r="B8952" s="1">
        <v>45670</v>
      </c>
      <c r="C8952" s="1" t="str">
        <f t="shared" si="278"/>
        <v>January</v>
      </c>
      <c r="D8952" t="s">
        <v>2760</v>
      </c>
      <c r="E8952" t="s">
        <v>194</v>
      </c>
      <c r="F8952" t="s">
        <v>100</v>
      </c>
      <c r="G8952" t="s">
        <v>101</v>
      </c>
      <c r="H8952">
        <v>1</v>
      </c>
      <c r="I8952">
        <v>26014.33</v>
      </c>
      <c r="J8952">
        <v>0</v>
      </c>
      <c r="K8952">
        <v>22112.18</v>
      </c>
      <c r="L8952" t="s">
        <v>17</v>
      </c>
      <c r="M8952" t="s">
        <v>52</v>
      </c>
      <c r="N8952">
        <f t="shared" si="279"/>
        <v>2025</v>
      </c>
    </row>
    <row r="8953" spans="1:14" x14ac:dyDescent="0.3">
      <c r="A8953" t="s">
        <v>8814</v>
      </c>
      <c r="B8953" s="1">
        <v>45764</v>
      </c>
      <c r="C8953" s="1" t="str">
        <f t="shared" si="278"/>
        <v>April</v>
      </c>
      <c r="D8953" t="s">
        <v>2760</v>
      </c>
      <c r="E8953" t="s">
        <v>232</v>
      </c>
      <c r="F8953" t="s">
        <v>28</v>
      </c>
      <c r="G8953" t="s">
        <v>29</v>
      </c>
      <c r="H8953">
        <v>3</v>
      </c>
      <c r="I8953">
        <v>45500.69</v>
      </c>
      <c r="J8953">
        <v>0</v>
      </c>
      <c r="K8953">
        <v>136502.07</v>
      </c>
      <c r="L8953" t="s">
        <v>17</v>
      </c>
      <c r="M8953" t="s">
        <v>24</v>
      </c>
      <c r="N8953">
        <f t="shared" si="279"/>
        <v>2025</v>
      </c>
    </row>
    <row r="8954" spans="1:14" x14ac:dyDescent="0.3">
      <c r="A8954" t="s">
        <v>8907</v>
      </c>
      <c r="B8954" s="1">
        <v>45811</v>
      </c>
      <c r="C8954" s="1" t="str">
        <f t="shared" si="278"/>
        <v>June</v>
      </c>
      <c r="D8954" t="s">
        <v>2760</v>
      </c>
      <c r="E8954" t="s">
        <v>21</v>
      </c>
      <c r="F8954" t="s">
        <v>22</v>
      </c>
      <c r="G8954" t="s">
        <v>23</v>
      </c>
      <c r="H8954">
        <v>2</v>
      </c>
      <c r="I8954">
        <v>38736.879999999997</v>
      </c>
      <c r="J8954">
        <v>0.2</v>
      </c>
      <c r="K8954">
        <v>61979.01</v>
      </c>
      <c r="L8954" t="s">
        <v>51</v>
      </c>
      <c r="M8954" t="s">
        <v>24</v>
      </c>
      <c r="N8954">
        <f t="shared" si="279"/>
        <v>2025</v>
      </c>
    </row>
    <row r="8955" spans="1:14" x14ac:dyDescent="0.3">
      <c r="A8955" t="s">
        <v>2456</v>
      </c>
      <c r="B8955" s="1">
        <v>45710</v>
      </c>
      <c r="C8955" s="1" t="str">
        <f t="shared" si="278"/>
        <v>February</v>
      </c>
      <c r="D8955" t="s">
        <v>2457</v>
      </c>
      <c r="E8955" t="s">
        <v>312</v>
      </c>
      <c r="F8955" t="s">
        <v>46</v>
      </c>
      <c r="G8955" t="s">
        <v>23</v>
      </c>
      <c r="H8955">
        <v>4</v>
      </c>
      <c r="I8955">
        <v>30877.46</v>
      </c>
      <c r="J8955">
        <v>0.15</v>
      </c>
      <c r="K8955">
        <v>104983.36</v>
      </c>
      <c r="L8955" t="s">
        <v>51</v>
      </c>
      <c r="M8955" t="s">
        <v>24</v>
      </c>
      <c r="N8955">
        <f t="shared" si="279"/>
        <v>2025</v>
      </c>
    </row>
    <row r="8956" spans="1:14" x14ac:dyDescent="0.3">
      <c r="A8956" t="s">
        <v>3752</v>
      </c>
      <c r="B8956" s="1">
        <v>45774</v>
      </c>
      <c r="C8956" s="1" t="str">
        <f t="shared" si="278"/>
        <v>April</v>
      </c>
      <c r="D8956" t="s">
        <v>2457</v>
      </c>
      <c r="E8956" t="s">
        <v>504</v>
      </c>
      <c r="F8956" t="s">
        <v>155</v>
      </c>
      <c r="G8956" t="s">
        <v>101</v>
      </c>
      <c r="H8956">
        <v>4</v>
      </c>
      <c r="I8956">
        <v>22533.119999999999</v>
      </c>
      <c r="J8956">
        <v>0.2</v>
      </c>
      <c r="K8956">
        <f>IF(OR(H8956=" ",I8956=" ")," ",H8956*I8956*(1-J8956))</f>
        <v>72105.983999999997</v>
      </c>
      <c r="L8956" t="s">
        <v>51</v>
      </c>
      <c r="M8956" t="s">
        <v>30</v>
      </c>
      <c r="N8956">
        <f t="shared" si="279"/>
        <v>2025</v>
      </c>
    </row>
    <row r="8957" spans="1:14" x14ac:dyDescent="0.3">
      <c r="A8957" t="s">
        <v>13150</v>
      </c>
      <c r="B8957" s="1">
        <v>45850</v>
      </c>
      <c r="C8957" s="1" t="str">
        <f t="shared" si="278"/>
        <v>July</v>
      </c>
      <c r="D8957" t="s">
        <v>2457</v>
      </c>
      <c r="E8957" t="s">
        <v>325</v>
      </c>
      <c r="F8957" t="s">
        <v>83</v>
      </c>
      <c r="G8957" t="s">
        <v>23</v>
      </c>
      <c r="H8957">
        <v>3</v>
      </c>
      <c r="I8957">
        <v>36847.78</v>
      </c>
      <c r="J8957">
        <v>0</v>
      </c>
      <c r="K8957">
        <v>110543.34</v>
      </c>
      <c r="L8957" t="s">
        <v>17</v>
      </c>
      <c r="M8957" t="s">
        <v>30</v>
      </c>
      <c r="N8957">
        <f t="shared" si="279"/>
        <v>2025</v>
      </c>
    </row>
    <row r="8958" spans="1:14" x14ac:dyDescent="0.3">
      <c r="A8958" t="s">
        <v>6001</v>
      </c>
      <c r="B8958" s="1">
        <v>45911</v>
      </c>
      <c r="C8958" s="1" t="str">
        <f t="shared" si="278"/>
        <v>September</v>
      </c>
      <c r="D8958" t="s">
        <v>2457</v>
      </c>
      <c r="E8958" t="s">
        <v>93</v>
      </c>
      <c r="F8958" t="s">
        <v>50</v>
      </c>
      <c r="G8958" t="s">
        <v>29</v>
      </c>
      <c r="H8958">
        <v>3</v>
      </c>
      <c r="I8958">
        <v>42308.06</v>
      </c>
      <c r="J8958">
        <v>0</v>
      </c>
      <c r="K8958">
        <v>126924.18</v>
      </c>
      <c r="L8958" t="s">
        <v>51</v>
      </c>
      <c r="M8958" t="s">
        <v>52</v>
      </c>
      <c r="N8958">
        <f t="shared" si="279"/>
        <v>2025</v>
      </c>
    </row>
    <row r="8959" spans="1:14" x14ac:dyDescent="0.3">
      <c r="A8959" t="s">
        <v>2730</v>
      </c>
      <c r="B8959" s="1">
        <v>45679</v>
      </c>
      <c r="C8959" s="1" t="str">
        <f t="shared" si="278"/>
        <v>January</v>
      </c>
      <c r="D8959" t="s">
        <v>1553</v>
      </c>
      <c r="E8959" t="s">
        <v>55</v>
      </c>
      <c r="F8959" t="s">
        <v>38</v>
      </c>
      <c r="H8959">
        <v>1</v>
      </c>
      <c r="I8959">
        <v>40970.129999999997</v>
      </c>
      <c r="J8959">
        <v>0.05</v>
      </c>
      <c r="K8959">
        <v>38921.620000000003</v>
      </c>
      <c r="L8959" t="s">
        <v>51</v>
      </c>
      <c r="M8959" t="s">
        <v>24</v>
      </c>
      <c r="N8959">
        <f t="shared" si="279"/>
        <v>2025</v>
      </c>
    </row>
    <row r="8960" spans="1:14" x14ac:dyDescent="0.3">
      <c r="A8960" t="s">
        <v>2317</v>
      </c>
      <c r="B8960" s="1">
        <v>45704</v>
      </c>
      <c r="C8960" s="1" t="str">
        <f t="shared" si="278"/>
        <v>February</v>
      </c>
      <c r="D8960" t="s">
        <v>1553</v>
      </c>
      <c r="E8960" t="s">
        <v>330</v>
      </c>
      <c r="F8960" t="s">
        <v>28</v>
      </c>
      <c r="G8960" t="s">
        <v>29</v>
      </c>
      <c r="H8960">
        <v>2</v>
      </c>
      <c r="I8960">
        <v>48205.67</v>
      </c>
      <c r="J8960">
        <v>0</v>
      </c>
      <c r="K8960">
        <v>96411.34</v>
      </c>
      <c r="L8960" t="s">
        <v>51</v>
      </c>
      <c r="M8960" t="s">
        <v>18</v>
      </c>
      <c r="N8960">
        <f t="shared" si="279"/>
        <v>2025</v>
      </c>
    </row>
    <row r="8961" spans="1:14" x14ac:dyDescent="0.3">
      <c r="A8961" t="s">
        <v>4249</v>
      </c>
      <c r="B8961" s="1">
        <v>45720</v>
      </c>
      <c r="C8961" s="1" t="str">
        <f t="shared" si="278"/>
        <v>March</v>
      </c>
      <c r="D8961" t="s">
        <v>1553</v>
      </c>
      <c r="E8961" t="s">
        <v>99</v>
      </c>
      <c r="F8961" t="s">
        <v>100</v>
      </c>
      <c r="G8961" t="s">
        <v>101</v>
      </c>
      <c r="H8961">
        <v>7</v>
      </c>
      <c r="I8961">
        <v>46224.33</v>
      </c>
      <c r="J8961">
        <v>0.1</v>
      </c>
      <c r="K8961">
        <v>291213.28000000003</v>
      </c>
      <c r="L8961" t="s">
        <v>51</v>
      </c>
      <c r="M8961" t="s">
        <v>30</v>
      </c>
      <c r="N8961">
        <f t="shared" si="279"/>
        <v>2025</v>
      </c>
    </row>
    <row r="8962" spans="1:14" x14ac:dyDescent="0.3">
      <c r="A8962" t="s">
        <v>11719</v>
      </c>
      <c r="B8962" s="1">
        <v>45804</v>
      </c>
      <c r="C8962" s="1" t="str">
        <f t="shared" ref="C8962:C9025" si="280">IF(B8962="","",TEXT(B8962,"mmmm"))</f>
        <v>May</v>
      </c>
      <c r="D8962" t="s">
        <v>1553</v>
      </c>
      <c r="E8962" t="s">
        <v>430</v>
      </c>
      <c r="F8962" t="s">
        <v>105</v>
      </c>
      <c r="H8962">
        <v>2</v>
      </c>
      <c r="I8962">
        <v>45371.56</v>
      </c>
      <c r="J8962">
        <v>0.2</v>
      </c>
      <c r="K8962">
        <v>72594.5</v>
      </c>
      <c r="L8962" t="s">
        <v>51</v>
      </c>
      <c r="M8962" t="s">
        <v>30</v>
      </c>
      <c r="N8962">
        <f t="shared" ref="N8962:N9025" si="281">IF(B8962="","",YEAR(B8962))</f>
        <v>2025</v>
      </c>
    </row>
    <row r="8963" spans="1:14" x14ac:dyDescent="0.3">
      <c r="A8963" t="s">
        <v>1552</v>
      </c>
      <c r="B8963" s="1">
        <v>45830</v>
      </c>
      <c r="C8963" s="1" t="str">
        <f t="shared" si="280"/>
        <v>June</v>
      </c>
      <c r="D8963" t="s">
        <v>1553</v>
      </c>
      <c r="E8963" t="s">
        <v>197</v>
      </c>
      <c r="F8963" t="s">
        <v>59</v>
      </c>
      <c r="G8963" t="s">
        <v>29</v>
      </c>
      <c r="H8963">
        <v>3</v>
      </c>
      <c r="I8963">
        <v>21475.7</v>
      </c>
      <c r="J8963">
        <v>0.05</v>
      </c>
      <c r="K8963">
        <v>61205.75</v>
      </c>
      <c r="L8963" t="s">
        <v>42</v>
      </c>
      <c r="M8963" t="s">
        <v>30</v>
      </c>
      <c r="N8963">
        <f t="shared" si="281"/>
        <v>2025</v>
      </c>
    </row>
    <row r="8964" spans="1:14" x14ac:dyDescent="0.3">
      <c r="A8964" t="s">
        <v>11740</v>
      </c>
      <c r="B8964" s="1">
        <v>45660</v>
      </c>
      <c r="C8964" s="1" t="str">
        <f t="shared" si="280"/>
        <v>January</v>
      </c>
      <c r="D8964" t="s">
        <v>11741</v>
      </c>
      <c r="E8964" t="s">
        <v>191</v>
      </c>
      <c r="F8964" t="s">
        <v>79</v>
      </c>
      <c r="G8964" t="s">
        <v>29</v>
      </c>
      <c r="H8964">
        <v>7</v>
      </c>
      <c r="I8964">
        <v>8893.2199999999993</v>
      </c>
      <c r="J8964">
        <v>0.15</v>
      </c>
      <c r="K8964">
        <v>52914.66</v>
      </c>
      <c r="L8964" t="s">
        <v>51</v>
      </c>
      <c r="M8964" t="s">
        <v>30</v>
      </c>
      <c r="N8964">
        <f t="shared" si="281"/>
        <v>2025</v>
      </c>
    </row>
    <row r="8965" spans="1:14" x14ac:dyDescent="0.3">
      <c r="A8965" t="s">
        <v>1278</v>
      </c>
      <c r="B8965" s="1">
        <v>45766</v>
      </c>
      <c r="C8965" s="1" t="str">
        <f t="shared" si="280"/>
        <v>April</v>
      </c>
      <c r="D8965" t="s">
        <v>1279</v>
      </c>
      <c r="E8965" t="s">
        <v>104</v>
      </c>
      <c r="F8965" t="s">
        <v>105</v>
      </c>
      <c r="G8965" t="s">
        <v>16</v>
      </c>
      <c r="H8965">
        <v>1</v>
      </c>
      <c r="I8965">
        <v>10863.98</v>
      </c>
      <c r="J8965">
        <v>0.05</v>
      </c>
      <c r="K8965">
        <v>10320.780000000001</v>
      </c>
      <c r="L8965" t="s">
        <v>17</v>
      </c>
      <c r="M8965" t="s">
        <v>24</v>
      </c>
      <c r="N8965">
        <f t="shared" si="281"/>
        <v>2025</v>
      </c>
    </row>
    <row r="8966" spans="1:14" x14ac:dyDescent="0.3">
      <c r="A8966" t="s">
        <v>14237</v>
      </c>
      <c r="B8966" s="1">
        <v>45978</v>
      </c>
      <c r="C8966" s="1" t="str">
        <f t="shared" si="280"/>
        <v>November</v>
      </c>
      <c r="D8966" t="s">
        <v>1279</v>
      </c>
      <c r="E8966" t="s">
        <v>125</v>
      </c>
      <c r="F8966" t="s">
        <v>109</v>
      </c>
      <c r="G8966" t="s">
        <v>16</v>
      </c>
      <c r="H8966">
        <v>7</v>
      </c>
      <c r="I8966">
        <v>19860.84</v>
      </c>
      <c r="J8966">
        <v>0.05</v>
      </c>
      <c r="K8966">
        <v>132074.59</v>
      </c>
      <c r="L8966" t="s">
        <v>17</v>
      </c>
      <c r="M8966" t="s">
        <v>24</v>
      </c>
      <c r="N8966">
        <f t="shared" si="281"/>
        <v>2025</v>
      </c>
    </row>
    <row r="8967" spans="1:14" x14ac:dyDescent="0.3">
      <c r="A8967" t="s">
        <v>890</v>
      </c>
      <c r="B8967" s="1">
        <v>45670</v>
      </c>
      <c r="C8967" s="1" t="str">
        <f t="shared" si="280"/>
        <v>January</v>
      </c>
      <c r="D8967" t="s">
        <v>891</v>
      </c>
      <c r="E8967" t="s">
        <v>179</v>
      </c>
      <c r="F8967" t="s">
        <v>100</v>
      </c>
      <c r="G8967" t="s">
        <v>101</v>
      </c>
      <c r="H8967">
        <v>7</v>
      </c>
      <c r="I8967">
        <v>26013.32</v>
      </c>
      <c r="J8967">
        <v>0.1</v>
      </c>
      <c r="K8967">
        <v>163883.92000000001</v>
      </c>
      <c r="L8967" t="s">
        <v>17</v>
      </c>
      <c r="M8967" t="s">
        <v>52</v>
      </c>
      <c r="N8967">
        <f t="shared" si="281"/>
        <v>2025</v>
      </c>
    </row>
    <row r="8968" spans="1:14" x14ac:dyDescent="0.3">
      <c r="A8968" t="s">
        <v>2496</v>
      </c>
      <c r="B8968" s="1">
        <v>45812</v>
      </c>
      <c r="C8968" s="1" t="str">
        <f t="shared" si="280"/>
        <v>June</v>
      </c>
      <c r="D8968" t="s">
        <v>891</v>
      </c>
      <c r="E8968" t="s">
        <v>290</v>
      </c>
      <c r="F8968" t="s">
        <v>34</v>
      </c>
      <c r="G8968" t="s">
        <v>29</v>
      </c>
      <c r="H8968">
        <v>7</v>
      </c>
      <c r="I8968">
        <v>12417.05</v>
      </c>
      <c r="J8968">
        <v>0.1</v>
      </c>
      <c r="K8968">
        <v>78227.41</v>
      </c>
      <c r="L8968" t="s">
        <v>17</v>
      </c>
      <c r="M8968" t="s">
        <v>24</v>
      </c>
      <c r="N8968">
        <f t="shared" si="281"/>
        <v>2025</v>
      </c>
    </row>
    <row r="8969" spans="1:14" x14ac:dyDescent="0.3">
      <c r="A8969" t="s">
        <v>6211</v>
      </c>
      <c r="B8969" s="1">
        <v>45848</v>
      </c>
      <c r="C8969" s="1" t="str">
        <f t="shared" si="280"/>
        <v>July</v>
      </c>
      <c r="D8969" t="s">
        <v>891</v>
      </c>
      <c r="E8969" t="s">
        <v>21</v>
      </c>
      <c r="F8969" t="s">
        <v>22</v>
      </c>
      <c r="G8969" t="s">
        <v>23</v>
      </c>
      <c r="H8969">
        <v>2</v>
      </c>
      <c r="I8969">
        <v>4130.63</v>
      </c>
      <c r="J8969">
        <v>0.15</v>
      </c>
      <c r="K8969">
        <v>7022.07</v>
      </c>
      <c r="L8969" t="s">
        <v>51</v>
      </c>
      <c r="M8969" t="s">
        <v>18</v>
      </c>
      <c r="N8969">
        <f t="shared" si="281"/>
        <v>2025</v>
      </c>
    </row>
    <row r="8970" spans="1:14" x14ac:dyDescent="0.3">
      <c r="A8970" t="s">
        <v>6077</v>
      </c>
      <c r="B8970" s="1">
        <v>45982</v>
      </c>
      <c r="C8970" s="1" t="str">
        <f t="shared" si="280"/>
        <v>November</v>
      </c>
      <c r="D8970" t="s">
        <v>891</v>
      </c>
      <c r="E8970" t="s">
        <v>21</v>
      </c>
      <c r="F8970" t="s">
        <v>22</v>
      </c>
      <c r="G8970" t="s">
        <v>23</v>
      </c>
      <c r="H8970">
        <v>7</v>
      </c>
      <c r="I8970">
        <v>7453.84</v>
      </c>
      <c r="J8970">
        <v>0.1</v>
      </c>
      <c r="K8970">
        <v>46959.19</v>
      </c>
      <c r="L8970" t="s">
        <v>17</v>
      </c>
      <c r="M8970" t="s">
        <v>24</v>
      </c>
      <c r="N8970">
        <f t="shared" si="281"/>
        <v>2025</v>
      </c>
    </row>
    <row r="8971" spans="1:14" x14ac:dyDescent="0.3">
      <c r="A8971" t="s">
        <v>13119</v>
      </c>
      <c r="B8971" s="1">
        <v>45892</v>
      </c>
      <c r="C8971" s="1" t="str">
        <f t="shared" si="280"/>
        <v>August</v>
      </c>
      <c r="D8971" t="s">
        <v>13120</v>
      </c>
      <c r="E8971" t="s">
        <v>78</v>
      </c>
      <c r="F8971" t="s">
        <v>79</v>
      </c>
      <c r="G8971" t="s">
        <v>29</v>
      </c>
      <c r="H8971">
        <v>2</v>
      </c>
      <c r="I8971">
        <v>37788.97</v>
      </c>
      <c r="J8971">
        <v>0.2</v>
      </c>
      <c r="K8971">
        <v>60462.35</v>
      </c>
      <c r="L8971" t="s">
        <v>17</v>
      </c>
      <c r="M8971" t="s">
        <v>24</v>
      </c>
      <c r="N8971">
        <f t="shared" si="281"/>
        <v>2025</v>
      </c>
    </row>
    <row r="8972" spans="1:14" x14ac:dyDescent="0.3">
      <c r="A8972" t="s">
        <v>9967</v>
      </c>
      <c r="B8972" s="1">
        <v>45894</v>
      </c>
      <c r="C8972" s="1" t="str">
        <f t="shared" si="280"/>
        <v>August</v>
      </c>
      <c r="D8972" t="s">
        <v>485</v>
      </c>
      <c r="E8972" t="s">
        <v>610</v>
      </c>
      <c r="F8972" t="s">
        <v>83</v>
      </c>
      <c r="G8972" t="s">
        <v>23</v>
      </c>
      <c r="H8972">
        <v>5</v>
      </c>
      <c r="I8972">
        <v>10552.33</v>
      </c>
      <c r="J8972">
        <v>0.05</v>
      </c>
      <c r="K8972">
        <v>50123.57</v>
      </c>
      <c r="L8972" t="s">
        <v>51</v>
      </c>
      <c r="M8972" t="s">
        <v>52</v>
      </c>
      <c r="N8972">
        <f t="shared" si="281"/>
        <v>2025</v>
      </c>
    </row>
    <row r="8973" spans="1:14" x14ac:dyDescent="0.3">
      <c r="A8973" t="s">
        <v>2397</v>
      </c>
      <c r="B8973" s="1">
        <v>45897</v>
      </c>
      <c r="C8973" s="1" t="str">
        <f t="shared" si="280"/>
        <v>August</v>
      </c>
      <c r="D8973" t="s">
        <v>485</v>
      </c>
      <c r="E8973" t="s">
        <v>130</v>
      </c>
      <c r="F8973" t="s">
        <v>50</v>
      </c>
      <c r="G8973" t="s">
        <v>29</v>
      </c>
      <c r="H8973">
        <v>3</v>
      </c>
      <c r="I8973">
        <v>23593.759999999998</v>
      </c>
      <c r="J8973">
        <v>0.1</v>
      </c>
      <c r="K8973">
        <v>63703.15</v>
      </c>
      <c r="L8973" t="s">
        <v>51</v>
      </c>
      <c r="M8973" t="s">
        <v>24</v>
      </c>
      <c r="N8973">
        <f t="shared" si="281"/>
        <v>2025</v>
      </c>
    </row>
    <row r="8974" spans="1:14" x14ac:dyDescent="0.3">
      <c r="A8974" t="s">
        <v>6911</v>
      </c>
      <c r="B8974" s="1">
        <v>45759</v>
      </c>
      <c r="C8974" s="1" t="str">
        <f t="shared" si="280"/>
        <v>April</v>
      </c>
      <c r="D8974" t="s">
        <v>1983</v>
      </c>
      <c r="E8974" t="s">
        <v>166</v>
      </c>
      <c r="F8974" t="s">
        <v>155</v>
      </c>
      <c r="G8974" t="s">
        <v>101</v>
      </c>
      <c r="H8974">
        <v>3</v>
      </c>
      <c r="I8974">
        <v>4411.7</v>
      </c>
      <c r="J8974">
        <v>0.1</v>
      </c>
      <c r="K8974">
        <v>11911.59</v>
      </c>
      <c r="L8974" t="s">
        <v>51</v>
      </c>
      <c r="M8974" t="s">
        <v>52</v>
      </c>
      <c r="N8974">
        <f t="shared" si="281"/>
        <v>2025</v>
      </c>
    </row>
    <row r="8975" spans="1:14" x14ac:dyDescent="0.3">
      <c r="A8975" t="s">
        <v>12778</v>
      </c>
      <c r="B8975" s="1">
        <v>45783</v>
      </c>
      <c r="C8975" s="1" t="str">
        <f t="shared" si="280"/>
        <v>May</v>
      </c>
      <c r="D8975" t="s">
        <v>1983</v>
      </c>
      <c r="E8975" t="s">
        <v>466</v>
      </c>
      <c r="F8975" t="s">
        <v>59</v>
      </c>
      <c r="G8975" t="s">
        <v>29</v>
      </c>
      <c r="H8975">
        <v>2</v>
      </c>
      <c r="I8975">
        <v>43324.71</v>
      </c>
      <c r="J8975">
        <v>0.05</v>
      </c>
      <c r="K8975">
        <v>82316.95</v>
      </c>
      <c r="L8975" t="s">
        <v>17</v>
      </c>
      <c r="M8975" t="s">
        <v>18</v>
      </c>
      <c r="N8975">
        <f t="shared" si="281"/>
        <v>2025</v>
      </c>
    </row>
    <row r="8976" spans="1:14" x14ac:dyDescent="0.3">
      <c r="A8976" t="s">
        <v>10716</v>
      </c>
      <c r="B8976" s="1">
        <v>45804</v>
      </c>
      <c r="C8976" s="1" t="str">
        <f t="shared" si="280"/>
        <v>May</v>
      </c>
      <c r="D8976" t="s">
        <v>1983</v>
      </c>
      <c r="E8976" t="s">
        <v>251</v>
      </c>
      <c r="F8976" t="s">
        <v>109</v>
      </c>
      <c r="G8976" t="s">
        <v>16</v>
      </c>
      <c r="H8976">
        <v>6</v>
      </c>
      <c r="I8976">
        <v>30571.42</v>
      </c>
      <c r="J8976">
        <v>0.15</v>
      </c>
      <c r="K8976">
        <v>155914.23999999999</v>
      </c>
      <c r="L8976" t="s">
        <v>17</v>
      </c>
      <c r="M8976" t="s">
        <v>30</v>
      </c>
      <c r="N8976">
        <f t="shared" si="281"/>
        <v>2025</v>
      </c>
    </row>
    <row r="8977" spans="1:14" x14ac:dyDescent="0.3">
      <c r="A8977" t="s">
        <v>1982</v>
      </c>
      <c r="B8977" s="1">
        <v>45884</v>
      </c>
      <c r="C8977" s="1" t="str">
        <f t="shared" si="280"/>
        <v>August</v>
      </c>
      <c r="D8977" t="s">
        <v>1983</v>
      </c>
      <c r="E8977" t="s">
        <v>330</v>
      </c>
      <c r="F8977" t="s">
        <v>28</v>
      </c>
      <c r="G8977" t="s">
        <v>29</v>
      </c>
      <c r="H8977">
        <v>6</v>
      </c>
      <c r="I8977">
        <v>20126.78</v>
      </c>
      <c r="J8977">
        <v>0.05</v>
      </c>
      <c r="K8977">
        <v>114722.65</v>
      </c>
      <c r="L8977" t="s">
        <v>51</v>
      </c>
      <c r="M8977" t="s">
        <v>18</v>
      </c>
      <c r="N8977">
        <f t="shared" si="281"/>
        <v>2025</v>
      </c>
    </row>
    <row r="8978" spans="1:14" x14ac:dyDescent="0.3">
      <c r="A8978" t="s">
        <v>9830</v>
      </c>
      <c r="B8978" s="1">
        <v>45707</v>
      </c>
      <c r="C8978" s="1" t="str">
        <f t="shared" si="280"/>
        <v>February</v>
      </c>
      <c r="D8978" t="s">
        <v>9831</v>
      </c>
      <c r="E8978" t="s">
        <v>277</v>
      </c>
      <c r="F8978" t="s">
        <v>34</v>
      </c>
      <c r="G8978" t="s">
        <v>29</v>
      </c>
      <c r="H8978">
        <v>4</v>
      </c>
      <c r="I8978">
        <v>17758.82</v>
      </c>
      <c r="J8978">
        <v>0.2</v>
      </c>
      <c r="K8978">
        <v>56828.22</v>
      </c>
      <c r="L8978" t="s">
        <v>17</v>
      </c>
      <c r="M8978" t="s">
        <v>30</v>
      </c>
      <c r="N8978">
        <f t="shared" si="281"/>
        <v>2025</v>
      </c>
    </row>
    <row r="8979" spans="1:14" x14ac:dyDescent="0.3">
      <c r="A8979" t="s">
        <v>11978</v>
      </c>
      <c r="B8979" s="1">
        <v>45881</v>
      </c>
      <c r="C8979" s="1" t="str">
        <f t="shared" si="280"/>
        <v>August</v>
      </c>
      <c r="D8979" t="s">
        <v>9831</v>
      </c>
      <c r="E8979" t="s">
        <v>21</v>
      </c>
      <c r="F8979" t="s">
        <v>22</v>
      </c>
      <c r="G8979" t="s">
        <v>23</v>
      </c>
      <c r="H8979">
        <v>6</v>
      </c>
      <c r="I8979">
        <v>33581.47</v>
      </c>
      <c r="J8979">
        <v>0.15</v>
      </c>
      <c r="K8979">
        <v>171265.5</v>
      </c>
      <c r="L8979" t="s">
        <v>17</v>
      </c>
      <c r="M8979" t="s">
        <v>52</v>
      </c>
      <c r="N8979">
        <f t="shared" si="281"/>
        <v>2025</v>
      </c>
    </row>
    <row r="8980" spans="1:14" x14ac:dyDescent="0.3">
      <c r="A8980" t="s">
        <v>15048</v>
      </c>
      <c r="B8980" s="1">
        <v>45948</v>
      </c>
      <c r="C8980" s="1" t="str">
        <f t="shared" si="280"/>
        <v>October</v>
      </c>
      <c r="D8980" t="s">
        <v>9831</v>
      </c>
      <c r="E8980" t="s">
        <v>143</v>
      </c>
      <c r="F8980" t="s">
        <v>83</v>
      </c>
      <c r="G8980" t="s">
        <v>23</v>
      </c>
      <c r="H8980">
        <v>7</v>
      </c>
      <c r="I8980">
        <v>39246.699999999997</v>
      </c>
      <c r="J8980">
        <v>0.1</v>
      </c>
      <c r="K8980">
        <v>247254.21</v>
      </c>
      <c r="L8980" t="s">
        <v>17</v>
      </c>
      <c r="M8980" t="s">
        <v>24</v>
      </c>
      <c r="N8980">
        <f t="shared" si="281"/>
        <v>2025</v>
      </c>
    </row>
    <row r="8981" spans="1:14" x14ac:dyDescent="0.3">
      <c r="A8981" t="s">
        <v>6705</v>
      </c>
      <c r="B8981" s="1">
        <v>45686</v>
      </c>
      <c r="C8981" s="1" t="str">
        <f t="shared" si="280"/>
        <v>January</v>
      </c>
      <c r="D8981" t="s">
        <v>3714</v>
      </c>
      <c r="E8981" t="s">
        <v>45</v>
      </c>
      <c r="F8981" t="s">
        <v>46</v>
      </c>
      <c r="G8981" t="s">
        <v>23</v>
      </c>
      <c r="H8981">
        <v>7</v>
      </c>
      <c r="I8981">
        <v>29937.64</v>
      </c>
      <c r="J8981">
        <v>0.15</v>
      </c>
      <c r="K8981">
        <v>178128.96</v>
      </c>
      <c r="L8981" t="s">
        <v>51</v>
      </c>
      <c r="M8981" t="s">
        <v>24</v>
      </c>
      <c r="N8981">
        <f t="shared" si="281"/>
        <v>2025</v>
      </c>
    </row>
    <row r="8982" spans="1:14" x14ac:dyDescent="0.3">
      <c r="A8982" t="s">
        <v>6702</v>
      </c>
      <c r="B8982" s="1">
        <v>45701</v>
      </c>
      <c r="C8982" s="1" t="str">
        <f t="shared" si="280"/>
        <v>February</v>
      </c>
      <c r="D8982" t="s">
        <v>3714</v>
      </c>
      <c r="E8982" t="s">
        <v>171</v>
      </c>
      <c r="F8982" t="s">
        <v>105</v>
      </c>
      <c r="G8982" t="s">
        <v>16</v>
      </c>
      <c r="H8982">
        <v>5</v>
      </c>
      <c r="I8982">
        <v>1534.12</v>
      </c>
      <c r="J8982">
        <v>0.05</v>
      </c>
      <c r="K8982">
        <v>7287.07</v>
      </c>
      <c r="L8982" t="s">
        <v>42</v>
      </c>
      <c r="M8982" t="s">
        <v>24</v>
      </c>
      <c r="N8982">
        <f t="shared" si="281"/>
        <v>2025</v>
      </c>
    </row>
    <row r="8983" spans="1:14" x14ac:dyDescent="0.3">
      <c r="A8983" t="s">
        <v>14515</v>
      </c>
      <c r="B8983" s="1">
        <v>45819</v>
      </c>
      <c r="C8983" s="1" t="str">
        <f t="shared" si="280"/>
        <v>June</v>
      </c>
      <c r="D8983" t="s">
        <v>3714</v>
      </c>
      <c r="E8983" t="s">
        <v>325</v>
      </c>
      <c r="F8983" t="s">
        <v>83</v>
      </c>
      <c r="G8983" t="s">
        <v>23</v>
      </c>
      <c r="H8983">
        <v>3</v>
      </c>
      <c r="I8983">
        <v>12184.03</v>
      </c>
      <c r="J8983">
        <v>0.1</v>
      </c>
      <c r="K8983">
        <v>32896.879999999997</v>
      </c>
      <c r="L8983" t="s">
        <v>42</v>
      </c>
      <c r="M8983" t="s">
        <v>18</v>
      </c>
      <c r="N8983">
        <f t="shared" si="281"/>
        <v>2025</v>
      </c>
    </row>
    <row r="8984" spans="1:14" x14ac:dyDescent="0.3">
      <c r="A8984" t="s">
        <v>3713</v>
      </c>
      <c r="B8984" s="1">
        <v>45902</v>
      </c>
      <c r="C8984" s="1" t="str">
        <f t="shared" si="280"/>
        <v>September</v>
      </c>
      <c r="D8984" t="s">
        <v>3714</v>
      </c>
      <c r="E8984" t="s">
        <v>254</v>
      </c>
      <c r="F8984" t="s">
        <v>83</v>
      </c>
      <c r="G8984" t="s">
        <v>23</v>
      </c>
      <c r="H8984">
        <v>2</v>
      </c>
      <c r="I8984">
        <v>39109.26</v>
      </c>
      <c r="J8984">
        <v>0.05</v>
      </c>
      <c r="K8984">
        <v>74307.59</v>
      </c>
      <c r="L8984" t="s">
        <v>42</v>
      </c>
      <c r="M8984" t="s">
        <v>18</v>
      </c>
      <c r="N8984">
        <f t="shared" si="281"/>
        <v>2025</v>
      </c>
    </row>
    <row r="8985" spans="1:14" x14ac:dyDescent="0.3">
      <c r="A8985" t="s">
        <v>10669</v>
      </c>
      <c r="B8985" s="1">
        <v>46013</v>
      </c>
      <c r="C8985" s="1" t="str">
        <f t="shared" si="280"/>
        <v>December</v>
      </c>
      <c r="D8985" t="s">
        <v>3714</v>
      </c>
      <c r="F8985" t="s">
        <v>34</v>
      </c>
      <c r="G8985" t="s">
        <v>29</v>
      </c>
      <c r="H8985">
        <v>2</v>
      </c>
      <c r="I8985">
        <v>16173.39</v>
      </c>
      <c r="J8985">
        <v>0.15</v>
      </c>
      <c r="K8985">
        <v>27494.76</v>
      </c>
      <c r="L8985" t="s">
        <v>42</v>
      </c>
      <c r="M8985" t="s">
        <v>30</v>
      </c>
      <c r="N8985">
        <f t="shared" si="281"/>
        <v>2025</v>
      </c>
    </row>
    <row r="8986" spans="1:14" x14ac:dyDescent="0.3">
      <c r="A8986" t="s">
        <v>1596</v>
      </c>
      <c r="B8986" s="1">
        <v>45748</v>
      </c>
      <c r="C8986" s="1" t="str">
        <f t="shared" si="280"/>
        <v>April</v>
      </c>
      <c r="D8986" t="s">
        <v>1597</v>
      </c>
      <c r="E8986" t="s">
        <v>312</v>
      </c>
      <c r="F8986" t="s">
        <v>46</v>
      </c>
      <c r="G8986" t="s">
        <v>23</v>
      </c>
      <c r="H8986">
        <v>3</v>
      </c>
      <c r="I8986">
        <v>5906.47</v>
      </c>
      <c r="J8986">
        <v>0.05</v>
      </c>
      <c r="K8986">
        <v>16833.439999999999</v>
      </c>
      <c r="L8986" t="s">
        <v>42</v>
      </c>
      <c r="M8986" t="s">
        <v>30</v>
      </c>
      <c r="N8986">
        <f t="shared" si="281"/>
        <v>2025</v>
      </c>
    </row>
    <row r="8987" spans="1:14" x14ac:dyDescent="0.3">
      <c r="A8987" t="s">
        <v>9957</v>
      </c>
      <c r="B8987" s="1">
        <v>45680</v>
      </c>
      <c r="C8987" s="1" t="str">
        <f t="shared" si="280"/>
        <v>January</v>
      </c>
      <c r="D8987" t="s">
        <v>4721</v>
      </c>
      <c r="E8987" t="s">
        <v>88</v>
      </c>
      <c r="F8987" t="s">
        <v>28</v>
      </c>
      <c r="G8987" t="s">
        <v>29</v>
      </c>
      <c r="H8987">
        <v>4</v>
      </c>
      <c r="I8987">
        <v>18704.169999999998</v>
      </c>
      <c r="J8987">
        <v>0.1</v>
      </c>
      <c r="K8987">
        <v>67335.009999999995</v>
      </c>
      <c r="L8987" t="s">
        <v>42</v>
      </c>
      <c r="M8987" t="s">
        <v>18</v>
      </c>
      <c r="N8987">
        <f t="shared" si="281"/>
        <v>2025</v>
      </c>
    </row>
    <row r="8988" spans="1:14" x14ac:dyDescent="0.3">
      <c r="A8988" t="s">
        <v>4720</v>
      </c>
      <c r="B8988" s="1">
        <v>45937</v>
      </c>
      <c r="C8988" s="1" t="str">
        <f t="shared" si="280"/>
        <v>October</v>
      </c>
      <c r="D8988" t="s">
        <v>4721</v>
      </c>
      <c r="E8988" t="s">
        <v>125</v>
      </c>
      <c r="F8988" t="s">
        <v>109</v>
      </c>
      <c r="G8988" t="s">
        <v>16</v>
      </c>
      <c r="H8988">
        <v>2</v>
      </c>
      <c r="I8988">
        <v>20951.14</v>
      </c>
      <c r="J8988">
        <v>0.1</v>
      </c>
      <c r="K8988">
        <v>37712.050000000003</v>
      </c>
      <c r="L8988" t="s">
        <v>42</v>
      </c>
      <c r="M8988" t="s">
        <v>30</v>
      </c>
      <c r="N8988">
        <f t="shared" si="281"/>
        <v>2025</v>
      </c>
    </row>
    <row r="8989" spans="1:14" x14ac:dyDescent="0.3">
      <c r="A8989" t="s">
        <v>4781</v>
      </c>
      <c r="B8989" s="1">
        <v>45985</v>
      </c>
      <c r="C8989" s="1" t="str">
        <f t="shared" si="280"/>
        <v>November</v>
      </c>
      <c r="D8989" t="s">
        <v>4721</v>
      </c>
      <c r="E8989" t="s">
        <v>93</v>
      </c>
      <c r="F8989" t="s">
        <v>50</v>
      </c>
      <c r="G8989" t="s">
        <v>29</v>
      </c>
      <c r="H8989">
        <v>6</v>
      </c>
      <c r="I8989">
        <v>25286.3</v>
      </c>
      <c r="J8989">
        <v>0</v>
      </c>
      <c r="K8989">
        <v>151717.79999999999</v>
      </c>
      <c r="L8989" t="s">
        <v>706</v>
      </c>
      <c r="M8989" t="s">
        <v>52</v>
      </c>
      <c r="N8989">
        <f t="shared" si="281"/>
        <v>2025</v>
      </c>
    </row>
    <row r="8990" spans="1:14" x14ac:dyDescent="0.3">
      <c r="A8990" t="s">
        <v>9485</v>
      </c>
      <c r="B8990" s="1">
        <v>46019</v>
      </c>
      <c r="C8990" s="1" t="str">
        <f t="shared" si="280"/>
        <v>December</v>
      </c>
      <c r="D8990" t="s">
        <v>4721</v>
      </c>
      <c r="E8990" t="s">
        <v>130</v>
      </c>
      <c r="F8990" t="s">
        <v>50</v>
      </c>
      <c r="G8990" t="s">
        <v>29</v>
      </c>
      <c r="H8990">
        <v>7</v>
      </c>
      <c r="I8990">
        <v>21712.42</v>
      </c>
      <c r="J8990">
        <v>0</v>
      </c>
      <c r="K8990">
        <v>151986.94</v>
      </c>
      <c r="L8990" t="s">
        <v>51</v>
      </c>
      <c r="M8990" t="s">
        <v>15508</v>
      </c>
      <c r="N8990">
        <f t="shared" si="281"/>
        <v>2025</v>
      </c>
    </row>
    <row r="8991" spans="1:14" x14ac:dyDescent="0.3">
      <c r="A8991" t="s">
        <v>1083</v>
      </c>
      <c r="B8991" s="1">
        <v>45714</v>
      </c>
      <c r="C8991" s="1" t="str">
        <f t="shared" si="280"/>
        <v>February</v>
      </c>
      <c r="D8991" t="s">
        <v>1084</v>
      </c>
      <c r="E8991" t="s">
        <v>306</v>
      </c>
      <c r="F8991" t="s">
        <v>15</v>
      </c>
      <c r="G8991" t="s">
        <v>16</v>
      </c>
      <c r="H8991">
        <v>3</v>
      </c>
      <c r="I8991">
        <v>32421.37</v>
      </c>
      <c r="J8991">
        <v>0.1</v>
      </c>
      <c r="K8991">
        <v>87537.7</v>
      </c>
      <c r="L8991" t="s">
        <v>51</v>
      </c>
      <c r="M8991" t="s">
        <v>30</v>
      </c>
      <c r="N8991">
        <f t="shared" si="281"/>
        <v>2025</v>
      </c>
    </row>
    <row r="8992" spans="1:14" x14ac:dyDescent="0.3">
      <c r="A8992" t="s">
        <v>15424</v>
      </c>
      <c r="B8992" s="1">
        <v>45742</v>
      </c>
      <c r="C8992" s="1" t="str">
        <f t="shared" si="280"/>
        <v>March</v>
      </c>
      <c r="D8992" t="s">
        <v>1084</v>
      </c>
      <c r="E8992" t="s">
        <v>99</v>
      </c>
      <c r="F8992" t="s">
        <v>100</v>
      </c>
      <c r="G8992" t="s">
        <v>101</v>
      </c>
      <c r="H8992">
        <v>5</v>
      </c>
      <c r="I8992">
        <v>41240.639999999999</v>
      </c>
      <c r="J8992">
        <v>0</v>
      </c>
      <c r="K8992">
        <v>206203.2</v>
      </c>
      <c r="L8992" t="s">
        <v>42</v>
      </c>
      <c r="M8992" t="s">
        <v>24</v>
      </c>
      <c r="N8992">
        <f t="shared" si="281"/>
        <v>2025</v>
      </c>
    </row>
    <row r="8993" spans="1:14" x14ac:dyDescent="0.3">
      <c r="A8993" t="s">
        <v>14398</v>
      </c>
      <c r="B8993" s="1">
        <v>45785</v>
      </c>
      <c r="C8993" s="1" t="str">
        <f t="shared" si="280"/>
        <v>May</v>
      </c>
      <c r="D8993" t="s">
        <v>1084</v>
      </c>
      <c r="E8993" t="s">
        <v>348</v>
      </c>
      <c r="F8993" t="s">
        <v>22</v>
      </c>
      <c r="H8993">
        <v>3</v>
      </c>
      <c r="I8993">
        <v>7470.69</v>
      </c>
      <c r="J8993">
        <v>0</v>
      </c>
      <c r="K8993">
        <v>22412.07</v>
      </c>
      <c r="L8993" t="s">
        <v>51</v>
      </c>
      <c r="M8993" t="s">
        <v>24</v>
      </c>
      <c r="N8993">
        <f t="shared" si="281"/>
        <v>2025</v>
      </c>
    </row>
    <row r="8994" spans="1:14" x14ac:dyDescent="0.3">
      <c r="A8994" t="s">
        <v>8801</v>
      </c>
      <c r="B8994" s="1">
        <v>45856</v>
      </c>
      <c r="C8994" s="1" t="str">
        <f t="shared" si="280"/>
        <v>July</v>
      </c>
      <c r="D8994" t="s">
        <v>1084</v>
      </c>
      <c r="E8994" t="s">
        <v>315</v>
      </c>
      <c r="H8994">
        <v>3</v>
      </c>
      <c r="I8994">
        <v>46060.94</v>
      </c>
      <c r="J8994">
        <v>0.05</v>
      </c>
      <c r="K8994">
        <v>131273.68</v>
      </c>
      <c r="L8994" t="s">
        <v>17</v>
      </c>
      <c r="M8994" t="s">
        <v>52</v>
      </c>
      <c r="N8994">
        <f t="shared" si="281"/>
        <v>2025</v>
      </c>
    </row>
    <row r="8995" spans="1:14" x14ac:dyDescent="0.3">
      <c r="A8995" t="s">
        <v>12447</v>
      </c>
      <c r="B8995" s="1">
        <v>45658</v>
      </c>
      <c r="C8995" s="1" t="str">
        <f t="shared" si="280"/>
        <v>January</v>
      </c>
      <c r="D8995" t="s">
        <v>3925</v>
      </c>
      <c r="E8995" t="s">
        <v>130</v>
      </c>
      <c r="F8995" t="s">
        <v>50</v>
      </c>
      <c r="G8995" t="s">
        <v>29</v>
      </c>
      <c r="H8995">
        <v>2</v>
      </c>
      <c r="I8995">
        <v>37149.08</v>
      </c>
      <c r="J8995">
        <v>0.2</v>
      </c>
      <c r="K8995">
        <v>59438.53</v>
      </c>
      <c r="L8995" t="s">
        <v>51</v>
      </c>
      <c r="M8995" t="s">
        <v>18</v>
      </c>
      <c r="N8995">
        <f t="shared" si="281"/>
        <v>2025</v>
      </c>
    </row>
    <row r="8996" spans="1:14" x14ac:dyDescent="0.3">
      <c r="A8996" t="s">
        <v>10005</v>
      </c>
      <c r="B8996" s="1">
        <v>45853</v>
      </c>
      <c r="C8996" s="1" t="str">
        <f t="shared" si="280"/>
        <v>July</v>
      </c>
      <c r="D8996" t="s">
        <v>3925</v>
      </c>
      <c r="E8996" t="s">
        <v>49</v>
      </c>
      <c r="F8996" t="s">
        <v>50</v>
      </c>
      <c r="G8996" t="s">
        <v>29</v>
      </c>
      <c r="H8996">
        <v>6</v>
      </c>
      <c r="I8996">
        <v>8009.69</v>
      </c>
      <c r="J8996">
        <v>0.15</v>
      </c>
      <c r="K8996">
        <v>40849.42</v>
      </c>
      <c r="L8996" t="s">
        <v>51</v>
      </c>
      <c r="M8996" t="s">
        <v>24</v>
      </c>
      <c r="N8996">
        <f t="shared" si="281"/>
        <v>2025</v>
      </c>
    </row>
    <row r="8997" spans="1:14" x14ac:dyDescent="0.3">
      <c r="A8997" t="s">
        <v>4650</v>
      </c>
      <c r="B8997" s="1">
        <v>45879</v>
      </c>
      <c r="C8997" s="1" t="str">
        <f t="shared" si="280"/>
        <v>August</v>
      </c>
      <c r="D8997" t="s">
        <v>3925</v>
      </c>
      <c r="E8997" t="s">
        <v>232</v>
      </c>
      <c r="F8997" t="s">
        <v>28</v>
      </c>
      <c r="G8997" t="s">
        <v>29</v>
      </c>
      <c r="H8997">
        <v>5</v>
      </c>
      <c r="I8997">
        <v>4580.54</v>
      </c>
      <c r="J8997">
        <v>0.1</v>
      </c>
      <c r="K8997">
        <v>20612.43</v>
      </c>
      <c r="L8997" t="s">
        <v>17</v>
      </c>
      <c r="M8997" t="s">
        <v>24</v>
      </c>
      <c r="N8997">
        <f t="shared" si="281"/>
        <v>2025</v>
      </c>
    </row>
    <row r="8998" spans="1:14" x14ac:dyDescent="0.3">
      <c r="A8998" t="s">
        <v>3924</v>
      </c>
      <c r="B8998" s="1">
        <v>45907</v>
      </c>
      <c r="C8998" s="1" t="str">
        <f t="shared" si="280"/>
        <v>September</v>
      </c>
      <c r="D8998" t="s">
        <v>3925</v>
      </c>
      <c r="E8998" t="s">
        <v>55</v>
      </c>
      <c r="F8998" t="s">
        <v>38</v>
      </c>
      <c r="G8998" t="s">
        <v>29</v>
      </c>
      <c r="H8998">
        <v>1</v>
      </c>
      <c r="I8998">
        <v>7069.56</v>
      </c>
      <c r="J8998">
        <v>0.15</v>
      </c>
      <c r="K8998">
        <v>6009.13</v>
      </c>
      <c r="L8998" t="s">
        <v>17</v>
      </c>
      <c r="M8998" t="s">
        <v>30</v>
      </c>
      <c r="N8998">
        <f t="shared" si="281"/>
        <v>2025</v>
      </c>
    </row>
    <row r="8999" spans="1:14" x14ac:dyDescent="0.3">
      <c r="A8999" t="s">
        <v>9001</v>
      </c>
      <c r="B8999" s="1">
        <v>45966</v>
      </c>
      <c r="C8999" s="1" t="str">
        <f t="shared" si="280"/>
        <v>November</v>
      </c>
      <c r="D8999" t="s">
        <v>3925</v>
      </c>
      <c r="E8999" t="s">
        <v>640</v>
      </c>
      <c r="F8999" t="s">
        <v>50</v>
      </c>
      <c r="G8999" t="s">
        <v>29</v>
      </c>
      <c r="H8999">
        <v>7</v>
      </c>
      <c r="I8999">
        <v>6485.32</v>
      </c>
      <c r="J8999">
        <v>0</v>
      </c>
      <c r="K8999">
        <v>45397.24</v>
      </c>
      <c r="L8999" t="s">
        <v>17</v>
      </c>
      <c r="M8999" t="s">
        <v>24</v>
      </c>
      <c r="N8999">
        <f t="shared" si="281"/>
        <v>2025</v>
      </c>
    </row>
    <row r="9000" spans="1:14" x14ac:dyDescent="0.3">
      <c r="A9000" t="s">
        <v>15315</v>
      </c>
      <c r="B9000" s="1">
        <v>45687</v>
      </c>
      <c r="C9000" s="1" t="str">
        <f t="shared" si="280"/>
        <v>January</v>
      </c>
      <c r="D9000" t="s">
        <v>4418</v>
      </c>
      <c r="E9000" t="s">
        <v>427</v>
      </c>
      <c r="F9000" t="s">
        <v>59</v>
      </c>
      <c r="G9000" t="s">
        <v>29</v>
      </c>
      <c r="H9000">
        <v>7</v>
      </c>
      <c r="I9000">
        <v>35788.089999999997</v>
      </c>
      <c r="J9000">
        <v>0.05</v>
      </c>
      <c r="K9000">
        <v>237990.8</v>
      </c>
      <c r="L9000" t="s">
        <v>17</v>
      </c>
      <c r="M9000" t="s">
        <v>52</v>
      </c>
      <c r="N9000">
        <f t="shared" si="281"/>
        <v>2025</v>
      </c>
    </row>
    <row r="9001" spans="1:14" x14ac:dyDescent="0.3">
      <c r="A9001" t="s">
        <v>7566</v>
      </c>
      <c r="B9001" s="1">
        <v>45687</v>
      </c>
      <c r="C9001" s="1" t="str">
        <f t="shared" si="280"/>
        <v>January</v>
      </c>
      <c r="D9001" t="s">
        <v>4418</v>
      </c>
      <c r="E9001" t="s">
        <v>146</v>
      </c>
      <c r="F9001" t="s">
        <v>38</v>
      </c>
      <c r="G9001" t="s">
        <v>29</v>
      </c>
      <c r="H9001">
        <v>5</v>
      </c>
      <c r="I9001">
        <v>27713.43</v>
      </c>
      <c r="J9001">
        <v>0.15</v>
      </c>
      <c r="K9001">
        <v>117782.08</v>
      </c>
      <c r="L9001" t="s">
        <v>17</v>
      </c>
      <c r="M9001" t="s">
        <v>24</v>
      </c>
      <c r="N9001">
        <f t="shared" si="281"/>
        <v>2025</v>
      </c>
    </row>
    <row r="9002" spans="1:14" x14ac:dyDescent="0.3">
      <c r="A9002" t="s">
        <v>14386</v>
      </c>
      <c r="B9002" s="1">
        <v>45700</v>
      </c>
      <c r="C9002" s="1" t="str">
        <f t="shared" si="280"/>
        <v>February</v>
      </c>
      <c r="D9002" t="s">
        <v>4418</v>
      </c>
      <c r="E9002" t="s">
        <v>130</v>
      </c>
      <c r="F9002" t="s">
        <v>50</v>
      </c>
      <c r="G9002" t="s">
        <v>29</v>
      </c>
      <c r="H9002">
        <v>1</v>
      </c>
      <c r="I9002">
        <v>25784.02</v>
      </c>
      <c r="J9002">
        <v>0.05</v>
      </c>
      <c r="K9002">
        <v>24494.82</v>
      </c>
      <c r="L9002" t="s">
        <v>51</v>
      </c>
      <c r="M9002" t="s">
        <v>18</v>
      </c>
      <c r="N9002">
        <f t="shared" si="281"/>
        <v>2025</v>
      </c>
    </row>
    <row r="9003" spans="1:14" x14ac:dyDescent="0.3">
      <c r="A9003" t="s">
        <v>4539</v>
      </c>
      <c r="B9003" s="1">
        <v>45882</v>
      </c>
      <c r="C9003" s="1" t="str">
        <f t="shared" si="280"/>
        <v>August</v>
      </c>
      <c r="D9003" t="s">
        <v>4418</v>
      </c>
      <c r="E9003" t="s">
        <v>112</v>
      </c>
      <c r="F9003" t="s">
        <v>34</v>
      </c>
      <c r="G9003" t="s">
        <v>29</v>
      </c>
      <c r="H9003">
        <v>2</v>
      </c>
      <c r="I9003">
        <v>46752.639999999999</v>
      </c>
      <c r="J9003">
        <v>0.1</v>
      </c>
      <c r="K9003">
        <v>84154.75</v>
      </c>
      <c r="L9003" t="s">
        <v>42</v>
      </c>
      <c r="M9003" t="s">
        <v>18</v>
      </c>
      <c r="N9003">
        <f t="shared" si="281"/>
        <v>2025</v>
      </c>
    </row>
    <row r="9004" spans="1:14" x14ac:dyDescent="0.3">
      <c r="A9004" t="s">
        <v>4417</v>
      </c>
      <c r="B9004" s="1">
        <v>45957</v>
      </c>
      <c r="C9004" s="1" t="str">
        <f t="shared" si="280"/>
        <v>October</v>
      </c>
      <c r="D9004" t="s">
        <v>4418</v>
      </c>
      <c r="E9004" t="s">
        <v>315</v>
      </c>
      <c r="F9004" t="s">
        <v>38</v>
      </c>
      <c r="G9004" t="s">
        <v>29</v>
      </c>
      <c r="H9004">
        <v>4</v>
      </c>
      <c r="I9004">
        <v>45460.21</v>
      </c>
      <c r="J9004">
        <v>0.05</v>
      </c>
      <c r="K9004">
        <v>172748.79999999999</v>
      </c>
      <c r="L9004" t="s">
        <v>17</v>
      </c>
      <c r="M9004" t="s">
        <v>30</v>
      </c>
      <c r="N9004">
        <f t="shared" si="281"/>
        <v>2025</v>
      </c>
    </row>
    <row r="9005" spans="1:14" x14ac:dyDescent="0.3">
      <c r="A9005" t="s">
        <v>9529</v>
      </c>
      <c r="B9005" s="1">
        <v>45998</v>
      </c>
      <c r="C9005" s="1" t="str">
        <f t="shared" si="280"/>
        <v>December</v>
      </c>
      <c r="D9005" t="s">
        <v>4418</v>
      </c>
      <c r="E9005" t="s">
        <v>312</v>
      </c>
      <c r="F9005" t="s">
        <v>46</v>
      </c>
      <c r="G9005" t="s">
        <v>23</v>
      </c>
      <c r="H9005">
        <v>1</v>
      </c>
      <c r="I9005">
        <v>7171.29</v>
      </c>
      <c r="J9005">
        <v>0.1</v>
      </c>
      <c r="K9005">
        <v>6454.16</v>
      </c>
      <c r="L9005" t="s">
        <v>17</v>
      </c>
      <c r="M9005" t="s">
        <v>18</v>
      </c>
      <c r="N9005">
        <f t="shared" si="281"/>
        <v>2025</v>
      </c>
    </row>
    <row r="9006" spans="1:14" x14ac:dyDescent="0.3">
      <c r="A9006" t="s">
        <v>5317</v>
      </c>
      <c r="B9006" s="1">
        <v>45674</v>
      </c>
      <c r="C9006" s="1" t="str">
        <f t="shared" si="280"/>
        <v>January</v>
      </c>
      <c r="D9006" t="s">
        <v>283</v>
      </c>
      <c r="E9006" t="s">
        <v>179</v>
      </c>
      <c r="F9006" t="s">
        <v>100</v>
      </c>
      <c r="G9006" t="s">
        <v>101</v>
      </c>
      <c r="H9006">
        <v>1</v>
      </c>
      <c r="I9006">
        <v>8487.42</v>
      </c>
      <c r="J9006">
        <v>0.05</v>
      </c>
      <c r="K9006">
        <v>8063.05</v>
      </c>
      <c r="L9006" t="s">
        <v>42</v>
      </c>
      <c r="M9006" t="s">
        <v>30</v>
      </c>
      <c r="N9006">
        <f t="shared" si="281"/>
        <v>2025</v>
      </c>
    </row>
    <row r="9007" spans="1:14" x14ac:dyDescent="0.3">
      <c r="A9007" t="s">
        <v>10490</v>
      </c>
      <c r="B9007" s="1">
        <v>45775</v>
      </c>
      <c r="C9007" s="1" t="str">
        <f t="shared" si="280"/>
        <v>April</v>
      </c>
      <c r="D9007" t="s">
        <v>283</v>
      </c>
      <c r="E9007" t="s">
        <v>251</v>
      </c>
      <c r="F9007" t="s">
        <v>109</v>
      </c>
      <c r="G9007" t="s">
        <v>16</v>
      </c>
      <c r="H9007">
        <v>7</v>
      </c>
      <c r="I9007">
        <v>7425.61</v>
      </c>
      <c r="J9007">
        <v>0</v>
      </c>
      <c r="K9007">
        <v>51979.27</v>
      </c>
      <c r="L9007" t="s">
        <v>17</v>
      </c>
      <c r="M9007" t="s">
        <v>18</v>
      </c>
      <c r="N9007">
        <f t="shared" si="281"/>
        <v>2025</v>
      </c>
    </row>
    <row r="9008" spans="1:14" x14ac:dyDescent="0.3">
      <c r="A9008" t="s">
        <v>282</v>
      </c>
      <c r="B9008" s="1">
        <v>45945</v>
      </c>
      <c r="C9008" s="1" t="str">
        <f t="shared" si="280"/>
        <v>October</v>
      </c>
      <c r="D9008" t="s">
        <v>283</v>
      </c>
      <c r="E9008" t="s">
        <v>78</v>
      </c>
      <c r="F9008" t="s">
        <v>79</v>
      </c>
      <c r="G9008" t="s">
        <v>29</v>
      </c>
      <c r="H9008">
        <v>1</v>
      </c>
      <c r="I9008">
        <v>30328.41</v>
      </c>
      <c r="J9008">
        <v>0.15</v>
      </c>
      <c r="K9008">
        <v>25779.15</v>
      </c>
      <c r="L9008" t="s">
        <v>17</v>
      </c>
      <c r="M9008" t="s">
        <v>52</v>
      </c>
      <c r="N9008">
        <f t="shared" si="281"/>
        <v>2025</v>
      </c>
    </row>
    <row r="9009" spans="1:14" x14ac:dyDescent="0.3">
      <c r="A9009" t="s">
        <v>4543</v>
      </c>
      <c r="B9009" s="1">
        <v>46015</v>
      </c>
      <c r="C9009" s="1" t="str">
        <f t="shared" si="280"/>
        <v>December</v>
      </c>
      <c r="D9009" t="s">
        <v>283</v>
      </c>
      <c r="E9009" t="s">
        <v>315</v>
      </c>
      <c r="F9009" t="s">
        <v>38</v>
      </c>
      <c r="G9009" t="s">
        <v>29</v>
      </c>
      <c r="H9009">
        <v>4</v>
      </c>
      <c r="I9009">
        <v>20426.41</v>
      </c>
      <c r="J9009">
        <v>0</v>
      </c>
      <c r="K9009">
        <v>81705.64</v>
      </c>
      <c r="L9009" t="s">
        <v>42</v>
      </c>
      <c r="M9009" t="s">
        <v>24</v>
      </c>
      <c r="N9009">
        <f t="shared" si="281"/>
        <v>2025</v>
      </c>
    </row>
    <row r="9010" spans="1:14" x14ac:dyDescent="0.3">
      <c r="A9010" t="s">
        <v>14737</v>
      </c>
      <c r="B9010" s="1">
        <v>45726</v>
      </c>
      <c r="C9010" s="1" t="str">
        <f t="shared" si="280"/>
        <v>March</v>
      </c>
      <c r="D9010" t="s">
        <v>8547</v>
      </c>
      <c r="E9010" t="s">
        <v>82</v>
      </c>
      <c r="F9010" t="s">
        <v>83</v>
      </c>
      <c r="G9010" t="s">
        <v>23</v>
      </c>
      <c r="H9010">
        <v>5</v>
      </c>
      <c r="I9010">
        <v>43449.45</v>
      </c>
      <c r="J9010">
        <v>0.1</v>
      </c>
      <c r="K9010">
        <v>195522.52</v>
      </c>
      <c r="L9010" t="s">
        <v>17</v>
      </c>
      <c r="M9010" t="s">
        <v>30</v>
      </c>
      <c r="N9010">
        <f t="shared" si="281"/>
        <v>2025</v>
      </c>
    </row>
    <row r="9011" spans="1:14" x14ac:dyDescent="0.3">
      <c r="A9011" t="s">
        <v>13103</v>
      </c>
      <c r="B9011" s="1">
        <v>45771</v>
      </c>
      <c r="C9011" s="1" t="str">
        <f t="shared" si="280"/>
        <v>April</v>
      </c>
      <c r="D9011" t="s">
        <v>8547</v>
      </c>
      <c r="E9011" t="s">
        <v>162</v>
      </c>
      <c r="F9011" t="s">
        <v>59</v>
      </c>
      <c r="G9011" t="s">
        <v>29</v>
      </c>
      <c r="H9011">
        <v>7</v>
      </c>
      <c r="I9011">
        <v>10022.59</v>
      </c>
      <c r="J9011">
        <v>0.2</v>
      </c>
      <c r="K9011">
        <v>56126.5</v>
      </c>
      <c r="L9011" t="s">
        <v>51</v>
      </c>
      <c r="M9011" t="s">
        <v>24</v>
      </c>
      <c r="N9011">
        <f t="shared" si="281"/>
        <v>2025</v>
      </c>
    </row>
    <row r="9012" spans="1:14" x14ac:dyDescent="0.3">
      <c r="A9012" t="s">
        <v>8546</v>
      </c>
      <c r="B9012" s="1">
        <v>45818</v>
      </c>
      <c r="C9012" s="1" t="str">
        <f t="shared" si="280"/>
        <v>June</v>
      </c>
      <c r="D9012" t="s">
        <v>8547</v>
      </c>
      <c r="E9012" t="s">
        <v>99</v>
      </c>
      <c r="F9012" t="s">
        <v>100</v>
      </c>
      <c r="G9012" t="s">
        <v>101</v>
      </c>
      <c r="H9012">
        <v>4</v>
      </c>
      <c r="I9012">
        <v>4225.96</v>
      </c>
      <c r="J9012">
        <v>0.05</v>
      </c>
      <c r="K9012">
        <v>16058.65</v>
      </c>
      <c r="L9012" t="s">
        <v>17</v>
      </c>
      <c r="M9012" t="s">
        <v>18</v>
      </c>
      <c r="N9012">
        <f t="shared" si="281"/>
        <v>2025</v>
      </c>
    </row>
    <row r="9013" spans="1:14" x14ac:dyDescent="0.3">
      <c r="A9013" t="s">
        <v>11693</v>
      </c>
      <c r="B9013" s="1">
        <v>45670</v>
      </c>
      <c r="C9013" s="1" t="str">
        <f t="shared" si="280"/>
        <v>January</v>
      </c>
      <c r="D9013" t="s">
        <v>962</v>
      </c>
      <c r="E9013" t="s">
        <v>197</v>
      </c>
      <c r="F9013" t="s">
        <v>59</v>
      </c>
      <c r="G9013" t="s">
        <v>29</v>
      </c>
      <c r="H9013">
        <v>5</v>
      </c>
      <c r="I9013">
        <v>20241.169999999998</v>
      </c>
      <c r="J9013">
        <v>0.05</v>
      </c>
      <c r="K9013">
        <v>96145.56</v>
      </c>
      <c r="L9013" t="s">
        <v>51</v>
      </c>
      <c r="M9013" t="s">
        <v>24</v>
      </c>
      <c r="N9013">
        <f t="shared" si="281"/>
        <v>2025</v>
      </c>
    </row>
    <row r="9014" spans="1:14" x14ac:dyDescent="0.3">
      <c r="A9014" t="s">
        <v>4690</v>
      </c>
      <c r="B9014" s="1">
        <v>45672</v>
      </c>
      <c r="C9014" s="1" t="str">
        <f t="shared" si="280"/>
        <v>January</v>
      </c>
      <c r="D9014" t="s">
        <v>962</v>
      </c>
      <c r="E9014" t="s">
        <v>254</v>
      </c>
      <c r="F9014" t="s">
        <v>83</v>
      </c>
      <c r="G9014" t="s">
        <v>23</v>
      </c>
      <c r="H9014">
        <v>6</v>
      </c>
      <c r="J9014">
        <v>0.05</v>
      </c>
      <c r="K9014">
        <v>174011.2</v>
      </c>
      <c r="L9014" t="s">
        <v>17</v>
      </c>
      <c r="M9014" t="s">
        <v>52</v>
      </c>
      <c r="N9014">
        <f t="shared" si="281"/>
        <v>2025</v>
      </c>
    </row>
    <row r="9015" spans="1:14" x14ac:dyDescent="0.3">
      <c r="A9015" t="s">
        <v>12938</v>
      </c>
      <c r="B9015" s="1">
        <v>45673</v>
      </c>
      <c r="C9015" s="1" t="str">
        <f t="shared" si="280"/>
        <v>January</v>
      </c>
      <c r="D9015" t="s">
        <v>962</v>
      </c>
      <c r="E9015" t="s">
        <v>62</v>
      </c>
      <c r="F9015" t="s">
        <v>46</v>
      </c>
      <c r="G9015" t="s">
        <v>23</v>
      </c>
      <c r="H9015">
        <v>2</v>
      </c>
      <c r="I9015">
        <v>26453.200000000001</v>
      </c>
      <c r="J9015">
        <v>0.1</v>
      </c>
      <c r="K9015">
        <v>47615.76</v>
      </c>
      <c r="L9015" t="s">
        <v>17</v>
      </c>
      <c r="M9015" t="s">
        <v>30</v>
      </c>
      <c r="N9015">
        <f t="shared" si="281"/>
        <v>2025</v>
      </c>
    </row>
    <row r="9016" spans="1:14" x14ac:dyDescent="0.3">
      <c r="A9016" t="s">
        <v>2134</v>
      </c>
      <c r="B9016" s="1">
        <v>45729</v>
      </c>
      <c r="C9016" s="1" t="str">
        <f t="shared" si="280"/>
        <v>March</v>
      </c>
      <c r="D9016" t="s">
        <v>962</v>
      </c>
      <c r="E9016" t="s">
        <v>122</v>
      </c>
      <c r="F9016" t="s">
        <v>15</v>
      </c>
      <c r="G9016" t="s">
        <v>16</v>
      </c>
      <c r="H9016">
        <v>3</v>
      </c>
      <c r="I9016">
        <v>34758.620000000003</v>
      </c>
      <c r="J9016">
        <v>0.2</v>
      </c>
      <c r="K9016">
        <v>83420.69</v>
      </c>
      <c r="L9016" t="s">
        <v>51</v>
      </c>
      <c r="M9016" t="s">
        <v>18</v>
      </c>
      <c r="N9016">
        <f t="shared" si="281"/>
        <v>2025</v>
      </c>
    </row>
    <row r="9017" spans="1:14" x14ac:dyDescent="0.3">
      <c r="A9017" t="s">
        <v>961</v>
      </c>
      <c r="B9017" s="1">
        <v>45820</v>
      </c>
      <c r="C9017" s="1" t="str">
        <f t="shared" si="280"/>
        <v>June</v>
      </c>
      <c r="D9017" t="s">
        <v>962</v>
      </c>
      <c r="E9017" t="s">
        <v>33</v>
      </c>
      <c r="F9017" t="s">
        <v>34</v>
      </c>
      <c r="G9017" t="s">
        <v>29</v>
      </c>
      <c r="H9017">
        <v>3</v>
      </c>
      <c r="I9017">
        <v>38083.86</v>
      </c>
      <c r="J9017">
        <v>0.05</v>
      </c>
      <c r="K9017">
        <v>108539</v>
      </c>
      <c r="L9017" t="s">
        <v>17</v>
      </c>
      <c r="M9017" t="s">
        <v>24</v>
      </c>
      <c r="N9017">
        <f t="shared" si="281"/>
        <v>2025</v>
      </c>
    </row>
    <row r="9018" spans="1:14" x14ac:dyDescent="0.3">
      <c r="A9018" t="s">
        <v>4640</v>
      </c>
      <c r="B9018" s="1">
        <v>45790</v>
      </c>
      <c r="C9018" s="1" t="str">
        <f t="shared" si="280"/>
        <v>May</v>
      </c>
      <c r="D9018" t="s">
        <v>1578</v>
      </c>
      <c r="E9018" t="s">
        <v>33</v>
      </c>
      <c r="F9018" t="s">
        <v>34</v>
      </c>
      <c r="G9018" t="s">
        <v>29</v>
      </c>
      <c r="H9018">
        <v>6</v>
      </c>
      <c r="I9018">
        <v>13131.34</v>
      </c>
      <c r="J9018">
        <v>0.05</v>
      </c>
      <c r="K9018">
        <v>74848.639999999999</v>
      </c>
      <c r="L9018" t="s">
        <v>42</v>
      </c>
      <c r="M9018" t="s">
        <v>52</v>
      </c>
      <c r="N9018">
        <f t="shared" si="281"/>
        <v>2025</v>
      </c>
    </row>
    <row r="9019" spans="1:14" x14ac:dyDescent="0.3">
      <c r="A9019" t="s">
        <v>1577</v>
      </c>
      <c r="B9019" s="1">
        <v>45888</v>
      </c>
      <c r="C9019" s="1" t="str">
        <f t="shared" si="280"/>
        <v>August</v>
      </c>
      <c r="D9019" t="s">
        <v>1578</v>
      </c>
      <c r="E9019" t="s">
        <v>154</v>
      </c>
      <c r="F9019" t="s">
        <v>155</v>
      </c>
      <c r="G9019" t="s">
        <v>101</v>
      </c>
      <c r="H9019">
        <v>7</v>
      </c>
      <c r="I9019">
        <v>47457.919999999998</v>
      </c>
      <c r="J9019">
        <v>0</v>
      </c>
      <c r="K9019">
        <v>332205.44</v>
      </c>
      <c r="L9019" t="s">
        <v>42</v>
      </c>
      <c r="M9019" t="s">
        <v>24</v>
      </c>
      <c r="N9019">
        <f t="shared" si="281"/>
        <v>2025</v>
      </c>
    </row>
    <row r="9020" spans="1:14" x14ac:dyDescent="0.3">
      <c r="A9020" t="s">
        <v>4126</v>
      </c>
      <c r="B9020" s="1">
        <v>45896</v>
      </c>
      <c r="C9020" s="1" t="str">
        <f t="shared" si="280"/>
        <v>August</v>
      </c>
      <c r="D9020" t="s">
        <v>1578</v>
      </c>
      <c r="E9020" t="s">
        <v>115</v>
      </c>
      <c r="F9020" t="s">
        <v>28</v>
      </c>
      <c r="G9020" t="s">
        <v>29</v>
      </c>
      <c r="H9020">
        <v>2</v>
      </c>
      <c r="I9020">
        <v>43323.37</v>
      </c>
      <c r="J9020">
        <v>0.2</v>
      </c>
      <c r="K9020">
        <v>69317.39</v>
      </c>
      <c r="L9020" t="s">
        <v>42</v>
      </c>
      <c r="M9020" t="s">
        <v>24</v>
      </c>
      <c r="N9020">
        <f t="shared" si="281"/>
        <v>2025</v>
      </c>
    </row>
    <row r="9021" spans="1:14" x14ac:dyDescent="0.3">
      <c r="A9021" t="s">
        <v>11576</v>
      </c>
      <c r="B9021" s="1">
        <v>45726</v>
      </c>
      <c r="C9021" s="1" t="str">
        <f t="shared" si="280"/>
        <v>March</v>
      </c>
      <c r="D9021" t="s">
        <v>1652</v>
      </c>
      <c r="E9021" t="s">
        <v>78</v>
      </c>
      <c r="F9021" t="s">
        <v>79</v>
      </c>
      <c r="G9021" t="s">
        <v>29</v>
      </c>
      <c r="H9021">
        <v>7</v>
      </c>
      <c r="I9021">
        <v>31961.39</v>
      </c>
      <c r="J9021">
        <v>0.05</v>
      </c>
      <c r="K9021">
        <v>212543.24</v>
      </c>
      <c r="L9021" t="s">
        <v>51</v>
      </c>
      <c r="M9021" t="s">
        <v>18</v>
      </c>
      <c r="N9021">
        <f t="shared" si="281"/>
        <v>2025</v>
      </c>
    </row>
    <row r="9022" spans="1:14" x14ac:dyDescent="0.3">
      <c r="A9022" t="s">
        <v>4191</v>
      </c>
      <c r="B9022" s="1">
        <v>45829</v>
      </c>
      <c r="C9022" s="1" t="str">
        <f t="shared" si="280"/>
        <v>June</v>
      </c>
      <c r="D9022" t="s">
        <v>1652</v>
      </c>
      <c r="E9022" t="s">
        <v>108</v>
      </c>
      <c r="F9022" t="s">
        <v>109</v>
      </c>
      <c r="G9022" t="s">
        <v>16</v>
      </c>
      <c r="H9022">
        <v>6</v>
      </c>
      <c r="I9022">
        <v>48905.27</v>
      </c>
      <c r="J9022">
        <v>0</v>
      </c>
      <c r="K9022">
        <v>293431.62</v>
      </c>
      <c r="L9022" t="s">
        <v>17</v>
      </c>
      <c r="M9022" t="s">
        <v>30</v>
      </c>
      <c r="N9022">
        <f t="shared" si="281"/>
        <v>2025</v>
      </c>
    </row>
    <row r="9023" spans="1:14" x14ac:dyDescent="0.3">
      <c r="A9023" t="s">
        <v>2078</v>
      </c>
      <c r="B9023" s="1">
        <v>45887</v>
      </c>
      <c r="C9023" s="1" t="str">
        <f t="shared" si="280"/>
        <v>August</v>
      </c>
      <c r="D9023" t="s">
        <v>1652</v>
      </c>
      <c r="E9023" t="s">
        <v>197</v>
      </c>
      <c r="F9023" t="s">
        <v>59</v>
      </c>
      <c r="G9023" t="s">
        <v>29</v>
      </c>
      <c r="H9023">
        <v>3</v>
      </c>
      <c r="I9023">
        <v>21772.21</v>
      </c>
      <c r="J9023">
        <v>0.1</v>
      </c>
      <c r="K9023">
        <v>58784.97</v>
      </c>
      <c r="L9023" t="s">
        <v>42</v>
      </c>
      <c r="M9023" t="s">
        <v>18</v>
      </c>
      <c r="N9023">
        <f t="shared" si="281"/>
        <v>2025</v>
      </c>
    </row>
    <row r="9024" spans="1:14" x14ac:dyDescent="0.3">
      <c r="A9024" t="s">
        <v>1651</v>
      </c>
      <c r="B9024" s="1">
        <v>45970</v>
      </c>
      <c r="C9024" s="1" t="str">
        <f t="shared" si="280"/>
        <v>November</v>
      </c>
      <c r="D9024" t="s">
        <v>1652</v>
      </c>
      <c r="E9024" t="s">
        <v>33</v>
      </c>
      <c r="F9024" t="s">
        <v>34</v>
      </c>
      <c r="G9024" t="s">
        <v>29</v>
      </c>
      <c r="H9024">
        <v>7</v>
      </c>
      <c r="I9024">
        <v>32449.27</v>
      </c>
      <c r="J9024">
        <v>0.1</v>
      </c>
      <c r="K9024">
        <f>IF(OR(H9024=" ",I9024=" ")," ",H9024*I9024*(1-J9024))</f>
        <v>204430.40100000001</v>
      </c>
      <c r="L9024" t="s">
        <v>51</v>
      </c>
      <c r="M9024" t="s">
        <v>18</v>
      </c>
      <c r="N9024">
        <f t="shared" si="281"/>
        <v>2025</v>
      </c>
    </row>
    <row r="9025" spans="1:14" x14ac:dyDescent="0.3">
      <c r="A9025" t="s">
        <v>14994</v>
      </c>
      <c r="B9025" s="1">
        <v>45999</v>
      </c>
      <c r="C9025" s="1" t="str">
        <f t="shared" si="280"/>
        <v>December</v>
      </c>
      <c r="D9025" t="s">
        <v>1652</v>
      </c>
      <c r="E9025" t="s">
        <v>174</v>
      </c>
      <c r="F9025" t="s">
        <v>59</v>
      </c>
      <c r="G9025" t="s">
        <v>29</v>
      </c>
      <c r="H9025">
        <v>3</v>
      </c>
      <c r="I9025">
        <v>18186.509999999998</v>
      </c>
      <c r="J9025">
        <v>0.05</v>
      </c>
      <c r="K9025">
        <v>51831.55</v>
      </c>
      <c r="L9025" t="s">
        <v>51</v>
      </c>
      <c r="M9025" t="s">
        <v>24</v>
      </c>
      <c r="N9025">
        <f t="shared" si="281"/>
        <v>2025</v>
      </c>
    </row>
    <row r="9026" spans="1:14" x14ac:dyDescent="0.3">
      <c r="A9026" t="s">
        <v>1823</v>
      </c>
      <c r="B9026" s="1">
        <v>45817</v>
      </c>
      <c r="C9026" s="1" t="str">
        <f t="shared" ref="C9026:C9089" si="282">IF(B9026="","",TEXT(B9026,"mmmm"))</f>
        <v>June</v>
      </c>
      <c r="D9026" t="s">
        <v>1824</v>
      </c>
      <c r="E9026" t="s">
        <v>108</v>
      </c>
      <c r="F9026" t="s">
        <v>109</v>
      </c>
      <c r="G9026" t="s">
        <v>16</v>
      </c>
      <c r="H9026">
        <v>6</v>
      </c>
      <c r="I9026">
        <v>49685.89</v>
      </c>
      <c r="J9026">
        <v>0.2</v>
      </c>
      <c r="K9026">
        <v>238492.27</v>
      </c>
      <c r="L9026" t="s">
        <v>51</v>
      </c>
      <c r="M9026" t="s">
        <v>18</v>
      </c>
      <c r="N9026">
        <f t="shared" ref="N9026:N9089" si="283">IF(B9026="","",YEAR(B9026))</f>
        <v>2025</v>
      </c>
    </row>
    <row r="9027" spans="1:14" x14ac:dyDescent="0.3">
      <c r="A9027" t="s">
        <v>14945</v>
      </c>
      <c r="B9027" s="1">
        <v>45866</v>
      </c>
      <c r="C9027" s="1" t="str">
        <f t="shared" si="282"/>
        <v>July</v>
      </c>
      <c r="D9027" t="s">
        <v>1824</v>
      </c>
      <c r="E9027" t="s">
        <v>55</v>
      </c>
      <c r="F9027" t="s">
        <v>38</v>
      </c>
      <c r="G9027" t="s">
        <v>29</v>
      </c>
      <c r="H9027">
        <v>4</v>
      </c>
      <c r="I9027">
        <v>958.82</v>
      </c>
      <c r="J9027">
        <v>0.1</v>
      </c>
      <c r="K9027">
        <v>3451.75</v>
      </c>
      <c r="L9027" t="s">
        <v>51</v>
      </c>
      <c r="M9027" t="s">
        <v>18</v>
      </c>
      <c r="N9027">
        <f t="shared" si="283"/>
        <v>2025</v>
      </c>
    </row>
    <row r="9028" spans="1:14" x14ac:dyDescent="0.3">
      <c r="A9028" t="s">
        <v>13912</v>
      </c>
      <c r="B9028" s="1">
        <v>45947</v>
      </c>
      <c r="C9028" s="1" t="str">
        <f t="shared" si="282"/>
        <v>October</v>
      </c>
      <c r="D9028" t="s">
        <v>1824</v>
      </c>
      <c r="E9028" t="s">
        <v>71</v>
      </c>
      <c r="F9028" t="s">
        <v>46</v>
      </c>
      <c r="G9028" t="s">
        <v>23</v>
      </c>
      <c r="H9028">
        <v>4</v>
      </c>
      <c r="I9028">
        <v>42136.44</v>
      </c>
      <c r="J9028">
        <v>0.05</v>
      </c>
      <c r="K9028">
        <v>160118.47</v>
      </c>
      <c r="L9028" t="s">
        <v>51</v>
      </c>
      <c r="M9028" t="s">
        <v>24</v>
      </c>
      <c r="N9028">
        <f t="shared" si="283"/>
        <v>2025</v>
      </c>
    </row>
    <row r="9029" spans="1:14" x14ac:dyDescent="0.3">
      <c r="A9029" t="s">
        <v>10389</v>
      </c>
      <c r="B9029" s="1">
        <v>45999</v>
      </c>
      <c r="C9029" s="1" t="str">
        <f t="shared" si="282"/>
        <v>December</v>
      </c>
      <c r="D9029" t="s">
        <v>1824</v>
      </c>
      <c r="E9029" t="s">
        <v>453</v>
      </c>
      <c r="F9029" t="s">
        <v>75</v>
      </c>
      <c r="G9029" t="s">
        <v>29</v>
      </c>
      <c r="H9029">
        <v>3</v>
      </c>
      <c r="I9029">
        <v>30147.03</v>
      </c>
      <c r="J9029">
        <v>0.2</v>
      </c>
      <c r="K9029">
        <v>72352.87</v>
      </c>
      <c r="L9029" t="s">
        <v>51</v>
      </c>
      <c r="M9029" t="s">
        <v>30</v>
      </c>
      <c r="N9029">
        <f t="shared" si="283"/>
        <v>2025</v>
      </c>
    </row>
    <row r="9030" spans="1:14" x14ac:dyDescent="0.3">
      <c r="A9030" t="s">
        <v>13379</v>
      </c>
      <c r="B9030" s="1">
        <v>46006</v>
      </c>
      <c r="C9030" s="1" t="str">
        <f t="shared" si="282"/>
        <v>December</v>
      </c>
      <c r="D9030" t="s">
        <v>13380</v>
      </c>
      <c r="E9030" t="s">
        <v>143</v>
      </c>
      <c r="F9030" t="s">
        <v>83</v>
      </c>
      <c r="G9030" t="s">
        <v>23</v>
      </c>
      <c r="H9030">
        <v>4</v>
      </c>
      <c r="I9030">
        <v>12294.35</v>
      </c>
      <c r="J9030">
        <v>0</v>
      </c>
      <c r="K9030">
        <v>49177.4</v>
      </c>
      <c r="L9030" t="s">
        <v>51</v>
      </c>
      <c r="M9030" t="s">
        <v>24</v>
      </c>
      <c r="N9030">
        <f t="shared" si="283"/>
        <v>2025</v>
      </c>
    </row>
    <row r="9031" spans="1:14" x14ac:dyDescent="0.3">
      <c r="A9031" t="s">
        <v>12299</v>
      </c>
      <c r="B9031" s="1">
        <v>45671</v>
      </c>
      <c r="C9031" s="1" t="str">
        <f t="shared" si="282"/>
        <v>January</v>
      </c>
      <c r="D9031" t="s">
        <v>10941</v>
      </c>
      <c r="E9031" t="s">
        <v>653</v>
      </c>
      <c r="F9031" t="s">
        <v>79</v>
      </c>
      <c r="G9031" t="s">
        <v>29</v>
      </c>
      <c r="H9031">
        <v>3</v>
      </c>
      <c r="I9031">
        <v>16053.76</v>
      </c>
      <c r="J9031">
        <v>0.15</v>
      </c>
      <c r="K9031">
        <v>40937.089999999997</v>
      </c>
      <c r="L9031" t="s">
        <v>42</v>
      </c>
      <c r="M9031" t="s">
        <v>18</v>
      </c>
      <c r="N9031">
        <f t="shared" si="283"/>
        <v>2025</v>
      </c>
    </row>
    <row r="9032" spans="1:14" x14ac:dyDescent="0.3">
      <c r="A9032" t="s">
        <v>10940</v>
      </c>
      <c r="B9032" s="1">
        <v>45688</v>
      </c>
      <c r="C9032" s="1" t="str">
        <f t="shared" si="282"/>
        <v>January</v>
      </c>
      <c r="D9032" t="s">
        <v>10941</v>
      </c>
      <c r="E9032" t="s">
        <v>486</v>
      </c>
      <c r="F9032" t="s">
        <v>75</v>
      </c>
      <c r="G9032" t="s">
        <v>29</v>
      </c>
      <c r="H9032">
        <v>5</v>
      </c>
      <c r="I9032">
        <v>16493.599999999999</v>
      </c>
      <c r="J9032">
        <v>0.05</v>
      </c>
      <c r="K9032">
        <v>78344.600000000006</v>
      </c>
      <c r="L9032" t="s">
        <v>42</v>
      </c>
      <c r="M9032" t="s">
        <v>52</v>
      </c>
      <c r="N9032">
        <f t="shared" si="283"/>
        <v>2025</v>
      </c>
    </row>
    <row r="9033" spans="1:14" x14ac:dyDescent="0.3">
      <c r="A9033" t="s">
        <v>12597</v>
      </c>
      <c r="B9033" s="1">
        <v>45669</v>
      </c>
      <c r="C9033" s="1" t="str">
        <f t="shared" si="282"/>
        <v>January</v>
      </c>
      <c r="D9033" t="s">
        <v>5929</v>
      </c>
      <c r="E9033" t="s">
        <v>162</v>
      </c>
      <c r="F9033" t="s">
        <v>59</v>
      </c>
      <c r="G9033" t="s">
        <v>29</v>
      </c>
      <c r="H9033">
        <v>7</v>
      </c>
      <c r="I9033">
        <v>24757.23</v>
      </c>
      <c r="J9033">
        <v>0</v>
      </c>
      <c r="K9033">
        <v>173300.61</v>
      </c>
      <c r="L9033" t="s">
        <v>42</v>
      </c>
      <c r="M9033" t="s">
        <v>30</v>
      </c>
      <c r="N9033">
        <f t="shared" si="283"/>
        <v>2025</v>
      </c>
    </row>
    <row r="9034" spans="1:14" x14ac:dyDescent="0.3">
      <c r="A9034" t="s">
        <v>6081</v>
      </c>
      <c r="B9034" s="1">
        <v>45797</v>
      </c>
      <c r="C9034" s="1" t="str">
        <f t="shared" si="282"/>
        <v>May</v>
      </c>
      <c r="D9034" t="s">
        <v>5929</v>
      </c>
      <c r="E9034" t="s">
        <v>653</v>
      </c>
      <c r="F9034" t="s">
        <v>79</v>
      </c>
      <c r="G9034" t="s">
        <v>29</v>
      </c>
      <c r="H9034">
        <v>6</v>
      </c>
      <c r="I9034">
        <v>43311.360000000001</v>
      </c>
      <c r="J9034">
        <v>0.1</v>
      </c>
      <c r="K9034">
        <v>233881.34</v>
      </c>
      <c r="L9034" t="s">
        <v>51</v>
      </c>
      <c r="M9034" t="s">
        <v>30</v>
      </c>
      <c r="N9034">
        <f t="shared" si="283"/>
        <v>2025</v>
      </c>
    </row>
    <row r="9035" spans="1:14" x14ac:dyDescent="0.3">
      <c r="A9035" t="s">
        <v>13200</v>
      </c>
      <c r="B9035" s="1">
        <v>46014</v>
      </c>
      <c r="C9035" s="1" t="str">
        <f t="shared" si="282"/>
        <v>December</v>
      </c>
      <c r="D9035" t="s">
        <v>5929</v>
      </c>
      <c r="E9035" t="s">
        <v>82</v>
      </c>
      <c r="G9035" t="s">
        <v>23</v>
      </c>
      <c r="H9035">
        <v>3</v>
      </c>
      <c r="I9035">
        <v>23825.66</v>
      </c>
      <c r="J9035">
        <v>0</v>
      </c>
      <c r="K9035">
        <v>71476.98</v>
      </c>
      <c r="L9035" t="s">
        <v>17</v>
      </c>
      <c r="M9035" t="s">
        <v>30</v>
      </c>
      <c r="N9035">
        <f t="shared" si="283"/>
        <v>2025</v>
      </c>
    </row>
    <row r="9036" spans="1:14" x14ac:dyDescent="0.3">
      <c r="A9036" t="s">
        <v>9942</v>
      </c>
      <c r="B9036" s="1">
        <v>45706</v>
      </c>
      <c r="C9036" s="1" t="str">
        <f t="shared" si="282"/>
        <v>February</v>
      </c>
      <c r="D9036" t="s">
        <v>4035</v>
      </c>
      <c r="E9036" t="s">
        <v>369</v>
      </c>
      <c r="F9036" t="s">
        <v>22</v>
      </c>
      <c r="G9036" t="s">
        <v>23</v>
      </c>
      <c r="H9036">
        <v>5</v>
      </c>
      <c r="I9036">
        <v>44017.93</v>
      </c>
      <c r="J9036">
        <v>0.05</v>
      </c>
      <c r="K9036">
        <v>209085.17</v>
      </c>
      <c r="L9036" t="s">
        <v>42</v>
      </c>
      <c r="M9036" t="s">
        <v>24</v>
      </c>
      <c r="N9036">
        <f t="shared" si="283"/>
        <v>2025</v>
      </c>
    </row>
    <row r="9037" spans="1:14" x14ac:dyDescent="0.3">
      <c r="A9037" t="s">
        <v>4037</v>
      </c>
      <c r="B9037" s="1">
        <v>45770</v>
      </c>
      <c r="C9037" s="1" t="str">
        <f t="shared" si="282"/>
        <v>April</v>
      </c>
      <c r="D9037" t="s">
        <v>4035</v>
      </c>
      <c r="E9037" t="s">
        <v>290</v>
      </c>
      <c r="F9037" t="s">
        <v>34</v>
      </c>
      <c r="G9037" t="s">
        <v>29</v>
      </c>
      <c r="H9037">
        <v>6</v>
      </c>
      <c r="I9037">
        <v>13377.52</v>
      </c>
      <c r="J9037">
        <v>0.15</v>
      </c>
      <c r="K9037">
        <v>68225.350000000006</v>
      </c>
      <c r="L9037" t="s">
        <v>42</v>
      </c>
      <c r="M9037" t="s">
        <v>24</v>
      </c>
      <c r="N9037">
        <f t="shared" si="283"/>
        <v>2025</v>
      </c>
    </row>
    <row r="9038" spans="1:14" x14ac:dyDescent="0.3">
      <c r="A9038" t="s">
        <v>4034</v>
      </c>
      <c r="B9038" s="1">
        <v>45912</v>
      </c>
      <c r="C9038" s="1" t="str">
        <f t="shared" si="282"/>
        <v>September</v>
      </c>
      <c r="D9038" t="s">
        <v>4035</v>
      </c>
      <c r="E9038" t="s">
        <v>232</v>
      </c>
      <c r="F9038" t="s">
        <v>28</v>
      </c>
      <c r="G9038" t="s">
        <v>29</v>
      </c>
      <c r="H9038">
        <v>2</v>
      </c>
      <c r="I9038">
        <v>5413.62</v>
      </c>
      <c r="J9038">
        <v>0.15</v>
      </c>
      <c r="K9038">
        <v>9203.15</v>
      </c>
      <c r="L9038" t="s">
        <v>42</v>
      </c>
      <c r="M9038" t="s">
        <v>18</v>
      </c>
      <c r="N9038">
        <f t="shared" si="283"/>
        <v>2025</v>
      </c>
    </row>
    <row r="9039" spans="1:14" x14ac:dyDescent="0.3">
      <c r="A9039" t="s">
        <v>9506</v>
      </c>
      <c r="B9039" s="1">
        <v>45969</v>
      </c>
      <c r="C9039" s="1" t="str">
        <f t="shared" si="282"/>
        <v>November</v>
      </c>
      <c r="D9039" t="s">
        <v>4035</v>
      </c>
      <c r="E9039" t="s">
        <v>62</v>
      </c>
      <c r="F9039" t="s">
        <v>46</v>
      </c>
      <c r="G9039" t="s">
        <v>23</v>
      </c>
      <c r="H9039">
        <v>4</v>
      </c>
      <c r="I9039">
        <v>15166.14</v>
      </c>
      <c r="J9039">
        <v>0.15</v>
      </c>
      <c r="K9039">
        <v>51564.88</v>
      </c>
      <c r="L9039" t="s">
        <v>51</v>
      </c>
      <c r="M9039" t="s">
        <v>24</v>
      </c>
      <c r="N9039">
        <f t="shared" si="283"/>
        <v>2025</v>
      </c>
    </row>
    <row r="9040" spans="1:14" x14ac:dyDescent="0.3">
      <c r="A9040" t="s">
        <v>7559</v>
      </c>
      <c r="B9040" s="1">
        <v>45985</v>
      </c>
      <c r="C9040" s="1" t="str">
        <f t="shared" si="282"/>
        <v>November</v>
      </c>
      <c r="D9040" t="s">
        <v>4035</v>
      </c>
      <c r="E9040" t="s">
        <v>348</v>
      </c>
      <c r="F9040" t="s">
        <v>22</v>
      </c>
      <c r="G9040" t="s">
        <v>23</v>
      </c>
      <c r="H9040">
        <v>1</v>
      </c>
      <c r="I9040">
        <v>47983.81</v>
      </c>
      <c r="J9040">
        <v>0.1</v>
      </c>
      <c r="K9040">
        <v>43185.43</v>
      </c>
      <c r="L9040" t="s">
        <v>42</v>
      </c>
      <c r="M9040" t="s">
        <v>18</v>
      </c>
      <c r="N9040">
        <f t="shared" si="283"/>
        <v>2025</v>
      </c>
    </row>
    <row r="9041" spans="1:14" x14ac:dyDescent="0.3">
      <c r="A9041" t="s">
        <v>6272</v>
      </c>
      <c r="B9041" s="1">
        <v>45755</v>
      </c>
      <c r="C9041" s="1" t="str">
        <f t="shared" si="282"/>
        <v>April</v>
      </c>
      <c r="D9041" t="s">
        <v>4362</v>
      </c>
      <c r="E9041" t="s">
        <v>49</v>
      </c>
      <c r="F9041" t="s">
        <v>50</v>
      </c>
      <c r="G9041" t="s">
        <v>29</v>
      </c>
      <c r="H9041">
        <v>5</v>
      </c>
      <c r="I9041">
        <v>7539.56</v>
      </c>
      <c r="J9041">
        <v>0.2</v>
      </c>
      <c r="K9041">
        <v>30158.240000000002</v>
      </c>
      <c r="L9041" t="s">
        <v>51</v>
      </c>
      <c r="M9041" t="s">
        <v>24</v>
      </c>
      <c r="N9041">
        <f t="shared" si="283"/>
        <v>2025</v>
      </c>
    </row>
    <row r="9042" spans="1:14" x14ac:dyDescent="0.3">
      <c r="A9042" t="s">
        <v>4361</v>
      </c>
      <c r="B9042" s="1">
        <v>45802</v>
      </c>
      <c r="C9042" s="1" t="str">
        <f t="shared" si="282"/>
        <v>May</v>
      </c>
      <c r="D9042" t="s">
        <v>4362</v>
      </c>
      <c r="E9042" t="s">
        <v>179</v>
      </c>
      <c r="F9042" t="s">
        <v>100</v>
      </c>
      <c r="G9042" t="s">
        <v>101</v>
      </c>
      <c r="H9042">
        <v>1</v>
      </c>
      <c r="I9042">
        <v>16468.900000000001</v>
      </c>
      <c r="J9042">
        <v>0.15</v>
      </c>
      <c r="K9042">
        <v>13998.57</v>
      </c>
      <c r="L9042" t="s">
        <v>42</v>
      </c>
      <c r="M9042" t="s">
        <v>15508</v>
      </c>
      <c r="N9042">
        <f t="shared" si="283"/>
        <v>2025</v>
      </c>
    </row>
    <row r="9043" spans="1:14" x14ac:dyDescent="0.3">
      <c r="A9043" t="s">
        <v>10470</v>
      </c>
      <c r="B9043" s="1">
        <v>45902</v>
      </c>
      <c r="C9043" s="1" t="str">
        <f t="shared" si="282"/>
        <v>September</v>
      </c>
      <c r="D9043" t="s">
        <v>4362</v>
      </c>
      <c r="E9043" t="s">
        <v>171</v>
      </c>
      <c r="F9043" t="s">
        <v>105</v>
      </c>
      <c r="G9043" t="s">
        <v>16</v>
      </c>
      <c r="H9043">
        <v>5</v>
      </c>
      <c r="I9043">
        <v>5382.13</v>
      </c>
      <c r="J9043">
        <v>0.1</v>
      </c>
      <c r="K9043">
        <v>24219.59</v>
      </c>
      <c r="L9043" t="s">
        <v>17</v>
      </c>
      <c r="M9043" t="s">
        <v>52</v>
      </c>
      <c r="N9043">
        <f t="shared" si="283"/>
        <v>2025</v>
      </c>
    </row>
    <row r="9044" spans="1:14" x14ac:dyDescent="0.3">
      <c r="A9044" t="s">
        <v>5986</v>
      </c>
      <c r="B9044" s="1">
        <v>45927</v>
      </c>
      <c r="C9044" s="1" t="str">
        <f t="shared" si="282"/>
        <v>September</v>
      </c>
      <c r="D9044" t="s">
        <v>4362</v>
      </c>
      <c r="E9044" t="s">
        <v>194</v>
      </c>
      <c r="F9044" t="s">
        <v>100</v>
      </c>
      <c r="G9044" t="s">
        <v>101</v>
      </c>
      <c r="H9044">
        <v>3</v>
      </c>
      <c r="I9044">
        <v>7855.44</v>
      </c>
      <c r="J9044">
        <v>0</v>
      </c>
      <c r="K9044">
        <v>23566.32</v>
      </c>
      <c r="L9044" t="s">
        <v>42</v>
      </c>
      <c r="M9044" t="s">
        <v>24</v>
      </c>
      <c r="N9044">
        <f t="shared" si="283"/>
        <v>2025</v>
      </c>
    </row>
    <row r="9045" spans="1:14" x14ac:dyDescent="0.3">
      <c r="A9045" t="s">
        <v>9222</v>
      </c>
      <c r="B9045" s="1">
        <v>46009</v>
      </c>
      <c r="C9045" s="1" t="str">
        <f t="shared" si="282"/>
        <v>December</v>
      </c>
      <c r="D9045" t="s">
        <v>4362</v>
      </c>
      <c r="E9045" t="s">
        <v>398</v>
      </c>
      <c r="F9045" t="s">
        <v>34</v>
      </c>
      <c r="G9045" t="s">
        <v>29</v>
      </c>
      <c r="H9045">
        <v>4</v>
      </c>
      <c r="I9045">
        <v>14135.37</v>
      </c>
      <c r="J9045">
        <v>0.05</v>
      </c>
      <c r="K9045">
        <v>53714.41</v>
      </c>
      <c r="L9045" t="s">
        <v>17</v>
      </c>
      <c r="M9045" t="s">
        <v>24</v>
      </c>
      <c r="N9045">
        <f t="shared" si="283"/>
        <v>2025</v>
      </c>
    </row>
    <row r="9046" spans="1:14" x14ac:dyDescent="0.3">
      <c r="A9046" t="s">
        <v>12220</v>
      </c>
      <c r="B9046" s="1">
        <v>45678</v>
      </c>
      <c r="C9046" s="1" t="str">
        <f t="shared" si="282"/>
        <v>January</v>
      </c>
      <c r="D9046" t="s">
        <v>1932</v>
      </c>
      <c r="E9046" t="s">
        <v>71</v>
      </c>
      <c r="F9046" t="s">
        <v>46</v>
      </c>
      <c r="G9046" t="s">
        <v>23</v>
      </c>
      <c r="H9046">
        <v>1</v>
      </c>
      <c r="I9046">
        <v>6894.16</v>
      </c>
      <c r="J9046">
        <v>0</v>
      </c>
      <c r="K9046">
        <v>6894.16</v>
      </c>
      <c r="L9046" t="s">
        <v>17</v>
      </c>
      <c r="M9046" t="s">
        <v>30</v>
      </c>
      <c r="N9046">
        <f t="shared" si="283"/>
        <v>2025</v>
      </c>
    </row>
    <row r="9047" spans="1:14" x14ac:dyDescent="0.3">
      <c r="A9047" t="s">
        <v>12561</v>
      </c>
      <c r="B9047" s="1">
        <v>45711</v>
      </c>
      <c r="C9047" s="1" t="str">
        <f t="shared" si="282"/>
        <v>February</v>
      </c>
      <c r="D9047" t="s">
        <v>1932</v>
      </c>
      <c r="E9047" t="s">
        <v>184</v>
      </c>
      <c r="F9047" t="s">
        <v>79</v>
      </c>
      <c r="G9047" t="s">
        <v>29</v>
      </c>
      <c r="H9047">
        <v>2</v>
      </c>
      <c r="I9047">
        <v>10006.15</v>
      </c>
      <c r="J9047">
        <v>0.1</v>
      </c>
      <c r="K9047">
        <v>18011.07</v>
      </c>
      <c r="L9047" t="s">
        <v>17</v>
      </c>
      <c r="M9047" t="s">
        <v>18</v>
      </c>
      <c r="N9047">
        <f t="shared" si="283"/>
        <v>2025</v>
      </c>
    </row>
    <row r="9048" spans="1:14" x14ac:dyDescent="0.3">
      <c r="A9048" t="s">
        <v>9678</v>
      </c>
      <c r="B9048" s="1">
        <v>45807</v>
      </c>
      <c r="C9048" s="1" t="str">
        <f t="shared" si="282"/>
        <v>May</v>
      </c>
      <c r="D9048" t="s">
        <v>1932</v>
      </c>
      <c r="E9048" t="s">
        <v>68</v>
      </c>
      <c r="F9048" t="s">
        <v>50</v>
      </c>
      <c r="G9048" t="s">
        <v>411</v>
      </c>
      <c r="H9048">
        <v>3</v>
      </c>
      <c r="I9048">
        <v>41677.85</v>
      </c>
      <c r="J9048">
        <v>0.2</v>
      </c>
      <c r="K9048">
        <v>100026.84</v>
      </c>
      <c r="L9048" t="s">
        <v>51</v>
      </c>
      <c r="M9048" t="s">
        <v>52</v>
      </c>
      <c r="N9048">
        <f t="shared" si="283"/>
        <v>2025</v>
      </c>
    </row>
    <row r="9049" spans="1:14" x14ac:dyDescent="0.3">
      <c r="A9049" t="s">
        <v>11860</v>
      </c>
      <c r="B9049" s="1">
        <v>45879</v>
      </c>
      <c r="C9049" s="1" t="str">
        <f t="shared" si="282"/>
        <v>August</v>
      </c>
      <c r="D9049" t="s">
        <v>1932</v>
      </c>
      <c r="E9049" t="s">
        <v>486</v>
      </c>
      <c r="F9049" t="s">
        <v>75</v>
      </c>
      <c r="G9049" t="s">
        <v>29</v>
      </c>
      <c r="H9049">
        <v>5</v>
      </c>
      <c r="I9049">
        <v>31294.22</v>
      </c>
      <c r="J9049">
        <v>0</v>
      </c>
      <c r="K9049">
        <v>156471.1</v>
      </c>
      <c r="L9049" t="s">
        <v>51</v>
      </c>
      <c r="M9049" t="s">
        <v>30</v>
      </c>
      <c r="N9049">
        <f t="shared" si="283"/>
        <v>2025</v>
      </c>
    </row>
    <row r="9050" spans="1:14" x14ac:dyDescent="0.3">
      <c r="A9050" t="s">
        <v>8848</v>
      </c>
      <c r="B9050" s="1">
        <v>45899</v>
      </c>
      <c r="C9050" s="1" t="str">
        <f t="shared" si="282"/>
        <v>August</v>
      </c>
      <c r="D9050" t="s">
        <v>1932</v>
      </c>
      <c r="E9050" t="s">
        <v>104</v>
      </c>
      <c r="F9050" t="s">
        <v>105</v>
      </c>
      <c r="G9050" t="s">
        <v>16</v>
      </c>
      <c r="H9050">
        <v>1</v>
      </c>
      <c r="I9050">
        <v>16153.57</v>
      </c>
      <c r="J9050">
        <v>0.15</v>
      </c>
      <c r="K9050">
        <v>13730.53</v>
      </c>
      <c r="L9050" t="s">
        <v>42</v>
      </c>
      <c r="M9050" t="s">
        <v>30</v>
      </c>
      <c r="N9050">
        <f t="shared" si="283"/>
        <v>2025</v>
      </c>
    </row>
    <row r="9051" spans="1:14" x14ac:dyDescent="0.3">
      <c r="A9051" t="s">
        <v>1931</v>
      </c>
      <c r="B9051" s="1">
        <v>45927</v>
      </c>
      <c r="C9051" s="1" t="str">
        <f t="shared" si="282"/>
        <v>September</v>
      </c>
      <c r="D9051" t="s">
        <v>1932</v>
      </c>
      <c r="E9051" t="s">
        <v>55</v>
      </c>
      <c r="F9051" t="s">
        <v>38</v>
      </c>
      <c r="G9051" t="s">
        <v>29</v>
      </c>
      <c r="H9051">
        <v>5</v>
      </c>
      <c r="I9051">
        <v>36202.33</v>
      </c>
      <c r="J9051">
        <v>0.05</v>
      </c>
      <c r="K9051">
        <v>171961.07</v>
      </c>
      <c r="L9051" t="s">
        <v>42</v>
      </c>
      <c r="M9051" t="s">
        <v>24</v>
      </c>
      <c r="N9051">
        <f t="shared" si="283"/>
        <v>2025</v>
      </c>
    </row>
    <row r="9052" spans="1:14" x14ac:dyDescent="0.3">
      <c r="A9052" t="s">
        <v>5883</v>
      </c>
      <c r="B9052" s="1">
        <v>45727</v>
      </c>
      <c r="C9052" s="1" t="str">
        <f t="shared" si="282"/>
        <v>March</v>
      </c>
      <c r="D9052" t="s">
        <v>5884</v>
      </c>
      <c r="E9052" t="s">
        <v>122</v>
      </c>
      <c r="F9052" t="s">
        <v>15</v>
      </c>
      <c r="G9052" t="s">
        <v>16</v>
      </c>
      <c r="H9052">
        <v>4</v>
      </c>
      <c r="I9052">
        <v>4588.37</v>
      </c>
      <c r="J9052">
        <v>0.05</v>
      </c>
      <c r="K9052">
        <v>17435.810000000001</v>
      </c>
      <c r="L9052" t="s">
        <v>17</v>
      </c>
      <c r="M9052" t="s">
        <v>18</v>
      </c>
      <c r="N9052">
        <f t="shared" si="283"/>
        <v>2025</v>
      </c>
    </row>
    <row r="9053" spans="1:14" x14ac:dyDescent="0.3">
      <c r="A9053" t="s">
        <v>8009</v>
      </c>
      <c r="B9053" s="1">
        <v>45844</v>
      </c>
      <c r="C9053" s="1" t="str">
        <f t="shared" si="282"/>
        <v>July</v>
      </c>
      <c r="D9053" t="s">
        <v>5884</v>
      </c>
      <c r="E9053" t="s">
        <v>49</v>
      </c>
      <c r="F9053" t="s">
        <v>50</v>
      </c>
      <c r="G9053" t="s">
        <v>29</v>
      </c>
      <c r="H9053">
        <v>3</v>
      </c>
      <c r="I9053">
        <v>41893.980000000003</v>
      </c>
      <c r="J9053">
        <v>0.2</v>
      </c>
      <c r="K9053">
        <v>100545.55</v>
      </c>
      <c r="L9053" t="s">
        <v>51</v>
      </c>
      <c r="M9053" t="s">
        <v>30</v>
      </c>
      <c r="N9053">
        <f t="shared" si="283"/>
        <v>2025</v>
      </c>
    </row>
    <row r="9054" spans="1:14" x14ac:dyDescent="0.3">
      <c r="A9054" t="s">
        <v>9747</v>
      </c>
      <c r="B9054" s="1">
        <v>45866</v>
      </c>
      <c r="C9054" s="1" t="str">
        <f t="shared" si="282"/>
        <v>July</v>
      </c>
      <c r="D9054" t="s">
        <v>5884</v>
      </c>
      <c r="E9054" t="s">
        <v>466</v>
      </c>
      <c r="F9054" t="s">
        <v>59</v>
      </c>
      <c r="G9054" t="s">
        <v>29</v>
      </c>
      <c r="H9054">
        <v>1</v>
      </c>
      <c r="I9054">
        <v>1751.23</v>
      </c>
      <c r="J9054">
        <v>0.05</v>
      </c>
      <c r="K9054">
        <v>1663.67</v>
      </c>
      <c r="L9054" t="s">
        <v>17</v>
      </c>
      <c r="M9054" t="s">
        <v>52</v>
      </c>
      <c r="N9054">
        <f t="shared" si="283"/>
        <v>2025</v>
      </c>
    </row>
    <row r="9055" spans="1:14" x14ac:dyDescent="0.3">
      <c r="A9055" t="s">
        <v>14942</v>
      </c>
      <c r="B9055" s="1">
        <v>45989</v>
      </c>
      <c r="C9055" s="1" t="str">
        <f t="shared" si="282"/>
        <v>November</v>
      </c>
      <c r="D9055" t="s">
        <v>5884</v>
      </c>
      <c r="E9055" t="s">
        <v>456</v>
      </c>
      <c r="F9055" t="s">
        <v>155</v>
      </c>
      <c r="G9055" t="s">
        <v>101</v>
      </c>
      <c r="H9055">
        <v>2</v>
      </c>
      <c r="I9055">
        <v>36966.949999999997</v>
      </c>
      <c r="J9055">
        <v>0.1</v>
      </c>
      <c r="K9055">
        <v>66540.509999999995</v>
      </c>
      <c r="L9055" t="s">
        <v>42</v>
      </c>
      <c r="M9055" t="s">
        <v>18</v>
      </c>
      <c r="N9055">
        <f t="shared" si="283"/>
        <v>2025</v>
      </c>
    </row>
    <row r="9056" spans="1:14" x14ac:dyDescent="0.3">
      <c r="A9056" t="s">
        <v>9679</v>
      </c>
      <c r="B9056" s="1">
        <v>46010</v>
      </c>
      <c r="C9056" s="1" t="str">
        <f t="shared" si="282"/>
        <v>December</v>
      </c>
      <c r="D9056" t="s">
        <v>5884</v>
      </c>
      <c r="E9056" t="s">
        <v>154</v>
      </c>
      <c r="F9056" t="s">
        <v>155</v>
      </c>
      <c r="G9056" t="s">
        <v>101</v>
      </c>
      <c r="H9056">
        <v>1</v>
      </c>
      <c r="I9056">
        <v>24859.23</v>
      </c>
      <c r="J9056">
        <v>0.15</v>
      </c>
      <c r="K9056">
        <v>21130.35</v>
      </c>
      <c r="L9056" t="s">
        <v>17</v>
      </c>
      <c r="M9056" t="s">
        <v>24</v>
      </c>
      <c r="N9056">
        <f t="shared" si="283"/>
        <v>2025</v>
      </c>
    </row>
    <row r="9057" spans="1:14" x14ac:dyDescent="0.3">
      <c r="A9057" t="s">
        <v>7134</v>
      </c>
      <c r="B9057" s="1">
        <v>45841</v>
      </c>
      <c r="C9057" s="1" t="str">
        <f t="shared" si="282"/>
        <v>July</v>
      </c>
      <c r="D9057" t="s">
        <v>7135</v>
      </c>
      <c r="E9057" t="s">
        <v>184</v>
      </c>
      <c r="F9057" t="s">
        <v>79</v>
      </c>
      <c r="G9057" t="s">
        <v>29</v>
      </c>
      <c r="H9057">
        <v>5</v>
      </c>
      <c r="I9057">
        <v>12138.09</v>
      </c>
      <c r="J9057">
        <v>0.1</v>
      </c>
      <c r="K9057">
        <v>54621.4</v>
      </c>
      <c r="L9057" t="s">
        <v>42</v>
      </c>
      <c r="M9057" t="s">
        <v>18</v>
      </c>
      <c r="N9057">
        <f t="shared" si="283"/>
        <v>2025</v>
      </c>
    </row>
    <row r="9058" spans="1:14" x14ac:dyDescent="0.3">
      <c r="A9058" t="s">
        <v>14440</v>
      </c>
      <c r="B9058" s="1">
        <v>45938</v>
      </c>
      <c r="C9058" s="1" t="str">
        <f t="shared" si="282"/>
        <v>October</v>
      </c>
      <c r="D9058" t="s">
        <v>7135</v>
      </c>
      <c r="E9058" t="s">
        <v>330</v>
      </c>
      <c r="F9058" t="s">
        <v>28</v>
      </c>
      <c r="G9058" t="s">
        <v>29</v>
      </c>
      <c r="H9058">
        <v>3</v>
      </c>
      <c r="I9058">
        <v>13758.75</v>
      </c>
      <c r="J9058">
        <v>0.15</v>
      </c>
      <c r="K9058">
        <v>35084.81</v>
      </c>
      <c r="L9058" t="s">
        <v>51</v>
      </c>
      <c r="M9058" t="s">
        <v>30</v>
      </c>
      <c r="N9058">
        <f t="shared" si="283"/>
        <v>2025</v>
      </c>
    </row>
    <row r="9059" spans="1:14" x14ac:dyDescent="0.3">
      <c r="A9059" t="s">
        <v>7621</v>
      </c>
      <c r="B9059" s="1">
        <v>45995</v>
      </c>
      <c r="C9059" s="1" t="str">
        <f t="shared" si="282"/>
        <v>December</v>
      </c>
      <c r="D9059" t="s">
        <v>7135</v>
      </c>
      <c r="E9059" t="s">
        <v>290</v>
      </c>
      <c r="F9059" t="s">
        <v>34</v>
      </c>
      <c r="G9059" t="s">
        <v>29</v>
      </c>
      <c r="H9059">
        <v>1</v>
      </c>
      <c r="I9059">
        <v>40200.949999999997</v>
      </c>
      <c r="J9059">
        <v>0.1</v>
      </c>
      <c r="K9059">
        <v>36180.85</v>
      </c>
      <c r="L9059" t="s">
        <v>42</v>
      </c>
      <c r="M9059" t="s">
        <v>30</v>
      </c>
      <c r="N9059">
        <f t="shared" si="283"/>
        <v>2025</v>
      </c>
    </row>
    <row r="9060" spans="1:14" x14ac:dyDescent="0.3">
      <c r="A9060" t="s">
        <v>4266</v>
      </c>
      <c r="B9060" s="1">
        <v>45925</v>
      </c>
      <c r="C9060" s="1" t="str">
        <f t="shared" si="282"/>
        <v>September</v>
      </c>
      <c r="D9060" t="s">
        <v>4267</v>
      </c>
      <c r="E9060" t="s">
        <v>112</v>
      </c>
      <c r="F9060" t="s">
        <v>34</v>
      </c>
      <c r="G9060" t="s">
        <v>29</v>
      </c>
      <c r="H9060">
        <v>2</v>
      </c>
      <c r="I9060">
        <v>5183.8</v>
      </c>
      <c r="J9060">
        <v>0.05</v>
      </c>
      <c r="K9060">
        <v>9849.2199999999993</v>
      </c>
      <c r="L9060" t="s">
        <v>42</v>
      </c>
      <c r="M9060" t="s">
        <v>24</v>
      </c>
      <c r="N9060">
        <f t="shared" si="283"/>
        <v>2025</v>
      </c>
    </row>
    <row r="9061" spans="1:14" x14ac:dyDescent="0.3">
      <c r="A9061" t="s">
        <v>15069</v>
      </c>
      <c r="B9061" s="1">
        <v>45932</v>
      </c>
      <c r="C9061" s="1" t="str">
        <f t="shared" si="282"/>
        <v>October</v>
      </c>
      <c r="D9061" t="s">
        <v>4267</v>
      </c>
      <c r="E9061" t="s">
        <v>366</v>
      </c>
      <c r="F9061" t="s">
        <v>100</v>
      </c>
      <c r="G9061" t="s">
        <v>101</v>
      </c>
      <c r="H9061">
        <v>3</v>
      </c>
      <c r="I9061">
        <v>30279.05</v>
      </c>
      <c r="J9061">
        <v>0.05</v>
      </c>
      <c r="K9061">
        <f>IF(OR(H9061=" ",I9061=" ")," ",H9061*I9061*(1-J9061))</f>
        <v>86295.292499999996</v>
      </c>
      <c r="L9061" t="s">
        <v>51</v>
      </c>
      <c r="M9061" t="s">
        <v>18</v>
      </c>
      <c r="N9061">
        <f t="shared" si="283"/>
        <v>2025</v>
      </c>
    </row>
    <row r="9062" spans="1:14" x14ac:dyDescent="0.3">
      <c r="A9062" t="s">
        <v>4579</v>
      </c>
      <c r="B9062" s="1">
        <v>45996</v>
      </c>
      <c r="C9062" s="1" t="str">
        <f t="shared" si="282"/>
        <v>December</v>
      </c>
      <c r="D9062" t="s">
        <v>4267</v>
      </c>
      <c r="E9062" t="s">
        <v>162</v>
      </c>
      <c r="F9062" t="s">
        <v>59</v>
      </c>
      <c r="G9062" t="s">
        <v>29</v>
      </c>
      <c r="H9062">
        <v>6</v>
      </c>
      <c r="I9062">
        <v>18272.86</v>
      </c>
      <c r="J9062">
        <v>0.15</v>
      </c>
      <c r="K9062">
        <v>93191.59</v>
      </c>
      <c r="L9062" t="s">
        <v>17</v>
      </c>
      <c r="M9062" t="s">
        <v>18</v>
      </c>
      <c r="N9062">
        <f t="shared" si="283"/>
        <v>2025</v>
      </c>
    </row>
    <row r="9063" spans="1:14" x14ac:dyDescent="0.3">
      <c r="A9063" t="s">
        <v>12841</v>
      </c>
      <c r="B9063" s="1">
        <v>45760</v>
      </c>
      <c r="C9063" s="1" t="str">
        <f t="shared" si="282"/>
        <v>April</v>
      </c>
      <c r="D9063" t="s">
        <v>6847</v>
      </c>
      <c r="E9063" t="s">
        <v>68</v>
      </c>
      <c r="F9063" t="s">
        <v>50</v>
      </c>
      <c r="G9063" t="s">
        <v>29</v>
      </c>
      <c r="H9063">
        <v>7</v>
      </c>
      <c r="I9063">
        <v>39042.120000000003</v>
      </c>
      <c r="J9063">
        <v>0</v>
      </c>
      <c r="K9063">
        <v>273294.84000000003</v>
      </c>
      <c r="L9063" t="s">
        <v>51</v>
      </c>
      <c r="M9063" t="s">
        <v>30</v>
      </c>
      <c r="N9063">
        <f t="shared" si="283"/>
        <v>2025</v>
      </c>
    </row>
    <row r="9064" spans="1:14" x14ac:dyDescent="0.3">
      <c r="A9064" t="s">
        <v>6846</v>
      </c>
      <c r="B9064" s="1">
        <v>46003</v>
      </c>
      <c r="C9064" s="1" t="str">
        <f t="shared" si="282"/>
        <v>December</v>
      </c>
      <c r="D9064" t="s">
        <v>6847</v>
      </c>
      <c r="E9064" t="s">
        <v>33</v>
      </c>
      <c r="F9064" t="s">
        <v>34</v>
      </c>
      <c r="G9064" t="s">
        <v>29</v>
      </c>
      <c r="H9064">
        <v>2</v>
      </c>
      <c r="I9064">
        <v>7671.78</v>
      </c>
      <c r="J9064">
        <v>0.15</v>
      </c>
      <c r="K9064">
        <v>13042.03</v>
      </c>
      <c r="L9064" t="s">
        <v>17</v>
      </c>
      <c r="M9064" t="s">
        <v>24</v>
      </c>
      <c r="N9064">
        <f t="shared" si="283"/>
        <v>2025</v>
      </c>
    </row>
    <row r="9065" spans="1:14" x14ac:dyDescent="0.3">
      <c r="A9065" t="s">
        <v>6287</v>
      </c>
      <c r="B9065" s="1">
        <v>45725</v>
      </c>
      <c r="C9065" s="1" t="str">
        <f t="shared" si="282"/>
        <v>March</v>
      </c>
      <c r="D9065" t="s">
        <v>6288</v>
      </c>
      <c r="E9065" t="s">
        <v>637</v>
      </c>
      <c r="F9065" t="s">
        <v>105</v>
      </c>
      <c r="G9065" t="s">
        <v>16</v>
      </c>
      <c r="H9065">
        <v>2</v>
      </c>
      <c r="J9065">
        <v>0.15</v>
      </c>
      <c r="K9065">
        <v>9131.7000000000007</v>
      </c>
      <c r="L9065" t="s">
        <v>42</v>
      </c>
      <c r="M9065" t="s">
        <v>24</v>
      </c>
      <c r="N9065">
        <f t="shared" si="283"/>
        <v>2025</v>
      </c>
    </row>
    <row r="9066" spans="1:14" x14ac:dyDescent="0.3">
      <c r="A9066" t="s">
        <v>14054</v>
      </c>
      <c r="B9066" s="1">
        <v>45795</v>
      </c>
      <c r="C9066" s="1" t="str">
        <f t="shared" si="282"/>
        <v>May</v>
      </c>
      <c r="D9066" t="s">
        <v>6288</v>
      </c>
      <c r="E9066" t="s">
        <v>261</v>
      </c>
      <c r="F9066" t="s">
        <v>109</v>
      </c>
      <c r="G9066" t="s">
        <v>16</v>
      </c>
      <c r="H9066">
        <v>4</v>
      </c>
      <c r="I9066">
        <v>33345.379999999997</v>
      </c>
      <c r="J9066">
        <v>0.15</v>
      </c>
      <c r="K9066">
        <v>113374.29</v>
      </c>
      <c r="L9066" t="s">
        <v>17</v>
      </c>
      <c r="M9066" t="s">
        <v>30</v>
      </c>
      <c r="N9066">
        <f t="shared" si="283"/>
        <v>2025</v>
      </c>
    </row>
    <row r="9067" spans="1:14" x14ac:dyDescent="0.3">
      <c r="A9067" t="s">
        <v>13209</v>
      </c>
      <c r="B9067" s="1">
        <v>45893</v>
      </c>
      <c r="C9067" s="1" t="str">
        <f t="shared" si="282"/>
        <v>August</v>
      </c>
      <c r="D9067" t="s">
        <v>6288</v>
      </c>
      <c r="E9067" t="s">
        <v>191</v>
      </c>
      <c r="F9067" t="s">
        <v>79</v>
      </c>
      <c r="G9067" t="s">
        <v>29</v>
      </c>
      <c r="H9067">
        <v>5</v>
      </c>
      <c r="I9067">
        <v>36696.36</v>
      </c>
      <c r="J9067">
        <v>0.15</v>
      </c>
      <c r="K9067">
        <v>155959.53</v>
      </c>
      <c r="L9067" t="s">
        <v>51</v>
      </c>
      <c r="M9067" t="s">
        <v>24</v>
      </c>
      <c r="N9067">
        <f t="shared" si="283"/>
        <v>2025</v>
      </c>
    </row>
    <row r="9068" spans="1:14" x14ac:dyDescent="0.3">
      <c r="A9068" t="s">
        <v>8061</v>
      </c>
      <c r="B9068" s="1">
        <v>45980</v>
      </c>
      <c r="C9068" s="1" t="str">
        <f t="shared" si="282"/>
        <v>November</v>
      </c>
      <c r="D9068" t="s">
        <v>6288</v>
      </c>
      <c r="E9068" t="s">
        <v>191</v>
      </c>
      <c r="F9068" t="s">
        <v>79</v>
      </c>
      <c r="G9068" t="s">
        <v>29</v>
      </c>
      <c r="H9068">
        <v>1</v>
      </c>
      <c r="I9068">
        <v>32537.200000000001</v>
      </c>
      <c r="J9068">
        <v>0.05</v>
      </c>
      <c r="K9068">
        <v>30910.34</v>
      </c>
      <c r="L9068" t="s">
        <v>51</v>
      </c>
      <c r="M9068" t="s">
        <v>30</v>
      </c>
      <c r="N9068">
        <f t="shared" si="283"/>
        <v>2025</v>
      </c>
    </row>
    <row r="9069" spans="1:14" x14ac:dyDescent="0.3">
      <c r="A9069" t="s">
        <v>5930</v>
      </c>
      <c r="B9069" s="1">
        <v>45817</v>
      </c>
      <c r="C9069" s="1" t="str">
        <f t="shared" si="282"/>
        <v>June</v>
      </c>
      <c r="D9069" t="s">
        <v>5931</v>
      </c>
      <c r="E9069" t="s">
        <v>290</v>
      </c>
      <c r="F9069" t="s">
        <v>34</v>
      </c>
      <c r="G9069" t="s">
        <v>29</v>
      </c>
      <c r="H9069">
        <v>3</v>
      </c>
      <c r="I9069">
        <v>25665.25</v>
      </c>
      <c r="J9069">
        <v>0.05</v>
      </c>
      <c r="K9069">
        <v>73145.960000000006</v>
      </c>
      <c r="L9069" t="s">
        <v>17</v>
      </c>
      <c r="M9069" t="s">
        <v>52</v>
      </c>
      <c r="N9069">
        <f t="shared" si="283"/>
        <v>2025</v>
      </c>
    </row>
    <row r="9070" spans="1:14" x14ac:dyDescent="0.3">
      <c r="A9070" t="s">
        <v>4358</v>
      </c>
      <c r="B9070" s="1">
        <v>45734</v>
      </c>
      <c r="C9070" s="1" t="str">
        <f t="shared" si="282"/>
        <v>March</v>
      </c>
      <c r="D9070" t="s">
        <v>4359</v>
      </c>
      <c r="E9070" t="s">
        <v>104</v>
      </c>
      <c r="F9070" t="s">
        <v>105</v>
      </c>
      <c r="G9070" t="s">
        <v>16</v>
      </c>
      <c r="H9070">
        <v>5</v>
      </c>
      <c r="I9070">
        <v>46186.21</v>
      </c>
      <c r="J9070">
        <v>0</v>
      </c>
      <c r="K9070">
        <v>230931.05</v>
      </c>
      <c r="L9070" t="s">
        <v>51</v>
      </c>
      <c r="M9070" t="s">
        <v>30</v>
      </c>
      <c r="N9070">
        <f t="shared" si="283"/>
        <v>2025</v>
      </c>
    </row>
    <row r="9071" spans="1:14" x14ac:dyDescent="0.3">
      <c r="A9071" t="s">
        <v>9414</v>
      </c>
      <c r="B9071" s="1">
        <v>45837</v>
      </c>
      <c r="C9071" s="1" t="str">
        <f t="shared" si="282"/>
        <v>June</v>
      </c>
      <c r="D9071" t="s">
        <v>4359</v>
      </c>
      <c r="E9071" t="s">
        <v>325</v>
      </c>
      <c r="F9071" t="s">
        <v>83</v>
      </c>
      <c r="G9071" t="s">
        <v>23</v>
      </c>
      <c r="H9071">
        <v>1</v>
      </c>
      <c r="I9071">
        <v>38344.019999999997</v>
      </c>
      <c r="J9071">
        <v>0.15</v>
      </c>
      <c r="K9071">
        <v>32592.42</v>
      </c>
      <c r="L9071" t="s">
        <v>42</v>
      </c>
      <c r="M9071" t="s">
        <v>18</v>
      </c>
      <c r="N9071">
        <f t="shared" si="283"/>
        <v>2025</v>
      </c>
    </row>
    <row r="9072" spans="1:14" x14ac:dyDescent="0.3">
      <c r="A9072" t="s">
        <v>13793</v>
      </c>
      <c r="B9072" s="1">
        <v>45854</v>
      </c>
      <c r="C9072" s="1" t="str">
        <f t="shared" si="282"/>
        <v>July</v>
      </c>
      <c r="D9072" t="s">
        <v>4359</v>
      </c>
      <c r="E9072" t="s">
        <v>93</v>
      </c>
      <c r="F9072" t="s">
        <v>50</v>
      </c>
      <c r="G9072" t="s">
        <v>29</v>
      </c>
      <c r="H9072">
        <v>6</v>
      </c>
      <c r="I9072">
        <v>30549.81</v>
      </c>
      <c r="J9072">
        <v>0.2</v>
      </c>
      <c r="K9072">
        <v>146639.09</v>
      </c>
      <c r="L9072" t="s">
        <v>42</v>
      </c>
      <c r="M9072" t="s">
        <v>24</v>
      </c>
      <c r="N9072">
        <f t="shared" si="283"/>
        <v>2025</v>
      </c>
    </row>
    <row r="9073" spans="1:14" x14ac:dyDescent="0.3">
      <c r="A9073" t="s">
        <v>8459</v>
      </c>
      <c r="B9073" s="1">
        <v>45673</v>
      </c>
      <c r="C9073" s="1" t="str">
        <f t="shared" si="282"/>
        <v>January</v>
      </c>
      <c r="D9073" t="s">
        <v>8460</v>
      </c>
      <c r="E9073" t="s">
        <v>133</v>
      </c>
      <c r="F9073" t="s">
        <v>100</v>
      </c>
      <c r="G9073" t="s">
        <v>101</v>
      </c>
      <c r="H9073">
        <v>3</v>
      </c>
      <c r="I9073">
        <v>36743.269999999997</v>
      </c>
      <c r="J9073">
        <v>0.05</v>
      </c>
      <c r="K9073">
        <v>104718.32</v>
      </c>
      <c r="L9073" t="s">
        <v>51</v>
      </c>
      <c r="M9073" t="s">
        <v>52</v>
      </c>
      <c r="N9073">
        <f t="shared" si="283"/>
        <v>2025</v>
      </c>
    </row>
    <row r="9074" spans="1:14" x14ac:dyDescent="0.3">
      <c r="A9074" t="s">
        <v>7466</v>
      </c>
      <c r="B9074" s="1">
        <v>45664</v>
      </c>
      <c r="C9074" s="1" t="str">
        <f t="shared" si="282"/>
        <v>January</v>
      </c>
      <c r="D9074" t="s">
        <v>7467</v>
      </c>
      <c r="E9074" t="s">
        <v>27</v>
      </c>
      <c r="F9074" t="s">
        <v>28</v>
      </c>
      <c r="G9074" t="s">
        <v>29</v>
      </c>
      <c r="H9074">
        <v>5</v>
      </c>
      <c r="I9074">
        <v>18429.66</v>
      </c>
      <c r="J9074">
        <v>0.15</v>
      </c>
      <c r="K9074">
        <v>78326.06</v>
      </c>
      <c r="L9074" t="s">
        <v>17</v>
      </c>
      <c r="M9074" t="s">
        <v>24</v>
      </c>
      <c r="N9074">
        <f t="shared" si="283"/>
        <v>2025</v>
      </c>
    </row>
    <row r="9075" spans="1:14" x14ac:dyDescent="0.3">
      <c r="A9075" t="s">
        <v>14732</v>
      </c>
      <c r="B9075" s="1">
        <v>45666</v>
      </c>
      <c r="C9075" s="1" t="str">
        <f t="shared" si="282"/>
        <v>January</v>
      </c>
      <c r="D9075" t="s">
        <v>7467</v>
      </c>
      <c r="E9075" t="s">
        <v>45</v>
      </c>
      <c r="F9075" t="s">
        <v>46</v>
      </c>
      <c r="G9075" t="s">
        <v>23</v>
      </c>
      <c r="H9075">
        <v>7</v>
      </c>
      <c r="I9075">
        <v>29043.94</v>
      </c>
      <c r="J9075">
        <v>0.05</v>
      </c>
      <c r="K9075">
        <v>193142.2</v>
      </c>
      <c r="L9075" t="s">
        <v>51</v>
      </c>
      <c r="M9075" t="s">
        <v>52</v>
      </c>
      <c r="N9075">
        <f t="shared" si="283"/>
        <v>2025</v>
      </c>
    </row>
    <row r="9076" spans="1:14" x14ac:dyDescent="0.3">
      <c r="A9076" t="s">
        <v>15288</v>
      </c>
      <c r="B9076" s="1">
        <v>45861</v>
      </c>
      <c r="C9076" s="1" t="str">
        <f t="shared" si="282"/>
        <v>July</v>
      </c>
      <c r="D9076" t="s">
        <v>7467</v>
      </c>
      <c r="E9076" t="s">
        <v>143</v>
      </c>
      <c r="F9076" t="s">
        <v>83</v>
      </c>
      <c r="G9076" t="s">
        <v>23</v>
      </c>
      <c r="H9076">
        <v>6</v>
      </c>
      <c r="I9076">
        <v>25573.21</v>
      </c>
      <c r="J9076">
        <v>0</v>
      </c>
      <c r="K9076">
        <v>153439.26</v>
      </c>
      <c r="L9076" t="s">
        <v>42</v>
      </c>
      <c r="M9076" t="s">
        <v>52</v>
      </c>
      <c r="N9076">
        <f t="shared" si="283"/>
        <v>2025</v>
      </c>
    </row>
    <row r="9077" spans="1:14" x14ac:dyDescent="0.3">
      <c r="A9077" t="s">
        <v>11663</v>
      </c>
      <c r="B9077" s="1">
        <v>45690</v>
      </c>
      <c r="C9077" s="1" t="str">
        <f t="shared" si="282"/>
        <v>February</v>
      </c>
      <c r="D9077" t="s">
        <v>918</v>
      </c>
      <c r="E9077" t="s">
        <v>194</v>
      </c>
      <c r="F9077" t="s">
        <v>100</v>
      </c>
      <c r="G9077" t="s">
        <v>101</v>
      </c>
      <c r="H9077">
        <v>1</v>
      </c>
      <c r="I9077">
        <v>28557.26</v>
      </c>
      <c r="J9077">
        <v>0.2</v>
      </c>
      <c r="K9077">
        <v>22845.81</v>
      </c>
      <c r="L9077" t="s">
        <v>51</v>
      </c>
      <c r="M9077" t="s">
        <v>30</v>
      </c>
      <c r="N9077">
        <f t="shared" si="283"/>
        <v>2025</v>
      </c>
    </row>
    <row r="9078" spans="1:14" x14ac:dyDescent="0.3">
      <c r="A9078" t="s">
        <v>917</v>
      </c>
      <c r="B9078" s="1">
        <v>45802</v>
      </c>
      <c r="C9078" s="1" t="str">
        <f t="shared" si="282"/>
        <v>May</v>
      </c>
      <c r="D9078" t="s">
        <v>918</v>
      </c>
      <c r="E9078" t="s">
        <v>251</v>
      </c>
      <c r="F9078" t="s">
        <v>109</v>
      </c>
      <c r="G9078" t="s">
        <v>16</v>
      </c>
      <c r="H9078">
        <v>2</v>
      </c>
      <c r="I9078">
        <v>47012.74</v>
      </c>
      <c r="J9078">
        <v>0.05</v>
      </c>
      <c r="K9078">
        <v>89324.21</v>
      </c>
      <c r="L9078" t="s">
        <v>42</v>
      </c>
      <c r="M9078" t="s">
        <v>30</v>
      </c>
      <c r="N9078">
        <f t="shared" si="283"/>
        <v>2025</v>
      </c>
    </row>
    <row r="9079" spans="1:14" x14ac:dyDescent="0.3">
      <c r="A9079" t="s">
        <v>13449</v>
      </c>
      <c r="B9079" s="1">
        <v>45917</v>
      </c>
      <c r="C9079" s="1" t="str">
        <f t="shared" si="282"/>
        <v>September</v>
      </c>
      <c r="D9079" t="s">
        <v>918</v>
      </c>
      <c r="E9079" t="s">
        <v>466</v>
      </c>
      <c r="F9079" t="s">
        <v>59</v>
      </c>
      <c r="G9079" t="s">
        <v>29</v>
      </c>
      <c r="H9079">
        <v>2</v>
      </c>
      <c r="I9079">
        <v>28576.89</v>
      </c>
      <c r="J9079">
        <v>0</v>
      </c>
      <c r="K9079">
        <v>45723.02</v>
      </c>
      <c r="L9079" t="s">
        <v>17</v>
      </c>
      <c r="M9079" t="s">
        <v>18</v>
      </c>
      <c r="N9079">
        <f t="shared" si="283"/>
        <v>2025</v>
      </c>
    </row>
    <row r="9080" spans="1:14" x14ac:dyDescent="0.3">
      <c r="A9080" t="s">
        <v>15169</v>
      </c>
      <c r="B9080" s="1">
        <v>45739</v>
      </c>
      <c r="C9080" s="1" t="str">
        <f t="shared" si="282"/>
        <v>March</v>
      </c>
      <c r="D9080" t="s">
        <v>4028</v>
      </c>
      <c r="E9080" t="s">
        <v>58</v>
      </c>
      <c r="F9080" t="s">
        <v>59</v>
      </c>
      <c r="G9080" t="s">
        <v>29</v>
      </c>
      <c r="H9080">
        <v>2</v>
      </c>
      <c r="I9080">
        <v>46222.28</v>
      </c>
      <c r="J9080">
        <v>0.2</v>
      </c>
      <c r="K9080">
        <v>73955.649999999994</v>
      </c>
      <c r="L9080" t="s">
        <v>17</v>
      </c>
      <c r="M9080" t="s">
        <v>18</v>
      </c>
      <c r="N9080">
        <f t="shared" si="283"/>
        <v>2025</v>
      </c>
    </row>
    <row r="9081" spans="1:14" x14ac:dyDescent="0.3">
      <c r="A9081" t="s">
        <v>13472</v>
      </c>
      <c r="B9081" s="1">
        <v>45743</v>
      </c>
      <c r="C9081" s="1" t="str">
        <f t="shared" si="282"/>
        <v>March</v>
      </c>
      <c r="D9081" t="s">
        <v>4028</v>
      </c>
      <c r="E9081" t="s">
        <v>254</v>
      </c>
      <c r="F9081" t="s">
        <v>83</v>
      </c>
      <c r="G9081" t="s">
        <v>23</v>
      </c>
      <c r="H9081">
        <v>3</v>
      </c>
      <c r="I9081">
        <v>45182.46</v>
      </c>
      <c r="J9081">
        <v>0.05</v>
      </c>
      <c r="K9081">
        <v>128770.01</v>
      </c>
      <c r="L9081" t="s">
        <v>42</v>
      </c>
      <c r="M9081" t="s">
        <v>24</v>
      </c>
      <c r="N9081">
        <f t="shared" si="283"/>
        <v>2025</v>
      </c>
    </row>
    <row r="9082" spans="1:14" x14ac:dyDescent="0.3">
      <c r="A9082" t="s">
        <v>10819</v>
      </c>
      <c r="B9082" s="1">
        <v>45798</v>
      </c>
      <c r="C9082" s="1" t="str">
        <f t="shared" si="282"/>
        <v>May</v>
      </c>
      <c r="D9082" t="s">
        <v>4028</v>
      </c>
      <c r="E9082" t="s">
        <v>312</v>
      </c>
      <c r="F9082" t="s">
        <v>46</v>
      </c>
      <c r="G9082" t="s">
        <v>23</v>
      </c>
      <c r="H9082">
        <v>1</v>
      </c>
      <c r="I9082">
        <v>37634.74</v>
      </c>
      <c r="J9082">
        <v>0</v>
      </c>
      <c r="K9082">
        <v>37634.74</v>
      </c>
      <c r="L9082" t="s">
        <v>17</v>
      </c>
      <c r="M9082" t="s">
        <v>52</v>
      </c>
      <c r="N9082">
        <f t="shared" si="283"/>
        <v>2025</v>
      </c>
    </row>
    <row r="9083" spans="1:14" x14ac:dyDescent="0.3">
      <c r="A9083" t="s">
        <v>7633</v>
      </c>
      <c r="B9083" s="1">
        <v>45828</v>
      </c>
      <c r="C9083" s="1" t="str">
        <f t="shared" si="282"/>
        <v>June</v>
      </c>
      <c r="D9083" t="s">
        <v>4028</v>
      </c>
      <c r="E9083" t="s">
        <v>27</v>
      </c>
      <c r="F9083" t="s">
        <v>28</v>
      </c>
      <c r="H9083">
        <v>6</v>
      </c>
      <c r="I9083">
        <v>38057.64</v>
      </c>
      <c r="J9083">
        <v>0.15</v>
      </c>
      <c r="K9083">
        <v>194093.96</v>
      </c>
      <c r="L9083" t="s">
        <v>42</v>
      </c>
      <c r="M9083" t="s">
        <v>52</v>
      </c>
      <c r="N9083">
        <f t="shared" si="283"/>
        <v>2025</v>
      </c>
    </row>
    <row r="9084" spans="1:14" x14ac:dyDescent="0.3">
      <c r="A9084" t="s">
        <v>12836</v>
      </c>
      <c r="B9084" s="1">
        <v>45843</v>
      </c>
      <c r="C9084" s="1" t="str">
        <f t="shared" si="282"/>
        <v>July</v>
      </c>
      <c r="D9084" t="s">
        <v>4028</v>
      </c>
      <c r="E9084" t="s">
        <v>55</v>
      </c>
      <c r="F9084" t="s">
        <v>38</v>
      </c>
      <c r="G9084" t="s">
        <v>29</v>
      </c>
      <c r="H9084">
        <v>1</v>
      </c>
      <c r="I9084">
        <v>16619.189999999999</v>
      </c>
      <c r="J9084">
        <v>0.05</v>
      </c>
      <c r="K9084">
        <v>15788.23</v>
      </c>
      <c r="L9084" t="s">
        <v>51</v>
      </c>
      <c r="M9084" t="s">
        <v>30</v>
      </c>
      <c r="N9084">
        <f t="shared" si="283"/>
        <v>2025</v>
      </c>
    </row>
    <row r="9085" spans="1:14" x14ac:dyDescent="0.3">
      <c r="A9085" t="s">
        <v>14221</v>
      </c>
      <c r="B9085" s="1">
        <v>45848</v>
      </c>
      <c r="C9085" s="1" t="str">
        <f t="shared" si="282"/>
        <v>July</v>
      </c>
      <c r="D9085" t="s">
        <v>4028</v>
      </c>
      <c r="E9085" t="s">
        <v>251</v>
      </c>
      <c r="F9085" t="s">
        <v>109</v>
      </c>
      <c r="G9085" t="s">
        <v>16</v>
      </c>
      <c r="H9085">
        <v>5</v>
      </c>
      <c r="I9085">
        <v>44448.22</v>
      </c>
      <c r="J9085">
        <v>0.15</v>
      </c>
      <c r="K9085">
        <v>188904.93</v>
      </c>
      <c r="L9085" t="s">
        <v>17</v>
      </c>
      <c r="M9085" t="s">
        <v>24</v>
      </c>
      <c r="N9085">
        <f t="shared" si="283"/>
        <v>2025</v>
      </c>
    </row>
    <row r="9086" spans="1:14" x14ac:dyDescent="0.3">
      <c r="A9086" t="s">
        <v>4027</v>
      </c>
      <c r="B9086" s="1">
        <v>45911</v>
      </c>
      <c r="C9086" s="1" t="str">
        <f t="shared" si="282"/>
        <v>September</v>
      </c>
      <c r="D9086" t="s">
        <v>4028</v>
      </c>
      <c r="E9086" t="s">
        <v>78</v>
      </c>
      <c r="F9086" t="s">
        <v>79</v>
      </c>
      <c r="G9086" t="s">
        <v>29</v>
      </c>
      <c r="H9086">
        <v>5</v>
      </c>
      <c r="I9086">
        <v>43948.480000000003</v>
      </c>
      <c r="J9086">
        <v>0.05</v>
      </c>
      <c r="K9086">
        <v>208755.28</v>
      </c>
      <c r="L9086" t="s">
        <v>51</v>
      </c>
      <c r="M9086" t="s">
        <v>24</v>
      </c>
      <c r="N9086">
        <f t="shared" si="283"/>
        <v>2025</v>
      </c>
    </row>
    <row r="9087" spans="1:14" x14ac:dyDescent="0.3">
      <c r="A9087" t="s">
        <v>10149</v>
      </c>
      <c r="B9087" s="1">
        <v>45974</v>
      </c>
      <c r="C9087" s="1" t="str">
        <f t="shared" si="282"/>
        <v>November</v>
      </c>
      <c r="D9087" t="s">
        <v>4028</v>
      </c>
      <c r="E9087" t="s">
        <v>166</v>
      </c>
      <c r="F9087" t="s">
        <v>155</v>
      </c>
      <c r="G9087" t="s">
        <v>101</v>
      </c>
      <c r="H9087">
        <v>3</v>
      </c>
      <c r="I9087">
        <v>42858.66</v>
      </c>
      <c r="J9087">
        <v>0.2</v>
      </c>
      <c r="K9087">
        <v>102860.78</v>
      </c>
      <c r="L9087" t="s">
        <v>17</v>
      </c>
      <c r="M9087" t="s">
        <v>52</v>
      </c>
      <c r="N9087">
        <f t="shared" si="283"/>
        <v>2025</v>
      </c>
    </row>
    <row r="9088" spans="1:14" x14ac:dyDescent="0.3">
      <c r="A9088" t="s">
        <v>4377</v>
      </c>
      <c r="B9088" s="1">
        <v>45747</v>
      </c>
      <c r="C9088" s="1" t="str">
        <f t="shared" si="282"/>
        <v>March</v>
      </c>
      <c r="D9088" t="s">
        <v>4378</v>
      </c>
      <c r="E9088" t="s">
        <v>88</v>
      </c>
      <c r="F9088" t="s">
        <v>28</v>
      </c>
      <c r="G9088" t="s">
        <v>29</v>
      </c>
      <c r="H9088">
        <v>7</v>
      </c>
      <c r="J9088">
        <v>0.15</v>
      </c>
      <c r="K9088">
        <v>169610.82</v>
      </c>
      <c r="L9088" t="s">
        <v>51</v>
      </c>
      <c r="M9088" t="s">
        <v>52</v>
      </c>
      <c r="N9088">
        <f t="shared" si="283"/>
        <v>2025</v>
      </c>
    </row>
    <row r="9089" spans="1:14" x14ac:dyDescent="0.3">
      <c r="A9089" t="s">
        <v>6345</v>
      </c>
      <c r="B9089" s="1">
        <v>45970</v>
      </c>
      <c r="C9089" s="1" t="str">
        <f t="shared" si="282"/>
        <v>November</v>
      </c>
      <c r="D9089" t="s">
        <v>4378</v>
      </c>
      <c r="E9089" t="s">
        <v>535</v>
      </c>
      <c r="F9089" t="s">
        <v>34</v>
      </c>
      <c r="G9089" t="s">
        <v>29</v>
      </c>
      <c r="H9089">
        <v>1</v>
      </c>
      <c r="I9089">
        <v>18147.68</v>
      </c>
      <c r="J9089">
        <v>0.1</v>
      </c>
      <c r="K9089">
        <v>16332.91</v>
      </c>
      <c r="L9089" t="s">
        <v>51</v>
      </c>
      <c r="M9089" t="s">
        <v>24</v>
      </c>
      <c r="N9089">
        <f t="shared" si="283"/>
        <v>2025</v>
      </c>
    </row>
    <row r="9090" spans="1:14" x14ac:dyDescent="0.3">
      <c r="A9090" t="s">
        <v>5679</v>
      </c>
      <c r="B9090" s="1">
        <v>45808</v>
      </c>
      <c r="C9090" s="1" t="str">
        <f t="shared" ref="C9090:C9153" si="284">IF(B9090="","",TEXT(B9090,"mmmm"))</f>
        <v>May</v>
      </c>
      <c r="D9090" t="s">
        <v>5680</v>
      </c>
      <c r="E9090" t="s">
        <v>637</v>
      </c>
      <c r="F9090" t="s">
        <v>105</v>
      </c>
      <c r="H9090">
        <v>2</v>
      </c>
      <c r="I9090">
        <v>9889.8799999999992</v>
      </c>
      <c r="J9090">
        <v>0.1</v>
      </c>
      <c r="K9090">
        <v>17801.78</v>
      </c>
      <c r="L9090" t="s">
        <v>51</v>
      </c>
      <c r="M9090" t="s">
        <v>18</v>
      </c>
      <c r="N9090">
        <f t="shared" ref="N9090:N9153" si="285">IF(B9090="","",YEAR(B9090))</f>
        <v>2025</v>
      </c>
    </row>
    <row r="9091" spans="1:14" x14ac:dyDescent="0.3">
      <c r="A9091" t="s">
        <v>10711</v>
      </c>
      <c r="B9091" s="1">
        <v>45862</v>
      </c>
      <c r="C9091" s="1" t="str">
        <f t="shared" si="284"/>
        <v>July</v>
      </c>
      <c r="D9091" t="s">
        <v>5680</v>
      </c>
      <c r="E9091" t="s">
        <v>272</v>
      </c>
      <c r="F9091" t="s">
        <v>79</v>
      </c>
      <c r="G9091" t="s">
        <v>29</v>
      </c>
      <c r="H9091">
        <v>1</v>
      </c>
      <c r="I9091">
        <v>18266.34</v>
      </c>
      <c r="J9091">
        <v>0.1</v>
      </c>
      <c r="K9091">
        <v>16439.71</v>
      </c>
      <c r="L9091" t="s">
        <v>42</v>
      </c>
      <c r="M9091" t="s">
        <v>30</v>
      </c>
      <c r="N9091">
        <f t="shared" si="285"/>
        <v>2025</v>
      </c>
    </row>
    <row r="9092" spans="1:14" x14ac:dyDescent="0.3">
      <c r="A9092" t="s">
        <v>14087</v>
      </c>
      <c r="B9092" s="1">
        <v>45936</v>
      </c>
      <c r="C9092" s="1" t="str">
        <f t="shared" si="284"/>
        <v>October</v>
      </c>
      <c r="D9092" t="s">
        <v>5680</v>
      </c>
      <c r="E9092" t="s">
        <v>133</v>
      </c>
      <c r="F9092" t="s">
        <v>100</v>
      </c>
      <c r="G9092" t="s">
        <v>101</v>
      </c>
      <c r="H9092">
        <v>6</v>
      </c>
      <c r="I9092">
        <v>6388.22</v>
      </c>
      <c r="J9092">
        <v>0.2</v>
      </c>
      <c r="K9092">
        <v>30663.46</v>
      </c>
      <c r="L9092" t="s">
        <v>51</v>
      </c>
      <c r="M9092" t="s">
        <v>18</v>
      </c>
      <c r="N9092">
        <f t="shared" si="285"/>
        <v>2025</v>
      </c>
    </row>
    <row r="9093" spans="1:14" x14ac:dyDescent="0.3">
      <c r="A9093" t="s">
        <v>6935</v>
      </c>
      <c r="B9093" s="1">
        <v>46012</v>
      </c>
      <c r="C9093" s="1" t="str">
        <f t="shared" si="284"/>
        <v>December</v>
      </c>
      <c r="D9093" t="s">
        <v>5680</v>
      </c>
      <c r="E9093" t="s">
        <v>27</v>
      </c>
      <c r="F9093" t="s">
        <v>28</v>
      </c>
      <c r="G9093" t="s">
        <v>29</v>
      </c>
      <c r="H9093">
        <v>3</v>
      </c>
      <c r="I9093">
        <v>15190.5</v>
      </c>
      <c r="J9093">
        <v>0</v>
      </c>
      <c r="K9093">
        <v>45571.5</v>
      </c>
      <c r="L9093" t="s">
        <v>42</v>
      </c>
      <c r="M9093" t="s">
        <v>18</v>
      </c>
      <c r="N9093">
        <f t="shared" si="285"/>
        <v>2025</v>
      </c>
    </row>
    <row r="9094" spans="1:14" x14ac:dyDescent="0.3">
      <c r="A9094" t="s">
        <v>5782</v>
      </c>
      <c r="B9094" s="1">
        <v>45716</v>
      </c>
      <c r="C9094" s="1" t="str">
        <f t="shared" si="284"/>
        <v>February</v>
      </c>
      <c r="D9094" t="s">
        <v>5678</v>
      </c>
      <c r="E9094" t="s">
        <v>456</v>
      </c>
      <c r="F9094" t="s">
        <v>155</v>
      </c>
      <c r="G9094" t="s">
        <v>101</v>
      </c>
      <c r="H9094">
        <v>2</v>
      </c>
      <c r="I9094">
        <v>21343.39</v>
      </c>
      <c r="J9094">
        <v>0.1</v>
      </c>
      <c r="K9094">
        <v>38418.1</v>
      </c>
      <c r="L9094" t="s">
        <v>42</v>
      </c>
      <c r="M9094" t="s">
        <v>30</v>
      </c>
      <c r="N9094">
        <f t="shared" si="285"/>
        <v>2025</v>
      </c>
    </row>
    <row r="9095" spans="1:14" x14ac:dyDescent="0.3">
      <c r="A9095" t="s">
        <v>5677</v>
      </c>
      <c r="B9095" s="1">
        <v>45730</v>
      </c>
      <c r="C9095" s="1" t="str">
        <f t="shared" si="284"/>
        <v>March</v>
      </c>
      <c r="D9095" t="s">
        <v>5678</v>
      </c>
      <c r="E9095" t="s">
        <v>78</v>
      </c>
      <c r="F9095" t="s">
        <v>79</v>
      </c>
      <c r="G9095" t="s">
        <v>29</v>
      </c>
      <c r="H9095">
        <v>5</v>
      </c>
      <c r="J9095">
        <v>0.05</v>
      </c>
      <c r="K9095">
        <v>49987.19</v>
      </c>
      <c r="L9095" t="s">
        <v>17</v>
      </c>
      <c r="M9095" t="s">
        <v>18</v>
      </c>
      <c r="N9095">
        <f t="shared" si="285"/>
        <v>2025</v>
      </c>
    </row>
    <row r="9096" spans="1:14" x14ac:dyDescent="0.3">
      <c r="A9096" t="s">
        <v>9746</v>
      </c>
      <c r="B9096" s="1">
        <v>45768</v>
      </c>
      <c r="C9096" s="1" t="str">
        <f t="shared" si="284"/>
        <v>April</v>
      </c>
      <c r="D9096" t="s">
        <v>5678</v>
      </c>
      <c r="E9096" t="s">
        <v>637</v>
      </c>
      <c r="F9096" t="s">
        <v>105</v>
      </c>
      <c r="G9096" t="s">
        <v>16</v>
      </c>
      <c r="H9096">
        <v>2</v>
      </c>
      <c r="I9096">
        <v>29714.41</v>
      </c>
      <c r="J9096">
        <v>0</v>
      </c>
      <c r="K9096">
        <v>59428.82</v>
      </c>
      <c r="L9096" t="s">
        <v>51</v>
      </c>
      <c r="M9096" t="s">
        <v>18</v>
      </c>
      <c r="N9096">
        <f t="shared" si="285"/>
        <v>2025</v>
      </c>
    </row>
    <row r="9097" spans="1:14" x14ac:dyDescent="0.3">
      <c r="A9097" t="s">
        <v>11853</v>
      </c>
      <c r="B9097" s="1">
        <v>45783</v>
      </c>
      <c r="C9097" s="1" t="str">
        <f t="shared" si="284"/>
        <v>May</v>
      </c>
      <c r="D9097" t="s">
        <v>5678</v>
      </c>
      <c r="E9097" t="s">
        <v>463</v>
      </c>
      <c r="F9097" t="s">
        <v>15</v>
      </c>
      <c r="G9097" t="s">
        <v>16</v>
      </c>
      <c r="H9097">
        <v>1</v>
      </c>
      <c r="I9097">
        <v>4251.71</v>
      </c>
      <c r="J9097">
        <v>0.05</v>
      </c>
      <c r="K9097">
        <v>4039.12</v>
      </c>
      <c r="L9097" t="s">
        <v>17</v>
      </c>
      <c r="M9097" t="s">
        <v>30</v>
      </c>
      <c r="N9097">
        <f t="shared" si="285"/>
        <v>2025</v>
      </c>
    </row>
    <row r="9098" spans="1:14" x14ac:dyDescent="0.3">
      <c r="A9098" t="s">
        <v>8241</v>
      </c>
      <c r="B9098" s="1">
        <v>45798</v>
      </c>
      <c r="C9098" s="1" t="str">
        <f t="shared" si="284"/>
        <v>May</v>
      </c>
      <c r="D9098" t="s">
        <v>5678</v>
      </c>
      <c r="E9098" t="s">
        <v>55</v>
      </c>
      <c r="F9098" t="s">
        <v>38</v>
      </c>
      <c r="G9098" t="s">
        <v>29</v>
      </c>
      <c r="H9098">
        <v>7</v>
      </c>
      <c r="I9098">
        <v>3747.04</v>
      </c>
      <c r="J9098">
        <v>0.2</v>
      </c>
      <c r="K9098">
        <v>20983.42</v>
      </c>
      <c r="L9098" t="s">
        <v>51</v>
      </c>
      <c r="M9098" t="s">
        <v>18</v>
      </c>
      <c r="N9098">
        <f t="shared" si="285"/>
        <v>2025</v>
      </c>
    </row>
    <row r="9099" spans="1:14" x14ac:dyDescent="0.3">
      <c r="A9099" t="s">
        <v>10929</v>
      </c>
      <c r="B9099" s="1">
        <v>45959</v>
      </c>
      <c r="C9099" s="1" t="str">
        <f t="shared" si="284"/>
        <v>October</v>
      </c>
      <c r="D9099" t="s">
        <v>5678</v>
      </c>
      <c r="E9099" t="s">
        <v>151</v>
      </c>
      <c r="F9099" t="s">
        <v>75</v>
      </c>
      <c r="G9099" t="s">
        <v>29</v>
      </c>
      <c r="H9099">
        <v>2</v>
      </c>
      <c r="I9099">
        <v>19645.03</v>
      </c>
      <c r="J9099">
        <v>0.15</v>
      </c>
      <c r="K9099">
        <v>33396.550000000003</v>
      </c>
      <c r="L9099" t="s">
        <v>42</v>
      </c>
      <c r="M9099" t="s">
        <v>30</v>
      </c>
      <c r="N9099">
        <f t="shared" si="285"/>
        <v>2025</v>
      </c>
    </row>
    <row r="9100" spans="1:14" x14ac:dyDescent="0.3">
      <c r="A9100" t="s">
        <v>8728</v>
      </c>
      <c r="B9100" s="1">
        <v>45996</v>
      </c>
      <c r="C9100" s="1" t="str">
        <f t="shared" si="284"/>
        <v>December</v>
      </c>
      <c r="D9100" t="s">
        <v>5678</v>
      </c>
      <c r="E9100" t="s">
        <v>179</v>
      </c>
      <c r="F9100" t="s">
        <v>100</v>
      </c>
      <c r="G9100" t="s">
        <v>101</v>
      </c>
      <c r="H9100">
        <v>1</v>
      </c>
      <c r="I9100">
        <v>20313.310000000001</v>
      </c>
      <c r="J9100">
        <v>0.15</v>
      </c>
      <c r="K9100">
        <v>17266.310000000001</v>
      </c>
      <c r="L9100" t="s">
        <v>51</v>
      </c>
      <c r="M9100" t="s">
        <v>24</v>
      </c>
      <c r="N9100">
        <f t="shared" si="285"/>
        <v>2025</v>
      </c>
    </row>
    <row r="9101" spans="1:14" x14ac:dyDescent="0.3">
      <c r="A9101" t="s">
        <v>8856</v>
      </c>
      <c r="B9101" s="1">
        <v>45947</v>
      </c>
      <c r="C9101" s="1" t="str">
        <f t="shared" si="284"/>
        <v>October</v>
      </c>
      <c r="D9101" t="s">
        <v>6376</v>
      </c>
      <c r="E9101" t="s">
        <v>486</v>
      </c>
      <c r="F9101" t="s">
        <v>75</v>
      </c>
      <c r="G9101" t="s">
        <v>29</v>
      </c>
      <c r="H9101">
        <v>7</v>
      </c>
      <c r="I9101">
        <v>11861.59</v>
      </c>
      <c r="J9101">
        <v>0.05</v>
      </c>
      <c r="K9101">
        <v>78879.570000000007</v>
      </c>
      <c r="L9101" t="s">
        <v>17</v>
      </c>
      <c r="M9101" t="s">
        <v>30</v>
      </c>
      <c r="N9101">
        <f t="shared" si="285"/>
        <v>2025</v>
      </c>
    </row>
    <row r="9102" spans="1:14" x14ac:dyDescent="0.3">
      <c r="A9102" t="s">
        <v>6375</v>
      </c>
      <c r="B9102" s="1">
        <v>46022</v>
      </c>
      <c r="C9102" s="1" t="str">
        <f t="shared" si="284"/>
        <v>December</v>
      </c>
      <c r="D9102" t="s">
        <v>6376</v>
      </c>
      <c r="E9102" t="s">
        <v>206</v>
      </c>
      <c r="F9102" t="s">
        <v>109</v>
      </c>
      <c r="G9102" t="s">
        <v>16</v>
      </c>
      <c r="H9102">
        <v>1</v>
      </c>
      <c r="I9102">
        <v>19792.46</v>
      </c>
      <c r="J9102">
        <v>0.15</v>
      </c>
      <c r="K9102">
        <v>16823.59</v>
      </c>
      <c r="L9102" t="s">
        <v>42</v>
      </c>
      <c r="M9102" t="s">
        <v>24</v>
      </c>
      <c r="N9102">
        <f t="shared" si="285"/>
        <v>2025</v>
      </c>
    </row>
    <row r="9103" spans="1:14" x14ac:dyDescent="0.3">
      <c r="A9103" t="s">
        <v>128</v>
      </c>
      <c r="B9103" s="1">
        <v>45788</v>
      </c>
      <c r="C9103" s="1" t="str">
        <f t="shared" si="284"/>
        <v>May</v>
      </c>
      <c r="D9103" t="s">
        <v>129</v>
      </c>
      <c r="E9103" t="s">
        <v>130</v>
      </c>
      <c r="F9103" t="s">
        <v>50</v>
      </c>
      <c r="G9103" t="s">
        <v>29</v>
      </c>
      <c r="H9103">
        <v>2</v>
      </c>
      <c r="I9103">
        <v>30196.2</v>
      </c>
      <c r="J9103">
        <v>0.05</v>
      </c>
      <c r="K9103">
        <v>57372.78</v>
      </c>
      <c r="L9103" t="s">
        <v>17</v>
      </c>
      <c r="M9103" t="s">
        <v>52</v>
      </c>
      <c r="N9103">
        <f t="shared" si="285"/>
        <v>2025</v>
      </c>
    </row>
    <row r="9104" spans="1:14" x14ac:dyDescent="0.3">
      <c r="A9104" t="s">
        <v>163</v>
      </c>
      <c r="B9104" s="1">
        <v>45830</v>
      </c>
      <c r="C9104" s="1" t="str">
        <f t="shared" si="284"/>
        <v>June</v>
      </c>
      <c r="D9104" t="s">
        <v>129</v>
      </c>
      <c r="E9104" t="s">
        <v>99</v>
      </c>
      <c r="F9104" t="s">
        <v>100</v>
      </c>
      <c r="G9104" t="s">
        <v>101</v>
      </c>
      <c r="H9104">
        <v>7</v>
      </c>
      <c r="J9104">
        <v>0.05</v>
      </c>
      <c r="K9104">
        <v>286012.03999999998</v>
      </c>
      <c r="L9104" t="s">
        <v>42</v>
      </c>
      <c r="M9104" t="s">
        <v>52</v>
      </c>
      <c r="N9104">
        <f t="shared" si="285"/>
        <v>2025</v>
      </c>
    </row>
    <row r="9105" spans="1:14" x14ac:dyDescent="0.3">
      <c r="A9105" t="s">
        <v>1665</v>
      </c>
      <c r="B9105" s="1">
        <v>45867</v>
      </c>
      <c r="C9105" s="1" t="str">
        <f t="shared" si="284"/>
        <v>July</v>
      </c>
      <c r="D9105" t="s">
        <v>129</v>
      </c>
      <c r="E9105" t="s">
        <v>33</v>
      </c>
      <c r="F9105" t="s">
        <v>34</v>
      </c>
      <c r="G9105" t="s">
        <v>29</v>
      </c>
      <c r="H9105">
        <v>6</v>
      </c>
      <c r="I9105">
        <v>4956.55</v>
      </c>
      <c r="J9105">
        <v>0.1</v>
      </c>
      <c r="K9105">
        <v>26765.37</v>
      </c>
      <c r="L9105" t="s">
        <v>51</v>
      </c>
      <c r="M9105" t="s">
        <v>52</v>
      </c>
      <c r="N9105">
        <f t="shared" si="285"/>
        <v>2025</v>
      </c>
    </row>
    <row r="9106" spans="1:14" x14ac:dyDescent="0.3">
      <c r="A9106" t="s">
        <v>1075</v>
      </c>
      <c r="B9106" s="1">
        <v>45951</v>
      </c>
      <c r="C9106" s="1" t="str">
        <f t="shared" si="284"/>
        <v>October</v>
      </c>
      <c r="D9106" t="s">
        <v>129</v>
      </c>
      <c r="E9106" t="s">
        <v>430</v>
      </c>
      <c r="F9106" t="s">
        <v>105</v>
      </c>
      <c r="G9106" t="s">
        <v>16</v>
      </c>
      <c r="H9106">
        <v>1</v>
      </c>
      <c r="I9106">
        <v>35457.15</v>
      </c>
      <c r="J9106">
        <v>0.2</v>
      </c>
      <c r="K9106">
        <v>28365.72</v>
      </c>
      <c r="L9106" t="s">
        <v>42</v>
      </c>
      <c r="M9106" t="s">
        <v>24</v>
      </c>
      <c r="N9106">
        <f t="shared" si="285"/>
        <v>2025</v>
      </c>
    </row>
    <row r="9107" spans="1:14" x14ac:dyDescent="0.3">
      <c r="A9107" t="s">
        <v>13516</v>
      </c>
      <c r="B9107" s="1">
        <v>45669</v>
      </c>
      <c r="C9107" s="1" t="str">
        <f t="shared" si="284"/>
        <v>January</v>
      </c>
      <c r="D9107" t="s">
        <v>9592</v>
      </c>
      <c r="E9107" t="s">
        <v>179</v>
      </c>
      <c r="F9107" t="s">
        <v>100</v>
      </c>
      <c r="G9107" t="s">
        <v>101</v>
      </c>
      <c r="H9107">
        <v>7</v>
      </c>
      <c r="I9107">
        <v>26830.68</v>
      </c>
      <c r="J9107">
        <v>0.05</v>
      </c>
      <c r="K9107">
        <v>178424.02</v>
      </c>
      <c r="L9107" t="s">
        <v>42</v>
      </c>
      <c r="M9107" t="s">
        <v>18</v>
      </c>
      <c r="N9107">
        <f t="shared" si="285"/>
        <v>2025</v>
      </c>
    </row>
    <row r="9108" spans="1:14" x14ac:dyDescent="0.3">
      <c r="A9108" t="s">
        <v>9591</v>
      </c>
      <c r="B9108" s="1">
        <v>45755</v>
      </c>
      <c r="C9108" s="1" t="str">
        <f t="shared" si="284"/>
        <v>April</v>
      </c>
      <c r="D9108" t="s">
        <v>9592</v>
      </c>
      <c r="E9108" t="s">
        <v>430</v>
      </c>
      <c r="F9108" t="s">
        <v>105</v>
      </c>
      <c r="G9108" t="s">
        <v>16</v>
      </c>
      <c r="H9108">
        <v>1</v>
      </c>
      <c r="I9108">
        <v>47924.04</v>
      </c>
      <c r="J9108">
        <v>0</v>
      </c>
      <c r="K9108">
        <v>47924.04</v>
      </c>
      <c r="L9108" t="s">
        <v>51</v>
      </c>
      <c r="M9108" t="s">
        <v>30</v>
      </c>
      <c r="N9108">
        <f t="shared" si="285"/>
        <v>2025</v>
      </c>
    </row>
    <row r="9109" spans="1:14" x14ac:dyDescent="0.3">
      <c r="A9109" t="s">
        <v>14362</v>
      </c>
      <c r="B9109" s="1">
        <v>45765</v>
      </c>
      <c r="C9109" s="1" t="str">
        <f t="shared" si="284"/>
        <v>April</v>
      </c>
      <c r="D9109" t="s">
        <v>9592</v>
      </c>
      <c r="E9109" t="s">
        <v>184</v>
      </c>
      <c r="F9109" t="s">
        <v>79</v>
      </c>
      <c r="G9109" t="s">
        <v>29</v>
      </c>
      <c r="H9109">
        <v>5</v>
      </c>
      <c r="I9109">
        <v>26904.87</v>
      </c>
      <c r="J9109">
        <v>0.2</v>
      </c>
      <c r="K9109">
        <v>107619.48</v>
      </c>
      <c r="L9109" t="s">
        <v>17</v>
      </c>
      <c r="M9109" t="s">
        <v>18</v>
      </c>
      <c r="N9109">
        <f t="shared" si="285"/>
        <v>2025</v>
      </c>
    </row>
    <row r="9110" spans="1:14" x14ac:dyDescent="0.3">
      <c r="A9110" t="s">
        <v>10483</v>
      </c>
      <c r="B9110" s="1">
        <v>45845</v>
      </c>
      <c r="C9110" s="1" t="str">
        <f t="shared" si="284"/>
        <v>July</v>
      </c>
      <c r="D9110" t="s">
        <v>9592</v>
      </c>
      <c r="E9110" t="s">
        <v>49</v>
      </c>
      <c r="F9110" t="s">
        <v>50</v>
      </c>
      <c r="G9110" t="s">
        <v>29</v>
      </c>
      <c r="H9110">
        <v>3</v>
      </c>
      <c r="I9110">
        <v>33706.6</v>
      </c>
      <c r="J9110">
        <v>0</v>
      </c>
      <c r="K9110">
        <v>101119.8</v>
      </c>
      <c r="L9110" t="s">
        <v>17</v>
      </c>
      <c r="M9110" t="s">
        <v>18</v>
      </c>
      <c r="N9110">
        <f t="shared" si="285"/>
        <v>2025</v>
      </c>
    </row>
    <row r="9111" spans="1:14" x14ac:dyDescent="0.3">
      <c r="A9111" t="s">
        <v>8875</v>
      </c>
      <c r="B9111" s="1">
        <v>45801</v>
      </c>
      <c r="C9111" s="1" t="str">
        <f t="shared" si="284"/>
        <v>May</v>
      </c>
      <c r="D9111" t="s">
        <v>8876</v>
      </c>
      <c r="E9111" t="s">
        <v>293</v>
      </c>
      <c r="F9111" t="s">
        <v>75</v>
      </c>
      <c r="G9111" t="s">
        <v>29</v>
      </c>
      <c r="H9111">
        <v>3</v>
      </c>
      <c r="I9111">
        <v>14366.1</v>
      </c>
      <c r="J9111">
        <v>0.1</v>
      </c>
      <c r="K9111">
        <v>38788.47</v>
      </c>
      <c r="L9111" t="s">
        <v>51</v>
      </c>
      <c r="M9111" t="s">
        <v>18</v>
      </c>
      <c r="N9111">
        <f t="shared" si="285"/>
        <v>2025</v>
      </c>
    </row>
    <row r="9112" spans="1:14" x14ac:dyDescent="0.3">
      <c r="A9112" t="s">
        <v>13368</v>
      </c>
      <c r="B9112" s="1">
        <v>45770</v>
      </c>
      <c r="C9112" s="1" t="str">
        <f t="shared" si="284"/>
        <v>April</v>
      </c>
      <c r="D9112" t="s">
        <v>11981</v>
      </c>
      <c r="E9112" t="s">
        <v>55</v>
      </c>
      <c r="F9112" t="s">
        <v>38</v>
      </c>
      <c r="G9112" t="s">
        <v>29</v>
      </c>
      <c r="H9112">
        <v>1</v>
      </c>
      <c r="I9112">
        <v>9449.92</v>
      </c>
      <c r="J9112">
        <v>0.05</v>
      </c>
      <c r="K9112">
        <v>8977.42</v>
      </c>
      <c r="L9112" t="s">
        <v>42</v>
      </c>
      <c r="M9112" t="s">
        <v>30</v>
      </c>
      <c r="N9112">
        <f t="shared" si="285"/>
        <v>2025</v>
      </c>
    </row>
    <row r="9113" spans="1:14" x14ac:dyDescent="0.3">
      <c r="A9113" t="s">
        <v>11980</v>
      </c>
      <c r="B9113" s="1">
        <v>46000</v>
      </c>
      <c r="C9113" s="1" t="str">
        <f t="shared" si="284"/>
        <v>December</v>
      </c>
      <c r="D9113" t="s">
        <v>11981</v>
      </c>
      <c r="E9113" t="s">
        <v>122</v>
      </c>
      <c r="F9113" t="s">
        <v>15</v>
      </c>
      <c r="G9113" t="s">
        <v>16</v>
      </c>
      <c r="H9113">
        <v>6</v>
      </c>
      <c r="I9113">
        <v>20082.39</v>
      </c>
      <c r="J9113">
        <v>0.15</v>
      </c>
      <c r="K9113">
        <v>102420.19</v>
      </c>
      <c r="L9113" t="s">
        <v>51</v>
      </c>
      <c r="M9113" t="s">
        <v>52</v>
      </c>
      <c r="N9113">
        <f t="shared" si="285"/>
        <v>2025</v>
      </c>
    </row>
    <row r="9114" spans="1:14" x14ac:dyDescent="0.3">
      <c r="A9114" t="s">
        <v>418</v>
      </c>
      <c r="B9114" s="1">
        <v>45775</v>
      </c>
      <c r="C9114" s="1" t="str">
        <f t="shared" si="284"/>
        <v>April</v>
      </c>
      <c r="D9114" t="s">
        <v>419</v>
      </c>
      <c r="E9114" t="s">
        <v>206</v>
      </c>
      <c r="F9114" t="s">
        <v>109</v>
      </c>
      <c r="G9114" t="s">
        <v>16</v>
      </c>
      <c r="H9114">
        <v>7</v>
      </c>
      <c r="I9114">
        <v>11648.7</v>
      </c>
      <c r="J9114">
        <v>0.15</v>
      </c>
      <c r="K9114">
        <v>69309.759999999995</v>
      </c>
      <c r="L9114" t="s">
        <v>17</v>
      </c>
      <c r="M9114" t="s">
        <v>52</v>
      </c>
      <c r="N9114">
        <f t="shared" si="285"/>
        <v>2025</v>
      </c>
    </row>
    <row r="9115" spans="1:14" x14ac:dyDescent="0.3">
      <c r="A9115" t="s">
        <v>13582</v>
      </c>
      <c r="B9115" s="1">
        <v>45849</v>
      </c>
      <c r="C9115" s="1" t="str">
        <f t="shared" si="284"/>
        <v>July</v>
      </c>
      <c r="D9115" t="s">
        <v>419</v>
      </c>
      <c r="E9115" t="s">
        <v>78</v>
      </c>
      <c r="F9115" t="s">
        <v>79</v>
      </c>
      <c r="G9115" t="s">
        <v>29</v>
      </c>
      <c r="H9115">
        <v>7</v>
      </c>
      <c r="I9115">
        <v>23524.01</v>
      </c>
      <c r="J9115">
        <v>0.15</v>
      </c>
      <c r="K9115">
        <v>139967.85999999999</v>
      </c>
      <c r="L9115" t="s">
        <v>51</v>
      </c>
      <c r="M9115" t="s">
        <v>52</v>
      </c>
      <c r="N9115">
        <f t="shared" si="285"/>
        <v>2025</v>
      </c>
    </row>
    <row r="9116" spans="1:14" x14ac:dyDescent="0.3">
      <c r="A9116" t="s">
        <v>9751</v>
      </c>
      <c r="B9116" s="1">
        <v>45974</v>
      </c>
      <c r="C9116" s="1" t="str">
        <f t="shared" si="284"/>
        <v>November</v>
      </c>
      <c r="D9116" t="s">
        <v>419</v>
      </c>
      <c r="E9116" t="s">
        <v>74</v>
      </c>
      <c r="F9116" t="s">
        <v>75</v>
      </c>
      <c r="G9116" t="s">
        <v>29</v>
      </c>
      <c r="H9116">
        <v>3</v>
      </c>
      <c r="I9116">
        <v>9867.48</v>
      </c>
      <c r="J9116">
        <v>0.05</v>
      </c>
      <c r="K9116">
        <v>28122.32</v>
      </c>
      <c r="L9116" t="s">
        <v>17</v>
      </c>
      <c r="M9116" t="s">
        <v>30</v>
      </c>
      <c r="N9116">
        <f t="shared" si="285"/>
        <v>2025</v>
      </c>
    </row>
    <row r="9117" spans="1:14" x14ac:dyDescent="0.3">
      <c r="A9117" t="s">
        <v>9859</v>
      </c>
      <c r="B9117" s="1">
        <v>45987</v>
      </c>
      <c r="C9117" s="1" t="str">
        <f t="shared" si="284"/>
        <v>November</v>
      </c>
      <c r="D9117" t="s">
        <v>419</v>
      </c>
      <c r="E9117" t="s">
        <v>125</v>
      </c>
      <c r="F9117" t="s">
        <v>109</v>
      </c>
      <c r="G9117" t="s">
        <v>16</v>
      </c>
      <c r="H9117">
        <v>5</v>
      </c>
      <c r="I9117">
        <v>39583.01</v>
      </c>
      <c r="J9117">
        <v>0.05</v>
      </c>
      <c r="K9117">
        <v>188019.3</v>
      </c>
      <c r="L9117" t="s">
        <v>42</v>
      </c>
      <c r="M9117" t="s">
        <v>30</v>
      </c>
      <c r="N9117">
        <f t="shared" si="285"/>
        <v>2025</v>
      </c>
    </row>
    <row r="9118" spans="1:14" x14ac:dyDescent="0.3">
      <c r="A9118" t="s">
        <v>6349</v>
      </c>
      <c r="B9118" s="1">
        <v>45741</v>
      </c>
      <c r="C9118" s="1" t="str">
        <f t="shared" si="284"/>
        <v>March</v>
      </c>
      <c r="D9118" t="s">
        <v>1455</v>
      </c>
      <c r="E9118" t="s">
        <v>463</v>
      </c>
      <c r="F9118" t="s">
        <v>15</v>
      </c>
      <c r="G9118" t="s">
        <v>16</v>
      </c>
      <c r="H9118">
        <v>1</v>
      </c>
      <c r="I9118">
        <v>13739.38</v>
      </c>
      <c r="J9118">
        <v>0.2</v>
      </c>
      <c r="K9118">
        <v>10991.5</v>
      </c>
      <c r="L9118" t="s">
        <v>42</v>
      </c>
      <c r="M9118" t="s">
        <v>52</v>
      </c>
      <c r="N9118">
        <f t="shared" si="285"/>
        <v>2025</v>
      </c>
    </row>
    <row r="9119" spans="1:14" x14ac:dyDescent="0.3">
      <c r="A9119" t="s">
        <v>12243</v>
      </c>
      <c r="B9119" s="1">
        <v>45750</v>
      </c>
      <c r="C9119" s="1" t="str">
        <f t="shared" si="284"/>
        <v>April</v>
      </c>
      <c r="D9119" t="s">
        <v>1455</v>
      </c>
      <c r="E9119" t="s">
        <v>315</v>
      </c>
      <c r="F9119" t="s">
        <v>38</v>
      </c>
      <c r="G9119" t="s">
        <v>29</v>
      </c>
      <c r="H9119">
        <v>3</v>
      </c>
      <c r="I9119">
        <v>6223.17</v>
      </c>
      <c r="J9119">
        <v>0.1</v>
      </c>
      <c r="K9119">
        <v>16802.560000000001</v>
      </c>
      <c r="L9119" t="s">
        <v>42</v>
      </c>
      <c r="M9119" t="s">
        <v>30</v>
      </c>
      <c r="N9119">
        <f t="shared" si="285"/>
        <v>2025</v>
      </c>
    </row>
    <row r="9120" spans="1:14" x14ac:dyDescent="0.3">
      <c r="A9120" t="s">
        <v>1454</v>
      </c>
      <c r="B9120" s="1">
        <v>45763</v>
      </c>
      <c r="C9120" s="1" t="str">
        <f t="shared" si="284"/>
        <v>April</v>
      </c>
      <c r="D9120" t="s">
        <v>1455</v>
      </c>
      <c r="E9120" t="s">
        <v>610</v>
      </c>
      <c r="F9120" t="s">
        <v>83</v>
      </c>
      <c r="G9120" t="s">
        <v>23</v>
      </c>
      <c r="H9120">
        <v>2</v>
      </c>
      <c r="I9120">
        <v>36742.910000000003</v>
      </c>
      <c r="J9120">
        <v>0.1</v>
      </c>
      <c r="K9120">
        <v>66137.240000000005</v>
      </c>
      <c r="L9120" t="s">
        <v>17</v>
      </c>
      <c r="M9120" t="s">
        <v>24</v>
      </c>
      <c r="N9120">
        <f t="shared" si="285"/>
        <v>2025</v>
      </c>
    </row>
    <row r="9121" spans="1:14" x14ac:dyDescent="0.3">
      <c r="A9121" t="s">
        <v>13108</v>
      </c>
      <c r="B9121" s="1">
        <v>45781</v>
      </c>
      <c r="C9121" s="1" t="str">
        <f t="shared" si="284"/>
        <v>May</v>
      </c>
      <c r="D9121" t="s">
        <v>1455</v>
      </c>
      <c r="E9121" t="s">
        <v>261</v>
      </c>
      <c r="F9121" t="s">
        <v>109</v>
      </c>
      <c r="G9121" t="s">
        <v>16</v>
      </c>
      <c r="H9121">
        <v>6</v>
      </c>
      <c r="I9121">
        <v>35770.730000000003</v>
      </c>
      <c r="J9121">
        <v>0.2</v>
      </c>
      <c r="K9121">
        <v>171699.5</v>
      </c>
      <c r="L9121" t="s">
        <v>51</v>
      </c>
      <c r="M9121" t="s">
        <v>52</v>
      </c>
      <c r="N9121">
        <f t="shared" si="285"/>
        <v>2025</v>
      </c>
    </row>
    <row r="9122" spans="1:14" x14ac:dyDescent="0.3">
      <c r="A9122" t="s">
        <v>2471</v>
      </c>
      <c r="B9122" s="1">
        <v>45789</v>
      </c>
      <c r="C9122" s="1" t="str">
        <f t="shared" si="284"/>
        <v>May</v>
      </c>
      <c r="D9122" t="s">
        <v>1455</v>
      </c>
      <c r="E9122" t="s">
        <v>82</v>
      </c>
      <c r="F9122" t="s">
        <v>83</v>
      </c>
      <c r="G9122" t="s">
        <v>23</v>
      </c>
      <c r="H9122">
        <v>7</v>
      </c>
      <c r="I9122">
        <v>38341.4</v>
      </c>
      <c r="J9122">
        <v>0</v>
      </c>
      <c r="K9122">
        <v>268389.8</v>
      </c>
      <c r="L9122" t="s">
        <v>17</v>
      </c>
      <c r="M9122" t="s">
        <v>18</v>
      </c>
      <c r="N9122">
        <f t="shared" si="285"/>
        <v>2025</v>
      </c>
    </row>
    <row r="9123" spans="1:14" x14ac:dyDescent="0.3">
      <c r="A9123" t="s">
        <v>11840</v>
      </c>
      <c r="B9123" s="1">
        <v>45825</v>
      </c>
      <c r="C9123" s="1" t="str">
        <f t="shared" si="284"/>
        <v>June</v>
      </c>
      <c r="D9123" t="s">
        <v>1455</v>
      </c>
      <c r="E9123" t="s">
        <v>211</v>
      </c>
      <c r="F9123" t="s">
        <v>22</v>
      </c>
      <c r="G9123" t="s">
        <v>23</v>
      </c>
      <c r="H9123">
        <v>3</v>
      </c>
      <c r="I9123">
        <v>7496.63</v>
      </c>
      <c r="J9123">
        <v>0.15</v>
      </c>
      <c r="K9123">
        <v>19116.41</v>
      </c>
      <c r="L9123" t="s">
        <v>51</v>
      </c>
      <c r="M9123" t="s">
        <v>52</v>
      </c>
      <c r="N9123">
        <f t="shared" si="285"/>
        <v>2025</v>
      </c>
    </row>
    <row r="9124" spans="1:14" x14ac:dyDescent="0.3">
      <c r="A9124" t="s">
        <v>10123</v>
      </c>
      <c r="B9124" s="1">
        <v>45710</v>
      </c>
      <c r="C9124" s="1" t="str">
        <f t="shared" si="284"/>
        <v>February</v>
      </c>
      <c r="D9124" t="s">
        <v>5440</v>
      </c>
      <c r="E9124" t="s">
        <v>330</v>
      </c>
      <c r="F9124" t="s">
        <v>28</v>
      </c>
      <c r="G9124" t="s">
        <v>29</v>
      </c>
      <c r="H9124">
        <v>6</v>
      </c>
      <c r="I9124">
        <v>13552.42</v>
      </c>
      <c r="J9124">
        <v>0</v>
      </c>
      <c r="K9124">
        <v>81314.52</v>
      </c>
      <c r="L9124" t="s">
        <v>17</v>
      </c>
      <c r="M9124" t="s">
        <v>30</v>
      </c>
      <c r="N9124">
        <f t="shared" si="285"/>
        <v>2025</v>
      </c>
    </row>
    <row r="9125" spans="1:14" x14ac:dyDescent="0.3">
      <c r="A9125" t="s">
        <v>12535</v>
      </c>
      <c r="B9125" s="1">
        <v>45754</v>
      </c>
      <c r="C9125" s="1" t="str">
        <f t="shared" si="284"/>
        <v>April</v>
      </c>
      <c r="D9125" t="s">
        <v>5440</v>
      </c>
      <c r="E9125" t="s">
        <v>55</v>
      </c>
      <c r="F9125" t="s">
        <v>38</v>
      </c>
      <c r="G9125" t="s">
        <v>29</v>
      </c>
      <c r="H9125">
        <v>1</v>
      </c>
      <c r="I9125">
        <v>35394.410000000003</v>
      </c>
      <c r="J9125">
        <v>0.15</v>
      </c>
      <c r="K9125">
        <v>30085.25</v>
      </c>
      <c r="L9125" t="s">
        <v>17</v>
      </c>
      <c r="M9125" t="s">
        <v>18</v>
      </c>
      <c r="N9125">
        <f t="shared" si="285"/>
        <v>2025</v>
      </c>
    </row>
    <row r="9126" spans="1:14" x14ac:dyDescent="0.3">
      <c r="A9126" t="s">
        <v>14305</v>
      </c>
      <c r="B9126" s="1">
        <v>45933</v>
      </c>
      <c r="C9126" s="1" t="str">
        <f t="shared" si="284"/>
        <v>October</v>
      </c>
      <c r="D9126" t="s">
        <v>5440</v>
      </c>
      <c r="E9126" t="s">
        <v>41</v>
      </c>
      <c r="F9126" t="s">
        <v>22</v>
      </c>
      <c r="G9126" t="s">
        <v>23</v>
      </c>
      <c r="H9126">
        <v>5</v>
      </c>
      <c r="I9126">
        <v>48648.73</v>
      </c>
      <c r="J9126">
        <v>0.05</v>
      </c>
      <c r="K9126">
        <v>231081.47</v>
      </c>
      <c r="L9126" t="s">
        <v>17</v>
      </c>
      <c r="M9126" t="s">
        <v>52</v>
      </c>
      <c r="N9126">
        <f t="shared" si="285"/>
        <v>2025</v>
      </c>
    </row>
    <row r="9127" spans="1:14" x14ac:dyDescent="0.3">
      <c r="A9127" t="s">
        <v>5439</v>
      </c>
      <c r="B9127" s="1">
        <v>45980</v>
      </c>
      <c r="C9127" s="1" t="str">
        <f t="shared" si="284"/>
        <v>November</v>
      </c>
      <c r="D9127" t="s">
        <v>5440</v>
      </c>
      <c r="E9127" t="s">
        <v>122</v>
      </c>
      <c r="F9127" t="s">
        <v>15</v>
      </c>
      <c r="G9127" t="s">
        <v>16</v>
      </c>
      <c r="H9127">
        <v>1</v>
      </c>
      <c r="I9127">
        <v>109.46</v>
      </c>
      <c r="J9127">
        <v>0.2</v>
      </c>
      <c r="K9127">
        <v>87.57</v>
      </c>
      <c r="L9127" t="s">
        <v>51</v>
      </c>
      <c r="M9127" t="s">
        <v>52</v>
      </c>
      <c r="N9127">
        <f t="shared" si="285"/>
        <v>2025</v>
      </c>
    </row>
    <row r="9128" spans="1:14" x14ac:dyDescent="0.3">
      <c r="A9128" t="s">
        <v>6198</v>
      </c>
      <c r="B9128" s="1">
        <v>45987</v>
      </c>
      <c r="C9128" s="1" t="str">
        <f t="shared" si="284"/>
        <v>November</v>
      </c>
      <c r="D9128" t="s">
        <v>5440</v>
      </c>
      <c r="F9128" t="s">
        <v>109</v>
      </c>
      <c r="G9128" t="s">
        <v>16</v>
      </c>
      <c r="H9128">
        <v>5</v>
      </c>
      <c r="I9128">
        <v>25827.68</v>
      </c>
      <c r="J9128">
        <v>0.05</v>
      </c>
      <c r="K9128">
        <v>122681.48</v>
      </c>
      <c r="L9128" t="s">
        <v>42</v>
      </c>
      <c r="M9128" t="s">
        <v>52</v>
      </c>
      <c r="N9128">
        <f t="shared" si="285"/>
        <v>2025</v>
      </c>
    </row>
    <row r="9129" spans="1:14" x14ac:dyDescent="0.3">
      <c r="A9129" t="s">
        <v>1225</v>
      </c>
      <c r="B9129" s="1">
        <v>45676</v>
      </c>
      <c r="C9129" s="1" t="str">
        <f t="shared" si="284"/>
        <v>January</v>
      </c>
      <c r="D9129" t="s">
        <v>1226</v>
      </c>
      <c r="E9129" t="s">
        <v>325</v>
      </c>
      <c r="F9129" t="s">
        <v>83</v>
      </c>
      <c r="G9129" t="s">
        <v>23</v>
      </c>
      <c r="H9129">
        <v>6</v>
      </c>
      <c r="I9129">
        <v>42122.95</v>
      </c>
      <c r="J9129">
        <v>0.15</v>
      </c>
      <c r="K9129">
        <v>214827.04</v>
      </c>
      <c r="L9129" t="s">
        <v>51</v>
      </c>
      <c r="M9129" t="s">
        <v>18</v>
      </c>
      <c r="N9129">
        <f t="shared" si="285"/>
        <v>2025</v>
      </c>
    </row>
    <row r="9130" spans="1:14" x14ac:dyDescent="0.3">
      <c r="A9130" t="s">
        <v>11441</v>
      </c>
      <c r="B9130" s="1">
        <v>45765</v>
      </c>
      <c r="C9130" s="1" t="str">
        <f t="shared" si="284"/>
        <v>April</v>
      </c>
      <c r="D9130" t="s">
        <v>1226</v>
      </c>
      <c r="E9130" t="s">
        <v>640</v>
      </c>
      <c r="F9130" t="s">
        <v>50</v>
      </c>
      <c r="G9130" t="s">
        <v>29</v>
      </c>
      <c r="H9130">
        <v>1</v>
      </c>
      <c r="I9130">
        <v>9736.32</v>
      </c>
      <c r="J9130">
        <v>0.05</v>
      </c>
      <c r="K9130">
        <f>IF(OR(H9130=" ",I9130=" ")," ",H9130*I9130*(1-J9130))</f>
        <v>9249.503999999999</v>
      </c>
      <c r="L9130" t="s">
        <v>17</v>
      </c>
      <c r="M9130" t="s">
        <v>52</v>
      </c>
      <c r="N9130">
        <f t="shared" si="285"/>
        <v>2025</v>
      </c>
    </row>
    <row r="9131" spans="1:14" x14ac:dyDescent="0.3">
      <c r="A9131" t="s">
        <v>5182</v>
      </c>
      <c r="B9131" s="1">
        <v>45885</v>
      </c>
      <c r="C9131" s="1" t="str">
        <f t="shared" si="284"/>
        <v>August</v>
      </c>
      <c r="D9131" t="s">
        <v>1226</v>
      </c>
      <c r="E9131" t="s">
        <v>166</v>
      </c>
      <c r="F9131" t="s">
        <v>155</v>
      </c>
      <c r="G9131" t="s">
        <v>101</v>
      </c>
      <c r="H9131">
        <v>5</v>
      </c>
      <c r="I9131">
        <v>28850.58</v>
      </c>
      <c r="J9131">
        <v>0.1</v>
      </c>
      <c r="K9131">
        <v>129827.61</v>
      </c>
      <c r="L9131" t="s">
        <v>42</v>
      </c>
      <c r="M9131" t="s">
        <v>24</v>
      </c>
      <c r="N9131">
        <f t="shared" si="285"/>
        <v>2025</v>
      </c>
    </row>
    <row r="9132" spans="1:14" x14ac:dyDescent="0.3">
      <c r="A9132" t="s">
        <v>2161</v>
      </c>
      <c r="B9132" s="1">
        <v>45968</v>
      </c>
      <c r="C9132" s="1" t="str">
        <f t="shared" si="284"/>
        <v>November</v>
      </c>
      <c r="D9132" t="s">
        <v>1226</v>
      </c>
      <c r="E9132" t="s">
        <v>466</v>
      </c>
      <c r="F9132" t="s">
        <v>59</v>
      </c>
      <c r="G9132" t="s">
        <v>29</v>
      </c>
      <c r="H9132">
        <v>5</v>
      </c>
      <c r="I9132">
        <v>47394.97</v>
      </c>
      <c r="J9132">
        <v>0</v>
      </c>
      <c r="K9132">
        <v>236974.85</v>
      </c>
      <c r="L9132" t="s">
        <v>51</v>
      </c>
      <c r="M9132" t="s">
        <v>30</v>
      </c>
      <c r="N9132">
        <f t="shared" si="285"/>
        <v>2025</v>
      </c>
    </row>
    <row r="9133" spans="1:14" x14ac:dyDescent="0.3">
      <c r="A9133" t="s">
        <v>9525</v>
      </c>
      <c r="B9133" s="1">
        <v>45975</v>
      </c>
      <c r="C9133" s="1" t="str">
        <f t="shared" si="284"/>
        <v>November</v>
      </c>
      <c r="D9133" t="s">
        <v>1226</v>
      </c>
      <c r="E9133" t="s">
        <v>151</v>
      </c>
      <c r="F9133" t="s">
        <v>75</v>
      </c>
      <c r="G9133" t="s">
        <v>29</v>
      </c>
      <c r="H9133">
        <v>7</v>
      </c>
      <c r="I9133">
        <v>14570.06</v>
      </c>
      <c r="J9133">
        <v>0.1</v>
      </c>
      <c r="K9133">
        <v>91791.38</v>
      </c>
      <c r="L9133" t="s">
        <v>51</v>
      </c>
      <c r="M9133" t="s">
        <v>52</v>
      </c>
      <c r="N9133">
        <f t="shared" si="285"/>
        <v>2025</v>
      </c>
    </row>
    <row r="9134" spans="1:14" x14ac:dyDescent="0.3">
      <c r="A9134" t="s">
        <v>8294</v>
      </c>
      <c r="B9134" s="1">
        <v>45840</v>
      </c>
      <c r="C9134" s="1" t="str">
        <f t="shared" si="284"/>
        <v>July</v>
      </c>
      <c r="D9134" t="s">
        <v>8295</v>
      </c>
      <c r="E9134" t="s">
        <v>315</v>
      </c>
      <c r="F9134" t="s">
        <v>38</v>
      </c>
      <c r="G9134" t="s">
        <v>29</v>
      </c>
      <c r="H9134">
        <v>1</v>
      </c>
      <c r="I9134">
        <v>43334.03</v>
      </c>
      <c r="J9134">
        <v>0.05</v>
      </c>
      <c r="K9134">
        <v>41167.33</v>
      </c>
      <c r="L9134" t="s">
        <v>42</v>
      </c>
      <c r="M9134" t="s">
        <v>24</v>
      </c>
      <c r="N9134">
        <f t="shared" si="285"/>
        <v>2025</v>
      </c>
    </row>
    <row r="9135" spans="1:14" x14ac:dyDescent="0.3">
      <c r="A9135" t="s">
        <v>12792</v>
      </c>
      <c r="B9135" s="1">
        <v>45915</v>
      </c>
      <c r="C9135" s="1" t="str">
        <f t="shared" si="284"/>
        <v>September</v>
      </c>
      <c r="D9135" t="s">
        <v>8295</v>
      </c>
      <c r="E9135" t="s">
        <v>88</v>
      </c>
      <c r="F9135" t="s">
        <v>28</v>
      </c>
      <c r="G9135" t="s">
        <v>29</v>
      </c>
      <c r="H9135">
        <v>5</v>
      </c>
      <c r="I9135">
        <v>9457.44</v>
      </c>
      <c r="J9135">
        <v>0.15</v>
      </c>
      <c r="K9135">
        <v>40194.120000000003</v>
      </c>
      <c r="L9135" t="s">
        <v>17</v>
      </c>
      <c r="M9135" t="s">
        <v>30</v>
      </c>
      <c r="N9135">
        <f t="shared" si="285"/>
        <v>2025</v>
      </c>
    </row>
    <row r="9136" spans="1:14" x14ac:dyDescent="0.3">
      <c r="A9136" t="s">
        <v>10285</v>
      </c>
      <c r="B9136" s="1">
        <v>45963</v>
      </c>
      <c r="C9136" s="1" t="str">
        <f t="shared" si="284"/>
        <v>November</v>
      </c>
      <c r="D9136" t="s">
        <v>8295</v>
      </c>
      <c r="E9136" t="s">
        <v>430</v>
      </c>
      <c r="F9136" t="s">
        <v>105</v>
      </c>
      <c r="G9136" t="s">
        <v>16</v>
      </c>
      <c r="H9136">
        <v>2</v>
      </c>
      <c r="I9136">
        <v>39698.29</v>
      </c>
      <c r="J9136">
        <v>0.15</v>
      </c>
      <c r="K9136">
        <v>67487.09</v>
      </c>
      <c r="L9136" t="s">
        <v>17</v>
      </c>
      <c r="M9136" t="s">
        <v>30</v>
      </c>
      <c r="N9136">
        <f t="shared" si="285"/>
        <v>2025</v>
      </c>
    </row>
    <row r="9137" spans="1:14" x14ac:dyDescent="0.3">
      <c r="A9137" t="s">
        <v>11411</v>
      </c>
      <c r="B9137" s="1">
        <v>45685</v>
      </c>
      <c r="C9137" s="1" t="str">
        <f t="shared" si="284"/>
        <v>January</v>
      </c>
      <c r="D9137" t="s">
        <v>345</v>
      </c>
      <c r="E9137" t="s">
        <v>463</v>
      </c>
      <c r="F9137" t="s">
        <v>15</v>
      </c>
      <c r="G9137" t="s">
        <v>16</v>
      </c>
      <c r="H9137">
        <v>1</v>
      </c>
      <c r="I9137">
        <v>5017.78</v>
      </c>
      <c r="J9137">
        <v>0.15</v>
      </c>
      <c r="K9137">
        <v>4265.1099999999997</v>
      </c>
      <c r="L9137" t="s">
        <v>244</v>
      </c>
      <c r="M9137" t="s">
        <v>30</v>
      </c>
      <c r="N9137">
        <f t="shared" si="285"/>
        <v>2025</v>
      </c>
    </row>
    <row r="9138" spans="1:14" x14ac:dyDescent="0.3">
      <c r="A9138" t="s">
        <v>11502</v>
      </c>
      <c r="B9138" s="1">
        <v>45819</v>
      </c>
      <c r="C9138" s="1" t="str">
        <f t="shared" si="284"/>
        <v>June</v>
      </c>
      <c r="D9138" t="s">
        <v>345</v>
      </c>
      <c r="E9138" t="s">
        <v>290</v>
      </c>
      <c r="F9138" t="s">
        <v>34</v>
      </c>
      <c r="G9138" t="s">
        <v>29</v>
      </c>
      <c r="H9138">
        <v>5</v>
      </c>
      <c r="I9138">
        <v>49452.98</v>
      </c>
      <c r="J9138">
        <v>0.1</v>
      </c>
      <c r="K9138">
        <v>222538.41</v>
      </c>
      <c r="L9138" t="s">
        <v>17</v>
      </c>
      <c r="M9138" t="s">
        <v>18</v>
      </c>
      <c r="N9138">
        <f t="shared" si="285"/>
        <v>2025</v>
      </c>
    </row>
    <row r="9139" spans="1:14" x14ac:dyDescent="0.3">
      <c r="A9139" t="s">
        <v>2384</v>
      </c>
      <c r="B9139" s="1">
        <v>45917</v>
      </c>
      <c r="C9139" s="1" t="str">
        <f t="shared" si="284"/>
        <v>September</v>
      </c>
      <c r="D9139" t="s">
        <v>345</v>
      </c>
      <c r="F9139" t="s">
        <v>79</v>
      </c>
      <c r="G9139" t="s">
        <v>29</v>
      </c>
      <c r="H9139">
        <v>2</v>
      </c>
      <c r="I9139">
        <v>30062.77</v>
      </c>
      <c r="J9139">
        <v>0.2</v>
      </c>
      <c r="K9139">
        <v>48100.43</v>
      </c>
      <c r="L9139" t="s">
        <v>42</v>
      </c>
      <c r="M9139" t="s">
        <v>30</v>
      </c>
      <c r="N9139">
        <f t="shared" si="285"/>
        <v>2025</v>
      </c>
    </row>
    <row r="9140" spans="1:14" x14ac:dyDescent="0.3">
      <c r="A9140" t="s">
        <v>344</v>
      </c>
      <c r="B9140" s="1">
        <v>45920</v>
      </c>
      <c r="C9140" s="1" t="str">
        <f t="shared" si="284"/>
        <v>September</v>
      </c>
      <c r="D9140" t="s">
        <v>345</v>
      </c>
      <c r="E9140" t="s">
        <v>254</v>
      </c>
      <c r="F9140" t="s">
        <v>83</v>
      </c>
      <c r="G9140" t="s">
        <v>23</v>
      </c>
      <c r="H9140">
        <v>7</v>
      </c>
      <c r="I9140">
        <v>48753.31</v>
      </c>
      <c r="J9140">
        <v>0.05</v>
      </c>
      <c r="K9140">
        <v>324209.51</v>
      </c>
      <c r="L9140" t="s">
        <v>51</v>
      </c>
      <c r="M9140" t="s">
        <v>24</v>
      </c>
      <c r="N9140">
        <f t="shared" si="285"/>
        <v>2025</v>
      </c>
    </row>
    <row r="9141" spans="1:14" x14ac:dyDescent="0.3">
      <c r="A9141" t="s">
        <v>3685</v>
      </c>
      <c r="B9141" s="1">
        <v>45967</v>
      </c>
      <c r="C9141" s="1" t="str">
        <f t="shared" si="284"/>
        <v>November</v>
      </c>
      <c r="D9141" t="s">
        <v>345</v>
      </c>
      <c r="E9141" t="s">
        <v>211</v>
      </c>
      <c r="F9141" t="s">
        <v>22</v>
      </c>
      <c r="G9141" t="s">
        <v>23</v>
      </c>
      <c r="H9141">
        <v>2</v>
      </c>
      <c r="I9141">
        <v>40352.800000000003</v>
      </c>
      <c r="J9141">
        <v>0.2</v>
      </c>
      <c r="K9141">
        <v>64564.480000000003</v>
      </c>
      <c r="L9141" t="s">
        <v>17</v>
      </c>
      <c r="M9141" t="s">
        <v>24</v>
      </c>
      <c r="N9141">
        <f t="shared" si="285"/>
        <v>2025</v>
      </c>
    </row>
    <row r="9142" spans="1:14" x14ac:dyDescent="0.3">
      <c r="A9142" t="s">
        <v>14058</v>
      </c>
      <c r="B9142" s="1">
        <v>46013</v>
      </c>
      <c r="C9142" s="1" t="str">
        <f t="shared" si="284"/>
        <v>December</v>
      </c>
      <c r="D9142" t="s">
        <v>345</v>
      </c>
      <c r="E9142" t="s">
        <v>71</v>
      </c>
      <c r="F9142" t="s">
        <v>46</v>
      </c>
      <c r="G9142" t="s">
        <v>23</v>
      </c>
      <c r="H9142">
        <v>4</v>
      </c>
      <c r="I9142">
        <v>9263.3700000000008</v>
      </c>
      <c r="J9142">
        <v>0.15</v>
      </c>
      <c r="K9142">
        <v>31495.46</v>
      </c>
      <c r="L9142" t="s">
        <v>42</v>
      </c>
      <c r="M9142" t="s">
        <v>24</v>
      </c>
      <c r="N9142">
        <f t="shared" si="285"/>
        <v>2025</v>
      </c>
    </row>
    <row r="9143" spans="1:14" x14ac:dyDescent="0.3">
      <c r="A9143" t="s">
        <v>8824</v>
      </c>
      <c r="B9143" s="1">
        <v>45659</v>
      </c>
      <c r="C9143" s="1" t="str">
        <f t="shared" si="284"/>
        <v>January</v>
      </c>
      <c r="D9143" t="s">
        <v>8825</v>
      </c>
      <c r="E9143" t="s">
        <v>65</v>
      </c>
      <c r="F9143" t="s">
        <v>46</v>
      </c>
      <c r="G9143" t="s">
        <v>23</v>
      </c>
      <c r="H9143">
        <v>6</v>
      </c>
      <c r="I9143">
        <v>5871.24</v>
      </c>
      <c r="J9143">
        <v>0</v>
      </c>
      <c r="K9143">
        <v>28181.95</v>
      </c>
      <c r="L9143" t="s">
        <v>17</v>
      </c>
      <c r="M9143" t="s">
        <v>18</v>
      </c>
      <c r="N9143">
        <f t="shared" si="285"/>
        <v>2025</v>
      </c>
    </row>
    <row r="9144" spans="1:14" x14ac:dyDescent="0.3">
      <c r="A9144" t="s">
        <v>3644</v>
      </c>
      <c r="B9144" s="1">
        <v>45799</v>
      </c>
      <c r="C9144" s="1" t="str">
        <f t="shared" si="284"/>
        <v>May</v>
      </c>
      <c r="D9144" t="s">
        <v>569</v>
      </c>
      <c r="E9144" t="s">
        <v>41</v>
      </c>
      <c r="F9144" t="s">
        <v>22</v>
      </c>
      <c r="G9144" t="s">
        <v>23</v>
      </c>
      <c r="H9144">
        <v>7</v>
      </c>
      <c r="I9144">
        <v>45939.360000000001</v>
      </c>
      <c r="J9144">
        <v>0.1</v>
      </c>
      <c r="K9144">
        <v>289417.96999999997</v>
      </c>
      <c r="L9144" t="s">
        <v>51</v>
      </c>
      <c r="M9144" t="s">
        <v>18</v>
      </c>
      <c r="N9144">
        <f t="shared" si="285"/>
        <v>2025</v>
      </c>
    </row>
    <row r="9145" spans="1:14" x14ac:dyDescent="0.3">
      <c r="A9145" t="s">
        <v>8865</v>
      </c>
      <c r="B9145" s="1">
        <v>45808</v>
      </c>
      <c r="C9145" s="1" t="str">
        <f t="shared" si="284"/>
        <v>May</v>
      </c>
      <c r="D9145" t="s">
        <v>569</v>
      </c>
      <c r="E9145" t="s">
        <v>453</v>
      </c>
      <c r="F9145" t="s">
        <v>75</v>
      </c>
      <c r="G9145" t="s">
        <v>29</v>
      </c>
      <c r="H9145">
        <v>6</v>
      </c>
      <c r="I9145">
        <v>1827.07</v>
      </c>
      <c r="J9145">
        <v>0.05</v>
      </c>
      <c r="K9145">
        <v>10414.299999999999</v>
      </c>
      <c r="L9145" t="s">
        <v>17</v>
      </c>
      <c r="M9145" t="s">
        <v>52</v>
      </c>
      <c r="N9145">
        <f t="shared" si="285"/>
        <v>2025</v>
      </c>
    </row>
    <row r="9146" spans="1:14" x14ac:dyDescent="0.3">
      <c r="A9146" t="s">
        <v>699</v>
      </c>
      <c r="B9146" s="1">
        <v>45846</v>
      </c>
      <c r="C9146" s="1" t="str">
        <f t="shared" si="284"/>
        <v>July</v>
      </c>
      <c r="D9146" t="s">
        <v>569</v>
      </c>
      <c r="E9146" t="s">
        <v>191</v>
      </c>
      <c r="F9146" t="s">
        <v>79</v>
      </c>
      <c r="G9146" t="s">
        <v>29</v>
      </c>
      <c r="H9146">
        <v>1</v>
      </c>
      <c r="I9146">
        <v>14644.47</v>
      </c>
      <c r="J9146">
        <v>0.1</v>
      </c>
      <c r="K9146">
        <v>13180.02</v>
      </c>
      <c r="L9146" t="s">
        <v>42</v>
      </c>
      <c r="M9146" t="s">
        <v>52</v>
      </c>
      <c r="N9146">
        <f t="shared" si="285"/>
        <v>2025</v>
      </c>
    </row>
    <row r="9147" spans="1:14" x14ac:dyDescent="0.3">
      <c r="A9147" t="s">
        <v>568</v>
      </c>
      <c r="B9147" s="1">
        <v>45902</v>
      </c>
      <c r="C9147" s="1" t="str">
        <f t="shared" si="284"/>
        <v>September</v>
      </c>
      <c r="D9147" t="s">
        <v>569</v>
      </c>
      <c r="E9147" t="s">
        <v>251</v>
      </c>
      <c r="F9147" t="s">
        <v>109</v>
      </c>
      <c r="G9147" t="s">
        <v>16</v>
      </c>
      <c r="H9147">
        <v>2</v>
      </c>
      <c r="I9147">
        <v>36166.32</v>
      </c>
      <c r="J9147">
        <v>0.1</v>
      </c>
      <c r="K9147">
        <v>65099.38</v>
      </c>
      <c r="L9147" t="s">
        <v>17</v>
      </c>
      <c r="M9147" t="s">
        <v>24</v>
      </c>
      <c r="N9147">
        <f t="shared" si="285"/>
        <v>2025</v>
      </c>
    </row>
    <row r="9148" spans="1:14" x14ac:dyDescent="0.3">
      <c r="A9148" t="s">
        <v>10696</v>
      </c>
      <c r="B9148" s="1">
        <v>45972</v>
      </c>
      <c r="C9148" s="1" t="str">
        <f t="shared" si="284"/>
        <v>November</v>
      </c>
      <c r="D9148" t="s">
        <v>569</v>
      </c>
      <c r="E9148" t="s">
        <v>325</v>
      </c>
      <c r="F9148" t="s">
        <v>83</v>
      </c>
      <c r="G9148" t="s">
        <v>23</v>
      </c>
      <c r="H9148">
        <v>4</v>
      </c>
      <c r="I9148">
        <v>1374.92</v>
      </c>
      <c r="J9148">
        <v>0.05</v>
      </c>
      <c r="K9148">
        <v>5224.7</v>
      </c>
      <c r="L9148" t="s">
        <v>17</v>
      </c>
      <c r="M9148" t="s">
        <v>52</v>
      </c>
      <c r="N9148">
        <f t="shared" si="285"/>
        <v>2025</v>
      </c>
    </row>
    <row r="9149" spans="1:14" x14ac:dyDescent="0.3">
      <c r="A9149" t="s">
        <v>13706</v>
      </c>
      <c r="B9149" s="1">
        <v>46002</v>
      </c>
      <c r="C9149" s="1" t="str">
        <f t="shared" si="284"/>
        <v>December</v>
      </c>
      <c r="D9149" t="s">
        <v>569</v>
      </c>
      <c r="E9149" t="s">
        <v>456</v>
      </c>
      <c r="F9149" t="s">
        <v>155</v>
      </c>
      <c r="G9149" t="s">
        <v>101</v>
      </c>
      <c r="H9149">
        <v>2</v>
      </c>
      <c r="I9149">
        <v>44606.64</v>
      </c>
      <c r="J9149">
        <v>0.05</v>
      </c>
      <c r="K9149">
        <v>84752.62</v>
      </c>
      <c r="L9149" t="s">
        <v>51</v>
      </c>
      <c r="M9149" t="s">
        <v>30</v>
      </c>
      <c r="N9149">
        <f t="shared" si="285"/>
        <v>2025</v>
      </c>
    </row>
    <row r="9150" spans="1:14" x14ac:dyDescent="0.3">
      <c r="A9150" t="s">
        <v>4624</v>
      </c>
      <c r="B9150" s="1">
        <v>45740</v>
      </c>
      <c r="C9150" s="1" t="str">
        <f t="shared" si="284"/>
        <v>March</v>
      </c>
      <c r="D9150" t="s">
        <v>4625</v>
      </c>
      <c r="E9150" t="s">
        <v>610</v>
      </c>
      <c r="F9150" t="s">
        <v>83</v>
      </c>
      <c r="G9150" t="s">
        <v>23</v>
      </c>
      <c r="H9150">
        <v>1</v>
      </c>
      <c r="I9150">
        <v>44004.54</v>
      </c>
      <c r="J9150">
        <v>0.05</v>
      </c>
      <c r="K9150">
        <v>41804.31</v>
      </c>
      <c r="L9150" t="s">
        <v>51</v>
      </c>
      <c r="M9150" t="s">
        <v>30</v>
      </c>
      <c r="N9150">
        <f t="shared" si="285"/>
        <v>2025</v>
      </c>
    </row>
    <row r="9151" spans="1:14" x14ac:dyDescent="0.3">
      <c r="A9151" t="s">
        <v>8265</v>
      </c>
      <c r="B9151" s="1">
        <v>45882</v>
      </c>
      <c r="C9151" s="1" t="str">
        <f t="shared" si="284"/>
        <v>August</v>
      </c>
      <c r="D9151" t="s">
        <v>4625</v>
      </c>
      <c r="E9151" t="s">
        <v>151</v>
      </c>
      <c r="F9151" t="s">
        <v>75</v>
      </c>
      <c r="G9151" t="s">
        <v>29</v>
      </c>
      <c r="H9151">
        <v>2</v>
      </c>
      <c r="I9151">
        <v>28053.59</v>
      </c>
      <c r="J9151">
        <v>0.05</v>
      </c>
      <c r="K9151">
        <v>53301.82</v>
      </c>
      <c r="L9151" t="s">
        <v>42</v>
      </c>
      <c r="M9151" t="s">
        <v>30</v>
      </c>
      <c r="N9151">
        <f t="shared" si="285"/>
        <v>2025</v>
      </c>
    </row>
    <row r="9152" spans="1:14" x14ac:dyDescent="0.3">
      <c r="A9152" t="s">
        <v>12489</v>
      </c>
      <c r="B9152" s="1">
        <v>45966</v>
      </c>
      <c r="C9152" s="1" t="str">
        <f t="shared" si="284"/>
        <v>November</v>
      </c>
      <c r="D9152" t="s">
        <v>4625</v>
      </c>
      <c r="E9152" t="s">
        <v>133</v>
      </c>
      <c r="F9152" t="s">
        <v>100</v>
      </c>
      <c r="G9152" t="s">
        <v>101</v>
      </c>
      <c r="H9152">
        <v>5</v>
      </c>
      <c r="I9152">
        <v>46473.35</v>
      </c>
      <c r="J9152">
        <v>0.05</v>
      </c>
      <c r="K9152">
        <v>220748.41</v>
      </c>
      <c r="L9152" t="s">
        <v>17</v>
      </c>
      <c r="M9152" t="s">
        <v>30</v>
      </c>
      <c r="N9152">
        <f t="shared" si="285"/>
        <v>2025</v>
      </c>
    </row>
    <row r="9153" spans="1:14" x14ac:dyDescent="0.3">
      <c r="A9153" t="s">
        <v>14422</v>
      </c>
      <c r="B9153" s="1">
        <v>45766</v>
      </c>
      <c r="C9153" s="1" t="str">
        <f t="shared" si="284"/>
        <v>April</v>
      </c>
      <c r="D9153" t="s">
        <v>4727</v>
      </c>
      <c r="E9153" t="s">
        <v>949</v>
      </c>
      <c r="F9153" t="s">
        <v>15508</v>
      </c>
      <c r="G9153" t="s">
        <v>29</v>
      </c>
      <c r="H9153">
        <v>5</v>
      </c>
      <c r="I9153">
        <v>3188.24</v>
      </c>
      <c r="J9153">
        <v>0</v>
      </c>
      <c r="K9153">
        <v>15941.2</v>
      </c>
      <c r="L9153" t="s">
        <v>51</v>
      </c>
      <c r="M9153" t="s">
        <v>18</v>
      </c>
      <c r="N9153">
        <f t="shared" si="285"/>
        <v>2025</v>
      </c>
    </row>
    <row r="9154" spans="1:14" x14ac:dyDescent="0.3">
      <c r="A9154" t="s">
        <v>9576</v>
      </c>
      <c r="B9154" s="1">
        <v>45827</v>
      </c>
      <c r="C9154" s="1" t="str">
        <f t="shared" ref="C9154:C9217" si="286">IF(B9154="","",TEXT(B9154,"mmmm"))</f>
        <v>June</v>
      </c>
      <c r="D9154" t="s">
        <v>4727</v>
      </c>
      <c r="E9154" t="s">
        <v>45</v>
      </c>
      <c r="F9154" t="s">
        <v>46</v>
      </c>
      <c r="G9154" t="s">
        <v>23</v>
      </c>
      <c r="H9154">
        <v>4</v>
      </c>
      <c r="I9154">
        <v>6308.59</v>
      </c>
      <c r="J9154">
        <v>0.1</v>
      </c>
      <c r="K9154">
        <v>22710.92</v>
      </c>
      <c r="L9154" t="s">
        <v>17</v>
      </c>
      <c r="M9154" t="s">
        <v>24</v>
      </c>
      <c r="N9154">
        <f t="shared" ref="N9154:N9217" si="287">IF(B9154="","",YEAR(B9154))</f>
        <v>2025</v>
      </c>
    </row>
    <row r="9155" spans="1:14" x14ac:dyDescent="0.3">
      <c r="A9155" t="s">
        <v>4726</v>
      </c>
      <c r="B9155" s="1">
        <v>45967</v>
      </c>
      <c r="C9155" s="1" t="str">
        <f t="shared" si="286"/>
        <v>November</v>
      </c>
      <c r="D9155" t="s">
        <v>4727</v>
      </c>
      <c r="E9155" t="s">
        <v>653</v>
      </c>
      <c r="F9155" t="s">
        <v>79</v>
      </c>
      <c r="G9155" t="s">
        <v>29</v>
      </c>
      <c r="H9155">
        <v>2</v>
      </c>
      <c r="I9155">
        <v>25441.25</v>
      </c>
      <c r="J9155">
        <v>0.1</v>
      </c>
      <c r="K9155">
        <v>45794.25</v>
      </c>
      <c r="L9155" t="s">
        <v>17</v>
      </c>
      <c r="M9155" t="s">
        <v>18</v>
      </c>
      <c r="N9155">
        <f t="shared" si="287"/>
        <v>2025</v>
      </c>
    </row>
    <row r="9156" spans="1:14" x14ac:dyDescent="0.3">
      <c r="A9156" t="s">
        <v>6659</v>
      </c>
      <c r="B9156" s="1">
        <v>45674</v>
      </c>
      <c r="C9156" s="1" t="str">
        <f t="shared" si="286"/>
        <v>January</v>
      </c>
      <c r="D9156" t="s">
        <v>159</v>
      </c>
      <c r="E9156" t="s">
        <v>130</v>
      </c>
      <c r="F9156" t="s">
        <v>50</v>
      </c>
      <c r="G9156" t="s">
        <v>29</v>
      </c>
      <c r="H9156">
        <v>7</v>
      </c>
      <c r="I9156">
        <v>27415.23</v>
      </c>
      <c r="J9156">
        <v>0.1</v>
      </c>
      <c r="K9156">
        <v>172715.95</v>
      </c>
      <c r="L9156" t="s">
        <v>42</v>
      </c>
      <c r="M9156" t="s">
        <v>18</v>
      </c>
      <c r="N9156">
        <f t="shared" si="287"/>
        <v>2025</v>
      </c>
    </row>
    <row r="9157" spans="1:14" x14ac:dyDescent="0.3">
      <c r="A9157" t="s">
        <v>158</v>
      </c>
      <c r="B9157" s="1">
        <v>45711</v>
      </c>
      <c r="C9157" s="1" t="str">
        <f t="shared" si="286"/>
        <v>February</v>
      </c>
      <c r="D9157" t="s">
        <v>159</v>
      </c>
      <c r="E9157" t="s">
        <v>14</v>
      </c>
      <c r="F9157" t="s">
        <v>15</v>
      </c>
      <c r="G9157" t="s">
        <v>16</v>
      </c>
      <c r="H9157">
        <v>1</v>
      </c>
      <c r="I9157">
        <v>42297.01</v>
      </c>
      <c r="J9157">
        <v>0.1</v>
      </c>
      <c r="K9157">
        <v>38067.31</v>
      </c>
      <c r="L9157" t="s">
        <v>17</v>
      </c>
      <c r="M9157" t="s">
        <v>30</v>
      </c>
      <c r="N9157">
        <f t="shared" si="287"/>
        <v>2025</v>
      </c>
    </row>
    <row r="9158" spans="1:14" x14ac:dyDescent="0.3">
      <c r="A9158" t="s">
        <v>13632</v>
      </c>
      <c r="B9158" s="1">
        <v>45768</v>
      </c>
      <c r="C9158" s="1" t="str">
        <f t="shared" si="286"/>
        <v>April</v>
      </c>
      <c r="D9158" t="s">
        <v>159</v>
      </c>
      <c r="E9158" t="s">
        <v>463</v>
      </c>
      <c r="F9158" t="s">
        <v>15</v>
      </c>
      <c r="G9158" t="s">
        <v>16</v>
      </c>
      <c r="H9158">
        <v>1</v>
      </c>
      <c r="I9158">
        <v>35662.980000000003</v>
      </c>
      <c r="J9158">
        <v>0.05</v>
      </c>
      <c r="K9158">
        <v>33879.83</v>
      </c>
      <c r="L9158" t="s">
        <v>51</v>
      </c>
      <c r="M9158" t="s">
        <v>52</v>
      </c>
      <c r="N9158">
        <f t="shared" si="287"/>
        <v>2025</v>
      </c>
    </row>
    <row r="9159" spans="1:14" x14ac:dyDescent="0.3">
      <c r="A9159" t="s">
        <v>6832</v>
      </c>
      <c r="B9159" s="1">
        <v>45883</v>
      </c>
      <c r="C9159" s="1" t="str">
        <f t="shared" si="286"/>
        <v>August</v>
      </c>
      <c r="D9159" t="s">
        <v>159</v>
      </c>
      <c r="E9159" t="s">
        <v>330</v>
      </c>
      <c r="F9159" t="s">
        <v>28</v>
      </c>
      <c r="G9159" t="s">
        <v>29</v>
      </c>
      <c r="H9159">
        <v>6</v>
      </c>
      <c r="I9159">
        <v>40062.07</v>
      </c>
      <c r="J9159">
        <v>0.2</v>
      </c>
      <c r="K9159">
        <v>192297.94</v>
      </c>
      <c r="L9159" t="s">
        <v>1880</v>
      </c>
      <c r="M9159" t="s">
        <v>52</v>
      </c>
      <c r="N9159">
        <f t="shared" si="287"/>
        <v>2025</v>
      </c>
    </row>
    <row r="9160" spans="1:14" x14ac:dyDescent="0.3">
      <c r="A9160" t="s">
        <v>13758</v>
      </c>
      <c r="B9160" s="1">
        <v>45971</v>
      </c>
      <c r="C9160" s="1" t="str">
        <f t="shared" si="286"/>
        <v>November</v>
      </c>
      <c r="D9160" t="s">
        <v>13759</v>
      </c>
      <c r="E9160" t="s">
        <v>37</v>
      </c>
      <c r="F9160" t="s">
        <v>38</v>
      </c>
      <c r="G9160" t="s">
        <v>29</v>
      </c>
      <c r="H9160">
        <v>3</v>
      </c>
      <c r="I9160">
        <v>49199.88</v>
      </c>
      <c r="J9160">
        <v>0.2</v>
      </c>
      <c r="K9160">
        <v>118079.71</v>
      </c>
      <c r="L9160" t="s">
        <v>17</v>
      </c>
      <c r="M9160" t="s">
        <v>52</v>
      </c>
      <c r="N9160">
        <f t="shared" si="287"/>
        <v>2025</v>
      </c>
    </row>
    <row r="9161" spans="1:14" x14ac:dyDescent="0.3">
      <c r="A9161" t="s">
        <v>589</v>
      </c>
      <c r="B9161" s="1">
        <v>45720</v>
      </c>
      <c r="C9161" s="1" t="str">
        <f t="shared" si="286"/>
        <v>March</v>
      </c>
      <c r="D9161" t="s">
        <v>590</v>
      </c>
      <c r="E9161" t="s">
        <v>104</v>
      </c>
      <c r="F9161" t="s">
        <v>105</v>
      </c>
      <c r="G9161" t="s">
        <v>16</v>
      </c>
      <c r="H9161">
        <v>2</v>
      </c>
      <c r="I9161">
        <v>36281.39</v>
      </c>
      <c r="J9161">
        <v>0.15</v>
      </c>
      <c r="K9161">
        <v>61678.36</v>
      </c>
      <c r="L9161" t="s">
        <v>42</v>
      </c>
      <c r="M9161" t="s">
        <v>18</v>
      </c>
      <c r="N9161">
        <f t="shared" si="287"/>
        <v>2025</v>
      </c>
    </row>
    <row r="9162" spans="1:14" x14ac:dyDescent="0.3">
      <c r="A9162" t="s">
        <v>14258</v>
      </c>
      <c r="B9162" s="1">
        <v>45785</v>
      </c>
      <c r="C9162" s="1" t="str">
        <f t="shared" si="286"/>
        <v>May</v>
      </c>
      <c r="D9162" t="s">
        <v>590</v>
      </c>
      <c r="E9162" t="s">
        <v>162</v>
      </c>
      <c r="F9162" t="s">
        <v>59</v>
      </c>
      <c r="G9162" t="s">
        <v>29</v>
      </c>
      <c r="H9162">
        <v>3</v>
      </c>
      <c r="I9162">
        <v>185.91</v>
      </c>
      <c r="J9162">
        <v>0</v>
      </c>
      <c r="K9162">
        <v>557.73</v>
      </c>
      <c r="L9162" t="s">
        <v>17</v>
      </c>
      <c r="M9162" t="s">
        <v>52</v>
      </c>
      <c r="N9162">
        <f t="shared" si="287"/>
        <v>2025</v>
      </c>
    </row>
    <row r="9163" spans="1:14" x14ac:dyDescent="0.3">
      <c r="A9163" t="s">
        <v>8707</v>
      </c>
      <c r="B9163" s="1">
        <v>45819</v>
      </c>
      <c r="C9163" s="1" t="str">
        <f t="shared" si="286"/>
        <v>June</v>
      </c>
      <c r="D9163" t="s">
        <v>590</v>
      </c>
      <c r="E9163" t="s">
        <v>427</v>
      </c>
      <c r="F9163" t="s">
        <v>59</v>
      </c>
      <c r="G9163" t="s">
        <v>29</v>
      </c>
      <c r="H9163">
        <v>2</v>
      </c>
      <c r="I9163">
        <v>25351.439999999999</v>
      </c>
      <c r="J9163">
        <v>0.05</v>
      </c>
      <c r="K9163">
        <v>48167.74</v>
      </c>
      <c r="L9163" t="s">
        <v>51</v>
      </c>
      <c r="M9163" t="s">
        <v>52</v>
      </c>
      <c r="N9163">
        <f t="shared" si="287"/>
        <v>2025</v>
      </c>
    </row>
    <row r="9164" spans="1:14" x14ac:dyDescent="0.3">
      <c r="A9164" t="s">
        <v>3411</v>
      </c>
      <c r="B9164" s="1">
        <v>45842</v>
      </c>
      <c r="C9164" s="1" t="str">
        <f t="shared" si="286"/>
        <v>July</v>
      </c>
      <c r="D9164" t="s">
        <v>590</v>
      </c>
      <c r="E9164" t="s">
        <v>65</v>
      </c>
      <c r="F9164" t="s">
        <v>46</v>
      </c>
      <c r="G9164" t="s">
        <v>23</v>
      </c>
      <c r="H9164">
        <v>2</v>
      </c>
      <c r="I9164">
        <v>43995.58</v>
      </c>
      <c r="J9164">
        <v>0.15</v>
      </c>
      <c r="K9164">
        <v>74792.490000000005</v>
      </c>
      <c r="L9164" t="s">
        <v>42</v>
      </c>
      <c r="M9164" t="s">
        <v>30</v>
      </c>
      <c r="N9164">
        <f t="shared" si="287"/>
        <v>2025</v>
      </c>
    </row>
    <row r="9165" spans="1:14" x14ac:dyDescent="0.3">
      <c r="A9165" t="s">
        <v>2352</v>
      </c>
      <c r="B9165" s="1">
        <v>45853</v>
      </c>
      <c r="C9165" s="1" t="str">
        <f t="shared" si="286"/>
        <v>July</v>
      </c>
      <c r="D9165" t="s">
        <v>590</v>
      </c>
      <c r="E9165" t="s">
        <v>653</v>
      </c>
      <c r="F9165" t="s">
        <v>79</v>
      </c>
      <c r="G9165" t="s">
        <v>29</v>
      </c>
      <c r="H9165">
        <v>1</v>
      </c>
      <c r="I9165">
        <v>4117.74</v>
      </c>
      <c r="J9165">
        <v>0.2</v>
      </c>
      <c r="K9165">
        <v>3294.19</v>
      </c>
      <c r="L9165" t="s">
        <v>51</v>
      </c>
      <c r="M9165" t="s">
        <v>15508</v>
      </c>
      <c r="N9165">
        <f t="shared" si="287"/>
        <v>2025</v>
      </c>
    </row>
    <row r="9166" spans="1:14" x14ac:dyDescent="0.3">
      <c r="A9166" t="s">
        <v>2237</v>
      </c>
      <c r="B9166" s="1">
        <v>45892</v>
      </c>
      <c r="C9166" s="1" t="str">
        <f t="shared" si="286"/>
        <v>August</v>
      </c>
      <c r="D9166" t="s">
        <v>590</v>
      </c>
      <c r="E9166" t="s">
        <v>312</v>
      </c>
      <c r="F9166" t="s">
        <v>46</v>
      </c>
      <c r="G9166" t="s">
        <v>23</v>
      </c>
      <c r="H9166">
        <v>4</v>
      </c>
      <c r="I9166">
        <v>8925.98</v>
      </c>
      <c r="J9166">
        <v>0.2</v>
      </c>
      <c r="K9166">
        <v>28563.14</v>
      </c>
      <c r="L9166" t="s">
        <v>17</v>
      </c>
      <c r="M9166" t="s">
        <v>24</v>
      </c>
      <c r="N9166">
        <f t="shared" si="287"/>
        <v>2025</v>
      </c>
    </row>
    <row r="9167" spans="1:14" x14ac:dyDescent="0.3">
      <c r="A9167" t="s">
        <v>9966</v>
      </c>
      <c r="B9167" s="1">
        <v>45911</v>
      </c>
      <c r="C9167" s="1" t="str">
        <f t="shared" si="286"/>
        <v>September</v>
      </c>
      <c r="D9167" t="s">
        <v>590</v>
      </c>
      <c r="E9167" t="s">
        <v>325</v>
      </c>
      <c r="F9167" t="s">
        <v>83</v>
      </c>
      <c r="G9167" t="s">
        <v>23</v>
      </c>
      <c r="H9167">
        <v>7</v>
      </c>
      <c r="I9167">
        <v>16420.93</v>
      </c>
      <c r="J9167">
        <v>0.1</v>
      </c>
      <c r="K9167">
        <v>103451.86</v>
      </c>
      <c r="L9167" t="s">
        <v>42</v>
      </c>
      <c r="M9167" t="s">
        <v>24</v>
      </c>
      <c r="N9167">
        <f t="shared" si="287"/>
        <v>2025</v>
      </c>
    </row>
    <row r="9168" spans="1:14" x14ac:dyDescent="0.3">
      <c r="A9168" t="s">
        <v>14200</v>
      </c>
      <c r="B9168" s="1">
        <v>45948</v>
      </c>
      <c r="C9168" s="1" t="str">
        <f t="shared" si="286"/>
        <v>October</v>
      </c>
      <c r="D9168" t="s">
        <v>590</v>
      </c>
      <c r="E9168" t="s">
        <v>162</v>
      </c>
      <c r="F9168" t="s">
        <v>59</v>
      </c>
      <c r="G9168" t="s">
        <v>29</v>
      </c>
      <c r="H9168">
        <v>4</v>
      </c>
      <c r="I9168">
        <v>21026.1</v>
      </c>
      <c r="J9168">
        <v>0.05</v>
      </c>
      <c r="K9168">
        <v>79899.179999999993</v>
      </c>
      <c r="L9168" t="s">
        <v>17</v>
      </c>
      <c r="M9168" t="s">
        <v>18</v>
      </c>
      <c r="N9168">
        <f t="shared" si="287"/>
        <v>2025</v>
      </c>
    </row>
    <row r="9169" spans="1:14" x14ac:dyDescent="0.3">
      <c r="A9169" t="s">
        <v>13976</v>
      </c>
      <c r="B9169" s="1">
        <v>45844</v>
      </c>
      <c r="C9169" s="1" t="str">
        <f t="shared" si="286"/>
        <v>July</v>
      </c>
      <c r="D9169" t="s">
        <v>13977</v>
      </c>
      <c r="E9169" t="s">
        <v>949</v>
      </c>
      <c r="F9169" t="s">
        <v>38</v>
      </c>
      <c r="G9169" t="s">
        <v>29</v>
      </c>
      <c r="H9169">
        <v>4</v>
      </c>
      <c r="I9169">
        <v>148.72999999999999</v>
      </c>
      <c r="J9169">
        <v>0.15</v>
      </c>
      <c r="K9169">
        <v>505.68</v>
      </c>
      <c r="L9169" t="s">
        <v>51</v>
      </c>
      <c r="M9169" t="s">
        <v>30</v>
      </c>
      <c r="N9169">
        <f t="shared" si="287"/>
        <v>2025</v>
      </c>
    </row>
    <row r="9170" spans="1:14" x14ac:dyDescent="0.3">
      <c r="A9170" t="s">
        <v>5908</v>
      </c>
      <c r="B9170" s="1">
        <v>45765</v>
      </c>
      <c r="C9170" s="1" t="str">
        <f t="shared" si="286"/>
        <v>April</v>
      </c>
      <c r="D9170" t="s">
        <v>90</v>
      </c>
      <c r="E9170" t="s">
        <v>140</v>
      </c>
      <c r="F9170" t="s">
        <v>105</v>
      </c>
      <c r="G9170" t="s">
        <v>16</v>
      </c>
      <c r="H9170">
        <v>1</v>
      </c>
      <c r="I9170">
        <v>31932.99</v>
      </c>
      <c r="J9170">
        <v>0.15</v>
      </c>
      <c r="K9170">
        <v>27143.040000000001</v>
      </c>
      <c r="L9170" t="s">
        <v>17</v>
      </c>
      <c r="M9170" t="s">
        <v>18</v>
      </c>
      <c r="N9170">
        <f t="shared" si="287"/>
        <v>2025</v>
      </c>
    </row>
    <row r="9171" spans="1:14" x14ac:dyDescent="0.3">
      <c r="A9171" t="s">
        <v>10868</v>
      </c>
      <c r="B9171" s="1">
        <v>45774</v>
      </c>
      <c r="C9171" s="1" t="str">
        <f t="shared" si="286"/>
        <v>April</v>
      </c>
      <c r="D9171" t="s">
        <v>90</v>
      </c>
      <c r="E9171" t="s">
        <v>33</v>
      </c>
      <c r="F9171" t="s">
        <v>34</v>
      </c>
      <c r="G9171" t="s">
        <v>29</v>
      </c>
      <c r="H9171">
        <v>3</v>
      </c>
      <c r="J9171">
        <v>0</v>
      </c>
      <c r="K9171">
        <v>489.84</v>
      </c>
      <c r="L9171" t="s">
        <v>42</v>
      </c>
      <c r="M9171" t="s">
        <v>18</v>
      </c>
      <c r="N9171">
        <f t="shared" si="287"/>
        <v>2025</v>
      </c>
    </row>
    <row r="9172" spans="1:14" x14ac:dyDescent="0.3">
      <c r="A9172" t="s">
        <v>5367</v>
      </c>
      <c r="B9172" s="1">
        <v>45935</v>
      </c>
      <c r="C9172" s="1" t="str">
        <f t="shared" si="286"/>
        <v>October</v>
      </c>
      <c r="D9172" t="s">
        <v>90</v>
      </c>
      <c r="E9172" t="s">
        <v>949</v>
      </c>
      <c r="F9172" t="s">
        <v>38</v>
      </c>
      <c r="G9172" t="s">
        <v>29</v>
      </c>
      <c r="H9172">
        <v>3</v>
      </c>
      <c r="I9172">
        <v>4282.8599999999997</v>
      </c>
      <c r="J9172">
        <v>0.05</v>
      </c>
      <c r="K9172">
        <v>12206.15</v>
      </c>
      <c r="L9172" t="s">
        <v>17</v>
      </c>
      <c r="M9172" t="s">
        <v>18</v>
      </c>
      <c r="N9172">
        <f t="shared" si="287"/>
        <v>2025</v>
      </c>
    </row>
    <row r="9173" spans="1:14" x14ac:dyDescent="0.3">
      <c r="A9173" t="s">
        <v>89</v>
      </c>
      <c r="B9173" s="1">
        <v>45973</v>
      </c>
      <c r="C9173" s="1" t="str">
        <f t="shared" si="286"/>
        <v>November</v>
      </c>
      <c r="D9173" t="s">
        <v>90</v>
      </c>
      <c r="E9173" t="s">
        <v>27</v>
      </c>
      <c r="F9173" t="s">
        <v>28</v>
      </c>
      <c r="G9173" t="s">
        <v>29</v>
      </c>
      <c r="H9173">
        <v>6</v>
      </c>
      <c r="I9173">
        <v>27435.63</v>
      </c>
      <c r="J9173">
        <v>0</v>
      </c>
      <c r="K9173">
        <v>164613.78</v>
      </c>
      <c r="L9173" t="s">
        <v>42</v>
      </c>
      <c r="M9173" t="s">
        <v>52</v>
      </c>
      <c r="N9173">
        <f t="shared" si="287"/>
        <v>2025</v>
      </c>
    </row>
    <row r="9174" spans="1:14" x14ac:dyDescent="0.3">
      <c r="A9174" t="s">
        <v>12955</v>
      </c>
      <c r="B9174" s="1">
        <v>45821</v>
      </c>
      <c r="C9174" s="1" t="str">
        <f t="shared" si="286"/>
        <v>June</v>
      </c>
      <c r="D9174" t="s">
        <v>4634</v>
      </c>
      <c r="E9174" t="s">
        <v>535</v>
      </c>
      <c r="F9174" t="s">
        <v>34</v>
      </c>
      <c r="G9174" t="s">
        <v>29</v>
      </c>
      <c r="H9174">
        <v>1</v>
      </c>
      <c r="I9174">
        <v>19231.849999999999</v>
      </c>
      <c r="J9174">
        <v>0.05</v>
      </c>
      <c r="K9174">
        <v>18270.259999999998</v>
      </c>
      <c r="L9174" t="s">
        <v>51</v>
      </c>
      <c r="M9174" t="s">
        <v>52</v>
      </c>
      <c r="N9174">
        <f t="shared" si="287"/>
        <v>2025</v>
      </c>
    </row>
    <row r="9175" spans="1:14" x14ac:dyDescent="0.3">
      <c r="A9175" t="s">
        <v>11744</v>
      </c>
      <c r="B9175" s="1">
        <v>45859</v>
      </c>
      <c r="C9175" s="1" t="str">
        <f t="shared" si="286"/>
        <v>July</v>
      </c>
      <c r="D9175" t="s">
        <v>4634</v>
      </c>
      <c r="E9175" t="s">
        <v>71</v>
      </c>
      <c r="F9175" t="s">
        <v>46</v>
      </c>
      <c r="G9175" t="s">
        <v>23</v>
      </c>
      <c r="H9175">
        <v>2</v>
      </c>
      <c r="I9175">
        <v>8296.23</v>
      </c>
      <c r="J9175">
        <v>0.2</v>
      </c>
      <c r="K9175">
        <v>13273.97</v>
      </c>
      <c r="L9175" t="s">
        <v>51</v>
      </c>
      <c r="M9175" t="s">
        <v>30</v>
      </c>
      <c r="N9175">
        <f t="shared" si="287"/>
        <v>2025</v>
      </c>
    </row>
    <row r="9176" spans="1:14" x14ac:dyDescent="0.3">
      <c r="A9176" t="s">
        <v>11657</v>
      </c>
      <c r="B9176" s="1">
        <v>45896</v>
      </c>
      <c r="C9176" s="1" t="str">
        <f t="shared" si="286"/>
        <v>August</v>
      </c>
      <c r="D9176" t="s">
        <v>4634</v>
      </c>
      <c r="E9176" t="s">
        <v>45</v>
      </c>
      <c r="F9176" t="s">
        <v>46</v>
      </c>
      <c r="G9176" t="s">
        <v>23</v>
      </c>
      <c r="H9176">
        <v>7</v>
      </c>
      <c r="I9176">
        <v>47546.48</v>
      </c>
      <c r="J9176">
        <v>0.2</v>
      </c>
      <c r="K9176">
        <v>266260.28999999998</v>
      </c>
      <c r="L9176" t="s">
        <v>17</v>
      </c>
      <c r="M9176" t="s">
        <v>24</v>
      </c>
      <c r="N9176">
        <f t="shared" si="287"/>
        <v>2025</v>
      </c>
    </row>
    <row r="9177" spans="1:14" x14ac:dyDescent="0.3">
      <c r="A9177" t="s">
        <v>5773</v>
      </c>
      <c r="B9177" s="1">
        <v>45916</v>
      </c>
      <c r="C9177" s="1" t="str">
        <f t="shared" si="286"/>
        <v>September</v>
      </c>
      <c r="D9177" t="s">
        <v>4634</v>
      </c>
      <c r="E9177" t="s">
        <v>430</v>
      </c>
      <c r="F9177" t="s">
        <v>105</v>
      </c>
      <c r="G9177" t="s">
        <v>16</v>
      </c>
      <c r="H9177">
        <v>5</v>
      </c>
      <c r="I9177">
        <v>6739.35</v>
      </c>
      <c r="J9177">
        <v>0.1</v>
      </c>
      <c r="K9177">
        <v>30327.08</v>
      </c>
      <c r="L9177" t="s">
        <v>51</v>
      </c>
      <c r="M9177" t="s">
        <v>52</v>
      </c>
      <c r="N9177">
        <f t="shared" si="287"/>
        <v>2025</v>
      </c>
    </row>
    <row r="9178" spans="1:14" x14ac:dyDescent="0.3">
      <c r="A9178" t="s">
        <v>4633</v>
      </c>
      <c r="B9178" s="1">
        <v>45973</v>
      </c>
      <c r="C9178" s="1" t="str">
        <f t="shared" si="286"/>
        <v>November</v>
      </c>
      <c r="D9178" t="s">
        <v>4634</v>
      </c>
      <c r="E9178" t="s">
        <v>162</v>
      </c>
      <c r="F9178" t="s">
        <v>59</v>
      </c>
      <c r="G9178" t="s">
        <v>29</v>
      </c>
      <c r="H9178">
        <v>7</v>
      </c>
      <c r="I9178">
        <v>37240.910000000003</v>
      </c>
      <c r="J9178">
        <v>0.15</v>
      </c>
      <c r="K9178">
        <v>221583.41</v>
      </c>
      <c r="L9178" t="s">
        <v>51</v>
      </c>
      <c r="M9178" t="s">
        <v>52</v>
      </c>
      <c r="N9178">
        <f t="shared" si="287"/>
        <v>2025</v>
      </c>
    </row>
    <row r="9179" spans="1:14" x14ac:dyDescent="0.3">
      <c r="A9179" t="s">
        <v>5121</v>
      </c>
      <c r="B9179" s="1">
        <v>45667</v>
      </c>
      <c r="C9179" s="1" t="str">
        <f t="shared" si="286"/>
        <v>January</v>
      </c>
      <c r="D9179" t="s">
        <v>3107</v>
      </c>
      <c r="E9179" t="s">
        <v>37</v>
      </c>
      <c r="F9179" t="s">
        <v>38</v>
      </c>
      <c r="G9179" t="s">
        <v>29</v>
      </c>
      <c r="H9179">
        <v>5</v>
      </c>
      <c r="I9179">
        <v>38459.980000000003</v>
      </c>
      <c r="J9179">
        <v>0.15</v>
      </c>
      <c r="K9179">
        <v>163454.92000000001</v>
      </c>
      <c r="L9179" t="s">
        <v>42</v>
      </c>
      <c r="M9179" t="s">
        <v>24</v>
      </c>
      <c r="N9179">
        <f t="shared" si="287"/>
        <v>2025</v>
      </c>
    </row>
    <row r="9180" spans="1:14" x14ac:dyDescent="0.3">
      <c r="A9180" t="s">
        <v>6118</v>
      </c>
      <c r="B9180" s="1">
        <v>45748</v>
      </c>
      <c r="C9180" s="1" t="str">
        <f t="shared" si="286"/>
        <v>April</v>
      </c>
      <c r="D9180" t="s">
        <v>3107</v>
      </c>
      <c r="E9180" t="s">
        <v>486</v>
      </c>
      <c r="F9180" t="s">
        <v>75</v>
      </c>
      <c r="G9180" t="s">
        <v>29</v>
      </c>
      <c r="H9180">
        <v>2</v>
      </c>
      <c r="I9180">
        <v>4213.5200000000004</v>
      </c>
      <c r="J9180">
        <v>0.05</v>
      </c>
      <c r="K9180">
        <v>8005.69</v>
      </c>
      <c r="L9180" t="s">
        <v>17</v>
      </c>
      <c r="M9180" t="s">
        <v>24</v>
      </c>
      <c r="N9180">
        <f t="shared" si="287"/>
        <v>2025</v>
      </c>
    </row>
    <row r="9181" spans="1:14" x14ac:dyDescent="0.3">
      <c r="A9181" t="s">
        <v>10207</v>
      </c>
      <c r="B9181" s="1">
        <v>45892</v>
      </c>
      <c r="C9181" s="1" t="str">
        <f t="shared" si="286"/>
        <v>August</v>
      </c>
      <c r="D9181" t="s">
        <v>3107</v>
      </c>
      <c r="E9181" t="s">
        <v>653</v>
      </c>
      <c r="F9181" t="s">
        <v>79</v>
      </c>
      <c r="G9181" t="s">
        <v>29</v>
      </c>
      <c r="H9181">
        <v>7</v>
      </c>
      <c r="I9181">
        <v>29597.88</v>
      </c>
      <c r="J9181">
        <v>0.15</v>
      </c>
      <c r="K9181">
        <v>176107.39</v>
      </c>
      <c r="L9181" t="s">
        <v>42</v>
      </c>
      <c r="M9181" t="s">
        <v>52</v>
      </c>
      <c r="N9181">
        <f t="shared" si="287"/>
        <v>2025</v>
      </c>
    </row>
    <row r="9182" spans="1:14" x14ac:dyDescent="0.3">
      <c r="A9182" t="s">
        <v>9193</v>
      </c>
      <c r="B9182" s="1">
        <v>45941</v>
      </c>
      <c r="C9182" s="1" t="str">
        <f t="shared" si="286"/>
        <v>October</v>
      </c>
      <c r="D9182" t="s">
        <v>3107</v>
      </c>
      <c r="E9182" t="s">
        <v>430</v>
      </c>
      <c r="F9182" t="s">
        <v>105</v>
      </c>
      <c r="G9182" t="s">
        <v>16</v>
      </c>
      <c r="H9182">
        <v>4</v>
      </c>
      <c r="I9182">
        <v>16832.849999999999</v>
      </c>
      <c r="J9182">
        <v>0.15</v>
      </c>
      <c r="K9182">
        <v>57231.69</v>
      </c>
      <c r="L9182" t="s">
        <v>17</v>
      </c>
      <c r="M9182" t="s">
        <v>24</v>
      </c>
      <c r="N9182">
        <f t="shared" si="287"/>
        <v>2025</v>
      </c>
    </row>
    <row r="9183" spans="1:14" x14ac:dyDescent="0.3">
      <c r="A9183" t="s">
        <v>3106</v>
      </c>
      <c r="B9183" s="1">
        <v>45965</v>
      </c>
      <c r="C9183" s="1" t="str">
        <f t="shared" si="286"/>
        <v>November</v>
      </c>
      <c r="D9183" t="s">
        <v>3107</v>
      </c>
      <c r="E9183" t="s">
        <v>88</v>
      </c>
      <c r="F9183" t="s">
        <v>28</v>
      </c>
      <c r="G9183" t="s">
        <v>29</v>
      </c>
      <c r="H9183">
        <v>7</v>
      </c>
      <c r="I9183">
        <v>12735.86</v>
      </c>
      <c r="J9183">
        <v>0.05</v>
      </c>
      <c r="K9183">
        <v>84693.47</v>
      </c>
      <c r="L9183" t="s">
        <v>42</v>
      </c>
      <c r="M9183" t="s">
        <v>30</v>
      </c>
      <c r="N9183">
        <f t="shared" si="287"/>
        <v>2025</v>
      </c>
    </row>
    <row r="9184" spans="1:14" x14ac:dyDescent="0.3">
      <c r="A9184" t="s">
        <v>5795</v>
      </c>
      <c r="B9184" s="1">
        <v>45969</v>
      </c>
      <c r="C9184" s="1" t="str">
        <f t="shared" si="286"/>
        <v>November</v>
      </c>
      <c r="D9184" t="s">
        <v>3107</v>
      </c>
      <c r="E9184" t="s">
        <v>151</v>
      </c>
      <c r="F9184" t="s">
        <v>75</v>
      </c>
      <c r="G9184" t="s">
        <v>29</v>
      </c>
      <c r="H9184">
        <v>1</v>
      </c>
      <c r="I9184">
        <v>23503.45</v>
      </c>
      <c r="J9184">
        <v>0.1</v>
      </c>
      <c r="K9184">
        <v>21153.1</v>
      </c>
      <c r="L9184" t="s">
        <v>17</v>
      </c>
      <c r="M9184" t="s">
        <v>52</v>
      </c>
      <c r="N9184">
        <f t="shared" si="287"/>
        <v>2025</v>
      </c>
    </row>
    <row r="9185" spans="1:14" x14ac:dyDescent="0.3">
      <c r="A9185" t="s">
        <v>9158</v>
      </c>
      <c r="B9185" s="1">
        <v>45895</v>
      </c>
      <c r="C9185" s="1" t="str">
        <f t="shared" si="286"/>
        <v>August</v>
      </c>
      <c r="D9185" t="s">
        <v>9159</v>
      </c>
      <c r="E9185" t="s">
        <v>55</v>
      </c>
      <c r="F9185" t="s">
        <v>38</v>
      </c>
      <c r="G9185" t="s">
        <v>29</v>
      </c>
      <c r="H9185">
        <v>3</v>
      </c>
      <c r="I9185">
        <v>43124.82</v>
      </c>
      <c r="J9185">
        <v>0.15</v>
      </c>
      <c r="K9185">
        <v>109968.29</v>
      </c>
      <c r="L9185" t="s">
        <v>17</v>
      </c>
      <c r="M9185" t="s">
        <v>18</v>
      </c>
      <c r="N9185">
        <f t="shared" si="287"/>
        <v>2025</v>
      </c>
    </row>
    <row r="9186" spans="1:14" x14ac:dyDescent="0.3">
      <c r="A9186" t="s">
        <v>10541</v>
      </c>
      <c r="B9186" s="1">
        <v>45934</v>
      </c>
      <c r="C9186" s="1" t="str">
        <f t="shared" si="286"/>
        <v>October</v>
      </c>
      <c r="D9186" t="s">
        <v>9159</v>
      </c>
      <c r="E9186" t="s">
        <v>330</v>
      </c>
      <c r="F9186" t="s">
        <v>28</v>
      </c>
      <c r="G9186" t="s">
        <v>29</v>
      </c>
      <c r="H9186">
        <v>7</v>
      </c>
      <c r="I9186">
        <v>18657.54</v>
      </c>
      <c r="J9186">
        <v>0</v>
      </c>
      <c r="K9186">
        <v>130602.78</v>
      </c>
      <c r="L9186" t="s">
        <v>42</v>
      </c>
      <c r="M9186" t="s">
        <v>30</v>
      </c>
      <c r="N9186">
        <f t="shared" si="287"/>
        <v>2025</v>
      </c>
    </row>
    <row r="9187" spans="1:14" x14ac:dyDescent="0.3">
      <c r="A9187" t="s">
        <v>15077</v>
      </c>
      <c r="B9187" s="1">
        <v>46021</v>
      </c>
      <c r="C9187" s="1" t="str">
        <f t="shared" si="286"/>
        <v>December</v>
      </c>
      <c r="D9187" t="s">
        <v>15078</v>
      </c>
      <c r="E9187" t="s">
        <v>640</v>
      </c>
      <c r="F9187" t="s">
        <v>50</v>
      </c>
      <c r="G9187" t="s">
        <v>29</v>
      </c>
      <c r="H9187">
        <v>1</v>
      </c>
      <c r="I9187">
        <v>21197.08</v>
      </c>
      <c r="J9187">
        <v>0.1</v>
      </c>
      <c r="K9187">
        <v>19077.37</v>
      </c>
      <c r="L9187" t="s">
        <v>42</v>
      </c>
      <c r="M9187" t="s">
        <v>15508</v>
      </c>
      <c r="N9187">
        <f t="shared" si="287"/>
        <v>2025</v>
      </c>
    </row>
    <row r="9188" spans="1:14" x14ac:dyDescent="0.3">
      <c r="A9188" t="s">
        <v>1869</v>
      </c>
      <c r="B9188" s="1">
        <v>45668</v>
      </c>
      <c r="C9188" s="1" t="str">
        <f t="shared" si="286"/>
        <v>January</v>
      </c>
      <c r="D9188" t="s">
        <v>1375</v>
      </c>
      <c r="E9188" t="s">
        <v>320</v>
      </c>
      <c r="F9188" t="s">
        <v>15</v>
      </c>
      <c r="G9188" t="s">
        <v>16</v>
      </c>
      <c r="H9188">
        <v>2</v>
      </c>
      <c r="I9188">
        <v>9237.74</v>
      </c>
      <c r="J9188">
        <v>0.2</v>
      </c>
      <c r="K9188">
        <v>14780.38</v>
      </c>
      <c r="L9188" t="s">
        <v>51</v>
      </c>
      <c r="M9188" t="s">
        <v>52</v>
      </c>
      <c r="N9188">
        <f t="shared" si="287"/>
        <v>2025</v>
      </c>
    </row>
    <row r="9189" spans="1:14" x14ac:dyDescent="0.3">
      <c r="A9189" t="s">
        <v>1374</v>
      </c>
      <c r="B9189" s="1">
        <v>45819</v>
      </c>
      <c r="C9189" s="1" t="str">
        <f t="shared" si="286"/>
        <v>June</v>
      </c>
      <c r="D9189" t="s">
        <v>1375</v>
      </c>
      <c r="E9189" t="s">
        <v>348</v>
      </c>
      <c r="F9189" t="s">
        <v>22</v>
      </c>
      <c r="G9189" t="s">
        <v>23</v>
      </c>
      <c r="H9189">
        <v>5</v>
      </c>
      <c r="I9189">
        <v>49165.07</v>
      </c>
      <c r="J9189">
        <v>0.1</v>
      </c>
      <c r="K9189">
        <v>221242.82</v>
      </c>
      <c r="L9189" t="s">
        <v>51</v>
      </c>
      <c r="M9189" t="s">
        <v>52</v>
      </c>
      <c r="N9189">
        <f t="shared" si="287"/>
        <v>2025</v>
      </c>
    </row>
    <row r="9190" spans="1:14" x14ac:dyDescent="0.3">
      <c r="A9190" t="s">
        <v>11617</v>
      </c>
      <c r="B9190" s="1">
        <v>45944</v>
      </c>
      <c r="C9190" s="1" t="str">
        <f t="shared" si="286"/>
        <v>October</v>
      </c>
      <c r="D9190" t="s">
        <v>1375</v>
      </c>
      <c r="E9190" t="s">
        <v>27</v>
      </c>
      <c r="F9190" t="s">
        <v>28</v>
      </c>
      <c r="G9190" t="s">
        <v>29</v>
      </c>
      <c r="H9190">
        <v>2</v>
      </c>
      <c r="I9190">
        <v>12920.56</v>
      </c>
      <c r="J9190">
        <v>0.1</v>
      </c>
      <c r="K9190">
        <v>23257.01</v>
      </c>
      <c r="L9190" t="s">
        <v>42</v>
      </c>
      <c r="M9190" t="s">
        <v>30</v>
      </c>
      <c r="N9190">
        <f t="shared" si="287"/>
        <v>2025</v>
      </c>
    </row>
    <row r="9191" spans="1:14" x14ac:dyDescent="0.3">
      <c r="A9191" t="s">
        <v>3711</v>
      </c>
      <c r="B9191" s="1">
        <v>45663</v>
      </c>
      <c r="C9191" s="1" t="str">
        <f t="shared" si="286"/>
        <v>January</v>
      </c>
      <c r="D9191" t="s">
        <v>3712</v>
      </c>
      <c r="E9191" t="s">
        <v>108</v>
      </c>
      <c r="F9191" t="s">
        <v>109</v>
      </c>
      <c r="G9191" t="s">
        <v>16</v>
      </c>
      <c r="H9191">
        <v>1</v>
      </c>
      <c r="J9191">
        <v>0.2</v>
      </c>
      <c r="K9191">
        <v>14474.4</v>
      </c>
      <c r="L9191" t="s">
        <v>17</v>
      </c>
      <c r="M9191" t="s">
        <v>52</v>
      </c>
      <c r="N9191">
        <f t="shared" si="287"/>
        <v>2025</v>
      </c>
    </row>
    <row r="9192" spans="1:14" x14ac:dyDescent="0.3">
      <c r="A9192" t="s">
        <v>8579</v>
      </c>
      <c r="B9192" s="1">
        <v>45676</v>
      </c>
      <c r="C9192" s="1" t="str">
        <f t="shared" si="286"/>
        <v>January</v>
      </c>
      <c r="D9192" t="s">
        <v>3712</v>
      </c>
      <c r="E9192" t="s">
        <v>88</v>
      </c>
      <c r="F9192" t="s">
        <v>28</v>
      </c>
      <c r="G9192" t="s">
        <v>29</v>
      </c>
      <c r="H9192">
        <v>6</v>
      </c>
      <c r="I9192">
        <v>35672.75</v>
      </c>
      <c r="J9192">
        <v>0.15</v>
      </c>
      <c r="K9192">
        <v>181931.02</v>
      </c>
      <c r="L9192" t="s">
        <v>42</v>
      </c>
      <c r="M9192" t="s">
        <v>18</v>
      </c>
      <c r="N9192">
        <f t="shared" si="287"/>
        <v>2025</v>
      </c>
    </row>
    <row r="9193" spans="1:14" x14ac:dyDescent="0.3">
      <c r="A9193" t="s">
        <v>14079</v>
      </c>
      <c r="B9193" s="1">
        <v>45807</v>
      </c>
      <c r="C9193" s="1" t="str">
        <f t="shared" si="286"/>
        <v>May</v>
      </c>
      <c r="D9193" t="s">
        <v>3712</v>
      </c>
      <c r="E9193" t="s">
        <v>191</v>
      </c>
      <c r="F9193" t="s">
        <v>79</v>
      </c>
      <c r="G9193" t="s">
        <v>29</v>
      </c>
      <c r="H9193">
        <v>6</v>
      </c>
      <c r="I9193">
        <v>26842.9</v>
      </c>
      <c r="J9193">
        <v>0.1</v>
      </c>
      <c r="K9193">
        <v>144951.66</v>
      </c>
      <c r="L9193" t="s">
        <v>42</v>
      </c>
      <c r="M9193" t="s">
        <v>24</v>
      </c>
      <c r="N9193">
        <f t="shared" si="287"/>
        <v>2025</v>
      </c>
    </row>
    <row r="9194" spans="1:14" x14ac:dyDescent="0.3">
      <c r="A9194" t="s">
        <v>13694</v>
      </c>
      <c r="B9194" s="1">
        <v>45850</v>
      </c>
      <c r="C9194" s="1" t="str">
        <f t="shared" si="286"/>
        <v>July</v>
      </c>
      <c r="D9194" t="s">
        <v>3712</v>
      </c>
      <c r="E9194" t="s">
        <v>320</v>
      </c>
      <c r="F9194" t="s">
        <v>15</v>
      </c>
      <c r="G9194" t="s">
        <v>16</v>
      </c>
      <c r="H9194">
        <v>5</v>
      </c>
      <c r="I9194">
        <v>15635.5</v>
      </c>
      <c r="J9194">
        <v>0.2</v>
      </c>
      <c r="K9194">
        <v>62542</v>
      </c>
      <c r="L9194" t="s">
        <v>51</v>
      </c>
      <c r="M9194" t="s">
        <v>24</v>
      </c>
      <c r="N9194">
        <f t="shared" si="287"/>
        <v>2025</v>
      </c>
    </row>
    <row r="9195" spans="1:14" x14ac:dyDescent="0.3">
      <c r="A9195" t="s">
        <v>10101</v>
      </c>
      <c r="B9195" s="1">
        <v>45901</v>
      </c>
      <c r="C9195" s="1" t="str">
        <f t="shared" si="286"/>
        <v>September</v>
      </c>
      <c r="D9195" t="s">
        <v>3712</v>
      </c>
      <c r="E9195" t="s">
        <v>194</v>
      </c>
      <c r="F9195" t="s">
        <v>100</v>
      </c>
      <c r="G9195" t="s">
        <v>101</v>
      </c>
      <c r="H9195">
        <v>3</v>
      </c>
      <c r="I9195">
        <v>22819.19</v>
      </c>
      <c r="J9195">
        <v>0.05</v>
      </c>
      <c r="K9195">
        <f>IF(OR(H9195=" ",I9195=" ")," ",H9195*I9195*(1-J9195))</f>
        <v>65034.691499999986</v>
      </c>
      <c r="L9195" t="s">
        <v>42</v>
      </c>
      <c r="M9195" t="s">
        <v>18</v>
      </c>
      <c r="N9195">
        <f t="shared" si="287"/>
        <v>2025</v>
      </c>
    </row>
    <row r="9196" spans="1:14" x14ac:dyDescent="0.3">
      <c r="A9196" t="s">
        <v>15115</v>
      </c>
      <c r="B9196" s="1">
        <v>45882</v>
      </c>
      <c r="C9196" s="1" t="str">
        <f t="shared" si="286"/>
        <v>August</v>
      </c>
      <c r="D9196" t="s">
        <v>2587</v>
      </c>
      <c r="E9196" t="s">
        <v>232</v>
      </c>
      <c r="F9196" t="s">
        <v>28</v>
      </c>
      <c r="G9196" t="s">
        <v>29</v>
      </c>
      <c r="H9196">
        <v>1</v>
      </c>
      <c r="I9196">
        <v>32208.23</v>
      </c>
      <c r="J9196">
        <v>0.05</v>
      </c>
      <c r="K9196">
        <v>30597.82</v>
      </c>
      <c r="L9196" t="s">
        <v>51</v>
      </c>
      <c r="M9196" t="s">
        <v>30</v>
      </c>
      <c r="N9196">
        <f t="shared" si="287"/>
        <v>2025</v>
      </c>
    </row>
    <row r="9197" spans="1:14" x14ac:dyDescent="0.3">
      <c r="A9197" t="s">
        <v>2586</v>
      </c>
      <c r="B9197"/>
      <c r="C9197" s="1" t="str">
        <f t="shared" si="286"/>
        <v/>
      </c>
      <c r="D9197" t="s">
        <v>2587</v>
      </c>
      <c r="E9197" t="s">
        <v>261</v>
      </c>
      <c r="F9197" t="s">
        <v>109</v>
      </c>
      <c r="G9197" t="s">
        <v>16</v>
      </c>
      <c r="H9197">
        <v>5</v>
      </c>
      <c r="I9197">
        <v>47867.93</v>
      </c>
      <c r="J9197">
        <v>0.2</v>
      </c>
      <c r="K9197">
        <v>191471.72</v>
      </c>
      <c r="L9197" t="s">
        <v>42</v>
      </c>
      <c r="M9197" t="s">
        <v>52</v>
      </c>
      <c r="N9197" t="str">
        <f t="shared" si="287"/>
        <v/>
      </c>
    </row>
    <row r="9198" spans="1:14" x14ac:dyDescent="0.3">
      <c r="A9198" t="s">
        <v>14804</v>
      </c>
      <c r="B9198" s="1">
        <v>45769</v>
      </c>
      <c r="C9198" s="1" t="str">
        <f t="shared" si="286"/>
        <v>April</v>
      </c>
      <c r="D9198" t="s">
        <v>7670</v>
      </c>
      <c r="E9198" t="s">
        <v>637</v>
      </c>
      <c r="F9198" t="s">
        <v>105</v>
      </c>
      <c r="G9198" t="s">
        <v>16</v>
      </c>
      <c r="H9198">
        <v>3</v>
      </c>
      <c r="I9198">
        <v>18301.52</v>
      </c>
      <c r="J9198">
        <v>0.15</v>
      </c>
      <c r="K9198">
        <v>46668.88</v>
      </c>
      <c r="L9198" t="s">
        <v>51</v>
      </c>
      <c r="M9198" t="s">
        <v>24</v>
      </c>
      <c r="N9198">
        <f t="shared" si="287"/>
        <v>2025</v>
      </c>
    </row>
    <row r="9199" spans="1:14" x14ac:dyDescent="0.3">
      <c r="A9199" t="s">
        <v>7669</v>
      </c>
      <c r="B9199" s="1">
        <v>45864</v>
      </c>
      <c r="C9199" s="1" t="str">
        <f t="shared" si="286"/>
        <v>July</v>
      </c>
      <c r="D9199" t="s">
        <v>7670</v>
      </c>
      <c r="E9199" t="s">
        <v>14</v>
      </c>
      <c r="F9199" t="s">
        <v>15</v>
      </c>
      <c r="G9199" t="s">
        <v>16</v>
      </c>
      <c r="H9199">
        <v>7</v>
      </c>
      <c r="I9199">
        <v>12780.19</v>
      </c>
      <c r="J9199">
        <v>0.1</v>
      </c>
      <c r="K9199">
        <v>80515.199999999997</v>
      </c>
      <c r="L9199" t="s">
        <v>51</v>
      </c>
      <c r="M9199" t="s">
        <v>52</v>
      </c>
      <c r="N9199">
        <f t="shared" si="287"/>
        <v>2025</v>
      </c>
    </row>
    <row r="9200" spans="1:14" x14ac:dyDescent="0.3">
      <c r="A9200" t="s">
        <v>11643</v>
      </c>
      <c r="B9200" s="1">
        <v>45933</v>
      </c>
      <c r="C9200" s="1" t="str">
        <f t="shared" si="286"/>
        <v>October</v>
      </c>
      <c r="D9200" t="s">
        <v>7670</v>
      </c>
      <c r="E9200" t="s">
        <v>65</v>
      </c>
      <c r="F9200" t="s">
        <v>46</v>
      </c>
      <c r="G9200" t="s">
        <v>23</v>
      </c>
      <c r="H9200">
        <v>4</v>
      </c>
      <c r="I9200">
        <v>38948.03</v>
      </c>
      <c r="J9200">
        <v>0.2</v>
      </c>
      <c r="K9200">
        <v>124633.7</v>
      </c>
      <c r="L9200" t="s">
        <v>42</v>
      </c>
      <c r="M9200" t="s">
        <v>18</v>
      </c>
      <c r="N9200">
        <f t="shared" si="287"/>
        <v>2025</v>
      </c>
    </row>
    <row r="9201" spans="1:14" x14ac:dyDescent="0.3">
      <c r="A9201" t="s">
        <v>12106</v>
      </c>
      <c r="B9201" s="1">
        <v>45945</v>
      </c>
      <c r="C9201" s="1" t="str">
        <f t="shared" si="286"/>
        <v>October</v>
      </c>
      <c r="D9201" t="s">
        <v>7670</v>
      </c>
      <c r="E9201" t="s">
        <v>96</v>
      </c>
      <c r="F9201" t="s">
        <v>38</v>
      </c>
      <c r="G9201" t="s">
        <v>29</v>
      </c>
      <c r="H9201">
        <v>6</v>
      </c>
      <c r="I9201">
        <v>38641.550000000003</v>
      </c>
      <c r="J9201">
        <v>0</v>
      </c>
      <c r="K9201">
        <v>208664.37</v>
      </c>
      <c r="L9201" t="s">
        <v>42</v>
      </c>
      <c r="M9201" t="s">
        <v>52</v>
      </c>
      <c r="N9201">
        <f t="shared" si="287"/>
        <v>2025</v>
      </c>
    </row>
    <row r="9202" spans="1:14" x14ac:dyDescent="0.3">
      <c r="A9202" t="s">
        <v>3953</v>
      </c>
      <c r="B9202" s="1">
        <v>45738</v>
      </c>
      <c r="C9202" s="1" t="str">
        <f t="shared" si="286"/>
        <v>March</v>
      </c>
      <c r="D9202" t="s">
        <v>3954</v>
      </c>
      <c r="E9202" t="s">
        <v>179</v>
      </c>
      <c r="F9202" t="s">
        <v>100</v>
      </c>
      <c r="G9202" t="s">
        <v>101</v>
      </c>
      <c r="H9202">
        <v>3</v>
      </c>
      <c r="I9202">
        <v>28719.360000000001</v>
      </c>
      <c r="J9202">
        <v>0.05</v>
      </c>
      <c r="K9202">
        <v>81850.179999999993</v>
      </c>
      <c r="L9202" t="s">
        <v>51</v>
      </c>
      <c r="M9202" t="s">
        <v>24</v>
      </c>
      <c r="N9202">
        <f t="shared" si="287"/>
        <v>2025</v>
      </c>
    </row>
    <row r="9203" spans="1:14" x14ac:dyDescent="0.3">
      <c r="A9203" t="s">
        <v>8503</v>
      </c>
      <c r="B9203" s="1">
        <v>45858</v>
      </c>
      <c r="C9203" s="1" t="str">
        <f t="shared" si="286"/>
        <v>July</v>
      </c>
      <c r="D9203" t="s">
        <v>3954</v>
      </c>
      <c r="E9203" t="s">
        <v>27</v>
      </c>
      <c r="F9203" t="s">
        <v>28</v>
      </c>
      <c r="G9203" t="s">
        <v>29</v>
      </c>
      <c r="H9203">
        <v>2</v>
      </c>
      <c r="I9203">
        <v>34948.6</v>
      </c>
      <c r="J9203">
        <v>0.1</v>
      </c>
      <c r="K9203">
        <v>62907.48</v>
      </c>
      <c r="L9203" t="s">
        <v>51</v>
      </c>
      <c r="M9203" t="s">
        <v>52</v>
      </c>
      <c r="N9203">
        <f t="shared" si="287"/>
        <v>2025</v>
      </c>
    </row>
    <row r="9204" spans="1:14" x14ac:dyDescent="0.3">
      <c r="A9204" t="s">
        <v>5870</v>
      </c>
      <c r="B9204" s="1">
        <v>45925</v>
      </c>
      <c r="C9204" s="1" t="str">
        <f t="shared" si="286"/>
        <v>September</v>
      </c>
      <c r="D9204" t="s">
        <v>3954</v>
      </c>
      <c r="E9204" t="s">
        <v>206</v>
      </c>
      <c r="F9204" t="s">
        <v>109</v>
      </c>
      <c r="G9204" t="s">
        <v>16</v>
      </c>
      <c r="H9204">
        <v>4</v>
      </c>
      <c r="I9204">
        <v>49390.91</v>
      </c>
      <c r="J9204">
        <v>0.1</v>
      </c>
      <c r="K9204">
        <v>177807.28</v>
      </c>
      <c r="L9204" t="s">
        <v>42</v>
      </c>
      <c r="M9204" t="s">
        <v>52</v>
      </c>
      <c r="N9204">
        <f t="shared" si="287"/>
        <v>2025</v>
      </c>
    </row>
    <row r="9205" spans="1:14" x14ac:dyDescent="0.3">
      <c r="A9205" t="s">
        <v>14597</v>
      </c>
      <c r="B9205" s="1">
        <v>45933</v>
      </c>
      <c r="C9205" s="1" t="str">
        <f t="shared" si="286"/>
        <v>October</v>
      </c>
      <c r="D9205" t="s">
        <v>3954</v>
      </c>
      <c r="E9205" t="s">
        <v>96</v>
      </c>
      <c r="F9205" t="s">
        <v>38</v>
      </c>
      <c r="G9205" t="s">
        <v>29</v>
      </c>
      <c r="H9205">
        <v>3</v>
      </c>
      <c r="I9205">
        <v>34882.980000000003</v>
      </c>
      <c r="J9205">
        <v>0</v>
      </c>
      <c r="K9205">
        <v>104648.94</v>
      </c>
      <c r="L9205" t="s">
        <v>42</v>
      </c>
      <c r="M9205" t="s">
        <v>30</v>
      </c>
      <c r="N9205">
        <f t="shared" si="287"/>
        <v>2025</v>
      </c>
    </row>
    <row r="9206" spans="1:14" x14ac:dyDescent="0.3">
      <c r="A9206" t="s">
        <v>9541</v>
      </c>
      <c r="B9206" s="1">
        <v>45894</v>
      </c>
      <c r="C9206" s="1" t="str">
        <f t="shared" si="286"/>
        <v>August</v>
      </c>
      <c r="D9206" t="s">
        <v>3178</v>
      </c>
      <c r="E9206" t="s">
        <v>430</v>
      </c>
      <c r="F9206" t="s">
        <v>105</v>
      </c>
      <c r="G9206" t="s">
        <v>16</v>
      </c>
      <c r="H9206">
        <v>6</v>
      </c>
      <c r="I9206">
        <v>12681.37</v>
      </c>
      <c r="J9206">
        <v>0.05</v>
      </c>
      <c r="K9206">
        <v>72283.81</v>
      </c>
      <c r="L9206" t="s">
        <v>42</v>
      </c>
      <c r="M9206" t="s">
        <v>24</v>
      </c>
      <c r="N9206">
        <f t="shared" si="287"/>
        <v>2025</v>
      </c>
    </row>
    <row r="9207" spans="1:14" x14ac:dyDescent="0.3">
      <c r="A9207" t="s">
        <v>9990</v>
      </c>
      <c r="B9207" s="1">
        <v>45902</v>
      </c>
      <c r="C9207" s="1" t="str">
        <f t="shared" si="286"/>
        <v>September</v>
      </c>
      <c r="D9207" t="s">
        <v>3178</v>
      </c>
      <c r="E9207" t="s">
        <v>41</v>
      </c>
      <c r="F9207" t="s">
        <v>22</v>
      </c>
      <c r="G9207" t="s">
        <v>23</v>
      </c>
      <c r="H9207">
        <v>7</v>
      </c>
      <c r="I9207">
        <v>3009.9</v>
      </c>
      <c r="J9207">
        <v>0.1</v>
      </c>
      <c r="K9207">
        <v>18962.37</v>
      </c>
      <c r="L9207" t="s">
        <v>42</v>
      </c>
      <c r="M9207" t="s">
        <v>24</v>
      </c>
      <c r="N9207">
        <f t="shared" si="287"/>
        <v>2025</v>
      </c>
    </row>
    <row r="9208" spans="1:14" x14ac:dyDescent="0.3">
      <c r="A9208" t="s">
        <v>3177</v>
      </c>
      <c r="B9208" s="1">
        <v>45994</v>
      </c>
      <c r="C9208" s="1" t="str">
        <f t="shared" si="286"/>
        <v>December</v>
      </c>
      <c r="D9208" t="s">
        <v>3178</v>
      </c>
      <c r="E9208" t="s">
        <v>151</v>
      </c>
      <c r="F9208" t="s">
        <v>75</v>
      </c>
      <c r="G9208" t="s">
        <v>29</v>
      </c>
      <c r="H9208">
        <v>4</v>
      </c>
      <c r="I9208">
        <v>5131.07</v>
      </c>
      <c r="J9208">
        <v>0</v>
      </c>
      <c r="K9208">
        <v>20524.28</v>
      </c>
      <c r="L9208" t="s">
        <v>1880</v>
      </c>
      <c r="M9208" t="s">
        <v>24</v>
      </c>
      <c r="N9208">
        <f t="shared" si="287"/>
        <v>2025</v>
      </c>
    </row>
    <row r="9209" spans="1:14" x14ac:dyDescent="0.3">
      <c r="A9209" t="s">
        <v>13057</v>
      </c>
      <c r="B9209" s="1">
        <v>45810</v>
      </c>
      <c r="C9209" s="1" t="str">
        <f t="shared" si="286"/>
        <v>June</v>
      </c>
      <c r="D9209" t="s">
        <v>9156</v>
      </c>
      <c r="E9209" t="s">
        <v>398</v>
      </c>
      <c r="F9209" t="s">
        <v>34</v>
      </c>
      <c r="G9209" t="s">
        <v>29</v>
      </c>
      <c r="H9209">
        <v>5</v>
      </c>
      <c r="I9209">
        <v>25470.13</v>
      </c>
      <c r="J9209">
        <v>0.15</v>
      </c>
      <c r="K9209">
        <v>108248.05</v>
      </c>
      <c r="L9209" t="s">
        <v>51</v>
      </c>
      <c r="M9209" t="s">
        <v>52</v>
      </c>
      <c r="N9209">
        <f t="shared" si="287"/>
        <v>2025</v>
      </c>
    </row>
    <row r="9210" spans="1:14" x14ac:dyDescent="0.3">
      <c r="A9210" t="s">
        <v>13226</v>
      </c>
      <c r="B9210" s="1">
        <v>45815</v>
      </c>
      <c r="C9210" s="1" t="str">
        <f t="shared" si="286"/>
        <v>June</v>
      </c>
      <c r="D9210" t="s">
        <v>9156</v>
      </c>
      <c r="E9210" t="s">
        <v>65</v>
      </c>
      <c r="G9210" t="s">
        <v>23</v>
      </c>
      <c r="H9210">
        <v>7</v>
      </c>
      <c r="I9210">
        <v>33574.870000000003</v>
      </c>
      <c r="J9210">
        <v>0.2</v>
      </c>
      <c r="K9210">
        <v>188019.27</v>
      </c>
      <c r="L9210" t="s">
        <v>42</v>
      </c>
      <c r="M9210" t="s">
        <v>24</v>
      </c>
      <c r="N9210">
        <f t="shared" si="287"/>
        <v>2025</v>
      </c>
    </row>
    <row r="9211" spans="1:14" x14ac:dyDescent="0.3">
      <c r="A9211" t="s">
        <v>9155</v>
      </c>
      <c r="B9211" s="1">
        <v>45895</v>
      </c>
      <c r="C9211" s="1" t="str">
        <f t="shared" si="286"/>
        <v>August</v>
      </c>
      <c r="D9211" t="s">
        <v>9156</v>
      </c>
      <c r="E9211" t="s">
        <v>37</v>
      </c>
      <c r="F9211" t="s">
        <v>38</v>
      </c>
      <c r="G9211" t="s">
        <v>29</v>
      </c>
      <c r="H9211">
        <v>1</v>
      </c>
      <c r="I9211">
        <v>13861.94</v>
      </c>
      <c r="J9211">
        <v>0.2</v>
      </c>
      <c r="K9211">
        <v>11089.55</v>
      </c>
      <c r="L9211" t="s">
        <v>17</v>
      </c>
      <c r="M9211" t="s">
        <v>18</v>
      </c>
      <c r="N9211">
        <f t="shared" si="287"/>
        <v>2025</v>
      </c>
    </row>
    <row r="9212" spans="1:14" x14ac:dyDescent="0.3">
      <c r="A9212" t="s">
        <v>13707</v>
      </c>
      <c r="B9212" s="1">
        <v>45919</v>
      </c>
      <c r="C9212" s="1" t="str">
        <f t="shared" si="286"/>
        <v>September</v>
      </c>
      <c r="D9212" t="s">
        <v>9156</v>
      </c>
      <c r="E9212" t="s">
        <v>151</v>
      </c>
      <c r="F9212" t="s">
        <v>75</v>
      </c>
      <c r="G9212" t="s">
        <v>29</v>
      </c>
      <c r="I9212">
        <v>13505.19</v>
      </c>
      <c r="J9212">
        <v>0.15</v>
      </c>
      <c r="K9212">
        <v>34438.230000000003</v>
      </c>
      <c r="L9212" t="s">
        <v>42</v>
      </c>
      <c r="M9212" t="s">
        <v>30</v>
      </c>
      <c r="N9212">
        <f t="shared" si="287"/>
        <v>2025</v>
      </c>
    </row>
    <row r="9213" spans="1:14" x14ac:dyDescent="0.3">
      <c r="A9213" t="s">
        <v>2963</v>
      </c>
      <c r="B9213" s="1">
        <v>45967</v>
      </c>
      <c r="C9213" s="1" t="str">
        <f t="shared" si="286"/>
        <v>November</v>
      </c>
      <c r="D9213" t="s">
        <v>2301</v>
      </c>
      <c r="E9213" t="s">
        <v>949</v>
      </c>
      <c r="F9213" t="s">
        <v>38</v>
      </c>
      <c r="G9213" t="s">
        <v>29</v>
      </c>
      <c r="H9213">
        <v>1</v>
      </c>
      <c r="I9213">
        <v>49838.76</v>
      </c>
      <c r="J9213">
        <v>0.05</v>
      </c>
      <c r="K9213">
        <v>47346.82</v>
      </c>
      <c r="L9213" t="s">
        <v>42</v>
      </c>
      <c r="M9213" t="s">
        <v>30</v>
      </c>
      <c r="N9213">
        <f t="shared" si="287"/>
        <v>2025</v>
      </c>
    </row>
    <row r="9214" spans="1:14" x14ac:dyDescent="0.3">
      <c r="A9214" t="s">
        <v>2300</v>
      </c>
      <c r="B9214" s="1">
        <v>46003</v>
      </c>
      <c r="C9214" s="1" t="str">
        <f t="shared" si="286"/>
        <v>December</v>
      </c>
      <c r="D9214" t="s">
        <v>2301</v>
      </c>
      <c r="E9214" t="s">
        <v>143</v>
      </c>
      <c r="F9214" t="s">
        <v>83</v>
      </c>
      <c r="G9214" t="s">
        <v>23</v>
      </c>
      <c r="H9214">
        <v>2</v>
      </c>
      <c r="I9214">
        <v>21213.88</v>
      </c>
      <c r="J9214">
        <v>0.2</v>
      </c>
      <c r="K9214">
        <v>33942.21</v>
      </c>
      <c r="L9214" t="s">
        <v>51</v>
      </c>
      <c r="M9214" t="s">
        <v>52</v>
      </c>
      <c r="N9214">
        <f t="shared" si="287"/>
        <v>2025</v>
      </c>
    </row>
    <row r="9215" spans="1:14" x14ac:dyDescent="0.3">
      <c r="A9215" t="s">
        <v>7077</v>
      </c>
      <c r="B9215" s="1">
        <v>45666</v>
      </c>
      <c r="C9215" s="1" t="str">
        <f t="shared" si="286"/>
        <v>January</v>
      </c>
      <c r="D9215" t="s">
        <v>5532</v>
      </c>
      <c r="E9215" t="s">
        <v>254</v>
      </c>
      <c r="F9215" t="s">
        <v>83</v>
      </c>
      <c r="G9215" t="s">
        <v>23</v>
      </c>
      <c r="H9215">
        <v>5</v>
      </c>
      <c r="I9215">
        <v>24667.360000000001</v>
      </c>
      <c r="J9215">
        <v>0</v>
      </c>
      <c r="K9215">
        <v>123336.8</v>
      </c>
      <c r="L9215" t="s">
        <v>17</v>
      </c>
      <c r="M9215" t="s">
        <v>24</v>
      </c>
      <c r="N9215">
        <f t="shared" si="287"/>
        <v>2025</v>
      </c>
    </row>
    <row r="9216" spans="1:14" x14ac:dyDescent="0.3">
      <c r="A9216" t="s">
        <v>10948</v>
      </c>
      <c r="B9216" s="1">
        <v>45741</v>
      </c>
      <c r="C9216" s="1" t="str">
        <f t="shared" si="286"/>
        <v>March</v>
      </c>
      <c r="D9216" t="s">
        <v>5532</v>
      </c>
      <c r="E9216" t="s">
        <v>99</v>
      </c>
      <c r="F9216" t="s">
        <v>100</v>
      </c>
      <c r="G9216" t="s">
        <v>101</v>
      </c>
      <c r="H9216">
        <v>3</v>
      </c>
      <c r="I9216">
        <v>12917.25</v>
      </c>
      <c r="J9216">
        <v>0</v>
      </c>
      <c r="K9216">
        <v>38751.75</v>
      </c>
      <c r="L9216" t="s">
        <v>17</v>
      </c>
      <c r="M9216" t="s">
        <v>24</v>
      </c>
      <c r="N9216">
        <f t="shared" si="287"/>
        <v>2025</v>
      </c>
    </row>
    <row r="9217" spans="1:14" x14ac:dyDescent="0.3">
      <c r="A9217" t="s">
        <v>13657</v>
      </c>
      <c r="B9217" s="1">
        <v>45776</v>
      </c>
      <c r="C9217" s="1" t="str">
        <f t="shared" si="286"/>
        <v>April</v>
      </c>
      <c r="D9217" t="s">
        <v>5532</v>
      </c>
      <c r="E9217" t="s">
        <v>37</v>
      </c>
      <c r="F9217" t="s">
        <v>38</v>
      </c>
      <c r="G9217" t="s">
        <v>29</v>
      </c>
      <c r="H9217">
        <v>2</v>
      </c>
      <c r="I9217">
        <v>48956.15</v>
      </c>
      <c r="J9217">
        <v>0.05</v>
      </c>
      <c r="K9217">
        <v>93016.68</v>
      </c>
      <c r="L9217" t="s">
        <v>42</v>
      </c>
      <c r="M9217" t="s">
        <v>18</v>
      </c>
      <c r="N9217">
        <f t="shared" si="287"/>
        <v>2025</v>
      </c>
    </row>
    <row r="9218" spans="1:14" x14ac:dyDescent="0.3">
      <c r="A9218" t="s">
        <v>14390</v>
      </c>
      <c r="B9218" s="1">
        <v>45866</v>
      </c>
      <c r="C9218" s="1" t="str">
        <f t="shared" ref="C9218:C9281" si="288">IF(B9218="","",TEXT(B9218,"mmmm"))</f>
        <v>July</v>
      </c>
      <c r="D9218" t="s">
        <v>5532</v>
      </c>
      <c r="E9218" t="s">
        <v>453</v>
      </c>
      <c r="F9218" t="s">
        <v>75</v>
      </c>
      <c r="G9218" t="s">
        <v>29</v>
      </c>
      <c r="H9218">
        <v>4</v>
      </c>
      <c r="I9218">
        <v>34090.239999999998</v>
      </c>
      <c r="J9218">
        <v>0.15</v>
      </c>
      <c r="K9218">
        <v>115906.82</v>
      </c>
      <c r="L9218" t="s">
        <v>51</v>
      </c>
      <c r="M9218" t="s">
        <v>30</v>
      </c>
      <c r="N9218">
        <f t="shared" ref="N9218:N9281" si="289">IF(B9218="","",YEAR(B9218))</f>
        <v>2025</v>
      </c>
    </row>
    <row r="9219" spans="1:14" x14ac:dyDescent="0.3">
      <c r="A9219" t="s">
        <v>5531</v>
      </c>
      <c r="B9219" s="1">
        <v>45889</v>
      </c>
      <c r="C9219" s="1" t="str">
        <f t="shared" si="288"/>
        <v>August</v>
      </c>
      <c r="D9219" t="s">
        <v>5532</v>
      </c>
      <c r="E9219" t="s">
        <v>653</v>
      </c>
      <c r="F9219" t="s">
        <v>79</v>
      </c>
      <c r="G9219" t="s">
        <v>29</v>
      </c>
      <c r="H9219">
        <v>3</v>
      </c>
      <c r="I9219">
        <v>22835.1</v>
      </c>
      <c r="J9219">
        <v>0</v>
      </c>
      <c r="K9219">
        <v>61654.77</v>
      </c>
      <c r="L9219" t="s">
        <v>51</v>
      </c>
      <c r="M9219" t="s">
        <v>30</v>
      </c>
      <c r="N9219">
        <f t="shared" si="289"/>
        <v>2025</v>
      </c>
    </row>
    <row r="9220" spans="1:14" x14ac:dyDescent="0.3">
      <c r="A9220" t="s">
        <v>11306</v>
      </c>
      <c r="B9220" s="1">
        <v>46009</v>
      </c>
      <c r="C9220" s="1" t="str">
        <f t="shared" si="288"/>
        <v>December</v>
      </c>
      <c r="D9220" t="s">
        <v>5532</v>
      </c>
      <c r="E9220" t="s">
        <v>108</v>
      </c>
      <c r="F9220" t="s">
        <v>109</v>
      </c>
      <c r="G9220" t="s">
        <v>16</v>
      </c>
      <c r="H9220">
        <v>5</v>
      </c>
      <c r="I9220">
        <v>18621.96</v>
      </c>
      <c r="J9220">
        <v>0.2</v>
      </c>
      <c r="K9220">
        <v>74487.839999999997</v>
      </c>
      <c r="L9220" t="s">
        <v>42</v>
      </c>
      <c r="M9220" t="s">
        <v>30</v>
      </c>
      <c r="N9220">
        <f t="shared" si="289"/>
        <v>2025</v>
      </c>
    </row>
    <row r="9221" spans="1:14" x14ac:dyDescent="0.3">
      <c r="A9221" t="s">
        <v>865</v>
      </c>
      <c r="B9221" s="1">
        <v>45685</v>
      </c>
      <c r="C9221" s="1" t="str">
        <f t="shared" si="288"/>
        <v>January</v>
      </c>
      <c r="D9221" t="s">
        <v>866</v>
      </c>
      <c r="E9221" t="s">
        <v>486</v>
      </c>
      <c r="F9221" t="s">
        <v>15508</v>
      </c>
      <c r="G9221" t="s">
        <v>29</v>
      </c>
      <c r="H9221">
        <v>5</v>
      </c>
      <c r="I9221">
        <v>14712.32</v>
      </c>
      <c r="J9221">
        <v>0.15</v>
      </c>
      <c r="K9221">
        <v>62527.360000000001</v>
      </c>
      <c r="L9221" s="2" t="s">
        <v>15508</v>
      </c>
      <c r="M9221" t="s">
        <v>18</v>
      </c>
      <c r="N9221">
        <f t="shared" si="289"/>
        <v>2025</v>
      </c>
    </row>
    <row r="9222" spans="1:14" x14ac:dyDescent="0.3">
      <c r="A9222" t="s">
        <v>11127</v>
      </c>
      <c r="B9222" s="1">
        <v>45772</v>
      </c>
      <c r="C9222" s="1" t="str">
        <f t="shared" si="288"/>
        <v>April</v>
      </c>
      <c r="D9222" t="s">
        <v>866</v>
      </c>
      <c r="E9222" t="s">
        <v>74</v>
      </c>
      <c r="F9222" t="s">
        <v>75</v>
      </c>
      <c r="G9222" t="s">
        <v>29</v>
      </c>
      <c r="H9222">
        <v>6</v>
      </c>
      <c r="I9222">
        <v>14103.04</v>
      </c>
      <c r="J9222">
        <v>0.05</v>
      </c>
      <c r="K9222">
        <v>80387.33</v>
      </c>
      <c r="L9222" t="s">
        <v>17</v>
      </c>
      <c r="M9222" t="s">
        <v>52</v>
      </c>
      <c r="N9222">
        <f t="shared" si="289"/>
        <v>2025</v>
      </c>
    </row>
    <row r="9223" spans="1:14" x14ac:dyDescent="0.3">
      <c r="A9223" t="s">
        <v>7018</v>
      </c>
      <c r="B9223" s="1">
        <v>45805</v>
      </c>
      <c r="C9223" s="1" t="str">
        <f t="shared" si="288"/>
        <v>May</v>
      </c>
      <c r="D9223" t="s">
        <v>866</v>
      </c>
      <c r="E9223" t="s">
        <v>293</v>
      </c>
      <c r="F9223" t="s">
        <v>75</v>
      </c>
      <c r="G9223" t="s">
        <v>29</v>
      </c>
      <c r="H9223">
        <v>3</v>
      </c>
      <c r="I9223">
        <v>26422.31</v>
      </c>
      <c r="J9223">
        <v>0.05</v>
      </c>
      <c r="K9223">
        <v>75303.58</v>
      </c>
      <c r="L9223" t="s">
        <v>51</v>
      </c>
      <c r="M9223" t="s">
        <v>18</v>
      </c>
      <c r="N9223">
        <f t="shared" si="289"/>
        <v>2025</v>
      </c>
    </row>
    <row r="9224" spans="1:14" x14ac:dyDescent="0.3">
      <c r="A9224" t="s">
        <v>3321</v>
      </c>
      <c r="B9224" s="1">
        <v>45874</v>
      </c>
      <c r="C9224" s="1" t="str">
        <f t="shared" si="288"/>
        <v>August</v>
      </c>
      <c r="D9224" t="s">
        <v>866</v>
      </c>
      <c r="E9224" t="s">
        <v>130</v>
      </c>
      <c r="F9224" t="s">
        <v>50</v>
      </c>
      <c r="H9224">
        <v>3</v>
      </c>
      <c r="I9224">
        <v>43020.52</v>
      </c>
      <c r="J9224">
        <v>0.1</v>
      </c>
      <c r="K9224">
        <v>116155.4</v>
      </c>
      <c r="L9224" t="s">
        <v>42</v>
      </c>
      <c r="M9224" t="s">
        <v>30</v>
      </c>
      <c r="N9224">
        <f t="shared" si="289"/>
        <v>2025</v>
      </c>
    </row>
    <row r="9225" spans="1:14" x14ac:dyDescent="0.3">
      <c r="A9225" t="s">
        <v>3405</v>
      </c>
      <c r="B9225" s="1">
        <v>45981</v>
      </c>
      <c r="C9225" s="1" t="str">
        <f t="shared" si="288"/>
        <v>November</v>
      </c>
      <c r="D9225" t="s">
        <v>866</v>
      </c>
      <c r="E9225" t="s">
        <v>88</v>
      </c>
      <c r="F9225" t="s">
        <v>28</v>
      </c>
      <c r="G9225" t="s">
        <v>29</v>
      </c>
      <c r="H9225">
        <v>3</v>
      </c>
      <c r="I9225">
        <v>18821.2</v>
      </c>
      <c r="J9225">
        <v>0.1</v>
      </c>
      <c r="K9225">
        <v>50817.24</v>
      </c>
      <c r="L9225" t="s">
        <v>17</v>
      </c>
      <c r="M9225" t="s">
        <v>30</v>
      </c>
      <c r="N9225">
        <f t="shared" si="289"/>
        <v>2025</v>
      </c>
    </row>
    <row r="9226" spans="1:14" x14ac:dyDescent="0.3">
      <c r="A9226" t="s">
        <v>9868</v>
      </c>
      <c r="B9226" s="1">
        <v>45786</v>
      </c>
      <c r="C9226" s="1" t="str">
        <f t="shared" si="288"/>
        <v>May</v>
      </c>
      <c r="D9226" t="s">
        <v>9500</v>
      </c>
      <c r="E9226" t="s">
        <v>58</v>
      </c>
      <c r="F9226" t="s">
        <v>59</v>
      </c>
      <c r="G9226" t="s">
        <v>29</v>
      </c>
      <c r="H9226">
        <v>3</v>
      </c>
      <c r="I9226">
        <v>26991.22</v>
      </c>
      <c r="J9226">
        <v>0.15</v>
      </c>
      <c r="K9226">
        <f>IF(OR(H9226=" ",I9226=" ")," ",H9226*I9226*(1-J9226))</f>
        <v>68827.611000000004</v>
      </c>
      <c r="L9226" t="s">
        <v>17</v>
      </c>
      <c r="M9226" t="s">
        <v>52</v>
      </c>
      <c r="N9226">
        <f t="shared" si="289"/>
        <v>2025</v>
      </c>
    </row>
    <row r="9227" spans="1:14" x14ac:dyDescent="0.3">
      <c r="A9227" t="s">
        <v>9499</v>
      </c>
      <c r="B9227" s="1">
        <v>45806</v>
      </c>
      <c r="C9227" s="1" t="str">
        <f t="shared" si="288"/>
        <v>May</v>
      </c>
      <c r="D9227" t="s">
        <v>9500</v>
      </c>
      <c r="E9227" t="s">
        <v>504</v>
      </c>
      <c r="F9227" t="s">
        <v>155</v>
      </c>
      <c r="G9227" t="s">
        <v>101</v>
      </c>
      <c r="H9227">
        <v>7</v>
      </c>
      <c r="I9227">
        <v>40634.61</v>
      </c>
      <c r="J9227">
        <v>0.1</v>
      </c>
      <c r="K9227">
        <v>255998.04</v>
      </c>
      <c r="L9227" t="s">
        <v>51</v>
      </c>
      <c r="M9227" t="s">
        <v>18</v>
      </c>
      <c r="N9227">
        <f t="shared" si="289"/>
        <v>2025</v>
      </c>
    </row>
    <row r="9228" spans="1:14" x14ac:dyDescent="0.3">
      <c r="A9228" t="s">
        <v>13756</v>
      </c>
      <c r="B9228" s="1">
        <v>45964</v>
      </c>
      <c r="C9228" s="1" t="str">
        <f t="shared" si="288"/>
        <v>November</v>
      </c>
      <c r="D9228" t="s">
        <v>9500</v>
      </c>
      <c r="E9228" t="s">
        <v>41</v>
      </c>
      <c r="H9228">
        <v>7</v>
      </c>
      <c r="I9228">
        <v>31822.01</v>
      </c>
      <c r="J9228">
        <v>0.15</v>
      </c>
      <c r="K9228">
        <v>189340.96</v>
      </c>
      <c r="L9228" t="s">
        <v>42</v>
      </c>
      <c r="M9228" t="s">
        <v>18</v>
      </c>
      <c r="N9228">
        <f t="shared" si="289"/>
        <v>2025</v>
      </c>
    </row>
    <row r="9229" spans="1:14" x14ac:dyDescent="0.3">
      <c r="A9229" t="s">
        <v>6453</v>
      </c>
      <c r="B9229" s="1">
        <v>45795</v>
      </c>
      <c r="C9229" s="1" t="str">
        <f t="shared" si="288"/>
        <v>May</v>
      </c>
      <c r="D9229" t="s">
        <v>6454</v>
      </c>
      <c r="E9229" t="s">
        <v>369</v>
      </c>
      <c r="F9229" t="s">
        <v>22</v>
      </c>
      <c r="G9229" t="s">
        <v>23</v>
      </c>
      <c r="H9229">
        <v>2</v>
      </c>
      <c r="I9229">
        <v>43500.79</v>
      </c>
      <c r="J9229">
        <v>0.05</v>
      </c>
      <c r="K9229">
        <v>82651.5</v>
      </c>
      <c r="L9229" t="s">
        <v>51</v>
      </c>
      <c r="M9229" t="s">
        <v>24</v>
      </c>
      <c r="N9229">
        <f t="shared" si="289"/>
        <v>2025</v>
      </c>
    </row>
    <row r="9230" spans="1:14" x14ac:dyDescent="0.3">
      <c r="A9230" t="s">
        <v>10348</v>
      </c>
      <c r="B9230" s="1">
        <v>45816</v>
      </c>
      <c r="C9230" s="1" t="str">
        <f t="shared" si="288"/>
        <v>June</v>
      </c>
      <c r="D9230" t="s">
        <v>6454</v>
      </c>
      <c r="E9230" t="s">
        <v>232</v>
      </c>
      <c r="F9230" t="s">
        <v>28</v>
      </c>
      <c r="G9230" t="s">
        <v>29</v>
      </c>
      <c r="H9230">
        <v>5</v>
      </c>
      <c r="I9230">
        <v>3194.95</v>
      </c>
      <c r="J9230">
        <v>0.05</v>
      </c>
      <c r="K9230">
        <v>15176.01</v>
      </c>
      <c r="L9230" t="s">
        <v>17</v>
      </c>
      <c r="M9230" t="s">
        <v>18</v>
      </c>
      <c r="N9230">
        <f t="shared" si="289"/>
        <v>2025</v>
      </c>
    </row>
    <row r="9231" spans="1:14" x14ac:dyDescent="0.3">
      <c r="A9231" t="s">
        <v>14137</v>
      </c>
      <c r="B9231" s="1">
        <v>45849</v>
      </c>
      <c r="C9231" s="1" t="str">
        <f t="shared" si="288"/>
        <v>July</v>
      </c>
      <c r="D9231" t="s">
        <v>6454</v>
      </c>
      <c r="E9231" t="s">
        <v>146</v>
      </c>
      <c r="F9231" t="s">
        <v>38</v>
      </c>
      <c r="G9231" t="s">
        <v>29</v>
      </c>
      <c r="H9231">
        <v>4</v>
      </c>
      <c r="I9231">
        <v>16916.36</v>
      </c>
      <c r="J9231">
        <v>0.05</v>
      </c>
      <c r="K9231">
        <v>64282.17</v>
      </c>
      <c r="L9231" t="s">
        <v>17</v>
      </c>
      <c r="M9231" t="s">
        <v>52</v>
      </c>
      <c r="N9231">
        <f t="shared" si="289"/>
        <v>2025</v>
      </c>
    </row>
    <row r="9232" spans="1:14" x14ac:dyDescent="0.3">
      <c r="A9232" t="s">
        <v>8225</v>
      </c>
      <c r="B9232" s="1">
        <v>45895</v>
      </c>
      <c r="C9232" s="1" t="str">
        <f t="shared" si="288"/>
        <v>August</v>
      </c>
      <c r="D9232" t="s">
        <v>6454</v>
      </c>
      <c r="E9232" t="s">
        <v>535</v>
      </c>
      <c r="F9232" t="s">
        <v>34</v>
      </c>
      <c r="G9232" t="s">
        <v>29</v>
      </c>
      <c r="H9232">
        <v>2</v>
      </c>
      <c r="I9232">
        <v>1044.3</v>
      </c>
      <c r="J9232">
        <v>0.1</v>
      </c>
      <c r="K9232">
        <v>1879.74</v>
      </c>
      <c r="L9232" t="s">
        <v>51</v>
      </c>
      <c r="M9232" t="s">
        <v>52</v>
      </c>
      <c r="N9232">
        <f t="shared" si="289"/>
        <v>2025</v>
      </c>
    </row>
    <row r="9233" spans="1:14" x14ac:dyDescent="0.3">
      <c r="A9233" t="s">
        <v>7524</v>
      </c>
      <c r="B9233" s="1">
        <v>45900</v>
      </c>
      <c r="C9233" s="1" t="str">
        <f t="shared" si="288"/>
        <v>August</v>
      </c>
      <c r="D9233" t="s">
        <v>6454</v>
      </c>
      <c r="E9233" t="s">
        <v>74</v>
      </c>
      <c r="F9233" t="s">
        <v>75</v>
      </c>
      <c r="G9233" t="s">
        <v>29</v>
      </c>
      <c r="H9233">
        <v>7</v>
      </c>
      <c r="I9233">
        <v>23187.439999999999</v>
      </c>
      <c r="J9233">
        <v>0.15</v>
      </c>
      <c r="K9233">
        <v>137965.26999999999</v>
      </c>
      <c r="L9233" t="s">
        <v>17</v>
      </c>
      <c r="M9233" t="s">
        <v>18</v>
      </c>
      <c r="N9233">
        <f t="shared" si="289"/>
        <v>2025</v>
      </c>
    </row>
    <row r="9234" spans="1:14" x14ac:dyDescent="0.3">
      <c r="A9234" t="s">
        <v>13012</v>
      </c>
      <c r="B9234" s="1">
        <v>45926</v>
      </c>
      <c r="C9234" s="1" t="str">
        <f t="shared" si="288"/>
        <v>September</v>
      </c>
      <c r="D9234" t="s">
        <v>6454</v>
      </c>
      <c r="E9234" t="s">
        <v>211</v>
      </c>
      <c r="F9234" t="s">
        <v>22</v>
      </c>
      <c r="G9234" t="s">
        <v>23</v>
      </c>
      <c r="H9234">
        <v>6</v>
      </c>
      <c r="I9234">
        <v>1032.44</v>
      </c>
      <c r="J9234">
        <v>0</v>
      </c>
      <c r="K9234">
        <v>6194.64</v>
      </c>
      <c r="L9234" t="s">
        <v>51</v>
      </c>
      <c r="M9234" t="s">
        <v>30</v>
      </c>
      <c r="N9234">
        <f t="shared" si="289"/>
        <v>2025</v>
      </c>
    </row>
    <row r="9235" spans="1:14" x14ac:dyDescent="0.3">
      <c r="A9235" t="s">
        <v>13778</v>
      </c>
      <c r="B9235" s="1">
        <v>45948</v>
      </c>
      <c r="C9235" s="1" t="str">
        <f t="shared" si="288"/>
        <v>October</v>
      </c>
      <c r="D9235" t="s">
        <v>6454</v>
      </c>
      <c r="E9235" t="s">
        <v>312</v>
      </c>
      <c r="F9235" t="s">
        <v>46</v>
      </c>
      <c r="G9235" t="s">
        <v>23</v>
      </c>
      <c r="H9235">
        <v>3</v>
      </c>
      <c r="I9235">
        <v>47865.55</v>
      </c>
      <c r="J9235">
        <v>0.2</v>
      </c>
      <c r="K9235">
        <v>114877.32</v>
      </c>
      <c r="L9235" t="s">
        <v>51</v>
      </c>
      <c r="M9235" t="s">
        <v>18</v>
      </c>
      <c r="N9235">
        <f t="shared" si="289"/>
        <v>2025</v>
      </c>
    </row>
    <row r="9236" spans="1:14" x14ac:dyDescent="0.3">
      <c r="A9236" t="s">
        <v>3515</v>
      </c>
      <c r="B9236" s="1">
        <v>45690</v>
      </c>
      <c r="C9236" s="1" t="str">
        <f t="shared" si="288"/>
        <v>February</v>
      </c>
      <c r="D9236" t="s">
        <v>3516</v>
      </c>
      <c r="E9236" t="s">
        <v>427</v>
      </c>
      <c r="F9236" t="s">
        <v>59</v>
      </c>
      <c r="G9236" t="s">
        <v>29</v>
      </c>
      <c r="H9236">
        <v>1</v>
      </c>
      <c r="I9236">
        <v>36070.11</v>
      </c>
      <c r="J9236">
        <v>0.1</v>
      </c>
      <c r="K9236">
        <v>32463.1</v>
      </c>
      <c r="L9236" t="s">
        <v>17</v>
      </c>
      <c r="M9236" t="s">
        <v>24</v>
      </c>
      <c r="N9236">
        <f t="shared" si="289"/>
        <v>2025</v>
      </c>
    </row>
    <row r="9237" spans="1:14" x14ac:dyDescent="0.3">
      <c r="A9237" t="s">
        <v>8533</v>
      </c>
      <c r="B9237" s="1">
        <v>45703</v>
      </c>
      <c r="C9237" s="1" t="str">
        <f t="shared" si="288"/>
        <v>February</v>
      </c>
      <c r="D9237" t="s">
        <v>3516</v>
      </c>
      <c r="E9237" t="s">
        <v>232</v>
      </c>
      <c r="F9237" t="s">
        <v>28</v>
      </c>
      <c r="G9237" t="s">
        <v>29</v>
      </c>
      <c r="H9237">
        <v>3</v>
      </c>
      <c r="I9237">
        <v>10877.13</v>
      </c>
      <c r="J9237">
        <v>0</v>
      </c>
      <c r="K9237">
        <v>32631.39</v>
      </c>
      <c r="L9237" t="s">
        <v>42</v>
      </c>
      <c r="M9237" t="s">
        <v>24</v>
      </c>
      <c r="N9237">
        <f t="shared" si="289"/>
        <v>2025</v>
      </c>
    </row>
    <row r="9238" spans="1:14" x14ac:dyDescent="0.3">
      <c r="A9238" t="s">
        <v>8619</v>
      </c>
      <c r="B9238" s="1">
        <v>45992</v>
      </c>
      <c r="C9238" s="1" t="str">
        <f t="shared" si="288"/>
        <v>December</v>
      </c>
      <c r="D9238" t="s">
        <v>3516</v>
      </c>
      <c r="E9238" t="s">
        <v>320</v>
      </c>
      <c r="F9238" t="s">
        <v>15</v>
      </c>
      <c r="G9238" t="s">
        <v>16</v>
      </c>
      <c r="H9238">
        <v>1</v>
      </c>
      <c r="I9238">
        <v>25971.05</v>
      </c>
      <c r="J9238">
        <v>0.05</v>
      </c>
      <c r="K9238">
        <v>24672.5</v>
      </c>
      <c r="L9238" t="s">
        <v>17</v>
      </c>
      <c r="M9238" t="s">
        <v>24</v>
      </c>
      <c r="N9238">
        <f t="shared" si="289"/>
        <v>2025</v>
      </c>
    </row>
    <row r="9239" spans="1:14" x14ac:dyDescent="0.3">
      <c r="A9239" t="s">
        <v>14490</v>
      </c>
      <c r="B9239" s="1">
        <v>45660</v>
      </c>
      <c r="C9239" s="1" t="str">
        <f t="shared" si="288"/>
        <v>January</v>
      </c>
      <c r="D9239" t="s">
        <v>7401</v>
      </c>
      <c r="E9239" t="s">
        <v>277</v>
      </c>
      <c r="F9239" t="s">
        <v>34</v>
      </c>
      <c r="G9239" t="s">
        <v>29</v>
      </c>
      <c r="H9239">
        <v>6</v>
      </c>
      <c r="I9239">
        <v>48557.13</v>
      </c>
      <c r="J9239">
        <v>0.05</v>
      </c>
      <c r="K9239">
        <v>276775.64</v>
      </c>
      <c r="L9239" t="s">
        <v>42</v>
      </c>
      <c r="M9239" t="s">
        <v>24</v>
      </c>
      <c r="N9239">
        <f t="shared" si="289"/>
        <v>2025</v>
      </c>
    </row>
    <row r="9240" spans="1:14" x14ac:dyDescent="0.3">
      <c r="A9240" t="s">
        <v>14658</v>
      </c>
      <c r="B9240" s="1">
        <v>45745</v>
      </c>
      <c r="C9240" s="1" t="str">
        <f t="shared" si="288"/>
        <v>March</v>
      </c>
      <c r="D9240" t="s">
        <v>7401</v>
      </c>
      <c r="E9240" t="s">
        <v>27</v>
      </c>
      <c r="F9240" t="s">
        <v>28</v>
      </c>
      <c r="G9240" t="s">
        <v>29</v>
      </c>
      <c r="H9240">
        <v>5</v>
      </c>
      <c r="I9240">
        <v>1388.46</v>
      </c>
      <c r="J9240">
        <v>0.05</v>
      </c>
      <c r="K9240">
        <v>6595.18</v>
      </c>
      <c r="L9240" t="s">
        <v>17</v>
      </c>
      <c r="M9240" t="s">
        <v>18</v>
      </c>
      <c r="N9240">
        <f t="shared" si="289"/>
        <v>2025</v>
      </c>
    </row>
    <row r="9241" spans="1:14" x14ac:dyDescent="0.3">
      <c r="A9241" t="s">
        <v>15381</v>
      </c>
      <c r="B9241" s="1">
        <v>45865</v>
      </c>
      <c r="C9241" s="1" t="str">
        <f t="shared" si="288"/>
        <v>July</v>
      </c>
      <c r="D9241" t="s">
        <v>7401</v>
      </c>
      <c r="E9241" t="s">
        <v>211</v>
      </c>
      <c r="F9241" t="s">
        <v>22</v>
      </c>
      <c r="G9241" t="s">
        <v>23</v>
      </c>
      <c r="H9241">
        <v>7</v>
      </c>
      <c r="I9241">
        <v>5826.04</v>
      </c>
      <c r="J9241">
        <v>0.15</v>
      </c>
      <c r="K9241">
        <v>34664.94</v>
      </c>
      <c r="L9241" s="2" t="s">
        <v>15508</v>
      </c>
      <c r="M9241" t="s">
        <v>18</v>
      </c>
      <c r="N9241">
        <f t="shared" si="289"/>
        <v>2025</v>
      </c>
    </row>
    <row r="9242" spans="1:14" x14ac:dyDescent="0.3">
      <c r="A9242" t="s">
        <v>12163</v>
      </c>
      <c r="B9242" s="1">
        <v>45870</v>
      </c>
      <c r="C9242" s="1" t="str">
        <f t="shared" si="288"/>
        <v>August</v>
      </c>
      <c r="D9242" t="s">
        <v>7401</v>
      </c>
      <c r="E9242" t="s">
        <v>78</v>
      </c>
      <c r="F9242" t="s">
        <v>79</v>
      </c>
      <c r="G9242" t="s">
        <v>29</v>
      </c>
      <c r="H9242">
        <v>6</v>
      </c>
      <c r="J9242">
        <v>0.2</v>
      </c>
      <c r="K9242">
        <v>214915.34</v>
      </c>
      <c r="L9242" t="s">
        <v>51</v>
      </c>
      <c r="M9242" t="s">
        <v>18</v>
      </c>
      <c r="N9242">
        <f t="shared" si="289"/>
        <v>2025</v>
      </c>
    </row>
    <row r="9243" spans="1:14" x14ac:dyDescent="0.3">
      <c r="A9243" t="s">
        <v>8319</v>
      </c>
      <c r="B9243" s="1">
        <v>45968</v>
      </c>
      <c r="C9243" s="1" t="str">
        <f t="shared" si="288"/>
        <v>November</v>
      </c>
      <c r="D9243" t="s">
        <v>7401</v>
      </c>
      <c r="E9243" t="s">
        <v>78</v>
      </c>
      <c r="F9243" t="s">
        <v>79</v>
      </c>
      <c r="G9243" t="s">
        <v>29</v>
      </c>
      <c r="I9243">
        <v>22111.06</v>
      </c>
      <c r="J9243">
        <v>0</v>
      </c>
      <c r="K9243">
        <v>22111.06</v>
      </c>
      <c r="L9243" t="s">
        <v>42</v>
      </c>
      <c r="M9243" t="s">
        <v>18</v>
      </c>
      <c r="N9243">
        <f t="shared" si="289"/>
        <v>2025</v>
      </c>
    </row>
    <row r="9244" spans="1:14" x14ac:dyDescent="0.3">
      <c r="A9244" t="s">
        <v>7400</v>
      </c>
      <c r="B9244" s="1">
        <v>46007</v>
      </c>
      <c r="C9244" s="1" t="str">
        <f t="shared" si="288"/>
        <v>December</v>
      </c>
      <c r="D9244" t="s">
        <v>7401</v>
      </c>
      <c r="E9244" t="s">
        <v>146</v>
      </c>
      <c r="F9244" t="s">
        <v>38</v>
      </c>
      <c r="G9244" t="s">
        <v>29</v>
      </c>
      <c r="H9244">
        <v>4</v>
      </c>
      <c r="I9244">
        <v>47000.39</v>
      </c>
      <c r="J9244">
        <v>0.2</v>
      </c>
      <c r="K9244">
        <v>150401.25</v>
      </c>
      <c r="L9244" t="s">
        <v>17</v>
      </c>
      <c r="M9244" t="s">
        <v>52</v>
      </c>
      <c r="N9244">
        <f t="shared" si="289"/>
        <v>2025</v>
      </c>
    </row>
    <row r="9245" spans="1:14" x14ac:dyDescent="0.3">
      <c r="A9245" t="s">
        <v>8373</v>
      </c>
      <c r="B9245" s="1">
        <v>45670</v>
      </c>
      <c r="C9245" s="1" t="str">
        <f t="shared" si="288"/>
        <v>January</v>
      </c>
      <c r="D9245" t="s">
        <v>8374</v>
      </c>
      <c r="E9245" t="s">
        <v>133</v>
      </c>
      <c r="F9245" t="s">
        <v>100</v>
      </c>
      <c r="G9245" t="s">
        <v>101</v>
      </c>
      <c r="H9245">
        <v>7</v>
      </c>
      <c r="I9245">
        <v>3211.26</v>
      </c>
      <c r="J9245">
        <v>0.15</v>
      </c>
      <c r="K9245">
        <v>19107</v>
      </c>
      <c r="L9245" t="s">
        <v>42</v>
      </c>
      <c r="M9245" t="s">
        <v>24</v>
      </c>
      <c r="N9245">
        <f t="shared" si="289"/>
        <v>2025</v>
      </c>
    </row>
    <row r="9246" spans="1:14" x14ac:dyDescent="0.3">
      <c r="A9246" t="s">
        <v>1845</v>
      </c>
      <c r="B9246" s="1">
        <v>45700</v>
      </c>
      <c r="C9246" s="1" t="str">
        <f t="shared" si="288"/>
        <v>February</v>
      </c>
      <c r="D9246" t="s">
        <v>1846</v>
      </c>
      <c r="E9246" t="s">
        <v>68</v>
      </c>
      <c r="F9246" t="s">
        <v>50</v>
      </c>
      <c r="G9246" t="s">
        <v>29</v>
      </c>
      <c r="H9246">
        <v>3</v>
      </c>
      <c r="I9246">
        <v>25776.13</v>
      </c>
      <c r="J9246">
        <v>0</v>
      </c>
      <c r="K9246">
        <v>77328.39</v>
      </c>
      <c r="L9246" t="s">
        <v>51</v>
      </c>
      <c r="M9246" t="s">
        <v>24</v>
      </c>
      <c r="N9246">
        <f t="shared" si="289"/>
        <v>2025</v>
      </c>
    </row>
    <row r="9247" spans="1:14" x14ac:dyDescent="0.3">
      <c r="A9247" t="s">
        <v>14746</v>
      </c>
      <c r="B9247" s="1">
        <v>45725</v>
      </c>
      <c r="C9247" s="1" t="str">
        <f t="shared" si="288"/>
        <v>March</v>
      </c>
      <c r="D9247" t="s">
        <v>1846</v>
      </c>
      <c r="E9247" t="s">
        <v>21</v>
      </c>
      <c r="F9247" t="s">
        <v>22</v>
      </c>
      <c r="G9247" t="s">
        <v>23</v>
      </c>
      <c r="H9247">
        <v>5</v>
      </c>
      <c r="I9247">
        <v>10391.77</v>
      </c>
      <c r="J9247">
        <v>0.2</v>
      </c>
      <c r="K9247">
        <v>41567.08</v>
      </c>
      <c r="L9247" t="s">
        <v>51</v>
      </c>
      <c r="M9247" t="s">
        <v>24</v>
      </c>
      <c r="N9247">
        <f t="shared" si="289"/>
        <v>2025</v>
      </c>
    </row>
    <row r="9248" spans="1:14" x14ac:dyDescent="0.3">
      <c r="A9248" t="s">
        <v>8735</v>
      </c>
      <c r="B9248" s="1">
        <v>45736</v>
      </c>
      <c r="C9248" s="1" t="str">
        <f t="shared" si="288"/>
        <v>March</v>
      </c>
      <c r="D9248" t="s">
        <v>1846</v>
      </c>
      <c r="E9248" t="s">
        <v>463</v>
      </c>
      <c r="F9248" t="s">
        <v>15</v>
      </c>
      <c r="G9248" t="s">
        <v>16</v>
      </c>
      <c r="H9248">
        <v>1</v>
      </c>
      <c r="I9248">
        <v>34350.019999999997</v>
      </c>
      <c r="J9248">
        <v>0.05</v>
      </c>
      <c r="K9248">
        <v>32632.52</v>
      </c>
      <c r="L9248" t="s">
        <v>42</v>
      </c>
      <c r="M9248" t="s">
        <v>52</v>
      </c>
      <c r="N9248">
        <f t="shared" si="289"/>
        <v>2025</v>
      </c>
    </row>
    <row r="9249" spans="1:14" x14ac:dyDescent="0.3">
      <c r="A9249" t="s">
        <v>15114</v>
      </c>
      <c r="B9249" s="1">
        <v>45906</v>
      </c>
      <c r="C9249" s="1" t="str">
        <f t="shared" si="288"/>
        <v>September</v>
      </c>
      <c r="D9249" t="s">
        <v>1846</v>
      </c>
      <c r="E9249" t="s">
        <v>171</v>
      </c>
      <c r="F9249" t="s">
        <v>105</v>
      </c>
      <c r="G9249" t="s">
        <v>16</v>
      </c>
      <c r="H9249">
        <v>7</v>
      </c>
      <c r="I9249">
        <v>35575.230000000003</v>
      </c>
      <c r="J9249">
        <v>0.2</v>
      </c>
      <c r="K9249">
        <v>199221.29</v>
      </c>
      <c r="L9249" t="s">
        <v>17</v>
      </c>
      <c r="M9249" t="s">
        <v>24</v>
      </c>
      <c r="N9249">
        <f t="shared" si="289"/>
        <v>2025</v>
      </c>
    </row>
    <row r="9250" spans="1:14" x14ac:dyDescent="0.3">
      <c r="A9250" t="s">
        <v>2945</v>
      </c>
      <c r="B9250" s="1">
        <v>45914</v>
      </c>
      <c r="C9250" s="1" t="str">
        <f t="shared" si="288"/>
        <v>September</v>
      </c>
      <c r="D9250" t="s">
        <v>1846</v>
      </c>
      <c r="E9250" t="s">
        <v>486</v>
      </c>
      <c r="F9250" t="s">
        <v>75</v>
      </c>
      <c r="G9250" t="s">
        <v>29</v>
      </c>
      <c r="H9250">
        <v>6</v>
      </c>
      <c r="I9250">
        <v>18558.84</v>
      </c>
      <c r="J9250">
        <v>0.1</v>
      </c>
      <c r="K9250">
        <v>100217.74</v>
      </c>
      <c r="L9250" t="s">
        <v>51</v>
      </c>
      <c r="M9250" t="s">
        <v>30</v>
      </c>
      <c r="N9250">
        <f t="shared" si="289"/>
        <v>2025</v>
      </c>
    </row>
    <row r="9251" spans="1:14" x14ac:dyDescent="0.3">
      <c r="A9251" t="s">
        <v>4865</v>
      </c>
      <c r="B9251" s="1">
        <v>45906</v>
      </c>
      <c r="C9251" s="1" t="str">
        <f t="shared" si="288"/>
        <v>September</v>
      </c>
      <c r="D9251" t="s">
        <v>4146</v>
      </c>
      <c r="E9251" t="s">
        <v>171</v>
      </c>
      <c r="F9251" t="s">
        <v>105</v>
      </c>
      <c r="G9251" t="s">
        <v>16</v>
      </c>
      <c r="H9251">
        <v>4</v>
      </c>
      <c r="I9251">
        <v>24698.27</v>
      </c>
      <c r="J9251">
        <v>0</v>
      </c>
      <c r="K9251">
        <v>98793.08</v>
      </c>
      <c r="L9251" t="s">
        <v>17</v>
      </c>
      <c r="M9251" t="s">
        <v>18</v>
      </c>
      <c r="N9251">
        <f t="shared" si="289"/>
        <v>2025</v>
      </c>
    </row>
    <row r="9252" spans="1:14" x14ac:dyDescent="0.3">
      <c r="A9252" t="s">
        <v>4927</v>
      </c>
      <c r="B9252" s="1">
        <v>45946</v>
      </c>
      <c r="C9252" s="1" t="str">
        <f t="shared" si="288"/>
        <v>October</v>
      </c>
      <c r="D9252" t="s">
        <v>4146</v>
      </c>
      <c r="E9252" t="s">
        <v>179</v>
      </c>
      <c r="F9252" t="s">
        <v>100</v>
      </c>
      <c r="G9252" t="s">
        <v>101</v>
      </c>
      <c r="H9252">
        <v>7</v>
      </c>
      <c r="I9252">
        <v>17672.810000000001</v>
      </c>
      <c r="J9252">
        <v>0</v>
      </c>
      <c r="K9252">
        <v>123709.67</v>
      </c>
      <c r="L9252" t="s">
        <v>51</v>
      </c>
      <c r="M9252" t="s">
        <v>30</v>
      </c>
      <c r="N9252">
        <f t="shared" si="289"/>
        <v>2025</v>
      </c>
    </row>
    <row r="9253" spans="1:14" x14ac:dyDescent="0.3">
      <c r="A9253" t="s">
        <v>4145</v>
      </c>
      <c r="B9253" s="1">
        <v>45953</v>
      </c>
      <c r="C9253" s="1" t="str">
        <f t="shared" si="288"/>
        <v>October</v>
      </c>
      <c r="D9253" t="s">
        <v>4146</v>
      </c>
      <c r="E9253" t="s">
        <v>610</v>
      </c>
      <c r="F9253" t="s">
        <v>83</v>
      </c>
      <c r="G9253" t="s">
        <v>23</v>
      </c>
      <c r="H9253">
        <v>3</v>
      </c>
      <c r="I9253">
        <v>15046.24</v>
      </c>
      <c r="J9253">
        <v>0.2</v>
      </c>
      <c r="K9253">
        <v>36110.980000000003</v>
      </c>
      <c r="L9253" t="s">
        <v>17</v>
      </c>
      <c r="M9253" t="s">
        <v>24</v>
      </c>
      <c r="N9253">
        <f t="shared" si="289"/>
        <v>2025</v>
      </c>
    </row>
    <row r="9254" spans="1:14" x14ac:dyDescent="0.3">
      <c r="A9254" t="s">
        <v>9526</v>
      </c>
      <c r="B9254" s="1">
        <v>45966</v>
      </c>
      <c r="C9254" s="1" t="str">
        <f t="shared" si="288"/>
        <v>November</v>
      </c>
      <c r="D9254" t="s">
        <v>4146</v>
      </c>
      <c r="E9254" t="s">
        <v>293</v>
      </c>
      <c r="F9254" t="s">
        <v>75</v>
      </c>
      <c r="G9254" t="s">
        <v>29</v>
      </c>
      <c r="H9254">
        <v>3</v>
      </c>
      <c r="I9254">
        <v>16033.34</v>
      </c>
      <c r="J9254">
        <v>0.1</v>
      </c>
      <c r="K9254">
        <v>43290.02</v>
      </c>
      <c r="L9254" t="s">
        <v>17</v>
      </c>
      <c r="M9254" t="s">
        <v>18</v>
      </c>
      <c r="N9254">
        <f t="shared" si="289"/>
        <v>2025</v>
      </c>
    </row>
    <row r="9255" spans="1:14" x14ac:dyDescent="0.3">
      <c r="A9255" t="s">
        <v>8217</v>
      </c>
      <c r="B9255" s="1">
        <v>45969</v>
      </c>
      <c r="C9255" s="1" t="str">
        <f t="shared" si="288"/>
        <v>November</v>
      </c>
      <c r="D9255" t="s">
        <v>4146</v>
      </c>
      <c r="E9255" t="s">
        <v>320</v>
      </c>
      <c r="F9255" t="s">
        <v>15</v>
      </c>
      <c r="G9255" t="s">
        <v>16</v>
      </c>
      <c r="H9255">
        <v>1</v>
      </c>
      <c r="I9255">
        <v>27598.99</v>
      </c>
      <c r="J9255">
        <v>0.1</v>
      </c>
      <c r="K9255">
        <v>24839.09</v>
      </c>
      <c r="L9255" t="s">
        <v>42</v>
      </c>
      <c r="M9255" t="s">
        <v>52</v>
      </c>
      <c r="N9255">
        <f t="shared" si="289"/>
        <v>2025</v>
      </c>
    </row>
    <row r="9256" spans="1:14" x14ac:dyDescent="0.3">
      <c r="A9256" t="s">
        <v>14959</v>
      </c>
      <c r="B9256" s="1">
        <v>45692</v>
      </c>
      <c r="C9256" s="1" t="str">
        <f t="shared" si="288"/>
        <v>February</v>
      </c>
      <c r="D9256" t="s">
        <v>8306</v>
      </c>
      <c r="E9256" t="s">
        <v>206</v>
      </c>
      <c r="F9256" t="s">
        <v>109</v>
      </c>
      <c r="G9256" t="s">
        <v>16</v>
      </c>
      <c r="H9256">
        <v>5</v>
      </c>
      <c r="I9256">
        <v>22039.48</v>
      </c>
      <c r="J9256">
        <v>0.15</v>
      </c>
      <c r="K9256">
        <v>93667.79</v>
      </c>
      <c r="L9256" t="s">
        <v>42</v>
      </c>
      <c r="M9256" t="s">
        <v>24</v>
      </c>
      <c r="N9256">
        <f t="shared" si="289"/>
        <v>2025</v>
      </c>
    </row>
    <row r="9257" spans="1:14" x14ac:dyDescent="0.3">
      <c r="A9257" t="s">
        <v>8305</v>
      </c>
      <c r="B9257" s="1">
        <v>45911</v>
      </c>
      <c r="C9257" s="1" t="str">
        <f t="shared" si="288"/>
        <v>September</v>
      </c>
      <c r="D9257" t="s">
        <v>8306</v>
      </c>
      <c r="F9257" t="s">
        <v>75</v>
      </c>
      <c r="G9257" t="s">
        <v>29</v>
      </c>
      <c r="H9257">
        <v>4</v>
      </c>
      <c r="I9257">
        <v>2214.98</v>
      </c>
      <c r="J9257">
        <v>0.1</v>
      </c>
      <c r="K9257">
        <v>7973.93</v>
      </c>
      <c r="L9257" t="s">
        <v>51</v>
      </c>
      <c r="M9257" t="s">
        <v>15508</v>
      </c>
      <c r="N9257">
        <f t="shared" si="289"/>
        <v>2025</v>
      </c>
    </row>
    <row r="9258" spans="1:14" x14ac:dyDescent="0.3">
      <c r="A9258" t="s">
        <v>15051</v>
      </c>
      <c r="B9258" s="1">
        <v>45966</v>
      </c>
      <c r="C9258" s="1" t="str">
        <f t="shared" si="288"/>
        <v>November</v>
      </c>
      <c r="D9258" t="s">
        <v>8306</v>
      </c>
      <c r="E9258" t="s">
        <v>610</v>
      </c>
      <c r="F9258" t="s">
        <v>83</v>
      </c>
      <c r="G9258" t="s">
        <v>23</v>
      </c>
      <c r="H9258">
        <v>7</v>
      </c>
      <c r="I9258">
        <v>13258.19</v>
      </c>
      <c r="J9258">
        <v>0.1</v>
      </c>
      <c r="K9258">
        <v>83526.600000000006</v>
      </c>
      <c r="L9258" t="s">
        <v>51</v>
      </c>
      <c r="M9258" t="s">
        <v>18</v>
      </c>
      <c r="N9258">
        <f t="shared" si="289"/>
        <v>2025</v>
      </c>
    </row>
    <row r="9259" spans="1:14" x14ac:dyDescent="0.3">
      <c r="A9259" t="s">
        <v>14151</v>
      </c>
      <c r="B9259" s="1">
        <v>46013</v>
      </c>
      <c r="C9259" s="1" t="str">
        <f t="shared" si="288"/>
        <v>December</v>
      </c>
      <c r="D9259" t="s">
        <v>8306</v>
      </c>
      <c r="E9259" t="s">
        <v>115</v>
      </c>
      <c r="F9259" t="s">
        <v>28</v>
      </c>
      <c r="G9259" t="s">
        <v>29</v>
      </c>
      <c r="H9259">
        <v>4</v>
      </c>
      <c r="I9259">
        <v>43547.56</v>
      </c>
      <c r="J9259">
        <v>0.1</v>
      </c>
      <c r="K9259">
        <v>156771.22</v>
      </c>
      <c r="L9259" t="s">
        <v>51</v>
      </c>
      <c r="M9259" t="s">
        <v>52</v>
      </c>
      <c r="N9259">
        <f t="shared" si="289"/>
        <v>2025</v>
      </c>
    </row>
    <row r="9260" spans="1:14" x14ac:dyDescent="0.3">
      <c r="A9260" t="s">
        <v>1108</v>
      </c>
      <c r="B9260" s="1">
        <v>45660</v>
      </c>
      <c r="C9260" s="1" t="str">
        <f t="shared" si="288"/>
        <v>January</v>
      </c>
      <c r="D9260" t="s">
        <v>1050</v>
      </c>
      <c r="E9260" t="s">
        <v>427</v>
      </c>
      <c r="F9260" t="s">
        <v>59</v>
      </c>
      <c r="G9260" t="s">
        <v>29</v>
      </c>
      <c r="H9260">
        <v>6</v>
      </c>
      <c r="I9260">
        <v>17749.88</v>
      </c>
      <c r="J9260">
        <v>0.05</v>
      </c>
      <c r="K9260">
        <v>101174.32</v>
      </c>
      <c r="L9260" t="s">
        <v>51</v>
      </c>
      <c r="M9260" t="s">
        <v>30</v>
      </c>
      <c r="N9260">
        <f t="shared" si="289"/>
        <v>2025</v>
      </c>
    </row>
    <row r="9261" spans="1:14" x14ac:dyDescent="0.3">
      <c r="A9261" t="s">
        <v>10672</v>
      </c>
      <c r="B9261" s="1">
        <v>45677</v>
      </c>
      <c r="C9261" s="1" t="str">
        <f t="shared" si="288"/>
        <v>January</v>
      </c>
      <c r="D9261" t="s">
        <v>1050</v>
      </c>
      <c r="E9261" t="s">
        <v>366</v>
      </c>
      <c r="F9261" t="s">
        <v>100</v>
      </c>
      <c r="G9261" t="s">
        <v>101</v>
      </c>
      <c r="H9261">
        <v>1</v>
      </c>
      <c r="I9261">
        <v>34897.72</v>
      </c>
      <c r="J9261">
        <v>0</v>
      </c>
      <c r="K9261">
        <v>31407.95</v>
      </c>
      <c r="L9261" t="s">
        <v>17</v>
      </c>
      <c r="M9261" t="s">
        <v>52</v>
      </c>
      <c r="N9261">
        <f t="shared" si="289"/>
        <v>2025</v>
      </c>
    </row>
    <row r="9262" spans="1:14" x14ac:dyDescent="0.3">
      <c r="A9262" t="s">
        <v>1049</v>
      </c>
      <c r="B9262" s="1">
        <v>45790</v>
      </c>
      <c r="C9262" s="1" t="str">
        <f t="shared" si="288"/>
        <v>May</v>
      </c>
      <c r="D9262" t="s">
        <v>1050</v>
      </c>
      <c r="E9262" t="s">
        <v>58</v>
      </c>
      <c r="F9262" t="s">
        <v>59</v>
      </c>
      <c r="G9262" t="s">
        <v>29</v>
      </c>
      <c r="H9262">
        <v>4</v>
      </c>
      <c r="I9262">
        <v>21489.33</v>
      </c>
      <c r="J9262">
        <v>0</v>
      </c>
      <c r="K9262">
        <v>85957.32</v>
      </c>
      <c r="L9262" t="s">
        <v>17</v>
      </c>
      <c r="M9262" t="s">
        <v>18</v>
      </c>
      <c r="N9262">
        <f t="shared" si="289"/>
        <v>2025</v>
      </c>
    </row>
    <row r="9263" spans="1:14" x14ac:dyDescent="0.3">
      <c r="A9263" t="s">
        <v>3909</v>
      </c>
      <c r="B9263" s="1">
        <v>45964</v>
      </c>
      <c r="C9263" s="1" t="str">
        <f t="shared" si="288"/>
        <v>November</v>
      </c>
      <c r="D9263" t="s">
        <v>1050</v>
      </c>
      <c r="E9263" t="s">
        <v>171</v>
      </c>
      <c r="F9263" t="s">
        <v>105</v>
      </c>
      <c r="G9263" t="s">
        <v>16</v>
      </c>
      <c r="H9263">
        <v>2</v>
      </c>
      <c r="I9263">
        <v>31661.41</v>
      </c>
      <c r="J9263">
        <v>0</v>
      </c>
      <c r="K9263">
        <v>63322.82</v>
      </c>
      <c r="L9263" t="s">
        <v>17</v>
      </c>
      <c r="M9263" t="s">
        <v>52</v>
      </c>
      <c r="N9263">
        <f t="shared" si="289"/>
        <v>2025</v>
      </c>
    </row>
    <row r="9264" spans="1:14" x14ac:dyDescent="0.3">
      <c r="A9264" t="s">
        <v>2567</v>
      </c>
      <c r="B9264" s="1">
        <v>45694</v>
      </c>
      <c r="C9264" s="1" t="str">
        <f t="shared" si="288"/>
        <v>February</v>
      </c>
      <c r="D9264" t="s">
        <v>2568</v>
      </c>
      <c r="E9264" t="s">
        <v>653</v>
      </c>
      <c r="F9264" t="s">
        <v>79</v>
      </c>
      <c r="G9264" t="s">
        <v>29</v>
      </c>
      <c r="H9264">
        <v>3</v>
      </c>
      <c r="I9264">
        <v>41135.17</v>
      </c>
      <c r="J9264">
        <v>0</v>
      </c>
      <c r="K9264">
        <v>123405.51</v>
      </c>
      <c r="L9264" t="s">
        <v>17</v>
      </c>
      <c r="M9264" t="s">
        <v>52</v>
      </c>
      <c r="N9264">
        <f t="shared" si="289"/>
        <v>2025</v>
      </c>
    </row>
    <row r="9265" spans="1:14" x14ac:dyDescent="0.3">
      <c r="A9265" t="s">
        <v>10458</v>
      </c>
      <c r="B9265" s="1">
        <v>45702</v>
      </c>
      <c r="C9265" s="1" t="str">
        <f t="shared" si="288"/>
        <v>February</v>
      </c>
      <c r="D9265" t="s">
        <v>2568</v>
      </c>
      <c r="E9265" t="s">
        <v>463</v>
      </c>
      <c r="F9265" t="s">
        <v>15</v>
      </c>
      <c r="G9265" t="s">
        <v>16</v>
      </c>
      <c r="H9265">
        <v>7</v>
      </c>
      <c r="I9265">
        <v>1934.11</v>
      </c>
      <c r="J9265">
        <v>0</v>
      </c>
      <c r="K9265">
        <v>13538.77</v>
      </c>
      <c r="L9265" t="s">
        <v>42</v>
      </c>
      <c r="M9265" t="s">
        <v>18</v>
      </c>
      <c r="N9265">
        <f t="shared" si="289"/>
        <v>2025</v>
      </c>
    </row>
    <row r="9266" spans="1:14" x14ac:dyDescent="0.3">
      <c r="A9266" t="s">
        <v>2847</v>
      </c>
      <c r="B9266" s="1">
        <v>45726</v>
      </c>
      <c r="C9266" s="1" t="str">
        <f t="shared" si="288"/>
        <v>March</v>
      </c>
      <c r="D9266" t="s">
        <v>2568</v>
      </c>
      <c r="E9266" t="s">
        <v>179</v>
      </c>
      <c r="F9266" t="s">
        <v>100</v>
      </c>
      <c r="G9266" t="s">
        <v>101</v>
      </c>
      <c r="H9266">
        <v>4</v>
      </c>
      <c r="I9266">
        <v>42354.43</v>
      </c>
      <c r="J9266">
        <v>0.1</v>
      </c>
      <c r="K9266">
        <v>152475.95000000001</v>
      </c>
      <c r="L9266" t="s">
        <v>17</v>
      </c>
      <c r="M9266" t="s">
        <v>30</v>
      </c>
      <c r="N9266">
        <f t="shared" si="289"/>
        <v>2025</v>
      </c>
    </row>
    <row r="9267" spans="1:14" x14ac:dyDescent="0.3">
      <c r="A9267" t="s">
        <v>6613</v>
      </c>
      <c r="B9267" s="1">
        <v>45702</v>
      </c>
      <c r="C9267" s="1" t="str">
        <f t="shared" si="288"/>
        <v>February</v>
      </c>
      <c r="D9267" t="s">
        <v>3045</v>
      </c>
      <c r="E9267" t="s">
        <v>637</v>
      </c>
      <c r="F9267" t="s">
        <v>105</v>
      </c>
      <c r="G9267" t="s">
        <v>16</v>
      </c>
      <c r="H9267">
        <v>3</v>
      </c>
      <c r="I9267">
        <v>21283.53</v>
      </c>
      <c r="J9267">
        <v>0</v>
      </c>
      <c r="K9267">
        <v>63850.59</v>
      </c>
      <c r="L9267" t="s">
        <v>51</v>
      </c>
      <c r="M9267" t="s">
        <v>18</v>
      </c>
      <c r="N9267">
        <f t="shared" si="289"/>
        <v>2025</v>
      </c>
    </row>
    <row r="9268" spans="1:14" x14ac:dyDescent="0.3">
      <c r="A9268" t="s">
        <v>8394</v>
      </c>
      <c r="B9268" s="1">
        <v>45789</v>
      </c>
      <c r="C9268" s="1" t="str">
        <f t="shared" si="288"/>
        <v>May</v>
      </c>
      <c r="D9268" t="s">
        <v>3045</v>
      </c>
      <c r="E9268" t="s">
        <v>74</v>
      </c>
      <c r="F9268" t="s">
        <v>75</v>
      </c>
      <c r="G9268" t="s">
        <v>29</v>
      </c>
      <c r="H9268">
        <v>4</v>
      </c>
      <c r="I9268">
        <v>1765.89</v>
      </c>
      <c r="J9268">
        <v>0</v>
      </c>
      <c r="K9268">
        <v>7063.56</v>
      </c>
      <c r="L9268" t="s">
        <v>51</v>
      </c>
      <c r="M9268" t="s">
        <v>24</v>
      </c>
      <c r="N9268">
        <f t="shared" si="289"/>
        <v>2025</v>
      </c>
    </row>
    <row r="9269" spans="1:14" x14ac:dyDescent="0.3">
      <c r="A9269" t="s">
        <v>12185</v>
      </c>
      <c r="B9269" s="1">
        <v>45974</v>
      </c>
      <c r="C9269" s="1" t="str">
        <f t="shared" si="288"/>
        <v>November</v>
      </c>
      <c r="D9269" t="s">
        <v>3045</v>
      </c>
      <c r="E9269" t="s">
        <v>306</v>
      </c>
      <c r="F9269" t="s">
        <v>15</v>
      </c>
      <c r="G9269" t="s">
        <v>16</v>
      </c>
      <c r="H9269">
        <v>6</v>
      </c>
      <c r="I9269">
        <v>20056.98</v>
      </c>
      <c r="J9269">
        <v>0.2</v>
      </c>
      <c r="K9269">
        <f>IF(OR(H9269=" ",I9269=" ")," ",H9269*I9269*(1-J9269))</f>
        <v>96273.504000000015</v>
      </c>
      <c r="L9269" t="s">
        <v>51</v>
      </c>
      <c r="M9269" t="s">
        <v>52</v>
      </c>
      <c r="N9269">
        <f t="shared" si="289"/>
        <v>2025</v>
      </c>
    </row>
    <row r="9270" spans="1:14" x14ac:dyDescent="0.3">
      <c r="A9270" t="s">
        <v>3044</v>
      </c>
      <c r="B9270" s="1">
        <v>45985</v>
      </c>
      <c r="C9270" s="1" t="str">
        <f t="shared" si="288"/>
        <v>November</v>
      </c>
      <c r="D9270" t="s">
        <v>3045</v>
      </c>
      <c r="E9270" t="s">
        <v>272</v>
      </c>
      <c r="F9270" t="s">
        <v>79</v>
      </c>
      <c r="G9270" t="s">
        <v>29</v>
      </c>
      <c r="H9270">
        <v>2</v>
      </c>
      <c r="I9270">
        <v>38978.26</v>
      </c>
      <c r="J9270">
        <v>0.2</v>
      </c>
      <c r="K9270">
        <v>62365.22</v>
      </c>
      <c r="L9270" t="s">
        <v>42</v>
      </c>
      <c r="M9270" t="s">
        <v>24</v>
      </c>
      <c r="N9270">
        <f t="shared" si="289"/>
        <v>2025</v>
      </c>
    </row>
    <row r="9271" spans="1:14" x14ac:dyDescent="0.3">
      <c r="A9271" t="s">
        <v>1153</v>
      </c>
      <c r="B9271" s="1">
        <v>45720</v>
      </c>
      <c r="C9271" s="1" t="str">
        <f t="shared" si="288"/>
        <v>March</v>
      </c>
      <c r="D9271" t="s">
        <v>1154</v>
      </c>
      <c r="E9271" t="s">
        <v>610</v>
      </c>
      <c r="F9271" t="s">
        <v>83</v>
      </c>
      <c r="G9271" t="s">
        <v>23</v>
      </c>
      <c r="H9271">
        <v>5</v>
      </c>
      <c r="I9271">
        <v>40666.04</v>
      </c>
      <c r="J9271">
        <v>0.05</v>
      </c>
      <c r="K9271">
        <v>193163.69</v>
      </c>
      <c r="L9271" t="s">
        <v>42</v>
      </c>
      <c r="M9271" t="s">
        <v>18</v>
      </c>
      <c r="N9271">
        <f t="shared" si="289"/>
        <v>2025</v>
      </c>
    </row>
    <row r="9272" spans="1:14" x14ac:dyDescent="0.3">
      <c r="A9272" t="s">
        <v>11113</v>
      </c>
      <c r="B9272" s="1">
        <v>45887</v>
      </c>
      <c r="C9272" s="1" t="str">
        <f t="shared" si="288"/>
        <v>August</v>
      </c>
      <c r="D9272" t="s">
        <v>1154</v>
      </c>
      <c r="E9272" t="s">
        <v>146</v>
      </c>
      <c r="F9272" t="s">
        <v>38</v>
      </c>
      <c r="G9272" t="s">
        <v>29</v>
      </c>
      <c r="H9272">
        <v>2</v>
      </c>
      <c r="I9272">
        <v>3999.61</v>
      </c>
      <c r="J9272">
        <v>0.1</v>
      </c>
      <c r="K9272">
        <v>7199.3</v>
      </c>
      <c r="L9272" t="s">
        <v>51</v>
      </c>
      <c r="M9272" t="s">
        <v>24</v>
      </c>
      <c r="N9272">
        <f t="shared" si="289"/>
        <v>2025</v>
      </c>
    </row>
    <row r="9273" spans="1:14" x14ac:dyDescent="0.3">
      <c r="A9273" t="s">
        <v>9219</v>
      </c>
      <c r="B9273" s="1">
        <v>45912</v>
      </c>
      <c r="C9273" s="1" t="str">
        <f t="shared" si="288"/>
        <v>September</v>
      </c>
      <c r="D9273" t="s">
        <v>1154</v>
      </c>
      <c r="E9273" t="s">
        <v>369</v>
      </c>
      <c r="F9273" t="s">
        <v>22</v>
      </c>
      <c r="G9273" t="s">
        <v>23</v>
      </c>
      <c r="H9273">
        <v>4</v>
      </c>
      <c r="I9273">
        <v>7854.05</v>
      </c>
      <c r="J9273">
        <v>0.1</v>
      </c>
      <c r="K9273">
        <v>28274.58</v>
      </c>
      <c r="L9273" t="s">
        <v>51</v>
      </c>
      <c r="M9273" t="s">
        <v>18</v>
      </c>
      <c r="N9273">
        <f t="shared" si="289"/>
        <v>2025</v>
      </c>
    </row>
    <row r="9274" spans="1:14" x14ac:dyDescent="0.3">
      <c r="A9274" t="s">
        <v>9186</v>
      </c>
      <c r="B9274" s="1">
        <v>45919</v>
      </c>
      <c r="C9274" s="1" t="str">
        <f t="shared" si="288"/>
        <v>September</v>
      </c>
      <c r="D9274" t="s">
        <v>1154</v>
      </c>
      <c r="E9274" t="s">
        <v>68</v>
      </c>
      <c r="F9274" t="s">
        <v>50</v>
      </c>
      <c r="G9274" t="s">
        <v>29</v>
      </c>
      <c r="H9274">
        <v>5</v>
      </c>
      <c r="I9274">
        <v>32078.28</v>
      </c>
      <c r="J9274">
        <v>0.2</v>
      </c>
      <c r="K9274">
        <v>128313.12</v>
      </c>
      <c r="L9274" t="s">
        <v>17</v>
      </c>
      <c r="M9274" t="s">
        <v>30</v>
      </c>
      <c r="N9274">
        <f t="shared" si="289"/>
        <v>2025</v>
      </c>
    </row>
    <row r="9275" spans="1:14" x14ac:dyDescent="0.3">
      <c r="A9275" t="s">
        <v>6165</v>
      </c>
      <c r="B9275" s="1">
        <v>45776</v>
      </c>
      <c r="C9275" s="1" t="str">
        <f t="shared" si="288"/>
        <v>April</v>
      </c>
      <c r="D9275" t="s">
        <v>6166</v>
      </c>
      <c r="E9275" t="s">
        <v>486</v>
      </c>
      <c r="F9275" t="s">
        <v>75</v>
      </c>
      <c r="G9275" t="s">
        <v>29</v>
      </c>
      <c r="H9275">
        <v>6</v>
      </c>
      <c r="I9275">
        <v>48460.77</v>
      </c>
      <c r="J9275">
        <v>0</v>
      </c>
      <c r="K9275">
        <v>290764.62</v>
      </c>
      <c r="L9275" t="s">
        <v>42</v>
      </c>
      <c r="M9275" t="s">
        <v>24</v>
      </c>
      <c r="N9275">
        <f t="shared" si="289"/>
        <v>2025</v>
      </c>
    </row>
    <row r="9276" spans="1:14" x14ac:dyDescent="0.3">
      <c r="A9276" t="s">
        <v>12790</v>
      </c>
      <c r="B9276" s="1">
        <v>45895</v>
      </c>
      <c r="C9276" s="1" t="str">
        <f t="shared" si="288"/>
        <v>August</v>
      </c>
      <c r="D9276" t="s">
        <v>6166</v>
      </c>
      <c r="E9276" t="s">
        <v>96</v>
      </c>
      <c r="F9276" t="s">
        <v>38</v>
      </c>
      <c r="G9276" t="s">
        <v>29</v>
      </c>
      <c r="H9276">
        <v>3</v>
      </c>
      <c r="I9276">
        <v>16409.54</v>
      </c>
      <c r="J9276">
        <v>0.05</v>
      </c>
      <c r="K9276">
        <v>46767.19</v>
      </c>
      <c r="L9276" t="s">
        <v>51</v>
      </c>
      <c r="M9276" t="s">
        <v>18</v>
      </c>
      <c r="N9276">
        <f t="shared" si="289"/>
        <v>2025</v>
      </c>
    </row>
    <row r="9277" spans="1:14" x14ac:dyDescent="0.3">
      <c r="A9277" t="s">
        <v>11284</v>
      </c>
      <c r="B9277" s="1">
        <v>45677</v>
      </c>
      <c r="C9277" s="1" t="str">
        <f t="shared" si="288"/>
        <v>January</v>
      </c>
      <c r="D9277" t="s">
        <v>4562</v>
      </c>
      <c r="E9277" t="s">
        <v>320</v>
      </c>
      <c r="F9277" t="s">
        <v>15</v>
      </c>
      <c r="G9277" t="s">
        <v>16</v>
      </c>
      <c r="H9277">
        <v>3</v>
      </c>
      <c r="I9277">
        <v>37262.57</v>
      </c>
      <c r="J9277">
        <v>0</v>
      </c>
      <c r="K9277">
        <v>111787.71</v>
      </c>
      <c r="L9277" t="s">
        <v>51</v>
      </c>
      <c r="M9277" t="s">
        <v>30</v>
      </c>
      <c r="N9277">
        <f t="shared" si="289"/>
        <v>2025</v>
      </c>
    </row>
    <row r="9278" spans="1:14" x14ac:dyDescent="0.3">
      <c r="A9278" t="s">
        <v>4561</v>
      </c>
      <c r="B9278" s="1">
        <v>45982</v>
      </c>
      <c r="C9278" s="1" t="str">
        <f t="shared" si="288"/>
        <v>November</v>
      </c>
      <c r="D9278" t="s">
        <v>4562</v>
      </c>
      <c r="E9278" t="s">
        <v>333</v>
      </c>
      <c r="F9278" t="s">
        <v>155</v>
      </c>
      <c r="G9278" t="s">
        <v>101</v>
      </c>
      <c r="H9278">
        <v>7</v>
      </c>
      <c r="I9278">
        <v>38405.839999999997</v>
      </c>
      <c r="J9278">
        <v>0</v>
      </c>
      <c r="K9278">
        <v>268840.88</v>
      </c>
      <c r="L9278" t="s">
        <v>42</v>
      </c>
      <c r="M9278" t="s">
        <v>52</v>
      </c>
      <c r="N9278">
        <f t="shared" si="289"/>
        <v>2025</v>
      </c>
    </row>
    <row r="9279" spans="1:14" x14ac:dyDescent="0.3">
      <c r="A9279" t="s">
        <v>12683</v>
      </c>
      <c r="B9279" s="1">
        <v>45872</v>
      </c>
      <c r="C9279" s="1" t="str">
        <f t="shared" si="288"/>
        <v>August</v>
      </c>
      <c r="D9279" t="s">
        <v>5321</v>
      </c>
      <c r="E9279" t="s">
        <v>320</v>
      </c>
      <c r="F9279" t="s">
        <v>15</v>
      </c>
      <c r="G9279" t="s">
        <v>16</v>
      </c>
      <c r="H9279">
        <v>2</v>
      </c>
      <c r="I9279">
        <v>1315.44</v>
      </c>
      <c r="J9279">
        <v>0.2</v>
      </c>
      <c r="K9279">
        <v>2104.6999999999998</v>
      </c>
      <c r="L9279" t="s">
        <v>51</v>
      </c>
      <c r="M9279" t="s">
        <v>18</v>
      </c>
      <c r="N9279">
        <f t="shared" si="289"/>
        <v>2025</v>
      </c>
    </row>
    <row r="9280" spans="1:14" x14ac:dyDescent="0.3">
      <c r="A9280" t="s">
        <v>5320</v>
      </c>
      <c r="B9280" s="1">
        <v>45908</v>
      </c>
      <c r="C9280" s="1" t="str">
        <f t="shared" si="288"/>
        <v>September</v>
      </c>
      <c r="D9280" t="s">
        <v>5321</v>
      </c>
      <c r="E9280" t="s">
        <v>108</v>
      </c>
      <c r="F9280" t="s">
        <v>109</v>
      </c>
      <c r="G9280" t="s">
        <v>16</v>
      </c>
      <c r="H9280">
        <v>6</v>
      </c>
      <c r="I9280">
        <v>34662.199999999997</v>
      </c>
      <c r="J9280">
        <v>0.1</v>
      </c>
      <c r="K9280">
        <v>187175.88</v>
      </c>
      <c r="L9280" t="s">
        <v>51</v>
      </c>
      <c r="M9280" t="s">
        <v>52</v>
      </c>
      <c r="N9280">
        <f t="shared" si="289"/>
        <v>2025</v>
      </c>
    </row>
    <row r="9281" spans="1:14" x14ac:dyDescent="0.3">
      <c r="A9281" t="s">
        <v>11396</v>
      </c>
      <c r="B9281" s="1">
        <v>45687</v>
      </c>
      <c r="C9281" s="1" t="str">
        <f t="shared" si="288"/>
        <v>January</v>
      </c>
      <c r="D9281" t="s">
        <v>1785</v>
      </c>
      <c r="E9281" t="s">
        <v>312</v>
      </c>
      <c r="F9281" t="s">
        <v>46</v>
      </c>
      <c r="G9281" t="s">
        <v>23</v>
      </c>
      <c r="H9281">
        <v>3</v>
      </c>
      <c r="I9281">
        <v>14883.77</v>
      </c>
      <c r="J9281">
        <v>0.15</v>
      </c>
      <c r="K9281">
        <v>37953.61</v>
      </c>
      <c r="L9281" t="s">
        <v>42</v>
      </c>
      <c r="M9281" t="s">
        <v>24</v>
      </c>
      <c r="N9281">
        <f t="shared" si="289"/>
        <v>2025</v>
      </c>
    </row>
    <row r="9282" spans="1:14" x14ac:dyDescent="0.3">
      <c r="A9282" t="s">
        <v>13679</v>
      </c>
      <c r="B9282" s="1">
        <v>45758</v>
      </c>
      <c r="C9282" s="1" t="str">
        <f t="shared" ref="C9282:C9345" si="290">IF(B9282="","",TEXT(B9282,"mmmm"))</f>
        <v>April</v>
      </c>
      <c r="D9282" t="s">
        <v>1785</v>
      </c>
      <c r="E9282" t="s">
        <v>88</v>
      </c>
      <c r="F9282" t="s">
        <v>28</v>
      </c>
      <c r="G9282" t="s">
        <v>29</v>
      </c>
      <c r="H9282">
        <v>3</v>
      </c>
      <c r="J9282">
        <v>0.15</v>
      </c>
      <c r="K9282">
        <v>27905.03</v>
      </c>
      <c r="L9282" t="s">
        <v>17</v>
      </c>
      <c r="M9282" t="s">
        <v>18</v>
      </c>
      <c r="N9282">
        <f t="shared" ref="N9282:N9345" si="291">IF(B9282="","",YEAR(B9282))</f>
        <v>2025</v>
      </c>
    </row>
    <row r="9283" spans="1:14" x14ac:dyDescent="0.3">
      <c r="A9283" t="s">
        <v>9642</v>
      </c>
      <c r="B9283" s="1">
        <v>45781</v>
      </c>
      <c r="C9283" s="1" t="str">
        <f t="shared" si="290"/>
        <v>May</v>
      </c>
      <c r="D9283" t="s">
        <v>1785</v>
      </c>
      <c r="E9283" t="s">
        <v>293</v>
      </c>
      <c r="F9283" t="s">
        <v>75</v>
      </c>
      <c r="G9283" t="s">
        <v>29</v>
      </c>
      <c r="H9283">
        <v>5</v>
      </c>
      <c r="I9283">
        <v>39273.33</v>
      </c>
      <c r="J9283">
        <v>0</v>
      </c>
      <c r="K9283">
        <v>196366.65</v>
      </c>
      <c r="L9283" t="s">
        <v>51</v>
      </c>
      <c r="M9283" t="s">
        <v>24</v>
      </c>
      <c r="N9283">
        <f t="shared" si="291"/>
        <v>2025</v>
      </c>
    </row>
    <row r="9284" spans="1:14" x14ac:dyDescent="0.3">
      <c r="A9284" t="s">
        <v>1784</v>
      </c>
      <c r="B9284"/>
      <c r="C9284" s="1" t="str">
        <f t="shared" si="290"/>
        <v/>
      </c>
      <c r="D9284" t="s">
        <v>1785</v>
      </c>
      <c r="E9284" t="s">
        <v>146</v>
      </c>
      <c r="F9284" t="s">
        <v>38</v>
      </c>
      <c r="G9284" t="s">
        <v>29</v>
      </c>
      <c r="H9284">
        <v>7</v>
      </c>
      <c r="I9284">
        <v>33526.370000000003</v>
      </c>
      <c r="J9284">
        <v>0</v>
      </c>
      <c r="K9284">
        <v>234684.59</v>
      </c>
      <c r="L9284" t="s">
        <v>51</v>
      </c>
      <c r="M9284" t="s">
        <v>30</v>
      </c>
      <c r="N9284" t="str">
        <f t="shared" si="291"/>
        <v/>
      </c>
    </row>
    <row r="9285" spans="1:14" x14ac:dyDescent="0.3">
      <c r="A9285" t="s">
        <v>2964</v>
      </c>
      <c r="B9285" s="1">
        <v>45668</v>
      </c>
      <c r="C9285" s="1" t="str">
        <f t="shared" si="290"/>
        <v>January</v>
      </c>
      <c r="D9285" t="s">
        <v>2965</v>
      </c>
      <c r="E9285" t="s">
        <v>293</v>
      </c>
      <c r="F9285" t="s">
        <v>75</v>
      </c>
      <c r="G9285" t="s">
        <v>29</v>
      </c>
      <c r="H9285">
        <v>3</v>
      </c>
      <c r="I9285">
        <v>47609.9</v>
      </c>
      <c r="J9285">
        <v>0.1</v>
      </c>
      <c r="K9285">
        <v>128546.73</v>
      </c>
      <c r="L9285" t="s">
        <v>42</v>
      </c>
      <c r="M9285" t="s">
        <v>30</v>
      </c>
      <c r="N9285">
        <f t="shared" si="291"/>
        <v>2025</v>
      </c>
    </row>
    <row r="9286" spans="1:14" x14ac:dyDescent="0.3">
      <c r="A9286" t="s">
        <v>6366</v>
      </c>
      <c r="B9286" s="1">
        <v>45901</v>
      </c>
      <c r="C9286" s="1" t="str">
        <f t="shared" si="290"/>
        <v>September</v>
      </c>
      <c r="D9286" t="s">
        <v>2965</v>
      </c>
      <c r="E9286" t="s">
        <v>171</v>
      </c>
      <c r="F9286" t="s">
        <v>105</v>
      </c>
      <c r="G9286" t="s">
        <v>16</v>
      </c>
      <c r="H9286">
        <v>6</v>
      </c>
      <c r="I9286">
        <v>9426.7900000000009</v>
      </c>
      <c r="J9286">
        <v>0</v>
      </c>
      <c r="K9286">
        <v>56560.74</v>
      </c>
      <c r="L9286" t="s">
        <v>42</v>
      </c>
      <c r="M9286" t="s">
        <v>24</v>
      </c>
      <c r="N9286">
        <f t="shared" si="291"/>
        <v>2025</v>
      </c>
    </row>
    <row r="9287" spans="1:14" x14ac:dyDescent="0.3">
      <c r="A9287" t="s">
        <v>5037</v>
      </c>
      <c r="B9287" s="1">
        <v>45915</v>
      </c>
      <c r="C9287" s="1" t="str">
        <f t="shared" si="290"/>
        <v>September</v>
      </c>
      <c r="D9287" t="s">
        <v>2965</v>
      </c>
      <c r="E9287" t="s">
        <v>146</v>
      </c>
      <c r="F9287" t="s">
        <v>38</v>
      </c>
      <c r="G9287" t="s">
        <v>29</v>
      </c>
      <c r="H9287">
        <v>1</v>
      </c>
      <c r="I9287">
        <v>11551.37</v>
      </c>
      <c r="J9287">
        <v>0.15</v>
      </c>
      <c r="K9287">
        <v>9818.66</v>
      </c>
      <c r="L9287" t="s">
        <v>42</v>
      </c>
      <c r="M9287" t="s">
        <v>30</v>
      </c>
      <c r="N9287">
        <f t="shared" si="291"/>
        <v>2025</v>
      </c>
    </row>
    <row r="9288" spans="1:14" x14ac:dyDescent="0.3">
      <c r="A9288" t="s">
        <v>8954</v>
      </c>
      <c r="B9288" s="1">
        <v>45690</v>
      </c>
      <c r="C9288" s="1" t="str">
        <f t="shared" si="290"/>
        <v>February</v>
      </c>
      <c r="D9288" t="s">
        <v>6161</v>
      </c>
      <c r="E9288" t="s">
        <v>55</v>
      </c>
      <c r="F9288" t="s">
        <v>38</v>
      </c>
      <c r="G9288" t="s">
        <v>29</v>
      </c>
      <c r="H9288">
        <v>2</v>
      </c>
      <c r="I9288">
        <v>23131.34</v>
      </c>
      <c r="J9288">
        <v>0.05</v>
      </c>
      <c r="K9288">
        <v>43949.55</v>
      </c>
      <c r="L9288" t="s">
        <v>51</v>
      </c>
      <c r="M9288" t="s">
        <v>18</v>
      </c>
      <c r="N9288">
        <f t="shared" si="291"/>
        <v>2025</v>
      </c>
    </row>
    <row r="9289" spans="1:14" x14ac:dyDescent="0.3">
      <c r="A9289" t="s">
        <v>12569</v>
      </c>
      <c r="B9289" s="1">
        <v>45798</v>
      </c>
      <c r="C9289" s="1" t="str">
        <f t="shared" si="290"/>
        <v>May</v>
      </c>
      <c r="D9289" t="s">
        <v>6161</v>
      </c>
      <c r="E9289" t="s">
        <v>191</v>
      </c>
      <c r="F9289" t="s">
        <v>79</v>
      </c>
      <c r="G9289" t="s">
        <v>29</v>
      </c>
      <c r="H9289">
        <v>3</v>
      </c>
      <c r="I9289">
        <v>31388.18</v>
      </c>
      <c r="J9289">
        <v>0.15</v>
      </c>
      <c r="K9289">
        <v>80039.86</v>
      </c>
      <c r="L9289" t="s">
        <v>51</v>
      </c>
      <c r="M9289" t="s">
        <v>24</v>
      </c>
      <c r="N9289">
        <f t="shared" si="291"/>
        <v>2025</v>
      </c>
    </row>
    <row r="9290" spans="1:14" x14ac:dyDescent="0.3">
      <c r="A9290" t="s">
        <v>10413</v>
      </c>
      <c r="B9290" s="1">
        <v>45903</v>
      </c>
      <c r="C9290" s="1" t="str">
        <f t="shared" si="290"/>
        <v>September</v>
      </c>
      <c r="D9290" t="s">
        <v>6161</v>
      </c>
      <c r="E9290" t="s">
        <v>277</v>
      </c>
      <c r="F9290" t="s">
        <v>34</v>
      </c>
      <c r="G9290" t="s">
        <v>29</v>
      </c>
      <c r="H9290">
        <v>1</v>
      </c>
      <c r="I9290">
        <v>49174.53</v>
      </c>
      <c r="J9290">
        <v>0.05</v>
      </c>
      <c r="K9290">
        <v>46715.8</v>
      </c>
      <c r="L9290" t="s">
        <v>51</v>
      </c>
      <c r="M9290" t="s">
        <v>24</v>
      </c>
      <c r="N9290">
        <f t="shared" si="291"/>
        <v>2025</v>
      </c>
    </row>
    <row r="9291" spans="1:14" x14ac:dyDescent="0.3">
      <c r="A9291" t="s">
        <v>6160</v>
      </c>
      <c r="B9291" s="1">
        <v>45993</v>
      </c>
      <c r="C9291" s="1" t="str">
        <f t="shared" si="290"/>
        <v>December</v>
      </c>
      <c r="D9291" t="s">
        <v>6161</v>
      </c>
      <c r="E9291" t="s">
        <v>315</v>
      </c>
      <c r="F9291" t="s">
        <v>38</v>
      </c>
      <c r="G9291" t="s">
        <v>29</v>
      </c>
      <c r="H9291">
        <v>5</v>
      </c>
      <c r="I9291">
        <v>2293.66</v>
      </c>
      <c r="J9291">
        <v>0.1</v>
      </c>
      <c r="K9291">
        <v>10321.469999999999</v>
      </c>
      <c r="L9291" t="s">
        <v>42</v>
      </c>
      <c r="M9291" t="s">
        <v>30</v>
      </c>
      <c r="N9291">
        <f t="shared" si="291"/>
        <v>2025</v>
      </c>
    </row>
    <row r="9292" spans="1:14" x14ac:dyDescent="0.3">
      <c r="A9292" t="s">
        <v>12937</v>
      </c>
      <c r="B9292" s="1">
        <v>45660</v>
      </c>
      <c r="C9292" s="1" t="str">
        <f t="shared" si="290"/>
        <v>January</v>
      </c>
      <c r="D9292" t="s">
        <v>6163</v>
      </c>
      <c r="E9292" t="s">
        <v>82</v>
      </c>
      <c r="F9292" t="s">
        <v>83</v>
      </c>
      <c r="G9292" t="s">
        <v>23</v>
      </c>
      <c r="H9292">
        <v>5</v>
      </c>
      <c r="I9292">
        <v>3850.49</v>
      </c>
      <c r="J9292">
        <v>0</v>
      </c>
      <c r="K9292">
        <v>19252.45</v>
      </c>
      <c r="L9292" t="s">
        <v>42</v>
      </c>
      <c r="M9292" t="s">
        <v>18</v>
      </c>
      <c r="N9292">
        <f t="shared" si="291"/>
        <v>2025</v>
      </c>
    </row>
    <row r="9293" spans="1:14" x14ac:dyDescent="0.3">
      <c r="A9293" t="s">
        <v>13826</v>
      </c>
      <c r="B9293" s="1">
        <v>45725</v>
      </c>
      <c r="C9293" s="1" t="str">
        <f t="shared" si="290"/>
        <v>March</v>
      </c>
      <c r="D9293" t="s">
        <v>6163</v>
      </c>
      <c r="E9293" t="s">
        <v>333</v>
      </c>
      <c r="F9293" t="s">
        <v>155</v>
      </c>
      <c r="G9293" t="s">
        <v>101</v>
      </c>
      <c r="H9293">
        <v>2</v>
      </c>
      <c r="I9293">
        <v>14164.42</v>
      </c>
      <c r="J9293">
        <v>0.15</v>
      </c>
      <c r="K9293">
        <v>24079.51</v>
      </c>
      <c r="L9293" t="s">
        <v>42</v>
      </c>
      <c r="M9293" t="s">
        <v>24</v>
      </c>
      <c r="N9293">
        <f t="shared" si="291"/>
        <v>2025</v>
      </c>
    </row>
    <row r="9294" spans="1:14" x14ac:dyDescent="0.3">
      <c r="A9294" t="s">
        <v>9098</v>
      </c>
      <c r="B9294" s="1">
        <v>45771</v>
      </c>
      <c r="C9294" s="1" t="str">
        <f t="shared" si="290"/>
        <v>April</v>
      </c>
      <c r="D9294" t="s">
        <v>6163</v>
      </c>
      <c r="F9294" t="s">
        <v>105</v>
      </c>
      <c r="G9294" t="s">
        <v>16</v>
      </c>
      <c r="H9294">
        <v>4</v>
      </c>
      <c r="I9294">
        <v>35229.54</v>
      </c>
      <c r="J9294">
        <v>0.1</v>
      </c>
      <c r="K9294">
        <v>126826.34</v>
      </c>
      <c r="L9294" t="s">
        <v>51</v>
      </c>
      <c r="M9294" t="s">
        <v>24</v>
      </c>
      <c r="N9294">
        <f t="shared" si="291"/>
        <v>2025</v>
      </c>
    </row>
    <row r="9295" spans="1:14" x14ac:dyDescent="0.3">
      <c r="A9295" t="s">
        <v>6162</v>
      </c>
      <c r="B9295" s="1">
        <v>45845</v>
      </c>
      <c r="C9295" s="1" t="str">
        <f t="shared" si="290"/>
        <v>July</v>
      </c>
      <c r="D9295" t="s">
        <v>6163</v>
      </c>
      <c r="E9295" t="s">
        <v>243</v>
      </c>
      <c r="F9295" t="s">
        <v>79</v>
      </c>
      <c r="G9295" t="s">
        <v>29</v>
      </c>
      <c r="H9295">
        <v>2</v>
      </c>
      <c r="I9295">
        <v>17092.32</v>
      </c>
      <c r="J9295">
        <v>0.05</v>
      </c>
      <c r="K9295">
        <v>32475.41</v>
      </c>
      <c r="L9295" t="s">
        <v>51</v>
      </c>
      <c r="M9295" t="s">
        <v>30</v>
      </c>
      <c r="N9295">
        <f t="shared" si="291"/>
        <v>2025</v>
      </c>
    </row>
    <row r="9296" spans="1:14" x14ac:dyDescent="0.3">
      <c r="A9296" t="s">
        <v>12789</v>
      </c>
      <c r="B9296" s="1">
        <v>45831</v>
      </c>
      <c r="C9296" s="1" t="str">
        <f t="shared" si="290"/>
        <v>June</v>
      </c>
      <c r="D9296" t="s">
        <v>9171</v>
      </c>
      <c r="E9296" t="s">
        <v>653</v>
      </c>
      <c r="F9296" t="s">
        <v>79</v>
      </c>
      <c r="G9296" t="s">
        <v>29</v>
      </c>
      <c r="H9296">
        <v>7</v>
      </c>
      <c r="I9296">
        <v>15020.05</v>
      </c>
      <c r="J9296">
        <v>0.2</v>
      </c>
      <c r="K9296">
        <v>84112.28</v>
      </c>
      <c r="L9296" t="s">
        <v>51</v>
      </c>
      <c r="M9296" t="s">
        <v>52</v>
      </c>
      <c r="N9296">
        <f t="shared" si="291"/>
        <v>2025</v>
      </c>
    </row>
    <row r="9297" spans="1:14" x14ac:dyDescent="0.3">
      <c r="A9297" t="s">
        <v>9341</v>
      </c>
      <c r="B9297" s="1">
        <v>45876</v>
      </c>
      <c r="C9297" s="1" t="str">
        <f t="shared" si="290"/>
        <v>August</v>
      </c>
      <c r="D9297" t="s">
        <v>9171</v>
      </c>
      <c r="E9297" t="s">
        <v>535</v>
      </c>
      <c r="F9297" t="s">
        <v>34</v>
      </c>
      <c r="G9297" t="s">
        <v>29</v>
      </c>
      <c r="H9297">
        <v>1</v>
      </c>
      <c r="I9297">
        <v>28817.5</v>
      </c>
      <c r="J9297">
        <v>0.1</v>
      </c>
      <c r="K9297">
        <v>25935.75</v>
      </c>
      <c r="L9297" t="s">
        <v>42</v>
      </c>
      <c r="M9297" t="s">
        <v>52</v>
      </c>
      <c r="N9297">
        <f t="shared" si="291"/>
        <v>2025</v>
      </c>
    </row>
    <row r="9298" spans="1:14" x14ac:dyDescent="0.3">
      <c r="A9298" t="s">
        <v>10042</v>
      </c>
      <c r="B9298" s="1">
        <v>45947</v>
      </c>
      <c r="C9298" s="1" t="str">
        <f t="shared" si="290"/>
        <v>October</v>
      </c>
      <c r="D9298" t="s">
        <v>9171</v>
      </c>
      <c r="E9298" t="s">
        <v>456</v>
      </c>
      <c r="F9298" t="s">
        <v>155</v>
      </c>
      <c r="G9298" t="s">
        <v>101</v>
      </c>
      <c r="H9298">
        <v>2</v>
      </c>
      <c r="I9298">
        <v>37922.79</v>
      </c>
      <c r="J9298">
        <v>0.15</v>
      </c>
      <c r="K9298">
        <v>64468.74</v>
      </c>
      <c r="L9298" t="s">
        <v>51</v>
      </c>
      <c r="M9298" t="s">
        <v>52</v>
      </c>
      <c r="N9298">
        <f t="shared" si="291"/>
        <v>2025</v>
      </c>
    </row>
    <row r="9299" spans="1:14" x14ac:dyDescent="0.3">
      <c r="A9299" t="s">
        <v>9170</v>
      </c>
      <c r="B9299" s="1">
        <v>45948</v>
      </c>
      <c r="C9299" s="1" t="str">
        <f t="shared" si="290"/>
        <v>October</v>
      </c>
      <c r="D9299" t="s">
        <v>9171</v>
      </c>
      <c r="E9299" t="s">
        <v>14</v>
      </c>
      <c r="F9299" t="s">
        <v>15</v>
      </c>
      <c r="G9299" t="s">
        <v>16</v>
      </c>
      <c r="H9299">
        <v>4</v>
      </c>
      <c r="I9299">
        <v>38951.17</v>
      </c>
      <c r="J9299">
        <v>0.1</v>
      </c>
      <c r="K9299">
        <v>140224.21</v>
      </c>
      <c r="L9299" t="s">
        <v>17</v>
      </c>
      <c r="M9299" t="s">
        <v>30</v>
      </c>
      <c r="N9299">
        <f t="shared" si="291"/>
        <v>2025</v>
      </c>
    </row>
    <row r="9300" spans="1:14" x14ac:dyDescent="0.3">
      <c r="A9300" t="s">
        <v>4469</v>
      </c>
      <c r="B9300" s="1">
        <v>45733</v>
      </c>
      <c r="C9300" s="1" t="str">
        <f t="shared" si="290"/>
        <v>March</v>
      </c>
      <c r="D9300" t="s">
        <v>4470</v>
      </c>
      <c r="E9300" t="s">
        <v>146</v>
      </c>
      <c r="F9300" t="s">
        <v>38</v>
      </c>
      <c r="G9300" t="s">
        <v>29</v>
      </c>
      <c r="H9300">
        <v>7</v>
      </c>
      <c r="I9300">
        <v>48760.07</v>
      </c>
      <c r="J9300">
        <v>0.1</v>
      </c>
      <c r="K9300">
        <v>307188.44</v>
      </c>
      <c r="L9300" t="s">
        <v>51</v>
      </c>
      <c r="M9300" t="s">
        <v>52</v>
      </c>
      <c r="N9300">
        <f t="shared" si="291"/>
        <v>2025</v>
      </c>
    </row>
    <row r="9301" spans="1:14" x14ac:dyDescent="0.3">
      <c r="A9301" t="s">
        <v>6850</v>
      </c>
      <c r="B9301" s="1">
        <v>45747</v>
      </c>
      <c r="C9301" s="1" t="str">
        <f t="shared" si="290"/>
        <v>March</v>
      </c>
      <c r="D9301" t="s">
        <v>4470</v>
      </c>
      <c r="E9301" t="s">
        <v>251</v>
      </c>
      <c r="F9301" t="s">
        <v>109</v>
      </c>
      <c r="G9301" t="s">
        <v>16</v>
      </c>
      <c r="H9301">
        <v>4</v>
      </c>
      <c r="I9301">
        <v>3122.59</v>
      </c>
      <c r="J9301">
        <v>0.2</v>
      </c>
      <c r="K9301">
        <v>9992.2900000000009</v>
      </c>
      <c r="L9301" t="s">
        <v>17</v>
      </c>
      <c r="M9301" t="s">
        <v>52</v>
      </c>
      <c r="N9301">
        <f t="shared" si="291"/>
        <v>2025</v>
      </c>
    </row>
    <row r="9302" spans="1:14" x14ac:dyDescent="0.3">
      <c r="A9302" t="s">
        <v>10736</v>
      </c>
      <c r="B9302" s="1">
        <v>45768</v>
      </c>
      <c r="C9302" s="1" t="str">
        <f t="shared" si="290"/>
        <v>April</v>
      </c>
      <c r="D9302" t="s">
        <v>2006</v>
      </c>
      <c r="E9302" t="s">
        <v>130</v>
      </c>
      <c r="F9302" t="s">
        <v>50</v>
      </c>
      <c r="H9302">
        <v>1</v>
      </c>
      <c r="I9302">
        <v>16874.59</v>
      </c>
      <c r="J9302">
        <v>0.2</v>
      </c>
      <c r="K9302">
        <v>13499.67</v>
      </c>
      <c r="L9302" t="s">
        <v>42</v>
      </c>
      <c r="M9302" t="s">
        <v>52</v>
      </c>
      <c r="N9302">
        <f t="shared" si="291"/>
        <v>2025</v>
      </c>
    </row>
    <row r="9303" spans="1:14" x14ac:dyDescent="0.3">
      <c r="A9303" t="s">
        <v>2005</v>
      </c>
      <c r="B9303" s="1">
        <v>45776</v>
      </c>
      <c r="C9303" s="1" t="str">
        <f t="shared" si="290"/>
        <v>April</v>
      </c>
      <c r="D9303" t="s">
        <v>2006</v>
      </c>
      <c r="E9303" t="s">
        <v>88</v>
      </c>
      <c r="F9303" t="s">
        <v>28</v>
      </c>
      <c r="G9303" t="s">
        <v>29</v>
      </c>
      <c r="H9303">
        <v>7</v>
      </c>
      <c r="I9303">
        <v>14919.13</v>
      </c>
      <c r="J9303">
        <v>0</v>
      </c>
      <c r="K9303">
        <v>104433.91</v>
      </c>
      <c r="L9303" t="s">
        <v>17</v>
      </c>
      <c r="M9303" t="s">
        <v>18</v>
      </c>
      <c r="N9303">
        <f t="shared" si="291"/>
        <v>2025</v>
      </c>
    </row>
    <row r="9304" spans="1:14" x14ac:dyDescent="0.3">
      <c r="A9304" t="s">
        <v>15121</v>
      </c>
      <c r="B9304" s="1">
        <v>45910</v>
      </c>
      <c r="C9304" s="1" t="str">
        <f t="shared" si="290"/>
        <v>September</v>
      </c>
      <c r="D9304" t="s">
        <v>2006</v>
      </c>
      <c r="E9304" t="s">
        <v>130</v>
      </c>
      <c r="F9304" t="s">
        <v>50</v>
      </c>
      <c r="G9304" t="s">
        <v>29</v>
      </c>
      <c r="H9304">
        <v>4</v>
      </c>
      <c r="I9304">
        <v>45455.33</v>
      </c>
      <c r="J9304">
        <v>0.1</v>
      </c>
      <c r="K9304">
        <v>163639.19</v>
      </c>
      <c r="L9304" t="s">
        <v>17</v>
      </c>
      <c r="M9304" t="s">
        <v>30</v>
      </c>
      <c r="N9304">
        <f t="shared" si="291"/>
        <v>2025</v>
      </c>
    </row>
    <row r="9305" spans="1:14" x14ac:dyDescent="0.3">
      <c r="A9305" t="s">
        <v>13363</v>
      </c>
      <c r="B9305" s="1">
        <v>45687</v>
      </c>
      <c r="C9305" s="1" t="str">
        <f t="shared" si="290"/>
        <v>January</v>
      </c>
      <c r="D9305" t="s">
        <v>1956</v>
      </c>
      <c r="E9305" t="s">
        <v>463</v>
      </c>
      <c r="F9305" t="s">
        <v>15</v>
      </c>
      <c r="G9305" t="s">
        <v>16</v>
      </c>
      <c r="H9305">
        <v>2</v>
      </c>
      <c r="I9305">
        <v>49367.34</v>
      </c>
      <c r="J9305">
        <v>0.05</v>
      </c>
      <c r="K9305">
        <v>93797.95</v>
      </c>
      <c r="L9305" t="s">
        <v>17</v>
      </c>
      <c r="M9305" t="s">
        <v>24</v>
      </c>
      <c r="N9305">
        <f t="shared" si="291"/>
        <v>2025</v>
      </c>
    </row>
    <row r="9306" spans="1:14" x14ac:dyDescent="0.3">
      <c r="A9306" t="s">
        <v>1955</v>
      </c>
      <c r="B9306" s="1">
        <v>45757</v>
      </c>
      <c r="C9306" s="1" t="str">
        <f t="shared" si="290"/>
        <v>April</v>
      </c>
      <c r="D9306" t="s">
        <v>1956</v>
      </c>
      <c r="E9306" t="s">
        <v>366</v>
      </c>
      <c r="F9306" t="s">
        <v>100</v>
      </c>
      <c r="G9306" t="s">
        <v>101</v>
      </c>
      <c r="H9306">
        <v>2</v>
      </c>
      <c r="I9306">
        <v>36879.56</v>
      </c>
      <c r="J9306">
        <v>0.2</v>
      </c>
      <c r="K9306">
        <v>59007.3</v>
      </c>
      <c r="L9306" t="s">
        <v>51</v>
      </c>
      <c r="M9306" t="s">
        <v>30</v>
      </c>
      <c r="N9306">
        <f t="shared" si="291"/>
        <v>2025</v>
      </c>
    </row>
    <row r="9307" spans="1:14" x14ac:dyDescent="0.3">
      <c r="A9307" t="s">
        <v>13604</v>
      </c>
      <c r="B9307" s="1">
        <v>45820</v>
      </c>
      <c r="C9307" s="1" t="str">
        <f t="shared" si="290"/>
        <v>June</v>
      </c>
      <c r="D9307" t="s">
        <v>1956</v>
      </c>
      <c r="E9307" t="s">
        <v>637</v>
      </c>
      <c r="F9307" t="s">
        <v>105</v>
      </c>
      <c r="G9307" t="s">
        <v>16</v>
      </c>
      <c r="H9307">
        <v>6</v>
      </c>
      <c r="I9307">
        <v>16935.48</v>
      </c>
      <c r="J9307">
        <v>0.1</v>
      </c>
      <c r="K9307">
        <v>91451.59</v>
      </c>
      <c r="L9307" t="s">
        <v>17</v>
      </c>
      <c r="M9307" t="s">
        <v>30</v>
      </c>
      <c r="N9307">
        <f t="shared" si="291"/>
        <v>2025</v>
      </c>
    </row>
    <row r="9308" spans="1:14" x14ac:dyDescent="0.3">
      <c r="A9308" t="s">
        <v>8858</v>
      </c>
      <c r="B9308" s="1">
        <v>45918</v>
      </c>
      <c r="C9308" s="1" t="str">
        <f t="shared" si="290"/>
        <v>September</v>
      </c>
      <c r="D9308" t="s">
        <v>1956</v>
      </c>
      <c r="E9308" t="s">
        <v>143</v>
      </c>
      <c r="F9308" t="s">
        <v>83</v>
      </c>
      <c r="G9308" t="s">
        <v>23</v>
      </c>
      <c r="H9308">
        <v>7</v>
      </c>
      <c r="I9308">
        <v>6886.28</v>
      </c>
      <c r="J9308">
        <v>0.2</v>
      </c>
      <c r="K9308">
        <v>38563.17</v>
      </c>
      <c r="L9308" t="s">
        <v>51</v>
      </c>
      <c r="M9308" t="s">
        <v>52</v>
      </c>
      <c r="N9308">
        <f t="shared" si="291"/>
        <v>2025</v>
      </c>
    </row>
    <row r="9309" spans="1:14" x14ac:dyDescent="0.3">
      <c r="A9309" t="s">
        <v>3963</v>
      </c>
      <c r="B9309" s="1">
        <v>45924</v>
      </c>
      <c r="C9309" s="1" t="str">
        <f t="shared" si="290"/>
        <v>September</v>
      </c>
      <c r="D9309" t="s">
        <v>1956</v>
      </c>
      <c r="E9309" t="s">
        <v>65</v>
      </c>
      <c r="F9309" t="s">
        <v>46</v>
      </c>
      <c r="G9309" t="s">
        <v>23</v>
      </c>
      <c r="H9309">
        <v>2</v>
      </c>
      <c r="I9309">
        <v>22376.54</v>
      </c>
      <c r="J9309">
        <v>0</v>
      </c>
      <c r="K9309">
        <v>44753.08</v>
      </c>
      <c r="L9309" t="s">
        <v>17</v>
      </c>
      <c r="M9309" t="s">
        <v>18</v>
      </c>
      <c r="N9309">
        <f t="shared" si="291"/>
        <v>2025</v>
      </c>
    </row>
    <row r="9310" spans="1:14" x14ac:dyDescent="0.3">
      <c r="A9310" t="s">
        <v>7648</v>
      </c>
      <c r="B9310" s="1">
        <v>45683</v>
      </c>
      <c r="C9310" s="1" t="str">
        <f t="shared" si="290"/>
        <v>January</v>
      </c>
      <c r="D9310" t="s">
        <v>6425</v>
      </c>
      <c r="E9310" t="s">
        <v>112</v>
      </c>
      <c r="F9310" t="s">
        <v>34</v>
      </c>
      <c r="G9310" t="s">
        <v>29</v>
      </c>
      <c r="H9310">
        <v>7</v>
      </c>
      <c r="I9310">
        <v>19788.419999999998</v>
      </c>
      <c r="J9310">
        <v>0</v>
      </c>
      <c r="K9310">
        <v>138518.94</v>
      </c>
      <c r="L9310" t="s">
        <v>51</v>
      </c>
      <c r="M9310" t="s">
        <v>18</v>
      </c>
      <c r="N9310">
        <f t="shared" si="291"/>
        <v>2025</v>
      </c>
    </row>
    <row r="9311" spans="1:14" x14ac:dyDescent="0.3">
      <c r="A9311" t="s">
        <v>13136</v>
      </c>
      <c r="B9311" s="1">
        <v>45689</v>
      </c>
      <c r="C9311" s="1" t="str">
        <f t="shared" si="290"/>
        <v>February</v>
      </c>
      <c r="D9311" t="s">
        <v>6425</v>
      </c>
      <c r="E9311" t="s">
        <v>427</v>
      </c>
      <c r="F9311" t="s">
        <v>59</v>
      </c>
      <c r="G9311" t="s">
        <v>29</v>
      </c>
      <c r="H9311">
        <v>7</v>
      </c>
      <c r="I9311">
        <v>30176.76</v>
      </c>
      <c r="J9311">
        <v>0.2</v>
      </c>
      <c r="K9311">
        <v>168989.86</v>
      </c>
      <c r="L9311" t="s">
        <v>17</v>
      </c>
      <c r="M9311" t="s">
        <v>30</v>
      </c>
      <c r="N9311">
        <f t="shared" si="291"/>
        <v>2025</v>
      </c>
    </row>
    <row r="9312" spans="1:14" x14ac:dyDescent="0.3">
      <c r="A9312" t="s">
        <v>14241</v>
      </c>
      <c r="B9312" s="1">
        <v>45719</v>
      </c>
      <c r="C9312" s="1" t="str">
        <f t="shared" si="290"/>
        <v>March</v>
      </c>
      <c r="D9312" t="s">
        <v>6425</v>
      </c>
      <c r="E9312" t="s">
        <v>466</v>
      </c>
      <c r="F9312" t="s">
        <v>59</v>
      </c>
      <c r="G9312" t="s">
        <v>29</v>
      </c>
      <c r="H9312">
        <v>3</v>
      </c>
      <c r="I9312">
        <v>16344.65</v>
      </c>
      <c r="J9312">
        <v>0.1</v>
      </c>
      <c r="K9312">
        <v>44130.559999999998</v>
      </c>
      <c r="L9312" t="s">
        <v>42</v>
      </c>
      <c r="M9312" t="s">
        <v>18</v>
      </c>
      <c r="N9312">
        <f t="shared" si="291"/>
        <v>2025</v>
      </c>
    </row>
    <row r="9313" spans="1:14" x14ac:dyDescent="0.3">
      <c r="A9313" t="s">
        <v>6424</v>
      </c>
      <c r="B9313" s="1">
        <v>45984</v>
      </c>
      <c r="C9313" s="1" t="str">
        <f t="shared" si="290"/>
        <v>November</v>
      </c>
      <c r="D9313" t="s">
        <v>6425</v>
      </c>
      <c r="E9313" t="s">
        <v>166</v>
      </c>
      <c r="F9313" t="s">
        <v>155</v>
      </c>
      <c r="G9313" t="s">
        <v>101</v>
      </c>
      <c r="H9313">
        <v>5</v>
      </c>
      <c r="I9313">
        <v>20245.509999999998</v>
      </c>
      <c r="J9313">
        <v>0.1</v>
      </c>
      <c r="K9313">
        <v>91104.79</v>
      </c>
      <c r="L9313" t="s">
        <v>42</v>
      </c>
      <c r="M9313" t="s">
        <v>18</v>
      </c>
      <c r="N9313">
        <f t="shared" si="291"/>
        <v>2025</v>
      </c>
    </row>
    <row r="9314" spans="1:14" x14ac:dyDescent="0.3">
      <c r="A9314" t="s">
        <v>7146</v>
      </c>
      <c r="B9314" s="1">
        <v>45705</v>
      </c>
      <c r="C9314" s="1" t="str">
        <f t="shared" si="290"/>
        <v>February</v>
      </c>
      <c r="D9314" t="s">
        <v>5028</v>
      </c>
      <c r="E9314" t="s">
        <v>171</v>
      </c>
      <c r="F9314" t="s">
        <v>105</v>
      </c>
      <c r="G9314" t="s">
        <v>16</v>
      </c>
      <c r="H9314">
        <v>1</v>
      </c>
      <c r="I9314">
        <v>901.53</v>
      </c>
      <c r="J9314">
        <v>0.1</v>
      </c>
      <c r="K9314">
        <v>811.38</v>
      </c>
      <c r="L9314" t="s">
        <v>17</v>
      </c>
      <c r="M9314" t="s">
        <v>18</v>
      </c>
      <c r="N9314">
        <f t="shared" si="291"/>
        <v>2025</v>
      </c>
    </row>
    <row r="9315" spans="1:14" x14ac:dyDescent="0.3">
      <c r="A9315" t="s">
        <v>5739</v>
      </c>
      <c r="B9315" s="1">
        <v>45725</v>
      </c>
      <c r="C9315" s="1" t="str">
        <f t="shared" si="290"/>
        <v>March</v>
      </c>
      <c r="D9315" t="s">
        <v>5028</v>
      </c>
      <c r="E9315" t="s">
        <v>456</v>
      </c>
      <c r="F9315" t="s">
        <v>155</v>
      </c>
      <c r="G9315" t="s">
        <v>101</v>
      </c>
      <c r="H9315">
        <v>1</v>
      </c>
      <c r="I9315">
        <v>35028.339999999997</v>
      </c>
      <c r="J9315">
        <v>0.1</v>
      </c>
      <c r="K9315">
        <v>31525.51</v>
      </c>
      <c r="L9315" t="s">
        <v>17</v>
      </c>
      <c r="M9315" t="s">
        <v>18</v>
      </c>
      <c r="N9315">
        <f t="shared" si="291"/>
        <v>2025</v>
      </c>
    </row>
    <row r="9316" spans="1:14" x14ac:dyDescent="0.3">
      <c r="A9316" t="s">
        <v>9000</v>
      </c>
      <c r="B9316" s="1">
        <v>45778</v>
      </c>
      <c r="C9316" s="1" t="str">
        <f t="shared" si="290"/>
        <v>May</v>
      </c>
      <c r="D9316" t="s">
        <v>5028</v>
      </c>
      <c r="E9316" t="s">
        <v>166</v>
      </c>
      <c r="F9316" t="s">
        <v>155</v>
      </c>
      <c r="G9316" t="s">
        <v>101</v>
      </c>
      <c r="H9316">
        <v>2</v>
      </c>
      <c r="I9316">
        <v>1715.66</v>
      </c>
      <c r="J9316">
        <v>0</v>
      </c>
      <c r="K9316">
        <v>3431.32</v>
      </c>
      <c r="L9316" t="s">
        <v>17</v>
      </c>
      <c r="M9316" t="s">
        <v>30</v>
      </c>
      <c r="N9316">
        <f t="shared" si="291"/>
        <v>2025</v>
      </c>
    </row>
    <row r="9317" spans="1:14" x14ac:dyDescent="0.3">
      <c r="A9317" t="s">
        <v>5027</v>
      </c>
      <c r="B9317" s="1">
        <v>45871</v>
      </c>
      <c r="C9317" s="1" t="str">
        <f t="shared" si="290"/>
        <v>August</v>
      </c>
      <c r="D9317" t="s">
        <v>5028</v>
      </c>
      <c r="E9317" t="s">
        <v>68</v>
      </c>
      <c r="F9317" t="s">
        <v>50</v>
      </c>
      <c r="G9317" t="s">
        <v>29</v>
      </c>
      <c r="H9317">
        <v>1</v>
      </c>
      <c r="I9317">
        <v>8911.59</v>
      </c>
      <c r="J9317">
        <v>0</v>
      </c>
      <c r="K9317">
        <v>8911.59</v>
      </c>
      <c r="L9317" t="s">
        <v>17</v>
      </c>
      <c r="M9317" t="s">
        <v>24</v>
      </c>
      <c r="N9317">
        <f t="shared" si="291"/>
        <v>2025</v>
      </c>
    </row>
    <row r="9318" spans="1:14" x14ac:dyDescent="0.3">
      <c r="A9318" t="s">
        <v>13816</v>
      </c>
      <c r="B9318" s="1">
        <v>45930</v>
      </c>
      <c r="C9318" s="1" t="str">
        <f t="shared" si="290"/>
        <v>September</v>
      </c>
      <c r="D9318" t="s">
        <v>5028</v>
      </c>
      <c r="E9318" t="s">
        <v>130</v>
      </c>
      <c r="F9318" t="s">
        <v>50</v>
      </c>
      <c r="G9318" t="s">
        <v>29</v>
      </c>
      <c r="H9318">
        <v>6</v>
      </c>
      <c r="I9318">
        <v>8068.11</v>
      </c>
      <c r="J9318">
        <v>0.15</v>
      </c>
      <c r="K9318">
        <v>41147.360000000001</v>
      </c>
      <c r="L9318" t="s">
        <v>42</v>
      </c>
      <c r="M9318" t="s">
        <v>30</v>
      </c>
      <c r="N9318">
        <f t="shared" si="291"/>
        <v>2025</v>
      </c>
    </row>
    <row r="9319" spans="1:14" x14ac:dyDescent="0.3">
      <c r="A9319" t="s">
        <v>11424</v>
      </c>
      <c r="B9319" s="1">
        <v>45962</v>
      </c>
      <c r="C9319" s="1" t="str">
        <f t="shared" si="290"/>
        <v>November</v>
      </c>
      <c r="D9319" t="s">
        <v>5028</v>
      </c>
      <c r="E9319" t="s">
        <v>194</v>
      </c>
      <c r="F9319" t="s">
        <v>100</v>
      </c>
      <c r="G9319" t="s">
        <v>101</v>
      </c>
      <c r="H9319">
        <v>3</v>
      </c>
      <c r="I9319">
        <v>25293.96</v>
      </c>
      <c r="J9319">
        <v>0.15</v>
      </c>
      <c r="K9319">
        <v>64499.6</v>
      </c>
      <c r="L9319" t="s">
        <v>17</v>
      </c>
      <c r="M9319" t="s">
        <v>52</v>
      </c>
      <c r="N9319">
        <f t="shared" si="291"/>
        <v>2025</v>
      </c>
    </row>
    <row r="9320" spans="1:14" x14ac:dyDescent="0.3">
      <c r="A9320" t="s">
        <v>5315</v>
      </c>
      <c r="B9320" s="1">
        <v>45698</v>
      </c>
      <c r="C9320" s="1" t="str">
        <f t="shared" si="290"/>
        <v>February</v>
      </c>
      <c r="D9320" t="s">
        <v>558</v>
      </c>
      <c r="E9320" t="s">
        <v>254</v>
      </c>
      <c r="F9320" t="s">
        <v>83</v>
      </c>
      <c r="G9320" t="s">
        <v>23</v>
      </c>
      <c r="H9320">
        <v>7</v>
      </c>
      <c r="I9320">
        <v>16755.09</v>
      </c>
      <c r="J9320">
        <v>0</v>
      </c>
      <c r="K9320">
        <v>117285.63</v>
      </c>
      <c r="L9320" t="s">
        <v>51</v>
      </c>
      <c r="M9320" t="s">
        <v>30</v>
      </c>
      <c r="N9320">
        <f t="shared" si="291"/>
        <v>2025</v>
      </c>
    </row>
    <row r="9321" spans="1:14" x14ac:dyDescent="0.3">
      <c r="A9321" t="s">
        <v>8209</v>
      </c>
      <c r="B9321" s="1">
        <v>45704</v>
      </c>
      <c r="C9321" s="1" t="str">
        <f t="shared" si="290"/>
        <v>February</v>
      </c>
      <c r="D9321" t="s">
        <v>558</v>
      </c>
      <c r="E9321" t="s">
        <v>112</v>
      </c>
      <c r="F9321" t="s">
        <v>34</v>
      </c>
      <c r="G9321" t="s">
        <v>29</v>
      </c>
      <c r="H9321">
        <v>7</v>
      </c>
      <c r="I9321">
        <v>47050.32</v>
      </c>
      <c r="J9321">
        <v>0</v>
      </c>
      <c r="K9321">
        <v>329352.24</v>
      </c>
      <c r="L9321" t="s">
        <v>17</v>
      </c>
      <c r="M9321" t="s">
        <v>24</v>
      </c>
      <c r="N9321">
        <f t="shared" si="291"/>
        <v>2025</v>
      </c>
    </row>
    <row r="9322" spans="1:14" x14ac:dyDescent="0.3">
      <c r="A9322" t="s">
        <v>557</v>
      </c>
      <c r="B9322" s="1">
        <v>45804</v>
      </c>
      <c r="C9322" s="1" t="str">
        <f t="shared" si="290"/>
        <v>May</v>
      </c>
      <c r="D9322" t="s">
        <v>558</v>
      </c>
      <c r="E9322" t="s">
        <v>184</v>
      </c>
      <c r="F9322" t="s">
        <v>79</v>
      </c>
      <c r="G9322" t="s">
        <v>29</v>
      </c>
      <c r="H9322">
        <v>5</v>
      </c>
      <c r="I9322">
        <v>28694.97</v>
      </c>
      <c r="J9322">
        <v>0.15</v>
      </c>
      <c r="K9322">
        <v>121953.62</v>
      </c>
      <c r="L9322" t="s">
        <v>17</v>
      </c>
      <c r="M9322" t="s">
        <v>30</v>
      </c>
      <c r="N9322">
        <f t="shared" si="291"/>
        <v>2025</v>
      </c>
    </row>
    <row r="9323" spans="1:14" x14ac:dyDescent="0.3">
      <c r="A9323" t="s">
        <v>10709</v>
      </c>
      <c r="B9323" s="1">
        <v>45869</v>
      </c>
      <c r="C9323" s="1" t="str">
        <f t="shared" si="290"/>
        <v>July</v>
      </c>
      <c r="D9323" t="s">
        <v>558</v>
      </c>
      <c r="E9323" t="s">
        <v>194</v>
      </c>
      <c r="F9323" t="s">
        <v>100</v>
      </c>
      <c r="G9323" t="s">
        <v>101</v>
      </c>
      <c r="H9323">
        <v>2</v>
      </c>
      <c r="I9323">
        <v>8874.51</v>
      </c>
      <c r="J9323">
        <v>0.15</v>
      </c>
      <c r="K9323">
        <v>15086.67</v>
      </c>
      <c r="L9323" t="s">
        <v>17</v>
      </c>
      <c r="M9323" t="s">
        <v>24</v>
      </c>
      <c r="N9323">
        <f t="shared" si="291"/>
        <v>2025</v>
      </c>
    </row>
    <row r="9324" spans="1:14" x14ac:dyDescent="0.3">
      <c r="A9324" t="s">
        <v>5071</v>
      </c>
      <c r="B9324" s="1">
        <v>45888</v>
      </c>
      <c r="C9324" s="1" t="str">
        <f t="shared" si="290"/>
        <v>August</v>
      </c>
      <c r="D9324" t="s">
        <v>558</v>
      </c>
      <c r="E9324" t="s">
        <v>82</v>
      </c>
      <c r="F9324" t="s">
        <v>83</v>
      </c>
      <c r="G9324" t="s">
        <v>23</v>
      </c>
      <c r="H9324">
        <v>1</v>
      </c>
      <c r="I9324">
        <v>14549.15</v>
      </c>
      <c r="J9324">
        <v>0.15</v>
      </c>
      <c r="K9324">
        <v>12366.78</v>
      </c>
      <c r="L9324" t="s">
        <v>51</v>
      </c>
      <c r="M9324" t="s">
        <v>30</v>
      </c>
      <c r="N9324">
        <f t="shared" si="291"/>
        <v>2025</v>
      </c>
    </row>
    <row r="9325" spans="1:14" x14ac:dyDescent="0.3">
      <c r="A9325" t="s">
        <v>14347</v>
      </c>
      <c r="B9325" s="1">
        <v>46006</v>
      </c>
      <c r="C9325" s="1" t="str">
        <f t="shared" si="290"/>
        <v>December</v>
      </c>
      <c r="D9325" t="s">
        <v>558</v>
      </c>
      <c r="E9325" t="s">
        <v>49</v>
      </c>
      <c r="F9325" t="s">
        <v>15508</v>
      </c>
      <c r="G9325" t="s">
        <v>29</v>
      </c>
      <c r="H9325">
        <v>5</v>
      </c>
      <c r="I9325">
        <v>18467.78</v>
      </c>
      <c r="J9325">
        <v>0.05</v>
      </c>
      <c r="K9325">
        <v>87721.95</v>
      </c>
      <c r="L9325" t="s">
        <v>51</v>
      </c>
      <c r="M9325" t="s">
        <v>52</v>
      </c>
      <c r="N9325">
        <f t="shared" si="291"/>
        <v>2025</v>
      </c>
    </row>
    <row r="9326" spans="1:14" x14ac:dyDescent="0.3">
      <c r="A9326" t="s">
        <v>6894</v>
      </c>
      <c r="B9326" s="1">
        <v>45988</v>
      </c>
      <c r="C9326" s="1" t="str">
        <f t="shared" si="290"/>
        <v>November</v>
      </c>
      <c r="D9326" t="s">
        <v>6895</v>
      </c>
      <c r="E9326" t="s">
        <v>71</v>
      </c>
      <c r="F9326" t="s">
        <v>46</v>
      </c>
      <c r="G9326" t="s">
        <v>23</v>
      </c>
      <c r="H9326">
        <v>2</v>
      </c>
      <c r="I9326">
        <v>39534.97</v>
      </c>
      <c r="J9326">
        <v>0.1</v>
      </c>
      <c r="K9326">
        <v>71162.95</v>
      </c>
      <c r="L9326" t="s">
        <v>51</v>
      </c>
      <c r="M9326" t="s">
        <v>24</v>
      </c>
      <c r="N9326">
        <f t="shared" si="291"/>
        <v>2025</v>
      </c>
    </row>
    <row r="9327" spans="1:14" x14ac:dyDescent="0.3">
      <c r="A9327" t="s">
        <v>11414</v>
      </c>
      <c r="B9327" s="1">
        <v>45803</v>
      </c>
      <c r="C9327" s="1" t="str">
        <f t="shared" si="290"/>
        <v>May</v>
      </c>
      <c r="D9327" t="s">
        <v>11415</v>
      </c>
      <c r="E9327" t="s">
        <v>309</v>
      </c>
      <c r="F9327" t="s">
        <v>75</v>
      </c>
      <c r="G9327" t="s">
        <v>29</v>
      </c>
      <c r="H9327">
        <v>7</v>
      </c>
      <c r="I9327">
        <v>234.21</v>
      </c>
      <c r="J9327">
        <v>0.05</v>
      </c>
      <c r="K9327">
        <v>1557.5</v>
      </c>
      <c r="L9327" t="s">
        <v>51</v>
      </c>
      <c r="M9327" t="s">
        <v>30</v>
      </c>
      <c r="N9327">
        <f t="shared" si="291"/>
        <v>2025</v>
      </c>
    </row>
    <row r="9328" spans="1:14" x14ac:dyDescent="0.3">
      <c r="A9328" t="s">
        <v>9723</v>
      </c>
      <c r="B9328" s="1">
        <v>45871</v>
      </c>
      <c r="C9328" s="1" t="str">
        <f t="shared" si="290"/>
        <v>August</v>
      </c>
      <c r="D9328" t="s">
        <v>9724</v>
      </c>
      <c r="E9328" t="s">
        <v>179</v>
      </c>
      <c r="F9328" t="s">
        <v>100</v>
      </c>
      <c r="G9328" t="s">
        <v>101</v>
      </c>
      <c r="H9328">
        <v>6</v>
      </c>
      <c r="I9328">
        <v>27861.599999999999</v>
      </c>
      <c r="J9328">
        <v>0.2</v>
      </c>
      <c r="K9328">
        <v>133735.67999999999</v>
      </c>
      <c r="L9328" t="s">
        <v>42</v>
      </c>
      <c r="M9328" t="s">
        <v>18</v>
      </c>
      <c r="N9328">
        <f t="shared" si="291"/>
        <v>2025</v>
      </c>
    </row>
    <row r="9329" spans="1:14" x14ac:dyDescent="0.3">
      <c r="A9329" t="s">
        <v>9565</v>
      </c>
      <c r="B9329" s="1">
        <v>45696</v>
      </c>
      <c r="C9329" s="1" t="str">
        <f t="shared" si="290"/>
        <v>February</v>
      </c>
      <c r="D9329" t="s">
        <v>1240</v>
      </c>
      <c r="E9329" t="s">
        <v>427</v>
      </c>
      <c r="F9329" t="s">
        <v>59</v>
      </c>
      <c r="H9329">
        <v>6</v>
      </c>
      <c r="I9329">
        <v>29434.55</v>
      </c>
      <c r="J9329">
        <v>0</v>
      </c>
      <c r="K9329">
        <v>176607.3</v>
      </c>
      <c r="L9329" t="s">
        <v>17</v>
      </c>
      <c r="M9329" t="s">
        <v>52</v>
      </c>
      <c r="N9329">
        <f t="shared" si="291"/>
        <v>2025</v>
      </c>
    </row>
    <row r="9330" spans="1:14" x14ac:dyDescent="0.3">
      <c r="A9330" t="s">
        <v>1239</v>
      </c>
      <c r="B9330" s="1">
        <v>45737</v>
      </c>
      <c r="C9330" s="1" t="str">
        <f t="shared" si="290"/>
        <v>March</v>
      </c>
      <c r="D9330" t="s">
        <v>1240</v>
      </c>
      <c r="E9330" t="s">
        <v>82</v>
      </c>
      <c r="F9330" t="s">
        <v>83</v>
      </c>
      <c r="G9330" t="s">
        <v>23</v>
      </c>
      <c r="H9330">
        <v>1</v>
      </c>
      <c r="I9330">
        <v>16774.53</v>
      </c>
      <c r="J9330">
        <v>0.2</v>
      </c>
      <c r="K9330">
        <f>IF(OR(H9330=" ",I9330=" ")," ",H9330*I9330*(1-J9330))</f>
        <v>13419.624</v>
      </c>
      <c r="L9330" t="s">
        <v>17</v>
      </c>
      <c r="M9330" t="s">
        <v>52</v>
      </c>
      <c r="N9330">
        <f t="shared" si="291"/>
        <v>2025</v>
      </c>
    </row>
    <row r="9331" spans="1:14" x14ac:dyDescent="0.3">
      <c r="A9331" t="s">
        <v>13293</v>
      </c>
      <c r="B9331" s="1">
        <v>45776</v>
      </c>
      <c r="C9331" s="1" t="str">
        <f t="shared" si="290"/>
        <v>April</v>
      </c>
      <c r="D9331" t="s">
        <v>1240</v>
      </c>
      <c r="E9331" t="s">
        <v>369</v>
      </c>
      <c r="F9331" t="s">
        <v>22</v>
      </c>
      <c r="G9331" t="s">
        <v>23</v>
      </c>
      <c r="H9331">
        <v>4</v>
      </c>
      <c r="I9331">
        <v>11996.01</v>
      </c>
      <c r="J9331">
        <v>0.15</v>
      </c>
      <c r="K9331">
        <v>40786.43</v>
      </c>
      <c r="L9331" t="s">
        <v>17</v>
      </c>
      <c r="M9331" t="s">
        <v>24</v>
      </c>
      <c r="N9331">
        <f t="shared" si="291"/>
        <v>2025</v>
      </c>
    </row>
    <row r="9332" spans="1:14" x14ac:dyDescent="0.3">
      <c r="A9332" t="s">
        <v>14191</v>
      </c>
      <c r="B9332" s="1">
        <v>45934</v>
      </c>
      <c r="C9332" s="1" t="str">
        <f t="shared" si="290"/>
        <v>October</v>
      </c>
      <c r="D9332" t="s">
        <v>1240</v>
      </c>
      <c r="E9332" t="s">
        <v>306</v>
      </c>
      <c r="F9332" t="s">
        <v>15</v>
      </c>
      <c r="G9332" t="s">
        <v>16</v>
      </c>
      <c r="H9332">
        <v>1</v>
      </c>
      <c r="I9332">
        <v>31781.33</v>
      </c>
      <c r="J9332">
        <v>0.15</v>
      </c>
      <c r="K9332">
        <v>27014.13</v>
      </c>
      <c r="L9332" t="s">
        <v>17</v>
      </c>
      <c r="M9332" t="s">
        <v>30</v>
      </c>
      <c r="N9332">
        <f t="shared" si="291"/>
        <v>2025</v>
      </c>
    </row>
    <row r="9333" spans="1:14" x14ac:dyDescent="0.3">
      <c r="A9333" t="s">
        <v>9570</v>
      </c>
      <c r="B9333" s="1">
        <v>45975</v>
      </c>
      <c r="C9333" s="1" t="str">
        <f t="shared" si="290"/>
        <v>November</v>
      </c>
      <c r="D9333" t="s">
        <v>1240</v>
      </c>
      <c r="E9333" t="s">
        <v>62</v>
      </c>
      <c r="F9333" t="s">
        <v>46</v>
      </c>
      <c r="G9333" t="s">
        <v>23</v>
      </c>
      <c r="H9333">
        <v>5</v>
      </c>
      <c r="J9333">
        <v>0.15</v>
      </c>
      <c r="K9333">
        <v>919.23</v>
      </c>
      <c r="L9333" t="s">
        <v>51</v>
      </c>
      <c r="M9333" t="s">
        <v>24</v>
      </c>
      <c r="N9333">
        <f t="shared" si="291"/>
        <v>2025</v>
      </c>
    </row>
    <row r="9334" spans="1:14" x14ac:dyDescent="0.3">
      <c r="A9334" t="s">
        <v>13298</v>
      </c>
      <c r="B9334" s="1">
        <v>45749</v>
      </c>
      <c r="C9334" s="1" t="str">
        <f t="shared" si="290"/>
        <v>April</v>
      </c>
      <c r="D9334" t="s">
        <v>13299</v>
      </c>
      <c r="E9334" t="s">
        <v>466</v>
      </c>
      <c r="F9334" t="s">
        <v>59</v>
      </c>
      <c r="G9334" t="s">
        <v>29</v>
      </c>
      <c r="H9334">
        <v>2</v>
      </c>
      <c r="I9334">
        <v>30505.919999999998</v>
      </c>
      <c r="J9334">
        <v>0.1</v>
      </c>
      <c r="K9334">
        <v>54910.66</v>
      </c>
      <c r="L9334" t="s">
        <v>51</v>
      </c>
      <c r="M9334" t="s">
        <v>24</v>
      </c>
      <c r="N9334">
        <f t="shared" si="291"/>
        <v>2025</v>
      </c>
    </row>
    <row r="9335" spans="1:14" x14ac:dyDescent="0.3">
      <c r="A9335" t="s">
        <v>15250</v>
      </c>
      <c r="B9335" s="1">
        <v>45925</v>
      </c>
      <c r="C9335" s="1" t="str">
        <f t="shared" si="290"/>
        <v>September</v>
      </c>
      <c r="D9335" t="s">
        <v>13299</v>
      </c>
      <c r="E9335" t="s">
        <v>33</v>
      </c>
      <c r="F9335" t="s">
        <v>34</v>
      </c>
      <c r="G9335" t="s">
        <v>29</v>
      </c>
      <c r="H9335">
        <v>5</v>
      </c>
      <c r="I9335">
        <v>14729.15</v>
      </c>
      <c r="J9335">
        <v>0</v>
      </c>
      <c r="K9335">
        <v>73645.75</v>
      </c>
      <c r="L9335" t="s">
        <v>17</v>
      </c>
      <c r="M9335" t="s">
        <v>24</v>
      </c>
      <c r="N9335">
        <f t="shared" si="291"/>
        <v>2025</v>
      </c>
    </row>
    <row r="9336" spans="1:14" x14ac:dyDescent="0.3">
      <c r="A9336" t="s">
        <v>15227</v>
      </c>
      <c r="B9336" s="1">
        <v>45732</v>
      </c>
      <c r="C9336" s="1" t="str">
        <f t="shared" si="290"/>
        <v>March</v>
      </c>
      <c r="D9336" t="s">
        <v>2555</v>
      </c>
      <c r="E9336" t="s">
        <v>504</v>
      </c>
      <c r="F9336" t="s">
        <v>155</v>
      </c>
      <c r="G9336" t="s">
        <v>101</v>
      </c>
      <c r="H9336">
        <v>7</v>
      </c>
      <c r="I9336">
        <v>4574.82</v>
      </c>
      <c r="J9336">
        <v>0.05</v>
      </c>
      <c r="K9336">
        <v>30422.55</v>
      </c>
      <c r="L9336" t="s">
        <v>42</v>
      </c>
      <c r="M9336" t="s">
        <v>30</v>
      </c>
      <c r="N9336">
        <f t="shared" si="291"/>
        <v>2025</v>
      </c>
    </row>
    <row r="9337" spans="1:14" x14ac:dyDescent="0.3">
      <c r="A9337" t="s">
        <v>13294</v>
      </c>
      <c r="B9337" s="1">
        <v>45772</v>
      </c>
      <c r="C9337" s="1" t="str">
        <f t="shared" si="290"/>
        <v>April</v>
      </c>
      <c r="D9337" t="s">
        <v>2555</v>
      </c>
      <c r="E9337" t="s">
        <v>108</v>
      </c>
      <c r="F9337" t="s">
        <v>109</v>
      </c>
      <c r="G9337" t="s">
        <v>16</v>
      </c>
      <c r="H9337">
        <v>3</v>
      </c>
      <c r="I9337">
        <v>44324.13</v>
      </c>
      <c r="J9337">
        <v>0.2</v>
      </c>
      <c r="K9337">
        <v>106377.91</v>
      </c>
      <c r="L9337" t="s">
        <v>51</v>
      </c>
      <c r="M9337" t="s">
        <v>52</v>
      </c>
      <c r="N9337">
        <f t="shared" si="291"/>
        <v>2025</v>
      </c>
    </row>
    <row r="9338" spans="1:14" x14ac:dyDescent="0.3">
      <c r="A9338" t="s">
        <v>2554</v>
      </c>
      <c r="B9338" s="1">
        <v>45772</v>
      </c>
      <c r="C9338" s="1" t="str">
        <f t="shared" si="290"/>
        <v>April</v>
      </c>
      <c r="D9338" t="s">
        <v>2555</v>
      </c>
      <c r="E9338" t="s">
        <v>293</v>
      </c>
      <c r="F9338" t="s">
        <v>75</v>
      </c>
      <c r="G9338" t="s">
        <v>29</v>
      </c>
      <c r="H9338">
        <v>4</v>
      </c>
      <c r="I9338">
        <v>8661.48</v>
      </c>
      <c r="J9338">
        <v>0.2</v>
      </c>
      <c r="K9338">
        <v>27716.74</v>
      </c>
      <c r="L9338" t="s">
        <v>17</v>
      </c>
      <c r="M9338" t="s">
        <v>24</v>
      </c>
      <c r="N9338">
        <f t="shared" si="291"/>
        <v>2025</v>
      </c>
    </row>
    <row r="9339" spans="1:14" x14ac:dyDescent="0.3">
      <c r="A9339" t="s">
        <v>13532</v>
      </c>
      <c r="B9339" s="1">
        <v>45836</v>
      </c>
      <c r="C9339" s="1" t="str">
        <f t="shared" si="290"/>
        <v>June</v>
      </c>
      <c r="D9339" t="s">
        <v>2555</v>
      </c>
      <c r="E9339" t="s">
        <v>366</v>
      </c>
      <c r="F9339" t="s">
        <v>100</v>
      </c>
      <c r="G9339" t="s">
        <v>101</v>
      </c>
      <c r="H9339">
        <v>7</v>
      </c>
      <c r="I9339">
        <v>21009.35</v>
      </c>
      <c r="J9339">
        <v>0.1</v>
      </c>
      <c r="K9339">
        <v>132358.9</v>
      </c>
      <c r="L9339" t="s">
        <v>51</v>
      </c>
      <c r="M9339" t="s">
        <v>30</v>
      </c>
      <c r="N9339">
        <f t="shared" si="291"/>
        <v>2025</v>
      </c>
    </row>
    <row r="9340" spans="1:14" x14ac:dyDescent="0.3">
      <c r="A9340" t="s">
        <v>11003</v>
      </c>
      <c r="B9340" s="1">
        <v>45907</v>
      </c>
      <c r="C9340" s="1" t="str">
        <f t="shared" si="290"/>
        <v>September</v>
      </c>
      <c r="D9340" t="s">
        <v>2555</v>
      </c>
      <c r="E9340" t="s">
        <v>62</v>
      </c>
      <c r="F9340" t="s">
        <v>46</v>
      </c>
      <c r="G9340" t="s">
        <v>23</v>
      </c>
      <c r="H9340">
        <v>3</v>
      </c>
      <c r="I9340">
        <v>21522.53</v>
      </c>
      <c r="J9340">
        <v>0.15</v>
      </c>
      <c r="K9340">
        <v>54882.45</v>
      </c>
      <c r="L9340" t="s">
        <v>51</v>
      </c>
      <c r="M9340" t="s">
        <v>24</v>
      </c>
      <c r="N9340">
        <f t="shared" si="291"/>
        <v>2025</v>
      </c>
    </row>
    <row r="9341" spans="1:14" x14ac:dyDescent="0.3">
      <c r="A9341" t="s">
        <v>13141</v>
      </c>
      <c r="B9341" s="1">
        <v>45923</v>
      </c>
      <c r="C9341" s="1" t="str">
        <f t="shared" si="290"/>
        <v>September</v>
      </c>
      <c r="D9341" t="s">
        <v>2555</v>
      </c>
      <c r="E9341" t="s">
        <v>14</v>
      </c>
      <c r="F9341" t="s">
        <v>15</v>
      </c>
      <c r="G9341" t="s">
        <v>16</v>
      </c>
      <c r="H9341">
        <v>5</v>
      </c>
      <c r="I9341">
        <v>1135.17</v>
      </c>
      <c r="J9341">
        <v>0</v>
      </c>
      <c r="K9341">
        <v>5675.85</v>
      </c>
      <c r="L9341" t="s">
        <v>17</v>
      </c>
      <c r="M9341" t="s">
        <v>18</v>
      </c>
      <c r="N9341">
        <f t="shared" si="291"/>
        <v>2025</v>
      </c>
    </row>
    <row r="9342" spans="1:14" x14ac:dyDescent="0.3">
      <c r="A9342" t="s">
        <v>10392</v>
      </c>
      <c r="B9342" s="1">
        <v>45953</v>
      </c>
      <c r="C9342" s="1" t="str">
        <f t="shared" si="290"/>
        <v>October</v>
      </c>
      <c r="D9342" t="s">
        <v>2555</v>
      </c>
      <c r="E9342" t="s">
        <v>143</v>
      </c>
      <c r="F9342" t="s">
        <v>83</v>
      </c>
      <c r="G9342" t="s">
        <v>23</v>
      </c>
      <c r="H9342">
        <v>5</v>
      </c>
      <c r="I9342">
        <v>7383.05</v>
      </c>
      <c r="J9342">
        <v>0.05</v>
      </c>
      <c r="K9342">
        <v>35069.49</v>
      </c>
      <c r="L9342" t="s">
        <v>17</v>
      </c>
      <c r="M9342" t="s">
        <v>18</v>
      </c>
      <c r="N9342">
        <f t="shared" si="291"/>
        <v>2025</v>
      </c>
    </row>
    <row r="9343" spans="1:14" x14ac:dyDescent="0.3">
      <c r="A9343" t="s">
        <v>7105</v>
      </c>
      <c r="B9343" s="1">
        <v>45929</v>
      </c>
      <c r="C9343" s="1" t="str">
        <f t="shared" si="290"/>
        <v>September</v>
      </c>
      <c r="D9343" t="s">
        <v>7106</v>
      </c>
      <c r="E9343" t="s">
        <v>637</v>
      </c>
      <c r="F9343" t="s">
        <v>105</v>
      </c>
      <c r="G9343" t="s">
        <v>16</v>
      </c>
      <c r="H9343">
        <v>4</v>
      </c>
      <c r="I9343">
        <v>2007.01</v>
      </c>
      <c r="J9343">
        <v>0.15</v>
      </c>
      <c r="K9343">
        <v>6823.83</v>
      </c>
      <c r="L9343" t="s">
        <v>51</v>
      </c>
      <c r="M9343" t="s">
        <v>30</v>
      </c>
      <c r="N9343">
        <f t="shared" si="291"/>
        <v>2025</v>
      </c>
    </row>
    <row r="9344" spans="1:14" x14ac:dyDescent="0.3">
      <c r="A9344" t="s">
        <v>11433</v>
      </c>
      <c r="B9344" s="1">
        <v>45943</v>
      </c>
      <c r="C9344" s="1" t="str">
        <f t="shared" si="290"/>
        <v>October</v>
      </c>
      <c r="D9344" t="s">
        <v>7106</v>
      </c>
      <c r="E9344" t="s">
        <v>154</v>
      </c>
      <c r="F9344" t="s">
        <v>155</v>
      </c>
      <c r="G9344" t="s">
        <v>101</v>
      </c>
      <c r="H9344">
        <v>6</v>
      </c>
      <c r="I9344">
        <v>33018.959999999999</v>
      </c>
      <c r="J9344">
        <v>0</v>
      </c>
      <c r="K9344">
        <v>198113.76</v>
      </c>
      <c r="L9344" t="s">
        <v>17</v>
      </c>
      <c r="M9344" t="s">
        <v>30</v>
      </c>
      <c r="N9344">
        <f t="shared" si="291"/>
        <v>2025</v>
      </c>
    </row>
    <row r="9345" spans="1:14" x14ac:dyDescent="0.3">
      <c r="A9345" t="s">
        <v>13491</v>
      </c>
      <c r="B9345" s="1">
        <v>45798</v>
      </c>
      <c r="C9345" s="1" t="str">
        <f t="shared" si="290"/>
        <v>May</v>
      </c>
      <c r="D9345" t="s">
        <v>363</v>
      </c>
      <c r="E9345" t="s">
        <v>171</v>
      </c>
      <c r="F9345" t="s">
        <v>105</v>
      </c>
      <c r="G9345" t="s">
        <v>16</v>
      </c>
      <c r="H9345">
        <v>6</v>
      </c>
      <c r="I9345">
        <v>23465.82</v>
      </c>
      <c r="J9345">
        <v>0.05</v>
      </c>
      <c r="K9345">
        <v>133755.17000000001</v>
      </c>
      <c r="L9345" t="s">
        <v>17</v>
      </c>
      <c r="M9345" t="s">
        <v>18</v>
      </c>
      <c r="N9345">
        <f t="shared" si="291"/>
        <v>2025</v>
      </c>
    </row>
    <row r="9346" spans="1:14" x14ac:dyDescent="0.3">
      <c r="A9346" t="s">
        <v>13419</v>
      </c>
      <c r="B9346" s="1">
        <v>45903</v>
      </c>
      <c r="C9346" s="1" t="str">
        <f t="shared" ref="C9346:C9409" si="292">IF(B9346="","",TEXT(B9346,"mmmm"))</f>
        <v>September</v>
      </c>
      <c r="D9346" t="s">
        <v>363</v>
      </c>
      <c r="E9346" t="s">
        <v>309</v>
      </c>
      <c r="F9346" t="s">
        <v>75</v>
      </c>
      <c r="G9346" t="s">
        <v>29</v>
      </c>
      <c r="H9346">
        <v>2</v>
      </c>
      <c r="I9346">
        <v>6377.58</v>
      </c>
      <c r="J9346">
        <v>0.15</v>
      </c>
      <c r="K9346">
        <v>10841.89</v>
      </c>
      <c r="L9346" t="s">
        <v>17</v>
      </c>
      <c r="M9346" t="s">
        <v>24</v>
      </c>
      <c r="N9346">
        <f t="shared" ref="N9346:N9409" si="293">IF(B9346="","",YEAR(B9346))</f>
        <v>2025</v>
      </c>
    </row>
    <row r="9347" spans="1:14" x14ac:dyDescent="0.3">
      <c r="A9347" t="s">
        <v>14614</v>
      </c>
      <c r="B9347" s="1">
        <v>45929</v>
      </c>
      <c r="C9347" s="1" t="str">
        <f t="shared" si="292"/>
        <v>September</v>
      </c>
      <c r="D9347" t="s">
        <v>363</v>
      </c>
      <c r="E9347" t="s">
        <v>272</v>
      </c>
      <c r="F9347" t="s">
        <v>79</v>
      </c>
      <c r="G9347" t="s">
        <v>29</v>
      </c>
      <c r="H9347">
        <v>6</v>
      </c>
      <c r="I9347">
        <v>14152.13</v>
      </c>
      <c r="J9347">
        <v>0.15</v>
      </c>
      <c r="K9347">
        <v>72175.86</v>
      </c>
      <c r="L9347" t="s">
        <v>42</v>
      </c>
      <c r="M9347" t="s">
        <v>24</v>
      </c>
      <c r="N9347">
        <f t="shared" si="293"/>
        <v>2025</v>
      </c>
    </row>
    <row r="9348" spans="1:14" x14ac:dyDescent="0.3">
      <c r="A9348" t="s">
        <v>362</v>
      </c>
      <c r="B9348" s="1">
        <v>45980</v>
      </c>
      <c r="C9348" s="1" t="str">
        <f t="shared" si="292"/>
        <v>November</v>
      </c>
      <c r="D9348" t="s">
        <v>363</v>
      </c>
      <c r="E9348" t="s">
        <v>14</v>
      </c>
      <c r="F9348" t="s">
        <v>15</v>
      </c>
      <c r="G9348" t="s">
        <v>16</v>
      </c>
      <c r="H9348">
        <v>2</v>
      </c>
      <c r="I9348">
        <v>46655.79</v>
      </c>
      <c r="J9348">
        <v>0.2</v>
      </c>
      <c r="K9348">
        <v>74649.259999999995</v>
      </c>
      <c r="L9348" t="s">
        <v>51</v>
      </c>
      <c r="M9348" t="s">
        <v>18</v>
      </c>
      <c r="N9348">
        <f t="shared" si="293"/>
        <v>2025</v>
      </c>
    </row>
    <row r="9349" spans="1:14" x14ac:dyDescent="0.3">
      <c r="A9349" t="s">
        <v>12936</v>
      </c>
      <c r="B9349" s="1">
        <v>45712</v>
      </c>
      <c r="C9349" s="1" t="str">
        <f t="shared" si="292"/>
        <v>February</v>
      </c>
      <c r="D9349" t="s">
        <v>2649</v>
      </c>
      <c r="E9349" t="s">
        <v>251</v>
      </c>
      <c r="F9349" t="s">
        <v>109</v>
      </c>
      <c r="G9349" t="s">
        <v>16</v>
      </c>
      <c r="H9349">
        <v>5</v>
      </c>
      <c r="I9349">
        <v>36228.199999999997</v>
      </c>
      <c r="J9349">
        <v>0</v>
      </c>
      <c r="K9349">
        <v>181141</v>
      </c>
      <c r="L9349" t="s">
        <v>42</v>
      </c>
      <c r="M9349" t="s">
        <v>18</v>
      </c>
      <c r="N9349">
        <f t="shared" si="293"/>
        <v>2025</v>
      </c>
    </row>
    <row r="9350" spans="1:14" x14ac:dyDescent="0.3">
      <c r="A9350" t="s">
        <v>6737</v>
      </c>
      <c r="B9350" s="1">
        <v>45855</v>
      </c>
      <c r="C9350" s="1" t="str">
        <f t="shared" si="292"/>
        <v>July</v>
      </c>
      <c r="D9350" t="s">
        <v>2649</v>
      </c>
      <c r="E9350" t="s">
        <v>99</v>
      </c>
      <c r="F9350" t="s">
        <v>100</v>
      </c>
      <c r="G9350" t="s">
        <v>101</v>
      </c>
      <c r="H9350">
        <v>4</v>
      </c>
      <c r="I9350">
        <v>2336.96</v>
      </c>
      <c r="J9350">
        <v>0.1</v>
      </c>
      <c r="K9350">
        <v>8413.06</v>
      </c>
      <c r="L9350" t="s">
        <v>42</v>
      </c>
      <c r="M9350" t="s">
        <v>52</v>
      </c>
      <c r="N9350">
        <f t="shared" si="293"/>
        <v>2025</v>
      </c>
    </row>
    <row r="9351" spans="1:14" x14ac:dyDescent="0.3">
      <c r="A9351" t="s">
        <v>2648</v>
      </c>
      <c r="B9351" s="1">
        <v>45902</v>
      </c>
      <c r="C9351" s="1" t="str">
        <f t="shared" si="292"/>
        <v>September</v>
      </c>
      <c r="D9351" t="s">
        <v>2649</v>
      </c>
      <c r="E9351" t="s">
        <v>62</v>
      </c>
      <c r="F9351" t="s">
        <v>46</v>
      </c>
      <c r="G9351" t="s">
        <v>23</v>
      </c>
      <c r="H9351">
        <v>7</v>
      </c>
      <c r="I9351">
        <v>12103.79</v>
      </c>
      <c r="J9351">
        <v>0.2</v>
      </c>
      <c r="K9351">
        <v>67781.22</v>
      </c>
      <c r="L9351" t="s">
        <v>17</v>
      </c>
      <c r="M9351" t="s">
        <v>30</v>
      </c>
      <c r="N9351">
        <f t="shared" si="293"/>
        <v>2025</v>
      </c>
    </row>
    <row r="9352" spans="1:14" x14ac:dyDescent="0.3">
      <c r="A9352" t="s">
        <v>3732</v>
      </c>
      <c r="B9352" s="1">
        <v>45785</v>
      </c>
      <c r="C9352" s="1" t="str">
        <f t="shared" si="292"/>
        <v>May</v>
      </c>
      <c r="D9352" t="s">
        <v>3026</v>
      </c>
      <c r="E9352" t="s">
        <v>315</v>
      </c>
      <c r="F9352" t="s">
        <v>38</v>
      </c>
      <c r="G9352" t="s">
        <v>29</v>
      </c>
      <c r="H9352">
        <v>2</v>
      </c>
      <c r="I9352">
        <v>22535.02</v>
      </c>
      <c r="J9352">
        <v>0.1</v>
      </c>
      <c r="K9352">
        <v>40563.040000000001</v>
      </c>
      <c r="L9352" t="s">
        <v>42</v>
      </c>
      <c r="M9352" t="s">
        <v>24</v>
      </c>
      <c r="N9352">
        <f t="shared" si="293"/>
        <v>2025</v>
      </c>
    </row>
    <row r="9353" spans="1:14" x14ac:dyDescent="0.3">
      <c r="A9353" t="s">
        <v>3025</v>
      </c>
      <c r="B9353" s="1">
        <v>45923</v>
      </c>
      <c r="C9353" s="1" t="str">
        <f t="shared" si="292"/>
        <v>September</v>
      </c>
      <c r="D9353" t="s">
        <v>3026</v>
      </c>
      <c r="E9353" t="s">
        <v>125</v>
      </c>
      <c r="F9353" t="s">
        <v>109</v>
      </c>
      <c r="G9353" t="s">
        <v>16</v>
      </c>
      <c r="H9353">
        <v>3</v>
      </c>
      <c r="I9353">
        <v>23596.25</v>
      </c>
      <c r="J9353">
        <v>0.15</v>
      </c>
      <c r="K9353">
        <v>60170.44</v>
      </c>
      <c r="L9353" t="s">
        <v>42</v>
      </c>
      <c r="M9353" t="s">
        <v>52</v>
      </c>
      <c r="N9353">
        <f t="shared" si="293"/>
        <v>2025</v>
      </c>
    </row>
    <row r="9354" spans="1:14" x14ac:dyDescent="0.3">
      <c r="A9354" t="s">
        <v>4961</v>
      </c>
      <c r="B9354" s="1">
        <v>45948</v>
      </c>
      <c r="C9354" s="1" t="str">
        <f t="shared" si="292"/>
        <v>October</v>
      </c>
      <c r="D9354" t="s">
        <v>3026</v>
      </c>
      <c r="E9354" t="s">
        <v>369</v>
      </c>
      <c r="F9354" t="s">
        <v>22</v>
      </c>
      <c r="G9354" t="s">
        <v>23</v>
      </c>
      <c r="H9354">
        <v>2</v>
      </c>
      <c r="I9354">
        <v>8424.2900000000009</v>
      </c>
      <c r="J9354">
        <v>0.15</v>
      </c>
      <c r="K9354">
        <v>14321.29</v>
      </c>
      <c r="L9354" t="s">
        <v>17</v>
      </c>
      <c r="M9354" t="s">
        <v>24</v>
      </c>
      <c r="N9354">
        <f t="shared" si="293"/>
        <v>2025</v>
      </c>
    </row>
    <row r="9355" spans="1:14" x14ac:dyDescent="0.3">
      <c r="A9355" t="s">
        <v>11029</v>
      </c>
      <c r="B9355" s="1">
        <v>45954</v>
      </c>
      <c r="C9355" s="1" t="str">
        <f t="shared" si="292"/>
        <v>October</v>
      </c>
      <c r="D9355" t="s">
        <v>3026</v>
      </c>
      <c r="E9355" t="s">
        <v>315</v>
      </c>
      <c r="F9355" t="s">
        <v>38</v>
      </c>
      <c r="G9355" t="s">
        <v>29</v>
      </c>
      <c r="H9355">
        <v>1</v>
      </c>
      <c r="I9355">
        <v>35480.92</v>
      </c>
      <c r="J9355">
        <v>0</v>
      </c>
      <c r="K9355">
        <v>35480.92</v>
      </c>
      <c r="L9355" t="s">
        <v>17</v>
      </c>
      <c r="M9355" t="s">
        <v>30</v>
      </c>
      <c r="N9355">
        <f t="shared" si="293"/>
        <v>2025</v>
      </c>
    </row>
    <row r="9356" spans="1:14" x14ac:dyDescent="0.3">
      <c r="A9356" t="s">
        <v>4530</v>
      </c>
      <c r="B9356" s="1">
        <v>46015</v>
      </c>
      <c r="C9356" s="1" t="str">
        <f t="shared" si="292"/>
        <v>December</v>
      </c>
      <c r="D9356" t="s">
        <v>3026</v>
      </c>
      <c r="E9356" t="s">
        <v>115</v>
      </c>
      <c r="F9356" t="s">
        <v>28</v>
      </c>
      <c r="G9356" t="s">
        <v>29</v>
      </c>
      <c r="H9356">
        <v>5</v>
      </c>
      <c r="I9356">
        <v>22790.29</v>
      </c>
      <c r="J9356">
        <v>0.05</v>
      </c>
      <c r="K9356">
        <v>108253.88</v>
      </c>
      <c r="L9356" t="s">
        <v>17</v>
      </c>
      <c r="M9356" t="s">
        <v>30</v>
      </c>
      <c r="N9356">
        <f t="shared" si="293"/>
        <v>2025</v>
      </c>
    </row>
    <row r="9357" spans="1:14" x14ac:dyDescent="0.3">
      <c r="A9357" t="s">
        <v>4899</v>
      </c>
      <c r="B9357" s="1">
        <v>45721</v>
      </c>
      <c r="C9357" s="1" t="str">
        <f t="shared" si="292"/>
        <v>March</v>
      </c>
      <c r="D9357" t="s">
        <v>4900</v>
      </c>
      <c r="E9357" t="s">
        <v>453</v>
      </c>
      <c r="F9357" t="s">
        <v>75</v>
      </c>
      <c r="G9357" t="s">
        <v>29</v>
      </c>
      <c r="H9357">
        <v>4</v>
      </c>
      <c r="I9357">
        <v>37326.589999999997</v>
      </c>
      <c r="J9357">
        <v>0.1</v>
      </c>
      <c r="K9357">
        <v>134375.72</v>
      </c>
      <c r="L9357" t="s">
        <v>51</v>
      </c>
      <c r="M9357" t="s">
        <v>52</v>
      </c>
      <c r="N9357">
        <f t="shared" si="293"/>
        <v>2025</v>
      </c>
    </row>
    <row r="9358" spans="1:14" x14ac:dyDescent="0.3">
      <c r="A9358" t="s">
        <v>5535</v>
      </c>
      <c r="B9358" s="1">
        <v>45746</v>
      </c>
      <c r="C9358" s="1" t="str">
        <f t="shared" si="292"/>
        <v>March</v>
      </c>
      <c r="D9358" t="s">
        <v>4900</v>
      </c>
      <c r="E9358" t="s">
        <v>125</v>
      </c>
      <c r="F9358" t="s">
        <v>109</v>
      </c>
      <c r="G9358" t="s">
        <v>16</v>
      </c>
      <c r="H9358">
        <v>7</v>
      </c>
      <c r="I9358">
        <v>8532.68</v>
      </c>
      <c r="J9358">
        <v>0</v>
      </c>
      <c r="K9358">
        <v>59728.76</v>
      </c>
      <c r="L9358" s="2" t="s">
        <v>15508</v>
      </c>
      <c r="M9358" t="s">
        <v>24</v>
      </c>
      <c r="N9358">
        <f t="shared" si="293"/>
        <v>2025</v>
      </c>
    </row>
    <row r="9359" spans="1:14" x14ac:dyDescent="0.3">
      <c r="A9359" t="s">
        <v>6998</v>
      </c>
      <c r="B9359" s="1">
        <v>45833</v>
      </c>
      <c r="C9359" s="1" t="str">
        <f t="shared" si="292"/>
        <v>June</v>
      </c>
      <c r="D9359" t="s">
        <v>4900</v>
      </c>
      <c r="E9359" t="s">
        <v>312</v>
      </c>
      <c r="F9359" t="s">
        <v>46</v>
      </c>
      <c r="G9359" t="s">
        <v>23</v>
      </c>
      <c r="H9359">
        <v>4</v>
      </c>
      <c r="I9359">
        <v>41961.13</v>
      </c>
      <c r="J9359">
        <v>0.1</v>
      </c>
      <c r="K9359">
        <v>151060.07</v>
      </c>
      <c r="L9359" t="s">
        <v>17</v>
      </c>
      <c r="M9359" t="s">
        <v>30</v>
      </c>
      <c r="N9359">
        <f t="shared" si="293"/>
        <v>2025</v>
      </c>
    </row>
    <row r="9360" spans="1:14" x14ac:dyDescent="0.3">
      <c r="A9360" t="s">
        <v>9343</v>
      </c>
      <c r="B9360" s="1">
        <v>45686</v>
      </c>
      <c r="C9360" s="1" t="str">
        <f t="shared" si="292"/>
        <v>January</v>
      </c>
      <c r="D9360" t="s">
        <v>2647</v>
      </c>
      <c r="E9360" t="s">
        <v>93</v>
      </c>
      <c r="F9360" t="s">
        <v>50</v>
      </c>
      <c r="G9360" t="s">
        <v>29</v>
      </c>
      <c r="H9360">
        <v>6</v>
      </c>
      <c r="I9360">
        <v>44050.55</v>
      </c>
      <c r="J9360">
        <v>0.1</v>
      </c>
      <c r="K9360">
        <v>237872.97</v>
      </c>
      <c r="L9360" t="s">
        <v>17</v>
      </c>
      <c r="M9360" t="s">
        <v>52</v>
      </c>
      <c r="N9360">
        <f t="shared" si="293"/>
        <v>2025</v>
      </c>
    </row>
    <row r="9361" spans="1:14" x14ac:dyDescent="0.3">
      <c r="A9361" t="s">
        <v>2646</v>
      </c>
      <c r="B9361" s="1">
        <v>45701</v>
      </c>
      <c r="C9361" s="1" t="str">
        <f t="shared" si="292"/>
        <v>February</v>
      </c>
      <c r="D9361" t="s">
        <v>2647</v>
      </c>
      <c r="E9361" t="s">
        <v>640</v>
      </c>
      <c r="F9361" t="s">
        <v>50</v>
      </c>
      <c r="G9361" t="s">
        <v>29</v>
      </c>
      <c r="H9361">
        <v>3</v>
      </c>
      <c r="I9361">
        <v>29119.62</v>
      </c>
      <c r="J9361">
        <v>0.15</v>
      </c>
      <c r="K9361">
        <v>74255.03</v>
      </c>
      <c r="L9361" t="s">
        <v>17</v>
      </c>
      <c r="M9361" t="s">
        <v>24</v>
      </c>
      <c r="N9361">
        <f t="shared" si="293"/>
        <v>2025</v>
      </c>
    </row>
    <row r="9362" spans="1:14" x14ac:dyDescent="0.3">
      <c r="A9362" t="s">
        <v>5178</v>
      </c>
      <c r="B9362" s="1">
        <v>45975</v>
      </c>
      <c r="C9362" s="1" t="str">
        <f t="shared" si="292"/>
        <v>November</v>
      </c>
      <c r="D9362" t="s">
        <v>2647</v>
      </c>
      <c r="E9362" t="s">
        <v>162</v>
      </c>
      <c r="F9362" t="s">
        <v>59</v>
      </c>
      <c r="G9362" t="s">
        <v>29</v>
      </c>
      <c r="H9362">
        <v>4</v>
      </c>
      <c r="I9362">
        <v>2877.41</v>
      </c>
      <c r="J9362">
        <v>0.1</v>
      </c>
      <c r="K9362">
        <v>10358.68</v>
      </c>
      <c r="L9362" t="s">
        <v>42</v>
      </c>
      <c r="M9362" t="s">
        <v>52</v>
      </c>
      <c r="N9362">
        <f t="shared" si="293"/>
        <v>2025</v>
      </c>
    </row>
    <row r="9363" spans="1:14" x14ac:dyDescent="0.3">
      <c r="A9363" t="s">
        <v>10872</v>
      </c>
      <c r="B9363" s="1">
        <v>46019</v>
      </c>
      <c r="C9363" s="1" t="str">
        <f t="shared" si="292"/>
        <v>December</v>
      </c>
      <c r="D9363" t="s">
        <v>2647</v>
      </c>
      <c r="E9363" t="s">
        <v>637</v>
      </c>
      <c r="F9363" t="s">
        <v>105</v>
      </c>
      <c r="G9363" t="s">
        <v>16</v>
      </c>
      <c r="H9363">
        <v>1</v>
      </c>
      <c r="I9363">
        <v>35071.300000000003</v>
      </c>
      <c r="J9363">
        <v>0.05</v>
      </c>
      <c r="K9363">
        <v>33317.74</v>
      </c>
      <c r="L9363" t="s">
        <v>42</v>
      </c>
      <c r="M9363" t="s">
        <v>30</v>
      </c>
      <c r="N9363">
        <f t="shared" si="293"/>
        <v>2025</v>
      </c>
    </row>
    <row r="9364" spans="1:14" x14ac:dyDescent="0.3">
      <c r="A9364" t="s">
        <v>3449</v>
      </c>
      <c r="B9364" s="1">
        <v>45742</v>
      </c>
      <c r="C9364" s="1" t="str">
        <f t="shared" si="292"/>
        <v>March</v>
      </c>
      <c r="D9364" t="s">
        <v>3450</v>
      </c>
      <c r="E9364" t="s">
        <v>125</v>
      </c>
      <c r="F9364" t="s">
        <v>109</v>
      </c>
      <c r="G9364" t="s">
        <v>16</v>
      </c>
      <c r="H9364">
        <v>2</v>
      </c>
      <c r="I9364">
        <v>47815.08</v>
      </c>
      <c r="J9364">
        <v>0.1</v>
      </c>
      <c r="K9364">
        <v>86067.14</v>
      </c>
      <c r="L9364" t="s">
        <v>42</v>
      </c>
      <c r="M9364" t="s">
        <v>52</v>
      </c>
      <c r="N9364">
        <f t="shared" si="293"/>
        <v>2025</v>
      </c>
    </row>
    <row r="9365" spans="1:14" x14ac:dyDescent="0.3">
      <c r="A9365" t="s">
        <v>8420</v>
      </c>
      <c r="B9365" s="1">
        <v>45939</v>
      </c>
      <c r="C9365" s="1" t="str">
        <f t="shared" si="292"/>
        <v>October</v>
      </c>
      <c r="D9365" t="s">
        <v>3450</v>
      </c>
      <c r="E9365" t="s">
        <v>14</v>
      </c>
      <c r="F9365" t="s">
        <v>15</v>
      </c>
      <c r="G9365" t="s">
        <v>16</v>
      </c>
      <c r="H9365">
        <v>5</v>
      </c>
      <c r="I9365">
        <v>31744.63</v>
      </c>
      <c r="J9365">
        <v>0.05</v>
      </c>
      <c r="K9365">
        <v>150786.99</v>
      </c>
      <c r="L9365" t="s">
        <v>51</v>
      </c>
      <c r="M9365" t="s">
        <v>24</v>
      </c>
      <c r="N9365">
        <f t="shared" si="293"/>
        <v>2025</v>
      </c>
    </row>
    <row r="9366" spans="1:14" x14ac:dyDescent="0.3">
      <c r="A9366" t="s">
        <v>3337</v>
      </c>
      <c r="B9366" s="1">
        <v>45794</v>
      </c>
      <c r="C9366" s="1" t="str">
        <f t="shared" si="292"/>
        <v>May</v>
      </c>
      <c r="D9366" t="s">
        <v>3338</v>
      </c>
      <c r="E9366" t="s">
        <v>99</v>
      </c>
      <c r="F9366" t="s">
        <v>100</v>
      </c>
      <c r="G9366" t="s">
        <v>101</v>
      </c>
      <c r="H9366">
        <v>5</v>
      </c>
      <c r="I9366">
        <v>31478.58</v>
      </c>
      <c r="J9366">
        <v>0</v>
      </c>
      <c r="K9366">
        <v>157392.9</v>
      </c>
      <c r="L9366" t="s">
        <v>51</v>
      </c>
      <c r="M9366" t="s">
        <v>18</v>
      </c>
      <c r="N9366">
        <f t="shared" si="293"/>
        <v>2025</v>
      </c>
    </row>
    <row r="9367" spans="1:14" x14ac:dyDescent="0.3">
      <c r="A9367" t="s">
        <v>4574</v>
      </c>
      <c r="B9367" s="1">
        <v>45835</v>
      </c>
      <c r="C9367" s="1" t="str">
        <f t="shared" si="292"/>
        <v>June</v>
      </c>
      <c r="D9367" t="s">
        <v>3338</v>
      </c>
      <c r="E9367" t="s">
        <v>130</v>
      </c>
      <c r="F9367" t="s">
        <v>50</v>
      </c>
      <c r="G9367" t="s">
        <v>29</v>
      </c>
      <c r="H9367">
        <v>1</v>
      </c>
      <c r="I9367">
        <v>49983.08</v>
      </c>
      <c r="J9367">
        <v>0.1</v>
      </c>
      <c r="K9367">
        <v>44984.77</v>
      </c>
      <c r="L9367" t="s">
        <v>42</v>
      </c>
      <c r="M9367" t="s">
        <v>52</v>
      </c>
      <c r="N9367">
        <f t="shared" si="293"/>
        <v>2025</v>
      </c>
    </row>
    <row r="9368" spans="1:14" x14ac:dyDescent="0.3">
      <c r="A9368" t="s">
        <v>4525</v>
      </c>
      <c r="B9368" s="1">
        <v>45666</v>
      </c>
      <c r="C9368" s="1" t="str">
        <f t="shared" si="292"/>
        <v>January</v>
      </c>
      <c r="D9368" t="s">
        <v>1702</v>
      </c>
      <c r="E9368" t="s">
        <v>330</v>
      </c>
      <c r="F9368" t="s">
        <v>28</v>
      </c>
      <c r="G9368" t="s">
        <v>29</v>
      </c>
      <c r="H9368">
        <v>6</v>
      </c>
      <c r="I9368">
        <v>26524.12</v>
      </c>
      <c r="J9368">
        <v>0</v>
      </c>
      <c r="K9368">
        <v>159144.72</v>
      </c>
      <c r="L9368" t="s">
        <v>42</v>
      </c>
      <c r="M9368" t="s">
        <v>30</v>
      </c>
      <c r="N9368">
        <f t="shared" si="293"/>
        <v>2025</v>
      </c>
    </row>
    <row r="9369" spans="1:14" x14ac:dyDescent="0.3">
      <c r="A9369" t="s">
        <v>3027</v>
      </c>
      <c r="B9369" s="1">
        <v>45790</v>
      </c>
      <c r="C9369" s="1" t="str">
        <f t="shared" si="292"/>
        <v>May</v>
      </c>
      <c r="D9369" t="s">
        <v>1702</v>
      </c>
      <c r="E9369" t="s">
        <v>14</v>
      </c>
      <c r="F9369" t="s">
        <v>15</v>
      </c>
      <c r="G9369" t="s">
        <v>16</v>
      </c>
      <c r="H9369">
        <v>3</v>
      </c>
      <c r="I9369">
        <v>2256.06</v>
      </c>
      <c r="J9369">
        <v>0.1</v>
      </c>
      <c r="K9369">
        <f>IF(OR(H9369=" ",I9369=" ")," ",H9369*I9369*(1-J9369))</f>
        <v>6091.3620000000001</v>
      </c>
      <c r="L9369" t="s">
        <v>51</v>
      </c>
      <c r="M9369" t="s">
        <v>52</v>
      </c>
      <c r="N9369">
        <f t="shared" si="293"/>
        <v>2025</v>
      </c>
    </row>
    <row r="9370" spans="1:14" x14ac:dyDescent="0.3">
      <c r="A9370" t="s">
        <v>8053</v>
      </c>
      <c r="B9370" s="1">
        <v>45826</v>
      </c>
      <c r="C9370" s="1" t="str">
        <f t="shared" si="292"/>
        <v>June</v>
      </c>
      <c r="D9370" t="s">
        <v>1702</v>
      </c>
      <c r="E9370" t="s">
        <v>290</v>
      </c>
      <c r="F9370" t="s">
        <v>34</v>
      </c>
      <c r="G9370" t="s">
        <v>29</v>
      </c>
      <c r="H9370">
        <v>7</v>
      </c>
      <c r="I9370">
        <v>9106.15</v>
      </c>
      <c r="J9370">
        <v>0.1</v>
      </c>
      <c r="K9370">
        <v>57368.74</v>
      </c>
      <c r="L9370" t="s">
        <v>42</v>
      </c>
      <c r="M9370" t="s">
        <v>18</v>
      </c>
      <c r="N9370">
        <f t="shared" si="293"/>
        <v>2025</v>
      </c>
    </row>
    <row r="9371" spans="1:14" x14ac:dyDescent="0.3">
      <c r="A9371" t="s">
        <v>14295</v>
      </c>
      <c r="B9371" s="1">
        <v>45853</v>
      </c>
      <c r="C9371" s="1" t="str">
        <f t="shared" si="292"/>
        <v>July</v>
      </c>
      <c r="D9371" t="s">
        <v>1702</v>
      </c>
      <c r="E9371" t="s">
        <v>115</v>
      </c>
      <c r="F9371" t="s">
        <v>15508</v>
      </c>
      <c r="G9371" t="s">
        <v>29</v>
      </c>
      <c r="H9371">
        <v>5</v>
      </c>
      <c r="I9371">
        <v>24679.41</v>
      </c>
      <c r="J9371">
        <v>0.05</v>
      </c>
      <c r="K9371">
        <v>117227.2</v>
      </c>
      <c r="L9371" t="s">
        <v>51</v>
      </c>
      <c r="M9371" t="s">
        <v>24</v>
      </c>
      <c r="N9371">
        <f t="shared" si="293"/>
        <v>2025</v>
      </c>
    </row>
    <row r="9372" spans="1:14" x14ac:dyDescent="0.3">
      <c r="A9372" t="s">
        <v>1701</v>
      </c>
      <c r="B9372" s="1">
        <v>45886</v>
      </c>
      <c r="C9372" s="1" t="str">
        <f t="shared" si="292"/>
        <v>August</v>
      </c>
      <c r="D9372" t="s">
        <v>1702</v>
      </c>
      <c r="E9372" t="s">
        <v>640</v>
      </c>
      <c r="F9372" t="s">
        <v>50</v>
      </c>
      <c r="G9372" t="s">
        <v>29</v>
      </c>
      <c r="H9372">
        <v>7</v>
      </c>
      <c r="I9372">
        <v>10361.370000000001</v>
      </c>
      <c r="J9372">
        <v>0</v>
      </c>
      <c r="K9372">
        <v>72529.59</v>
      </c>
      <c r="L9372" t="s">
        <v>51</v>
      </c>
      <c r="M9372" t="s">
        <v>24</v>
      </c>
      <c r="N9372">
        <f t="shared" si="293"/>
        <v>2025</v>
      </c>
    </row>
    <row r="9373" spans="1:14" x14ac:dyDescent="0.3">
      <c r="A9373" t="s">
        <v>5219</v>
      </c>
      <c r="B9373" s="1">
        <v>46009</v>
      </c>
      <c r="C9373" s="1" t="str">
        <f t="shared" si="292"/>
        <v>December</v>
      </c>
      <c r="D9373" t="s">
        <v>1702</v>
      </c>
      <c r="E9373" t="s">
        <v>166</v>
      </c>
      <c r="F9373" t="s">
        <v>155</v>
      </c>
      <c r="G9373" t="s">
        <v>101</v>
      </c>
      <c r="H9373">
        <v>7</v>
      </c>
      <c r="I9373">
        <v>10457.01</v>
      </c>
      <c r="J9373">
        <v>0.2</v>
      </c>
      <c r="K9373">
        <v>58559.26</v>
      </c>
      <c r="L9373" t="s">
        <v>51</v>
      </c>
      <c r="M9373" t="s">
        <v>18</v>
      </c>
      <c r="N9373">
        <f t="shared" si="293"/>
        <v>2025</v>
      </c>
    </row>
    <row r="9374" spans="1:14" x14ac:dyDescent="0.3">
      <c r="A9374" t="s">
        <v>749</v>
      </c>
      <c r="B9374" s="1">
        <v>45682</v>
      </c>
      <c r="C9374" s="1" t="str">
        <f t="shared" si="292"/>
        <v>January</v>
      </c>
      <c r="D9374" t="s">
        <v>750</v>
      </c>
      <c r="E9374" t="s">
        <v>398</v>
      </c>
      <c r="F9374" t="s">
        <v>34</v>
      </c>
      <c r="G9374" t="s">
        <v>29</v>
      </c>
      <c r="H9374">
        <v>7</v>
      </c>
      <c r="I9374">
        <v>38194.980000000003</v>
      </c>
      <c r="J9374">
        <v>0.2</v>
      </c>
      <c r="K9374">
        <v>213891.89</v>
      </c>
      <c r="L9374" t="s">
        <v>17</v>
      </c>
      <c r="M9374" t="s">
        <v>30</v>
      </c>
      <c r="N9374">
        <f t="shared" si="293"/>
        <v>2025</v>
      </c>
    </row>
    <row r="9375" spans="1:14" x14ac:dyDescent="0.3">
      <c r="A9375" t="s">
        <v>9950</v>
      </c>
      <c r="B9375" s="1">
        <v>45702</v>
      </c>
      <c r="C9375" s="1" t="str">
        <f t="shared" si="292"/>
        <v>February</v>
      </c>
      <c r="D9375" t="s">
        <v>750</v>
      </c>
      <c r="E9375" t="s">
        <v>162</v>
      </c>
      <c r="F9375" t="s">
        <v>59</v>
      </c>
      <c r="G9375" t="s">
        <v>29</v>
      </c>
      <c r="H9375">
        <v>7</v>
      </c>
      <c r="I9375">
        <v>49572.28</v>
      </c>
      <c r="J9375">
        <v>0.15</v>
      </c>
      <c r="K9375">
        <v>294955.07</v>
      </c>
      <c r="L9375" t="s">
        <v>17</v>
      </c>
      <c r="M9375" t="s">
        <v>52</v>
      </c>
      <c r="N9375">
        <f t="shared" si="293"/>
        <v>2025</v>
      </c>
    </row>
    <row r="9376" spans="1:14" x14ac:dyDescent="0.3">
      <c r="A9376" t="s">
        <v>6325</v>
      </c>
      <c r="B9376" s="1">
        <v>45745</v>
      </c>
      <c r="C9376" s="1" t="str">
        <f t="shared" si="292"/>
        <v>March</v>
      </c>
      <c r="D9376" t="s">
        <v>750</v>
      </c>
      <c r="E9376" t="s">
        <v>78</v>
      </c>
      <c r="F9376" t="s">
        <v>79</v>
      </c>
      <c r="G9376" t="s">
        <v>29</v>
      </c>
      <c r="H9376">
        <v>1</v>
      </c>
      <c r="I9376">
        <v>18250.52</v>
      </c>
      <c r="J9376">
        <v>0.05</v>
      </c>
      <c r="K9376">
        <v>17337.990000000002</v>
      </c>
      <c r="L9376" t="s">
        <v>17</v>
      </c>
      <c r="M9376" t="s">
        <v>24</v>
      </c>
      <c r="N9376">
        <f t="shared" si="293"/>
        <v>2025</v>
      </c>
    </row>
    <row r="9377" spans="1:14" x14ac:dyDescent="0.3">
      <c r="A9377" t="s">
        <v>10400</v>
      </c>
      <c r="B9377" s="1">
        <v>45805</v>
      </c>
      <c r="C9377" s="1" t="str">
        <f t="shared" si="292"/>
        <v>May</v>
      </c>
      <c r="D9377" t="s">
        <v>750</v>
      </c>
      <c r="E9377" t="s">
        <v>93</v>
      </c>
      <c r="F9377" t="s">
        <v>50</v>
      </c>
      <c r="G9377" t="s">
        <v>29</v>
      </c>
      <c r="H9377">
        <v>1</v>
      </c>
      <c r="I9377">
        <v>41877.760000000002</v>
      </c>
      <c r="J9377">
        <v>0.15</v>
      </c>
      <c r="K9377">
        <v>35596.1</v>
      </c>
      <c r="L9377" t="s">
        <v>42</v>
      </c>
      <c r="M9377" t="s">
        <v>30</v>
      </c>
      <c r="N9377">
        <f t="shared" si="293"/>
        <v>2025</v>
      </c>
    </row>
    <row r="9378" spans="1:14" x14ac:dyDescent="0.3">
      <c r="A9378" t="s">
        <v>7692</v>
      </c>
      <c r="B9378" s="1">
        <v>45841</v>
      </c>
      <c r="C9378" s="1" t="str">
        <f t="shared" si="292"/>
        <v>July</v>
      </c>
      <c r="D9378" t="s">
        <v>750</v>
      </c>
      <c r="E9378" t="s">
        <v>71</v>
      </c>
      <c r="F9378" t="s">
        <v>46</v>
      </c>
      <c r="G9378" t="s">
        <v>23</v>
      </c>
      <c r="H9378">
        <v>3</v>
      </c>
      <c r="I9378">
        <v>28902.62</v>
      </c>
      <c r="J9378">
        <v>0.15</v>
      </c>
      <c r="K9378">
        <v>73701.679999999993</v>
      </c>
      <c r="L9378" t="s">
        <v>42</v>
      </c>
      <c r="M9378" t="s">
        <v>30</v>
      </c>
      <c r="N9378">
        <f t="shared" si="293"/>
        <v>2025</v>
      </c>
    </row>
    <row r="9379" spans="1:14" x14ac:dyDescent="0.3">
      <c r="A9379" t="s">
        <v>11699</v>
      </c>
      <c r="B9379" s="1">
        <v>45857</v>
      </c>
      <c r="C9379" s="1" t="str">
        <f t="shared" si="292"/>
        <v>July</v>
      </c>
      <c r="D9379" t="s">
        <v>750</v>
      </c>
      <c r="E9379" t="s">
        <v>58</v>
      </c>
      <c r="F9379" t="s">
        <v>59</v>
      </c>
      <c r="G9379" t="s">
        <v>29</v>
      </c>
      <c r="H9379">
        <v>2</v>
      </c>
      <c r="I9379">
        <v>36429.14</v>
      </c>
      <c r="J9379">
        <v>0</v>
      </c>
      <c r="K9379">
        <v>72858.28</v>
      </c>
      <c r="L9379" t="s">
        <v>42</v>
      </c>
      <c r="M9379" t="s">
        <v>52</v>
      </c>
      <c r="N9379">
        <f t="shared" si="293"/>
        <v>2025</v>
      </c>
    </row>
    <row r="9380" spans="1:14" x14ac:dyDescent="0.3">
      <c r="A9380" t="s">
        <v>967</v>
      </c>
      <c r="B9380" s="1">
        <v>45875</v>
      </c>
      <c r="C9380" s="1" t="str">
        <f t="shared" si="292"/>
        <v>August</v>
      </c>
      <c r="D9380" t="s">
        <v>750</v>
      </c>
      <c r="E9380" t="s">
        <v>74</v>
      </c>
      <c r="F9380" t="s">
        <v>75</v>
      </c>
      <c r="G9380" t="s">
        <v>29</v>
      </c>
      <c r="H9380">
        <v>7</v>
      </c>
      <c r="I9380">
        <v>35547.410000000003</v>
      </c>
      <c r="J9380">
        <v>0.1</v>
      </c>
      <c r="K9380">
        <v>223948.68</v>
      </c>
      <c r="L9380" t="s">
        <v>17</v>
      </c>
      <c r="M9380" t="s">
        <v>52</v>
      </c>
      <c r="N9380">
        <f t="shared" si="293"/>
        <v>2025</v>
      </c>
    </row>
    <row r="9381" spans="1:14" x14ac:dyDescent="0.3">
      <c r="A9381" t="s">
        <v>9084</v>
      </c>
      <c r="B9381" s="1">
        <v>45988</v>
      </c>
      <c r="C9381" s="1" t="str">
        <f t="shared" si="292"/>
        <v>November</v>
      </c>
      <c r="D9381" t="s">
        <v>750</v>
      </c>
      <c r="E9381" t="s">
        <v>108</v>
      </c>
      <c r="F9381" t="s">
        <v>109</v>
      </c>
      <c r="G9381" t="s">
        <v>16</v>
      </c>
      <c r="J9381">
        <v>0.2</v>
      </c>
      <c r="K9381">
        <v>6994.96</v>
      </c>
      <c r="L9381" t="s">
        <v>42</v>
      </c>
      <c r="M9381" t="s">
        <v>52</v>
      </c>
      <c r="N9381">
        <f t="shared" si="293"/>
        <v>2025</v>
      </c>
    </row>
    <row r="9382" spans="1:14" x14ac:dyDescent="0.3">
      <c r="A9382" t="s">
        <v>1604</v>
      </c>
      <c r="B9382" s="1">
        <v>45723</v>
      </c>
      <c r="C9382" s="1" t="str">
        <f t="shared" si="292"/>
        <v>March</v>
      </c>
      <c r="D9382" t="s">
        <v>1605</v>
      </c>
      <c r="E9382" t="s">
        <v>71</v>
      </c>
      <c r="F9382" t="s">
        <v>46</v>
      </c>
      <c r="G9382" t="s">
        <v>23</v>
      </c>
      <c r="H9382">
        <v>5</v>
      </c>
      <c r="I9382">
        <v>32710.93</v>
      </c>
      <c r="J9382">
        <v>0.2</v>
      </c>
      <c r="K9382">
        <v>130843.72</v>
      </c>
      <c r="L9382" t="s">
        <v>51</v>
      </c>
      <c r="M9382" t="s">
        <v>18</v>
      </c>
      <c r="N9382">
        <f t="shared" si="293"/>
        <v>2025</v>
      </c>
    </row>
    <row r="9383" spans="1:14" x14ac:dyDescent="0.3">
      <c r="A9383" t="s">
        <v>10574</v>
      </c>
      <c r="B9383" s="1">
        <v>45762</v>
      </c>
      <c r="C9383" s="1" t="str">
        <f t="shared" si="292"/>
        <v>April</v>
      </c>
      <c r="D9383" t="s">
        <v>1605</v>
      </c>
      <c r="E9383" t="s">
        <v>143</v>
      </c>
      <c r="F9383" t="s">
        <v>83</v>
      </c>
      <c r="G9383" t="s">
        <v>23</v>
      </c>
      <c r="H9383">
        <v>7</v>
      </c>
      <c r="I9383">
        <v>8505.7000000000007</v>
      </c>
      <c r="J9383">
        <v>0.05</v>
      </c>
      <c r="K9383">
        <v>56562.91</v>
      </c>
      <c r="L9383" t="s">
        <v>42</v>
      </c>
      <c r="M9383" t="s">
        <v>24</v>
      </c>
      <c r="N9383">
        <f t="shared" si="293"/>
        <v>2025</v>
      </c>
    </row>
    <row r="9384" spans="1:14" x14ac:dyDescent="0.3">
      <c r="A9384" t="s">
        <v>12172</v>
      </c>
      <c r="B9384" s="1">
        <v>45797</v>
      </c>
      <c r="C9384" s="1" t="str">
        <f t="shared" si="292"/>
        <v>May</v>
      </c>
      <c r="D9384" t="s">
        <v>1605</v>
      </c>
      <c r="E9384" t="s">
        <v>466</v>
      </c>
      <c r="F9384" t="s">
        <v>59</v>
      </c>
      <c r="G9384" t="s">
        <v>29</v>
      </c>
      <c r="H9384">
        <v>6</v>
      </c>
      <c r="I9384">
        <v>37809.769999999997</v>
      </c>
      <c r="J9384">
        <v>0.2</v>
      </c>
      <c r="K9384">
        <v>181486.9</v>
      </c>
      <c r="L9384" t="s">
        <v>51</v>
      </c>
      <c r="M9384" t="s">
        <v>18</v>
      </c>
      <c r="N9384">
        <f t="shared" si="293"/>
        <v>2025</v>
      </c>
    </row>
    <row r="9385" spans="1:14" x14ac:dyDescent="0.3">
      <c r="A9385" t="s">
        <v>11062</v>
      </c>
      <c r="B9385" s="1">
        <v>45808</v>
      </c>
      <c r="C9385" s="1" t="str">
        <f t="shared" si="292"/>
        <v>May</v>
      </c>
      <c r="D9385" t="s">
        <v>5291</v>
      </c>
      <c r="E9385" t="s">
        <v>65</v>
      </c>
      <c r="F9385" t="s">
        <v>46</v>
      </c>
      <c r="G9385" t="s">
        <v>23</v>
      </c>
      <c r="H9385">
        <v>3</v>
      </c>
      <c r="I9385">
        <v>38352.75</v>
      </c>
      <c r="J9385">
        <v>0.2</v>
      </c>
      <c r="K9385">
        <v>92046.6</v>
      </c>
      <c r="L9385" t="s">
        <v>42</v>
      </c>
      <c r="M9385" t="s">
        <v>52</v>
      </c>
      <c r="N9385">
        <f t="shared" si="293"/>
        <v>2025</v>
      </c>
    </row>
    <row r="9386" spans="1:14" x14ac:dyDescent="0.3">
      <c r="A9386" t="s">
        <v>5290</v>
      </c>
      <c r="B9386" s="1">
        <v>45856</v>
      </c>
      <c r="C9386" s="1" t="str">
        <f t="shared" si="292"/>
        <v>July</v>
      </c>
      <c r="D9386" t="s">
        <v>5291</v>
      </c>
      <c r="E9386" t="s">
        <v>93</v>
      </c>
      <c r="F9386" t="s">
        <v>50</v>
      </c>
      <c r="G9386" t="s">
        <v>29</v>
      </c>
      <c r="H9386">
        <v>1</v>
      </c>
      <c r="I9386">
        <v>8211.91</v>
      </c>
      <c r="J9386">
        <v>0</v>
      </c>
      <c r="K9386">
        <v>8211.91</v>
      </c>
      <c r="L9386" t="s">
        <v>17</v>
      </c>
      <c r="M9386" t="s">
        <v>30</v>
      </c>
      <c r="N9386">
        <f t="shared" si="293"/>
        <v>2025</v>
      </c>
    </row>
    <row r="9387" spans="1:14" x14ac:dyDescent="0.3">
      <c r="A9387" t="s">
        <v>12107</v>
      </c>
      <c r="B9387" s="1">
        <v>45888</v>
      </c>
      <c r="C9387" s="1" t="str">
        <f t="shared" si="292"/>
        <v>August</v>
      </c>
      <c r="D9387" t="s">
        <v>5291</v>
      </c>
      <c r="E9387" t="s">
        <v>232</v>
      </c>
      <c r="F9387" t="s">
        <v>28</v>
      </c>
      <c r="G9387" t="s">
        <v>29</v>
      </c>
      <c r="H9387">
        <v>4</v>
      </c>
      <c r="I9387">
        <v>32441.14</v>
      </c>
      <c r="J9387">
        <v>0.2</v>
      </c>
      <c r="K9387">
        <v>103811.65</v>
      </c>
      <c r="L9387" t="s">
        <v>42</v>
      </c>
      <c r="M9387" t="s">
        <v>24</v>
      </c>
      <c r="N9387">
        <f t="shared" si="293"/>
        <v>2025</v>
      </c>
    </row>
    <row r="9388" spans="1:14" x14ac:dyDescent="0.3">
      <c r="A9388" t="s">
        <v>388</v>
      </c>
      <c r="B9388" s="1">
        <v>45701</v>
      </c>
      <c r="C9388" s="1" t="str">
        <f t="shared" si="292"/>
        <v>February</v>
      </c>
      <c r="D9388" t="s">
        <v>389</v>
      </c>
      <c r="E9388" t="s">
        <v>130</v>
      </c>
      <c r="F9388" t="s">
        <v>50</v>
      </c>
      <c r="G9388" t="s">
        <v>29</v>
      </c>
      <c r="H9388">
        <v>1</v>
      </c>
      <c r="I9388">
        <v>31652.36</v>
      </c>
      <c r="J9388">
        <v>0.15</v>
      </c>
      <c r="K9388">
        <v>26904.51</v>
      </c>
      <c r="L9388" t="s">
        <v>17</v>
      </c>
      <c r="M9388" t="s">
        <v>52</v>
      </c>
      <c r="N9388">
        <f t="shared" si="293"/>
        <v>2025</v>
      </c>
    </row>
    <row r="9389" spans="1:14" x14ac:dyDescent="0.3">
      <c r="A9389" t="s">
        <v>8659</v>
      </c>
      <c r="B9389" s="1">
        <v>45731</v>
      </c>
      <c r="C9389" s="1" t="str">
        <f t="shared" si="292"/>
        <v>March</v>
      </c>
      <c r="D9389" t="s">
        <v>389</v>
      </c>
      <c r="E9389" t="s">
        <v>949</v>
      </c>
      <c r="F9389" t="s">
        <v>38</v>
      </c>
      <c r="G9389" t="s">
        <v>29</v>
      </c>
      <c r="H9389">
        <v>6</v>
      </c>
      <c r="I9389">
        <v>19794.04</v>
      </c>
      <c r="J9389">
        <v>0</v>
      </c>
      <c r="K9389">
        <v>118764.24</v>
      </c>
      <c r="L9389" t="s">
        <v>42</v>
      </c>
      <c r="M9389" t="s">
        <v>24</v>
      </c>
      <c r="N9389">
        <f t="shared" si="293"/>
        <v>2025</v>
      </c>
    </row>
    <row r="9390" spans="1:14" x14ac:dyDescent="0.3">
      <c r="A9390" t="s">
        <v>14951</v>
      </c>
      <c r="B9390" s="1">
        <v>45949</v>
      </c>
      <c r="C9390" s="1" t="str">
        <f t="shared" si="292"/>
        <v>October</v>
      </c>
      <c r="D9390" t="s">
        <v>389</v>
      </c>
      <c r="E9390" t="s">
        <v>174</v>
      </c>
      <c r="F9390" t="s">
        <v>59</v>
      </c>
      <c r="G9390" t="s">
        <v>29</v>
      </c>
      <c r="H9390">
        <v>7</v>
      </c>
      <c r="I9390">
        <v>13059.1</v>
      </c>
      <c r="J9390">
        <v>0.15</v>
      </c>
      <c r="K9390">
        <v>77701.64</v>
      </c>
      <c r="L9390" t="s">
        <v>17</v>
      </c>
      <c r="M9390" t="s">
        <v>24</v>
      </c>
      <c r="N9390">
        <f t="shared" si="293"/>
        <v>2025</v>
      </c>
    </row>
    <row r="9391" spans="1:14" x14ac:dyDescent="0.3">
      <c r="A9391" t="s">
        <v>6959</v>
      </c>
      <c r="B9391" s="1">
        <v>45693</v>
      </c>
      <c r="C9391" s="1" t="str">
        <f t="shared" si="292"/>
        <v>February</v>
      </c>
      <c r="D9391" t="s">
        <v>6960</v>
      </c>
      <c r="E9391" t="s">
        <v>96</v>
      </c>
      <c r="F9391" t="s">
        <v>38</v>
      </c>
      <c r="G9391" t="s">
        <v>29</v>
      </c>
      <c r="H9391">
        <v>1</v>
      </c>
      <c r="I9391">
        <v>14238.21</v>
      </c>
      <c r="J9391">
        <v>0</v>
      </c>
      <c r="K9391">
        <v>14238.21</v>
      </c>
      <c r="L9391" t="s">
        <v>51</v>
      </c>
      <c r="M9391" t="s">
        <v>18</v>
      </c>
      <c r="N9391">
        <f t="shared" si="293"/>
        <v>2025</v>
      </c>
    </row>
    <row r="9392" spans="1:14" x14ac:dyDescent="0.3">
      <c r="A9392" t="s">
        <v>156</v>
      </c>
      <c r="B9392" s="1">
        <v>45791</v>
      </c>
      <c r="C9392" s="1" t="str">
        <f t="shared" si="292"/>
        <v>May</v>
      </c>
      <c r="D9392" t="s">
        <v>157</v>
      </c>
      <c r="E9392" t="s">
        <v>45</v>
      </c>
      <c r="F9392" t="s">
        <v>46</v>
      </c>
      <c r="G9392" t="s">
        <v>23</v>
      </c>
      <c r="H9392">
        <v>3</v>
      </c>
      <c r="I9392">
        <v>49214.33</v>
      </c>
      <c r="J9392">
        <v>0</v>
      </c>
      <c r="K9392">
        <v>147642.99</v>
      </c>
      <c r="L9392" t="s">
        <v>42</v>
      </c>
      <c r="M9392" t="s">
        <v>18</v>
      </c>
      <c r="N9392">
        <f t="shared" si="293"/>
        <v>2025</v>
      </c>
    </row>
    <row r="9393" spans="1:14" x14ac:dyDescent="0.3">
      <c r="A9393" t="s">
        <v>6293</v>
      </c>
      <c r="B9393" s="1">
        <v>45842</v>
      </c>
      <c r="C9393" s="1" t="str">
        <f t="shared" si="292"/>
        <v>July</v>
      </c>
      <c r="D9393" t="s">
        <v>157</v>
      </c>
      <c r="E9393" t="s">
        <v>306</v>
      </c>
      <c r="F9393" t="s">
        <v>15</v>
      </c>
      <c r="G9393" t="s">
        <v>16</v>
      </c>
      <c r="H9393">
        <v>3</v>
      </c>
      <c r="I9393">
        <v>38593.35</v>
      </c>
      <c r="J9393">
        <v>0</v>
      </c>
      <c r="K9393">
        <v>115780.05</v>
      </c>
      <c r="L9393" t="s">
        <v>42</v>
      </c>
      <c r="M9393" t="s">
        <v>52</v>
      </c>
      <c r="N9393">
        <f t="shared" si="293"/>
        <v>2025</v>
      </c>
    </row>
    <row r="9394" spans="1:14" x14ac:dyDescent="0.3">
      <c r="A9394" t="s">
        <v>11590</v>
      </c>
      <c r="B9394" s="1">
        <v>45985</v>
      </c>
      <c r="C9394" s="1" t="str">
        <f t="shared" si="292"/>
        <v>November</v>
      </c>
      <c r="D9394" t="s">
        <v>157</v>
      </c>
      <c r="E9394" t="s">
        <v>251</v>
      </c>
      <c r="F9394" t="s">
        <v>109</v>
      </c>
      <c r="G9394" t="s">
        <v>16</v>
      </c>
      <c r="H9394">
        <v>6</v>
      </c>
      <c r="I9394">
        <v>48631.46</v>
      </c>
      <c r="J9394">
        <v>0</v>
      </c>
      <c r="K9394">
        <v>291788.76</v>
      </c>
      <c r="L9394" t="s">
        <v>42</v>
      </c>
      <c r="M9394" t="s">
        <v>30</v>
      </c>
      <c r="N9394">
        <f t="shared" si="293"/>
        <v>2025</v>
      </c>
    </row>
    <row r="9395" spans="1:14" x14ac:dyDescent="0.3">
      <c r="A9395" t="s">
        <v>14531</v>
      </c>
      <c r="B9395" s="1">
        <v>46007</v>
      </c>
      <c r="C9395" s="1" t="str">
        <f t="shared" si="292"/>
        <v>December</v>
      </c>
      <c r="D9395" t="s">
        <v>157</v>
      </c>
      <c r="E9395" t="s">
        <v>33</v>
      </c>
      <c r="F9395" t="s">
        <v>34</v>
      </c>
      <c r="G9395" t="s">
        <v>29</v>
      </c>
      <c r="H9395">
        <v>4</v>
      </c>
      <c r="I9395">
        <v>32888.07</v>
      </c>
      <c r="J9395">
        <v>0.2</v>
      </c>
      <c r="K9395">
        <v>105241.82</v>
      </c>
      <c r="L9395" t="s">
        <v>17</v>
      </c>
      <c r="M9395" t="s">
        <v>24</v>
      </c>
      <c r="N9395">
        <f t="shared" si="293"/>
        <v>2025</v>
      </c>
    </row>
    <row r="9396" spans="1:14" x14ac:dyDescent="0.3">
      <c r="A9396" t="s">
        <v>7253</v>
      </c>
      <c r="B9396" s="1">
        <v>45663</v>
      </c>
      <c r="C9396" s="1" t="str">
        <f t="shared" si="292"/>
        <v>January</v>
      </c>
      <c r="D9396" t="s">
        <v>7254</v>
      </c>
      <c r="E9396" t="s">
        <v>14</v>
      </c>
      <c r="F9396" t="s">
        <v>15</v>
      </c>
      <c r="G9396" t="s">
        <v>16</v>
      </c>
      <c r="H9396">
        <v>3</v>
      </c>
      <c r="I9396">
        <v>26419.18</v>
      </c>
      <c r="J9396">
        <v>0.05</v>
      </c>
      <c r="K9396">
        <v>75294.66</v>
      </c>
      <c r="L9396" t="s">
        <v>17</v>
      </c>
      <c r="M9396" t="s">
        <v>24</v>
      </c>
      <c r="N9396">
        <f t="shared" si="293"/>
        <v>2025</v>
      </c>
    </row>
    <row r="9397" spans="1:14" x14ac:dyDescent="0.3">
      <c r="A9397" t="s">
        <v>11890</v>
      </c>
      <c r="B9397" s="1">
        <v>45718</v>
      </c>
      <c r="C9397" s="1" t="str">
        <f t="shared" si="292"/>
        <v>March</v>
      </c>
      <c r="D9397" t="s">
        <v>7254</v>
      </c>
      <c r="E9397" t="s">
        <v>122</v>
      </c>
      <c r="F9397" t="s">
        <v>15</v>
      </c>
      <c r="G9397" t="s">
        <v>16</v>
      </c>
      <c r="H9397">
        <v>5</v>
      </c>
      <c r="I9397">
        <v>36239.040000000001</v>
      </c>
      <c r="J9397">
        <v>0.2</v>
      </c>
      <c r="K9397">
        <v>144956.16</v>
      </c>
      <c r="L9397" t="s">
        <v>42</v>
      </c>
      <c r="M9397" t="s">
        <v>30</v>
      </c>
      <c r="N9397">
        <f t="shared" si="293"/>
        <v>2025</v>
      </c>
    </row>
    <row r="9398" spans="1:14" x14ac:dyDescent="0.3">
      <c r="A9398" t="s">
        <v>7404</v>
      </c>
      <c r="B9398" s="1">
        <v>45820</v>
      </c>
      <c r="C9398" s="1" t="str">
        <f t="shared" si="292"/>
        <v>June</v>
      </c>
      <c r="D9398" t="s">
        <v>7254</v>
      </c>
      <c r="E9398" t="s">
        <v>184</v>
      </c>
      <c r="F9398" t="s">
        <v>79</v>
      </c>
      <c r="G9398" t="s">
        <v>29</v>
      </c>
      <c r="H9398">
        <v>7</v>
      </c>
      <c r="I9398">
        <v>5836.91</v>
      </c>
      <c r="J9398">
        <v>0.1</v>
      </c>
      <c r="K9398">
        <v>36772.53</v>
      </c>
      <c r="L9398" t="s">
        <v>17</v>
      </c>
      <c r="M9398" t="s">
        <v>30</v>
      </c>
      <c r="N9398">
        <f t="shared" si="293"/>
        <v>2025</v>
      </c>
    </row>
    <row r="9399" spans="1:14" x14ac:dyDescent="0.3">
      <c r="A9399" t="s">
        <v>14445</v>
      </c>
      <c r="B9399" s="1">
        <v>45858</v>
      </c>
      <c r="C9399" s="1" t="str">
        <f t="shared" si="292"/>
        <v>July</v>
      </c>
      <c r="D9399" t="s">
        <v>7254</v>
      </c>
      <c r="E9399" t="s">
        <v>463</v>
      </c>
      <c r="F9399" t="s">
        <v>15</v>
      </c>
      <c r="G9399" t="s">
        <v>16</v>
      </c>
      <c r="H9399">
        <v>3</v>
      </c>
      <c r="I9399">
        <v>14342.1</v>
      </c>
      <c r="J9399">
        <v>0.15</v>
      </c>
      <c r="K9399">
        <v>36572.36</v>
      </c>
      <c r="L9399" t="s">
        <v>17</v>
      </c>
      <c r="M9399" t="s">
        <v>52</v>
      </c>
      <c r="N9399">
        <f t="shared" si="293"/>
        <v>2025</v>
      </c>
    </row>
    <row r="9400" spans="1:14" x14ac:dyDescent="0.3">
      <c r="A9400" t="s">
        <v>12920</v>
      </c>
      <c r="B9400" s="1">
        <v>45875</v>
      </c>
      <c r="C9400" s="1" t="str">
        <f t="shared" si="292"/>
        <v>August</v>
      </c>
      <c r="D9400" t="s">
        <v>7254</v>
      </c>
      <c r="E9400" t="s">
        <v>466</v>
      </c>
      <c r="F9400" t="s">
        <v>59</v>
      </c>
      <c r="G9400" t="s">
        <v>29</v>
      </c>
      <c r="H9400">
        <v>7</v>
      </c>
      <c r="I9400">
        <v>1992.12</v>
      </c>
      <c r="J9400">
        <v>0.15</v>
      </c>
      <c r="K9400">
        <v>11853.11</v>
      </c>
      <c r="L9400" t="s">
        <v>42</v>
      </c>
      <c r="M9400" t="s">
        <v>52</v>
      </c>
      <c r="N9400">
        <f t="shared" si="293"/>
        <v>2025</v>
      </c>
    </row>
    <row r="9401" spans="1:14" x14ac:dyDescent="0.3">
      <c r="A9401" t="s">
        <v>10900</v>
      </c>
      <c r="B9401" s="1">
        <v>45659</v>
      </c>
      <c r="C9401" s="1" t="str">
        <f t="shared" si="292"/>
        <v>January</v>
      </c>
      <c r="D9401" t="s">
        <v>3352</v>
      </c>
      <c r="E9401" t="s">
        <v>466</v>
      </c>
      <c r="F9401" t="s">
        <v>59</v>
      </c>
      <c r="G9401" t="s">
        <v>29</v>
      </c>
      <c r="H9401">
        <v>2</v>
      </c>
      <c r="I9401">
        <v>15100.83</v>
      </c>
      <c r="J9401">
        <v>0.2</v>
      </c>
      <c r="K9401">
        <v>24161.33</v>
      </c>
      <c r="L9401" t="s">
        <v>17</v>
      </c>
      <c r="M9401" t="s">
        <v>52</v>
      </c>
      <c r="N9401">
        <f t="shared" si="293"/>
        <v>2025</v>
      </c>
    </row>
    <row r="9402" spans="1:14" x14ac:dyDescent="0.3">
      <c r="A9402" t="s">
        <v>3351</v>
      </c>
      <c r="B9402" s="1">
        <v>45766</v>
      </c>
      <c r="C9402" s="1" t="str">
        <f t="shared" si="292"/>
        <v>April</v>
      </c>
      <c r="D9402" t="s">
        <v>3352</v>
      </c>
      <c r="E9402" t="s">
        <v>115</v>
      </c>
      <c r="F9402" t="s">
        <v>28</v>
      </c>
      <c r="G9402" t="s">
        <v>29</v>
      </c>
      <c r="H9402">
        <v>6</v>
      </c>
      <c r="I9402">
        <v>5435.47</v>
      </c>
      <c r="J9402">
        <v>0.2</v>
      </c>
      <c r="K9402">
        <v>26090.26</v>
      </c>
      <c r="L9402" t="s">
        <v>17</v>
      </c>
      <c r="M9402" t="s">
        <v>18</v>
      </c>
      <c r="N9402">
        <f t="shared" si="293"/>
        <v>2025</v>
      </c>
    </row>
    <row r="9403" spans="1:14" x14ac:dyDescent="0.3">
      <c r="A9403" t="s">
        <v>14635</v>
      </c>
      <c r="B9403" s="1">
        <v>45774</v>
      </c>
      <c r="C9403" s="1" t="str">
        <f t="shared" si="292"/>
        <v>April</v>
      </c>
      <c r="D9403" t="s">
        <v>3352</v>
      </c>
      <c r="E9403" t="s">
        <v>637</v>
      </c>
      <c r="F9403" t="s">
        <v>105</v>
      </c>
      <c r="G9403" t="s">
        <v>16</v>
      </c>
      <c r="H9403">
        <v>6</v>
      </c>
      <c r="I9403">
        <v>25425</v>
      </c>
      <c r="J9403">
        <v>0</v>
      </c>
      <c r="K9403">
        <v>152550</v>
      </c>
      <c r="L9403" t="s">
        <v>17</v>
      </c>
      <c r="M9403" t="s">
        <v>52</v>
      </c>
      <c r="N9403">
        <f t="shared" si="293"/>
        <v>2025</v>
      </c>
    </row>
    <row r="9404" spans="1:14" x14ac:dyDescent="0.3">
      <c r="A9404" t="s">
        <v>13096</v>
      </c>
      <c r="B9404" s="1">
        <v>45823</v>
      </c>
      <c r="C9404" s="1" t="str">
        <f t="shared" si="292"/>
        <v>June</v>
      </c>
      <c r="D9404" t="s">
        <v>3352</v>
      </c>
      <c r="E9404" t="s">
        <v>232</v>
      </c>
      <c r="F9404" t="s">
        <v>28</v>
      </c>
      <c r="G9404" t="s">
        <v>29</v>
      </c>
      <c r="H9404">
        <v>6</v>
      </c>
      <c r="I9404">
        <v>48626.05</v>
      </c>
      <c r="J9404">
        <v>0.1</v>
      </c>
      <c r="K9404">
        <v>262580.67</v>
      </c>
      <c r="L9404" t="s">
        <v>17</v>
      </c>
      <c r="M9404" t="s">
        <v>30</v>
      </c>
      <c r="N9404">
        <f t="shared" si="293"/>
        <v>2025</v>
      </c>
    </row>
    <row r="9405" spans="1:14" x14ac:dyDescent="0.3">
      <c r="A9405" t="s">
        <v>11829</v>
      </c>
      <c r="B9405" s="1">
        <v>45962</v>
      </c>
      <c r="C9405" s="1" t="str">
        <f t="shared" si="292"/>
        <v>November</v>
      </c>
      <c r="D9405" t="s">
        <v>3352</v>
      </c>
      <c r="E9405" t="s">
        <v>140</v>
      </c>
      <c r="F9405" t="s">
        <v>105</v>
      </c>
      <c r="G9405" t="s">
        <v>16</v>
      </c>
      <c r="H9405">
        <v>4</v>
      </c>
      <c r="I9405">
        <v>17308.259999999998</v>
      </c>
      <c r="J9405">
        <v>0</v>
      </c>
      <c r="K9405">
        <v>69233.039999999994</v>
      </c>
      <c r="L9405" t="s">
        <v>51</v>
      </c>
      <c r="M9405" t="s">
        <v>52</v>
      </c>
      <c r="N9405">
        <f t="shared" si="293"/>
        <v>2025</v>
      </c>
    </row>
    <row r="9406" spans="1:14" x14ac:dyDescent="0.3">
      <c r="A9406" t="s">
        <v>13585</v>
      </c>
      <c r="B9406" s="1">
        <v>45792</v>
      </c>
      <c r="C9406" s="1" t="str">
        <f t="shared" si="292"/>
        <v>May</v>
      </c>
      <c r="D9406" t="s">
        <v>2784</v>
      </c>
      <c r="E9406" t="s">
        <v>78</v>
      </c>
      <c r="F9406" t="s">
        <v>79</v>
      </c>
      <c r="G9406" t="s">
        <v>29</v>
      </c>
      <c r="H9406">
        <v>3</v>
      </c>
      <c r="I9406">
        <v>30457.89</v>
      </c>
      <c r="J9406">
        <v>0.15</v>
      </c>
      <c r="K9406">
        <v>77667.62</v>
      </c>
      <c r="L9406" t="s">
        <v>51</v>
      </c>
      <c r="M9406" t="s">
        <v>18</v>
      </c>
      <c r="N9406">
        <f t="shared" si="293"/>
        <v>2025</v>
      </c>
    </row>
    <row r="9407" spans="1:14" x14ac:dyDescent="0.3">
      <c r="A9407" t="s">
        <v>12441</v>
      </c>
      <c r="B9407" s="1">
        <v>45867</v>
      </c>
      <c r="C9407" s="1" t="str">
        <f t="shared" si="292"/>
        <v>July</v>
      </c>
      <c r="D9407" t="s">
        <v>2784</v>
      </c>
      <c r="E9407" t="s">
        <v>272</v>
      </c>
      <c r="F9407" t="s">
        <v>79</v>
      </c>
      <c r="G9407" t="s">
        <v>29</v>
      </c>
      <c r="H9407">
        <v>4</v>
      </c>
      <c r="I9407">
        <v>49275.97</v>
      </c>
      <c r="J9407">
        <v>0</v>
      </c>
      <c r="K9407">
        <v>197103.88</v>
      </c>
      <c r="L9407" t="s">
        <v>17</v>
      </c>
      <c r="M9407" t="s">
        <v>24</v>
      </c>
      <c r="N9407">
        <f t="shared" si="293"/>
        <v>2025</v>
      </c>
    </row>
    <row r="9408" spans="1:14" x14ac:dyDescent="0.3">
      <c r="A9408" t="s">
        <v>4698</v>
      </c>
      <c r="B9408" s="1">
        <v>45871</v>
      </c>
      <c r="C9408" s="1" t="str">
        <f t="shared" si="292"/>
        <v>August</v>
      </c>
      <c r="D9408" t="s">
        <v>2784</v>
      </c>
      <c r="E9408" t="s">
        <v>261</v>
      </c>
      <c r="F9408" t="s">
        <v>109</v>
      </c>
      <c r="G9408" t="s">
        <v>16</v>
      </c>
      <c r="I9408">
        <v>40772.400000000001</v>
      </c>
      <c r="J9408">
        <v>0</v>
      </c>
      <c r="K9408">
        <v>40772.400000000001</v>
      </c>
      <c r="L9408" t="s">
        <v>17</v>
      </c>
      <c r="M9408" t="s">
        <v>30</v>
      </c>
      <c r="N9408">
        <f t="shared" si="293"/>
        <v>2025</v>
      </c>
    </row>
    <row r="9409" spans="1:14" x14ac:dyDescent="0.3">
      <c r="A9409" t="s">
        <v>2783</v>
      </c>
      <c r="B9409" s="1">
        <v>45971</v>
      </c>
      <c r="C9409" s="1" t="str">
        <f t="shared" si="292"/>
        <v>November</v>
      </c>
      <c r="D9409" t="s">
        <v>2784</v>
      </c>
      <c r="E9409" t="s">
        <v>133</v>
      </c>
      <c r="F9409" t="s">
        <v>100</v>
      </c>
      <c r="G9409" t="s">
        <v>101</v>
      </c>
      <c r="H9409">
        <v>7</v>
      </c>
      <c r="I9409">
        <v>27883.49</v>
      </c>
      <c r="J9409">
        <v>0</v>
      </c>
      <c r="K9409">
        <v>195184.43</v>
      </c>
      <c r="L9409" t="s">
        <v>51</v>
      </c>
      <c r="M9409" t="s">
        <v>24</v>
      </c>
      <c r="N9409">
        <f t="shared" si="293"/>
        <v>2025</v>
      </c>
    </row>
    <row r="9410" spans="1:14" x14ac:dyDescent="0.3">
      <c r="A9410" t="s">
        <v>9373</v>
      </c>
      <c r="B9410" s="1">
        <v>45671</v>
      </c>
      <c r="C9410" s="1" t="str">
        <f t="shared" ref="C9410:C9473" si="294">IF(B9410="","",TEXT(B9410,"mmmm"))</f>
        <v>January</v>
      </c>
      <c r="D9410" t="s">
        <v>6471</v>
      </c>
      <c r="E9410" t="s">
        <v>33</v>
      </c>
      <c r="F9410" t="s">
        <v>34</v>
      </c>
      <c r="G9410" t="s">
        <v>29</v>
      </c>
      <c r="H9410">
        <v>4</v>
      </c>
      <c r="I9410">
        <v>20674.64</v>
      </c>
      <c r="J9410">
        <v>0.15</v>
      </c>
      <c r="K9410">
        <v>70293.78</v>
      </c>
      <c r="L9410" t="s">
        <v>17</v>
      </c>
      <c r="M9410" t="s">
        <v>18</v>
      </c>
      <c r="N9410">
        <f t="shared" ref="N9410:N9473" si="295">IF(B9410="","",YEAR(B9410))</f>
        <v>2025</v>
      </c>
    </row>
    <row r="9411" spans="1:14" x14ac:dyDescent="0.3">
      <c r="A9411" t="s">
        <v>14065</v>
      </c>
      <c r="B9411" s="1">
        <v>45755</v>
      </c>
      <c r="C9411" s="1" t="str">
        <f t="shared" si="294"/>
        <v>April</v>
      </c>
      <c r="D9411" t="s">
        <v>6471</v>
      </c>
      <c r="E9411" t="s">
        <v>143</v>
      </c>
      <c r="F9411" t="s">
        <v>83</v>
      </c>
      <c r="G9411" t="s">
        <v>1978</v>
      </c>
      <c r="H9411">
        <v>4</v>
      </c>
      <c r="I9411">
        <v>34949.339999999997</v>
      </c>
      <c r="J9411">
        <v>0.1</v>
      </c>
      <c r="K9411">
        <v>125817.62</v>
      </c>
      <c r="L9411" t="s">
        <v>17</v>
      </c>
      <c r="M9411" t="s">
        <v>24</v>
      </c>
      <c r="N9411">
        <f t="shared" si="295"/>
        <v>2025</v>
      </c>
    </row>
    <row r="9412" spans="1:14" x14ac:dyDescent="0.3">
      <c r="A9412" t="s">
        <v>12377</v>
      </c>
      <c r="B9412" s="1">
        <v>45879</v>
      </c>
      <c r="C9412" s="1" t="str">
        <f t="shared" si="294"/>
        <v>August</v>
      </c>
      <c r="D9412" t="s">
        <v>6471</v>
      </c>
      <c r="E9412" t="s">
        <v>466</v>
      </c>
      <c r="F9412" t="s">
        <v>59</v>
      </c>
      <c r="G9412" t="s">
        <v>29</v>
      </c>
      <c r="H9412">
        <v>2</v>
      </c>
      <c r="I9412">
        <v>43679.89</v>
      </c>
      <c r="J9412">
        <v>0</v>
      </c>
      <c r="K9412">
        <v>87359.78</v>
      </c>
      <c r="L9412" t="s">
        <v>42</v>
      </c>
      <c r="M9412" t="s">
        <v>18</v>
      </c>
      <c r="N9412">
        <f t="shared" si="295"/>
        <v>2025</v>
      </c>
    </row>
    <row r="9413" spans="1:14" x14ac:dyDescent="0.3">
      <c r="A9413" t="s">
        <v>6470</v>
      </c>
      <c r="B9413" s="1">
        <v>45933</v>
      </c>
      <c r="C9413" s="1" t="str">
        <f t="shared" si="294"/>
        <v>October</v>
      </c>
      <c r="D9413" t="s">
        <v>6471</v>
      </c>
      <c r="E9413" t="s">
        <v>143</v>
      </c>
      <c r="F9413" t="s">
        <v>83</v>
      </c>
      <c r="G9413" t="s">
        <v>23</v>
      </c>
      <c r="H9413">
        <v>1</v>
      </c>
      <c r="I9413">
        <v>2205.4899999999998</v>
      </c>
      <c r="J9413">
        <v>0.15</v>
      </c>
      <c r="K9413">
        <v>1874.67</v>
      </c>
      <c r="L9413" t="s">
        <v>51</v>
      </c>
      <c r="M9413" t="s">
        <v>30</v>
      </c>
      <c r="N9413">
        <f t="shared" si="295"/>
        <v>2025</v>
      </c>
    </row>
    <row r="9414" spans="1:14" x14ac:dyDescent="0.3">
      <c r="A9414" t="s">
        <v>7807</v>
      </c>
      <c r="B9414" s="1">
        <v>46013</v>
      </c>
      <c r="C9414" s="1" t="str">
        <f t="shared" si="294"/>
        <v>December</v>
      </c>
      <c r="D9414" t="s">
        <v>6471</v>
      </c>
      <c r="E9414" t="s">
        <v>133</v>
      </c>
      <c r="F9414" t="s">
        <v>100</v>
      </c>
      <c r="G9414" t="s">
        <v>101</v>
      </c>
      <c r="H9414">
        <v>6</v>
      </c>
      <c r="I9414">
        <v>49867.13</v>
      </c>
      <c r="J9414">
        <v>0</v>
      </c>
      <c r="K9414">
        <v>299202.78000000003</v>
      </c>
      <c r="L9414" t="s">
        <v>17</v>
      </c>
      <c r="M9414" t="s">
        <v>18</v>
      </c>
      <c r="N9414">
        <f t="shared" si="295"/>
        <v>2025</v>
      </c>
    </row>
    <row r="9415" spans="1:14" x14ac:dyDescent="0.3">
      <c r="A9415" t="s">
        <v>2388</v>
      </c>
      <c r="B9415" s="1">
        <v>45669</v>
      </c>
      <c r="C9415" s="1" t="str">
        <f t="shared" si="294"/>
        <v>January</v>
      </c>
      <c r="D9415" t="s">
        <v>609</v>
      </c>
      <c r="E9415" t="s">
        <v>333</v>
      </c>
      <c r="F9415" t="s">
        <v>155</v>
      </c>
      <c r="G9415" t="s">
        <v>101</v>
      </c>
      <c r="H9415">
        <v>5</v>
      </c>
      <c r="I9415">
        <v>33722.120000000003</v>
      </c>
      <c r="J9415">
        <v>0.15</v>
      </c>
      <c r="K9415">
        <v>143319.01</v>
      </c>
      <c r="L9415" t="s">
        <v>51</v>
      </c>
      <c r="M9415" t="s">
        <v>24</v>
      </c>
      <c r="N9415">
        <f t="shared" si="295"/>
        <v>2025</v>
      </c>
    </row>
    <row r="9416" spans="1:14" x14ac:dyDescent="0.3">
      <c r="A9416" t="s">
        <v>10323</v>
      </c>
      <c r="B9416" s="1">
        <v>45676</v>
      </c>
      <c r="C9416" s="1" t="str">
        <f t="shared" si="294"/>
        <v>January</v>
      </c>
      <c r="D9416" t="s">
        <v>609</v>
      </c>
      <c r="E9416" t="s">
        <v>93</v>
      </c>
      <c r="F9416" t="s">
        <v>50</v>
      </c>
      <c r="G9416" t="s">
        <v>29</v>
      </c>
      <c r="H9416">
        <v>2</v>
      </c>
      <c r="I9416">
        <v>39047.949999999997</v>
      </c>
      <c r="J9416">
        <v>0</v>
      </c>
      <c r="K9416">
        <v>78095.899999999994</v>
      </c>
      <c r="L9416" t="s">
        <v>17</v>
      </c>
      <c r="M9416" t="s">
        <v>18</v>
      </c>
      <c r="N9416">
        <f t="shared" si="295"/>
        <v>2025</v>
      </c>
    </row>
    <row r="9417" spans="1:14" x14ac:dyDescent="0.3">
      <c r="A9417" t="s">
        <v>6570</v>
      </c>
      <c r="B9417" s="1">
        <v>45809</v>
      </c>
      <c r="C9417" s="1" t="str">
        <f t="shared" si="294"/>
        <v>June</v>
      </c>
      <c r="D9417" t="s">
        <v>609</v>
      </c>
      <c r="F9417" t="s">
        <v>38</v>
      </c>
      <c r="G9417" t="s">
        <v>29</v>
      </c>
      <c r="H9417">
        <v>1</v>
      </c>
      <c r="I9417">
        <v>19741.169999999998</v>
      </c>
      <c r="J9417">
        <v>0.2</v>
      </c>
      <c r="K9417">
        <v>15792.94</v>
      </c>
      <c r="L9417" t="s">
        <v>17</v>
      </c>
      <c r="M9417" t="s">
        <v>18</v>
      </c>
      <c r="N9417">
        <f t="shared" si="295"/>
        <v>2025</v>
      </c>
    </row>
    <row r="9418" spans="1:14" x14ac:dyDescent="0.3">
      <c r="A9418" t="s">
        <v>9924</v>
      </c>
      <c r="B9418" s="1">
        <v>45971</v>
      </c>
      <c r="C9418" s="1" t="str">
        <f t="shared" si="294"/>
        <v>November</v>
      </c>
      <c r="D9418" t="s">
        <v>609</v>
      </c>
      <c r="E9418" t="s">
        <v>143</v>
      </c>
      <c r="F9418" t="s">
        <v>83</v>
      </c>
      <c r="G9418" t="s">
        <v>23</v>
      </c>
      <c r="H9418">
        <v>7</v>
      </c>
      <c r="I9418">
        <v>12401.94</v>
      </c>
      <c r="J9418">
        <v>0.1</v>
      </c>
      <c r="K9418">
        <v>78132.22</v>
      </c>
      <c r="L9418" t="s">
        <v>17</v>
      </c>
      <c r="M9418" t="s">
        <v>18</v>
      </c>
      <c r="N9418">
        <f t="shared" si="295"/>
        <v>2025</v>
      </c>
    </row>
    <row r="9419" spans="1:14" x14ac:dyDescent="0.3">
      <c r="A9419" t="s">
        <v>1372</v>
      </c>
      <c r="B9419" s="1">
        <v>45984</v>
      </c>
      <c r="C9419" s="1" t="str">
        <f t="shared" si="294"/>
        <v>November</v>
      </c>
      <c r="D9419" t="s">
        <v>609</v>
      </c>
      <c r="E9419" t="s">
        <v>146</v>
      </c>
      <c r="F9419" t="s">
        <v>38</v>
      </c>
      <c r="G9419" t="s">
        <v>29</v>
      </c>
      <c r="H9419">
        <v>3</v>
      </c>
      <c r="I9419">
        <v>30374.880000000001</v>
      </c>
      <c r="J9419">
        <v>0.05</v>
      </c>
      <c r="K9419">
        <v>86568.41</v>
      </c>
      <c r="L9419" t="s">
        <v>17</v>
      </c>
      <c r="M9419" t="s">
        <v>24</v>
      </c>
      <c r="N9419">
        <f t="shared" si="295"/>
        <v>2025</v>
      </c>
    </row>
    <row r="9420" spans="1:14" x14ac:dyDescent="0.3">
      <c r="A9420" t="s">
        <v>608</v>
      </c>
      <c r="B9420" s="1">
        <v>45995</v>
      </c>
      <c r="C9420" s="1" t="str">
        <f t="shared" si="294"/>
        <v>December</v>
      </c>
      <c r="D9420" t="s">
        <v>609</v>
      </c>
      <c r="E9420" t="s">
        <v>610</v>
      </c>
      <c r="F9420" t="s">
        <v>83</v>
      </c>
      <c r="G9420" t="s">
        <v>23</v>
      </c>
      <c r="H9420">
        <v>1</v>
      </c>
      <c r="I9420">
        <v>28656.39</v>
      </c>
      <c r="J9420">
        <v>0.15</v>
      </c>
      <c r="K9420">
        <v>24357.93</v>
      </c>
      <c r="L9420" t="s">
        <v>17</v>
      </c>
      <c r="M9420" t="s">
        <v>18</v>
      </c>
      <c r="N9420">
        <f t="shared" si="295"/>
        <v>2025</v>
      </c>
    </row>
    <row r="9421" spans="1:14" x14ac:dyDescent="0.3">
      <c r="A9421" t="s">
        <v>5967</v>
      </c>
      <c r="B9421" s="1">
        <v>45691</v>
      </c>
      <c r="C9421" s="1" t="str">
        <f t="shared" si="294"/>
        <v>February</v>
      </c>
      <c r="D9421" t="s">
        <v>5968</v>
      </c>
      <c r="E9421" t="s">
        <v>179</v>
      </c>
      <c r="F9421" t="s">
        <v>100</v>
      </c>
      <c r="G9421" t="s">
        <v>101</v>
      </c>
      <c r="H9421">
        <v>1</v>
      </c>
      <c r="I9421">
        <v>30223.3</v>
      </c>
      <c r="J9421">
        <v>0</v>
      </c>
      <c r="K9421">
        <v>30223.3</v>
      </c>
      <c r="L9421" t="s">
        <v>51</v>
      </c>
      <c r="M9421" t="s">
        <v>52</v>
      </c>
      <c r="N9421">
        <f t="shared" si="295"/>
        <v>2025</v>
      </c>
    </row>
    <row r="9422" spans="1:14" x14ac:dyDescent="0.3">
      <c r="A9422" t="s">
        <v>11782</v>
      </c>
      <c r="B9422" s="1">
        <v>45969</v>
      </c>
      <c r="C9422" s="1" t="str">
        <f t="shared" si="294"/>
        <v>November</v>
      </c>
      <c r="D9422" t="s">
        <v>11783</v>
      </c>
      <c r="E9422" t="s">
        <v>261</v>
      </c>
      <c r="F9422" t="s">
        <v>109</v>
      </c>
      <c r="G9422" t="s">
        <v>16</v>
      </c>
      <c r="H9422">
        <v>4</v>
      </c>
      <c r="I9422">
        <v>48090.98</v>
      </c>
      <c r="J9422">
        <v>0</v>
      </c>
      <c r="K9422">
        <v>192363.92</v>
      </c>
      <c r="L9422" t="s">
        <v>51</v>
      </c>
      <c r="M9422" t="s">
        <v>18</v>
      </c>
      <c r="N9422">
        <f t="shared" si="295"/>
        <v>2025</v>
      </c>
    </row>
    <row r="9423" spans="1:14" x14ac:dyDescent="0.3">
      <c r="A9423" t="s">
        <v>9494</v>
      </c>
      <c r="B9423" s="1">
        <v>45840</v>
      </c>
      <c r="C9423" s="1" t="str">
        <f t="shared" si="294"/>
        <v>July</v>
      </c>
      <c r="D9423" t="s">
        <v>9495</v>
      </c>
      <c r="E9423" t="s">
        <v>68</v>
      </c>
      <c r="F9423" t="s">
        <v>50</v>
      </c>
      <c r="G9423" t="s">
        <v>29</v>
      </c>
      <c r="H9423">
        <v>5</v>
      </c>
      <c r="I9423">
        <v>23684.74</v>
      </c>
      <c r="J9423">
        <v>0.05</v>
      </c>
      <c r="K9423">
        <v>112502.51</v>
      </c>
      <c r="L9423" t="s">
        <v>17</v>
      </c>
      <c r="M9423" t="s">
        <v>30</v>
      </c>
      <c r="N9423">
        <f t="shared" si="295"/>
        <v>2025</v>
      </c>
    </row>
    <row r="9424" spans="1:14" x14ac:dyDescent="0.3">
      <c r="A9424" t="s">
        <v>14839</v>
      </c>
      <c r="B9424" s="1">
        <v>45720</v>
      </c>
      <c r="C9424" s="1" t="str">
        <f t="shared" si="294"/>
        <v>March</v>
      </c>
      <c r="D9424" t="s">
        <v>11245</v>
      </c>
      <c r="E9424" t="s">
        <v>96</v>
      </c>
      <c r="F9424" t="s">
        <v>38</v>
      </c>
      <c r="G9424" t="s">
        <v>29</v>
      </c>
      <c r="H9424">
        <v>6</v>
      </c>
      <c r="I9424">
        <v>17883.41</v>
      </c>
      <c r="J9424">
        <v>0.2</v>
      </c>
      <c r="K9424">
        <v>85840.37</v>
      </c>
      <c r="L9424" t="s">
        <v>51</v>
      </c>
      <c r="M9424" t="s">
        <v>52</v>
      </c>
      <c r="N9424">
        <f t="shared" si="295"/>
        <v>2025</v>
      </c>
    </row>
    <row r="9425" spans="1:14" x14ac:dyDescent="0.3">
      <c r="A9425" t="s">
        <v>11244</v>
      </c>
      <c r="B9425" s="1">
        <v>45852</v>
      </c>
      <c r="C9425" s="1" t="str">
        <f t="shared" si="294"/>
        <v>July</v>
      </c>
      <c r="D9425" t="s">
        <v>11245</v>
      </c>
      <c r="E9425" t="s">
        <v>243</v>
      </c>
      <c r="F9425" t="s">
        <v>79</v>
      </c>
      <c r="G9425" t="s">
        <v>29</v>
      </c>
      <c r="H9425">
        <v>3</v>
      </c>
      <c r="I9425">
        <v>34892.71</v>
      </c>
      <c r="J9425">
        <v>0.05</v>
      </c>
      <c r="K9425">
        <v>99444.22</v>
      </c>
      <c r="L9425" t="s">
        <v>42</v>
      </c>
      <c r="M9425" t="s">
        <v>52</v>
      </c>
      <c r="N9425">
        <f t="shared" si="295"/>
        <v>2025</v>
      </c>
    </row>
    <row r="9426" spans="1:14" x14ac:dyDescent="0.3">
      <c r="A9426" t="s">
        <v>629</v>
      </c>
      <c r="B9426" s="1">
        <v>45658</v>
      </c>
      <c r="C9426" s="1" t="str">
        <f t="shared" si="294"/>
        <v>January</v>
      </c>
      <c r="D9426" t="s">
        <v>630</v>
      </c>
      <c r="E9426" t="s">
        <v>115</v>
      </c>
      <c r="F9426" t="s">
        <v>28</v>
      </c>
      <c r="G9426" t="s">
        <v>29</v>
      </c>
      <c r="H9426">
        <v>4</v>
      </c>
      <c r="I9426">
        <v>624.29</v>
      </c>
      <c r="J9426">
        <v>0.2</v>
      </c>
      <c r="K9426">
        <v>1997.73</v>
      </c>
      <c r="L9426" t="s">
        <v>51</v>
      </c>
      <c r="M9426" t="s">
        <v>52</v>
      </c>
      <c r="N9426">
        <f t="shared" si="295"/>
        <v>2025</v>
      </c>
    </row>
    <row r="9427" spans="1:14" x14ac:dyDescent="0.3">
      <c r="A9427" t="s">
        <v>12581</v>
      </c>
      <c r="B9427" s="1">
        <v>45692</v>
      </c>
      <c r="C9427" s="1" t="str">
        <f t="shared" si="294"/>
        <v>February</v>
      </c>
      <c r="D9427" t="s">
        <v>630</v>
      </c>
      <c r="E9427" t="s">
        <v>37</v>
      </c>
      <c r="F9427" t="s">
        <v>38</v>
      </c>
      <c r="G9427" t="s">
        <v>29</v>
      </c>
      <c r="H9427">
        <v>2</v>
      </c>
      <c r="I9427">
        <v>41412.370000000003</v>
      </c>
      <c r="J9427">
        <v>0.15</v>
      </c>
      <c r="K9427">
        <v>70401.03</v>
      </c>
      <c r="L9427" t="s">
        <v>51</v>
      </c>
      <c r="M9427" t="s">
        <v>24</v>
      </c>
      <c r="N9427">
        <f t="shared" si="295"/>
        <v>2025</v>
      </c>
    </row>
    <row r="9428" spans="1:14" x14ac:dyDescent="0.3">
      <c r="A9428" t="s">
        <v>2485</v>
      </c>
      <c r="B9428" s="1">
        <v>45872</v>
      </c>
      <c r="C9428" s="1" t="str">
        <f t="shared" si="294"/>
        <v>August</v>
      </c>
      <c r="D9428" t="s">
        <v>630</v>
      </c>
      <c r="E9428" t="s">
        <v>108</v>
      </c>
      <c r="F9428" t="s">
        <v>109</v>
      </c>
      <c r="G9428" t="s">
        <v>16</v>
      </c>
      <c r="H9428">
        <v>4</v>
      </c>
      <c r="I9428">
        <v>43563.23</v>
      </c>
      <c r="J9428">
        <v>0.05</v>
      </c>
      <c r="K9428">
        <v>165540.26999999999</v>
      </c>
      <c r="L9428" t="s">
        <v>17</v>
      </c>
      <c r="M9428" t="s">
        <v>30</v>
      </c>
      <c r="N9428">
        <f t="shared" si="295"/>
        <v>2025</v>
      </c>
    </row>
    <row r="9429" spans="1:14" x14ac:dyDescent="0.3">
      <c r="A9429" t="s">
        <v>8482</v>
      </c>
      <c r="B9429" s="1">
        <v>45737</v>
      </c>
      <c r="C9429" s="1" t="str">
        <f t="shared" si="294"/>
        <v>March</v>
      </c>
      <c r="D9429" t="s">
        <v>3789</v>
      </c>
      <c r="E9429" t="s">
        <v>312</v>
      </c>
      <c r="F9429" t="s">
        <v>46</v>
      </c>
      <c r="G9429" t="s">
        <v>23</v>
      </c>
      <c r="H9429">
        <v>4</v>
      </c>
      <c r="I9429">
        <v>43059.74</v>
      </c>
      <c r="J9429">
        <v>0.2</v>
      </c>
      <c r="K9429">
        <v>137791.17000000001</v>
      </c>
      <c r="L9429" t="s">
        <v>17</v>
      </c>
      <c r="M9429" t="s">
        <v>24</v>
      </c>
      <c r="N9429">
        <f t="shared" si="295"/>
        <v>2025</v>
      </c>
    </row>
    <row r="9430" spans="1:14" x14ac:dyDescent="0.3">
      <c r="A9430" t="s">
        <v>3788</v>
      </c>
      <c r="B9430" s="1">
        <v>45866</v>
      </c>
      <c r="C9430" s="1" t="str">
        <f t="shared" si="294"/>
        <v>July</v>
      </c>
      <c r="D9430" t="s">
        <v>3789</v>
      </c>
      <c r="E9430" t="s">
        <v>108</v>
      </c>
      <c r="F9430" t="s">
        <v>109</v>
      </c>
      <c r="G9430" t="s">
        <v>16</v>
      </c>
      <c r="H9430">
        <v>7</v>
      </c>
      <c r="I9430">
        <v>15416.72</v>
      </c>
      <c r="J9430">
        <v>0.15</v>
      </c>
      <c r="K9430">
        <v>91729.48</v>
      </c>
      <c r="L9430" t="s">
        <v>42</v>
      </c>
      <c r="M9430" t="s">
        <v>24</v>
      </c>
      <c r="N9430">
        <f t="shared" si="295"/>
        <v>2025</v>
      </c>
    </row>
    <row r="9431" spans="1:14" x14ac:dyDescent="0.3">
      <c r="A9431" t="s">
        <v>5879</v>
      </c>
      <c r="B9431" s="1">
        <v>45754</v>
      </c>
      <c r="C9431" s="1" t="str">
        <f t="shared" si="294"/>
        <v>April</v>
      </c>
      <c r="D9431" t="s">
        <v>2559</v>
      </c>
      <c r="E9431" t="s">
        <v>427</v>
      </c>
      <c r="F9431" t="s">
        <v>59</v>
      </c>
      <c r="G9431" t="s">
        <v>29</v>
      </c>
      <c r="H9431">
        <v>2</v>
      </c>
      <c r="I9431">
        <v>41217.69</v>
      </c>
      <c r="J9431">
        <v>0</v>
      </c>
      <c r="K9431">
        <v>82435.38</v>
      </c>
      <c r="L9431" t="s">
        <v>51</v>
      </c>
      <c r="M9431" t="s">
        <v>52</v>
      </c>
      <c r="N9431">
        <f t="shared" si="295"/>
        <v>2025</v>
      </c>
    </row>
    <row r="9432" spans="1:14" x14ac:dyDescent="0.3">
      <c r="A9432" t="s">
        <v>15294</v>
      </c>
      <c r="B9432" s="1">
        <v>45835</v>
      </c>
      <c r="C9432" s="1" t="str">
        <f t="shared" si="294"/>
        <v>June</v>
      </c>
      <c r="D9432" t="s">
        <v>2559</v>
      </c>
      <c r="E9432" t="s">
        <v>143</v>
      </c>
      <c r="F9432" t="s">
        <v>83</v>
      </c>
      <c r="G9432" t="s">
        <v>23</v>
      </c>
      <c r="H9432">
        <v>4</v>
      </c>
      <c r="I9432">
        <v>199.4</v>
      </c>
      <c r="J9432">
        <v>0.1</v>
      </c>
      <c r="K9432">
        <v>717.84</v>
      </c>
      <c r="L9432" t="s">
        <v>17</v>
      </c>
      <c r="M9432" t="s">
        <v>52</v>
      </c>
      <c r="N9432">
        <f t="shared" si="295"/>
        <v>2025</v>
      </c>
    </row>
    <row r="9433" spans="1:14" x14ac:dyDescent="0.3">
      <c r="A9433" t="s">
        <v>3270</v>
      </c>
      <c r="B9433" s="1">
        <v>45953</v>
      </c>
      <c r="C9433" s="1" t="str">
        <f t="shared" si="294"/>
        <v>October</v>
      </c>
      <c r="D9433" t="s">
        <v>2559</v>
      </c>
      <c r="F9433" t="s">
        <v>79</v>
      </c>
      <c r="G9433" t="s">
        <v>29</v>
      </c>
      <c r="H9433">
        <v>4</v>
      </c>
      <c r="I9433">
        <v>31655.06</v>
      </c>
      <c r="J9433">
        <v>0.2</v>
      </c>
      <c r="K9433">
        <v>101296.19</v>
      </c>
      <c r="L9433" t="s">
        <v>17</v>
      </c>
      <c r="M9433" t="s">
        <v>30</v>
      </c>
      <c r="N9433">
        <f t="shared" si="295"/>
        <v>2025</v>
      </c>
    </row>
    <row r="9434" spans="1:14" x14ac:dyDescent="0.3">
      <c r="A9434" t="s">
        <v>2558</v>
      </c>
      <c r="B9434" s="1">
        <v>45984</v>
      </c>
      <c r="C9434" s="1" t="str">
        <f t="shared" si="294"/>
        <v>November</v>
      </c>
      <c r="D9434" t="s">
        <v>2559</v>
      </c>
      <c r="E9434" t="s">
        <v>290</v>
      </c>
      <c r="F9434" t="s">
        <v>34</v>
      </c>
      <c r="G9434" t="s">
        <v>29</v>
      </c>
      <c r="H9434">
        <v>6</v>
      </c>
      <c r="I9434">
        <v>21831.39</v>
      </c>
      <c r="J9434">
        <v>0.2</v>
      </c>
      <c r="K9434">
        <v>104790.67</v>
      </c>
      <c r="L9434" t="s">
        <v>42</v>
      </c>
      <c r="M9434" t="s">
        <v>18</v>
      </c>
      <c r="N9434">
        <f t="shared" si="295"/>
        <v>2025</v>
      </c>
    </row>
    <row r="9435" spans="1:14" x14ac:dyDescent="0.3">
      <c r="A9435" t="s">
        <v>6851</v>
      </c>
      <c r="B9435" s="1">
        <v>46014</v>
      </c>
      <c r="C9435" s="1" t="str">
        <f t="shared" si="294"/>
        <v>December</v>
      </c>
      <c r="D9435" t="s">
        <v>2559</v>
      </c>
      <c r="E9435" t="s">
        <v>104</v>
      </c>
      <c r="F9435" t="s">
        <v>105</v>
      </c>
      <c r="G9435" t="s">
        <v>16</v>
      </c>
      <c r="H9435">
        <v>2</v>
      </c>
      <c r="I9435">
        <v>11084.87</v>
      </c>
      <c r="J9435">
        <v>0.15</v>
      </c>
      <c r="K9435">
        <v>18844.28</v>
      </c>
      <c r="L9435" t="s">
        <v>51</v>
      </c>
      <c r="M9435" t="s">
        <v>24</v>
      </c>
      <c r="N9435">
        <f t="shared" si="295"/>
        <v>2025</v>
      </c>
    </row>
    <row r="9436" spans="1:14" x14ac:dyDescent="0.3">
      <c r="A9436" t="s">
        <v>11942</v>
      </c>
      <c r="B9436" s="1">
        <v>45811</v>
      </c>
      <c r="C9436" s="1" t="str">
        <f t="shared" si="294"/>
        <v>June</v>
      </c>
      <c r="D9436" t="s">
        <v>3509</v>
      </c>
      <c r="E9436" t="s">
        <v>37</v>
      </c>
      <c r="F9436" t="s">
        <v>38</v>
      </c>
      <c r="G9436" t="s">
        <v>29</v>
      </c>
      <c r="H9436">
        <v>5</v>
      </c>
      <c r="I9436">
        <v>24910.22</v>
      </c>
      <c r="J9436">
        <v>0</v>
      </c>
      <c r="K9436">
        <v>124551.1</v>
      </c>
      <c r="L9436" t="s">
        <v>51</v>
      </c>
      <c r="M9436" t="s">
        <v>24</v>
      </c>
      <c r="N9436">
        <f t="shared" si="295"/>
        <v>2025</v>
      </c>
    </row>
    <row r="9437" spans="1:14" x14ac:dyDescent="0.3">
      <c r="A9437" t="s">
        <v>10994</v>
      </c>
      <c r="B9437" s="1">
        <v>45848</v>
      </c>
      <c r="C9437" s="1" t="str">
        <f t="shared" si="294"/>
        <v>July</v>
      </c>
      <c r="D9437" t="s">
        <v>3509</v>
      </c>
      <c r="E9437" t="s">
        <v>125</v>
      </c>
      <c r="F9437" t="s">
        <v>109</v>
      </c>
      <c r="G9437" t="s">
        <v>16</v>
      </c>
      <c r="H9437">
        <v>4</v>
      </c>
      <c r="I9437">
        <v>19993.23</v>
      </c>
      <c r="J9437">
        <v>0.15</v>
      </c>
      <c r="K9437">
        <v>67976.98</v>
      </c>
      <c r="L9437" t="s">
        <v>42</v>
      </c>
      <c r="M9437" t="s">
        <v>52</v>
      </c>
      <c r="N9437">
        <f t="shared" si="295"/>
        <v>2025</v>
      </c>
    </row>
    <row r="9438" spans="1:14" x14ac:dyDescent="0.3">
      <c r="A9438" t="s">
        <v>3508</v>
      </c>
      <c r="B9438" s="1">
        <v>45917</v>
      </c>
      <c r="C9438" s="1" t="str">
        <f t="shared" si="294"/>
        <v>September</v>
      </c>
      <c r="D9438" t="s">
        <v>3509</v>
      </c>
      <c r="E9438" t="s">
        <v>272</v>
      </c>
      <c r="F9438" t="s">
        <v>79</v>
      </c>
      <c r="G9438" t="s">
        <v>29</v>
      </c>
      <c r="H9438">
        <v>5</v>
      </c>
      <c r="I9438">
        <v>48544.62</v>
      </c>
      <c r="J9438">
        <v>0</v>
      </c>
      <c r="K9438">
        <v>242723.1</v>
      </c>
      <c r="L9438" t="s">
        <v>51</v>
      </c>
      <c r="M9438" t="s">
        <v>18</v>
      </c>
      <c r="N9438">
        <f t="shared" si="295"/>
        <v>2025</v>
      </c>
    </row>
    <row r="9439" spans="1:14" x14ac:dyDescent="0.3">
      <c r="A9439" t="s">
        <v>10682</v>
      </c>
      <c r="B9439" s="1">
        <v>45968</v>
      </c>
      <c r="C9439" s="1" t="str">
        <f t="shared" si="294"/>
        <v>November</v>
      </c>
      <c r="D9439" t="s">
        <v>3509</v>
      </c>
      <c r="E9439" t="s">
        <v>320</v>
      </c>
      <c r="F9439" t="s">
        <v>15</v>
      </c>
      <c r="G9439" t="s">
        <v>16</v>
      </c>
      <c r="H9439">
        <v>3</v>
      </c>
      <c r="I9439">
        <v>21063.83</v>
      </c>
      <c r="J9439">
        <v>0.05</v>
      </c>
      <c r="K9439">
        <v>60031.92</v>
      </c>
      <c r="L9439" t="s">
        <v>17</v>
      </c>
      <c r="M9439" t="s">
        <v>18</v>
      </c>
      <c r="N9439">
        <f t="shared" si="295"/>
        <v>2025</v>
      </c>
    </row>
    <row r="9440" spans="1:14" x14ac:dyDescent="0.3">
      <c r="A9440" t="s">
        <v>3901</v>
      </c>
      <c r="B9440" s="1">
        <v>45667</v>
      </c>
      <c r="C9440" s="1" t="str">
        <f t="shared" si="294"/>
        <v>January</v>
      </c>
      <c r="D9440" t="s">
        <v>3841</v>
      </c>
      <c r="E9440" t="s">
        <v>166</v>
      </c>
      <c r="F9440" t="s">
        <v>155</v>
      </c>
      <c r="G9440" t="s">
        <v>101</v>
      </c>
      <c r="H9440">
        <v>2</v>
      </c>
      <c r="I9440">
        <v>18590.060000000001</v>
      </c>
      <c r="J9440">
        <v>0.2</v>
      </c>
      <c r="K9440">
        <v>29744.1</v>
      </c>
      <c r="L9440" t="s">
        <v>17</v>
      </c>
      <c r="M9440" t="s">
        <v>52</v>
      </c>
      <c r="N9440">
        <f t="shared" si="295"/>
        <v>2025</v>
      </c>
    </row>
    <row r="9441" spans="1:14" x14ac:dyDescent="0.3">
      <c r="A9441" t="s">
        <v>10026</v>
      </c>
      <c r="B9441" s="1">
        <v>45700</v>
      </c>
      <c r="C9441" s="1" t="str">
        <f t="shared" si="294"/>
        <v>February</v>
      </c>
      <c r="D9441" t="s">
        <v>3841</v>
      </c>
      <c r="E9441" t="s">
        <v>130</v>
      </c>
      <c r="F9441" t="s">
        <v>50</v>
      </c>
      <c r="G9441" t="s">
        <v>29</v>
      </c>
      <c r="H9441">
        <v>3</v>
      </c>
      <c r="I9441">
        <v>46412.93</v>
      </c>
      <c r="J9441">
        <v>0</v>
      </c>
      <c r="K9441">
        <v>139238.79</v>
      </c>
      <c r="L9441" t="s">
        <v>17</v>
      </c>
      <c r="M9441" t="s">
        <v>52</v>
      </c>
      <c r="N9441">
        <f t="shared" si="295"/>
        <v>2025</v>
      </c>
    </row>
    <row r="9442" spans="1:14" x14ac:dyDescent="0.3">
      <c r="A9442" t="s">
        <v>3840</v>
      </c>
      <c r="B9442" s="1">
        <v>45802</v>
      </c>
      <c r="C9442" s="1" t="str">
        <f t="shared" si="294"/>
        <v>May</v>
      </c>
      <c r="D9442" t="s">
        <v>3841</v>
      </c>
      <c r="E9442" t="s">
        <v>290</v>
      </c>
      <c r="F9442" t="s">
        <v>34</v>
      </c>
      <c r="G9442" t="s">
        <v>29</v>
      </c>
      <c r="H9442">
        <v>1</v>
      </c>
      <c r="I9442">
        <v>29406.94</v>
      </c>
      <c r="J9442">
        <v>0.15</v>
      </c>
      <c r="K9442">
        <v>24995.9</v>
      </c>
      <c r="L9442" t="s">
        <v>17</v>
      </c>
      <c r="M9442" t="s">
        <v>18</v>
      </c>
      <c r="N9442">
        <f t="shared" si="295"/>
        <v>2025</v>
      </c>
    </row>
    <row r="9443" spans="1:14" x14ac:dyDescent="0.3">
      <c r="A9443" t="s">
        <v>12828</v>
      </c>
      <c r="B9443" s="1">
        <v>45834</v>
      </c>
      <c r="C9443" s="1" t="str">
        <f t="shared" si="294"/>
        <v>June</v>
      </c>
      <c r="D9443" t="s">
        <v>3841</v>
      </c>
      <c r="E9443" t="s">
        <v>125</v>
      </c>
      <c r="F9443" t="s">
        <v>109</v>
      </c>
      <c r="G9443" t="s">
        <v>16</v>
      </c>
      <c r="H9443">
        <v>1</v>
      </c>
      <c r="I9443">
        <v>12640.32</v>
      </c>
      <c r="J9443">
        <v>0.15</v>
      </c>
      <c r="K9443">
        <v>10744.27</v>
      </c>
      <c r="L9443" t="s">
        <v>51</v>
      </c>
      <c r="M9443" t="s">
        <v>52</v>
      </c>
      <c r="N9443">
        <f t="shared" si="295"/>
        <v>2025</v>
      </c>
    </row>
    <row r="9444" spans="1:14" x14ac:dyDescent="0.3">
      <c r="A9444" t="s">
        <v>11075</v>
      </c>
      <c r="B9444" s="1">
        <v>45863</v>
      </c>
      <c r="C9444" s="1" t="str">
        <f t="shared" si="294"/>
        <v>July</v>
      </c>
      <c r="D9444" t="s">
        <v>11076</v>
      </c>
      <c r="E9444" t="s">
        <v>151</v>
      </c>
      <c r="F9444" t="s">
        <v>75</v>
      </c>
      <c r="G9444" t="s">
        <v>29</v>
      </c>
      <c r="H9444">
        <v>6</v>
      </c>
      <c r="I9444">
        <v>46227.14</v>
      </c>
      <c r="J9444">
        <v>0</v>
      </c>
      <c r="K9444">
        <v>277362.84000000003</v>
      </c>
      <c r="L9444" t="s">
        <v>42</v>
      </c>
      <c r="M9444" t="s">
        <v>30</v>
      </c>
      <c r="N9444">
        <f t="shared" si="295"/>
        <v>2025</v>
      </c>
    </row>
    <row r="9445" spans="1:14" x14ac:dyDescent="0.3">
      <c r="A9445" t="s">
        <v>11907</v>
      </c>
      <c r="B9445" s="1">
        <v>45997</v>
      </c>
      <c r="C9445" s="1" t="str">
        <f t="shared" si="294"/>
        <v>December</v>
      </c>
      <c r="D9445" t="s">
        <v>11076</v>
      </c>
      <c r="E9445" t="s">
        <v>430</v>
      </c>
      <c r="F9445" t="s">
        <v>105</v>
      </c>
      <c r="G9445" t="s">
        <v>16</v>
      </c>
      <c r="H9445">
        <v>7</v>
      </c>
      <c r="I9445">
        <v>23833.73</v>
      </c>
      <c r="J9445">
        <v>0.2</v>
      </c>
      <c r="K9445">
        <v>133468.89000000001</v>
      </c>
      <c r="L9445" t="s">
        <v>17</v>
      </c>
      <c r="M9445" t="s">
        <v>24</v>
      </c>
      <c r="N9445">
        <f t="shared" si="295"/>
        <v>2025</v>
      </c>
    </row>
    <row r="9446" spans="1:14" x14ac:dyDescent="0.3">
      <c r="A9446" t="s">
        <v>9112</v>
      </c>
      <c r="B9446" s="1">
        <v>45873</v>
      </c>
      <c r="C9446" s="1" t="str">
        <f t="shared" si="294"/>
        <v>August</v>
      </c>
      <c r="D9446" t="s">
        <v>1156</v>
      </c>
      <c r="E9446" t="s">
        <v>151</v>
      </c>
      <c r="F9446" t="s">
        <v>75</v>
      </c>
      <c r="G9446" t="s">
        <v>29</v>
      </c>
      <c r="H9446">
        <v>1</v>
      </c>
      <c r="I9446">
        <v>11136.51</v>
      </c>
      <c r="J9446">
        <v>0.1</v>
      </c>
      <c r="K9446">
        <v>10022.86</v>
      </c>
      <c r="L9446" t="s">
        <v>51</v>
      </c>
      <c r="M9446" t="s">
        <v>52</v>
      </c>
      <c r="N9446">
        <f t="shared" si="295"/>
        <v>2025</v>
      </c>
    </row>
    <row r="9447" spans="1:14" x14ac:dyDescent="0.3">
      <c r="A9447" t="s">
        <v>7591</v>
      </c>
      <c r="B9447" s="1">
        <v>45875</v>
      </c>
      <c r="C9447" s="1" t="str">
        <f t="shared" si="294"/>
        <v>August</v>
      </c>
      <c r="D9447" t="s">
        <v>1156</v>
      </c>
      <c r="E9447" t="s">
        <v>206</v>
      </c>
      <c r="F9447" t="s">
        <v>109</v>
      </c>
      <c r="G9447" t="s">
        <v>16</v>
      </c>
      <c r="H9447">
        <v>2</v>
      </c>
      <c r="I9447">
        <v>21527.3</v>
      </c>
      <c r="J9447">
        <v>0.05</v>
      </c>
      <c r="K9447">
        <v>40901.870000000003</v>
      </c>
      <c r="L9447" t="s">
        <v>51</v>
      </c>
      <c r="M9447" t="s">
        <v>18</v>
      </c>
      <c r="N9447">
        <f t="shared" si="295"/>
        <v>2025</v>
      </c>
    </row>
    <row r="9448" spans="1:14" x14ac:dyDescent="0.3">
      <c r="A9448" t="s">
        <v>1155</v>
      </c>
      <c r="B9448" s="1">
        <v>45956</v>
      </c>
      <c r="C9448" s="1" t="str">
        <f t="shared" si="294"/>
        <v>October</v>
      </c>
      <c r="D9448" t="s">
        <v>1156</v>
      </c>
      <c r="E9448" t="s">
        <v>68</v>
      </c>
      <c r="F9448" t="s">
        <v>50</v>
      </c>
      <c r="G9448" t="s">
        <v>29</v>
      </c>
      <c r="H9448">
        <v>2</v>
      </c>
      <c r="I9448">
        <v>3228.32</v>
      </c>
      <c r="J9448">
        <v>0.2</v>
      </c>
      <c r="K9448">
        <v>5165.3100000000004</v>
      </c>
      <c r="L9448" t="s">
        <v>17</v>
      </c>
      <c r="M9448" t="s">
        <v>15508</v>
      </c>
      <c r="N9448">
        <f t="shared" si="295"/>
        <v>2025</v>
      </c>
    </row>
    <row r="9449" spans="1:14" x14ac:dyDescent="0.3">
      <c r="A9449" t="s">
        <v>12068</v>
      </c>
      <c r="B9449" s="1">
        <v>45660</v>
      </c>
      <c r="C9449" s="1" t="str">
        <f t="shared" si="294"/>
        <v>January</v>
      </c>
      <c r="D9449" t="s">
        <v>12069</v>
      </c>
      <c r="E9449" t="s">
        <v>21</v>
      </c>
      <c r="F9449" t="s">
        <v>22</v>
      </c>
      <c r="G9449" t="s">
        <v>23</v>
      </c>
      <c r="H9449">
        <v>1</v>
      </c>
      <c r="I9449">
        <v>17975.96</v>
      </c>
      <c r="J9449">
        <v>0.2</v>
      </c>
      <c r="K9449">
        <v>14380.77</v>
      </c>
      <c r="L9449" t="s">
        <v>42</v>
      </c>
      <c r="M9449" t="s">
        <v>18</v>
      </c>
      <c r="N9449">
        <f t="shared" si="295"/>
        <v>2025</v>
      </c>
    </row>
    <row r="9450" spans="1:14" x14ac:dyDescent="0.3">
      <c r="A9450" t="s">
        <v>15097</v>
      </c>
      <c r="B9450" s="1">
        <v>45676</v>
      </c>
      <c r="C9450" s="1" t="str">
        <f t="shared" si="294"/>
        <v>January</v>
      </c>
      <c r="D9450" t="s">
        <v>12069</v>
      </c>
      <c r="E9450" t="s">
        <v>96</v>
      </c>
      <c r="F9450" t="s">
        <v>38</v>
      </c>
      <c r="G9450" t="s">
        <v>29</v>
      </c>
      <c r="H9450">
        <v>1</v>
      </c>
      <c r="I9450">
        <v>14118.25</v>
      </c>
      <c r="J9450">
        <v>0.1</v>
      </c>
      <c r="K9450">
        <v>12706.43</v>
      </c>
      <c r="L9450" t="s">
        <v>51</v>
      </c>
      <c r="M9450" t="s">
        <v>18</v>
      </c>
      <c r="N9450">
        <f t="shared" si="295"/>
        <v>2025</v>
      </c>
    </row>
    <row r="9451" spans="1:14" x14ac:dyDescent="0.3">
      <c r="A9451" t="s">
        <v>13542</v>
      </c>
      <c r="B9451" s="1">
        <v>45755</v>
      </c>
      <c r="C9451" s="1" t="str">
        <f t="shared" si="294"/>
        <v>April</v>
      </c>
      <c r="D9451" t="s">
        <v>12069</v>
      </c>
      <c r="E9451" t="s">
        <v>21</v>
      </c>
      <c r="F9451" t="s">
        <v>22</v>
      </c>
      <c r="G9451" t="s">
        <v>23</v>
      </c>
      <c r="I9451">
        <v>12071.98</v>
      </c>
      <c r="J9451">
        <v>0</v>
      </c>
      <c r="K9451">
        <v>84503.86</v>
      </c>
      <c r="L9451" t="s">
        <v>42</v>
      </c>
      <c r="M9451" t="s">
        <v>52</v>
      </c>
      <c r="N9451">
        <f t="shared" si="295"/>
        <v>2025</v>
      </c>
    </row>
    <row r="9452" spans="1:14" x14ac:dyDescent="0.3">
      <c r="A9452" t="s">
        <v>5072</v>
      </c>
      <c r="B9452" s="1">
        <v>45684</v>
      </c>
      <c r="C9452" s="1" t="str">
        <f t="shared" si="294"/>
        <v>January</v>
      </c>
      <c r="D9452" t="s">
        <v>856</v>
      </c>
      <c r="E9452" t="s">
        <v>309</v>
      </c>
      <c r="F9452" t="s">
        <v>75</v>
      </c>
      <c r="G9452" t="s">
        <v>29</v>
      </c>
      <c r="H9452">
        <v>2</v>
      </c>
      <c r="I9452">
        <v>38430.79</v>
      </c>
      <c r="J9452">
        <v>0.2</v>
      </c>
      <c r="K9452">
        <v>61489.26</v>
      </c>
      <c r="L9452" t="s">
        <v>51</v>
      </c>
      <c r="M9452" t="s">
        <v>52</v>
      </c>
      <c r="N9452">
        <f t="shared" si="295"/>
        <v>2025</v>
      </c>
    </row>
    <row r="9453" spans="1:14" x14ac:dyDescent="0.3">
      <c r="A9453" t="s">
        <v>916</v>
      </c>
      <c r="B9453" s="1">
        <v>45711</v>
      </c>
      <c r="C9453" s="1" t="str">
        <f t="shared" si="294"/>
        <v>February</v>
      </c>
      <c r="D9453" t="s">
        <v>856</v>
      </c>
      <c r="E9453" t="s">
        <v>33</v>
      </c>
      <c r="F9453" t="s">
        <v>34</v>
      </c>
      <c r="G9453" t="s">
        <v>29</v>
      </c>
      <c r="H9453">
        <v>4</v>
      </c>
      <c r="I9453">
        <v>48442.15</v>
      </c>
      <c r="J9453">
        <v>0</v>
      </c>
      <c r="K9453">
        <v>193768.6</v>
      </c>
      <c r="L9453" t="s">
        <v>51</v>
      </c>
      <c r="M9453" t="s">
        <v>52</v>
      </c>
      <c r="N9453">
        <f t="shared" si="295"/>
        <v>2025</v>
      </c>
    </row>
    <row r="9454" spans="1:14" x14ac:dyDescent="0.3">
      <c r="A9454" t="s">
        <v>13485</v>
      </c>
      <c r="B9454" s="1">
        <v>45849</v>
      </c>
      <c r="C9454" s="1" t="str">
        <f t="shared" si="294"/>
        <v>July</v>
      </c>
      <c r="D9454" t="s">
        <v>856</v>
      </c>
      <c r="E9454" t="s">
        <v>27</v>
      </c>
      <c r="F9454" t="s">
        <v>28</v>
      </c>
      <c r="G9454" t="s">
        <v>29</v>
      </c>
      <c r="H9454">
        <v>3</v>
      </c>
      <c r="I9454">
        <v>6193.63</v>
      </c>
      <c r="J9454">
        <v>0</v>
      </c>
      <c r="K9454">
        <v>18580.89</v>
      </c>
      <c r="L9454" t="s">
        <v>42</v>
      </c>
      <c r="M9454" t="s">
        <v>52</v>
      </c>
      <c r="N9454">
        <f t="shared" si="295"/>
        <v>2025</v>
      </c>
    </row>
    <row r="9455" spans="1:14" x14ac:dyDescent="0.3">
      <c r="A9455" t="s">
        <v>14540</v>
      </c>
      <c r="B9455" s="1">
        <v>45888</v>
      </c>
      <c r="C9455" s="1" t="str">
        <f t="shared" si="294"/>
        <v>August</v>
      </c>
      <c r="D9455" t="s">
        <v>856</v>
      </c>
      <c r="E9455" t="s">
        <v>486</v>
      </c>
      <c r="F9455" t="s">
        <v>75</v>
      </c>
      <c r="G9455" t="s">
        <v>29</v>
      </c>
      <c r="H9455">
        <v>5</v>
      </c>
      <c r="I9455">
        <v>15643.78</v>
      </c>
      <c r="J9455">
        <v>0</v>
      </c>
      <c r="K9455">
        <v>78218.899999999994</v>
      </c>
      <c r="L9455" t="s">
        <v>42</v>
      </c>
      <c r="M9455" t="s">
        <v>52</v>
      </c>
      <c r="N9455">
        <f t="shared" si="295"/>
        <v>2025</v>
      </c>
    </row>
    <row r="9456" spans="1:14" x14ac:dyDescent="0.3">
      <c r="A9456" t="s">
        <v>855</v>
      </c>
      <c r="B9456" s="1">
        <v>45922</v>
      </c>
      <c r="C9456" s="1" t="str">
        <f t="shared" si="294"/>
        <v>September</v>
      </c>
      <c r="D9456" t="s">
        <v>856</v>
      </c>
      <c r="E9456" t="s">
        <v>115</v>
      </c>
      <c r="F9456" t="s">
        <v>28</v>
      </c>
      <c r="G9456" t="s">
        <v>29</v>
      </c>
      <c r="H9456">
        <v>2</v>
      </c>
      <c r="I9456">
        <v>11647.27</v>
      </c>
      <c r="J9456">
        <v>0.1</v>
      </c>
      <c r="K9456">
        <v>20965.09</v>
      </c>
      <c r="L9456" t="s">
        <v>17</v>
      </c>
      <c r="M9456" t="s">
        <v>18</v>
      </c>
      <c r="N9456">
        <f t="shared" si="295"/>
        <v>2025</v>
      </c>
    </row>
    <row r="9457" spans="1:14" x14ac:dyDescent="0.3">
      <c r="A9457" t="s">
        <v>8478</v>
      </c>
      <c r="B9457" s="1">
        <v>45960</v>
      </c>
      <c r="C9457" s="1" t="str">
        <f t="shared" si="294"/>
        <v>October</v>
      </c>
      <c r="D9457" t="s">
        <v>856</v>
      </c>
      <c r="E9457" t="s">
        <v>108</v>
      </c>
      <c r="F9457" t="s">
        <v>109</v>
      </c>
      <c r="G9457" t="s">
        <v>16</v>
      </c>
      <c r="H9457">
        <v>2</v>
      </c>
      <c r="I9457">
        <v>25883.02</v>
      </c>
      <c r="J9457">
        <v>0.2</v>
      </c>
      <c r="K9457">
        <v>41412.83</v>
      </c>
      <c r="L9457" t="s">
        <v>17</v>
      </c>
      <c r="M9457" t="s">
        <v>24</v>
      </c>
      <c r="N9457">
        <f t="shared" si="295"/>
        <v>2025</v>
      </c>
    </row>
    <row r="9458" spans="1:14" x14ac:dyDescent="0.3">
      <c r="A9458" t="s">
        <v>4984</v>
      </c>
      <c r="B9458" s="1">
        <v>45748</v>
      </c>
      <c r="C9458" s="1" t="str">
        <f t="shared" si="294"/>
        <v>April</v>
      </c>
      <c r="D9458" t="s">
        <v>4985</v>
      </c>
      <c r="E9458" t="s">
        <v>254</v>
      </c>
      <c r="F9458" t="s">
        <v>83</v>
      </c>
      <c r="G9458" t="s">
        <v>23</v>
      </c>
      <c r="H9458">
        <v>3</v>
      </c>
      <c r="I9458">
        <v>22842.29</v>
      </c>
      <c r="J9458">
        <v>0</v>
      </c>
      <c r="K9458">
        <v>68526.87</v>
      </c>
      <c r="L9458" t="s">
        <v>42</v>
      </c>
      <c r="M9458" t="s">
        <v>24</v>
      </c>
      <c r="N9458">
        <f t="shared" si="295"/>
        <v>2025</v>
      </c>
    </row>
    <row r="9459" spans="1:14" x14ac:dyDescent="0.3">
      <c r="A9459" t="s">
        <v>9716</v>
      </c>
      <c r="B9459" s="1">
        <v>45988</v>
      </c>
      <c r="C9459" s="1" t="str">
        <f t="shared" si="294"/>
        <v>November</v>
      </c>
      <c r="D9459" t="s">
        <v>4985</v>
      </c>
      <c r="E9459" t="s">
        <v>456</v>
      </c>
      <c r="F9459" t="s">
        <v>155</v>
      </c>
      <c r="G9459" t="s">
        <v>101</v>
      </c>
      <c r="H9459">
        <v>3</v>
      </c>
      <c r="I9459">
        <v>8719.5</v>
      </c>
      <c r="J9459">
        <v>0.1</v>
      </c>
      <c r="K9459">
        <v>23542.65</v>
      </c>
      <c r="L9459" t="s">
        <v>51</v>
      </c>
      <c r="M9459" t="s">
        <v>24</v>
      </c>
      <c r="N9459">
        <f t="shared" si="295"/>
        <v>2025</v>
      </c>
    </row>
    <row r="9460" spans="1:14" x14ac:dyDescent="0.3">
      <c r="A9460" t="s">
        <v>15215</v>
      </c>
      <c r="B9460" s="1">
        <v>45747</v>
      </c>
      <c r="C9460" s="1" t="str">
        <f t="shared" si="294"/>
        <v>March</v>
      </c>
      <c r="D9460" t="s">
        <v>11172</v>
      </c>
      <c r="E9460" t="s">
        <v>535</v>
      </c>
      <c r="F9460" t="s">
        <v>34</v>
      </c>
      <c r="G9460" t="s">
        <v>29</v>
      </c>
      <c r="H9460">
        <v>3</v>
      </c>
      <c r="I9460">
        <v>36016.959999999999</v>
      </c>
      <c r="J9460">
        <v>0.1</v>
      </c>
      <c r="K9460">
        <v>97245.79</v>
      </c>
      <c r="L9460" t="s">
        <v>17</v>
      </c>
      <c r="M9460" t="s">
        <v>15508</v>
      </c>
      <c r="N9460">
        <f t="shared" si="295"/>
        <v>2025</v>
      </c>
    </row>
    <row r="9461" spans="1:14" x14ac:dyDescent="0.3">
      <c r="A9461" t="s">
        <v>11171</v>
      </c>
      <c r="B9461" s="1">
        <v>45846</v>
      </c>
      <c r="C9461" s="1" t="str">
        <f t="shared" si="294"/>
        <v>July</v>
      </c>
      <c r="D9461" t="s">
        <v>11172</v>
      </c>
      <c r="E9461" t="s">
        <v>21</v>
      </c>
      <c r="F9461" t="s">
        <v>22</v>
      </c>
      <c r="G9461" t="s">
        <v>23</v>
      </c>
      <c r="H9461">
        <v>7</v>
      </c>
      <c r="I9461">
        <v>8572.4599999999991</v>
      </c>
      <c r="J9461">
        <v>0.1</v>
      </c>
      <c r="K9461">
        <v>54006.5</v>
      </c>
      <c r="L9461" t="s">
        <v>42</v>
      </c>
      <c r="M9461" t="s">
        <v>30</v>
      </c>
      <c r="N9461">
        <f t="shared" si="295"/>
        <v>2025</v>
      </c>
    </row>
    <row r="9462" spans="1:14" x14ac:dyDescent="0.3">
      <c r="A9462" t="s">
        <v>12532</v>
      </c>
      <c r="B9462" s="1">
        <v>45971</v>
      </c>
      <c r="C9462" s="1" t="str">
        <f t="shared" si="294"/>
        <v>November</v>
      </c>
      <c r="D9462" t="s">
        <v>11172</v>
      </c>
      <c r="E9462" t="s">
        <v>146</v>
      </c>
      <c r="F9462" t="s">
        <v>38</v>
      </c>
      <c r="G9462" t="s">
        <v>29</v>
      </c>
      <c r="H9462">
        <v>7</v>
      </c>
      <c r="I9462">
        <v>45654.99</v>
      </c>
      <c r="J9462">
        <v>0.15</v>
      </c>
      <c r="K9462">
        <v>271647.19</v>
      </c>
      <c r="L9462" t="s">
        <v>42</v>
      </c>
      <c r="M9462" t="s">
        <v>18</v>
      </c>
      <c r="N9462">
        <f t="shared" si="295"/>
        <v>2025</v>
      </c>
    </row>
    <row r="9463" spans="1:14" x14ac:dyDescent="0.3">
      <c r="A9463" t="s">
        <v>6812</v>
      </c>
      <c r="B9463" s="1">
        <v>45756</v>
      </c>
      <c r="C9463" s="1" t="str">
        <f t="shared" si="294"/>
        <v>April</v>
      </c>
      <c r="D9463" t="s">
        <v>5551</v>
      </c>
      <c r="E9463" t="s">
        <v>949</v>
      </c>
      <c r="F9463" t="s">
        <v>38</v>
      </c>
      <c r="G9463" t="s">
        <v>29</v>
      </c>
      <c r="H9463">
        <v>6</v>
      </c>
      <c r="I9463">
        <v>20163.96</v>
      </c>
      <c r="J9463">
        <v>0.05</v>
      </c>
      <c r="K9463">
        <v>114934.57</v>
      </c>
      <c r="L9463" t="s">
        <v>51</v>
      </c>
      <c r="M9463" t="s">
        <v>52</v>
      </c>
      <c r="N9463">
        <f t="shared" si="295"/>
        <v>2025</v>
      </c>
    </row>
    <row r="9464" spans="1:14" x14ac:dyDescent="0.3">
      <c r="A9464" t="s">
        <v>5550</v>
      </c>
      <c r="B9464" s="1">
        <v>45788</v>
      </c>
      <c r="C9464" s="1" t="str">
        <f t="shared" si="294"/>
        <v>May</v>
      </c>
      <c r="D9464" t="s">
        <v>5551</v>
      </c>
      <c r="E9464" t="s">
        <v>206</v>
      </c>
      <c r="F9464" t="s">
        <v>109</v>
      </c>
      <c r="G9464" t="s">
        <v>16</v>
      </c>
      <c r="H9464">
        <v>5</v>
      </c>
      <c r="I9464">
        <v>49660.36</v>
      </c>
      <c r="J9464">
        <v>0.15</v>
      </c>
      <c r="K9464">
        <v>211056.53</v>
      </c>
      <c r="L9464" s="2" t="s">
        <v>15508</v>
      </c>
      <c r="M9464" t="s">
        <v>30</v>
      </c>
      <c r="N9464">
        <f t="shared" si="295"/>
        <v>2025</v>
      </c>
    </row>
    <row r="9465" spans="1:14" x14ac:dyDescent="0.3">
      <c r="A9465" t="s">
        <v>12381</v>
      </c>
      <c r="B9465" s="1">
        <v>45840</v>
      </c>
      <c r="C9465" s="1" t="str">
        <f t="shared" si="294"/>
        <v>July</v>
      </c>
      <c r="D9465" t="s">
        <v>5551</v>
      </c>
      <c r="E9465" t="s">
        <v>427</v>
      </c>
      <c r="F9465" t="s">
        <v>59</v>
      </c>
      <c r="G9465" t="s">
        <v>29</v>
      </c>
      <c r="H9465">
        <v>1</v>
      </c>
      <c r="I9465">
        <v>26390.44</v>
      </c>
      <c r="J9465">
        <v>0.15</v>
      </c>
      <c r="K9465">
        <v>22431.87</v>
      </c>
      <c r="L9465" t="s">
        <v>42</v>
      </c>
      <c r="M9465" t="s">
        <v>30</v>
      </c>
      <c r="N9465">
        <f t="shared" si="295"/>
        <v>2025</v>
      </c>
    </row>
    <row r="9466" spans="1:14" x14ac:dyDescent="0.3">
      <c r="A9466" t="s">
        <v>6257</v>
      </c>
      <c r="B9466" s="1">
        <v>45913</v>
      </c>
      <c r="C9466" s="1" t="str">
        <f t="shared" si="294"/>
        <v>September</v>
      </c>
      <c r="D9466" t="s">
        <v>5551</v>
      </c>
      <c r="E9466" t="s">
        <v>104</v>
      </c>
      <c r="F9466" t="s">
        <v>105</v>
      </c>
      <c r="G9466" t="s">
        <v>16</v>
      </c>
      <c r="H9466">
        <v>7</v>
      </c>
      <c r="I9466">
        <v>46940.92</v>
      </c>
      <c r="J9466">
        <v>0.15</v>
      </c>
      <c r="K9466">
        <v>279298.46999999997</v>
      </c>
      <c r="L9466" t="s">
        <v>17</v>
      </c>
      <c r="M9466" t="s">
        <v>30</v>
      </c>
      <c r="N9466">
        <f t="shared" si="295"/>
        <v>2025</v>
      </c>
    </row>
    <row r="9467" spans="1:14" x14ac:dyDescent="0.3">
      <c r="A9467" t="s">
        <v>10393</v>
      </c>
      <c r="B9467" s="1">
        <v>45968</v>
      </c>
      <c r="C9467" s="1" t="str">
        <f t="shared" si="294"/>
        <v>November</v>
      </c>
      <c r="D9467" t="s">
        <v>5551</v>
      </c>
      <c r="E9467" t="s">
        <v>122</v>
      </c>
      <c r="F9467" t="s">
        <v>15</v>
      </c>
      <c r="G9467" t="s">
        <v>16</v>
      </c>
      <c r="H9467">
        <v>6</v>
      </c>
      <c r="I9467">
        <v>13077.99</v>
      </c>
      <c r="J9467">
        <v>0.2</v>
      </c>
      <c r="K9467">
        <v>62774.35</v>
      </c>
      <c r="L9467" t="s">
        <v>42</v>
      </c>
      <c r="M9467" t="s">
        <v>52</v>
      </c>
      <c r="N9467">
        <f t="shared" si="295"/>
        <v>2025</v>
      </c>
    </row>
    <row r="9468" spans="1:14" x14ac:dyDescent="0.3">
      <c r="A9468" t="s">
        <v>6130</v>
      </c>
      <c r="B9468" s="1">
        <v>45992</v>
      </c>
      <c r="C9468" s="1" t="str">
        <f t="shared" si="294"/>
        <v>December</v>
      </c>
      <c r="D9468" t="s">
        <v>5551</v>
      </c>
      <c r="E9468" t="s">
        <v>330</v>
      </c>
      <c r="F9468" t="s">
        <v>28</v>
      </c>
      <c r="G9468" t="s">
        <v>29</v>
      </c>
      <c r="H9468">
        <v>2</v>
      </c>
      <c r="I9468">
        <v>43627.07</v>
      </c>
      <c r="J9468">
        <v>0.2</v>
      </c>
      <c r="K9468">
        <v>69803.31</v>
      </c>
      <c r="L9468" t="s">
        <v>51</v>
      </c>
      <c r="M9468" t="s">
        <v>24</v>
      </c>
      <c r="N9468">
        <f t="shared" si="295"/>
        <v>2025</v>
      </c>
    </row>
    <row r="9469" spans="1:14" x14ac:dyDescent="0.3">
      <c r="A9469" t="s">
        <v>10852</v>
      </c>
      <c r="B9469" s="1">
        <v>45886</v>
      </c>
      <c r="C9469" s="1" t="str">
        <f t="shared" si="294"/>
        <v>August</v>
      </c>
      <c r="D9469" t="s">
        <v>10030</v>
      </c>
      <c r="E9469" t="s">
        <v>206</v>
      </c>
      <c r="F9469" t="s">
        <v>109</v>
      </c>
      <c r="G9469" t="s">
        <v>16</v>
      </c>
      <c r="H9469">
        <v>2</v>
      </c>
      <c r="I9469">
        <v>14912.18</v>
      </c>
      <c r="J9469">
        <v>0</v>
      </c>
      <c r="K9469">
        <v>29824.36</v>
      </c>
      <c r="L9469" t="s">
        <v>42</v>
      </c>
      <c r="M9469" t="s">
        <v>18</v>
      </c>
      <c r="N9469">
        <f t="shared" si="295"/>
        <v>2025</v>
      </c>
    </row>
    <row r="9470" spans="1:14" x14ac:dyDescent="0.3">
      <c r="A9470" t="s">
        <v>10029</v>
      </c>
      <c r="B9470" s="1">
        <v>45906</v>
      </c>
      <c r="C9470" s="1" t="str">
        <f t="shared" si="294"/>
        <v>September</v>
      </c>
      <c r="D9470" t="s">
        <v>10030</v>
      </c>
      <c r="E9470" t="s">
        <v>140</v>
      </c>
      <c r="F9470" t="s">
        <v>105</v>
      </c>
      <c r="G9470" t="s">
        <v>16</v>
      </c>
      <c r="H9470">
        <v>5</v>
      </c>
      <c r="I9470">
        <v>14162.7</v>
      </c>
      <c r="J9470">
        <v>0</v>
      </c>
      <c r="K9470">
        <v>70813.5</v>
      </c>
      <c r="L9470" t="s">
        <v>17</v>
      </c>
      <c r="M9470" t="s">
        <v>30</v>
      </c>
      <c r="N9470">
        <f t="shared" si="295"/>
        <v>2025</v>
      </c>
    </row>
    <row r="9471" spans="1:14" x14ac:dyDescent="0.3">
      <c r="A9471" t="s">
        <v>298</v>
      </c>
      <c r="B9471" s="1">
        <v>45887</v>
      </c>
      <c r="C9471" s="1" t="str">
        <f t="shared" si="294"/>
        <v>August</v>
      </c>
      <c r="D9471" t="s">
        <v>299</v>
      </c>
      <c r="E9471" t="s">
        <v>58</v>
      </c>
      <c r="F9471" t="s">
        <v>59</v>
      </c>
      <c r="G9471" t="s">
        <v>29</v>
      </c>
      <c r="H9471">
        <v>2</v>
      </c>
      <c r="I9471">
        <v>745.01</v>
      </c>
      <c r="J9471">
        <v>0.05</v>
      </c>
      <c r="K9471">
        <v>1415.52</v>
      </c>
      <c r="L9471" t="s">
        <v>51</v>
      </c>
      <c r="M9471" t="s">
        <v>24</v>
      </c>
      <c r="N9471">
        <f t="shared" si="295"/>
        <v>2025</v>
      </c>
    </row>
    <row r="9472" spans="1:14" x14ac:dyDescent="0.3">
      <c r="A9472" t="s">
        <v>3548</v>
      </c>
      <c r="B9472" s="1">
        <v>45859</v>
      </c>
      <c r="C9472" s="1" t="str">
        <f t="shared" si="294"/>
        <v>July</v>
      </c>
      <c r="D9472" t="s">
        <v>953</v>
      </c>
      <c r="E9472" t="s">
        <v>610</v>
      </c>
      <c r="F9472" t="s">
        <v>83</v>
      </c>
      <c r="G9472" t="s">
        <v>23</v>
      </c>
      <c r="H9472">
        <v>1</v>
      </c>
      <c r="I9472">
        <v>46097.38</v>
      </c>
      <c r="J9472">
        <v>0.15</v>
      </c>
      <c r="K9472">
        <v>39182.769999999997</v>
      </c>
      <c r="L9472" t="s">
        <v>42</v>
      </c>
      <c r="M9472" t="s">
        <v>52</v>
      </c>
      <c r="N9472">
        <f t="shared" si="295"/>
        <v>2025</v>
      </c>
    </row>
    <row r="9473" spans="1:14" x14ac:dyDescent="0.3">
      <c r="A9473" t="s">
        <v>952</v>
      </c>
      <c r="B9473" s="1">
        <v>45863</v>
      </c>
      <c r="C9473" s="1" t="str">
        <f t="shared" si="294"/>
        <v>July</v>
      </c>
      <c r="D9473" t="s">
        <v>953</v>
      </c>
      <c r="E9473" t="s">
        <v>49</v>
      </c>
      <c r="F9473" t="s">
        <v>50</v>
      </c>
      <c r="G9473" t="s">
        <v>29</v>
      </c>
      <c r="H9473">
        <v>2</v>
      </c>
      <c r="I9473">
        <v>49781.760000000002</v>
      </c>
      <c r="J9473">
        <v>0.05</v>
      </c>
      <c r="K9473">
        <v>94585.34</v>
      </c>
      <c r="L9473" t="s">
        <v>17</v>
      </c>
      <c r="M9473" t="s">
        <v>30</v>
      </c>
      <c r="N9473">
        <f t="shared" si="295"/>
        <v>2025</v>
      </c>
    </row>
    <row r="9474" spans="1:14" x14ac:dyDescent="0.3">
      <c r="A9474" t="s">
        <v>6804</v>
      </c>
      <c r="B9474" s="1">
        <v>45917</v>
      </c>
      <c r="C9474" s="1" t="str">
        <f t="shared" ref="C9474:C9537" si="296">IF(B9474="","",TEXT(B9474,"mmmm"))</f>
        <v>September</v>
      </c>
      <c r="D9474" t="s">
        <v>953</v>
      </c>
      <c r="E9474" t="s">
        <v>251</v>
      </c>
      <c r="F9474" t="s">
        <v>109</v>
      </c>
      <c r="G9474" t="s">
        <v>16</v>
      </c>
      <c r="H9474">
        <v>7</v>
      </c>
      <c r="I9474">
        <v>26187.73</v>
      </c>
      <c r="J9474">
        <v>0.1</v>
      </c>
      <c r="K9474">
        <v>164982.70000000001</v>
      </c>
      <c r="L9474" t="s">
        <v>51</v>
      </c>
      <c r="M9474" t="s">
        <v>15508</v>
      </c>
      <c r="N9474">
        <f t="shared" ref="N9474:N9537" si="297">IF(B9474="","",YEAR(B9474))</f>
        <v>2025</v>
      </c>
    </row>
    <row r="9475" spans="1:14" x14ac:dyDescent="0.3">
      <c r="A9475" t="s">
        <v>11554</v>
      </c>
      <c r="B9475" s="1">
        <v>45709</v>
      </c>
      <c r="C9475" s="1" t="str">
        <f t="shared" si="296"/>
        <v>February</v>
      </c>
      <c r="D9475" t="s">
        <v>1991</v>
      </c>
      <c r="E9475" t="s">
        <v>21</v>
      </c>
      <c r="F9475" t="s">
        <v>22</v>
      </c>
      <c r="G9475" t="s">
        <v>23</v>
      </c>
      <c r="H9475">
        <v>5</v>
      </c>
      <c r="I9475">
        <v>7284.74</v>
      </c>
      <c r="J9475">
        <v>0.05</v>
      </c>
      <c r="K9475">
        <v>34602.51</v>
      </c>
      <c r="L9475" t="s">
        <v>51</v>
      </c>
      <c r="M9475" t="s">
        <v>18</v>
      </c>
      <c r="N9475">
        <f t="shared" si="297"/>
        <v>2025</v>
      </c>
    </row>
    <row r="9476" spans="1:14" x14ac:dyDescent="0.3">
      <c r="A9476" t="s">
        <v>12814</v>
      </c>
      <c r="B9476" s="1">
        <v>45731</v>
      </c>
      <c r="C9476" s="1" t="str">
        <f t="shared" si="296"/>
        <v>March</v>
      </c>
      <c r="D9476" t="s">
        <v>1991</v>
      </c>
      <c r="E9476" t="s">
        <v>122</v>
      </c>
      <c r="F9476" t="s">
        <v>15</v>
      </c>
      <c r="G9476" t="s">
        <v>16</v>
      </c>
      <c r="H9476">
        <v>4</v>
      </c>
      <c r="I9476">
        <v>4237.82</v>
      </c>
      <c r="J9476">
        <v>0.2</v>
      </c>
      <c r="K9476">
        <v>13561.02</v>
      </c>
      <c r="L9476" t="s">
        <v>51</v>
      </c>
      <c r="M9476" t="s">
        <v>52</v>
      </c>
      <c r="N9476">
        <f t="shared" si="297"/>
        <v>2025</v>
      </c>
    </row>
    <row r="9477" spans="1:14" x14ac:dyDescent="0.3">
      <c r="A9477" t="s">
        <v>2575</v>
      </c>
      <c r="B9477" s="1">
        <v>45764</v>
      </c>
      <c r="C9477" s="1" t="str">
        <f t="shared" si="296"/>
        <v>April</v>
      </c>
      <c r="D9477" t="s">
        <v>1991</v>
      </c>
      <c r="E9477" t="s">
        <v>162</v>
      </c>
      <c r="F9477" t="s">
        <v>59</v>
      </c>
      <c r="G9477" t="s">
        <v>29</v>
      </c>
      <c r="H9477">
        <v>7</v>
      </c>
      <c r="I9477">
        <v>5777.72</v>
      </c>
      <c r="J9477">
        <v>0.05</v>
      </c>
      <c r="K9477">
        <v>38421.839999999997</v>
      </c>
      <c r="L9477" t="s">
        <v>51</v>
      </c>
      <c r="M9477" t="s">
        <v>24</v>
      </c>
      <c r="N9477">
        <f t="shared" si="297"/>
        <v>2025</v>
      </c>
    </row>
    <row r="9478" spans="1:14" x14ac:dyDescent="0.3">
      <c r="A9478" t="s">
        <v>7654</v>
      </c>
      <c r="B9478" s="1">
        <v>45790</v>
      </c>
      <c r="C9478" s="1" t="str">
        <f t="shared" si="296"/>
        <v>May</v>
      </c>
      <c r="D9478" t="s">
        <v>1991</v>
      </c>
      <c r="E9478" t="s">
        <v>93</v>
      </c>
      <c r="F9478" t="s">
        <v>50</v>
      </c>
      <c r="G9478" t="s">
        <v>29</v>
      </c>
      <c r="H9478">
        <v>6</v>
      </c>
      <c r="I9478">
        <v>46013.4</v>
      </c>
      <c r="J9478">
        <v>0.15</v>
      </c>
      <c r="K9478">
        <v>234668.34</v>
      </c>
      <c r="L9478" t="s">
        <v>42</v>
      </c>
      <c r="M9478" t="s">
        <v>18</v>
      </c>
      <c r="N9478">
        <f t="shared" si="297"/>
        <v>2025</v>
      </c>
    </row>
    <row r="9479" spans="1:14" x14ac:dyDescent="0.3">
      <c r="A9479" t="s">
        <v>13032</v>
      </c>
      <c r="B9479" s="1">
        <v>45839</v>
      </c>
      <c r="C9479" s="1" t="str">
        <f t="shared" si="296"/>
        <v>July</v>
      </c>
      <c r="D9479" t="s">
        <v>1991</v>
      </c>
      <c r="E9479" t="s">
        <v>272</v>
      </c>
      <c r="F9479" t="s">
        <v>79</v>
      </c>
      <c r="G9479" t="s">
        <v>29</v>
      </c>
      <c r="H9479">
        <v>2</v>
      </c>
      <c r="I9479">
        <v>6875.36</v>
      </c>
      <c r="J9479">
        <v>0.1</v>
      </c>
      <c r="K9479">
        <v>12375.65</v>
      </c>
      <c r="L9479" t="s">
        <v>51</v>
      </c>
      <c r="M9479" t="s">
        <v>52</v>
      </c>
      <c r="N9479">
        <f t="shared" si="297"/>
        <v>2025</v>
      </c>
    </row>
    <row r="9480" spans="1:14" x14ac:dyDescent="0.3">
      <c r="A9480" t="s">
        <v>13860</v>
      </c>
      <c r="B9480" s="1">
        <v>45874</v>
      </c>
      <c r="C9480" s="1" t="str">
        <f t="shared" si="296"/>
        <v>August</v>
      </c>
      <c r="D9480" t="s">
        <v>1991</v>
      </c>
      <c r="E9480" t="s">
        <v>277</v>
      </c>
      <c r="F9480" t="s">
        <v>34</v>
      </c>
      <c r="G9480" t="s">
        <v>29</v>
      </c>
      <c r="H9480">
        <v>4</v>
      </c>
      <c r="I9480">
        <v>13254.47</v>
      </c>
      <c r="J9480">
        <v>0.1</v>
      </c>
      <c r="K9480">
        <v>47716.09</v>
      </c>
      <c r="L9480" t="s">
        <v>42</v>
      </c>
      <c r="M9480" t="s">
        <v>18</v>
      </c>
      <c r="N9480">
        <f t="shared" si="297"/>
        <v>2025</v>
      </c>
    </row>
    <row r="9481" spans="1:14" x14ac:dyDescent="0.3">
      <c r="A9481" t="s">
        <v>1990</v>
      </c>
      <c r="B9481" s="1">
        <v>45931</v>
      </c>
      <c r="C9481" s="1" t="str">
        <f t="shared" si="296"/>
        <v>October</v>
      </c>
      <c r="D9481" t="s">
        <v>1991</v>
      </c>
      <c r="E9481" t="s">
        <v>174</v>
      </c>
      <c r="F9481" t="s">
        <v>59</v>
      </c>
      <c r="G9481" t="s">
        <v>29</v>
      </c>
      <c r="H9481">
        <v>3</v>
      </c>
      <c r="I9481">
        <v>18505.25</v>
      </c>
      <c r="J9481">
        <v>0.05</v>
      </c>
      <c r="K9481">
        <v>52739.96</v>
      </c>
      <c r="L9481" t="s">
        <v>17</v>
      </c>
      <c r="M9481" t="s">
        <v>52</v>
      </c>
      <c r="N9481">
        <f t="shared" si="297"/>
        <v>2025</v>
      </c>
    </row>
    <row r="9482" spans="1:14" x14ac:dyDescent="0.3">
      <c r="A9482" t="s">
        <v>15267</v>
      </c>
      <c r="B9482" s="1">
        <v>45660</v>
      </c>
      <c r="C9482" s="1" t="str">
        <f t="shared" si="296"/>
        <v>January</v>
      </c>
      <c r="D9482" t="s">
        <v>6596</v>
      </c>
      <c r="E9482" t="s">
        <v>179</v>
      </c>
      <c r="F9482" t="s">
        <v>100</v>
      </c>
      <c r="G9482" t="s">
        <v>101</v>
      </c>
      <c r="H9482">
        <v>6</v>
      </c>
      <c r="I9482">
        <v>29027.53</v>
      </c>
      <c r="J9482">
        <v>0.05</v>
      </c>
      <c r="K9482">
        <v>165456.92000000001</v>
      </c>
      <c r="L9482" t="s">
        <v>42</v>
      </c>
      <c r="M9482" t="s">
        <v>30</v>
      </c>
      <c r="N9482">
        <f t="shared" si="297"/>
        <v>2025</v>
      </c>
    </row>
    <row r="9483" spans="1:14" x14ac:dyDescent="0.3">
      <c r="A9483" t="s">
        <v>6595</v>
      </c>
      <c r="B9483" s="1">
        <v>45733</v>
      </c>
      <c r="C9483" s="1" t="str">
        <f t="shared" si="296"/>
        <v>March</v>
      </c>
      <c r="D9483" t="s">
        <v>6596</v>
      </c>
      <c r="E9483" t="s">
        <v>78</v>
      </c>
      <c r="F9483" t="s">
        <v>79</v>
      </c>
      <c r="G9483" t="s">
        <v>29</v>
      </c>
      <c r="H9483">
        <v>4</v>
      </c>
      <c r="I9483">
        <v>22082.81</v>
      </c>
      <c r="J9483">
        <v>0</v>
      </c>
      <c r="K9483">
        <v>88331.24</v>
      </c>
      <c r="L9483" s="2" t="s">
        <v>15508</v>
      </c>
      <c r="M9483" t="s">
        <v>18</v>
      </c>
      <c r="N9483">
        <f t="shared" si="297"/>
        <v>2025</v>
      </c>
    </row>
    <row r="9484" spans="1:14" x14ac:dyDescent="0.3">
      <c r="A9484" t="s">
        <v>5265</v>
      </c>
      <c r="B9484" s="1">
        <v>45979</v>
      </c>
      <c r="C9484" s="1" t="str">
        <f t="shared" si="296"/>
        <v>November</v>
      </c>
      <c r="D9484" t="s">
        <v>5266</v>
      </c>
      <c r="E9484" t="s">
        <v>243</v>
      </c>
      <c r="F9484" t="s">
        <v>79</v>
      </c>
      <c r="G9484" t="s">
        <v>29</v>
      </c>
      <c r="H9484">
        <v>6</v>
      </c>
      <c r="I9484">
        <v>42224.22</v>
      </c>
      <c r="J9484">
        <v>0.15</v>
      </c>
      <c r="K9484">
        <v>215343.52</v>
      </c>
      <c r="L9484" t="s">
        <v>17</v>
      </c>
      <c r="M9484" t="s">
        <v>52</v>
      </c>
      <c r="N9484">
        <f t="shared" si="297"/>
        <v>2025</v>
      </c>
    </row>
    <row r="9485" spans="1:14" x14ac:dyDescent="0.3">
      <c r="A9485" t="s">
        <v>14819</v>
      </c>
      <c r="B9485" s="1">
        <v>45949</v>
      </c>
      <c r="C9485" s="1" t="str">
        <f t="shared" si="296"/>
        <v>October</v>
      </c>
      <c r="D9485" t="s">
        <v>14820</v>
      </c>
      <c r="E9485" t="s">
        <v>41</v>
      </c>
      <c r="F9485" t="s">
        <v>22</v>
      </c>
      <c r="G9485" t="s">
        <v>23</v>
      </c>
      <c r="H9485">
        <v>4</v>
      </c>
      <c r="I9485">
        <v>34408.1</v>
      </c>
      <c r="J9485">
        <v>0.05</v>
      </c>
      <c r="K9485">
        <v>130750.78</v>
      </c>
      <c r="L9485" t="s">
        <v>17</v>
      </c>
      <c r="M9485" t="s">
        <v>18</v>
      </c>
      <c r="N9485">
        <f t="shared" si="297"/>
        <v>2025</v>
      </c>
    </row>
    <row r="9486" spans="1:14" x14ac:dyDescent="0.3">
      <c r="A9486" t="s">
        <v>3374</v>
      </c>
      <c r="B9486" s="1">
        <v>45708</v>
      </c>
      <c r="C9486" s="1" t="str">
        <f t="shared" si="296"/>
        <v>February</v>
      </c>
      <c r="D9486" t="s">
        <v>1173</v>
      </c>
      <c r="E9486" t="s">
        <v>309</v>
      </c>
      <c r="F9486" t="s">
        <v>75</v>
      </c>
      <c r="G9486" t="s">
        <v>29</v>
      </c>
      <c r="H9486">
        <v>3</v>
      </c>
      <c r="I9486">
        <v>4191.08</v>
      </c>
      <c r="J9486">
        <v>0</v>
      </c>
      <c r="K9486">
        <v>12573.24</v>
      </c>
      <c r="L9486" t="s">
        <v>17</v>
      </c>
      <c r="M9486" t="s">
        <v>18</v>
      </c>
      <c r="N9486">
        <f t="shared" si="297"/>
        <v>2025</v>
      </c>
    </row>
    <row r="9487" spans="1:14" x14ac:dyDescent="0.3">
      <c r="A9487" t="s">
        <v>8517</v>
      </c>
      <c r="B9487" s="1">
        <v>45947</v>
      </c>
      <c r="C9487" s="1" t="str">
        <f t="shared" si="296"/>
        <v>October</v>
      </c>
      <c r="D9487" t="s">
        <v>1173</v>
      </c>
      <c r="E9487" t="s">
        <v>466</v>
      </c>
      <c r="F9487" t="s">
        <v>59</v>
      </c>
      <c r="G9487" t="s">
        <v>29</v>
      </c>
      <c r="H9487">
        <v>2</v>
      </c>
      <c r="I9487">
        <v>37530.58</v>
      </c>
      <c r="J9487">
        <v>0.05</v>
      </c>
      <c r="K9487">
        <v>71308.100000000006</v>
      </c>
      <c r="L9487" t="s">
        <v>51</v>
      </c>
      <c r="M9487" t="s">
        <v>24</v>
      </c>
      <c r="N9487">
        <f t="shared" si="297"/>
        <v>2025</v>
      </c>
    </row>
    <row r="9488" spans="1:14" x14ac:dyDescent="0.3">
      <c r="A9488" t="s">
        <v>1172</v>
      </c>
      <c r="B9488"/>
      <c r="C9488" s="1" t="str">
        <f t="shared" si="296"/>
        <v/>
      </c>
      <c r="D9488" t="s">
        <v>1173</v>
      </c>
      <c r="E9488" t="s">
        <v>251</v>
      </c>
      <c r="F9488" t="s">
        <v>109</v>
      </c>
      <c r="G9488" t="s">
        <v>16</v>
      </c>
      <c r="H9488">
        <v>4</v>
      </c>
      <c r="I9488">
        <v>47362.34</v>
      </c>
      <c r="J9488">
        <v>0.05</v>
      </c>
      <c r="K9488">
        <v>179976.89</v>
      </c>
      <c r="L9488" t="s">
        <v>51</v>
      </c>
      <c r="M9488" t="s">
        <v>24</v>
      </c>
      <c r="N9488" t="str">
        <f t="shared" si="297"/>
        <v/>
      </c>
    </row>
    <row r="9489" spans="1:14" x14ac:dyDescent="0.3">
      <c r="A9489" t="s">
        <v>591</v>
      </c>
      <c r="B9489" s="1">
        <v>45658</v>
      </c>
      <c r="C9489" s="1" t="str">
        <f t="shared" si="296"/>
        <v>January</v>
      </c>
      <c r="D9489" t="s">
        <v>592</v>
      </c>
      <c r="E9489" t="s">
        <v>366</v>
      </c>
      <c r="F9489" t="s">
        <v>100</v>
      </c>
      <c r="G9489" t="s">
        <v>101</v>
      </c>
      <c r="H9489">
        <v>1</v>
      </c>
      <c r="I9489">
        <v>10807.16</v>
      </c>
      <c r="J9489">
        <v>0.2</v>
      </c>
      <c r="K9489">
        <v>8645.73</v>
      </c>
      <c r="L9489" t="s">
        <v>17</v>
      </c>
      <c r="M9489" t="s">
        <v>30</v>
      </c>
      <c r="N9489">
        <f t="shared" si="297"/>
        <v>2025</v>
      </c>
    </row>
    <row r="9490" spans="1:14" x14ac:dyDescent="0.3">
      <c r="A9490" t="s">
        <v>11270</v>
      </c>
      <c r="B9490" s="1">
        <v>45692</v>
      </c>
      <c r="C9490" s="1" t="str">
        <f t="shared" si="296"/>
        <v>February</v>
      </c>
      <c r="D9490" t="s">
        <v>592</v>
      </c>
      <c r="F9490" t="s">
        <v>109</v>
      </c>
      <c r="G9490" t="s">
        <v>16</v>
      </c>
      <c r="H9490">
        <v>5</v>
      </c>
      <c r="I9490">
        <v>26264.87</v>
      </c>
      <c r="J9490">
        <v>0.05</v>
      </c>
      <c r="K9490">
        <v>124758.13</v>
      </c>
      <c r="L9490" t="s">
        <v>51</v>
      </c>
      <c r="M9490" t="s">
        <v>18</v>
      </c>
      <c r="N9490">
        <f t="shared" si="297"/>
        <v>2025</v>
      </c>
    </row>
    <row r="9491" spans="1:14" x14ac:dyDescent="0.3">
      <c r="A9491" t="s">
        <v>8361</v>
      </c>
      <c r="B9491" s="1">
        <v>45732</v>
      </c>
      <c r="C9491" s="1" t="str">
        <f t="shared" si="296"/>
        <v>March</v>
      </c>
      <c r="D9491" t="s">
        <v>592</v>
      </c>
      <c r="E9491" t="s">
        <v>243</v>
      </c>
      <c r="F9491" t="s">
        <v>79</v>
      </c>
      <c r="G9491" t="s">
        <v>29</v>
      </c>
      <c r="H9491">
        <v>4</v>
      </c>
      <c r="I9491">
        <v>15656.14</v>
      </c>
      <c r="J9491">
        <v>0.15</v>
      </c>
      <c r="K9491">
        <v>53230.879999999997</v>
      </c>
      <c r="L9491" t="s">
        <v>51</v>
      </c>
      <c r="M9491" t="s">
        <v>52</v>
      </c>
      <c r="N9491">
        <f t="shared" si="297"/>
        <v>2025</v>
      </c>
    </row>
    <row r="9492" spans="1:14" x14ac:dyDescent="0.3">
      <c r="A9492" t="s">
        <v>4185</v>
      </c>
      <c r="B9492" s="1">
        <v>45776</v>
      </c>
      <c r="C9492" s="1" t="str">
        <f t="shared" si="296"/>
        <v>April</v>
      </c>
      <c r="D9492" t="s">
        <v>592</v>
      </c>
      <c r="E9492" t="s">
        <v>453</v>
      </c>
      <c r="F9492" t="s">
        <v>75</v>
      </c>
      <c r="G9492" t="s">
        <v>29</v>
      </c>
      <c r="H9492">
        <v>4</v>
      </c>
      <c r="I9492">
        <v>16968.52</v>
      </c>
      <c r="J9492">
        <v>0.15</v>
      </c>
      <c r="K9492">
        <v>57692.97</v>
      </c>
      <c r="L9492" t="s">
        <v>51</v>
      </c>
      <c r="M9492" t="s">
        <v>18</v>
      </c>
      <c r="N9492">
        <f t="shared" si="297"/>
        <v>2025</v>
      </c>
    </row>
    <row r="9493" spans="1:14" x14ac:dyDescent="0.3">
      <c r="A9493" t="s">
        <v>2923</v>
      </c>
      <c r="B9493" s="1">
        <v>45783</v>
      </c>
      <c r="C9493" s="1" t="str">
        <f t="shared" si="296"/>
        <v>May</v>
      </c>
      <c r="D9493" t="s">
        <v>592</v>
      </c>
      <c r="E9493" t="s">
        <v>610</v>
      </c>
      <c r="F9493" t="s">
        <v>83</v>
      </c>
      <c r="G9493" t="s">
        <v>23</v>
      </c>
      <c r="H9493">
        <v>7</v>
      </c>
      <c r="I9493">
        <v>48388.160000000003</v>
      </c>
      <c r="J9493">
        <v>0.05</v>
      </c>
      <c r="K9493">
        <v>321781.26</v>
      </c>
      <c r="L9493" t="s">
        <v>17</v>
      </c>
      <c r="M9493" t="s">
        <v>18</v>
      </c>
      <c r="N9493">
        <f t="shared" si="297"/>
        <v>2025</v>
      </c>
    </row>
    <row r="9494" spans="1:14" x14ac:dyDescent="0.3">
      <c r="A9494" t="s">
        <v>9184</v>
      </c>
      <c r="B9494" s="1">
        <v>45851</v>
      </c>
      <c r="C9494" s="1" t="str">
        <f t="shared" si="296"/>
        <v>July</v>
      </c>
      <c r="D9494" t="s">
        <v>592</v>
      </c>
      <c r="E9494" t="s">
        <v>320</v>
      </c>
      <c r="F9494" t="s">
        <v>15</v>
      </c>
      <c r="G9494" t="s">
        <v>16</v>
      </c>
      <c r="H9494">
        <v>5</v>
      </c>
      <c r="I9494">
        <v>44028.45</v>
      </c>
      <c r="J9494">
        <v>0.2</v>
      </c>
      <c r="K9494">
        <v>176113.8</v>
      </c>
      <c r="L9494" t="s">
        <v>51</v>
      </c>
      <c r="M9494" t="s">
        <v>52</v>
      </c>
      <c r="N9494">
        <f t="shared" si="297"/>
        <v>2025</v>
      </c>
    </row>
    <row r="9495" spans="1:14" x14ac:dyDescent="0.3">
      <c r="A9495" t="s">
        <v>13797</v>
      </c>
      <c r="B9495" s="1">
        <v>45873</v>
      </c>
      <c r="C9495" s="1" t="str">
        <f t="shared" si="296"/>
        <v>August</v>
      </c>
      <c r="D9495" t="s">
        <v>592</v>
      </c>
      <c r="E9495" t="s">
        <v>14</v>
      </c>
      <c r="F9495" t="s">
        <v>15</v>
      </c>
      <c r="G9495" t="s">
        <v>16</v>
      </c>
      <c r="H9495">
        <v>2</v>
      </c>
      <c r="I9495">
        <v>31508.51</v>
      </c>
      <c r="J9495">
        <v>0.15</v>
      </c>
      <c r="K9495">
        <v>53564.47</v>
      </c>
      <c r="L9495" t="s">
        <v>51</v>
      </c>
      <c r="M9495" t="s">
        <v>15508</v>
      </c>
      <c r="N9495">
        <f t="shared" si="297"/>
        <v>2025</v>
      </c>
    </row>
    <row r="9496" spans="1:14" x14ac:dyDescent="0.3">
      <c r="A9496" t="s">
        <v>7558</v>
      </c>
      <c r="B9496" s="1">
        <v>45946</v>
      </c>
      <c r="C9496" s="1" t="str">
        <f t="shared" si="296"/>
        <v>October</v>
      </c>
      <c r="D9496" t="s">
        <v>592</v>
      </c>
      <c r="E9496" t="s">
        <v>27</v>
      </c>
      <c r="F9496" t="s">
        <v>28</v>
      </c>
      <c r="G9496" t="s">
        <v>29</v>
      </c>
      <c r="H9496">
        <v>7</v>
      </c>
      <c r="I9496">
        <v>27777.73</v>
      </c>
      <c r="J9496">
        <v>0</v>
      </c>
      <c r="K9496">
        <v>194444.11</v>
      </c>
      <c r="L9496" t="s">
        <v>17</v>
      </c>
      <c r="M9496" t="s">
        <v>52</v>
      </c>
      <c r="N9496">
        <f t="shared" si="297"/>
        <v>2025</v>
      </c>
    </row>
    <row r="9497" spans="1:14" x14ac:dyDescent="0.3">
      <c r="A9497" t="s">
        <v>7931</v>
      </c>
      <c r="B9497" s="1">
        <v>45919</v>
      </c>
      <c r="C9497" s="1" t="str">
        <f t="shared" si="296"/>
        <v>September</v>
      </c>
      <c r="D9497" t="s">
        <v>7932</v>
      </c>
      <c r="E9497" t="s">
        <v>211</v>
      </c>
      <c r="F9497" t="s">
        <v>22</v>
      </c>
      <c r="G9497" t="s">
        <v>23</v>
      </c>
      <c r="H9497">
        <v>7</v>
      </c>
      <c r="I9497">
        <v>45887.360000000001</v>
      </c>
      <c r="J9497">
        <v>0.2</v>
      </c>
      <c r="K9497">
        <v>256969.22</v>
      </c>
      <c r="L9497" t="s">
        <v>42</v>
      </c>
      <c r="M9497" t="s">
        <v>18</v>
      </c>
      <c r="N9497">
        <f t="shared" si="297"/>
        <v>2025</v>
      </c>
    </row>
    <row r="9498" spans="1:14" x14ac:dyDescent="0.3">
      <c r="A9498" t="s">
        <v>14016</v>
      </c>
      <c r="B9498" s="1">
        <v>45699</v>
      </c>
      <c r="C9498" s="1" t="str">
        <f t="shared" si="296"/>
        <v>February</v>
      </c>
      <c r="D9498" t="s">
        <v>10776</v>
      </c>
      <c r="E9498" t="s">
        <v>466</v>
      </c>
      <c r="F9498" t="s">
        <v>59</v>
      </c>
      <c r="G9498" t="s">
        <v>29</v>
      </c>
      <c r="H9498">
        <v>4</v>
      </c>
      <c r="I9498">
        <v>27054.34</v>
      </c>
      <c r="J9498">
        <v>0.1</v>
      </c>
      <c r="K9498">
        <v>97395.62</v>
      </c>
      <c r="L9498" t="s">
        <v>51</v>
      </c>
      <c r="M9498" t="s">
        <v>24</v>
      </c>
      <c r="N9498">
        <f t="shared" si="297"/>
        <v>2025</v>
      </c>
    </row>
    <row r="9499" spans="1:14" x14ac:dyDescent="0.3">
      <c r="A9499" t="s">
        <v>14019</v>
      </c>
      <c r="B9499" s="1">
        <v>45814</v>
      </c>
      <c r="C9499" s="1" t="str">
        <f t="shared" si="296"/>
        <v>June</v>
      </c>
      <c r="D9499" t="s">
        <v>10776</v>
      </c>
      <c r="E9499" t="s">
        <v>99</v>
      </c>
      <c r="F9499" t="s">
        <v>100</v>
      </c>
      <c r="G9499" t="s">
        <v>101</v>
      </c>
      <c r="H9499">
        <v>2</v>
      </c>
      <c r="I9499">
        <v>43442.53</v>
      </c>
      <c r="J9499">
        <v>0</v>
      </c>
      <c r="K9499">
        <v>86885.06</v>
      </c>
      <c r="L9499" t="s">
        <v>17</v>
      </c>
      <c r="M9499" t="s">
        <v>52</v>
      </c>
      <c r="N9499">
        <f t="shared" si="297"/>
        <v>2025</v>
      </c>
    </row>
    <row r="9500" spans="1:14" x14ac:dyDescent="0.3">
      <c r="A9500" t="s">
        <v>15222</v>
      </c>
      <c r="B9500" s="1">
        <v>45910</v>
      </c>
      <c r="C9500" s="1" t="str">
        <f t="shared" si="296"/>
        <v>September</v>
      </c>
      <c r="D9500" t="s">
        <v>10776</v>
      </c>
      <c r="E9500" t="s">
        <v>55</v>
      </c>
      <c r="F9500" t="s">
        <v>38</v>
      </c>
      <c r="G9500" t="s">
        <v>29</v>
      </c>
      <c r="H9500">
        <v>1</v>
      </c>
      <c r="I9500">
        <v>34206.1</v>
      </c>
      <c r="J9500">
        <v>0.15</v>
      </c>
      <c r="K9500">
        <f>IF(OR(H9500=" ",I9500=" ")," ",H9500*I9500*(1-J9500))</f>
        <v>29075.184999999998</v>
      </c>
      <c r="L9500" t="s">
        <v>17</v>
      </c>
      <c r="M9500" t="s">
        <v>52</v>
      </c>
      <c r="N9500">
        <f t="shared" si="297"/>
        <v>2025</v>
      </c>
    </row>
    <row r="9501" spans="1:14" x14ac:dyDescent="0.3">
      <c r="A9501" t="s">
        <v>10775</v>
      </c>
      <c r="B9501" s="1">
        <v>46013</v>
      </c>
      <c r="C9501" s="1" t="str">
        <f t="shared" si="296"/>
        <v>December</v>
      </c>
      <c r="D9501" t="s">
        <v>10776</v>
      </c>
      <c r="E9501" t="s">
        <v>27</v>
      </c>
      <c r="F9501" t="s">
        <v>28</v>
      </c>
      <c r="G9501" t="s">
        <v>29</v>
      </c>
      <c r="H9501">
        <v>3</v>
      </c>
      <c r="I9501">
        <v>12340.19</v>
      </c>
      <c r="J9501">
        <v>0</v>
      </c>
      <c r="K9501">
        <v>37020.57</v>
      </c>
      <c r="L9501" t="s">
        <v>42</v>
      </c>
      <c r="M9501" t="s">
        <v>30</v>
      </c>
      <c r="N9501">
        <f t="shared" si="297"/>
        <v>2025</v>
      </c>
    </row>
    <row r="9502" spans="1:14" x14ac:dyDescent="0.3">
      <c r="A9502" t="s">
        <v>4325</v>
      </c>
      <c r="B9502" s="1">
        <v>45671</v>
      </c>
      <c r="C9502" s="1" t="str">
        <f t="shared" si="296"/>
        <v>January</v>
      </c>
      <c r="D9502" t="s">
        <v>1912</v>
      </c>
      <c r="E9502" t="s">
        <v>71</v>
      </c>
      <c r="F9502" t="s">
        <v>46</v>
      </c>
      <c r="G9502" t="s">
        <v>23</v>
      </c>
      <c r="H9502">
        <v>1</v>
      </c>
      <c r="I9502">
        <v>42240.26</v>
      </c>
      <c r="J9502">
        <v>0.05</v>
      </c>
      <c r="K9502">
        <v>40128.25</v>
      </c>
      <c r="L9502" t="s">
        <v>51</v>
      </c>
      <c r="M9502" t="s">
        <v>24</v>
      </c>
      <c r="N9502">
        <f t="shared" si="297"/>
        <v>2025</v>
      </c>
    </row>
    <row r="9503" spans="1:14" x14ac:dyDescent="0.3">
      <c r="A9503" t="s">
        <v>1911</v>
      </c>
      <c r="B9503" s="1">
        <v>45828</v>
      </c>
      <c r="C9503" s="1" t="str">
        <f t="shared" si="296"/>
        <v>June</v>
      </c>
      <c r="D9503" t="s">
        <v>1912</v>
      </c>
      <c r="E9503" t="s">
        <v>330</v>
      </c>
      <c r="F9503" t="s">
        <v>28</v>
      </c>
      <c r="G9503" t="s">
        <v>29</v>
      </c>
      <c r="H9503">
        <v>4</v>
      </c>
      <c r="I9503">
        <v>32824.11</v>
      </c>
      <c r="J9503">
        <v>0.15</v>
      </c>
      <c r="K9503">
        <v>111601.97</v>
      </c>
      <c r="L9503" t="s">
        <v>42</v>
      </c>
      <c r="M9503" t="s">
        <v>24</v>
      </c>
      <c r="N9503">
        <f t="shared" si="297"/>
        <v>2025</v>
      </c>
    </row>
    <row r="9504" spans="1:14" x14ac:dyDescent="0.3">
      <c r="A9504" t="s">
        <v>3760</v>
      </c>
      <c r="B9504" s="1">
        <v>45914</v>
      </c>
      <c r="C9504" s="1" t="str">
        <f t="shared" si="296"/>
        <v>September</v>
      </c>
      <c r="D9504" t="s">
        <v>1912</v>
      </c>
      <c r="E9504" t="s">
        <v>398</v>
      </c>
      <c r="F9504" t="s">
        <v>34</v>
      </c>
      <c r="G9504" t="s">
        <v>29</v>
      </c>
      <c r="H9504">
        <v>3</v>
      </c>
      <c r="I9504">
        <v>33841.86</v>
      </c>
      <c r="J9504">
        <v>0.1</v>
      </c>
      <c r="K9504">
        <v>91373.02</v>
      </c>
      <c r="L9504" t="s">
        <v>51</v>
      </c>
      <c r="M9504" t="s">
        <v>24</v>
      </c>
      <c r="N9504">
        <f t="shared" si="297"/>
        <v>2025</v>
      </c>
    </row>
    <row r="9505" spans="1:14" x14ac:dyDescent="0.3">
      <c r="A9505" t="s">
        <v>7663</v>
      </c>
      <c r="B9505" s="1">
        <v>45979</v>
      </c>
      <c r="C9505" s="1" t="str">
        <f t="shared" si="296"/>
        <v>November</v>
      </c>
      <c r="D9505" t="s">
        <v>1912</v>
      </c>
      <c r="E9505" t="s">
        <v>154</v>
      </c>
      <c r="F9505" t="s">
        <v>155</v>
      </c>
      <c r="G9505" t="s">
        <v>101</v>
      </c>
      <c r="H9505">
        <v>4</v>
      </c>
      <c r="I9505">
        <v>31012.29</v>
      </c>
      <c r="J9505">
        <v>0</v>
      </c>
      <c r="K9505">
        <v>124049.16</v>
      </c>
      <c r="L9505" t="s">
        <v>42</v>
      </c>
      <c r="M9505" t="s">
        <v>18</v>
      </c>
      <c r="N9505">
        <f t="shared" si="297"/>
        <v>2025</v>
      </c>
    </row>
    <row r="9506" spans="1:14" x14ac:dyDescent="0.3">
      <c r="A9506" t="s">
        <v>12404</v>
      </c>
      <c r="B9506" s="1">
        <v>45713</v>
      </c>
      <c r="C9506" s="1" t="str">
        <f t="shared" si="296"/>
        <v>February</v>
      </c>
      <c r="D9506" t="s">
        <v>11779</v>
      </c>
      <c r="E9506" t="s">
        <v>151</v>
      </c>
      <c r="F9506" t="s">
        <v>75</v>
      </c>
      <c r="G9506" t="s">
        <v>29</v>
      </c>
      <c r="H9506">
        <v>5</v>
      </c>
      <c r="I9506">
        <v>19559.21</v>
      </c>
      <c r="J9506">
        <v>0.05</v>
      </c>
      <c r="K9506">
        <v>92906.25</v>
      </c>
      <c r="L9506" t="s">
        <v>17</v>
      </c>
      <c r="M9506" t="s">
        <v>52</v>
      </c>
      <c r="N9506">
        <f t="shared" si="297"/>
        <v>2025</v>
      </c>
    </row>
    <row r="9507" spans="1:14" x14ac:dyDescent="0.3">
      <c r="A9507" t="s">
        <v>13744</v>
      </c>
      <c r="B9507" s="1">
        <v>45745</v>
      </c>
      <c r="C9507" s="1" t="str">
        <f t="shared" si="296"/>
        <v>March</v>
      </c>
      <c r="D9507" t="s">
        <v>11779</v>
      </c>
      <c r="E9507" t="s">
        <v>143</v>
      </c>
      <c r="F9507" t="s">
        <v>83</v>
      </c>
      <c r="G9507" t="s">
        <v>23</v>
      </c>
      <c r="H9507">
        <v>3</v>
      </c>
      <c r="I9507">
        <v>17547.64</v>
      </c>
      <c r="J9507">
        <v>0.05</v>
      </c>
      <c r="K9507">
        <v>50010.77</v>
      </c>
      <c r="L9507" t="s">
        <v>51</v>
      </c>
      <c r="M9507" t="s">
        <v>18</v>
      </c>
      <c r="N9507">
        <f t="shared" si="297"/>
        <v>2025</v>
      </c>
    </row>
    <row r="9508" spans="1:14" x14ac:dyDescent="0.3">
      <c r="A9508" t="s">
        <v>14005</v>
      </c>
      <c r="B9508" s="1">
        <v>45809</v>
      </c>
      <c r="C9508" s="1" t="str">
        <f t="shared" si="296"/>
        <v>June</v>
      </c>
      <c r="D9508" t="s">
        <v>11779</v>
      </c>
      <c r="E9508" t="s">
        <v>366</v>
      </c>
      <c r="F9508" t="s">
        <v>100</v>
      </c>
      <c r="G9508" t="s">
        <v>101</v>
      </c>
      <c r="H9508">
        <v>4</v>
      </c>
      <c r="I9508">
        <v>31500.04</v>
      </c>
      <c r="J9508">
        <v>0</v>
      </c>
      <c r="K9508">
        <v>126000.16</v>
      </c>
      <c r="L9508" t="s">
        <v>42</v>
      </c>
      <c r="M9508" t="s">
        <v>24</v>
      </c>
      <c r="N9508">
        <f t="shared" si="297"/>
        <v>2025</v>
      </c>
    </row>
    <row r="9509" spans="1:14" x14ac:dyDescent="0.3">
      <c r="A9509" t="s">
        <v>11778</v>
      </c>
      <c r="B9509" s="1">
        <v>45831</v>
      </c>
      <c r="C9509" s="1" t="str">
        <f t="shared" si="296"/>
        <v>June</v>
      </c>
      <c r="D9509" t="s">
        <v>11779</v>
      </c>
      <c r="E9509" t="s">
        <v>88</v>
      </c>
      <c r="F9509" t="s">
        <v>28</v>
      </c>
      <c r="G9509" t="s">
        <v>29</v>
      </c>
      <c r="H9509">
        <v>6</v>
      </c>
      <c r="I9509">
        <v>13426.59</v>
      </c>
      <c r="J9509">
        <v>0.15</v>
      </c>
      <c r="K9509">
        <v>68475.61</v>
      </c>
      <c r="L9509" t="s">
        <v>42</v>
      </c>
      <c r="M9509" t="s">
        <v>52</v>
      </c>
      <c r="N9509">
        <f t="shared" si="297"/>
        <v>2025</v>
      </c>
    </row>
    <row r="9510" spans="1:14" x14ac:dyDescent="0.3">
      <c r="A9510" t="s">
        <v>5977</v>
      </c>
      <c r="B9510" s="1">
        <v>45681</v>
      </c>
      <c r="C9510" s="1" t="str">
        <f t="shared" si="296"/>
        <v>January</v>
      </c>
      <c r="D9510" t="s">
        <v>2026</v>
      </c>
      <c r="E9510" t="s">
        <v>430</v>
      </c>
      <c r="F9510" t="s">
        <v>105</v>
      </c>
      <c r="G9510" t="s">
        <v>16</v>
      </c>
      <c r="H9510">
        <v>6</v>
      </c>
      <c r="I9510">
        <v>45526.879999999997</v>
      </c>
      <c r="J9510">
        <v>0</v>
      </c>
      <c r="K9510">
        <v>273161.28000000003</v>
      </c>
      <c r="L9510" t="s">
        <v>42</v>
      </c>
      <c r="M9510" t="s">
        <v>24</v>
      </c>
      <c r="N9510">
        <f t="shared" si="297"/>
        <v>2025</v>
      </c>
    </row>
    <row r="9511" spans="1:14" x14ac:dyDescent="0.3">
      <c r="A9511" t="s">
        <v>2025</v>
      </c>
      <c r="B9511" s="1">
        <v>45818</v>
      </c>
      <c r="C9511" s="1" t="str">
        <f t="shared" si="296"/>
        <v>June</v>
      </c>
      <c r="D9511" t="s">
        <v>2026</v>
      </c>
      <c r="E9511" t="s">
        <v>14</v>
      </c>
      <c r="F9511" t="s">
        <v>15</v>
      </c>
      <c r="G9511" t="s">
        <v>16</v>
      </c>
      <c r="H9511">
        <v>7</v>
      </c>
      <c r="I9511">
        <v>41215.57</v>
      </c>
      <c r="J9511">
        <v>0.05</v>
      </c>
      <c r="K9511">
        <v>274083.53999999998</v>
      </c>
      <c r="L9511" t="s">
        <v>51</v>
      </c>
      <c r="M9511" t="s">
        <v>52</v>
      </c>
      <c r="N9511">
        <f t="shared" si="297"/>
        <v>2025</v>
      </c>
    </row>
    <row r="9512" spans="1:14" x14ac:dyDescent="0.3">
      <c r="A9512" t="s">
        <v>10943</v>
      </c>
      <c r="B9512" s="1">
        <v>45884</v>
      </c>
      <c r="C9512" s="1" t="str">
        <f t="shared" si="296"/>
        <v>August</v>
      </c>
      <c r="D9512" t="s">
        <v>2026</v>
      </c>
      <c r="E9512" t="s">
        <v>62</v>
      </c>
      <c r="F9512" t="s">
        <v>46</v>
      </c>
      <c r="G9512" t="s">
        <v>23</v>
      </c>
      <c r="H9512">
        <v>4</v>
      </c>
      <c r="I9512">
        <v>11190.66</v>
      </c>
      <c r="J9512">
        <v>0.1</v>
      </c>
      <c r="K9512">
        <v>40286.379999999997</v>
      </c>
      <c r="L9512" t="s">
        <v>51</v>
      </c>
      <c r="M9512" t="s">
        <v>24</v>
      </c>
      <c r="N9512">
        <f t="shared" si="297"/>
        <v>2025</v>
      </c>
    </row>
    <row r="9513" spans="1:14" x14ac:dyDescent="0.3">
      <c r="A9513" t="s">
        <v>7210</v>
      </c>
      <c r="B9513" s="1">
        <v>46009</v>
      </c>
      <c r="C9513" s="1" t="str">
        <f t="shared" si="296"/>
        <v>December</v>
      </c>
      <c r="D9513" t="s">
        <v>2026</v>
      </c>
      <c r="E9513" t="s">
        <v>463</v>
      </c>
      <c r="F9513" t="s">
        <v>15</v>
      </c>
      <c r="G9513" t="s">
        <v>16</v>
      </c>
      <c r="H9513">
        <v>7</v>
      </c>
      <c r="I9513">
        <v>48021.07</v>
      </c>
      <c r="J9513">
        <v>0</v>
      </c>
      <c r="K9513">
        <v>336147.49</v>
      </c>
      <c r="L9513" t="s">
        <v>17</v>
      </c>
      <c r="M9513" t="s">
        <v>30</v>
      </c>
      <c r="N9513">
        <f t="shared" si="297"/>
        <v>2025</v>
      </c>
    </row>
    <row r="9514" spans="1:14" x14ac:dyDescent="0.3">
      <c r="A9514" t="s">
        <v>1094</v>
      </c>
      <c r="B9514" s="1">
        <v>45962</v>
      </c>
      <c r="C9514" s="1" t="str">
        <f t="shared" si="296"/>
        <v>November</v>
      </c>
      <c r="D9514" t="s">
        <v>1095</v>
      </c>
      <c r="E9514" t="s">
        <v>535</v>
      </c>
      <c r="F9514" t="s">
        <v>34</v>
      </c>
      <c r="G9514" t="s">
        <v>29</v>
      </c>
      <c r="H9514">
        <v>4</v>
      </c>
      <c r="I9514">
        <v>32490.22</v>
      </c>
      <c r="J9514">
        <v>0.05</v>
      </c>
      <c r="K9514">
        <v>123462.84</v>
      </c>
      <c r="L9514" t="s">
        <v>17</v>
      </c>
      <c r="M9514" t="s">
        <v>24</v>
      </c>
      <c r="N9514">
        <f t="shared" si="297"/>
        <v>2025</v>
      </c>
    </row>
    <row r="9515" spans="1:14" x14ac:dyDescent="0.3">
      <c r="A9515" t="s">
        <v>14507</v>
      </c>
      <c r="B9515" s="1">
        <v>46011</v>
      </c>
      <c r="C9515" s="1" t="str">
        <f t="shared" si="296"/>
        <v>December</v>
      </c>
      <c r="D9515" t="s">
        <v>1095</v>
      </c>
      <c r="E9515" t="s">
        <v>115</v>
      </c>
      <c r="F9515" t="s">
        <v>28</v>
      </c>
      <c r="G9515" t="s">
        <v>29</v>
      </c>
      <c r="H9515">
        <v>1</v>
      </c>
      <c r="I9515">
        <v>49353.21</v>
      </c>
      <c r="J9515">
        <v>0.2</v>
      </c>
      <c r="K9515">
        <v>39482.57</v>
      </c>
      <c r="L9515" t="s">
        <v>51</v>
      </c>
      <c r="M9515" t="s">
        <v>24</v>
      </c>
      <c r="N9515">
        <f t="shared" si="297"/>
        <v>2025</v>
      </c>
    </row>
    <row r="9516" spans="1:14" x14ac:dyDescent="0.3">
      <c r="A9516" t="s">
        <v>13235</v>
      </c>
      <c r="B9516" s="1">
        <v>45721</v>
      </c>
      <c r="C9516" s="1" t="str">
        <f t="shared" si="296"/>
        <v>March</v>
      </c>
      <c r="D9516" t="s">
        <v>1798</v>
      </c>
      <c r="E9516" t="s">
        <v>151</v>
      </c>
      <c r="F9516" t="s">
        <v>75</v>
      </c>
      <c r="G9516" t="s">
        <v>29</v>
      </c>
      <c r="H9516">
        <v>2</v>
      </c>
      <c r="I9516">
        <v>24763.72</v>
      </c>
      <c r="J9516">
        <v>0.1</v>
      </c>
      <c r="K9516">
        <v>44574.7</v>
      </c>
      <c r="L9516" t="s">
        <v>17</v>
      </c>
      <c r="M9516" t="s">
        <v>24</v>
      </c>
      <c r="N9516">
        <f t="shared" si="297"/>
        <v>2025</v>
      </c>
    </row>
    <row r="9517" spans="1:14" x14ac:dyDescent="0.3">
      <c r="A9517" t="s">
        <v>14715</v>
      </c>
      <c r="B9517" s="1">
        <v>45860</v>
      </c>
      <c r="C9517" s="1" t="str">
        <f t="shared" si="296"/>
        <v>July</v>
      </c>
      <c r="D9517" t="s">
        <v>1798</v>
      </c>
      <c r="E9517" t="s">
        <v>37</v>
      </c>
      <c r="F9517" t="s">
        <v>38</v>
      </c>
      <c r="G9517" t="s">
        <v>29</v>
      </c>
      <c r="I9517">
        <v>27426.560000000001</v>
      </c>
      <c r="J9517">
        <v>0.05</v>
      </c>
      <c r="K9517">
        <v>78165.7</v>
      </c>
      <c r="L9517" t="s">
        <v>51</v>
      </c>
      <c r="M9517" t="s">
        <v>52</v>
      </c>
      <c r="N9517">
        <f t="shared" si="297"/>
        <v>2025</v>
      </c>
    </row>
    <row r="9518" spans="1:14" x14ac:dyDescent="0.3">
      <c r="A9518" t="s">
        <v>6646</v>
      </c>
      <c r="B9518" s="1">
        <v>45880</v>
      </c>
      <c r="C9518" s="1" t="str">
        <f t="shared" si="296"/>
        <v>August</v>
      </c>
      <c r="D9518" t="s">
        <v>1798</v>
      </c>
      <c r="E9518" t="s">
        <v>96</v>
      </c>
      <c r="F9518" t="s">
        <v>38</v>
      </c>
      <c r="G9518" t="s">
        <v>29</v>
      </c>
      <c r="H9518">
        <v>2</v>
      </c>
      <c r="I9518">
        <v>30948.69</v>
      </c>
      <c r="J9518">
        <v>0.1</v>
      </c>
      <c r="K9518">
        <v>55707.64</v>
      </c>
      <c r="L9518" t="s">
        <v>17</v>
      </c>
      <c r="M9518" t="s">
        <v>30</v>
      </c>
      <c r="N9518">
        <f t="shared" si="297"/>
        <v>2025</v>
      </c>
    </row>
    <row r="9519" spans="1:14" x14ac:dyDescent="0.3">
      <c r="A9519" t="s">
        <v>3363</v>
      </c>
      <c r="B9519" s="1">
        <v>45940</v>
      </c>
      <c r="C9519" s="1" t="str">
        <f t="shared" si="296"/>
        <v>October</v>
      </c>
      <c r="D9519" t="s">
        <v>1798</v>
      </c>
      <c r="E9519" t="s">
        <v>74</v>
      </c>
      <c r="F9519" t="s">
        <v>75</v>
      </c>
      <c r="G9519" t="s">
        <v>29</v>
      </c>
      <c r="H9519">
        <v>1</v>
      </c>
      <c r="I9519">
        <v>21740.560000000001</v>
      </c>
      <c r="J9519">
        <v>0.15</v>
      </c>
      <c r="K9519">
        <v>18479.48</v>
      </c>
      <c r="L9519" t="s">
        <v>51</v>
      </c>
      <c r="M9519" t="s">
        <v>18</v>
      </c>
      <c r="N9519">
        <f t="shared" si="297"/>
        <v>2025</v>
      </c>
    </row>
    <row r="9520" spans="1:14" x14ac:dyDescent="0.3">
      <c r="A9520" t="s">
        <v>6876</v>
      </c>
      <c r="B9520" s="1">
        <v>46006</v>
      </c>
      <c r="C9520" s="1" t="str">
        <f t="shared" si="296"/>
        <v>December</v>
      </c>
      <c r="D9520" t="s">
        <v>1798</v>
      </c>
      <c r="E9520" t="s">
        <v>27</v>
      </c>
      <c r="F9520" t="s">
        <v>28</v>
      </c>
      <c r="G9520" t="s">
        <v>29</v>
      </c>
      <c r="H9520">
        <v>5</v>
      </c>
      <c r="I9520">
        <v>26261.45</v>
      </c>
      <c r="J9520">
        <v>0</v>
      </c>
      <c r="K9520">
        <v>131307.25</v>
      </c>
      <c r="L9520" t="s">
        <v>42</v>
      </c>
      <c r="M9520" t="s">
        <v>52</v>
      </c>
      <c r="N9520">
        <f t="shared" si="297"/>
        <v>2025</v>
      </c>
    </row>
    <row r="9521" spans="1:14" x14ac:dyDescent="0.3">
      <c r="A9521" t="s">
        <v>1797</v>
      </c>
      <c r="B9521"/>
      <c r="C9521" s="1" t="str">
        <f t="shared" si="296"/>
        <v/>
      </c>
      <c r="D9521" t="s">
        <v>1798</v>
      </c>
      <c r="E9521" t="s">
        <v>610</v>
      </c>
      <c r="F9521" t="s">
        <v>83</v>
      </c>
      <c r="G9521" t="s">
        <v>23</v>
      </c>
      <c r="H9521">
        <v>7</v>
      </c>
      <c r="I9521">
        <v>49343.76</v>
      </c>
      <c r="J9521">
        <v>0.15</v>
      </c>
      <c r="K9521">
        <v>293595.37</v>
      </c>
      <c r="L9521" t="s">
        <v>17</v>
      </c>
      <c r="M9521" t="s">
        <v>24</v>
      </c>
      <c r="N9521" t="str">
        <f t="shared" si="297"/>
        <v/>
      </c>
    </row>
    <row r="9522" spans="1:14" x14ac:dyDescent="0.3">
      <c r="A9522" t="s">
        <v>4280</v>
      </c>
      <c r="B9522" s="1">
        <v>45738</v>
      </c>
      <c r="C9522" s="1" t="str">
        <f t="shared" si="296"/>
        <v>March</v>
      </c>
      <c r="D9522" t="s">
        <v>1306</v>
      </c>
      <c r="E9522" t="s">
        <v>82</v>
      </c>
      <c r="F9522" t="s">
        <v>83</v>
      </c>
      <c r="G9522" t="s">
        <v>23</v>
      </c>
      <c r="H9522">
        <v>4</v>
      </c>
      <c r="J9522">
        <v>0.1</v>
      </c>
      <c r="K9522">
        <v>6824.56</v>
      </c>
      <c r="L9522" t="s">
        <v>51</v>
      </c>
      <c r="M9522" t="s">
        <v>18</v>
      </c>
      <c r="N9522">
        <f t="shared" si="297"/>
        <v>2025</v>
      </c>
    </row>
    <row r="9523" spans="1:14" x14ac:dyDescent="0.3">
      <c r="A9523" t="s">
        <v>11812</v>
      </c>
      <c r="B9523" s="1">
        <v>45869</v>
      </c>
      <c r="C9523" s="1" t="str">
        <f t="shared" si="296"/>
        <v>July</v>
      </c>
      <c r="D9523" t="s">
        <v>1306</v>
      </c>
      <c r="E9523" t="s">
        <v>14</v>
      </c>
      <c r="F9523" t="s">
        <v>15</v>
      </c>
      <c r="G9523" t="s">
        <v>16</v>
      </c>
      <c r="H9523">
        <v>2</v>
      </c>
      <c r="I9523">
        <v>19849.650000000001</v>
      </c>
      <c r="J9523">
        <v>0.2</v>
      </c>
      <c r="K9523">
        <v>31759.439999999999</v>
      </c>
      <c r="L9523" t="s">
        <v>51</v>
      </c>
      <c r="M9523" t="s">
        <v>52</v>
      </c>
      <c r="N9523">
        <f t="shared" si="297"/>
        <v>2025</v>
      </c>
    </row>
    <row r="9524" spans="1:14" x14ac:dyDescent="0.3">
      <c r="A9524" t="s">
        <v>1305</v>
      </c>
      <c r="B9524" s="1">
        <v>45918</v>
      </c>
      <c r="C9524" s="1" t="str">
        <f t="shared" si="296"/>
        <v>September</v>
      </c>
      <c r="D9524" t="s">
        <v>1306</v>
      </c>
      <c r="E9524" t="s">
        <v>171</v>
      </c>
      <c r="F9524" t="s">
        <v>105</v>
      </c>
      <c r="G9524" t="s">
        <v>16</v>
      </c>
      <c r="H9524">
        <v>6</v>
      </c>
      <c r="I9524">
        <v>18129.37</v>
      </c>
      <c r="J9524">
        <v>0</v>
      </c>
      <c r="K9524">
        <v>108776.22</v>
      </c>
      <c r="L9524" t="s">
        <v>17</v>
      </c>
      <c r="M9524" t="s">
        <v>52</v>
      </c>
      <c r="N9524">
        <f t="shared" si="297"/>
        <v>2025</v>
      </c>
    </row>
    <row r="9525" spans="1:14" x14ac:dyDescent="0.3">
      <c r="A9525" t="s">
        <v>10527</v>
      </c>
      <c r="B9525" s="1">
        <v>45987</v>
      </c>
      <c r="C9525" s="1" t="str">
        <f t="shared" si="296"/>
        <v>November</v>
      </c>
      <c r="D9525" t="s">
        <v>1306</v>
      </c>
      <c r="E9525" t="s">
        <v>82</v>
      </c>
      <c r="F9525" t="s">
        <v>83</v>
      </c>
      <c r="G9525" t="s">
        <v>23</v>
      </c>
      <c r="H9525">
        <v>3</v>
      </c>
      <c r="I9525">
        <v>25820.55</v>
      </c>
      <c r="J9525">
        <v>0.15</v>
      </c>
      <c r="K9525">
        <v>65842.399999999994</v>
      </c>
      <c r="L9525" t="s">
        <v>17</v>
      </c>
      <c r="M9525" t="s">
        <v>30</v>
      </c>
      <c r="N9525">
        <f t="shared" si="297"/>
        <v>2025</v>
      </c>
    </row>
    <row r="9526" spans="1:14" x14ac:dyDescent="0.3">
      <c r="A9526" t="s">
        <v>147</v>
      </c>
      <c r="B9526" s="1">
        <v>45730</v>
      </c>
      <c r="C9526" s="1" t="str">
        <f t="shared" si="296"/>
        <v>March</v>
      </c>
      <c r="D9526" t="s">
        <v>148</v>
      </c>
      <c r="E9526" t="s">
        <v>37</v>
      </c>
      <c r="F9526" t="s">
        <v>38</v>
      </c>
      <c r="G9526" t="s">
        <v>29</v>
      </c>
      <c r="H9526">
        <v>6</v>
      </c>
      <c r="I9526">
        <v>19440.490000000002</v>
      </c>
      <c r="J9526">
        <v>0.1</v>
      </c>
      <c r="K9526">
        <v>104978.65</v>
      </c>
      <c r="L9526" t="s">
        <v>51</v>
      </c>
      <c r="M9526" t="s">
        <v>18</v>
      </c>
      <c r="N9526">
        <f t="shared" si="297"/>
        <v>2025</v>
      </c>
    </row>
    <row r="9527" spans="1:14" x14ac:dyDescent="0.3">
      <c r="A9527" t="s">
        <v>11868</v>
      </c>
      <c r="B9527" s="1">
        <v>45751</v>
      </c>
      <c r="C9527" s="1" t="str">
        <f t="shared" si="296"/>
        <v>April</v>
      </c>
      <c r="D9527" t="s">
        <v>148</v>
      </c>
      <c r="E9527" t="s">
        <v>171</v>
      </c>
      <c r="F9527" t="s">
        <v>105</v>
      </c>
      <c r="G9527" t="s">
        <v>16</v>
      </c>
      <c r="H9527">
        <v>7</v>
      </c>
      <c r="I9527">
        <v>3989.14</v>
      </c>
      <c r="J9527">
        <v>0.05</v>
      </c>
      <c r="K9527">
        <v>26527.78</v>
      </c>
      <c r="L9527" t="s">
        <v>17</v>
      </c>
      <c r="M9527" t="s">
        <v>30</v>
      </c>
      <c r="N9527">
        <f t="shared" si="297"/>
        <v>2025</v>
      </c>
    </row>
    <row r="9528" spans="1:14" x14ac:dyDescent="0.3">
      <c r="A9528" t="s">
        <v>13045</v>
      </c>
      <c r="B9528" s="1">
        <v>45988</v>
      </c>
      <c r="C9528" s="1" t="str">
        <f t="shared" si="296"/>
        <v>November</v>
      </c>
      <c r="D9528" t="s">
        <v>148</v>
      </c>
      <c r="E9528" t="s">
        <v>320</v>
      </c>
      <c r="F9528" t="s">
        <v>15</v>
      </c>
      <c r="G9528" t="s">
        <v>16</v>
      </c>
      <c r="H9528">
        <v>5</v>
      </c>
      <c r="I9528">
        <v>43065.35</v>
      </c>
      <c r="J9528">
        <v>0.1</v>
      </c>
      <c r="K9528">
        <v>193794.08</v>
      </c>
      <c r="L9528" t="s">
        <v>42</v>
      </c>
      <c r="M9528" t="s">
        <v>52</v>
      </c>
      <c r="N9528">
        <f t="shared" si="297"/>
        <v>2025</v>
      </c>
    </row>
    <row r="9529" spans="1:14" x14ac:dyDescent="0.3">
      <c r="A9529" t="s">
        <v>4866</v>
      </c>
      <c r="B9529" s="1">
        <v>45697</v>
      </c>
      <c r="C9529" s="1" t="str">
        <f t="shared" si="296"/>
        <v>February</v>
      </c>
      <c r="D9529" t="s">
        <v>4026</v>
      </c>
      <c r="E9529" t="s">
        <v>55</v>
      </c>
      <c r="F9529" t="s">
        <v>38</v>
      </c>
      <c r="G9529" t="s">
        <v>29</v>
      </c>
      <c r="H9529">
        <v>4</v>
      </c>
      <c r="I9529">
        <v>42650.12</v>
      </c>
      <c r="J9529">
        <v>0.1</v>
      </c>
      <c r="K9529">
        <v>153540.43</v>
      </c>
      <c r="L9529" t="s">
        <v>17</v>
      </c>
      <c r="M9529" t="s">
        <v>24</v>
      </c>
      <c r="N9529">
        <f t="shared" si="297"/>
        <v>2025</v>
      </c>
    </row>
    <row r="9530" spans="1:14" x14ac:dyDescent="0.3">
      <c r="A9530" t="s">
        <v>4025</v>
      </c>
      <c r="B9530" s="1">
        <v>45769</v>
      </c>
      <c r="C9530" s="1" t="str">
        <f t="shared" si="296"/>
        <v>April</v>
      </c>
      <c r="D9530" t="s">
        <v>4026</v>
      </c>
      <c r="E9530" t="s">
        <v>93</v>
      </c>
      <c r="F9530" t="s">
        <v>50</v>
      </c>
      <c r="G9530" t="s">
        <v>29</v>
      </c>
      <c r="H9530">
        <v>2</v>
      </c>
      <c r="I9530">
        <v>47159.47</v>
      </c>
      <c r="J9530">
        <v>0.15</v>
      </c>
      <c r="K9530">
        <v>80171.100000000006</v>
      </c>
      <c r="L9530" t="s">
        <v>17</v>
      </c>
      <c r="M9530" t="s">
        <v>30</v>
      </c>
      <c r="N9530">
        <f t="shared" si="297"/>
        <v>2025</v>
      </c>
    </row>
    <row r="9531" spans="1:14" x14ac:dyDescent="0.3">
      <c r="A9531" t="s">
        <v>6520</v>
      </c>
      <c r="B9531" s="1">
        <v>45772</v>
      </c>
      <c r="C9531" s="1" t="str">
        <f t="shared" si="296"/>
        <v>April</v>
      </c>
      <c r="D9531" t="s">
        <v>4026</v>
      </c>
      <c r="E9531" t="s">
        <v>133</v>
      </c>
      <c r="F9531" t="s">
        <v>100</v>
      </c>
      <c r="G9531" t="s">
        <v>101</v>
      </c>
      <c r="H9531">
        <v>5</v>
      </c>
      <c r="I9531">
        <v>37004.699999999997</v>
      </c>
      <c r="J9531">
        <v>0.05</v>
      </c>
      <c r="K9531">
        <v>175772.32</v>
      </c>
      <c r="L9531" t="s">
        <v>17</v>
      </c>
      <c r="M9531" t="s">
        <v>52</v>
      </c>
      <c r="N9531">
        <f t="shared" si="297"/>
        <v>2025</v>
      </c>
    </row>
    <row r="9532" spans="1:14" x14ac:dyDescent="0.3">
      <c r="A9532" t="s">
        <v>14956</v>
      </c>
      <c r="B9532" s="1">
        <v>45779</v>
      </c>
      <c r="C9532" s="1" t="str">
        <f t="shared" si="296"/>
        <v>May</v>
      </c>
      <c r="D9532" t="s">
        <v>4026</v>
      </c>
      <c r="E9532" t="s">
        <v>82</v>
      </c>
      <c r="F9532" t="s">
        <v>83</v>
      </c>
      <c r="G9532" t="s">
        <v>23</v>
      </c>
      <c r="H9532">
        <v>4</v>
      </c>
      <c r="I9532">
        <v>43667.25</v>
      </c>
      <c r="J9532">
        <v>0.05</v>
      </c>
      <c r="K9532">
        <v>165935.54999999999</v>
      </c>
      <c r="L9532" t="s">
        <v>17</v>
      </c>
      <c r="M9532" t="s">
        <v>18</v>
      </c>
      <c r="N9532">
        <f t="shared" si="297"/>
        <v>2025</v>
      </c>
    </row>
    <row r="9533" spans="1:14" x14ac:dyDescent="0.3">
      <c r="A9533" t="s">
        <v>14529</v>
      </c>
      <c r="B9533" s="1">
        <v>45884</v>
      </c>
      <c r="C9533" s="1" t="str">
        <f t="shared" si="296"/>
        <v>August</v>
      </c>
      <c r="D9533" t="s">
        <v>4026</v>
      </c>
      <c r="E9533" t="s">
        <v>312</v>
      </c>
      <c r="F9533" t="s">
        <v>46</v>
      </c>
      <c r="G9533" t="s">
        <v>23</v>
      </c>
      <c r="H9533">
        <v>7</v>
      </c>
      <c r="I9533">
        <v>9498.8700000000008</v>
      </c>
      <c r="J9533">
        <v>0</v>
      </c>
      <c r="K9533">
        <v>66492.09</v>
      </c>
      <c r="L9533" t="s">
        <v>51</v>
      </c>
      <c r="M9533" t="s">
        <v>30</v>
      </c>
      <c r="N9533">
        <f t="shared" si="297"/>
        <v>2025</v>
      </c>
    </row>
    <row r="9534" spans="1:14" x14ac:dyDescent="0.3">
      <c r="A9534" t="s">
        <v>14176</v>
      </c>
      <c r="B9534" s="1">
        <v>45927</v>
      </c>
      <c r="C9534" s="1" t="str">
        <f t="shared" si="296"/>
        <v>September</v>
      </c>
      <c r="D9534" t="s">
        <v>4026</v>
      </c>
      <c r="E9534" t="s">
        <v>41</v>
      </c>
      <c r="F9534" t="s">
        <v>22</v>
      </c>
      <c r="G9534" t="s">
        <v>23</v>
      </c>
      <c r="H9534">
        <v>3</v>
      </c>
      <c r="I9534">
        <v>37025.46</v>
      </c>
      <c r="J9534">
        <v>0.05</v>
      </c>
      <c r="K9534">
        <v>105522.56</v>
      </c>
      <c r="L9534" t="s">
        <v>42</v>
      </c>
      <c r="M9534" t="s">
        <v>30</v>
      </c>
      <c r="N9534">
        <f t="shared" si="297"/>
        <v>2025</v>
      </c>
    </row>
    <row r="9535" spans="1:14" x14ac:dyDescent="0.3">
      <c r="A9535" t="s">
        <v>13475</v>
      </c>
      <c r="B9535" s="1">
        <v>45989</v>
      </c>
      <c r="C9535" s="1" t="str">
        <f t="shared" si="296"/>
        <v>November</v>
      </c>
      <c r="D9535" t="s">
        <v>4026</v>
      </c>
      <c r="E9535" t="s">
        <v>115</v>
      </c>
      <c r="F9535" t="s">
        <v>28</v>
      </c>
      <c r="G9535" t="s">
        <v>29</v>
      </c>
      <c r="H9535">
        <v>2</v>
      </c>
      <c r="I9535">
        <v>11215.03</v>
      </c>
      <c r="J9535">
        <v>0</v>
      </c>
      <c r="K9535">
        <v>22430.06</v>
      </c>
      <c r="L9535" t="s">
        <v>51</v>
      </c>
      <c r="M9535" t="s">
        <v>24</v>
      </c>
      <c r="N9535">
        <f t="shared" si="297"/>
        <v>2025</v>
      </c>
    </row>
    <row r="9536" spans="1:14" x14ac:dyDescent="0.3">
      <c r="A9536" t="s">
        <v>15149</v>
      </c>
      <c r="B9536" s="1">
        <v>45733</v>
      </c>
      <c r="C9536" s="1" t="str">
        <f t="shared" si="296"/>
        <v>March</v>
      </c>
      <c r="D9536" t="s">
        <v>13149</v>
      </c>
      <c r="E9536" t="s">
        <v>93</v>
      </c>
      <c r="F9536" t="s">
        <v>50</v>
      </c>
      <c r="G9536" t="s">
        <v>29</v>
      </c>
      <c r="H9536">
        <v>3</v>
      </c>
      <c r="I9536">
        <v>22840.62</v>
      </c>
      <c r="J9536">
        <v>0.15</v>
      </c>
      <c r="K9536">
        <v>58243.58</v>
      </c>
      <c r="L9536" t="s">
        <v>51</v>
      </c>
      <c r="M9536" t="s">
        <v>52</v>
      </c>
      <c r="N9536">
        <f t="shared" si="297"/>
        <v>2025</v>
      </c>
    </row>
    <row r="9537" spans="1:14" x14ac:dyDescent="0.3">
      <c r="A9537" t="s">
        <v>13148</v>
      </c>
      <c r="B9537" s="1">
        <v>45757</v>
      </c>
      <c r="C9537" s="1" t="str">
        <f t="shared" si="296"/>
        <v>April</v>
      </c>
      <c r="D9537" t="s">
        <v>13149</v>
      </c>
      <c r="E9537" t="s">
        <v>99</v>
      </c>
      <c r="F9537" t="s">
        <v>100</v>
      </c>
      <c r="G9537" t="s">
        <v>101</v>
      </c>
      <c r="H9537">
        <v>4</v>
      </c>
      <c r="I9537">
        <v>29471.599999999999</v>
      </c>
      <c r="J9537">
        <v>0.15</v>
      </c>
      <c r="K9537">
        <v>100203.44</v>
      </c>
      <c r="L9537" t="s">
        <v>51</v>
      </c>
      <c r="M9537" t="s">
        <v>24</v>
      </c>
      <c r="N9537">
        <f t="shared" si="297"/>
        <v>2025</v>
      </c>
    </row>
    <row r="9538" spans="1:14" x14ac:dyDescent="0.3">
      <c r="A9538" t="s">
        <v>12842</v>
      </c>
      <c r="B9538" s="1">
        <v>45680</v>
      </c>
      <c r="C9538" s="1" t="str">
        <f t="shared" ref="C9538:C9601" si="298">IF(B9538="","",TEXT(B9538,"mmmm"))</f>
        <v>January</v>
      </c>
      <c r="D9538" t="s">
        <v>8471</v>
      </c>
      <c r="E9538" t="s">
        <v>366</v>
      </c>
      <c r="F9538" t="s">
        <v>100</v>
      </c>
      <c r="G9538" t="s">
        <v>101</v>
      </c>
      <c r="H9538">
        <v>1</v>
      </c>
      <c r="I9538">
        <v>8676.67</v>
      </c>
      <c r="J9538">
        <v>0.15</v>
      </c>
      <c r="K9538">
        <v>7375.17</v>
      </c>
      <c r="L9538" t="s">
        <v>51</v>
      </c>
      <c r="M9538" t="s">
        <v>52</v>
      </c>
      <c r="N9538">
        <f t="shared" ref="N9538:N9601" si="299">IF(B9538="","",YEAR(B9538))</f>
        <v>2025</v>
      </c>
    </row>
    <row r="9539" spans="1:14" x14ac:dyDescent="0.3">
      <c r="A9539" t="s">
        <v>14725</v>
      </c>
      <c r="B9539" s="1">
        <v>45813</v>
      </c>
      <c r="C9539" s="1" t="str">
        <f t="shared" si="298"/>
        <v>June</v>
      </c>
      <c r="D9539" t="s">
        <v>8471</v>
      </c>
      <c r="E9539" t="s">
        <v>315</v>
      </c>
      <c r="F9539" t="s">
        <v>38</v>
      </c>
      <c r="G9539" t="s">
        <v>29</v>
      </c>
      <c r="H9539">
        <v>3</v>
      </c>
      <c r="I9539">
        <v>16524.009999999998</v>
      </c>
      <c r="J9539">
        <v>0.05</v>
      </c>
      <c r="K9539">
        <v>47093.43</v>
      </c>
      <c r="L9539" t="s">
        <v>42</v>
      </c>
      <c r="M9539" t="s">
        <v>24</v>
      </c>
      <c r="N9539">
        <f t="shared" si="299"/>
        <v>2025</v>
      </c>
    </row>
    <row r="9540" spans="1:14" x14ac:dyDescent="0.3">
      <c r="A9540" t="s">
        <v>8470</v>
      </c>
      <c r="B9540" s="1">
        <v>45871</v>
      </c>
      <c r="C9540" s="1" t="str">
        <f t="shared" si="298"/>
        <v>August</v>
      </c>
      <c r="D9540" t="s">
        <v>8471</v>
      </c>
      <c r="E9540" t="s">
        <v>37</v>
      </c>
      <c r="F9540" t="s">
        <v>38</v>
      </c>
      <c r="H9540">
        <v>7</v>
      </c>
      <c r="I9540">
        <v>29340.58</v>
      </c>
      <c r="J9540">
        <v>0.05</v>
      </c>
      <c r="K9540">
        <v>195114.86</v>
      </c>
      <c r="L9540" t="s">
        <v>51</v>
      </c>
      <c r="M9540" t="s">
        <v>18</v>
      </c>
      <c r="N9540">
        <f t="shared" si="299"/>
        <v>2025</v>
      </c>
    </row>
    <row r="9541" spans="1:14" x14ac:dyDescent="0.3">
      <c r="A9541" t="s">
        <v>13896</v>
      </c>
      <c r="B9541" s="1">
        <v>45729</v>
      </c>
      <c r="C9541" s="1" t="str">
        <f t="shared" si="298"/>
        <v>March</v>
      </c>
      <c r="D9541" t="s">
        <v>11626</v>
      </c>
      <c r="E9541" t="s">
        <v>191</v>
      </c>
      <c r="F9541" t="s">
        <v>79</v>
      </c>
      <c r="G9541" t="s">
        <v>29</v>
      </c>
      <c r="H9541">
        <v>2</v>
      </c>
      <c r="I9541">
        <v>1106.25</v>
      </c>
      <c r="J9541">
        <v>0.15</v>
      </c>
      <c r="K9541">
        <v>1880.62</v>
      </c>
      <c r="L9541" t="s">
        <v>17</v>
      </c>
      <c r="M9541" t="s">
        <v>24</v>
      </c>
      <c r="N9541">
        <f t="shared" si="299"/>
        <v>2025</v>
      </c>
    </row>
    <row r="9542" spans="1:14" x14ac:dyDescent="0.3">
      <c r="A9542" t="s">
        <v>11897</v>
      </c>
      <c r="B9542" s="1">
        <v>45923</v>
      </c>
      <c r="C9542" s="1" t="str">
        <f t="shared" si="298"/>
        <v>September</v>
      </c>
      <c r="D9542" t="s">
        <v>11626</v>
      </c>
      <c r="E9542" t="s">
        <v>122</v>
      </c>
      <c r="F9542" t="s">
        <v>15</v>
      </c>
      <c r="G9542" t="s">
        <v>16</v>
      </c>
      <c r="H9542">
        <v>4</v>
      </c>
      <c r="I9542">
        <v>14351.71</v>
      </c>
      <c r="J9542">
        <v>0.2</v>
      </c>
      <c r="K9542">
        <v>45925.47</v>
      </c>
      <c r="L9542" t="s">
        <v>51</v>
      </c>
      <c r="M9542" t="s">
        <v>24</v>
      </c>
      <c r="N9542">
        <f t="shared" si="299"/>
        <v>2025</v>
      </c>
    </row>
    <row r="9543" spans="1:14" x14ac:dyDescent="0.3">
      <c r="A9543" t="s">
        <v>11625</v>
      </c>
      <c r="B9543" s="1">
        <v>45984</v>
      </c>
      <c r="C9543" s="1" t="str">
        <f t="shared" si="298"/>
        <v>November</v>
      </c>
      <c r="D9543" t="s">
        <v>11626</v>
      </c>
      <c r="E9543" t="s">
        <v>174</v>
      </c>
      <c r="F9543" t="s">
        <v>59</v>
      </c>
      <c r="G9543" t="s">
        <v>29</v>
      </c>
      <c r="H9543">
        <v>7</v>
      </c>
      <c r="I9543">
        <v>39853.08</v>
      </c>
      <c r="J9543">
        <v>0</v>
      </c>
      <c r="K9543">
        <v>278971.56</v>
      </c>
      <c r="L9543" t="s">
        <v>17</v>
      </c>
      <c r="M9543" t="s">
        <v>52</v>
      </c>
      <c r="N9543">
        <f t="shared" si="299"/>
        <v>2025</v>
      </c>
    </row>
    <row r="9544" spans="1:14" x14ac:dyDescent="0.3">
      <c r="A9544" t="s">
        <v>15350</v>
      </c>
      <c r="B9544" s="1">
        <v>46016</v>
      </c>
      <c r="C9544" s="1" t="str">
        <f t="shared" si="298"/>
        <v>December</v>
      </c>
      <c r="D9544" t="s">
        <v>11626</v>
      </c>
      <c r="E9544" t="s">
        <v>463</v>
      </c>
      <c r="F9544" t="s">
        <v>15</v>
      </c>
      <c r="G9544" t="s">
        <v>16</v>
      </c>
      <c r="H9544">
        <v>4</v>
      </c>
      <c r="I9544">
        <v>26203.49</v>
      </c>
      <c r="J9544">
        <v>0.15</v>
      </c>
      <c r="K9544">
        <v>89091.87</v>
      </c>
      <c r="L9544" t="s">
        <v>17</v>
      </c>
      <c r="M9544" t="s">
        <v>24</v>
      </c>
      <c r="N9544">
        <f t="shared" si="299"/>
        <v>2025</v>
      </c>
    </row>
    <row r="9545" spans="1:14" x14ac:dyDescent="0.3">
      <c r="A9545" t="s">
        <v>11437</v>
      </c>
      <c r="B9545" s="1">
        <v>45777</v>
      </c>
      <c r="C9545" s="1" t="str">
        <f t="shared" si="298"/>
        <v>April</v>
      </c>
      <c r="D9545" t="s">
        <v>3448</v>
      </c>
      <c r="E9545" t="s">
        <v>637</v>
      </c>
      <c r="F9545" t="s">
        <v>105</v>
      </c>
      <c r="G9545" t="s">
        <v>16</v>
      </c>
      <c r="H9545">
        <v>2</v>
      </c>
      <c r="I9545">
        <v>25066.87</v>
      </c>
      <c r="J9545">
        <v>0.05</v>
      </c>
      <c r="K9545">
        <v>47627.05</v>
      </c>
      <c r="L9545" t="s">
        <v>17</v>
      </c>
      <c r="M9545" t="s">
        <v>18</v>
      </c>
      <c r="N9545">
        <f t="shared" si="299"/>
        <v>2025</v>
      </c>
    </row>
    <row r="9546" spans="1:14" x14ac:dyDescent="0.3">
      <c r="A9546" t="s">
        <v>3447</v>
      </c>
      <c r="B9546" s="1">
        <v>45869</v>
      </c>
      <c r="C9546" s="1" t="str">
        <f t="shared" si="298"/>
        <v>July</v>
      </c>
      <c r="D9546" t="s">
        <v>3448</v>
      </c>
      <c r="E9546" t="s">
        <v>154</v>
      </c>
      <c r="F9546" t="s">
        <v>155</v>
      </c>
      <c r="G9546" t="s">
        <v>101</v>
      </c>
      <c r="H9546">
        <v>4</v>
      </c>
      <c r="I9546">
        <v>33074.61</v>
      </c>
      <c r="J9546">
        <v>0.1</v>
      </c>
      <c r="K9546">
        <v>119068.6</v>
      </c>
      <c r="L9546" t="s">
        <v>17</v>
      </c>
      <c r="M9546" t="s">
        <v>24</v>
      </c>
      <c r="N9546">
        <f t="shared" si="299"/>
        <v>2025</v>
      </c>
    </row>
    <row r="9547" spans="1:14" x14ac:dyDescent="0.3">
      <c r="A9547" t="s">
        <v>6967</v>
      </c>
      <c r="B9547" s="1">
        <v>45954</v>
      </c>
      <c r="C9547" s="1" t="str">
        <f t="shared" si="298"/>
        <v>October</v>
      </c>
      <c r="D9547" t="s">
        <v>3448</v>
      </c>
      <c r="E9547" t="s">
        <v>179</v>
      </c>
      <c r="F9547" t="s">
        <v>100</v>
      </c>
      <c r="G9547" t="s">
        <v>101</v>
      </c>
      <c r="H9547">
        <v>7</v>
      </c>
      <c r="I9547">
        <v>23399.93</v>
      </c>
      <c r="J9547">
        <v>0.1</v>
      </c>
      <c r="K9547">
        <v>147419.56</v>
      </c>
      <c r="L9547" t="s">
        <v>42</v>
      </c>
      <c r="M9547" t="s">
        <v>52</v>
      </c>
      <c r="N9547">
        <f t="shared" si="299"/>
        <v>2025</v>
      </c>
    </row>
    <row r="9548" spans="1:14" x14ac:dyDescent="0.3">
      <c r="A9548" t="s">
        <v>2884</v>
      </c>
      <c r="B9548" s="1">
        <v>45930</v>
      </c>
      <c r="C9548" s="1" t="str">
        <f t="shared" si="298"/>
        <v>September</v>
      </c>
      <c r="D9548" t="s">
        <v>2885</v>
      </c>
      <c r="E9548" t="s">
        <v>122</v>
      </c>
      <c r="F9548" t="s">
        <v>15</v>
      </c>
      <c r="G9548" t="s">
        <v>16</v>
      </c>
      <c r="H9548">
        <v>5</v>
      </c>
      <c r="I9548">
        <v>48287.71</v>
      </c>
      <c r="J9548">
        <v>0.15</v>
      </c>
      <c r="K9548">
        <v>205222.77</v>
      </c>
      <c r="L9548" t="s">
        <v>51</v>
      </c>
      <c r="M9548" t="s">
        <v>18</v>
      </c>
      <c r="N9548">
        <f t="shared" si="299"/>
        <v>2025</v>
      </c>
    </row>
    <row r="9549" spans="1:14" x14ac:dyDescent="0.3">
      <c r="A9549" t="s">
        <v>5921</v>
      </c>
      <c r="B9549" s="1">
        <v>45952</v>
      </c>
      <c r="C9549" s="1" t="str">
        <f t="shared" si="298"/>
        <v>October</v>
      </c>
      <c r="D9549" t="s">
        <v>2885</v>
      </c>
      <c r="E9549" t="s">
        <v>49</v>
      </c>
      <c r="F9549" t="s">
        <v>50</v>
      </c>
      <c r="G9549" t="s">
        <v>29</v>
      </c>
      <c r="H9549">
        <v>4</v>
      </c>
      <c r="I9549">
        <v>407.55</v>
      </c>
      <c r="J9549">
        <v>0</v>
      </c>
      <c r="K9549">
        <v>1630.2</v>
      </c>
      <c r="L9549" t="s">
        <v>42</v>
      </c>
      <c r="M9549" t="s">
        <v>30</v>
      </c>
      <c r="N9549">
        <f t="shared" si="299"/>
        <v>2025</v>
      </c>
    </row>
    <row r="9550" spans="1:14" x14ac:dyDescent="0.3">
      <c r="A9550" t="s">
        <v>14673</v>
      </c>
      <c r="B9550" s="1">
        <v>45745</v>
      </c>
      <c r="C9550" s="1" t="str">
        <f t="shared" si="298"/>
        <v>March</v>
      </c>
      <c r="D9550" t="s">
        <v>1659</v>
      </c>
      <c r="E9550" t="s">
        <v>99</v>
      </c>
      <c r="F9550" t="s">
        <v>100</v>
      </c>
      <c r="H9550">
        <v>4</v>
      </c>
      <c r="I9550">
        <v>21174.46</v>
      </c>
      <c r="J9550">
        <v>0.05</v>
      </c>
      <c r="K9550">
        <v>80462.95</v>
      </c>
      <c r="L9550" t="s">
        <v>51</v>
      </c>
      <c r="M9550" t="s">
        <v>18</v>
      </c>
      <c r="N9550">
        <f t="shared" si="299"/>
        <v>2025</v>
      </c>
    </row>
    <row r="9551" spans="1:14" x14ac:dyDescent="0.3">
      <c r="A9551" t="s">
        <v>14093</v>
      </c>
      <c r="B9551" s="1">
        <v>45785</v>
      </c>
      <c r="C9551" s="1" t="str">
        <f t="shared" si="298"/>
        <v>May</v>
      </c>
      <c r="D9551" t="s">
        <v>1659</v>
      </c>
      <c r="E9551" t="s">
        <v>71</v>
      </c>
      <c r="F9551" t="s">
        <v>46</v>
      </c>
      <c r="G9551" t="s">
        <v>23</v>
      </c>
      <c r="H9551">
        <v>3</v>
      </c>
      <c r="I9551">
        <v>48661.81</v>
      </c>
      <c r="J9551">
        <v>0.05</v>
      </c>
      <c r="K9551">
        <v>138686.16</v>
      </c>
      <c r="L9551" t="s">
        <v>51</v>
      </c>
      <c r="M9551" t="s">
        <v>24</v>
      </c>
      <c r="N9551">
        <f t="shared" si="299"/>
        <v>2025</v>
      </c>
    </row>
    <row r="9552" spans="1:14" x14ac:dyDescent="0.3">
      <c r="A9552" t="s">
        <v>2547</v>
      </c>
      <c r="B9552" s="1">
        <v>45831</v>
      </c>
      <c r="C9552" s="1" t="str">
        <f t="shared" si="298"/>
        <v>June</v>
      </c>
      <c r="D9552" t="s">
        <v>1659</v>
      </c>
      <c r="E9552" t="s">
        <v>71</v>
      </c>
      <c r="F9552" t="s">
        <v>46</v>
      </c>
      <c r="G9552" t="s">
        <v>23</v>
      </c>
      <c r="H9552">
        <v>7</v>
      </c>
      <c r="I9552">
        <v>17270.61</v>
      </c>
      <c r="J9552">
        <v>0.2</v>
      </c>
      <c r="K9552">
        <v>96715.42</v>
      </c>
      <c r="L9552" t="s">
        <v>17</v>
      </c>
      <c r="M9552" t="s">
        <v>24</v>
      </c>
      <c r="N9552">
        <f t="shared" si="299"/>
        <v>2025</v>
      </c>
    </row>
    <row r="9553" spans="1:14" x14ac:dyDescent="0.3">
      <c r="A9553" t="s">
        <v>10504</v>
      </c>
      <c r="B9553" s="1">
        <v>45891</v>
      </c>
      <c r="C9553" s="1" t="str">
        <f t="shared" si="298"/>
        <v>August</v>
      </c>
      <c r="D9553" t="s">
        <v>1659</v>
      </c>
      <c r="F9553" t="s">
        <v>50</v>
      </c>
      <c r="G9553" t="s">
        <v>29</v>
      </c>
      <c r="H9553">
        <v>3</v>
      </c>
      <c r="I9553">
        <v>43806.99</v>
      </c>
      <c r="J9553">
        <v>0.2</v>
      </c>
      <c r="K9553">
        <v>105136.78</v>
      </c>
      <c r="L9553" s="2" t="s">
        <v>15508</v>
      </c>
      <c r="M9553" t="s">
        <v>18</v>
      </c>
      <c r="N9553">
        <f t="shared" si="299"/>
        <v>2025</v>
      </c>
    </row>
    <row r="9554" spans="1:14" x14ac:dyDescent="0.3">
      <c r="A9554" t="s">
        <v>13155</v>
      </c>
      <c r="B9554" s="1">
        <v>45937</v>
      </c>
      <c r="C9554" s="1" t="str">
        <f t="shared" si="298"/>
        <v>October</v>
      </c>
      <c r="D9554" t="s">
        <v>1659</v>
      </c>
      <c r="E9554" t="s">
        <v>610</v>
      </c>
      <c r="F9554" t="s">
        <v>83</v>
      </c>
      <c r="G9554" t="s">
        <v>23</v>
      </c>
      <c r="H9554">
        <v>3</v>
      </c>
      <c r="I9554">
        <v>5637.89</v>
      </c>
      <c r="J9554">
        <v>0.15</v>
      </c>
      <c r="K9554">
        <v>14376.62</v>
      </c>
      <c r="L9554" t="s">
        <v>17</v>
      </c>
      <c r="M9554" t="s">
        <v>30</v>
      </c>
      <c r="N9554">
        <f t="shared" si="299"/>
        <v>2025</v>
      </c>
    </row>
    <row r="9555" spans="1:14" x14ac:dyDescent="0.3">
      <c r="A9555" t="s">
        <v>1658</v>
      </c>
      <c r="B9555" s="1">
        <v>45956</v>
      </c>
      <c r="C9555" s="1" t="str">
        <f t="shared" si="298"/>
        <v>October</v>
      </c>
      <c r="D9555" t="s">
        <v>1659</v>
      </c>
      <c r="E9555" t="s">
        <v>62</v>
      </c>
      <c r="F9555" t="s">
        <v>46</v>
      </c>
      <c r="G9555" t="s">
        <v>23</v>
      </c>
      <c r="H9555">
        <v>7</v>
      </c>
      <c r="I9555">
        <v>27899.040000000001</v>
      </c>
      <c r="J9555">
        <v>0.15</v>
      </c>
      <c r="K9555">
        <v>165999.29</v>
      </c>
      <c r="L9555" t="s">
        <v>51</v>
      </c>
      <c r="M9555" t="s">
        <v>18</v>
      </c>
      <c r="N9555">
        <f t="shared" si="299"/>
        <v>2025</v>
      </c>
    </row>
    <row r="9556" spans="1:14" x14ac:dyDescent="0.3">
      <c r="A9556" t="s">
        <v>7211</v>
      </c>
      <c r="B9556" s="1">
        <v>45710</v>
      </c>
      <c r="C9556" s="1" t="str">
        <f t="shared" si="298"/>
        <v>February</v>
      </c>
      <c r="D9556" t="s">
        <v>7212</v>
      </c>
      <c r="E9556" t="s">
        <v>330</v>
      </c>
      <c r="F9556" t="s">
        <v>28</v>
      </c>
      <c r="H9556">
        <v>3</v>
      </c>
      <c r="I9556">
        <v>30802.68</v>
      </c>
      <c r="J9556">
        <v>0.05</v>
      </c>
      <c r="K9556">
        <v>87787.64</v>
      </c>
      <c r="L9556" t="s">
        <v>42</v>
      </c>
      <c r="M9556" t="s">
        <v>52</v>
      </c>
      <c r="N9556">
        <f t="shared" si="299"/>
        <v>2025</v>
      </c>
    </row>
    <row r="9557" spans="1:14" x14ac:dyDescent="0.3">
      <c r="A9557" t="s">
        <v>11691</v>
      </c>
      <c r="B9557" s="1">
        <v>45787</v>
      </c>
      <c r="C9557" s="1" t="str">
        <f t="shared" si="298"/>
        <v>May</v>
      </c>
      <c r="D9557" t="s">
        <v>7212</v>
      </c>
      <c r="E9557" t="s">
        <v>293</v>
      </c>
      <c r="F9557" t="s">
        <v>75</v>
      </c>
      <c r="G9557" t="s">
        <v>29</v>
      </c>
      <c r="H9557">
        <v>3</v>
      </c>
      <c r="I9557">
        <v>34075.089999999997</v>
      </c>
      <c r="J9557">
        <v>0.2</v>
      </c>
      <c r="K9557">
        <v>81780.22</v>
      </c>
      <c r="L9557" t="s">
        <v>42</v>
      </c>
      <c r="M9557" t="s">
        <v>52</v>
      </c>
      <c r="N9557">
        <f t="shared" si="299"/>
        <v>2025</v>
      </c>
    </row>
    <row r="9558" spans="1:14" x14ac:dyDescent="0.3">
      <c r="A9558" t="s">
        <v>7117</v>
      </c>
      <c r="B9558" s="1">
        <v>45846</v>
      </c>
      <c r="C9558" s="1" t="str">
        <f t="shared" si="298"/>
        <v>July</v>
      </c>
      <c r="D9558" t="s">
        <v>219</v>
      </c>
      <c r="E9558" t="s">
        <v>232</v>
      </c>
      <c r="F9558" t="s">
        <v>28</v>
      </c>
      <c r="G9558" t="s">
        <v>29</v>
      </c>
      <c r="H9558">
        <v>2</v>
      </c>
      <c r="I9558">
        <v>49871.65</v>
      </c>
      <c r="J9558">
        <v>0</v>
      </c>
      <c r="K9558">
        <v>99743.3</v>
      </c>
      <c r="L9558" t="s">
        <v>17</v>
      </c>
      <c r="M9558" t="s">
        <v>52</v>
      </c>
      <c r="N9558">
        <f t="shared" si="299"/>
        <v>2025</v>
      </c>
    </row>
    <row r="9559" spans="1:14" x14ac:dyDescent="0.3">
      <c r="A9559" t="s">
        <v>11933</v>
      </c>
      <c r="B9559" s="1">
        <v>45859</v>
      </c>
      <c r="C9559" s="1" t="str">
        <f t="shared" si="298"/>
        <v>July</v>
      </c>
      <c r="D9559" t="s">
        <v>219</v>
      </c>
      <c r="E9559" t="s">
        <v>277</v>
      </c>
      <c r="F9559" t="s">
        <v>34</v>
      </c>
      <c r="G9559" t="s">
        <v>29</v>
      </c>
      <c r="H9559">
        <v>1</v>
      </c>
      <c r="I9559">
        <v>10265.11</v>
      </c>
      <c r="J9559">
        <v>0</v>
      </c>
      <c r="K9559">
        <f>IF(OR(H9559=" ",I9559=" ")," ",H9559*I9559*(1-J9559))</f>
        <v>10265.11</v>
      </c>
      <c r="L9559" t="s">
        <v>51</v>
      </c>
      <c r="M9559" t="s">
        <v>18</v>
      </c>
      <c r="N9559">
        <f t="shared" si="299"/>
        <v>2025</v>
      </c>
    </row>
    <row r="9560" spans="1:14" x14ac:dyDescent="0.3">
      <c r="A9560" t="s">
        <v>12820</v>
      </c>
      <c r="B9560" s="1">
        <v>45882</v>
      </c>
      <c r="C9560" s="1" t="str">
        <f t="shared" si="298"/>
        <v>August</v>
      </c>
      <c r="D9560" t="s">
        <v>219</v>
      </c>
      <c r="E9560" t="s">
        <v>486</v>
      </c>
      <c r="F9560" t="s">
        <v>75</v>
      </c>
      <c r="G9560" t="s">
        <v>29</v>
      </c>
      <c r="H9560">
        <v>6</v>
      </c>
      <c r="I9560">
        <v>11395.74</v>
      </c>
      <c r="J9560">
        <v>0.05</v>
      </c>
      <c r="K9560">
        <v>64955.72</v>
      </c>
      <c r="L9560" t="s">
        <v>42</v>
      </c>
      <c r="M9560" t="s">
        <v>24</v>
      </c>
      <c r="N9560">
        <f t="shared" si="299"/>
        <v>2025</v>
      </c>
    </row>
    <row r="9561" spans="1:14" x14ac:dyDescent="0.3">
      <c r="A9561" t="s">
        <v>218</v>
      </c>
      <c r="B9561" s="1">
        <v>45943</v>
      </c>
      <c r="C9561" s="1" t="str">
        <f t="shared" si="298"/>
        <v>October</v>
      </c>
      <c r="D9561" t="s">
        <v>219</v>
      </c>
      <c r="E9561" t="s">
        <v>45</v>
      </c>
      <c r="F9561" t="s">
        <v>46</v>
      </c>
      <c r="G9561" t="s">
        <v>23</v>
      </c>
      <c r="H9561">
        <v>7</v>
      </c>
      <c r="I9561">
        <v>38775.980000000003</v>
      </c>
      <c r="J9561">
        <v>0.15</v>
      </c>
      <c r="K9561">
        <v>230717.08</v>
      </c>
      <c r="L9561" t="s">
        <v>17</v>
      </c>
      <c r="M9561" t="s">
        <v>18</v>
      </c>
      <c r="N9561">
        <f t="shared" si="299"/>
        <v>2025</v>
      </c>
    </row>
    <row r="9562" spans="1:14" x14ac:dyDescent="0.3">
      <c r="A9562" t="s">
        <v>3511</v>
      </c>
      <c r="B9562" s="1">
        <v>46022</v>
      </c>
      <c r="C9562" s="1" t="str">
        <f t="shared" si="298"/>
        <v>December</v>
      </c>
      <c r="D9562" t="s">
        <v>219</v>
      </c>
      <c r="E9562" t="s">
        <v>330</v>
      </c>
      <c r="F9562" t="s">
        <v>28</v>
      </c>
      <c r="G9562" t="s">
        <v>29</v>
      </c>
      <c r="H9562">
        <v>2</v>
      </c>
      <c r="I9562">
        <v>45027.47</v>
      </c>
      <c r="J9562">
        <v>0.05</v>
      </c>
      <c r="K9562">
        <v>85552.19</v>
      </c>
      <c r="L9562" t="s">
        <v>17</v>
      </c>
      <c r="M9562" t="s">
        <v>52</v>
      </c>
      <c r="N9562">
        <f t="shared" si="299"/>
        <v>2025</v>
      </c>
    </row>
    <row r="9563" spans="1:14" x14ac:dyDescent="0.3">
      <c r="A9563" t="s">
        <v>1234</v>
      </c>
      <c r="B9563" s="1">
        <v>45804</v>
      </c>
      <c r="C9563" s="1" t="str">
        <f t="shared" si="298"/>
        <v>May</v>
      </c>
      <c r="D9563" t="s">
        <v>1235</v>
      </c>
      <c r="E9563" t="s">
        <v>333</v>
      </c>
      <c r="F9563" t="s">
        <v>155</v>
      </c>
      <c r="G9563" t="s">
        <v>101</v>
      </c>
      <c r="H9563">
        <v>1</v>
      </c>
      <c r="I9563">
        <v>9553.4</v>
      </c>
      <c r="J9563">
        <v>0.1</v>
      </c>
      <c r="K9563">
        <v>8598.06</v>
      </c>
      <c r="L9563" t="s">
        <v>17</v>
      </c>
      <c r="M9563" t="s">
        <v>52</v>
      </c>
      <c r="N9563">
        <f t="shared" si="299"/>
        <v>2025</v>
      </c>
    </row>
    <row r="9564" spans="1:14" x14ac:dyDescent="0.3">
      <c r="A9564" t="s">
        <v>13703</v>
      </c>
      <c r="B9564" s="1">
        <v>45897</v>
      </c>
      <c r="C9564" s="1" t="str">
        <f t="shared" si="298"/>
        <v>August</v>
      </c>
      <c r="D9564" t="s">
        <v>1235</v>
      </c>
      <c r="E9564" t="s">
        <v>71</v>
      </c>
      <c r="F9564" t="s">
        <v>46</v>
      </c>
      <c r="G9564" t="s">
        <v>23</v>
      </c>
      <c r="H9564">
        <v>7</v>
      </c>
      <c r="I9564">
        <v>17840.330000000002</v>
      </c>
      <c r="J9564">
        <v>0.05</v>
      </c>
      <c r="K9564">
        <v>118638.19</v>
      </c>
      <c r="L9564" t="s">
        <v>42</v>
      </c>
      <c r="M9564" t="s">
        <v>24</v>
      </c>
      <c r="N9564">
        <f t="shared" si="299"/>
        <v>2025</v>
      </c>
    </row>
    <row r="9565" spans="1:14" x14ac:dyDescent="0.3">
      <c r="A9565" t="s">
        <v>5475</v>
      </c>
      <c r="B9565" s="1">
        <v>45915</v>
      </c>
      <c r="C9565" s="1" t="str">
        <f t="shared" si="298"/>
        <v>September</v>
      </c>
      <c r="D9565" t="s">
        <v>1235</v>
      </c>
      <c r="E9565" t="s">
        <v>504</v>
      </c>
      <c r="F9565" t="s">
        <v>155</v>
      </c>
      <c r="G9565" t="s">
        <v>101</v>
      </c>
      <c r="H9565">
        <v>2</v>
      </c>
      <c r="I9565">
        <v>510.33</v>
      </c>
      <c r="J9565">
        <v>0.05</v>
      </c>
      <c r="K9565">
        <v>969.63</v>
      </c>
      <c r="L9565" t="s">
        <v>51</v>
      </c>
      <c r="M9565" t="s">
        <v>52</v>
      </c>
      <c r="N9565">
        <f t="shared" si="299"/>
        <v>2025</v>
      </c>
    </row>
    <row r="9566" spans="1:14" x14ac:dyDescent="0.3">
      <c r="A9566" t="s">
        <v>10191</v>
      </c>
      <c r="B9566" s="1">
        <v>46019</v>
      </c>
      <c r="C9566" s="1" t="str">
        <f t="shared" si="298"/>
        <v>December</v>
      </c>
      <c r="D9566" t="s">
        <v>1235</v>
      </c>
      <c r="E9566" t="s">
        <v>398</v>
      </c>
      <c r="F9566" t="s">
        <v>34</v>
      </c>
      <c r="G9566" t="s">
        <v>29</v>
      </c>
      <c r="H9566">
        <v>1</v>
      </c>
      <c r="I9566">
        <v>46205.9</v>
      </c>
      <c r="J9566">
        <v>0</v>
      </c>
      <c r="K9566">
        <v>46205.9</v>
      </c>
      <c r="L9566" t="s">
        <v>42</v>
      </c>
      <c r="M9566" t="s">
        <v>30</v>
      </c>
      <c r="N9566">
        <f t="shared" si="299"/>
        <v>2025</v>
      </c>
    </row>
    <row r="9567" spans="1:14" x14ac:dyDescent="0.3">
      <c r="A9567" t="s">
        <v>9215</v>
      </c>
      <c r="B9567"/>
      <c r="C9567" s="1" t="str">
        <f t="shared" si="298"/>
        <v/>
      </c>
      <c r="D9567" t="s">
        <v>1235</v>
      </c>
      <c r="E9567" t="s">
        <v>486</v>
      </c>
      <c r="F9567" t="s">
        <v>75</v>
      </c>
      <c r="G9567" t="s">
        <v>29</v>
      </c>
      <c r="H9567">
        <v>4</v>
      </c>
      <c r="I9567">
        <v>21602.54</v>
      </c>
      <c r="J9567">
        <v>0.2</v>
      </c>
      <c r="K9567">
        <v>69128.13</v>
      </c>
      <c r="L9567" t="s">
        <v>51</v>
      </c>
      <c r="M9567" t="s">
        <v>24</v>
      </c>
      <c r="N9567" t="str">
        <f t="shared" si="299"/>
        <v/>
      </c>
    </row>
    <row r="9568" spans="1:14" x14ac:dyDescent="0.3">
      <c r="A9568" t="s">
        <v>12847</v>
      </c>
      <c r="B9568" s="1">
        <v>45711</v>
      </c>
      <c r="C9568" s="1" t="str">
        <f t="shared" si="298"/>
        <v>February</v>
      </c>
      <c r="D9568" t="s">
        <v>9652</v>
      </c>
      <c r="E9568" t="s">
        <v>143</v>
      </c>
      <c r="F9568" t="s">
        <v>83</v>
      </c>
      <c r="G9568" t="s">
        <v>23</v>
      </c>
      <c r="H9568">
        <v>2</v>
      </c>
      <c r="I9568">
        <v>32054.46</v>
      </c>
      <c r="J9568">
        <v>0.15</v>
      </c>
      <c r="K9568">
        <v>54492.58</v>
      </c>
      <c r="L9568" t="s">
        <v>51</v>
      </c>
      <c r="M9568" t="s">
        <v>18</v>
      </c>
      <c r="N9568">
        <f t="shared" si="299"/>
        <v>2025</v>
      </c>
    </row>
    <row r="9569" spans="1:14" x14ac:dyDescent="0.3">
      <c r="A9569" t="s">
        <v>9651</v>
      </c>
      <c r="B9569" s="1">
        <v>46004</v>
      </c>
      <c r="C9569" s="1" t="str">
        <f t="shared" si="298"/>
        <v>December</v>
      </c>
      <c r="D9569" t="s">
        <v>9652</v>
      </c>
      <c r="E9569" t="s">
        <v>430</v>
      </c>
      <c r="F9569" t="s">
        <v>105</v>
      </c>
      <c r="G9569" t="s">
        <v>16</v>
      </c>
      <c r="H9569">
        <v>3</v>
      </c>
      <c r="I9569">
        <v>11844.24</v>
      </c>
      <c r="J9569">
        <v>0.1</v>
      </c>
      <c r="K9569">
        <v>31979.45</v>
      </c>
      <c r="L9569" t="s">
        <v>17</v>
      </c>
      <c r="M9569" t="s">
        <v>30</v>
      </c>
      <c r="N9569">
        <f t="shared" si="299"/>
        <v>2025</v>
      </c>
    </row>
    <row r="9570" spans="1:14" x14ac:dyDescent="0.3">
      <c r="A9570" t="s">
        <v>7052</v>
      </c>
      <c r="B9570" s="1">
        <v>45823</v>
      </c>
      <c r="C9570" s="1" t="str">
        <f t="shared" si="298"/>
        <v>June</v>
      </c>
      <c r="D9570" t="s">
        <v>7053</v>
      </c>
      <c r="E9570" t="s">
        <v>171</v>
      </c>
      <c r="F9570" t="s">
        <v>105</v>
      </c>
      <c r="G9570" t="s">
        <v>16</v>
      </c>
      <c r="H9570">
        <v>4</v>
      </c>
      <c r="I9570">
        <v>14993.84</v>
      </c>
      <c r="J9570">
        <v>0</v>
      </c>
      <c r="K9570">
        <v>59975.360000000001</v>
      </c>
      <c r="L9570" t="s">
        <v>51</v>
      </c>
      <c r="M9570" t="s">
        <v>52</v>
      </c>
      <c r="N9570">
        <f t="shared" si="299"/>
        <v>2025</v>
      </c>
    </row>
    <row r="9571" spans="1:14" x14ac:dyDescent="0.3">
      <c r="A9571" t="s">
        <v>8298</v>
      </c>
      <c r="B9571" s="1">
        <v>45673</v>
      </c>
      <c r="C9571" s="1" t="str">
        <f t="shared" si="298"/>
        <v>January</v>
      </c>
      <c r="D9571" t="s">
        <v>107</v>
      </c>
      <c r="E9571" t="s">
        <v>504</v>
      </c>
      <c r="F9571" t="s">
        <v>155</v>
      </c>
      <c r="G9571" t="s">
        <v>101</v>
      </c>
      <c r="H9571">
        <v>7</v>
      </c>
      <c r="I9571">
        <v>9896.64</v>
      </c>
      <c r="J9571">
        <v>0</v>
      </c>
      <c r="K9571">
        <v>69276.479999999996</v>
      </c>
      <c r="L9571" t="s">
        <v>42</v>
      </c>
      <c r="M9571" t="s">
        <v>18</v>
      </c>
      <c r="N9571">
        <f t="shared" si="299"/>
        <v>2025</v>
      </c>
    </row>
    <row r="9572" spans="1:14" x14ac:dyDescent="0.3">
      <c r="A9572" t="s">
        <v>14580</v>
      </c>
      <c r="B9572" s="1">
        <v>45699</v>
      </c>
      <c r="C9572" s="1" t="str">
        <f t="shared" si="298"/>
        <v>February</v>
      </c>
      <c r="D9572" t="s">
        <v>107</v>
      </c>
      <c r="E9572" t="s">
        <v>309</v>
      </c>
      <c r="F9572" t="s">
        <v>75</v>
      </c>
      <c r="G9572" t="s">
        <v>29</v>
      </c>
      <c r="H9572">
        <v>2</v>
      </c>
      <c r="I9572">
        <v>25871.08</v>
      </c>
      <c r="J9572">
        <v>0.2</v>
      </c>
      <c r="K9572">
        <v>41393.730000000003</v>
      </c>
      <c r="L9572" t="s">
        <v>42</v>
      </c>
      <c r="M9572" t="s">
        <v>18</v>
      </c>
      <c r="N9572">
        <f t="shared" si="299"/>
        <v>2025</v>
      </c>
    </row>
    <row r="9573" spans="1:14" x14ac:dyDescent="0.3">
      <c r="A9573" t="s">
        <v>9376</v>
      </c>
      <c r="B9573" s="1">
        <v>45737</v>
      </c>
      <c r="C9573" s="1" t="str">
        <f t="shared" si="298"/>
        <v>March</v>
      </c>
      <c r="D9573" t="s">
        <v>107</v>
      </c>
      <c r="E9573" t="s">
        <v>154</v>
      </c>
      <c r="F9573" t="s">
        <v>155</v>
      </c>
      <c r="G9573" t="s">
        <v>101</v>
      </c>
      <c r="H9573">
        <v>7</v>
      </c>
      <c r="I9573">
        <v>8211.2199999999993</v>
      </c>
      <c r="J9573">
        <v>0.15</v>
      </c>
      <c r="K9573">
        <v>48856.76</v>
      </c>
      <c r="L9573" t="s">
        <v>51</v>
      </c>
      <c r="M9573" t="s">
        <v>30</v>
      </c>
      <c r="N9573">
        <f t="shared" si="299"/>
        <v>2025</v>
      </c>
    </row>
    <row r="9574" spans="1:14" x14ac:dyDescent="0.3">
      <c r="A9574" t="s">
        <v>106</v>
      </c>
      <c r="B9574" s="1">
        <v>45780</v>
      </c>
      <c r="C9574" s="1" t="str">
        <f t="shared" si="298"/>
        <v>May</v>
      </c>
      <c r="D9574" t="s">
        <v>107</v>
      </c>
      <c r="E9574" t="s">
        <v>108</v>
      </c>
      <c r="F9574" t="s">
        <v>109</v>
      </c>
      <c r="G9574" t="s">
        <v>16</v>
      </c>
      <c r="H9574">
        <v>1</v>
      </c>
      <c r="I9574">
        <v>4048.69</v>
      </c>
      <c r="J9574">
        <v>0.05</v>
      </c>
      <c r="K9574">
        <v>3846.26</v>
      </c>
      <c r="L9574" t="s">
        <v>51</v>
      </c>
      <c r="M9574" t="s">
        <v>24</v>
      </c>
      <c r="N9574">
        <f t="shared" si="299"/>
        <v>2025</v>
      </c>
    </row>
    <row r="9575" spans="1:14" x14ac:dyDescent="0.3">
      <c r="A9575" t="s">
        <v>9560</v>
      </c>
      <c r="B9575" s="1">
        <v>45837</v>
      </c>
      <c r="C9575" s="1" t="str">
        <f t="shared" si="298"/>
        <v>June</v>
      </c>
      <c r="D9575" t="s">
        <v>107</v>
      </c>
      <c r="E9575" t="s">
        <v>293</v>
      </c>
      <c r="F9575" t="s">
        <v>75</v>
      </c>
      <c r="G9575" t="s">
        <v>29</v>
      </c>
      <c r="H9575">
        <v>4</v>
      </c>
      <c r="I9575">
        <v>29600.080000000002</v>
      </c>
      <c r="J9575">
        <v>0.1</v>
      </c>
      <c r="K9575">
        <v>106560.29</v>
      </c>
      <c r="L9575" t="s">
        <v>51</v>
      </c>
      <c r="M9575" t="s">
        <v>30</v>
      </c>
      <c r="N9575">
        <f t="shared" si="299"/>
        <v>2025</v>
      </c>
    </row>
    <row r="9576" spans="1:14" x14ac:dyDescent="0.3">
      <c r="A9576" t="s">
        <v>6179</v>
      </c>
      <c r="B9576" s="1">
        <v>45885</v>
      </c>
      <c r="C9576" s="1" t="str">
        <f t="shared" si="298"/>
        <v>August</v>
      </c>
      <c r="D9576" t="s">
        <v>107</v>
      </c>
      <c r="E9576" t="s">
        <v>143</v>
      </c>
      <c r="F9576" t="s">
        <v>83</v>
      </c>
      <c r="G9576" t="s">
        <v>23</v>
      </c>
      <c r="H9576">
        <v>3</v>
      </c>
      <c r="I9576">
        <v>31590.76</v>
      </c>
      <c r="J9576">
        <v>0.15</v>
      </c>
      <c r="K9576">
        <v>80556.44</v>
      </c>
      <c r="L9576" t="s">
        <v>51</v>
      </c>
      <c r="M9576" t="s">
        <v>18</v>
      </c>
      <c r="N9576">
        <f t="shared" si="299"/>
        <v>2025</v>
      </c>
    </row>
    <row r="9577" spans="1:14" x14ac:dyDescent="0.3">
      <c r="A9577" t="s">
        <v>5045</v>
      </c>
      <c r="B9577" s="1">
        <v>45675</v>
      </c>
      <c r="C9577" s="1" t="str">
        <f t="shared" si="298"/>
        <v>January</v>
      </c>
      <c r="D9577" t="s">
        <v>4241</v>
      </c>
      <c r="E9577" t="s">
        <v>130</v>
      </c>
      <c r="F9577" t="s">
        <v>50</v>
      </c>
      <c r="G9577" t="s">
        <v>29</v>
      </c>
      <c r="H9577">
        <v>1</v>
      </c>
      <c r="I9577">
        <v>7070.77</v>
      </c>
      <c r="J9577">
        <v>0.15</v>
      </c>
      <c r="K9577">
        <v>6010.15</v>
      </c>
      <c r="L9577" t="s">
        <v>51</v>
      </c>
      <c r="M9577" t="s">
        <v>52</v>
      </c>
      <c r="N9577">
        <f t="shared" si="299"/>
        <v>2025</v>
      </c>
    </row>
    <row r="9578" spans="1:14" x14ac:dyDescent="0.3">
      <c r="A9578" t="s">
        <v>4240</v>
      </c>
      <c r="B9578" s="1">
        <v>45687</v>
      </c>
      <c r="C9578" s="1" t="str">
        <f t="shared" si="298"/>
        <v>January</v>
      </c>
      <c r="D9578" t="s">
        <v>4241</v>
      </c>
      <c r="E9578" t="s">
        <v>45</v>
      </c>
      <c r="F9578" t="s">
        <v>46</v>
      </c>
      <c r="G9578" t="s">
        <v>23</v>
      </c>
      <c r="H9578">
        <v>6</v>
      </c>
      <c r="I9578">
        <v>24009.77</v>
      </c>
      <c r="J9578">
        <v>0.15</v>
      </c>
      <c r="K9578">
        <v>122449.83</v>
      </c>
      <c r="L9578" t="s">
        <v>17</v>
      </c>
      <c r="M9578" t="s">
        <v>18</v>
      </c>
      <c r="N9578">
        <f t="shared" si="299"/>
        <v>2025</v>
      </c>
    </row>
    <row r="9579" spans="1:14" x14ac:dyDescent="0.3">
      <c r="A9579" t="s">
        <v>1143</v>
      </c>
      <c r="B9579" s="1">
        <v>45865</v>
      </c>
      <c r="C9579" s="1" t="str">
        <f t="shared" si="298"/>
        <v>July</v>
      </c>
      <c r="D9579" t="s">
        <v>1144</v>
      </c>
      <c r="E9579" t="s">
        <v>330</v>
      </c>
      <c r="F9579" t="s">
        <v>28</v>
      </c>
      <c r="G9579" t="s">
        <v>29</v>
      </c>
      <c r="H9579">
        <v>1</v>
      </c>
      <c r="I9579">
        <v>2956.68</v>
      </c>
      <c r="J9579">
        <v>0.15</v>
      </c>
      <c r="K9579">
        <v>2513.1799999999998</v>
      </c>
      <c r="L9579" t="s">
        <v>51</v>
      </c>
      <c r="M9579" t="s">
        <v>18</v>
      </c>
      <c r="N9579">
        <f t="shared" si="299"/>
        <v>2025</v>
      </c>
    </row>
    <row r="9580" spans="1:14" x14ac:dyDescent="0.3">
      <c r="A9580" t="s">
        <v>11668</v>
      </c>
      <c r="B9580" s="1">
        <v>45987</v>
      </c>
      <c r="C9580" s="1" t="str">
        <f t="shared" si="298"/>
        <v>November</v>
      </c>
      <c r="D9580" t="s">
        <v>1144</v>
      </c>
      <c r="E9580" t="s">
        <v>194</v>
      </c>
      <c r="F9580" t="s">
        <v>100</v>
      </c>
      <c r="G9580" t="s">
        <v>101</v>
      </c>
      <c r="H9580">
        <v>4</v>
      </c>
      <c r="I9580">
        <v>25090.66</v>
      </c>
      <c r="J9580">
        <v>0.2</v>
      </c>
      <c r="K9580">
        <v>80290.11</v>
      </c>
      <c r="L9580" t="s">
        <v>42</v>
      </c>
      <c r="M9580" t="s">
        <v>52</v>
      </c>
      <c r="N9580">
        <f t="shared" si="299"/>
        <v>2025</v>
      </c>
    </row>
    <row r="9581" spans="1:14" x14ac:dyDescent="0.3">
      <c r="A9581" t="s">
        <v>8528</v>
      </c>
      <c r="B9581" s="1">
        <v>45996</v>
      </c>
      <c r="C9581" s="1" t="str">
        <f t="shared" si="298"/>
        <v>December</v>
      </c>
      <c r="D9581" t="s">
        <v>1144</v>
      </c>
      <c r="E9581" t="s">
        <v>194</v>
      </c>
      <c r="F9581" t="s">
        <v>100</v>
      </c>
      <c r="G9581" t="s">
        <v>101</v>
      </c>
      <c r="H9581">
        <v>5</v>
      </c>
      <c r="I9581">
        <v>24180.75</v>
      </c>
      <c r="J9581">
        <v>0.2</v>
      </c>
      <c r="K9581">
        <v>96723</v>
      </c>
      <c r="L9581" t="s">
        <v>51</v>
      </c>
      <c r="M9581" t="s">
        <v>24</v>
      </c>
      <c r="N9581">
        <f t="shared" si="299"/>
        <v>2025</v>
      </c>
    </row>
    <row r="9582" spans="1:14" x14ac:dyDescent="0.3">
      <c r="A9582" t="s">
        <v>9077</v>
      </c>
      <c r="B9582" s="1">
        <v>45660</v>
      </c>
      <c r="C9582" s="1" t="str">
        <f t="shared" si="298"/>
        <v>January</v>
      </c>
      <c r="D9582" t="s">
        <v>3085</v>
      </c>
      <c r="E9582" t="s">
        <v>68</v>
      </c>
      <c r="F9582" t="s">
        <v>50</v>
      </c>
      <c r="G9582" t="s">
        <v>29</v>
      </c>
      <c r="I9582">
        <v>21014</v>
      </c>
      <c r="J9582">
        <v>0.15</v>
      </c>
      <c r="K9582">
        <v>35723.800000000003</v>
      </c>
      <c r="L9582" t="s">
        <v>42</v>
      </c>
      <c r="M9582" t="s">
        <v>52</v>
      </c>
      <c r="N9582">
        <f t="shared" si="299"/>
        <v>2025</v>
      </c>
    </row>
    <row r="9583" spans="1:14" x14ac:dyDescent="0.3">
      <c r="A9583" t="s">
        <v>14987</v>
      </c>
      <c r="B9583" s="1">
        <v>45702</v>
      </c>
      <c r="C9583" s="1" t="str">
        <f t="shared" si="298"/>
        <v>February</v>
      </c>
      <c r="D9583" t="s">
        <v>3085</v>
      </c>
      <c r="E9583" t="s">
        <v>122</v>
      </c>
      <c r="F9583" t="s">
        <v>15</v>
      </c>
      <c r="G9583" t="s">
        <v>16</v>
      </c>
      <c r="H9583">
        <v>1</v>
      </c>
      <c r="I9583">
        <v>20597.79</v>
      </c>
      <c r="J9583">
        <v>0.15</v>
      </c>
      <c r="K9583">
        <v>17508.12</v>
      </c>
      <c r="L9583" t="s">
        <v>17</v>
      </c>
      <c r="M9583" t="s">
        <v>30</v>
      </c>
      <c r="N9583">
        <f t="shared" si="299"/>
        <v>2025</v>
      </c>
    </row>
    <row r="9584" spans="1:14" x14ac:dyDescent="0.3">
      <c r="A9584" t="s">
        <v>4493</v>
      </c>
      <c r="B9584" s="1">
        <v>45820</v>
      </c>
      <c r="C9584" s="1" t="str">
        <f t="shared" si="298"/>
        <v>June</v>
      </c>
      <c r="D9584" t="s">
        <v>3085</v>
      </c>
      <c r="E9584" t="s">
        <v>49</v>
      </c>
      <c r="F9584" t="s">
        <v>50</v>
      </c>
      <c r="G9584" t="s">
        <v>29</v>
      </c>
      <c r="H9584">
        <v>2</v>
      </c>
      <c r="I9584">
        <v>8431.68</v>
      </c>
      <c r="J9584">
        <v>0.1</v>
      </c>
      <c r="K9584">
        <v>15177.02</v>
      </c>
      <c r="L9584" t="s">
        <v>51</v>
      </c>
      <c r="M9584" t="s">
        <v>18</v>
      </c>
      <c r="N9584">
        <f t="shared" si="299"/>
        <v>2025</v>
      </c>
    </row>
    <row r="9585" spans="1:14" x14ac:dyDescent="0.3">
      <c r="A9585" t="s">
        <v>3084</v>
      </c>
      <c r="B9585" s="1">
        <v>45822</v>
      </c>
      <c r="C9585" s="1" t="str">
        <f t="shared" si="298"/>
        <v>June</v>
      </c>
      <c r="D9585" t="s">
        <v>3085</v>
      </c>
      <c r="E9585" t="s">
        <v>325</v>
      </c>
      <c r="F9585" t="s">
        <v>83</v>
      </c>
      <c r="G9585" t="s">
        <v>23</v>
      </c>
      <c r="H9585">
        <v>2</v>
      </c>
      <c r="I9585">
        <v>32205.5</v>
      </c>
      <c r="J9585">
        <v>0.2</v>
      </c>
      <c r="K9585">
        <v>51528.800000000003</v>
      </c>
      <c r="L9585" t="s">
        <v>17</v>
      </c>
      <c r="M9585" t="s">
        <v>30</v>
      </c>
      <c r="N9585">
        <f t="shared" si="299"/>
        <v>2025</v>
      </c>
    </row>
    <row r="9586" spans="1:14" x14ac:dyDescent="0.3">
      <c r="A9586" t="s">
        <v>14805</v>
      </c>
      <c r="B9586" s="1">
        <v>45868</v>
      </c>
      <c r="C9586" s="1" t="str">
        <f t="shared" si="298"/>
        <v>July</v>
      </c>
      <c r="D9586" t="s">
        <v>3085</v>
      </c>
      <c r="E9586" t="s">
        <v>108</v>
      </c>
      <c r="F9586" t="s">
        <v>109</v>
      </c>
      <c r="G9586" t="s">
        <v>16</v>
      </c>
      <c r="H9586">
        <v>6</v>
      </c>
      <c r="I9586">
        <v>17778.349999999999</v>
      </c>
      <c r="J9586">
        <v>0.1</v>
      </c>
      <c r="K9586">
        <v>96003.09</v>
      </c>
      <c r="L9586" t="s">
        <v>17</v>
      </c>
      <c r="M9586" t="s">
        <v>18</v>
      </c>
      <c r="N9586">
        <f t="shared" si="299"/>
        <v>2025</v>
      </c>
    </row>
    <row r="9587" spans="1:14" x14ac:dyDescent="0.3">
      <c r="A9587" t="s">
        <v>10909</v>
      </c>
      <c r="B9587" s="1">
        <v>45784</v>
      </c>
      <c r="C9587" s="1" t="str">
        <f t="shared" si="298"/>
        <v>May</v>
      </c>
      <c r="D9587" t="s">
        <v>2233</v>
      </c>
      <c r="E9587" t="s">
        <v>143</v>
      </c>
      <c r="F9587" t="s">
        <v>83</v>
      </c>
      <c r="G9587" t="s">
        <v>23</v>
      </c>
      <c r="H9587">
        <v>5</v>
      </c>
      <c r="I9587">
        <v>15121.56</v>
      </c>
      <c r="J9587">
        <v>0.05</v>
      </c>
      <c r="K9587">
        <v>71827.41</v>
      </c>
      <c r="L9587" t="s">
        <v>42</v>
      </c>
      <c r="M9587" t="s">
        <v>18</v>
      </c>
      <c r="N9587">
        <f t="shared" si="299"/>
        <v>2025</v>
      </c>
    </row>
    <row r="9588" spans="1:14" x14ac:dyDescent="0.3">
      <c r="A9588" t="s">
        <v>2232</v>
      </c>
      <c r="B9588" s="1">
        <v>45806</v>
      </c>
      <c r="C9588" s="1" t="str">
        <f t="shared" si="298"/>
        <v>May</v>
      </c>
      <c r="D9588" t="s">
        <v>2233</v>
      </c>
      <c r="E9588" t="s">
        <v>115</v>
      </c>
      <c r="F9588" t="s">
        <v>28</v>
      </c>
      <c r="G9588" t="s">
        <v>29</v>
      </c>
      <c r="H9588">
        <v>1</v>
      </c>
      <c r="I9588">
        <v>45095.94</v>
      </c>
      <c r="J9588">
        <v>0.1</v>
      </c>
      <c r="K9588">
        <v>40586.35</v>
      </c>
      <c r="L9588" t="s">
        <v>17</v>
      </c>
      <c r="M9588" t="s">
        <v>18</v>
      </c>
      <c r="N9588">
        <f t="shared" si="299"/>
        <v>2025</v>
      </c>
    </row>
    <row r="9589" spans="1:14" x14ac:dyDescent="0.3">
      <c r="A9589" t="s">
        <v>2578</v>
      </c>
      <c r="B9589" s="1">
        <v>45823</v>
      </c>
      <c r="C9589" s="1" t="str">
        <f t="shared" si="298"/>
        <v>June</v>
      </c>
      <c r="D9589" t="s">
        <v>2233</v>
      </c>
      <c r="E9589" t="s">
        <v>463</v>
      </c>
      <c r="F9589" t="s">
        <v>15</v>
      </c>
      <c r="G9589" t="s">
        <v>16</v>
      </c>
      <c r="H9589">
        <v>6</v>
      </c>
      <c r="I9589">
        <v>2557.15</v>
      </c>
      <c r="J9589">
        <v>0.2</v>
      </c>
      <c r="K9589">
        <v>12274.32</v>
      </c>
      <c r="L9589" t="s">
        <v>51</v>
      </c>
      <c r="M9589" t="s">
        <v>30</v>
      </c>
      <c r="N9589">
        <f t="shared" si="299"/>
        <v>2025</v>
      </c>
    </row>
    <row r="9590" spans="1:14" x14ac:dyDescent="0.3">
      <c r="A9590" t="s">
        <v>7940</v>
      </c>
      <c r="B9590" s="1">
        <v>45903</v>
      </c>
      <c r="C9590" s="1" t="str">
        <f t="shared" si="298"/>
        <v>September</v>
      </c>
      <c r="D9590" t="s">
        <v>2233</v>
      </c>
      <c r="E9590" t="s">
        <v>179</v>
      </c>
      <c r="F9590" t="s">
        <v>100</v>
      </c>
      <c r="G9590" t="s">
        <v>101</v>
      </c>
      <c r="H9590">
        <v>4</v>
      </c>
      <c r="I9590">
        <v>4150.1499999999996</v>
      </c>
      <c r="J9590">
        <v>0.15</v>
      </c>
      <c r="K9590">
        <v>14110.51</v>
      </c>
      <c r="L9590" t="s">
        <v>51</v>
      </c>
      <c r="M9590" t="s">
        <v>18</v>
      </c>
      <c r="N9590">
        <f t="shared" si="299"/>
        <v>2025</v>
      </c>
    </row>
    <row r="9591" spans="1:14" x14ac:dyDescent="0.3">
      <c r="A9591" t="s">
        <v>9612</v>
      </c>
      <c r="B9591" s="1">
        <v>45982</v>
      </c>
      <c r="C9591" s="1" t="str">
        <f t="shared" si="298"/>
        <v>November</v>
      </c>
      <c r="D9591" t="s">
        <v>2233</v>
      </c>
      <c r="E9591" t="s">
        <v>637</v>
      </c>
      <c r="F9591" t="s">
        <v>105</v>
      </c>
      <c r="G9591" t="s">
        <v>16</v>
      </c>
      <c r="H9591">
        <v>7</v>
      </c>
      <c r="I9591">
        <v>12611.82</v>
      </c>
      <c r="J9591">
        <v>0.2</v>
      </c>
      <c r="K9591">
        <v>70626.19</v>
      </c>
      <c r="L9591" t="s">
        <v>42</v>
      </c>
      <c r="M9591" t="s">
        <v>18</v>
      </c>
      <c r="N9591">
        <f t="shared" si="299"/>
        <v>2025</v>
      </c>
    </row>
    <row r="9592" spans="1:14" x14ac:dyDescent="0.3">
      <c r="A9592" t="s">
        <v>10232</v>
      </c>
      <c r="B9592" s="1">
        <v>46016</v>
      </c>
      <c r="C9592" s="1" t="str">
        <f t="shared" si="298"/>
        <v>December</v>
      </c>
      <c r="D9592" t="s">
        <v>2233</v>
      </c>
      <c r="E9592" t="s">
        <v>430</v>
      </c>
      <c r="F9592" t="s">
        <v>105</v>
      </c>
      <c r="G9592" t="s">
        <v>16</v>
      </c>
      <c r="H9592">
        <v>6</v>
      </c>
      <c r="I9592">
        <v>40759.15</v>
      </c>
      <c r="J9592">
        <v>0.05</v>
      </c>
      <c r="K9592">
        <v>232327.15</v>
      </c>
      <c r="L9592" t="s">
        <v>42</v>
      </c>
      <c r="M9592" t="s">
        <v>30</v>
      </c>
      <c r="N9592">
        <f t="shared" si="299"/>
        <v>2025</v>
      </c>
    </row>
    <row r="9593" spans="1:14" x14ac:dyDescent="0.3">
      <c r="A9593" t="s">
        <v>14657</v>
      </c>
      <c r="B9593" s="1">
        <v>45742</v>
      </c>
      <c r="C9593" s="1" t="str">
        <f t="shared" si="298"/>
        <v>March</v>
      </c>
      <c r="D9593" t="s">
        <v>8906</v>
      </c>
      <c r="E9593" t="s">
        <v>49</v>
      </c>
      <c r="F9593" t="s">
        <v>50</v>
      </c>
      <c r="G9593" t="s">
        <v>29</v>
      </c>
      <c r="H9593">
        <v>4</v>
      </c>
      <c r="I9593">
        <v>4634.62</v>
      </c>
      <c r="J9593">
        <v>0.05</v>
      </c>
      <c r="K9593">
        <v>17611.560000000001</v>
      </c>
      <c r="L9593" t="s">
        <v>51</v>
      </c>
      <c r="M9593" t="s">
        <v>30</v>
      </c>
      <c r="N9593">
        <f t="shared" si="299"/>
        <v>2025</v>
      </c>
    </row>
    <row r="9594" spans="1:14" x14ac:dyDescent="0.3">
      <c r="A9594" t="s">
        <v>8905</v>
      </c>
      <c r="B9594" s="1">
        <v>45906</v>
      </c>
      <c r="C9594" s="1" t="str">
        <f t="shared" si="298"/>
        <v>September</v>
      </c>
      <c r="D9594" t="s">
        <v>8906</v>
      </c>
      <c r="E9594" t="s">
        <v>535</v>
      </c>
      <c r="F9594" t="s">
        <v>34</v>
      </c>
      <c r="G9594" t="s">
        <v>29</v>
      </c>
      <c r="H9594">
        <v>4</v>
      </c>
      <c r="I9594">
        <v>19755.509999999998</v>
      </c>
      <c r="J9594">
        <v>0.15</v>
      </c>
      <c r="K9594">
        <v>67168.73</v>
      </c>
      <c r="L9594" t="s">
        <v>17</v>
      </c>
      <c r="M9594" t="s">
        <v>18</v>
      </c>
      <c r="N9594">
        <f t="shared" si="299"/>
        <v>2025</v>
      </c>
    </row>
    <row r="9595" spans="1:14" x14ac:dyDescent="0.3">
      <c r="A9595" t="s">
        <v>11801</v>
      </c>
      <c r="B9595" s="1">
        <v>46015</v>
      </c>
      <c r="C9595" s="1" t="str">
        <f t="shared" si="298"/>
        <v>December</v>
      </c>
      <c r="D9595" t="s">
        <v>8906</v>
      </c>
      <c r="E9595" t="s">
        <v>104</v>
      </c>
      <c r="F9595" t="s">
        <v>105</v>
      </c>
      <c r="G9595" t="s">
        <v>16</v>
      </c>
      <c r="H9595">
        <v>2</v>
      </c>
      <c r="I9595">
        <v>14458.28</v>
      </c>
      <c r="J9595">
        <v>0.2</v>
      </c>
      <c r="K9595">
        <v>23133.25</v>
      </c>
      <c r="L9595" t="s">
        <v>51</v>
      </c>
      <c r="M9595" t="s">
        <v>30</v>
      </c>
      <c r="N9595">
        <f t="shared" si="299"/>
        <v>2025</v>
      </c>
    </row>
    <row r="9596" spans="1:14" x14ac:dyDescent="0.3">
      <c r="A9596" t="s">
        <v>13809</v>
      </c>
      <c r="B9596" s="1">
        <v>45795</v>
      </c>
      <c r="C9596" s="1" t="str">
        <f t="shared" si="298"/>
        <v>May</v>
      </c>
      <c r="D9596" t="s">
        <v>3956</v>
      </c>
      <c r="E9596" t="s">
        <v>74</v>
      </c>
      <c r="F9596" t="s">
        <v>75</v>
      </c>
      <c r="G9596" t="s">
        <v>29</v>
      </c>
      <c r="H9596">
        <v>6</v>
      </c>
      <c r="I9596">
        <v>337.26</v>
      </c>
      <c r="J9596">
        <v>0.2</v>
      </c>
      <c r="K9596">
        <v>1618.85</v>
      </c>
      <c r="L9596" t="s">
        <v>42</v>
      </c>
      <c r="M9596" t="s">
        <v>30</v>
      </c>
      <c r="N9596">
        <f t="shared" si="299"/>
        <v>2025</v>
      </c>
    </row>
    <row r="9597" spans="1:14" x14ac:dyDescent="0.3">
      <c r="A9597" t="s">
        <v>3955</v>
      </c>
      <c r="B9597" s="1">
        <v>45854</v>
      </c>
      <c r="C9597" s="1" t="str">
        <f t="shared" si="298"/>
        <v>July</v>
      </c>
      <c r="D9597" t="s">
        <v>3956</v>
      </c>
      <c r="E9597" t="s">
        <v>33</v>
      </c>
      <c r="F9597" t="s">
        <v>34</v>
      </c>
      <c r="G9597" t="s">
        <v>29</v>
      </c>
      <c r="H9597">
        <v>5</v>
      </c>
      <c r="I9597">
        <v>10751.18</v>
      </c>
      <c r="J9597">
        <v>0</v>
      </c>
      <c r="K9597">
        <v>53755.9</v>
      </c>
      <c r="L9597" t="s">
        <v>51</v>
      </c>
      <c r="M9597" t="s">
        <v>24</v>
      </c>
      <c r="N9597">
        <f t="shared" si="299"/>
        <v>2025</v>
      </c>
    </row>
    <row r="9598" spans="1:14" x14ac:dyDescent="0.3">
      <c r="A9598" t="s">
        <v>10318</v>
      </c>
      <c r="B9598" s="1">
        <v>45933</v>
      </c>
      <c r="C9598" s="1" t="str">
        <f t="shared" si="298"/>
        <v>October</v>
      </c>
      <c r="D9598" t="s">
        <v>2716</v>
      </c>
      <c r="E9598" t="s">
        <v>78</v>
      </c>
      <c r="F9598" t="s">
        <v>79</v>
      </c>
      <c r="G9598" t="s">
        <v>29</v>
      </c>
      <c r="H9598">
        <v>7</v>
      </c>
      <c r="I9598">
        <v>748.31</v>
      </c>
      <c r="J9598">
        <v>0.15</v>
      </c>
      <c r="K9598">
        <v>4452.4399999999996</v>
      </c>
      <c r="L9598" t="s">
        <v>42</v>
      </c>
      <c r="M9598" t="s">
        <v>30</v>
      </c>
      <c r="N9598">
        <f t="shared" si="299"/>
        <v>2025</v>
      </c>
    </row>
    <row r="9599" spans="1:14" x14ac:dyDescent="0.3">
      <c r="A9599" t="s">
        <v>7513</v>
      </c>
      <c r="B9599" s="1">
        <v>45993</v>
      </c>
      <c r="C9599" s="1" t="str">
        <f t="shared" si="298"/>
        <v>December</v>
      </c>
      <c r="D9599" t="s">
        <v>2716</v>
      </c>
      <c r="E9599" t="s">
        <v>243</v>
      </c>
      <c r="F9599" t="s">
        <v>79</v>
      </c>
      <c r="G9599" t="s">
        <v>29</v>
      </c>
      <c r="H9599">
        <v>3</v>
      </c>
      <c r="I9599">
        <v>39618.51</v>
      </c>
      <c r="J9599">
        <v>0.2</v>
      </c>
      <c r="K9599">
        <v>95084.42</v>
      </c>
      <c r="L9599" t="s">
        <v>17</v>
      </c>
      <c r="M9599" t="s">
        <v>52</v>
      </c>
      <c r="N9599">
        <f t="shared" si="299"/>
        <v>2025</v>
      </c>
    </row>
    <row r="9600" spans="1:14" x14ac:dyDescent="0.3">
      <c r="A9600" t="s">
        <v>9178</v>
      </c>
      <c r="B9600" s="1">
        <v>46016</v>
      </c>
      <c r="C9600" s="1" t="str">
        <f t="shared" si="298"/>
        <v>December</v>
      </c>
      <c r="D9600" t="s">
        <v>2716</v>
      </c>
      <c r="E9600" t="s">
        <v>21</v>
      </c>
      <c r="F9600" t="s">
        <v>22</v>
      </c>
      <c r="G9600" t="s">
        <v>23</v>
      </c>
      <c r="H9600">
        <v>6</v>
      </c>
      <c r="I9600">
        <v>43115.199999999997</v>
      </c>
      <c r="J9600">
        <v>0.2</v>
      </c>
      <c r="K9600">
        <v>206952.95999999999</v>
      </c>
      <c r="L9600" t="s">
        <v>42</v>
      </c>
      <c r="M9600" t="s">
        <v>52</v>
      </c>
      <c r="N9600">
        <f t="shared" si="299"/>
        <v>2025</v>
      </c>
    </row>
    <row r="9601" spans="1:14" x14ac:dyDescent="0.3">
      <c r="A9601" t="s">
        <v>2715</v>
      </c>
      <c r="B9601"/>
      <c r="C9601" s="1" t="str">
        <f t="shared" si="298"/>
        <v/>
      </c>
      <c r="D9601" t="s">
        <v>2716</v>
      </c>
      <c r="E9601" t="s">
        <v>504</v>
      </c>
      <c r="F9601" t="s">
        <v>155</v>
      </c>
      <c r="G9601" t="s">
        <v>101</v>
      </c>
      <c r="H9601">
        <v>3</v>
      </c>
      <c r="I9601">
        <v>577.19000000000005</v>
      </c>
      <c r="J9601">
        <v>0.2</v>
      </c>
      <c r="K9601">
        <v>1385.26</v>
      </c>
      <c r="L9601" t="s">
        <v>51</v>
      </c>
      <c r="M9601" t="s">
        <v>30</v>
      </c>
      <c r="N9601" t="str">
        <f t="shared" si="299"/>
        <v/>
      </c>
    </row>
    <row r="9602" spans="1:14" x14ac:dyDescent="0.3">
      <c r="A9602" t="s">
        <v>1986</v>
      </c>
      <c r="B9602" s="1">
        <v>45742</v>
      </c>
      <c r="C9602" s="1" t="str">
        <f t="shared" ref="C9602:C9665" si="300">IF(B9602="","",TEXT(B9602,"mmmm"))</f>
        <v>March</v>
      </c>
      <c r="D9602" t="s">
        <v>1987</v>
      </c>
      <c r="E9602" t="s">
        <v>197</v>
      </c>
      <c r="F9602" t="s">
        <v>59</v>
      </c>
      <c r="G9602" t="s">
        <v>29</v>
      </c>
      <c r="H9602">
        <v>3</v>
      </c>
      <c r="I9602">
        <v>28367.19</v>
      </c>
      <c r="J9602">
        <v>0.2</v>
      </c>
      <c r="K9602">
        <v>68081.259999999995</v>
      </c>
      <c r="L9602" t="s">
        <v>17</v>
      </c>
      <c r="M9602" t="s">
        <v>30</v>
      </c>
      <c r="N9602">
        <f t="shared" ref="N9602:N9665" si="301">IF(B9602="","",YEAR(B9602))</f>
        <v>2025</v>
      </c>
    </row>
    <row r="9603" spans="1:14" x14ac:dyDescent="0.3">
      <c r="A9603" t="s">
        <v>14901</v>
      </c>
      <c r="B9603" s="1">
        <v>45772</v>
      </c>
      <c r="C9603" s="1" t="str">
        <f t="shared" si="300"/>
        <v>April</v>
      </c>
      <c r="D9603" t="s">
        <v>1987</v>
      </c>
      <c r="E9603" t="s">
        <v>272</v>
      </c>
      <c r="F9603" t="s">
        <v>79</v>
      </c>
      <c r="G9603" t="s">
        <v>29</v>
      </c>
      <c r="H9603">
        <v>3</v>
      </c>
      <c r="I9603">
        <v>2735.1</v>
      </c>
      <c r="J9603">
        <v>0.05</v>
      </c>
      <c r="K9603">
        <v>7795.03</v>
      </c>
      <c r="L9603" t="s">
        <v>17</v>
      </c>
      <c r="M9603" t="s">
        <v>52</v>
      </c>
      <c r="N9603">
        <f t="shared" si="301"/>
        <v>2025</v>
      </c>
    </row>
    <row r="9604" spans="1:14" x14ac:dyDescent="0.3">
      <c r="A9604" t="s">
        <v>2312</v>
      </c>
      <c r="B9604" s="1">
        <v>45877</v>
      </c>
      <c r="C9604" s="1" t="str">
        <f t="shared" si="300"/>
        <v>August</v>
      </c>
      <c r="D9604" t="s">
        <v>1987</v>
      </c>
      <c r="E9604" t="s">
        <v>162</v>
      </c>
      <c r="F9604" t="s">
        <v>59</v>
      </c>
      <c r="G9604" t="s">
        <v>29</v>
      </c>
      <c r="H9604">
        <v>3</v>
      </c>
      <c r="I9604">
        <v>21433.82</v>
      </c>
      <c r="J9604">
        <v>0</v>
      </c>
      <c r="K9604">
        <v>64301.46</v>
      </c>
      <c r="L9604" t="s">
        <v>42</v>
      </c>
      <c r="M9604" t="s">
        <v>18</v>
      </c>
      <c r="N9604">
        <f t="shared" si="301"/>
        <v>2025</v>
      </c>
    </row>
    <row r="9605" spans="1:14" x14ac:dyDescent="0.3">
      <c r="A9605" t="s">
        <v>8708</v>
      </c>
      <c r="B9605" s="1">
        <v>45887</v>
      </c>
      <c r="C9605" s="1" t="str">
        <f t="shared" si="300"/>
        <v>August</v>
      </c>
      <c r="D9605" t="s">
        <v>1987</v>
      </c>
      <c r="E9605" t="s">
        <v>162</v>
      </c>
      <c r="F9605" t="s">
        <v>59</v>
      </c>
      <c r="G9605" t="s">
        <v>29</v>
      </c>
      <c r="H9605">
        <v>6</v>
      </c>
      <c r="I9605">
        <v>24283.65</v>
      </c>
      <c r="J9605">
        <v>0</v>
      </c>
      <c r="K9605">
        <v>145701.9</v>
      </c>
      <c r="L9605" t="s">
        <v>42</v>
      </c>
      <c r="M9605" t="s">
        <v>18</v>
      </c>
      <c r="N9605">
        <f t="shared" si="301"/>
        <v>2025</v>
      </c>
    </row>
    <row r="9606" spans="1:14" x14ac:dyDescent="0.3">
      <c r="A9606" t="s">
        <v>2978</v>
      </c>
      <c r="B9606" s="1">
        <v>45989</v>
      </c>
      <c r="C9606" s="1" t="str">
        <f t="shared" si="300"/>
        <v>November</v>
      </c>
      <c r="D9606" t="s">
        <v>1987</v>
      </c>
      <c r="E9606" t="s">
        <v>325</v>
      </c>
      <c r="F9606" t="s">
        <v>83</v>
      </c>
      <c r="G9606" t="s">
        <v>23</v>
      </c>
      <c r="H9606">
        <v>2</v>
      </c>
      <c r="I9606">
        <v>44365.98</v>
      </c>
      <c r="J9606">
        <v>0.05</v>
      </c>
      <c r="K9606">
        <v>84295.360000000001</v>
      </c>
      <c r="L9606" t="s">
        <v>42</v>
      </c>
      <c r="M9606" t="s">
        <v>24</v>
      </c>
      <c r="N9606">
        <f t="shared" si="301"/>
        <v>2025</v>
      </c>
    </row>
    <row r="9607" spans="1:14" x14ac:dyDescent="0.3">
      <c r="A9607" t="s">
        <v>5227</v>
      </c>
      <c r="B9607" s="1">
        <v>45662</v>
      </c>
      <c r="C9607" s="1" t="str">
        <f t="shared" si="300"/>
        <v>January</v>
      </c>
      <c r="D9607" t="s">
        <v>5228</v>
      </c>
      <c r="E9607" t="s">
        <v>146</v>
      </c>
      <c r="F9607" t="s">
        <v>38</v>
      </c>
      <c r="G9607" t="s">
        <v>29</v>
      </c>
      <c r="H9607">
        <v>2</v>
      </c>
      <c r="I9607">
        <v>36753.050000000003</v>
      </c>
      <c r="J9607">
        <v>0.15</v>
      </c>
      <c r="K9607">
        <v>62480.19</v>
      </c>
      <c r="L9607" t="s">
        <v>17</v>
      </c>
      <c r="M9607" t="s">
        <v>24</v>
      </c>
      <c r="N9607">
        <f t="shared" si="301"/>
        <v>2025</v>
      </c>
    </row>
    <row r="9608" spans="1:14" x14ac:dyDescent="0.3">
      <c r="A9608" t="s">
        <v>14751</v>
      </c>
      <c r="B9608" s="1">
        <v>45694</v>
      </c>
      <c r="C9608" s="1" t="str">
        <f t="shared" si="300"/>
        <v>February</v>
      </c>
      <c r="D9608" t="s">
        <v>5228</v>
      </c>
      <c r="E9608" t="s">
        <v>78</v>
      </c>
      <c r="F9608" t="s">
        <v>79</v>
      </c>
      <c r="G9608" t="s">
        <v>29</v>
      </c>
      <c r="H9608">
        <v>3</v>
      </c>
      <c r="I9608">
        <v>35487.18</v>
      </c>
      <c r="J9608">
        <v>0.1</v>
      </c>
      <c r="K9608">
        <v>95815.39</v>
      </c>
      <c r="L9608" t="s">
        <v>51</v>
      </c>
      <c r="M9608" t="s">
        <v>30</v>
      </c>
      <c r="N9608">
        <f t="shared" si="301"/>
        <v>2025</v>
      </c>
    </row>
    <row r="9609" spans="1:14" x14ac:dyDescent="0.3">
      <c r="A9609" t="s">
        <v>8914</v>
      </c>
      <c r="B9609" s="1">
        <v>45699</v>
      </c>
      <c r="C9609" s="1" t="str">
        <f t="shared" si="300"/>
        <v>February</v>
      </c>
      <c r="D9609" t="s">
        <v>5228</v>
      </c>
      <c r="E9609" t="s">
        <v>55</v>
      </c>
      <c r="F9609" t="s">
        <v>38</v>
      </c>
      <c r="G9609" t="s">
        <v>29</v>
      </c>
      <c r="H9609">
        <v>3</v>
      </c>
      <c r="I9609">
        <v>42337.33</v>
      </c>
      <c r="J9609">
        <v>0</v>
      </c>
      <c r="K9609">
        <v>127011.99</v>
      </c>
      <c r="L9609" t="s">
        <v>51</v>
      </c>
      <c r="M9609" t="s">
        <v>24</v>
      </c>
      <c r="N9609">
        <f t="shared" si="301"/>
        <v>2025</v>
      </c>
    </row>
    <row r="9610" spans="1:14" x14ac:dyDescent="0.3">
      <c r="A9610" t="s">
        <v>9030</v>
      </c>
      <c r="B9610" s="1">
        <v>45735</v>
      </c>
      <c r="C9610" s="1" t="str">
        <f t="shared" si="300"/>
        <v>March</v>
      </c>
      <c r="D9610" t="s">
        <v>5228</v>
      </c>
      <c r="E9610" t="s">
        <v>49</v>
      </c>
      <c r="F9610" t="s">
        <v>50</v>
      </c>
      <c r="G9610" t="s">
        <v>29</v>
      </c>
      <c r="H9610">
        <v>4</v>
      </c>
      <c r="I9610">
        <v>47216.19</v>
      </c>
      <c r="J9610">
        <v>0</v>
      </c>
      <c r="K9610">
        <v>188864.76</v>
      </c>
      <c r="L9610" t="s">
        <v>17</v>
      </c>
      <c r="M9610" t="s">
        <v>52</v>
      </c>
      <c r="N9610">
        <f t="shared" si="301"/>
        <v>2025</v>
      </c>
    </row>
    <row r="9611" spans="1:14" x14ac:dyDescent="0.3">
      <c r="A9611" t="s">
        <v>13550</v>
      </c>
      <c r="B9611" s="1">
        <v>45805</v>
      </c>
      <c r="C9611" s="1" t="str">
        <f t="shared" si="300"/>
        <v>May</v>
      </c>
      <c r="D9611" t="s">
        <v>5228</v>
      </c>
      <c r="E9611" t="s">
        <v>108</v>
      </c>
      <c r="F9611" t="s">
        <v>109</v>
      </c>
      <c r="G9611" t="s">
        <v>16</v>
      </c>
      <c r="H9611">
        <v>2</v>
      </c>
      <c r="I9611">
        <v>25891.24</v>
      </c>
      <c r="J9611">
        <v>0.05</v>
      </c>
      <c r="K9611">
        <v>49193.36</v>
      </c>
      <c r="L9611" t="s">
        <v>51</v>
      </c>
      <c r="M9611" t="s">
        <v>18</v>
      </c>
      <c r="N9611">
        <f t="shared" si="301"/>
        <v>2025</v>
      </c>
    </row>
    <row r="9612" spans="1:14" x14ac:dyDescent="0.3">
      <c r="A9612" t="s">
        <v>7543</v>
      </c>
      <c r="B9612" s="1">
        <v>46011</v>
      </c>
      <c r="C9612" s="1" t="str">
        <f t="shared" si="300"/>
        <v>December</v>
      </c>
      <c r="D9612" t="s">
        <v>5228</v>
      </c>
      <c r="E9612" t="s">
        <v>277</v>
      </c>
      <c r="F9612" t="s">
        <v>34</v>
      </c>
      <c r="G9612" t="s">
        <v>29</v>
      </c>
      <c r="H9612">
        <v>5</v>
      </c>
      <c r="I9612">
        <v>11245.47</v>
      </c>
      <c r="J9612">
        <v>0.2</v>
      </c>
      <c r="K9612">
        <v>44981.88</v>
      </c>
      <c r="L9612" t="s">
        <v>42</v>
      </c>
      <c r="M9612" t="s">
        <v>30</v>
      </c>
      <c r="N9612">
        <f t="shared" si="301"/>
        <v>2025</v>
      </c>
    </row>
    <row r="9613" spans="1:14" x14ac:dyDescent="0.3">
      <c r="A9613" t="s">
        <v>11512</v>
      </c>
      <c r="B9613" s="1">
        <v>45739</v>
      </c>
      <c r="C9613" s="1" t="str">
        <f t="shared" si="300"/>
        <v>March</v>
      </c>
      <c r="D9613" t="s">
        <v>11513</v>
      </c>
      <c r="E9613" t="s">
        <v>146</v>
      </c>
      <c r="F9613" t="s">
        <v>38</v>
      </c>
      <c r="G9613" t="s">
        <v>29</v>
      </c>
      <c r="H9613">
        <v>2</v>
      </c>
      <c r="I9613">
        <v>11948.5</v>
      </c>
      <c r="J9613">
        <v>0.05</v>
      </c>
      <c r="K9613">
        <f>IF(OR(H9613=" ",I9613=" ")," ",H9613*I9613*(1-J9613))</f>
        <v>22702.149999999998</v>
      </c>
      <c r="L9613" t="s">
        <v>17</v>
      </c>
      <c r="M9613" t="s">
        <v>18</v>
      </c>
      <c r="N9613">
        <f t="shared" si="301"/>
        <v>2025</v>
      </c>
    </row>
    <row r="9614" spans="1:14" x14ac:dyDescent="0.3">
      <c r="A9614" t="s">
        <v>883</v>
      </c>
      <c r="B9614" s="1">
        <v>45722</v>
      </c>
      <c r="C9614" s="1" t="str">
        <f t="shared" si="300"/>
        <v>March</v>
      </c>
      <c r="D9614" t="s">
        <v>884</v>
      </c>
      <c r="E9614" t="s">
        <v>140</v>
      </c>
      <c r="F9614" t="s">
        <v>105</v>
      </c>
      <c r="G9614" t="s">
        <v>16</v>
      </c>
      <c r="H9614">
        <v>4</v>
      </c>
      <c r="I9614">
        <v>24925.74</v>
      </c>
      <c r="J9614">
        <v>0.2</v>
      </c>
      <c r="K9614">
        <v>79762.37</v>
      </c>
      <c r="L9614" t="s">
        <v>51</v>
      </c>
      <c r="M9614" t="s">
        <v>52</v>
      </c>
      <c r="N9614">
        <f t="shared" si="301"/>
        <v>2025</v>
      </c>
    </row>
    <row r="9615" spans="1:14" x14ac:dyDescent="0.3">
      <c r="A9615" t="s">
        <v>9524</v>
      </c>
      <c r="B9615" s="1">
        <v>45952</v>
      </c>
      <c r="C9615" s="1" t="str">
        <f t="shared" si="300"/>
        <v>October</v>
      </c>
      <c r="D9615" t="s">
        <v>884</v>
      </c>
      <c r="E9615" t="s">
        <v>306</v>
      </c>
      <c r="F9615" t="s">
        <v>15</v>
      </c>
      <c r="G9615" t="s">
        <v>16</v>
      </c>
      <c r="H9615">
        <v>1</v>
      </c>
      <c r="I9615">
        <v>31459.19</v>
      </c>
      <c r="J9615">
        <v>0.05</v>
      </c>
      <c r="K9615">
        <v>29886.23</v>
      </c>
      <c r="L9615" t="s">
        <v>51</v>
      </c>
      <c r="M9615" t="s">
        <v>24</v>
      </c>
      <c r="N9615">
        <f t="shared" si="301"/>
        <v>2025</v>
      </c>
    </row>
    <row r="9616" spans="1:14" x14ac:dyDescent="0.3">
      <c r="A9616" t="s">
        <v>14189</v>
      </c>
      <c r="B9616" s="1">
        <v>45667</v>
      </c>
      <c r="C9616" s="1" t="str">
        <f t="shared" si="300"/>
        <v>January</v>
      </c>
      <c r="D9616" t="s">
        <v>3701</v>
      </c>
      <c r="E9616" t="s">
        <v>45</v>
      </c>
      <c r="F9616" t="s">
        <v>46</v>
      </c>
      <c r="G9616" t="s">
        <v>23</v>
      </c>
      <c r="H9616">
        <v>3</v>
      </c>
      <c r="I9616">
        <v>15199.39</v>
      </c>
      <c r="J9616">
        <v>0.2</v>
      </c>
      <c r="K9616">
        <v>36478.54</v>
      </c>
      <c r="L9616" t="s">
        <v>17</v>
      </c>
      <c r="M9616" t="s">
        <v>30</v>
      </c>
      <c r="N9616">
        <f t="shared" si="301"/>
        <v>2025</v>
      </c>
    </row>
    <row r="9617" spans="1:14" x14ac:dyDescent="0.3">
      <c r="A9617" t="s">
        <v>10016</v>
      </c>
      <c r="B9617" s="1">
        <v>45738</v>
      </c>
      <c r="C9617" s="1" t="str">
        <f t="shared" si="300"/>
        <v>March</v>
      </c>
      <c r="D9617" t="s">
        <v>3701</v>
      </c>
      <c r="E9617" t="s">
        <v>251</v>
      </c>
      <c r="F9617" t="s">
        <v>109</v>
      </c>
      <c r="G9617" t="s">
        <v>16</v>
      </c>
      <c r="H9617">
        <v>2</v>
      </c>
      <c r="I9617">
        <v>31972.42</v>
      </c>
      <c r="J9617">
        <v>0.05</v>
      </c>
      <c r="K9617">
        <v>60747.6</v>
      </c>
      <c r="L9617" t="s">
        <v>17</v>
      </c>
      <c r="M9617" t="s">
        <v>18</v>
      </c>
      <c r="N9617">
        <f t="shared" si="301"/>
        <v>2025</v>
      </c>
    </row>
    <row r="9618" spans="1:14" x14ac:dyDescent="0.3">
      <c r="A9618" t="s">
        <v>3700</v>
      </c>
      <c r="B9618" s="1">
        <v>45739</v>
      </c>
      <c r="C9618" s="1" t="str">
        <f t="shared" si="300"/>
        <v>March</v>
      </c>
      <c r="D9618" t="s">
        <v>3701</v>
      </c>
      <c r="E9618" t="s">
        <v>33</v>
      </c>
      <c r="F9618" t="s">
        <v>34</v>
      </c>
      <c r="G9618" t="s">
        <v>29</v>
      </c>
      <c r="H9618">
        <v>7</v>
      </c>
      <c r="I9618">
        <v>5113.1099999999997</v>
      </c>
      <c r="J9618">
        <v>0.1</v>
      </c>
      <c r="K9618">
        <v>32212.59</v>
      </c>
      <c r="L9618" t="s">
        <v>17</v>
      </c>
      <c r="M9618" t="s">
        <v>18</v>
      </c>
      <c r="N9618">
        <f t="shared" si="301"/>
        <v>2025</v>
      </c>
    </row>
    <row r="9619" spans="1:14" x14ac:dyDescent="0.3">
      <c r="A9619" t="s">
        <v>7364</v>
      </c>
      <c r="B9619" s="1">
        <v>45751</v>
      </c>
      <c r="C9619" s="1" t="str">
        <f t="shared" si="300"/>
        <v>April</v>
      </c>
      <c r="D9619" t="s">
        <v>3701</v>
      </c>
      <c r="E9619" t="s">
        <v>146</v>
      </c>
      <c r="F9619" t="s">
        <v>38</v>
      </c>
      <c r="G9619" t="s">
        <v>29</v>
      </c>
      <c r="H9619">
        <v>7</v>
      </c>
      <c r="I9619">
        <v>9961.7900000000009</v>
      </c>
      <c r="J9619">
        <v>0.15</v>
      </c>
      <c r="K9619">
        <v>59272.65</v>
      </c>
      <c r="L9619" t="s">
        <v>17</v>
      </c>
      <c r="M9619" t="s">
        <v>24</v>
      </c>
      <c r="N9619">
        <f t="shared" si="301"/>
        <v>2025</v>
      </c>
    </row>
    <row r="9620" spans="1:14" x14ac:dyDescent="0.3">
      <c r="A9620" t="s">
        <v>12680</v>
      </c>
      <c r="B9620" s="1">
        <v>45896</v>
      </c>
      <c r="C9620" s="1" t="str">
        <f t="shared" si="300"/>
        <v>August</v>
      </c>
      <c r="D9620" t="s">
        <v>3701</v>
      </c>
      <c r="E9620" t="s">
        <v>348</v>
      </c>
      <c r="F9620" t="s">
        <v>22</v>
      </c>
      <c r="G9620" t="s">
        <v>23</v>
      </c>
      <c r="H9620">
        <v>1</v>
      </c>
      <c r="I9620">
        <v>11940.58</v>
      </c>
      <c r="J9620">
        <v>0.15</v>
      </c>
      <c r="K9620">
        <v>10149.49</v>
      </c>
      <c r="L9620" t="s">
        <v>51</v>
      </c>
      <c r="M9620" t="s">
        <v>18</v>
      </c>
      <c r="N9620">
        <f t="shared" si="301"/>
        <v>2025</v>
      </c>
    </row>
    <row r="9621" spans="1:14" x14ac:dyDescent="0.3">
      <c r="A9621" t="s">
        <v>12394</v>
      </c>
      <c r="B9621" s="1">
        <v>46011</v>
      </c>
      <c r="C9621" s="1" t="str">
        <f t="shared" si="300"/>
        <v>December</v>
      </c>
      <c r="D9621" t="s">
        <v>12395</v>
      </c>
      <c r="E9621" t="s">
        <v>272</v>
      </c>
      <c r="F9621" t="s">
        <v>79</v>
      </c>
      <c r="G9621" t="s">
        <v>29</v>
      </c>
      <c r="H9621">
        <v>1</v>
      </c>
      <c r="I9621">
        <v>26122.18</v>
      </c>
      <c r="J9621">
        <v>0</v>
      </c>
      <c r="K9621">
        <v>26122.18</v>
      </c>
      <c r="L9621" t="s">
        <v>42</v>
      </c>
      <c r="M9621" t="s">
        <v>24</v>
      </c>
      <c r="N9621">
        <f t="shared" si="301"/>
        <v>2025</v>
      </c>
    </row>
    <row r="9622" spans="1:14" x14ac:dyDescent="0.3">
      <c r="A9622" t="s">
        <v>11391</v>
      </c>
      <c r="B9622" s="1">
        <v>45729</v>
      </c>
      <c r="C9622" s="1" t="str">
        <f t="shared" si="300"/>
        <v>March</v>
      </c>
      <c r="D9622" t="s">
        <v>8543</v>
      </c>
      <c r="E9622" t="s">
        <v>125</v>
      </c>
      <c r="F9622" t="s">
        <v>109</v>
      </c>
      <c r="G9622" t="s">
        <v>16</v>
      </c>
      <c r="H9622">
        <v>7</v>
      </c>
      <c r="I9622">
        <v>36453.51</v>
      </c>
      <c r="J9622">
        <v>0</v>
      </c>
      <c r="K9622">
        <v>255174.57</v>
      </c>
      <c r="L9622" s="2" t="s">
        <v>15508</v>
      </c>
      <c r="M9622" t="s">
        <v>24</v>
      </c>
      <c r="N9622">
        <f t="shared" si="301"/>
        <v>2025</v>
      </c>
    </row>
    <row r="9623" spans="1:14" x14ac:dyDescent="0.3">
      <c r="A9623" t="s">
        <v>8542</v>
      </c>
      <c r="B9623" s="1">
        <v>45768</v>
      </c>
      <c r="C9623" s="1" t="str">
        <f t="shared" si="300"/>
        <v>April</v>
      </c>
      <c r="D9623" t="s">
        <v>8543</v>
      </c>
      <c r="E9623" t="s">
        <v>41</v>
      </c>
      <c r="F9623" t="s">
        <v>22</v>
      </c>
      <c r="G9623" t="s">
        <v>23</v>
      </c>
      <c r="H9623">
        <v>6</v>
      </c>
      <c r="I9623">
        <v>40873.22</v>
      </c>
      <c r="J9623">
        <v>0.1</v>
      </c>
      <c r="K9623">
        <v>220715.39</v>
      </c>
      <c r="L9623" t="s">
        <v>17</v>
      </c>
      <c r="M9623" t="s">
        <v>24</v>
      </c>
      <c r="N9623">
        <f t="shared" si="301"/>
        <v>2025</v>
      </c>
    </row>
    <row r="9624" spans="1:14" x14ac:dyDescent="0.3">
      <c r="A9624" t="s">
        <v>10995</v>
      </c>
      <c r="B9624" s="1">
        <v>45945</v>
      </c>
      <c r="C9624" s="1" t="str">
        <f t="shared" si="300"/>
        <v>October</v>
      </c>
      <c r="D9624" t="s">
        <v>8543</v>
      </c>
      <c r="E9624" t="s">
        <v>640</v>
      </c>
      <c r="F9624" t="s">
        <v>50</v>
      </c>
      <c r="G9624" t="s">
        <v>29</v>
      </c>
      <c r="H9624">
        <v>7</v>
      </c>
      <c r="I9624">
        <v>9436.36</v>
      </c>
      <c r="J9624">
        <v>0.05</v>
      </c>
      <c r="K9624">
        <v>62751.79</v>
      </c>
      <c r="L9624" t="s">
        <v>42</v>
      </c>
      <c r="M9624" t="s">
        <v>30</v>
      </c>
      <c r="N9624">
        <f t="shared" si="301"/>
        <v>2025</v>
      </c>
    </row>
    <row r="9625" spans="1:14" x14ac:dyDescent="0.3">
      <c r="A9625" t="s">
        <v>12783</v>
      </c>
      <c r="B9625" s="1">
        <v>45896</v>
      </c>
      <c r="C9625" s="1" t="str">
        <f t="shared" si="300"/>
        <v>August</v>
      </c>
      <c r="D9625" t="s">
        <v>4181</v>
      </c>
      <c r="E9625" t="s">
        <v>27</v>
      </c>
      <c r="F9625" t="s">
        <v>28</v>
      </c>
      <c r="G9625" t="s">
        <v>29</v>
      </c>
      <c r="H9625">
        <v>7</v>
      </c>
      <c r="I9625">
        <v>35670.83</v>
      </c>
      <c r="J9625">
        <v>0.2</v>
      </c>
      <c r="K9625">
        <v>199756.65</v>
      </c>
      <c r="L9625" s="2" t="s">
        <v>15508</v>
      </c>
      <c r="M9625" t="s">
        <v>24</v>
      </c>
      <c r="N9625">
        <f t="shared" si="301"/>
        <v>2025</v>
      </c>
    </row>
    <row r="9626" spans="1:14" x14ac:dyDescent="0.3">
      <c r="A9626" t="s">
        <v>4180</v>
      </c>
      <c r="B9626" s="1">
        <v>45917</v>
      </c>
      <c r="C9626" s="1" t="str">
        <f t="shared" si="300"/>
        <v>September</v>
      </c>
      <c r="D9626" t="s">
        <v>4181</v>
      </c>
      <c r="E9626" t="s">
        <v>293</v>
      </c>
      <c r="F9626" t="s">
        <v>75</v>
      </c>
      <c r="G9626" t="s">
        <v>29</v>
      </c>
      <c r="H9626">
        <v>2</v>
      </c>
      <c r="I9626">
        <v>21211.43</v>
      </c>
      <c r="J9626">
        <v>0.1</v>
      </c>
      <c r="K9626">
        <v>38180.57</v>
      </c>
      <c r="L9626" t="s">
        <v>42</v>
      </c>
      <c r="M9626" t="s">
        <v>18</v>
      </c>
      <c r="N9626">
        <f t="shared" si="301"/>
        <v>2025</v>
      </c>
    </row>
    <row r="9627" spans="1:14" x14ac:dyDescent="0.3">
      <c r="A9627" t="s">
        <v>14995</v>
      </c>
      <c r="B9627" s="1">
        <v>45768</v>
      </c>
      <c r="C9627" s="1" t="str">
        <f t="shared" si="300"/>
        <v>April</v>
      </c>
      <c r="D9627" t="s">
        <v>4943</v>
      </c>
      <c r="E9627" t="s">
        <v>27</v>
      </c>
      <c r="F9627" t="s">
        <v>28</v>
      </c>
      <c r="G9627" t="s">
        <v>29</v>
      </c>
      <c r="H9627">
        <v>6</v>
      </c>
      <c r="I9627">
        <v>21921.61</v>
      </c>
      <c r="J9627">
        <v>0.1</v>
      </c>
      <c r="K9627">
        <v>118376.69</v>
      </c>
      <c r="L9627" t="s">
        <v>17</v>
      </c>
      <c r="M9627" t="s">
        <v>52</v>
      </c>
      <c r="N9627">
        <f t="shared" si="301"/>
        <v>2025</v>
      </c>
    </row>
    <row r="9628" spans="1:14" x14ac:dyDescent="0.3">
      <c r="A9628" t="s">
        <v>9634</v>
      </c>
      <c r="B9628" s="1">
        <v>45834</v>
      </c>
      <c r="C9628" s="1" t="str">
        <f t="shared" si="300"/>
        <v>June</v>
      </c>
      <c r="D9628" t="s">
        <v>4943</v>
      </c>
      <c r="E9628" t="s">
        <v>112</v>
      </c>
      <c r="F9628" t="s">
        <v>34</v>
      </c>
      <c r="G9628" t="s">
        <v>29</v>
      </c>
      <c r="H9628">
        <v>7</v>
      </c>
      <c r="I9628">
        <v>23275.17</v>
      </c>
      <c r="J9628">
        <v>0.15</v>
      </c>
      <c r="K9628">
        <v>138487.26</v>
      </c>
      <c r="L9628" t="s">
        <v>17</v>
      </c>
      <c r="M9628" t="s">
        <v>24</v>
      </c>
      <c r="N9628">
        <f t="shared" si="301"/>
        <v>2025</v>
      </c>
    </row>
    <row r="9629" spans="1:14" x14ac:dyDescent="0.3">
      <c r="A9629" t="s">
        <v>4942</v>
      </c>
      <c r="B9629" s="1">
        <v>45898</v>
      </c>
      <c r="C9629" s="1" t="str">
        <f t="shared" si="300"/>
        <v>August</v>
      </c>
      <c r="D9629" t="s">
        <v>4943</v>
      </c>
      <c r="E9629" t="s">
        <v>211</v>
      </c>
      <c r="F9629" t="s">
        <v>22</v>
      </c>
      <c r="G9629" t="s">
        <v>23</v>
      </c>
      <c r="H9629">
        <v>1</v>
      </c>
      <c r="I9629">
        <v>40568.22</v>
      </c>
      <c r="J9629">
        <v>0.05</v>
      </c>
      <c r="K9629">
        <v>38539.81</v>
      </c>
      <c r="L9629" t="s">
        <v>42</v>
      </c>
      <c r="M9629" t="s">
        <v>30</v>
      </c>
      <c r="N9629">
        <f t="shared" si="301"/>
        <v>2025</v>
      </c>
    </row>
    <row r="9630" spans="1:14" x14ac:dyDescent="0.3">
      <c r="A9630" t="s">
        <v>7482</v>
      </c>
      <c r="B9630" s="1">
        <v>45905</v>
      </c>
      <c r="C9630" s="1" t="str">
        <f t="shared" si="300"/>
        <v>September</v>
      </c>
      <c r="D9630" t="s">
        <v>4943</v>
      </c>
      <c r="E9630" t="s">
        <v>68</v>
      </c>
      <c r="F9630" t="s">
        <v>50</v>
      </c>
      <c r="G9630" t="s">
        <v>29</v>
      </c>
      <c r="H9630">
        <v>6</v>
      </c>
      <c r="I9630">
        <v>36228.120000000003</v>
      </c>
      <c r="J9630">
        <v>0.1</v>
      </c>
      <c r="K9630">
        <v>195631.85</v>
      </c>
      <c r="L9630" t="s">
        <v>42</v>
      </c>
      <c r="M9630" t="s">
        <v>15508</v>
      </c>
      <c r="N9630">
        <f t="shared" si="301"/>
        <v>2025</v>
      </c>
    </row>
    <row r="9631" spans="1:14" x14ac:dyDescent="0.3">
      <c r="A9631" t="s">
        <v>7345</v>
      </c>
      <c r="B9631" s="1">
        <v>45924</v>
      </c>
      <c r="C9631" s="1" t="str">
        <f t="shared" si="300"/>
        <v>September</v>
      </c>
      <c r="D9631" t="s">
        <v>4943</v>
      </c>
      <c r="E9631" t="s">
        <v>62</v>
      </c>
      <c r="F9631" t="s">
        <v>46</v>
      </c>
      <c r="G9631" t="s">
        <v>23</v>
      </c>
      <c r="H9631">
        <v>5</v>
      </c>
      <c r="I9631">
        <v>38464.97</v>
      </c>
      <c r="J9631">
        <v>0.1</v>
      </c>
      <c r="K9631">
        <v>173092.37</v>
      </c>
      <c r="L9631" t="s">
        <v>51</v>
      </c>
      <c r="M9631" t="s">
        <v>18</v>
      </c>
      <c r="N9631">
        <f t="shared" si="301"/>
        <v>2025</v>
      </c>
    </row>
    <row r="9632" spans="1:14" x14ac:dyDescent="0.3">
      <c r="A9632" t="s">
        <v>9141</v>
      </c>
      <c r="B9632" s="1">
        <v>45705</v>
      </c>
      <c r="C9632" s="1" t="str">
        <f t="shared" si="300"/>
        <v>February</v>
      </c>
      <c r="D9632" t="s">
        <v>9142</v>
      </c>
      <c r="E9632" t="s">
        <v>309</v>
      </c>
      <c r="F9632" t="s">
        <v>75</v>
      </c>
      <c r="G9632" t="s">
        <v>29</v>
      </c>
      <c r="H9632">
        <v>4</v>
      </c>
      <c r="I9632">
        <v>44111.39</v>
      </c>
      <c r="J9632">
        <v>0.05</v>
      </c>
      <c r="K9632">
        <v>167623.28</v>
      </c>
      <c r="L9632" t="s">
        <v>51</v>
      </c>
      <c r="M9632" t="s">
        <v>15508</v>
      </c>
      <c r="N9632">
        <f t="shared" si="301"/>
        <v>2025</v>
      </c>
    </row>
    <row r="9633" spans="1:14" x14ac:dyDescent="0.3">
      <c r="A9633" t="s">
        <v>15437</v>
      </c>
      <c r="B9633" s="1">
        <v>45828</v>
      </c>
      <c r="C9633" s="1" t="str">
        <f t="shared" si="300"/>
        <v>June</v>
      </c>
      <c r="D9633" t="s">
        <v>9142</v>
      </c>
      <c r="E9633" t="s">
        <v>115</v>
      </c>
      <c r="F9633" t="s">
        <v>28</v>
      </c>
      <c r="G9633" t="s">
        <v>29</v>
      </c>
      <c r="H9633">
        <v>7</v>
      </c>
      <c r="I9633">
        <v>44783.54</v>
      </c>
      <c r="J9633">
        <v>0</v>
      </c>
      <c r="K9633">
        <v>313484.78000000003</v>
      </c>
      <c r="L9633" t="s">
        <v>17</v>
      </c>
      <c r="M9633" t="s">
        <v>52</v>
      </c>
      <c r="N9633">
        <f t="shared" si="301"/>
        <v>2025</v>
      </c>
    </row>
    <row r="9634" spans="1:14" x14ac:dyDescent="0.3">
      <c r="A9634" t="s">
        <v>11016</v>
      </c>
      <c r="B9634" s="1">
        <v>45868</v>
      </c>
      <c r="C9634" s="1" t="str">
        <f t="shared" si="300"/>
        <v>July</v>
      </c>
      <c r="D9634" t="s">
        <v>9142</v>
      </c>
      <c r="E9634" t="s">
        <v>309</v>
      </c>
      <c r="F9634" t="s">
        <v>75</v>
      </c>
      <c r="G9634" t="s">
        <v>29</v>
      </c>
      <c r="H9634">
        <v>3</v>
      </c>
      <c r="I9634">
        <v>26550.77</v>
      </c>
      <c r="J9634">
        <v>0.15</v>
      </c>
      <c r="K9634">
        <v>67704.460000000006</v>
      </c>
      <c r="L9634" t="s">
        <v>17</v>
      </c>
      <c r="M9634" t="s">
        <v>18</v>
      </c>
      <c r="N9634">
        <f t="shared" si="301"/>
        <v>2025</v>
      </c>
    </row>
    <row r="9635" spans="1:14" x14ac:dyDescent="0.3">
      <c r="A9635" t="s">
        <v>10116</v>
      </c>
      <c r="B9635" s="1">
        <v>45905</v>
      </c>
      <c r="C9635" s="1" t="str">
        <f t="shared" si="300"/>
        <v>September</v>
      </c>
      <c r="D9635" t="s">
        <v>9142</v>
      </c>
      <c r="E9635" t="s">
        <v>486</v>
      </c>
      <c r="F9635" t="s">
        <v>75</v>
      </c>
      <c r="G9635" t="s">
        <v>29</v>
      </c>
      <c r="H9635">
        <v>4</v>
      </c>
      <c r="I9635">
        <v>18416.349999999999</v>
      </c>
      <c r="J9635">
        <v>0.1</v>
      </c>
      <c r="K9635">
        <v>66298.86</v>
      </c>
      <c r="L9635" t="s">
        <v>51</v>
      </c>
      <c r="M9635" t="s">
        <v>18</v>
      </c>
      <c r="N9635">
        <f t="shared" si="301"/>
        <v>2025</v>
      </c>
    </row>
    <row r="9636" spans="1:14" x14ac:dyDescent="0.3">
      <c r="A9636" t="s">
        <v>10825</v>
      </c>
      <c r="B9636" s="1">
        <v>45942</v>
      </c>
      <c r="C9636" s="1" t="str">
        <f t="shared" si="300"/>
        <v>October</v>
      </c>
      <c r="D9636" t="s">
        <v>9142</v>
      </c>
      <c r="E9636" t="s">
        <v>486</v>
      </c>
      <c r="F9636" t="s">
        <v>75</v>
      </c>
      <c r="G9636" t="s">
        <v>29</v>
      </c>
      <c r="H9636">
        <v>4</v>
      </c>
      <c r="I9636">
        <v>47662.42</v>
      </c>
      <c r="J9636">
        <v>0</v>
      </c>
      <c r="K9636">
        <v>190649.68</v>
      </c>
      <c r="L9636" s="2" t="s">
        <v>15508</v>
      </c>
      <c r="M9636" t="s">
        <v>18</v>
      </c>
      <c r="N9636">
        <f t="shared" si="301"/>
        <v>2025</v>
      </c>
    </row>
    <row r="9637" spans="1:14" x14ac:dyDescent="0.3">
      <c r="A9637" t="s">
        <v>14684</v>
      </c>
      <c r="B9637" s="1">
        <v>45993</v>
      </c>
      <c r="C9637" s="1" t="str">
        <f t="shared" si="300"/>
        <v>December</v>
      </c>
      <c r="D9637" t="s">
        <v>9142</v>
      </c>
      <c r="E9637" t="s">
        <v>243</v>
      </c>
      <c r="F9637" t="s">
        <v>79</v>
      </c>
      <c r="G9637" t="s">
        <v>29</v>
      </c>
      <c r="H9637">
        <v>7</v>
      </c>
      <c r="I9637">
        <v>27922.55</v>
      </c>
      <c r="J9637">
        <v>0.2</v>
      </c>
      <c r="K9637">
        <v>156366.28</v>
      </c>
      <c r="L9637" t="s">
        <v>17</v>
      </c>
      <c r="M9637" t="s">
        <v>24</v>
      </c>
      <c r="N9637">
        <f t="shared" si="301"/>
        <v>2025</v>
      </c>
    </row>
    <row r="9638" spans="1:14" x14ac:dyDescent="0.3">
      <c r="A9638" t="s">
        <v>11797</v>
      </c>
      <c r="B9638" s="1">
        <v>46021</v>
      </c>
      <c r="C9638" s="1" t="str">
        <f t="shared" si="300"/>
        <v>December</v>
      </c>
      <c r="D9638" t="s">
        <v>9142</v>
      </c>
      <c r="E9638" t="s">
        <v>309</v>
      </c>
      <c r="F9638" t="s">
        <v>75</v>
      </c>
      <c r="G9638" t="s">
        <v>29</v>
      </c>
      <c r="H9638">
        <v>4</v>
      </c>
      <c r="I9638">
        <v>15925.71</v>
      </c>
      <c r="J9638">
        <v>0.2</v>
      </c>
      <c r="K9638">
        <v>50962.27</v>
      </c>
      <c r="L9638" t="s">
        <v>17</v>
      </c>
      <c r="M9638" t="s">
        <v>24</v>
      </c>
      <c r="N9638">
        <f t="shared" si="301"/>
        <v>2025</v>
      </c>
    </row>
    <row r="9639" spans="1:14" x14ac:dyDescent="0.3">
      <c r="A9639" t="s">
        <v>10837</v>
      </c>
      <c r="B9639" s="1">
        <v>45691</v>
      </c>
      <c r="C9639" s="1" t="str">
        <f t="shared" si="300"/>
        <v>February</v>
      </c>
      <c r="D9639" t="s">
        <v>2440</v>
      </c>
      <c r="E9639" t="s">
        <v>453</v>
      </c>
      <c r="F9639" t="s">
        <v>75</v>
      </c>
      <c r="G9639" t="s">
        <v>29</v>
      </c>
      <c r="H9639">
        <v>1</v>
      </c>
      <c r="I9639">
        <v>47253.2</v>
      </c>
      <c r="J9639">
        <v>0.1</v>
      </c>
      <c r="K9639">
        <v>42527.88</v>
      </c>
      <c r="L9639" t="s">
        <v>51</v>
      </c>
      <c r="M9639" t="s">
        <v>24</v>
      </c>
      <c r="N9639">
        <f t="shared" si="301"/>
        <v>2025</v>
      </c>
    </row>
    <row r="9640" spans="1:14" x14ac:dyDescent="0.3">
      <c r="A9640" t="s">
        <v>6845</v>
      </c>
      <c r="B9640" s="1">
        <v>45940</v>
      </c>
      <c r="C9640" s="1" t="str">
        <f t="shared" si="300"/>
        <v>October</v>
      </c>
      <c r="D9640" t="s">
        <v>2440</v>
      </c>
      <c r="E9640" t="s">
        <v>140</v>
      </c>
      <c r="F9640" t="s">
        <v>105</v>
      </c>
      <c r="G9640" t="s">
        <v>16</v>
      </c>
      <c r="H9640">
        <v>6</v>
      </c>
      <c r="I9640">
        <v>13044.84</v>
      </c>
      <c r="J9640">
        <v>0.1</v>
      </c>
      <c r="K9640">
        <v>70442.14</v>
      </c>
      <c r="L9640" t="s">
        <v>42</v>
      </c>
      <c r="M9640" t="s">
        <v>24</v>
      </c>
      <c r="N9640">
        <f t="shared" si="301"/>
        <v>2025</v>
      </c>
    </row>
    <row r="9641" spans="1:14" x14ac:dyDescent="0.3">
      <c r="A9641" t="s">
        <v>14082</v>
      </c>
      <c r="B9641" s="1">
        <v>45965</v>
      </c>
      <c r="C9641" s="1" t="str">
        <f t="shared" si="300"/>
        <v>November</v>
      </c>
      <c r="D9641" t="s">
        <v>2440</v>
      </c>
      <c r="E9641" t="s">
        <v>272</v>
      </c>
      <c r="F9641" t="s">
        <v>79</v>
      </c>
      <c r="G9641" t="s">
        <v>29</v>
      </c>
      <c r="H9641">
        <v>7</v>
      </c>
      <c r="I9641">
        <v>17359.48</v>
      </c>
      <c r="J9641">
        <v>0.2</v>
      </c>
      <c r="K9641">
        <v>97213.09</v>
      </c>
      <c r="L9641" t="s">
        <v>51</v>
      </c>
      <c r="M9641" t="s">
        <v>24</v>
      </c>
      <c r="N9641">
        <f t="shared" si="301"/>
        <v>2025</v>
      </c>
    </row>
    <row r="9642" spans="1:14" x14ac:dyDescent="0.3">
      <c r="A9642" t="s">
        <v>2439</v>
      </c>
      <c r="B9642" s="1">
        <v>46012</v>
      </c>
      <c r="C9642" s="1" t="str">
        <f t="shared" si="300"/>
        <v>December</v>
      </c>
      <c r="D9642" t="s">
        <v>2440</v>
      </c>
      <c r="E9642" t="s">
        <v>456</v>
      </c>
      <c r="F9642" t="s">
        <v>155</v>
      </c>
      <c r="G9642" t="s">
        <v>101</v>
      </c>
      <c r="H9642">
        <v>4</v>
      </c>
      <c r="I9642">
        <v>27238.42</v>
      </c>
      <c r="J9642">
        <v>0.15</v>
      </c>
      <c r="K9642">
        <v>92610.63</v>
      </c>
      <c r="L9642" t="s">
        <v>17</v>
      </c>
      <c r="M9642" t="s">
        <v>52</v>
      </c>
      <c r="N9642">
        <f t="shared" si="301"/>
        <v>2025</v>
      </c>
    </row>
    <row r="9643" spans="1:14" x14ac:dyDescent="0.3">
      <c r="A9643" t="s">
        <v>6630</v>
      </c>
      <c r="B9643" s="1">
        <v>45724</v>
      </c>
      <c r="C9643" s="1" t="str">
        <f t="shared" si="300"/>
        <v>March</v>
      </c>
      <c r="D9643" t="s">
        <v>3424</v>
      </c>
      <c r="E9643" t="s">
        <v>398</v>
      </c>
      <c r="F9643" t="s">
        <v>34</v>
      </c>
      <c r="G9643" t="s">
        <v>29</v>
      </c>
      <c r="H9643">
        <v>3</v>
      </c>
      <c r="I9643">
        <v>14761.65</v>
      </c>
      <c r="J9643">
        <v>0</v>
      </c>
      <c r="K9643">
        <v>44284.95</v>
      </c>
      <c r="L9643" t="s">
        <v>42</v>
      </c>
      <c r="M9643" t="s">
        <v>30</v>
      </c>
      <c r="N9643">
        <f t="shared" si="301"/>
        <v>2025</v>
      </c>
    </row>
    <row r="9644" spans="1:14" x14ac:dyDescent="0.3">
      <c r="A9644" t="s">
        <v>14726</v>
      </c>
      <c r="B9644" s="1">
        <v>45749</v>
      </c>
      <c r="C9644" s="1" t="str">
        <f t="shared" si="300"/>
        <v>April</v>
      </c>
      <c r="D9644" t="s">
        <v>3424</v>
      </c>
      <c r="E9644" t="s">
        <v>949</v>
      </c>
      <c r="F9644" t="s">
        <v>38</v>
      </c>
      <c r="G9644" t="s">
        <v>29</v>
      </c>
      <c r="H9644">
        <v>4</v>
      </c>
      <c r="I9644">
        <v>23091.08</v>
      </c>
      <c r="J9644">
        <v>0</v>
      </c>
      <c r="K9644">
        <v>92364.32</v>
      </c>
      <c r="L9644" t="s">
        <v>51</v>
      </c>
      <c r="M9644" t="s">
        <v>30</v>
      </c>
      <c r="N9644">
        <f t="shared" si="301"/>
        <v>2025</v>
      </c>
    </row>
    <row r="9645" spans="1:14" x14ac:dyDescent="0.3">
      <c r="A9645" t="s">
        <v>3423</v>
      </c>
      <c r="B9645" s="1">
        <v>45904</v>
      </c>
      <c r="C9645" s="1" t="str">
        <f t="shared" si="300"/>
        <v>September</v>
      </c>
      <c r="D9645" t="s">
        <v>3424</v>
      </c>
      <c r="E9645" t="s">
        <v>146</v>
      </c>
      <c r="F9645" t="s">
        <v>38</v>
      </c>
      <c r="G9645" t="s">
        <v>29</v>
      </c>
      <c r="H9645">
        <v>2</v>
      </c>
      <c r="I9645">
        <v>45131.27</v>
      </c>
      <c r="J9645">
        <v>0.1</v>
      </c>
      <c r="K9645">
        <v>81236.289999999994</v>
      </c>
      <c r="L9645" t="s">
        <v>17</v>
      </c>
      <c r="M9645" t="s">
        <v>18</v>
      </c>
      <c r="N9645">
        <f t="shared" si="301"/>
        <v>2025</v>
      </c>
    </row>
    <row r="9646" spans="1:14" x14ac:dyDescent="0.3">
      <c r="A9646" t="s">
        <v>14788</v>
      </c>
      <c r="B9646" s="1">
        <v>45963</v>
      </c>
      <c r="C9646" s="1" t="str">
        <f t="shared" si="300"/>
        <v>November</v>
      </c>
      <c r="D9646" t="s">
        <v>3424</v>
      </c>
      <c r="E9646" t="s">
        <v>33</v>
      </c>
      <c r="F9646" t="s">
        <v>34</v>
      </c>
      <c r="G9646" t="s">
        <v>29</v>
      </c>
      <c r="H9646">
        <v>7</v>
      </c>
      <c r="I9646">
        <v>12375.83</v>
      </c>
      <c r="J9646">
        <v>0.05</v>
      </c>
      <c r="K9646">
        <v>82299.27</v>
      </c>
      <c r="L9646" t="s">
        <v>42</v>
      </c>
      <c r="M9646" t="s">
        <v>24</v>
      </c>
      <c r="N9646">
        <f t="shared" si="301"/>
        <v>2025</v>
      </c>
    </row>
    <row r="9647" spans="1:14" x14ac:dyDescent="0.3">
      <c r="A9647" t="s">
        <v>12522</v>
      </c>
      <c r="B9647" s="1">
        <v>45673</v>
      </c>
      <c r="C9647" s="1" t="str">
        <f t="shared" si="300"/>
        <v>January</v>
      </c>
      <c r="D9647" t="s">
        <v>3878</v>
      </c>
      <c r="E9647" t="s">
        <v>93</v>
      </c>
      <c r="F9647" t="s">
        <v>50</v>
      </c>
      <c r="G9647" t="s">
        <v>29</v>
      </c>
      <c r="H9647">
        <v>7</v>
      </c>
      <c r="I9647">
        <v>30769.41</v>
      </c>
      <c r="J9647">
        <v>0</v>
      </c>
      <c r="K9647">
        <v>193847.28</v>
      </c>
      <c r="L9647" t="s">
        <v>42</v>
      </c>
      <c r="M9647" t="s">
        <v>52</v>
      </c>
      <c r="N9647">
        <f t="shared" si="301"/>
        <v>2025</v>
      </c>
    </row>
    <row r="9648" spans="1:14" x14ac:dyDescent="0.3">
      <c r="A9648" t="s">
        <v>3877</v>
      </c>
      <c r="B9648" s="1">
        <v>45747</v>
      </c>
      <c r="C9648" s="1" t="str">
        <f t="shared" si="300"/>
        <v>March</v>
      </c>
      <c r="D9648" t="s">
        <v>3878</v>
      </c>
      <c r="E9648" t="s">
        <v>456</v>
      </c>
      <c r="F9648" t="s">
        <v>155</v>
      </c>
      <c r="G9648" t="s">
        <v>101</v>
      </c>
      <c r="H9648">
        <v>4</v>
      </c>
      <c r="I9648">
        <v>11127.84</v>
      </c>
      <c r="J9648">
        <v>0</v>
      </c>
      <c r="K9648">
        <v>44511.360000000001</v>
      </c>
      <c r="L9648" t="s">
        <v>42</v>
      </c>
      <c r="M9648" t="s">
        <v>30</v>
      </c>
      <c r="N9648">
        <f t="shared" si="301"/>
        <v>2025</v>
      </c>
    </row>
    <row r="9649" spans="1:14" x14ac:dyDescent="0.3">
      <c r="A9649" t="s">
        <v>13231</v>
      </c>
      <c r="B9649" s="1">
        <v>45759</v>
      </c>
      <c r="C9649" s="1" t="str">
        <f t="shared" si="300"/>
        <v>April</v>
      </c>
      <c r="D9649" t="s">
        <v>3878</v>
      </c>
      <c r="E9649" t="s">
        <v>453</v>
      </c>
      <c r="F9649" t="s">
        <v>75</v>
      </c>
      <c r="G9649" t="s">
        <v>29</v>
      </c>
      <c r="H9649">
        <v>4</v>
      </c>
      <c r="I9649">
        <v>5171.96</v>
      </c>
      <c r="J9649">
        <v>0.15</v>
      </c>
      <c r="K9649">
        <v>17584.66</v>
      </c>
      <c r="L9649" t="s">
        <v>51</v>
      </c>
      <c r="M9649" t="s">
        <v>52</v>
      </c>
      <c r="N9649">
        <f t="shared" si="301"/>
        <v>2025</v>
      </c>
    </row>
    <row r="9650" spans="1:14" x14ac:dyDescent="0.3">
      <c r="A9650" t="s">
        <v>5907</v>
      </c>
      <c r="B9650" s="1">
        <v>45841</v>
      </c>
      <c r="C9650" s="1" t="str">
        <f t="shared" si="300"/>
        <v>July</v>
      </c>
      <c r="D9650" t="s">
        <v>3878</v>
      </c>
      <c r="E9650" t="s">
        <v>115</v>
      </c>
      <c r="F9650" t="s">
        <v>28</v>
      </c>
      <c r="G9650" t="s">
        <v>29</v>
      </c>
      <c r="H9650">
        <v>4</v>
      </c>
      <c r="I9650">
        <v>27415.73</v>
      </c>
      <c r="J9650">
        <v>0.05</v>
      </c>
      <c r="K9650">
        <v>104179.77</v>
      </c>
      <c r="L9650" t="s">
        <v>42</v>
      </c>
      <c r="M9650" t="s">
        <v>30</v>
      </c>
      <c r="N9650">
        <f t="shared" si="301"/>
        <v>2025</v>
      </c>
    </row>
    <row r="9651" spans="1:14" x14ac:dyDescent="0.3">
      <c r="A9651" t="s">
        <v>10022</v>
      </c>
      <c r="B9651" s="1">
        <v>45950</v>
      </c>
      <c r="C9651" s="1" t="str">
        <f t="shared" si="300"/>
        <v>October</v>
      </c>
      <c r="D9651" t="s">
        <v>3878</v>
      </c>
      <c r="E9651" t="s">
        <v>82</v>
      </c>
      <c r="F9651" t="s">
        <v>83</v>
      </c>
      <c r="G9651" t="s">
        <v>23</v>
      </c>
      <c r="H9651">
        <v>1</v>
      </c>
      <c r="I9651">
        <v>2475.91</v>
      </c>
      <c r="J9651">
        <v>0.1</v>
      </c>
      <c r="K9651">
        <v>2228.3200000000002</v>
      </c>
      <c r="L9651" t="s">
        <v>17</v>
      </c>
      <c r="M9651" t="s">
        <v>18</v>
      </c>
      <c r="N9651">
        <f t="shared" si="301"/>
        <v>2025</v>
      </c>
    </row>
    <row r="9652" spans="1:14" x14ac:dyDescent="0.3">
      <c r="A9652" t="s">
        <v>7942</v>
      </c>
      <c r="B9652" s="1">
        <v>46009</v>
      </c>
      <c r="C9652" s="1" t="str">
        <f t="shared" si="300"/>
        <v>December</v>
      </c>
      <c r="D9652" t="s">
        <v>3878</v>
      </c>
      <c r="E9652" t="s">
        <v>293</v>
      </c>
      <c r="F9652" t="s">
        <v>75</v>
      </c>
      <c r="G9652" t="s">
        <v>29</v>
      </c>
      <c r="H9652">
        <v>6</v>
      </c>
      <c r="I9652">
        <v>18763.330000000002</v>
      </c>
      <c r="J9652">
        <v>0</v>
      </c>
      <c r="K9652">
        <v>112579.98</v>
      </c>
      <c r="L9652" t="s">
        <v>17</v>
      </c>
      <c r="M9652" t="s">
        <v>30</v>
      </c>
      <c r="N9652">
        <f t="shared" si="301"/>
        <v>2025</v>
      </c>
    </row>
    <row r="9653" spans="1:14" x14ac:dyDescent="0.3">
      <c r="A9653" t="s">
        <v>2079</v>
      </c>
      <c r="B9653" s="1">
        <v>45793</v>
      </c>
      <c r="C9653" s="1" t="str">
        <f t="shared" si="300"/>
        <v>May</v>
      </c>
      <c r="D9653" t="s">
        <v>2080</v>
      </c>
      <c r="E9653" t="s">
        <v>122</v>
      </c>
      <c r="F9653" t="s">
        <v>15</v>
      </c>
      <c r="G9653" t="s">
        <v>16</v>
      </c>
      <c r="H9653">
        <v>6</v>
      </c>
      <c r="I9653">
        <v>25578.17</v>
      </c>
      <c r="J9653">
        <v>0.05</v>
      </c>
      <c r="K9653">
        <v>145795.57</v>
      </c>
      <c r="L9653" t="s">
        <v>51</v>
      </c>
      <c r="M9653" t="s">
        <v>24</v>
      </c>
      <c r="N9653">
        <f t="shared" si="301"/>
        <v>2025</v>
      </c>
    </row>
    <row r="9654" spans="1:14" x14ac:dyDescent="0.3">
      <c r="A9654" t="s">
        <v>4406</v>
      </c>
      <c r="B9654" s="1">
        <v>45803</v>
      </c>
      <c r="C9654" s="1" t="str">
        <f t="shared" si="300"/>
        <v>May</v>
      </c>
      <c r="D9654" t="s">
        <v>2080</v>
      </c>
      <c r="E9654" t="s">
        <v>535</v>
      </c>
      <c r="F9654" t="s">
        <v>34</v>
      </c>
      <c r="G9654" t="s">
        <v>29</v>
      </c>
      <c r="H9654">
        <v>6</v>
      </c>
      <c r="I9654">
        <v>39715.86</v>
      </c>
      <c r="J9654">
        <v>0.1</v>
      </c>
      <c r="K9654">
        <v>214465.64</v>
      </c>
      <c r="L9654" t="s">
        <v>51</v>
      </c>
      <c r="M9654" t="s">
        <v>24</v>
      </c>
      <c r="N9654">
        <f t="shared" si="301"/>
        <v>2025</v>
      </c>
    </row>
    <row r="9655" spans="1:14" x14ac:dyDescent="0.3">
      <c r="A9655" t="s">
        <v>10362</v>
      </c>
      <c r="B9655" s="1">
        <v>45846</v>
      </c>
      <c r="C9655" s="1" t="str">
        <f t="shared" si="300"/>
        <v>July</v>
      </c>
      <c r="D9655" t="s">
        <v>2080</v>
      </c>
      <c r="E9655" t="s">
        <v>68</v>
      </c>
      <c r="F9655" t="s">
        <v>50</v>
      </c>
      <c r="G9655" t="s">
        <v>29</v>
      </c>
      <c r="H9655">
        <v>7</v>
      </c>
      <c r="I9655">
        <v>12662.22</v>
      </c>
      <c r="J9655">
        <v>0.1</v>
      </c>
      <c r="K9655">
        <v>79771.990000000005</v>
      </c>
      <c r="L9655" t="s">
        <v>42</v>
      </c>
      <c r="M9655" t="s">
        <v>24</v>
      </c>
      <c r="N9655">
        <f t="shared" si="301"/>
        <v>2025</v>
      </c>
    </row>
    <row r="9656" spans="1:14" x14ac:dyDescent="0.3">
      <c r="A9656" t="s">
        <v>8385</v>
      </c>
      <c r="B9656" s="1">
        <v>45687</v>
      </c>
      <c r="C9656" s="1" t="str">
        <f t="shared" si="300"/>
        <v>January</v>
      </c>
      <c r="D9656" t="s">
        <v>1809</v>
      </c>
      <c r="E9656" t="s">
        <v>96</v>
      </c>
      <c r="F9656" t="s">
        <v>38</v>
      </c>
      <c r="G9656" t="s">
        <v>29</v>
      </c>
      <c r="H9656">
        <v>4</v>
      </c>
      <c r="I9656">
        <v>3846</v>
      </c>
      <c r="J9656">
        <v>0.15</v>
      </c>
      <c r="K9656">
        <v>13076.4</v>
      </c>
      <c r="L9656" t="s">
        <v>17</v>
      </c>
      <c r="M9656" t="s">
        <v>30</v>
      </c>
      <c r="N9656">
        <f t="shared" si="301"/>
        <v>2025</v>
      </c>
    </row>
    <row r="9657" spans="1:14" x14ac:dyDescent="0.3">
      <c r="A9657" t="s">
        <v>1808</v>
      </c>
      <c r="B9657" s="1">
        <v>45795</v>
      </c>
      <c r="C9657" s="1" t="str">
        <f t="shared" si="300"/>
        <v>May</v>
      </c>
      <c r="D9657" t="s">
        <v>1809</v>
      </c>
      <c r="E9657" t="s">
        <v>197</v>
      </c>
      <c r="F9657" t="s">
        <v>59</v>
      </c>
      <c r="G9657" t="s">
        <v>29</v>
      </c>
      <c r="H9657">
        <v>6</v>
      </c>
      <c r="I9657">
        <v>49483.51</v>
      </c>
      <c r="J9657">
        <v>0</v>
      </c>
      <c r="K9657">
        <v>296901.06</v>
      </c>
      <c r="L9657" t="s">
        <v>42</v>
      </c>
      <c r="M9657" t="s">
        <v>52</v>
      </c>
      <c r="N9657">
        <f t="shared" si="301"/>
        <v>2025</v>
      </c>
    </row>
    <row r="9658" spans="1:14" x14ac:dyDescent="0.3">
      <c r="A9658" t="s">
        <v>14038</v>
      </c>
      <c r="B9658" s="1">
        <v>45906</v>
      </c>
      <c r="C9658" s="1" t="str">
        <f t="shared" si="300"/>
        <v>September</v>
      </c>
      <c r="D9658" t="s">
        <v>1809</v>
      </c>
      <c r="E9658" t="s">
        <v>486</v>
      </c>
      <c r="F9658" t="s">
        <v>75</v>
      </c>
      <c r="G9658" t="s">
        <v>29</v>
      </c>
      <c r="H9658">
        <v>2</v>
      </c>
      <c r="I9658">
        <v>48232.09</v>
      </c>
      <c r="J9658">
        <v>0.15</v>
      </c>
      <c r="K9658">
        <v>81994.55</v>
      </c>
      <c r="L9658" t="s">
        <v>17</v>
      </c>
      <c r="M9658" t="s">
        <v>24</v>
      </c>
      <c r="N9658">
        <f t="shared" si="301"/>
        <v>2025</v>
      </c>
    </row>
    <row r="9659" spans="1:14" x14ac:dyDescent="0.3">
      <c r="A9659" t="s">
        <v>3471</v>
      </c>
      <c r="B9659" s="1">
        <v>45946</v>
      </c>
      <c r="C9659" s="1" t="str">
        <f t="shared" si="300"/>
        <v>October</v>
      </c>
      <c r="D9659" t="s">
        <v>1809</v>
      </c>
      <c r="E9659" t="s">
        <v>82</v>
      </c>
      <c r="F9659" t="s">
        <v>83</v>
      </c>
      <c r="G9659" t="s">
        <v>23</v>
      </c>
      <c r="H9659">
        <v>7</v>
      </c>
      <c r="J9659">
        <v>0.1</v>
      </c>
      <c r="K9659">
        <v>157582.72</v>
      </c>
      <c r="L9659" t="s">
        <v>51</v>
      </c>
      <c r="M9659" t="s">
        <v>52</v>
      </c>
      <c r="N9659">
        <f t="shared" si="301"/>
        <v>2025</v>
      </c>
    </row>
    <row r="9660" spans="1:14" x14ac:dyDescent="0.3">
      <c r="A9660" t="s">
        <v>9459</v>
      </c>
      <c r="B9660" s="1">
        <v>45718</v>
      </c>
      <c r="C9660" s="1" t="str">
        <f t="shared" si="300"/>
        <v>March</v>
      </c>
      <c r="D9660" t="s">
        <v>5802</v>
      </c>
      <c r="E9660" t="s">
        <v>427</v>
      </c>
      <c r="F9660" t="s">
        <v>59</v>
      </c>
      <c r="G9660" t="s">
        <v>29</v>
      </c>
      <c r="H9660">
        <v>7</v>
      </c>
      <c r="I9660">
        <v>18769.34</v>
      </c>
      <c r="J9660">
        <v>0.2</v>
      </c>
      <c r="K9660">
        <v>105108.3</v>
      </c>
      <c r="L9660" t="s">
        <v>17</v>
      </c>
      <c r="M9660" t="s">
        <v>52</v>
      </c>
      <c r="N9660">
        <f t="shared" si="301"/>
        <v>2025</v>
      </c>
    </row>
    <row r="9661" spans="1:14" x14ac:dyDescent="0.3">
      <c r="A9661" t="s">
        <v>5801</v>
      </c>
      <c r="B9661" s="1">
        <v>45719</v>
      </c>
      <c r="C9661" s="1" t="str">
        <f t="shared" si="300"/>
        <v>March</v>
      </c>
      <c r="D9661" t="s">
        <v>5802</v>
      </c>
      <c r="E9661" t="s">
        <v>211</v>
      </c>
      <c r="F9661" t="s">
        <v>22</v>
      </c>
      <c r="G9661" t="s">
        <v>23</v>
      </c>
      <c r="H9661">
        <v>6</v>
      </c>
      <c r="I9661">
        <v>3458.03</v>
      </c>
      <c r="J9661">
        <v>0</v>
      </c>
      <c r="K9661">
        <v>20748.18</v>
      </c>
      <c r="L9661" t="s">
        <v>42</v>
      </c>
      <c r="M9661" t="s">
        <v>18</v>
      </c>
      <c r="N9661">
        <f t="shared" si="301"/>
        <v>2025</v>
      </c>
    </row>
    <row r="9662" spans="1:14" x14ac:dyDescent="0.3">
      <c r="A9662" t="s">
        <v>8324</v>
      </c>
      <c r="B9662" s="1">
        <v>45735</v>
      </c>
      <c r="C9662" s="1" t="str">
        <f t="shared" si="300"/>
        <v>March</v>
      </c>
      <c r="D9662" t="s">
        <v>5802</v>
      </c>
      <c r="E9662" t="s">
        <v>640</v>
      </c>
      <c r="F9662" t="s">
        <v>50</v>
      </c>
      <c r="G9662" t="s">
        <v>29</v>
      </c>
      <c r="H9662">
        <v>2</v>
      </c>
      <c r="I9662">
        <v>31208.98</v>
      </c>
      <c r="J9662">
        <v>0.05</v>
      </c>
      <c r="K9662">
        <v>59297.06</v>
      </c>
      <c r="L9662" t="s">
        <v>51</v>
      </c>
      <c r="M9662" t="s">
        <v>15508</v>
      </c>
      <c r="N9662">
        <f t="shared" si="301"/>
        <v>2025</v>
      </c>
    </row>
    <row r="9663" spans="1:14" x14ac:dyDescent="0.3">
      <c r="A9663" t="s">
        <v>7128</v>
      </c>
      <c r="B9663" s="1">
        <v>45958</v>
      </c>
      <c r="C9663" s="1" t="str">
        <f t="shared" si="300"/>
        <v>October</v>
      </c>
      <c r="D9663" t="s">
        <v>5802</v>
      </c>
      <c r="E9663" t="s">
        <v>610</v>
      </c>
      <c r="F9663" t="s">
        <v>83</v>
      </c>
      <c r="G9663" t="s">
        <v>23</v>
      </c>
      <c r="H9663">
        <v>3</v>
      </c>
      <c r="I9663">
        <v>15055.49</v>
      </c>
      <c r="J9663">
        <v>0.15</v>
      </c>
      <c r="K9663">
        <v>38391.5</v>
      </c>
      <c r="L9663" t="s">
        <v>42</v>
      </c>
      <c r="M9663" t="s">
        <v>30</v>
      </c>
      <c r="N9663">
        <f t="shared" si="301"/>
        <v>2025</v>
      </c>
    </row>
    <row r="9664" spans="1:14" x14ac:dyDescent="0.3">
      <c r="A9664" t="s">
        <v>15395</v>
      </c>
      <c r="B9664" s="1">
        <v>45834</v>
      </c>
      <c r="C9664" s="1" t="str">
        <f t="shared" si="300"/>
        <v>June</v>
      </c>
      <c r="D9664" t="s">
        <v>4001</v>
      </c>
      <c r="E9664" t="s">
        <v>58</v>
      </c>
      <c r="F9664" t="s">
        <v>59</v>
      </c>
      <c r="G9664" t="s">
        <v>29</v>
      </c>
      <c r="H9664">
        <v>6</v>
      </c>
      <c r="I9664">
        <v>41831.89</v>
      </c>
      <c r="J9664">
        <v>0.1</v>
      </c>
      <c r="K9664">
        <v>225892.21</v>
      </c>
      <c r="L9664" t="s">
        <v>42</v>
      </c>
      <c r="M9664" t="s">
        <v>30</v>
      </c>
      <c r="N9664">
        <f t="shared" si="301"/>
        <v>2025</v>
      </c>
    </row>
    <row r="9665" spans="1:14" x14ac:dyDescent="0.3">
      <c r="A9665" t="s">
        <v>4000</v>
      </c>
      <c r="B9665" s="1">
        <v>46013</v>
      </c>
      <c r="C9665" s="1" t="str">
        <f t="shared" si="300"/>
        <v>December</v>
      </c>
      <c r="D9665" t="s">
        <v>4001</v>
      </c>
      <c r="E9665" t="s">
        <v>309</v>
      </c>
      <c r="F9665" t="s">
        <v>15508</v>
      </c>
      <c r="G9665" t="s">
        <v>29</v>
      </c>
      <c r="H9665">
        <v>6</v>
      </c>
      <c r="I9665">
        <v>25633</v>
      </c>
      <c r="J9665">
        <v>0.2</v>
      </c>
      <c r="K9665">
        <v>123038.39999999999</v>
      </c>
      <c r="L9665" t="s">
        <v>51</v>
      </c>
      <c r="M9665" t="s">
        <v>52</v>
      </c>
      <c r="N9665">
        <f t="shared" si="301"/>
        <v>2025</v>
      </c>
    </row>
    <row r="9666" spans="1:14" x14ac:dyDescent="0.3">
      <c r="A9666" t="s">
        <v>516</v>
      </c>
      <c r="B9666" s="1">
        <v>45671</v>
      </c>
      <c r="C9666" s="1" t="str">
        <f t="shared" ref="C9666:C9729" si="302">IF(B9666="","",TEXT(B9666,"mmmm"))</f>
        <v>January</v>
      </c>
      <c r="D9666" t="s">
        <v>517</v>
      </c>
      <c r="E9666" t="s">
        <v>104</v>
      </c>
      <c r="F9666" t="s">
        <v>105</v>
      </c>
      <c r="G9666" t="s">
        <v>16</v>
      </c>
      <c r="H9666">
        <v>3</v>
      </c>
      <c r="I9666">
        <v>18985.759999999998</v>
      </c>
      <c r="J9666">
        <v>0</v>
      </c>
      <c r="K9666">
        <v>56957.279999999999</v>
      </c>
      <c r="L9666" t="s">
        <v>42</v>
      </c>
      <c r="M9666" t="s">
        <v>18</v>
      </c>
      <c r="N9666">
        <f t="shared" ref="N9666:N9729" si="303">IF(B9666="","",YEAR(B9666))</f>
        <v>2025</v>
      </c>
    </row>
    <row r="9667" spans="1:14" x14ac:dyDescent="0.3">
      <c r="A9667" t="s">
        <v>14557</v>
      </c>
      <c r="B9667" s="1">
        <v>45777</v>
      </c>
      <c r="C9667" s="1" t="str">
        <f t="shared" si="302"/>
        <v>April</v>
      </c>
      <c r="D9667" t="s">
        <v>517</v>
      </c>
      <c r="E9667" t="s">
        <v>55</v>
      </c>
      <c r="F9667" t="s">
        <v>38</v>
      </c>
      <c r="G9667" t="s">
        <v>29</v>
      </c>
      <c r="H9667">
        <v>2</v>
      </c>
      <c r="I9667">
        <v>14394.99</v>
      </c>
      <c r="J9667">
        <v>0.15</v>
      </c>
      <c r="K9667">
        <v>24471.48</v>
      </c>
      <c r="L9667" t="s">
        <v>17</v>
      </c>
      <c r="M9667" t="s">
        <v>30</v>
      </c>
      <c r="N9667">
        <f t="shared" si="303"/>
        <v>2025</v>
      </c>
    </row>
    <row r="9668" spans="1:14" x14ac:dyDescent="0.3">
      <c r="A9668" t="s">
        <v>5769</v>
      </c>
      <c r="B9668" s="1">
        <v>45795</v>
      </c>
      <c r="C9668" s="1" t="str">
        <f t="shared" si="302"/>
        <v>May</v>
      </c>
      <c r="D9668" t="s">
        <v>517</v>
      </c>
      <c r="E9668" t="s">
        <v>37</v>
      </c>
      <c r="F9668" t="s">
        <v>38</v>
      </c>
      <c r="G9668" t="s">
        <v>29</v>
      </c>
      <c r="H9668">
        <v>6</v>
      </c>
      <c r="I9668">
        <v>10124.81</v>
      </c>
      <c r="J9668">
        <v>0.15</v>
      </c>
      <c r="K9668">
        <v>51636.53</v>
      </c>
      <c r="L9668" t="s">
        <v>42</v>
      </c>
      <c r="M9668" t="s">
        <v>52</v>
      </c>
      <c r="N9668">
        <f t="shared" si="303"/>
        <v>2025</v>
      </c>
    </row>
    <row r="9669" spans="1:14" x14ac:dyDescent="0.3">
      <c r="A9669" t="s">
        <v>3420</v>
      </c>
      <c r="B9669" s="1">
        <v>45800</v>
      </c>
      <c r="C9669" s="1" t="str">
        <f t="shared" si="302"/>
        <v>May</v>
      </c>
      <c r="D9669" t="s">
        <v>517</v>
      </c>
      <c r="E9669" t="s">
        <v>62</v>
      </c>
      <c r="F9669" t="s">
        <v>46</v>
      </c>
      <c r="G9669" t="s">
        <v>23</v>
      </c>
      <c r="H9669">
        <v>1</v>
      </c>
      <c r="I9669">
        <v>37068.699999999997</v>
      </c>
      <c r="J9669">
        <v>0</v>
      </c>
      <c r="K9669">
        <v>37068.699999999997</v>
      </c>
      <c r="L9669" t="s">
        <v>42</v>
      </c>
      <c r="M9669" t="s">
        <v>30</v>
      </c>
      <c r="N9669">
        <f t="shared" si="303"/>
        <v>2025</v>
      </c>
    </row>
    <row r="9670" spans="1:14" x14ac:dyDescent="0.3">
      <c r="A9670" t="s">
        <v>14863</v>
      </c>
      <c r="B9670" s="1">
        <v>45807</v>
      </c>
      <c r="C9670" s="1" t="str">
        <f t="shared" si="302"/>
        <v>May</v>
      </c>
      <c r="D9670" t="s">
        <v>517</v>
      </c>
      <c r="E9670" t="s">
        <v>243</v>
      </c>
      <c r="F9670" t="s">
        <v>79</v>
      </c>
      <c r="G9670" t="s">
        <v>29</v>
      </c>
      <c r="H9670">
        <v>5</v>
      </c>
      <c r="I9670">
        <v>23900.2</v>
      </c>
      <c r="J9670">
        <v>0.2</v>
      </c>
      <c r="K9670">
        <v>95600.8</v>
      </c>
      <c r="L9670" t="s">
        <v>51</v>
      </c>
      <c r="M9670" t="s">
        <v>52</v>
      </c>
      <c r="N9670">
        <f t="shared" si="303"/>
        <v>2025</v>
      </c>
    </row>
    <row r="9671" spans="1:14" x14ac:dyDescent="0.3">
      <c r="A9671" t="s">
        <v>9438</v>
      </c>
      <c r="B9671" s="1">
        <v>45890</v>
      </c>
      <c r="C9671" s="1" t="str">
        <f t="shared" si="302"/>
        <v>August</v>
      </c>
      <c r="D9671" t="s">
        <v>517</v>
      </c>
      <c r="E9671" t="s">
        <v>162</v>
      </c>
      <c r="F9671" t="s">
        <v>59</v>
      </c>
      <c r="G9671" t="s">
        <v>29</v>
      </c>
      <c r="H9671">
        <v>5</v>
      </c>
      <c r="I9671">
        <v>6960.97</v>
      </c>
      <c r="J9671">
        <v>0.1</v>
      </c>
      <c r="K9671">
        <v>31324.36</v>
      </c>
      <c r="L9671" t="s">
        <v>17</v>
      </c>
      <c r="M9671" t="s">
        <v>18</v>
      </c>
      <c r="N9671">
        <f t="shared" si="303"/>
        <v>2025</v>
      </c>
    </row>
    <row r="9672" spans="1:14" x14ac:dyDescent="0.3">
      <c r="A9672" t="s">
        <v>14944</v>
      </c>
      <c r="B9672" s="1">
        <v>45903</v>
      </c>
      <c r="C9672" s="1" t="str">
        <f t="shared" si="302"/>
        <v>September</v>
      </c>
      <c r="D9672" t="s">
        <v>517</v>
      </c>
      <c r="E9672" t="s">
        <v>306</v>
      </c>
      <c r="F9672" t="s">
        <v>15</v>
      </c>
      <c r="G9672" t="s">
        <v>16</v>
      </c>
      <c r="H9672">
        <v>1</v>
      </c>
      <c r="I9672">
        <v>21429.18</v>
      </c>
      <c r="J9672">
        <v>0</v>
      </c>
      <c r="K9672">
        <v>21429.18</v>
      </c>
      <c r="L9672" t="s">
        <v>42</v>
      </c>
      <c r="M9672" t="s">
        <v>24</v>
      </c>
      <c r="N9672">
        <f t="shared" si="303"/>
        <v>2025</v>
      </c>
    </row>
    <row r="9673" spans="1:14" x14ac:dyDescent="0.3">
      <c r="A9673" t="s">
        <v>14345</v>
      </c>
      <c r="B9673" s="1">
        <v>45929</v>
      </c>
      <c r="C9673" s="1" t="str">
        <f t="shared" si="302"/>
        <v>September</v>
      </c>
      <c r="D9673" t="s">
        <v>517</v>
      </c>
      <c r="E9673" t="s">
        <v>348</v>
      </c>
      <c r="F9673" t="s">
        <v>22</v>
      </c>
      <c r="G9673" t="s">
        <v>23</v>
      </c>
      <c r="H9673">
        <v>2</v>
      </c>
      <c r="I9673">
        <v>18279.48</v>
      </c>
      <c r="J9673">
        <v>0.15</v>
      </c>
      <c r="K9673">
        <f>IF(OR(H9673=" ",I9673=" ")," ",H9673*I9673*(1-J9673))</f>
        <v>31075.115999999998</v>
      </c>
      <c r="L9673" t="s">
        <v>17</v>
      </c>
      <c r="M9673" t="s">
        <v>18</v>
      </c>
      <c r="N9673">
        <f t="shared" si="303"/>
        <v>2025</v>
      </c>
    </row>
    <row r="9674" spans="1:14" x14ac:dyDescent="0.3">
      <c r="A9674" t="s">
        <v>4468</v>
      </c>
      <c r="B9674" s="1">
        <v>45979</v>
      </c>
      <c r="C9674" s="1" t="str">
        <f t="shared" si="302"/>
        <v>November</v>
      </c>
      <c r="D9674" t="s">
        <v>517</v>
      </c>
      <c r="E9674" t="s">
        <v>949</v>
      </c>
      <c r="F9674" t="s">
        <v>38</v>
      </c>
      <c r="G9674" t="s">
        <v>29</v>
      </c>
      <c r="H9674">
        <v>5</v>
      </c>
      <c r="I9674">
        <v>4204.0600000000004</v>
      </c>
      <c r="J9674">
        <v>0.05</v>
      </c>
      <c r="K9674">
        <v>19969.29</v>
      </c>
      <c r="L9674" t="s">
        <v>51</v>
      </c>
      <c r="M9674" t="s">
        <v>52</v>
      </c>
      <c r="N9674">
        <f t="shared" si="303"/>
        <v>2025</v>
      </c>
    </row>
    <row r="9675" spans="1:14" x14ac:dyDescent="0.3">
      <c r="A9675" t="s">
        <v>9359</v>
      </c>
      <c r="B9675" s="1">
        <v>45939</v>
      </c>
      <c r="C9675" s="1" t="str">
        <f t="shared" si="302"/>
        <v>October</v>
      </c>
      <c r="D9675" t="s">
        <v>9360</v>
      </c>
      <c r="E9675" t="s">
        <v>466</v>
      </c>
      <c r="F9675" t="s">
        <v>59</v>
      </c>
      <c r="G9675" t="s">
        <v>29</v>
      </c>
      <c r="H9675">
        <v>5</v>
      </c>
      <c r="I9675">
        <v>30515.98</v>
      </c>
      <c r="J9675">
        <v>0.05</v>
      </c>
      <c r="K9675">
        <v>144950.9</v>
      </c>
      <c r="L9675" t="s">
        <v>51</v>
      </c>
      <c r="M9675" t="s">
        <v>52</v>
      </c>
      <c r="N9675">
        <f t="shared" si="303"/>
        <v>2025</v>
      </c>
    </row>
    <row r="9676" spans="1:14" x14ac:dyDescent="0.3">
      <c r="A9676" t="s">
        <v>9249</v>
      </c>
      <c r="B9676" s="1">
        <v>45817</v>
      </c>
      <c r="C9676" s="1" t="str">
        <f t="shared" si="302"/>
        <v>June</v>
      </c>
      <c r="D9676" t="s">
        <v>9250</v>
      </c>
      <c r="E9676" t="s">
        <v>154</v>
      </c>
      <c r="F9676" t="s">
        <v>155</v>
      </c>
      <c r="G9676" t="s">
        <v>101</v>
      </c>
      <c r="H9676">
        <v>1</v>
      </c>
      <c r="I9676">
        <v>33268.92</v>
      </c>
      <c r="J9676">
        <v>0.2</v>
      </c>
      <c r="K9676">
        <v>26615.14</v>
      </c>
      <c r="L9676" t="s">
        <v>42</v>
      </c>
      <c r="M9676" t="s">
        <v>30</v>
      </c>
      <c r="N9676">
        <f t="shared" si="303"/>
        <v>2025</v>
      </c>
    </row>
    <row r="9677" spans="1:14" x14ac:dyDescent="0.3">
      <c r="A9677" t="s">
        <v>11086</v>
      </c>
      <c r="B9677"/>
      <c r="C9677" s="1" t="str">
        <f t="shared" si="302"/>
        <v/>
      </c>
      <c r="D9677" t="s">
        <v>9250</v>
      </c>
      <c r="E9677" t="s">
        <v>96</v>
      </c>
      <c r="F9677" t="s">
        <v>38</v>
      </c>
      <c r="G9677" t="s">
        <v>29</v>
      </c>
      <c r="H9677">
        <v>6</v>
      </c>
      <c r="I9677">
        <v>6505.88</v>
      </c>
      <c r="J9677">
        <v>0</v>
      </c>
      <c r="K9677">
        <v>39035.279999999999</v>
      </c>
      <c r="L9677" t="s">
        <v>51</v>
      </c>
      <c r="M9677" t="s">
        <v>18</v>
      </c>
      <c r="N9677" t="str">
        <f t="shared" si="303"/>
        <v/>
      </c>
    </row>
    <row r="9678" spans="1:14" x14ac:dyDescent="0.3">
      <c r="A9678" t="s">
        <v>11336</v>
      </c>
      <c r="B9678" s="1">
        <v>45684</v>
      </c>
      <c r="C9678" s="1" t="str">
        <f t="shared" si="302"/>
        <v>January</v>
      </c>
      <c r="D9678" t="s">
        <v>11337</v>
      </c>
      <c r="E9678" t="s">
        <v>21</v>
      </c>
      <c r="F9678" t="s">
        <v>22</v>
      </c>
      <c r="G9678" t="s">
        <v>23</v>
      </c>
      <c r="H9678">
        <v>6</v>
      </c>
      <c r="I9678">
        <v>17759.189999999999</v>
      </c>
      <c r="J9678">
        <v>0.1</v>
      </c>
      <c r="K9678">
        <v>95899.63</v>
      </c>
      <c r="L9678" t="s">
        <v>17</v>
      </c>
      <c r="M9678" t="s">
        <v>52</v>
      </c>
      <c r="N9678">
        <f t="shared" si="303"/>
        <v>2025</v>
      </c>
    </row>
    <row r="9679" spans="1:14" x14ac:dyDescent="0.3">
      <c r="A9679" t="s">
        <v>13969</v>
      </c>
      <c r="B9679" s="1">
        <v>45711</v>
      </c>
      <c r="C9679" s="1" t="str">
        <f t="shared" si="302"/>
        <v>February</v>
      </c>
      <c r="D9679" t="s">
        <v>11337</v>
      </c>
      <c r="E9679" t="s">
        <v>197</v>
      </c>
      <c r="F9679" t="s">
        <v>59</v>
      </c>
      <c r="G9679" t="s">
        <v>29</v>
      </c>
      <c r="H9679">
        <v>4</v>
      </c>
      <c r="I9679">
        <v>19287.28</v>
      </c>
      <c r="J9679">
        <v>0.05</v>
      </c>
      <c r="K9679">
        <v>73291.66</v>
      </c>
      <c r="L9679" t="s">
        <v>51</v>
      </c>
      <c r="M9679" t="s">
        <v>18</v>
      </c>
      <c r="N9679">
        <f t="shared" si="303"/>
        <v>2025</v>
      </c>
    </row>
    <row r="9680" spans="1:14" x14ac:dyDescent="0.3">
      <c r="A9680" t="s">
        <v>12623</v>
      </c>
      <c r="B9680" s="1">
        <v>45890</v>
      </c>
      <c r="C9680" s="1" t="str">
        <f t="shared" si="302"/>
        <v>August</v>
      </c>
      <c r="D9680" t="s">
        <v>11337</v>
      </c>
      <c r="E9680" t="s">
        <v>463</v>
      </c>
      <c r="F9680" t="s">
        <v>15</v>
      </c>
      <c r="G9680" t="s">
        <v>16</v>
      </c>
      <c r="H9680">
        <v>2</v>
      </c>
      <c r="I9680">
        <v>40486.54</v>
      </c>
      <c r="J9680">
        <v>0.1</v>
      </c>
      <c r="K9680">
        <v>72875.77</v>
      </c>
      <c r="L9680" t="s">
        <v>17</v>
      </c>
      <c r="M9680" t="s">
        <v>52</v>
      </c>
      <c r="N9680">
        <f t="shared" si="303"/>
        <v>2025</v>
      </c>
    </row>
    <row r="9681" spans="1:14" x14ac:dyDescent="0.3">
      <c r="A9681" t="s">
        <v>13859</v>
      </c>
      <c r="B9681" s="1">
        <v>45786</v>
      </c>
      <c r="C9681" s="1" t="str">
        <f t="shared" si="302"/>
        <v>May</v>
      </c>
      <c r="D9681" t="s">
        <v>12428</v>
      </c>
      <c r="E9681" t="s">
        <v>330</v>
      </c>
      <c r="F9681" t="s">
        <v>28</v>
      </c>
      <c r="G9681" t="s">
        <v>29</v>
      </c>
      <c r="H9681">
        <v>1</v>
      </c>
      <c r="I9681">
        <v>3956.25</v>
      </c>
      <c r="J9681">
        <v>0.05</v>
      </c>
      <c r="K9681">
        <v>3758.44</v>
      </c>
      <c r="L9681" t="s">
        <v>51</v>
      </c>
      <c r="M9681" t="s">
        <v>52</v>
      </c>
      <c r="N9681">
        <f t="shared" si="303"/>
        <v>2025</v>
      </c>
    </row>
    <row r="9682" spans="1:14" x14ac:dyDescent="0.3">
      <c r="A9682" t="s">
        <v>12427</v>
      </c>
      <c r="B9682" s="1">
        <v>45968</v>
      </c>
      <c r="C9682" s="1" t="str">
        <f t="shared" si="302"/>
        <v>November</v>
      </c>
      <c r="D9682" t="s">
        <v>12428</v>
      </c>
      <c r="E9682" t="s">
        <v>125</v>
      </c>
      <c r="F9682" t="s">
        <v>109</v>
      </c>
      <c r="G9682" t="s">
        <v>16</v>
      </c>
      <c r="H9682">
        <v>5</v>
      </c>
      <c r="I9682">
        <v>33690.99</v>
      </c>
      <c r="J9682">
        <v>0.1</v>
      </c>
      <c r="K9682">
        <v>151609.45000000001</v>
      </c>
      <c r="L9682" t="s">
        <v>17</v>
      </c>
      <c r="M9682" t="s">
        <v>30</v>
      </c>
      <c r="N9682">
        <f t="shared" si="303"/>
        <v>2025</v>
      </c>
    </row>
    <row r="9683" spans="1:14" x14ac:dyDescent="0.3">
      <c r="A9683" t="s">
        <v>14099</v>
      </c>
      <c r="B9683" s="1">
        <v>45969</v>
      </c>
      <c r="C9683" s="1" t="str">
        <f t="shared" si="302"/>
        <v>November</v>
      </c>
      <c r="D9683" t="s">
        <v>12428</v>
      </c>
      <c r="E9683" t="s">
        <v>179</v>
      </c>
      <c r="F9683" t="s">
        <v>100</v>
      </c>
      <c r="H9683">
        <v>6</v>
      </c>
      <c r="I9683">
        <v>2637.95</v>
      </c>
      <c r="J9683">
        <v>0.15</v>
      </c>
      <c r="K9683">
        <v>13453.54</v>
      </c>
      <c r="L9683" t="s">
        <v>42</v>
      </c>
      <c r="M9683" t="s">
        <v>52</v>
      </c>
      <c r="N9683">
        <f t="shared" si="303"/>
        <v>2025</v>
      </c>
    </row>
    <row r="9684" spans="1:14" x14ac:dyDescent="0.3">
      <c r="A9684" t="s">
        <v>12316</v>
      </c>
      <c r="B9684" s="1">
        <v>45844</v>
      </c>
      <c r="C9684" s="1" t="str">
        <f t="shared" si="302"/>
        <v>July</v>
      </c>
      <c r="D9684" t="s">
        <v>124</v>
      </c>
      <c r="E9684" t="s">
        <v>174</v>
      </c>
      <c r="F9684" t="s">
        <v>59</v>
      </c>
      <c r="G9684" t="s">
        <v>29</v>
      </c>
      <c r="H9684">
        <v>7</v>
      </c>
      <c r="I9684">
        <v>10357.33</v>
      </c>
      <c r="J9684">
        <v>0.05</v>
      </c>
      <c r="K9684">
        <v>68876.240000000005</v>
      </c>
      <c r="L9684" t="s">
        <v>17</v>
      </c>
      <c r="M9684" t="s">
        <v>30</v>
      </c>
      <c r="N9684">
        <f t="shared" si="303"/>
        <v>2025</v>
      </c>
    </row>
    <row r="9685" spans="1:14" x14ac:dyDescent="0.3">
      <c r="A9685" t="s">
        <v>278</v>
      </c>
      <c r="B9685" s="1">
        <v>45868</v>
      </c>
      <c r="C9685" s="1" t="str">
        <f t="shared" si="302"/>
        <v>July</v>
      </c>
      <c r="D9685" t="s">
        <v>124</v>
      </c>
      <c r="E9685" t="s">
        <v>166</v>
      </c>
      <c r="F9685" t="s">
        <v>155</v>
      </c>
      <c r="G9685" t="s">
        <v>101</v>
      </c>
      <c r="H9685">
        <v>2</v>
      </c>
      <c r="I9685">
        <v>31549.71</v>
      </c>
      <c r="J9685">
        <v>0</v>
      </c>
      <c r="K9685">
        <v>63099.42</v>
      </c>
      <c r="L9685" t="s">
        <v>17</v>
      </c>
      <c r="M9685" t="s">
        <v>18</v>
      </c>
      <c r="N9685">
        <f t="shared" si="303"/>
        <v>2025</v>
      </c>
    </row>
    <row r="9686" spans="1:14" x14ac:dyDescent="0.3">
      <c r="A9686" t="s">
        <v>14705</v>
      </c>
      <c r="B9686" s="1">
        <v>45913</v>
      </c>
      <c r="C9686" s="1" t="str">
        <f t="shared" si="302"/>
        <v>September</v>
      </c>
      <c r="D9686" t="s">
        <v>124</v>
      </c>
      <c r="E9686" t="s">
        <v>427</v>
      </c>
      <c r="F9686" t="s">
        <v>15508</v>
      </c>
      <c r="G9686" t="s">
        <v>29</v>
      </c>
      <c r="H9686">
        <v>2</v>
      </c>
      <c r="I9686">
        <v>13849.24</v>
      </c>
      <c r="J9686">
        <v>0.05</v>
      </c>
      <c r="K9686">
        <v>26313.56</v>
      </c>
      <c r="L9686" t="s">
        <v>42</v>
      </c>
      <c r="M9686" t="s">
        <v>30</v>
      </c>
      <c r="N9686">
        <f t="shared" si="303"/>
        <v>2025</v>
      </c>
    </row>
    <row r="9687" spans="1:14" x14ac:dyDescent="0.3">
      <c r="A9687" t="s">
        <v>123</v>
      </c>
      <c r="B9687" s="1">
        <v>46021</v>
      </c>
      <c r="C9687" s="1" t="str">
        <f t="shared" si="302"/>
        <v>December</v>
      </c>
      <c r="D9687" t="s">
        <v>124</v>
      </c>
      <c r="E9687" t="s">
        <v>125</v>
      </c>
      <c r="F9687" t="s">
        <v>109</v>
      </c>
      <c r="G9687" t="s">
        <v>16</v>
      </c>
      <c r="H9687">
        <v>7</v>
      </c>
      <c r="I9687">
        <v>31863.52</v>
      </c>
      <c r="J9687">
        <v>0.05</v>
      </c>
      <c r="K9687">
        <v>211892.41</v>
      </c>
      <c r="L9687" t="s">
        <v>17</v>
      </c>
      <c r="M9687" t="s">
        <v>30</v>
      </c>
      <c r="N9687">
        <f t="shared" si="303"/>
        <v>2025</v>
      </c>
    </row>
    <row r="9688" spans="1:14" x14ac:dyDescent="0.3">
      <c r="A9688" t="s">
        <v>4020</v>
      </c>
      <c r="B9688" s="1">
        <v>45753</v>
      </c>
      <c r="C9688" s="1" t="str">
        <f t="shared" si="302"/>
        <v>April</v>
      </c>
      <c r="D9688" t="s">
        <v>4021</v>
      </c>
      <c r="E9688" t="s">
        <v>312</v>
      </c>
      <c r="G9688" t="s">
        <v>23</v>
      </c>
      <c r="H9688">
        <v>1</v>
      </c>
      <c r="I9688">
        <v>14106.77</v>
      </c>
      <c r="J9688">
        <v>0.15</v>
      </c>
      <c r="K9688">
        <v>11990.75</v>
      </c>
      <c r="L9688" t="s">
        <v>51</v>
      </c>
      <c r="M9688" t="s">
        <v>52</v>
      </c>
      <c r="N9688">
        <f t="shared" si="303"/>
        <v>2025</v>
      </c>
    </row>
    <row r="9689" spans="1:14" x14ac:dyDescent="0.3">
      <c r="A9689" t="s">
        <v>697</v>
      </c>
      <c r="B9689" s="1">
        <v>45746</v>
      </c>
      <c r="C9689" s="1" t="str">
        <f t="shared" si="302"/>
        <v>March</v>
      </c>
      <c r="D9689" t="s">
        <v>698</v>
      </c>
      <c r="E9689" t="s">
        <v>171</v>
      </c>
      <c r="F9689" t="s">
        <v>105</v>
      </c>
      <c r="G9689" t="s">
        <v>16</v>
      </c>
      <c r="H9689">
        <v>7</v>
      </c>
      <c r="I9689">
        <v>3417.76</v>
      </c>
      <c r="J9689">
        <v>0</v>
      </c>
      <c r="K9689">
        <v>23924.32</v>
      </c>
      <c r="L9689" t="s">
        <v>42</v>
      </c>
      <c r="M9689" t="s">
        <v>18</v>
      </c>
      <c r="N9689">
        <f t="shared" si="303"/>
        <v>2025</v>
      </c>
    </row>
    <row r="9690" spans="1:14" x14ac:dyDescent="0.3">
      <c r="A9690" t="s">
        <v>11417</v>
      </c>
      <c r="B9690" s="1">
        <v>45813</v>
      </c>
      <c r="C9690" s="1" t="str">
        <f t="shared" si="302"/>
        <v>June</v>
      </c>
      <c r="D9690" t="s">
        <v>698</v>
      </c>
      <c r="E9690" t="s">
        <v>197</v>
      </c>
      <c r="F9690" t="s">
        <v>59</v>
      </c>
      <c r="G9690" t="s">
        <v>29</v>
      </c>
      <c r="H9690">
        <v>6</v>
      </c>
      <c r="I9690">
        <v>20522.59</v>
      </c>
      <c r="J9690">
        <v>0.2</v>
      </c>
      <c r="K9690">
        <v>98508.43</v>
      </c>
      <c r="L9690" t="s">
        <v>42</v>
      </c>
      <c r="M9690" t="s">
        <v>52</v>
      </c>
      <c r="N9690">
        <f t="shared" si="303"/>
        <v>2025</v>
      </c>
    </row>
    <row r="9691" spans="1:14" x14ac:dyDescent="0.3">
      <c r="A9691" t="s">
        <v>10172</v>
      </c>
      <c r="B9691" s="1">
        <v>45925</v>
      </c>
      <c r="C9691" s="1" t="str">
        <f t="shared" si="302"/>
        <v>September</v>
      </c>
      <c r="D9691" t="s">
        <v>698</v>
      </c>
      <c r="E9691" t="s">
        <v>45</v>
      </c>
      <c r="F9691" t="s">
        <v>46</v>
      </c>
      <c r="G9691" t="s">
        <v>23</v>
      </c>
      <c r="H9691">
        <v>6</v>
      </c>
      <c r="I9691">
        <v>18045.72</v>
      </c>
      <c r="J9691">
        <v>0</v>
      </c>
      <c r="K9691">
        <v>108274.32</v>
      </c>
      <c r="L9691" t="s">
        <v>51</v>
      </c>
      <c r="M9691" t="s">
        <v>18</v>
      </c>
      <c r="N9691">
        <f t="shared" si="303"/>
        <v>2025</v>
      </c>
    </row>
    <row r="9692" spans="1:14" x14ac:dyDescent="0.3">
      <c r="A9692" t="s">
        <v>14059</v>
      </c>
      <c r="B9692" s="1">
        <v>45705</v>
      </c>
      <c r="C9692" s="1" t="str">
        <f t="shared" si="302"/>
        <v>February</v>
      </c>
      <c r="D9692" t="s">
        <v>3657</v>
      </c>
      <c r="E9692" t="s">
        <v>453</v>
      </c>
      <c r="F9692" t="s">
        <v>75</v>
      </c>
      <c r="G9692" t="s">
        <v>29</v>
      </c>
      <c r="H9692">
        <v>7</v>
      </c>
      <c r="I9692">
        <v>47268.14</v>
      </c>
      <c r="J9692">
        <v>0.15</v>
      </c>
      <c r="K9692">
        <v>281245.43</v>
      </c>
      <c r="L9692" t="s">
        <v>42</v>
      </c>
      <c r="M9692" t="s">
        <v>52</v>
      </c>
      <c r="N9692">
        <f t="shared" si="303"/>
        <v>2025</v>
      </c>
    </row>
    <row r="9693" spans="1:14" x14ac:dyDescent="0.3">
      <c r="A9693" t="s">
        <v>6584</v>
      </c>
      <c r="B9693" s="1">
        <v>45797</v>
      </c>
      <c r="C9693" s="1" t="str">
        <f t="shared" si="302"/>
        <v>May</v>
      </c>
      <c r="D9693" t="s">
        <v>3657</v>
      </c>
      <c r="E9693" t="s">
        <v>49</v>
      </c>
      <c r="F9693" t="s">
        <v>50</v>
      </c>
      <c r="G9693" t="s">
        <v>29</v>
      </c>
      <c r="H9693">
        <v>6</v>
      </c>
      <c r="I9693">
        <v>35658.47</v>
      </c>
      <c r="J9693">
        <v>0</v>
      </c>
      <c r="K9693">
        <v>213950.82</v>
      </c>
      <c r="L9693" t="s">
        <v>42</v>
      </c>
      <c r="M9693" t="s">
        <v>52</v>
      </c>
      <c r="N9693">
        <f t="shared" si="303"/>
        <v>2025</v>
      </c>
    </row>
    <row r="9694" spans="1:14" x14ac:dyDescent="0.3">
      <c r="A9694" t="s">
        <v>3656</v>
      </c>
      <c r="B9694" s="1">
        <v>45974</v>
      </c>
      <c r="C9694" s="1" t="str">
        <f t="shared" si="302"/>
        <v>November</v>
      </c>
      <c r="D9694" t="s">
        <v>3657</v>
      </c>
      <c r="E9694" t="s">
        <v>369</v>
      </c>
      <c r="F9694" t="s">
        <v>22</v>
      </c>
      <c r="G9694" t="s">
        <v>23</v>
      </c>
      <c r="H9694">
        <v>2</v>
      </c>
      <c r="I9694">
        <v>469.73</v>
      </c>
      <c r="J9694">
        <v>0.15</v>
      </c>
      <c r="K9694">
        <v>798.54</v>
      </c>
      <c r="L9694" t="s">
        <v>42</v>
      </c>
      <c r="M9694" t="s">
        <v>24</v>
      </c>
      <c r="N9694">
        <f t="shared" si="303"/>
        <v>2025</v>
      </c>
    </row>
    <row r="9695" spans="1:14" x14ac:dyDescent="0.3">
      <c r="A9695" t="s">
        <v>7767</v>
      </c>
      <c r="B9695" s="1">
        <v>45979</v>
      </c>
      <c r="C9695" s="1" t="str">
        <f t="shared" si="302"/>
        <v>November</v>
      </c>
      <c r="D9695" t="s">
        <v>3657</v>
      </c>
      <c r="E9695" t="s">
        <v>58</v>
      </c>
      <c r="F9695" t="s">
        <v>59</v>
      </c>
      <c r="G9695" t="s">
        <v>29</v>
      </c>
      <c r="H9695">
        <v>2</v>
      </c>
      <c r="I9695">
        <v>6470.11</v>
      </c>
      <c r="J9695">
        <v>0.2</v>
      </c>
      <c r="K9695">
        <v>10352.18</v>
      </c>
      <c r="L9695" t="s">
        <v>51</v>
      </c>
      <c r="M9695" t="s">
        <v>30</v>
      </c>
      <c r="N9695">
        <f t="shared" si="303"/>
        <v>2025</v>
      </c>
    </row>
    <row r="9696" spans="1:14" x14ac:dyDescent="0.3">
      <c r="A9696" t="s">
        <v>656</v>
      </c>
      <c r="B9696" s="1">
        <v>45712</v>
      </c>
      <c r="C9696" s="1" t="str">
        <f t="shared" si="302"/>
        <v>February</v>
      </c>
      <c r="D9696" t="s">
        <v>657</v>
      </c>
      <c r="E9696" t="s">
        <v>45</v>
      </c>
      <c r="F9696" t="s">
        <v>46</v>
      </c>
      <c r="G9696" t="s">
        <v>23</v>
      </c>
      <c r="H9696">
        <v>4</v>
      </c>
      <c r="I9696">
        <v>44649.86</v>
      </c>
      <c r="J9696">
        <v>0.2</v>
      </c>
      <c r="K9696">
        <v>142879.54999999999</v>
      </c>
      <c r="L9696" t="s">
        <v>17</v>
      </c>
      <c r="M9696" t="s">
        <v>18</v>
      </c>
      <c r="N9696">
        <f t="shared" si="303"/>
        <v>2025</v>
      </c>
    </row>
    <row r="9697" spans="1:14" x14ac:dyDescent="0.3">
      <c r="A9697" t="s">
        <v>12986</v>
      </c>
      <c r="B9697" s="1">
        <v>45857</v>
      </c>
      <c r="C9697" s="1" t="str">
        <f t="shared" si="302"/>
        <v>July</v>
      </c>
      <c r="D9697" t="s">
        <v>657</v>
      </c>
      <c r="E9697" t="s">
        <v>486</v>
      </c>
      <c r="F9697" t="s">
        <v>75</v>
      </c>
      <c r="G9697" t="s">
        <v>29</v>
      </c>
      <c r="H9697">
        <v>4</v>
      </c>
      <c r="I9697">
        <v>850.93</v>
      </c>
      <c r="J9697">
        <v>0.15</v>
      </c>
      <c r="K9697">
        <v>2893.16</v>
      </c>
      <c r="L9697" t="s">
        <v>42</v>
      </c>
      <c r="M9697" t="s">
        <v>30</v>
      </c>
      <c r="N9697">
        <f t="shared" si="303"/>
        <v>2025</v>
      </c>
    </row>
    <row r="9698" spans="1:14" x14ac:dyDescent="0.3">
      <c r="A9698" t="s">
        <v>1355</v>
      </c>
      <c r="B9698" s="1">
        <v>45869</v>
      </c>
      <c r="C9698" s="1" t="str">
        <f t="shared" si="302"/>
        <v>July</v>
      </c>
      <c r="D9698" t="s">
        <v>657</v>
      </c>
      <c r="E9698" t="s">
        <v>232</v>
      </c>
      <c r="F9698" t="s">
        <v>28</v>
      </c>
      <c r="G9698" t="s">
        <v>29</v>
      </c>
      <c r="H9698">
        <v>6</v>
      </c>
      <c r="I9698">
        <v>18366.03</v>
      </c>
      <c r="J9698">
        <v>0.15</v>
      </c>
      <c r="K9698">
        <v>93666.75</v>
      </c>
      <c r="L9698" t="s">
        <v>42</v>
      </c>
      <c r="M9698" t="s">
        <v>18</v>
      </c>
      <c r="N9698">
        <f t="shared" si="303"/>
        <v>2025</v>
      </c>
    </row>
    <row r="9699" spans="1:14" x14ac:dyDescent="0.3">
      <c r="A9699" t="s">
        <v>6125</v>
      </c>
      <c r="B9699" s="1">
        <v>45888</v>
      </c>
      <c r="C9699" s="1" t="str">
        <f t="shared" si="302"/>
        <v>August</v>
      </c>
      <c r="D9699" t="s">
        <v>657</v>
      </c>
      <c r="E9699" t="s">
        <v>93</v>
      </c>
      <c r="F9699" t="s">
        <v>50</v>
      </c>
      <c r="G9699" t="s">
        <v>29</v>
      </c>
      <c r="H9699">
        <v>3</v>
      </c>
      <c r="I9699">
        <v>3070.8</v>
      </c>
      <c r="J9699">
        <v>0.2</v>
      </c>
      <c r="K9699">
        <v>7369.92</v>
      </c>
      <c r="L9699" t="s">
        <v>42</v>
      </c>
      <c r="M9699" t="s">
        <v>24</v>
      </c>
      <c r="N9699">
        <f t="shared" si="303"/>
        <v>2025</v>
      </c>
    </row>
    <row r="9700" spans="1:14" x14ac:dyDescent="0.3">
      <c r="A9700" t="s">
        <v>8845</v>
      </c>
      <c r="B9700" s="1">
        <v>45906</v>
      </c>
      <c r="C9700" s="1" t="str">
        <f t="shared" si="302"/>
        <v>September</v>
      </c>
      <c r="D9700" t="s">
        <v>657</v>
      </c>
      <c r="E9700" t="s">
        <v>140</v>
      </c>
      <c r="F9700" t="s">
        <v>105</v>
      </c>
      <c r="G9700" t="s">
        <v>16</v>
      </c>
      <c r="H9700">
        <v>7</v>
      </c>
      <c r="I9700">
        <v>43764.87</v>
      </c>
      <c r="J9700">
        <v>0.15</v>
      </c>
      <c r="K9700">
        <v>260400.98</v>
      </c>
      <c r="L9700" t="s">
        <v>17</v>
      </c>
      <c r="M9700" t="s">
        <v>24</v>
      </c>
      <c r="N9700">
        <f t="shared" si="303"/>
        <v>2025</v>
      </c>
    </row>
    <row r="9701" spans="1:14" x14ac:dyDescent="0.3">
      <c r="A9701" t="s">
        <v>7014</v>
      </c>
      <c r="B9701" s="1">
        <v>45980</v>
      </c>
      <c r="C9701" s="1" t="str">
        <f t="shared" si="302"/>
        <v>November</v>
      </c>
      <c r="D9701" t="s">
        <v>657</v>
      </c>
      <c r="E9701" t="s">
        <v>49</v>
      </c>
      <c r="F9701" t="s">
        <v>50</v>
      </c>
      <c r="G9701" t="s">
        <v>29</v>
      </c>
      <c r="H9701">
        <v>2</v>
      </c>
      <c r="I9701">
        <v>11792.42</v>
      </c>
      <c r="J9701">
        <v>0</v>
      </c>
      <c r="K9701">
        <v>23584.84</v>
      </c>
      <c r="L9701" t="s">
        <v>17</v>
      </c>
      <c r="M9701" t="s">
        <v>30</v>
      </c>
      <c r="N9701">
        <f t="shared" si="303"/>
        <v>2025</v>
      </c>
    </row>
    <row r="9702" spans="1:14" x14ac:dyDescent="0.3">
      <c r="A9702" t="s">
        <v>8337</v>
      </c>
      <c r="B9702" s="1">
        <v>45701</v>
      </c>
      <c r="C9702" s="1" t="str">
        <f t="shared" si="302"/>
        <v>February</v>
      </c>
      <c r="D9702" t="s">
        <v>5721</v>
      </c>
      <c r="E9702" t="s">
        <v>162</v>
      </c>
      <c r="F9702" t="s">
        <v>59</v>
      </c>
      <c r="G9702" t="s">
        <v>29</v>
      </c>
      <c r="H9702">
        <v>2</v>
      </c>
      <c r="I9702">
        <v>43635.78</v>
      </c>
      <c r="J9702">
        <v>0.1</v>
      </c>
      <c r="K9702">
        <v>78544.399999999994</v>
      </c>
      <c r="L9702" t="s">
        <v>51</v>
      </c>
      <c r="M9702" t="s">
        <v>18</v>
      </c>
      <c r="N9702">
        <f t="shared" si="303"/>
        <v>2025</v>
      </c>
    </row>
    <row r="9703" spans="1:14" x14ac:dyDescent="0.3">
      <c r="A9703" t="s">
        <v>13097</v>
      </c>
      <c r="B9703" s="1">
        <v>45794</v>
      </c>
      <c r="C9703" s="1" t="str">
        <f t="shared" si="302"/>
        <v>May</v>
      </c>
      <c r="D9703" t="s">
        <v>5721</v>
      </c>
      <c r="E9703" t="s">
        <v>65</v>
      </c>
      <c r="F9703" t="s">
        <v>46</v>
      </c>
      <c r="G9703" t="s">
        <v>23</v>
      </c>
      <c r="H9703">
        <v>7</v>
      </c>
      <c r="I9703">
        <v>20406.93</v>
      </c>
      <c r="J9703">
        <v>0.15</v>
      </c>
      <c r="K9703">
        <v>121421.23</v>
      </c>
      <c r="L9703" t="s">
        <v>51</v>
      </c>
      <c r="M9703" t="s">
        <v>30</v>
      </c>
      <c r="N9703">
        <f t="shared" si="303"/>
        <v>2025</v>
      </c>
    </row>
    <row r="9704" spans="1:14" x14ac:dyDescent="0.3">
      <c r="A9704" t="s">
        <v>5720</v>
      </c>
      <c r="B9704" s="1">
        <v>45798</v>
      </c>
      <c r="C9704" s="1" t="str">
        <f t="shared" si="302"/>
        <v>May</v>
      </c>
      <c r="D9704" t="s">
        <v>5721</v>
      </c>
      <c r="E9704" t="s">
        <v>58</v>
      </c>
      <c r="F9704" t="s">
        <v>59</v>
      </c>
      <c r="G9704" t="s">
        <v>29</v>
      </c>
      <c r="H9704">
        <v>7</v>
      </c>
      <c r="I9704">
        <v>31880.81</v>
      </c>
      <c r="J9704">
        <v>0</v>
      </c>
      <c r="K9704">
        <v>223165.67</v>
      </c>
      <c r="L9704" t="s">
        <v>42</v>
      </c>
      <c r="M9704" t="s">
        <v>24</v>
      </c>
      <c r="N9704">
        <f t="shared" si="303"/>
        <v>2025</v>
      </c>
    </row>
    <row r="9705" spans="1:14" x14ac:dyDescent="0.3">
      <c r="A9705" t="s">
        <v>11202</v>
      </c>
      <c r="B9705" s="1">
        <v>46007</v>
      </c>
      <c r="C9705" s="1" t="str">
        <f t="shared" si="302"/>
        <v>December</v>
      </c>
      <c r="D9705" t="s">
        <v>5721</v>
      </c>
      <c r="E9705" t="s">
        <v>206</v>
      </c>
      <c r="F9705" t="s">
        <v>109</v>
      </c>
      <c r="G9705" t="s">
        <v>16</v>
      </c>
      <c r="H9705">
        <v>3</v>
      </c>
      <c r="I9705">
        <v>10214.11</v>
      </c>
      <c r="J9705">
        <v>0.1</v>
      </c>
      <c r="K9705">
        <v>27578.1</v>
      </c>
      <c r="L9705" t="s">
        <v>42</v>
      </c>
      <c r="M9705" t="s">
        <v>24</v>
      </c>
      <c r="N9705">
        <f t="shared" si="303"/>
        <v>2025</v>
      </c>
    </row>
    <row r="9706" spans="1:14" x14ac:dyDescent="0.3">
      <c r="A9706" t="s">
        <v>4703</v>
      </c>
      <c r="B9706" s="1">
        <v>45668</v>
      </c>
      <c r="C9706" s="1" t="str">
        <f t="shared" si="302"/>
        <v>January</v>
      </c>
      <c r="D9706" t="s">
        <v>4704</v>
      </c>
      <c r="E9706" t="s">
        <v>93</v>
      </c>
      <c r="F9706" t="s">
        <v>50</v>
      </c>
      <c r="G9706" t="s">
        <v>29</v>
      </c>
      <c r="H9706">
        <v>3</v>
      </c>
      <c r="I9706">
        <v>23219.27</v>
      </c>
      <c r="J9706">
        <v>0.05</v>
      </c>
      <c r="K9706">
        <v>66174.92</v>
      </c>
      <c r="L9706" t="s">
        <v>17</v>
      </c>
      <c r="M9706" t="s">
        <v>24</v>
      </c>
      <c r="N9706">
        <f t="shared" si="303"/>
        <v>2025</v>
      </c>
    </row>
    <row r="9707" spans="1:14" x14ac:dyDescent="0.3">
      <c r="A9707" t="s">
        <v>8330</v>
      </c>
      <c r="B9707" s="1">
        <v>45675</v>
      </c>
      <c r="C9707" s="1" t="str">
        <f t="shared" si="302"/>
        <v>January</v>
      </c>
      <c r="D9707" t="s">
        <v>4704</v>
      </c>
      <c r="E9707" t="s">
        <v>949</v>
      </c>
      <c r="F9707" t="s">
        <v>38</v>
      </c>
      <c r="G9707" t="s">
        <v>29</v>
      </c>
      <c r="H9707">
        <v>5</v>
      </c>
      <c r="I9707">
        <v>43073.17</v>
      </c>
      <c r="J9707">
        <v>0.15</v>
      </c>
      <c r="K9707">
        <v>183060.97</v>
      </c>
      <c r="L9707" t="s">
        <v>42</v>
      </c>
      <c r="M9707" t="s">
        <v>52</v>
      </c>
      <c r="N9707">
        <f t="shared" si="303"/>
        <v>2025</v>
      </c>
    </row>
    <row r="9708" spans="1:14" x14ac:dyDescent="0.3">
      <c r="A9708" t="s">
        <v>12264</v>
      </c>
      <c r="B9708" s="1">
        <v>45736</v>
      </c>
      <c r="C9708" s="1" t="str">
        <f t="shared" si="302"/>
        <v>March</v>
      </c>
      <c r="D9708" t="s">
        <v>4704</v>
      </c>
      <c r="E9708" t="s">
        <v>535</v>
      </c>
      <c r="F9708" t="s">
        <v>34</v>
      </c>
      <c r="G9708" t="s">
        <v>29</v>
      </c>
      <c r="H9708">
        <v>1</v>
      </c>
      <c r="I9708">
        <v>15289.08</v>
      </c>
      <c r="J9708">
        <v>0</v>
      </c>
      <c r="K9708">
        <v>15289.08</v>
      </c>
      <c r="L9708" t="s">
        <v>17</v>
      </c>
      <c r="M9708" t="s">
        <v>30</v>
      </c>
      <c r="N9708">
        <f t="shared" si="303"/>
        <v>2025</v>
      </c>
    </row>
    <row r="9709" spans="1:14" x14ac:dyDescent="0.3">
      <c r="A9709" t="s">
        <v>5821</v>
      </c>
      <c r="B9709" s="1">
        <v>45795</v>
      </c>
      <c r="C9709" s="1" t="str">
        <f t="shared" si="302"/>
        <v>May</v>
      </c>
      <c r="D9709" t="s">
        <v>4704</v>
      </c>
      <c r="E9709" t="s">
        <v>37</v>
      </c>
      <c r="F9709" t="s">
        <v>38</v>
      </c>
      <c r="G9709" t="s">
        <v>29</v>
      </c>
      <c r="H9709">
        <v>2</v>
      </c>
      <c r="I9709">
        <v>42304.44</v>
      </c>
      <c r="J9709">
        <v>0.05</v>
      </c>
      <c r="K9709">
        <v>80378.44</v>
      </c>
      <c r="L9709" s="2" t="s">
        <v>15508</v>
      </c>
      <c r="M9709" t="s">
        <v>24</v>
      </c>
      <c r="N9709">
        <f t="shared" si="303"/>
        <v>2025</v>
      </c>
    </row>
    <row r="9710" spans="1:14" x14ac:dyDescent="0.3">
      <c r="A9710" t="s">
        <v>11155</v>
      </c>
      <c r="B9710" s="1">
        <v>45805</v>
      </c>
      <c r="C9710" s="1" t="str">
        <f t="shared" si="302"/>
        <v>May</v>
      </c>
      <c r="D9710" t="s">
        <v>4704</v>
      </c>
      <c r="E9710" t="s">
        <v>140</v>
      </c>
      <c r="F9710" t="s">
        <v>105</v>
      </c>
      <c r="G9710" t="s">
        <v>16</v>
      </c>
      <c r="H9710">
        <v>7</v>
      </c>
      <c r="I9710">
        <v>48728.03</v>
      </c>
      <c r="J9710">
        <v>0.05</v>
      </c>
      <c r="K9710">
        <v>324041.40000000002</v>
      </c>
      <c r="L9710" t="s">
        <v>17</v>
      </c>
      <c r="M9710" t="s">
        <v>24</v>
      </c>
      <c r="N9710">
        <f t="shared" si="303"/>
        <v>2025</v>
      </c>
    </row>
    <row r="9711" spans="1:14" x14ac:dyDescent="0.3">
      <c r="A9711" t="s">
        <v>12545</v>
      </c>
      <c r="B9711" s="1">
        <v>45873</v>
      </c>
      <c r="C9711" s="1" t="str">
        <f t="shared" si="302"/>
        <v>August</v>
      </c>
      <c r="D9711" t="s">
        <v>4704</v>
      </c>
      <c r="E9711" t="s">
        <v>197</v>
      </c>
      <c r="F9711" t="s">
        <v>59</v>
      </c>
      <c r="G9711" t="s">
        <v>29</v>
      </c>
      <c r="H9711">
        <v>4</v>
      </c>
      <c r="I9711">
        <v>40594.92</v>
      </c>
      <c r="J9711">
        <v>0.2</v>
      </c>
      <c r="K9711">
        <v>129903.74</v>
      </c>
      <c r="L9711" t="s">
        <v>42</v>
      </c>
      <c r="M9711" t="s">
        <v>18</v>
      </c>
      <c r="N9711">
        <f t="shared" si="303"/>
        <v>2025</v>
      </c>
    </row>
    <row r="9712" spans="1:14" x14ac:dyDescent="0.3">
      <c r="A9712" t="s">
        <v>9973</v>
      </c>
      <c r="B9712" s="1">
        <v>45922</v>
      </c>
      <c r="C9712" s="1" t="str">
        <f t="shared" si="302"/>
        <v>September</v>
      </c>
      <c r="D9712" t="s">
        <v>3510</v>
      </c>
      <c r="E9712" t="s">
        <v>33</v>
      </c>
      <c r="F9712" t="s">
        <v>34</v>
      </c>
      <c r="G9712" t="s">
        <v>29</v>
      </c>
      <c r="H9712">
        <v>3</v>
      </c>
      <c r="I9712">
        <v>26438.45</v>
      </c>
      <c r="J9712">
        <v>0</v>
      </c>
      <c r="K9712">
        <v>79315.350000000006</v>
      </c>
      <c r="L9712" t="s">
        <v>42</v>
      </c>
      <c r="M9712" t="s">
        <v>30</v>
      </c>
      <c r="N9712">
        <f t="shared" si="303"/>
        <v>2025</v>
      </c>
    </row>
    <row r="9713" spans="1:14" x14ac:dyDescent="0.3">
      <c r="A9713" t="s">
        <v>13808</v>
      </c>
      <c r="B9713" s="1">
        <v>45658</v>
      </c>
      <c r="C9713" s="1" t="str">
        <f t="shared" si="302"/>
        <v>January</v>
      </c>
      <c r="D9713" t="s">
        <v>1728</v>
      </c>
      <c r="E9713" t="s">
        <v>535</v>
      </c>
      <c r="F9713" t="s">
        <v>34</v>
      </c>
      <c r="G9713" t="s">
        <v>29</v>
      </c>
      <c r="H9713">
        <v>6</v>
      </c>
      <c r="I9713">
        <v>16405.3</v>
      </c>
      <c r="J9713">
        <v>0.15</v>
      </c>
      <c r="K9713">
        <v>83667.03</v>
      </c>
      <c r="L9713" t="s">
        <v>42</v>
      </c>
      <c r="M9713" t="s">
        <v>52</v>
      </c>
      <c r="N9713">
        <f t="shared" si="303"/>
        <v>2025</v>
      </c>
    </row>
    <row r="9714" spans="1:14" x14ac:dyDescent="0.3">
      <c r="A9714" t="s">
        <v>8132</v>
      </c>
      <c r="B9714" s="1">
        <v>45661</v>
      </c>
      <c r="C9714" s="1" t="str">
        <f t="shared" si="302"/>
        <v>January</v>
      </c>
      <c r="D9714" t="s">
        <v>1728</v>
      </c>
      <c r="E9714" t="s">
        <v>251</v>
      </c>
      <c r="F9714" t="s">
        <v>109</v>
      </c>
      <c r="G9714" t="s">
        <v>16</v>
      </c>
      <c r="H9714">
        <v>7</v>
      </c>
      <c r="I9714">
        <v>11822.12</v>
      </c>
      <c r="J9714">
        <v>0.1</v>
      </c>
      <c r="K9714">
        <v>74479.360000000001</v>
      </c>
      <c r="L9714" t="s">
        <v>42</v>
      </c>
      <c r="M9714" t="s">
        <v>52</v>
      </c>
      <c r="N9714">
        <f t="shared" si="303"/>
        <v>2025</v>
      </c>
    </row>
    <row r="9715" spans="1:14" x14ac:dyDescent="0.3">
      <c r="A9715" t="s">
        <v>8830</v>
      </c>
      <c r="B9715" s="1">
        <v>45672</v>
      </c>
      <c r="C9715" s="1" t="str">
        <f t="shared" si="302"/>
        <v>January</v>
      </c>
      <c r="D9715" t="s">
        <v>1728</v>
      </c>
      <c r="E9715" t="s">
        <v>610</v>
      </c>
      <c r="F9715" t="s">
        <v>83</v>
      </c>
      <c r="G9715" t="s">
        <v>23</v>
      </c>
      <c r="H9715">
        <v>4</v>
      </c>
      <c r="I9715">
        <v>10099.870000000001</v>
      </c>
      <c r="J9715">
        <v>0.2</v>
      </c>
      <c r="K9715">
        <v>32319.58</v>
      </c>
      <c r="L9715" t="s">
        <v>42</v>
      </c>
      <c r="M9715" t="s">
        <v>24</v>
      </c>
      <c r="N9715">
        <f t="shared" si="303"/>
        <v>2025</v>
      </c>
    </row>
    <row r="9716" spans="1:14" x14ac:dyDescent="0.3">
      <c r="A9716" t="s">
        <v>5169</v>
      </c>
      <c r="B9716" s="1">
        <v>45692</v>
      </c>
      <c r="C9716" s="1" t="str">
        <f t="shared" si="302"/>
        <v>February</v>
      </c>
      <c r="D9716" t="s">
        <v>1728</v>
      </c>
      <c r="E9716" t="s">
        <v>369</v>
      </c>
      <c r="F9716" t="s">
        <v>22</v>
      </c>
      <c r="G9716" t="s">
        <v>23</v>
      </c>
      <c r="H9716">
        <v>2</v>
      </c>
      <c r="I9716">
        <v>15697.51</v>
      </c>
      <c r="J9716">
        <v>0.05</v>
      </c>
      <c r="K9716">
        <v>29825.27</v>
      </c>
      <c r="L9716" t="s">
        <v>51</v>
      </c>
      <c r="M9716" t="s">
        <v>24</v>
      </c>
      <c r="N9716">
        <f t="shared" si="303"/>
        <v>2025</v>
      </c>
    </row>
    <row r="9717" spans="1:14" x14ac:dyDescent="0.3">
      <c r="A9717" t="s">
        <v>4297</v>
      </c>
      <c r="B9717" s="1">
        <v>45718</v>
      </c>
      <c r="C9717" s="1" t="str">
        <f t="shared" si="302"/>
        <v>March</v>
      </c>
      <c r="D9717" t="s">
        <v>1728</v>
      </c>
      <c r="E9717" t="s">
        <v>21</v>
      </c>
      <c r="F9717" t="s">
        <v>22</v>
      </c>
      <c r="G9717" t="s">
        <v>23</v>
      </c>
      <c r="H9717">
        <v>7</v>
      </c>
      <c r="I9717">
        <v>37901.94</v>
      </c>
      <c r="J9717">
        <v>0.1</v>
      </c>
      <c r="K9717">
        <v>238782.22</v>
      </c>
      <c r="L9717" t="s">
        <v>42</v>
      </c>
      <c r="M9717" t="s">
        <v>18</v>
      </c>
      <c r="N9717">
        <f t="shared" si="303"/>
        <v>2025</v>
      </c>
    </row>
    <row r="9718" spans="1:14" x14ac:dyDescent="0.3">
      <c r="A9718" t="s">
        <v>3704</v>
      </c>
      <c r="B9718" s="1">
        <v>45769</v>
      </c>
      <c r="C9718" s="1" t="str">
        <f t="shared" si="302"/>
        <v>April</v>
      </c>
      <c r="D9718" t="s">
        <v>1728</v>
      </c>
      <c r="E9718" t="s">
        <v>108</v>
      </c>
      <c r="F9718" t="s">
        <v>109</v>
      </c>
      <c r="G9718" t="s">
        <v>16</v>
      </c>
      <c r="H9718">
        <v>1</v>
      </c>
      <c r="I9718">
        <v>41221.35</v>
      </c>
      <c r="J9718">
        <v>0.1</v>
      </c>
      <c r="K9718">
        <v>37099.21</v>
      </c>
      <c r="L9718" t="s">
        <v>42</v>
      </c>
      <c r="M9718" t="s">
        <v>18</v>
      </c>
      <c r="N9718">
        <f t="shared" si="303"/>
        <v>2025</v>
      </c>
    </row>
    <row r="9719" spans="1:14" x14ac:dyDescent="0.3">
      <c r="A9719" t="s">
        <v>10244</v>
      </c>
      <c r="B9719" s="1">
        <v>45888</v>
      </c>
      <c r="C9719" s="1" t="str">
        <f t="shared" si="302"/>
        <v>August</v>
      </c>
      <c r="D9719" t="s">
        <v>1728</v>
      </c>
      <c r="E9719" t="s">
        <v>466</v>
      </c>
      <c r="F9719" t="s">
        <v>59</v>
      </c>
      <c r="G9719" t="s">
        <v>29</v>
      </c>
      <c r="H9719">
        <v>6</v>
      </c>
      <c r="I9719">
        <v>20650.669999999998</v>
      </c>
      <c r="J9719">
        <v>0.2</v>
      </c>
      <c r="K9719">
        <v>99123.22</v>
      </c>
      <c r="L9719" t="s">
        <v>17</v>
      </c>
      <c r="M9719" t="s">
        <v>52</v>
      </c>
      <c r="N9719">
        <f t="shared" si="303"/>
        <v>2025</v>
      </c>
    </row>
    <row r="9720" spans="1:14" x14ac:dyDescent="0.3">
      <c r="A9720" t="s">
        <v>1727</v>
      </c>
      <c r="B9720" s="1">
        <v>45929</v>
      </c>
      <c r="C9720" s="1" t="str">
        <f t="shared" si="302"/>
        <v>September</v>
      </c>
      <c r="D9720" t="s">
        <v>1728</v>
      </c>
      <c r="E9720" t="s">
        <v>21</v>
      </c>
      <c r="F9720" t="s">
        <v>22</v>
      </c>
      <c r="G9720" t="s">
        <v>23</v>
      </c>
      <c r="H9720">
        <v>7</v>
      </c>
      <c r="I9720">
        <v>8086.96</v>
      </c>
      <c r="J9720">
        <v>0.05</v>
      </c>
      <c r="K9720">
        <v>53778.28</v>
      </c>
      <c r="L9720" t="s">
        <v>51</v>
      </c>
      <c r="M9720" t="s">
        <v>30</v>
      </c>
      <c r="N9720">
        <f t="shared" si="303"/>
        <v>2025</v>
      </c>
    </row>
    <row r="9721" spans="1:14" x14ac:dyDescent="0.3">
      <c r="A9721" t="s">
        <v>7245</v>
      </c>
      <c r="B9721" s="1">
        <v>45865</v>
      </c>
      <c r="C9721" s="1" t="str">
        <f t="shared" si="302"/>
        <v>July</v>
      </c>
      <c r="D9721" t="s">
        <v>7246</v>
      </c>
      <c r="E9721" t="s">
        <v>162</v>
      </c>
      <c r="F9721" t="s">
        <v>59</v>
      </c>
      <c r="G9721" t="s">
        <v>29</v>
      </c>
      <c r="H9721">
        <v>4</v>
      </c>
      <c r="I9721">
        <v>17604.87</v>
      </c>
      <c r="J9721">
        <v>0.2</v>
      </c>
      <c r="K9721">
        <v>56335.58</v>
      </c>
      <c r="L9721" t="s">
        <v>42</v>
      </c>
      <c r="M9721" t="s">
        <v>52</v>
      </c>
      <c r="N9721">
        <f t="shared" si="303"/>
        <v>2025</v>
      </c>
    </row>
    <row r="9722" spans="1:14" x14ac:dyDescent="0.3">
      <c r="A9722" t="s">
        <v>4794</v>
      </c>
      <c r="B9722" s="1">
        <v>45882</v>
      </c>
      <c r="C9722" s="1" t="str">
        <f t="shared" si="302"/>
        <v>August</v>
      </c>
      <c r="D9722" t="s">
        <v>4795</v>
      </c>
      <c r="E9722" t="s">
        <v>272</v>
      </c>
      <c r="F9722" t="s">
        <v>79</v>
      </c>
      <c r="G9722" t="s">
        <v>29</v>
      </c>
      <c r="H9722">
        <v>6</v>
      </c>
      <c r="I9722">
        <v>46485.05</v>
      </c>
      <c r="J9722">
        <v>0.1</v>
      </c>
      <c r="K9722">
        <v>251019.27</v>
      </c>
      <c r="L9722" t="s">
        <v>42</v>
      </c>
      <c r="M9722" t="s">
        <v>52</v>
      </c>
      <c r="N9722">
        <f t="shared" si="303"/>
        <v>2025</v>
      </c>
    </row>
    <row r="9723" spans="1:14" x14ac:dyDescent="0.3">
      <c r="A9723" t="s">
        <v>12676</v>
      </c>
      <c r="B9723" s="1">
        <v>45687</v>
      </c>
      <c r="C9723" s="1" t="str">
        <f t="shared" si="302"/>
        <v>January</v>
      </c>
      <c r="D9723" t="s">
        <v>10877</v>
      </c>
      <c r="E9723" t="s">
        <v>254</v>
      </c>
      <c r="F9723" t="s">
        <v>83</v>
      </c>
      <c r="G9723" t="s">
        <v>23</v>
      </c>
      <c r="H9723">
        <v>5</v>
      </c>
      <c r="I9723">
        <v>14066.45</v>
      </c>
      <c r="J9723">
        <v>0.05</v>
      </c>
      <c r="K9723">
        <v>66815.64</v>
      </c>
      <c r="L9723" t="s">
        <v>42</v>
      </c>
      <c r="M9723" t="s">
        <v>18</v>
      </c>
      <c r="N9723">
        <f t="shared" si="303"/>
        <v>2025</v>
      </c>
    </row>
    <row r="9724" spans="1:14" x14ac:dyDescent="0.3">
      <c r="A9724" t="s">
        <v>12470</v>
      </c>
      <c r="B9724" s="1">
        <v>45735</v>
      </c>
      <c r="C9724" s="1" t="str">
        <f t="shared" si="302"/>
        <v>March</v>
      </c>
      <c r="D9724" t="s">
        <v>10877</v>
      </c>
      <c r="E9724" t="s">
        <v>166</v>
      </c>
      <c r="F9724" t="s">
        <v>155</v>
      </c>
      <c r="G9724" t="s">
        <v>101</v>
      </c>
      <c r="H9724">
        <v>4</v>
      </c>
      <c r="I9724">
        <v>15272.62</v>
      </c>
      <c r="J9724">
        <v>0.2</v>
      </c>
      <c r="K9724">
        <v>48872.38</v>
      </c>
      <c r="L9724" t="s">
        <v>42</v>
      </c>
      <c r="M9724" t="s">
        <v>30</v>
      </c>
      <c r="N9724">
        <f t="shared" si="303"/>
        <v>2025</v>
      </c>
    </row>
    <row r="9725" spans="1:14" x14ac:dyDescent="0.3">
      <c r="A9725" t="s">
        <v>10876</v>
      </c>
      <c r="B9725" s="1">
        <v>45826</v>
      </c>
      <c r="C9725" s="1" t="str">
        <f t="shared" si="302"/>
        <v>June</v>
      </c>
      <c r="D9725" t="s">
        <v>10877</v>
      </c>
      <c r="E9725" t="s">
        <v>55</v>
      </c>
      <c r="F9725" t="s">
        <v>38</v>
      </c>
      <c r="G9725" t="s">
        <v>29</v>
      </c>
      <c r="H9725">
        <v>1</v>
      </c>
      <c r="I9725">
        <v>32760.52</v>
      </c>
      <c r="J9725">
        <v>0.15</v>
      </c>
      <c r="K9725">
        <v>27846.44</v>
      </c>
      <c r="L9725" t="s">
        <v>51</v>
      </c>
      <c r="M9725" t="s">
        <v>18</v>
      </c>
      <c r="N9725">
        <f t="shared" si="303"/>
        <v>2025</v>
      </c>
    </row>
    <row r="9726" spans="1:14" x14ac:dyDescent="0.3">
      <c r="A9726" t="s">
        <v>13716</v>
      </c>
      <c r="B9726" s="1">
        <v>45728</v>
      </c>
      <c r="C9726" s="1" t="str">
        <f t="shared" si="302"/>
        <v>March</v>
      </c>
      <c r="D9726" t="s">
        <v>3009</v>
      </c>
      <c r="E9726" t="s">
        <v>115</v>
      </c>
      <c r="F9726" t="s">
        <v>28</v>
      </c>
      <c r="G9726" t="s">
        <v>29</v>
      </c>
      <c r="H9726">
        <v>5</v>
      </c>
      <c r="I9726">
        <v>30813.26</v>
      </c>
      <c r="J9726">
        <v>0</v>
      </c>
      <c r="K9726">
        <v>154066.29999999999</v>
      </c>
      <c r="L9726" t="s">
        <v>51</v>
      </c>
      <c r="M9726" t="s">
        <v>24</v>
      </c>
      <c r="N9726">
        <f t="shared" si="303"/>
        <v>2025</v>
      </c>
    </row>
    <row r="9727" spans="1:14" x14ac:dyDescent="0.3">
      <c r="A9727" t="s">
        <v>10753</v>
      </c>
      <c r="B9727" s="1">
        <v>45750</v>
      </c>
      <c r="C9727" s="1" t="str">
        <f t="shared" si="302"/>
        <v>April</v>
      </c>
      <c r="D9727" t="s">
        <v>3009</v>
      </c>
      <c r="E9727" t="s">
        <v>27</v>
      </c>
      <c r="F9727" t="s">
        <v>28</v>
      </c>
      <c r="G9727" t="s">
        <v>29</v>
      </c>
      <c r="H9727">
        <v>3</v>
      </c>
      <c r="I9727">
        <v>36609.5</v>
      </c>
      <c r="J9727">
        <v>0.05</v>
      </c>
      <c r="K9727">
        <f>IF(OR(H9727=" ",I9727=" ")," ",H9727*I9727*(1-J9727))</f>
        <v>104337.075</v>
      </c>
      <c r="L9727" t="s">
        <v>17</v>
      </c>
      <c r="M9727" t="s">
        <v>18</v>
      </c>
      <c r="N9727">
        <f t="shared" si="303"/>
        <v>2025</v>
      </c>
    </row>
    <row r="9728" spans="1:14" x14ac:dyDescent="0.3">
      <c r="A9728" t="s">
        <v>14919</v>
      </c>
      <c r="B9728" s="1">
        <v>45795</v>
      </c>
      <c r="C9728" s="1" t="str">
        <f t="shared" si="302"/>
        <v>May</v>
      </c>
      <c r="D9728" t="s">
        <v>3009</v>
      </c>
      <c r="E9728" t="s">
        <v>45</v>
      </c>
      <c r="F9728" t="s">
        <v>46</v>
      </c>
      <c r="G9728" t="s">
        <v>23</v>
      </c>
      <c r="H9728">
        <v>4</v>
      </c>
      <c r="I9728">
        <v>145.76</v>
      </c>
      <c r="J9728">
        <v>0.15</v>
      </c>
      <c r="K9728">
        <v>495.58</v>
      </c>
      <c r="L9728" t="s">
        <v>51</v>
      </c>
      <c r="M9728" t="s">
        <v>52</v>
      </c>
      <c r="N9728">
        <f t="shared" si="303"/>
        <v>2025</v>
      </c>
    </row>
    <row r="9729" spans="1:14" x14ac:dyDescent="0.3">
      <c r="A9729" t="s">
        <v>4210</v>
      </c>
      <c r="B9729" s="1">
        <v>45942</v>
      </c>
      <c r="C9729" s="1" t="str">
        <f t="shared" si="302"/>
        <v>October</v>
      </c>
      <c r="D9729" t="s">
        <v>3009</v>
      </c>
      <c r="E9729" t="s">
        <v>68</v>
      </c>
      <c r="F9729" t="s">
        <v>50</v>
      </c>
      <c r="G9729" t="s">
        <v>29</v>
      </c>
      <c r="H9729">
        <v>6</v>
      </c>
      <c r="I9729">
        <v>32012.66</v>
      </c>
      <c r="J9729">
        <v>0.1</v>
      </c>
      <c r="K9729">
        <v>172868.36</v>
      </c>
      <c r="L9729" t="s">
        <v>42</v>
      </c>
      <c r="M9729" t="s">
        <v>30</v>
      </c>
      <c r="N9729">
        <f t="shared" si="303"/>
        <v>2025</v>
      </c>
    </row>
    <row r="9730" spans="1:14" x14ac:dyDescent="0.3">
      <c r="A9730" t="s">
        <v>3008</v>
      </c>
      <c r="B9730" s="1">
        <v>46005</v>
      </c>
      <c r="C9730" s="1" t="str">
        <f t="shared" ref="C9730:C9793" si="304">IF(B9730="","",TEXT(B9730,"mmmm"))</f>
        <v>December</v>
      </c>
      <c r="D9730" t="s">
        <v>3009</v>
      </c>
      <c r="E9730" t="s">
        <v>21</v>
      </c>
      <c r="F9730" t="s">
        <v>22</v>
      </c>
      <c r="G9730" t="s">
        <v>23</v>
      </c>
      <c r="H9730">
        <v>4</v>
      </c>
      <c r="I9730">
        <v>5638.47</v>
      </c>
      <c r="J9730">
        <v>0.2</v>
      </c>
      <c r="K9730">
        <v>18043.099999999999</v>
      </c>
      <c r="L9730" t="s">
        <v>17</v>
      </c>
      <c r="M9730" t="s">
        <v>52</v>
      </c>
      <c r="N9730">
        <f t="shared" ref="N9730:N9793" si="305">IF(B9730="","",YEAR(B9730))</f>
        <v>2025</v>
      </c>
    </row>
    <row r="9731" spans="1:14" x14ac:dyDescent="0.3">
      <c r="A9731" t="s">
        <v>15244</v>
      </c>
      <c r="B9731" s="1">
        <v>45666</v>
      </c>
      <c r="C9731" s="1" t="str">
        <f t="shared" si="304"/>
        <v>January</v>
      </c>
      <c r="D9731" t="s">
        <v>2118</v>
      </c>
      <c r="E9731" t="s">
        <v>369</v>
      </c>
      <c r="F9731" t="s">
        <v>22</v>
      </c>
      <c r="G9731" t="s">
        <v>23</v>
      </c>
      <c r="H9731">
        <v>2</v>
      </c>
      <c r="I9731">
        <v>16941.41</v>
      </c>
      <c r="J9731">
        <v>0.1</v>
      </c>
      <c r="K9731">
        <v>30494.54</v>
      </c>
      <c r="L9731" t="s">
        <v>51</v>
      </c>
      <c r="M9731" t="s">
        <v>30</v>
      </c>
      <c r="N9731">
        <f t="shared" si="305"/>
        <v>2025</v>
      </c>
    </row>
    <row r="9732" spans="1:14" x14ac:dyDescent="0.3">
      <c r="A9732" t="s">
        <v>7818</v>
      </c>
      <c r="B9732" s="1">
        <v>45825</v>
      </c>
      <c r="C9732" s="1" t="str">
        <f t="shared" si="304"/>
        <v>June</v>
      </c>
      <c r="D9732" t="s">
        <v>2118</v>
      </c>
      <c r="E9732" t="s">
        <v>243</v>
      </c>
      <c r="F9732" t="s">
        <v>79</v>
      </c>
      <c r="G9732" t="s">
        <v>29</v>
      </c>
      <c r="H9732">
        <v>6</v>
      </c>
      <c r="I9732">
        <v>39729.67</v>
      </c>
      <c r="J9732">
        <v>0.2</v>
      </c>
      <c r="K9732">
        <v>190702.42</v>
      </c>
      <c r="L9732" t="s">
        <v>51</v>
      </c>
      <c r="M9732" t="s">
        <v>52</v>
      </c>
      <c r="N9732">
        <f t="shared" si="305"/>
        <v>2025</v>
      </c>
    </row>
    <row r="9733" spans="1:14" x14ac:dyDescent="0.3">
      <c r="A9733" t="s">
        <v>2117</v>
      </c>
      <c r="B9733" s="1">
        <v>45952</v>
      </c>
      <c r="C9733" s="1" t="str">
        <f t="shared" si="304"/>
        <v>October</v>
      </c>
      <c r="D9733" t="s">
        <v>2118</v>
      </c>
      <c r="E9733" t="s">
        <v>166</v>
      </c>
      <c r="F9733" t="s">
        <v>155</v>
      </c>
      <c r="G9733" t="s">
        <v>101</v>
      </c>
      <c r="H9733">
        <v>6</v>
      </c>
      <c r="I9733">
        <v>39466.720000000001</v>
      </c>
      <c r="J9733">
        <v>0.2</v>
      </c>
      <c r="K9733">
        <v>189440.26</v>
      </c>
      <c r="L9733" t="s">
        <v>42</v>
      </c>
      <c r="M9733" t="s">
        <v>18</v>
      </c>
      <c r="N9733">
        <f t="shared" si="305"/>
        <v>2025</v>
      </c>
    </row>
    <row r="9734" spans="1:14" x14ac:dyDescent="0.3">
      <c r="A9734" t="s">
        <v>7625</v>
      </c>
      <c r="B9734" s="1">
        <v>45917</v>
      </c>
      <c r="C9734" s="1" t="str">
        <f t="shared" si="304"/>
        <v>September</v>
      </c>
      <c r="D9734" t="s">
        <v>5402</v>
      </c>
      <c r="E9734" t="s">
        <v>320</v>
      </c>
      <c r="F9734" t="s">
        <v>15</v>
      </c>
      <c r="G9734" t="s">
        <v>16</v>
      </c>
      <c r="H9734">
        <v>5</v>
      </c>
      <c r="I9734">
        <v>11123.36</v>
      </c>
      <c r="J9734">
        <v>0.05</v>
      </c>
      <c r="K9734">
        <v>52835.96</v>
      </c>
      <c r="L9734" t="s">
        <v>42</v>
      </c>
      <c r="M9734" t="s">
        <v>30</v>
      </c>
      <c r="N9734">
        <f t="shared" si="305"/>
        <v>2025</v>
      </c>
    </row>
    <row r="9735" spans="1:14" x14ac:dyDescent="0.3">
      <c r="A9735" t="s">
        <v>5401</v>
      </c>
      <c r="B9735" s="1">
        <v>46004</v>
      </c>
      <c r="C9735" s="1" t="str">
        <f t="shared" si="304"/>
        <v>December</v>
      </c>
      <c r="D9735" t="s">
        <v>5402</v>
      </c>
      <c r="E9735" t="s">
        <v>315</v>
      </c>
      <c r="F9735" t="s">
        <v>38</v>
      </c>
      <c r="G9735" t="s">
        <v>29</v>
      </c>
      <c r="H9735">
        <v>2</v>
      </c>
      <c r="I9735">
        <v>2377.0300000000002</v>
      </c>
      <c r="J9735">
        <v>0</v>
      </c>
      <c r="K9735">
        <v>4754.0600000000004</v>
      </c>
      <c r="L9735" t="s">
        <v>51</v>
      </c>
      <c r="M9735" t="s">
        <v>24</v>
      </c>
      <c r="N9735">
        <f t="shared" si="305"/>
        <v>2025</v>
      </c>
    </row>
    <row r="9736" spans="1:14" x14ac:dyDescent="0.3">
      <c r="A9736" t="s">
        <v>8701</v>
      </c>
      <c r="B9736"/>
      <c r="C9736" s="1" t="str">
        <f t="shared" si="304"/>
        <v/>
      </c>
      <c r="D9736" t="s">
        <v>5402</v>
      </c>
      <c r="E9736" t="s">
        <v>325</v>
      </c>
      <c r="F9736" t="s">
        <v>83</v>
      </c>
      <c r="G9736" t="s">
        <v>23</v>
      </c>
      <c r="H9736">
        <v>5</v>
      </c>
      <c r="I9736">
        <v>39083.83</v>
      </c>
      <c r="J9736">
        <v>0.1</v>
      </c>
      <c r="K9736">
        <v>175877.24</v>
      </c>
      <c r="L9736" t="s">
        <v>42</v>
      </c>
      <c r="M9736" t="s">
        <v>30</v>
      </c>
      <c r="N9736" t="str">
        <f t="shared" si="305"/>
        <v/>
      </c>
    </row>
    <row r="9737" spans="1:14" x14ac:dyDescent="0.3">
      <c r="A9737" t="s">
        <v>3709</v>
      </c>
      <c r="B9737" s="1">
        <v>45693</v>
      </c>
      <c r="C9737" s="1" t="str">
        <f t="shared" si="304"/>
        <v>February</v>
      </c>
      <c r="D9737" t="s">
        <v>3710</v>
      </c>
      <c r="E9737" t="s">
        <v>315</v>
      </c>
      <c r="F9737" t="s">
        <v>38</v>
      </c>
      <c r="G9737" t="s">
        <v>29</v>
      </c>
      <c r="H9737">
        <v>6</v>
      </c>
      <c r="I9737">
        <v>44908</v>
      </c>
      <c r="J9737">
        <v>0</v>
      </c>
      <c r="K9737">
        <v>269448</v>
      </c>
      <c r="L9737" t="s">
        <v>51</v>
      </c>
      <c r="M9737" t="s">
        <v>30</v>
      </c>
      <c r="N9737">
        <f t="shared" si="305"/>
        <v>2025</v>
      </c>
    </row>
    <row r="9738" spans="1:14" x14ac:dyDescent="0.3">
      <c r="A9738" t="s">
        <v>7896</v>
      </c>
      <c r="B9738" s="1">
        <v>45755</v>
      </c>
      <c r="C9738" s="1" t="str">
        <f t="shared" si="304"/>
        <v>April</v>
      </c>
      <c r="D9738" t="s">
        <v>3710</v>
      </c>
      <c r="E9738" t="s">
        <v>398</v>
      </c>
      <c r="F9738" t="s">
        <v>34</v>
      </c>
      <c r="G9738" t="s">
        <v>29</v>
      </c>
      <c r="H9738">
        <v>4</v>
      </c>
      <c r="I9738">
        <v>13568.63</v>
      </c>
      <c r="J9738">
        <v>0</v>
      </c>
      <c r="K9738">
        <v>54274.52</v>
      </c>
      <c r="L9738" t="s">
        <v>17</v>
      </c>
      <c r="M9738" t="s">
        <v>18</v>
      </c>
      <c r="N9738">
        <f t="shared" si="305"/>
        <v>2025</v>
      </c>
    </row>
    <row r="9739" spans="1:14" x14ac:dyDescent="0.3">
      <c r="A9739" t="s">
        <v>13811</v>
      </c>
      <c r="B9739" s="1">
        <v>45792</v>
      </c>
      <c r="C9739" s="1" t="str">
        <f t="shared" si="304"/>
        <v>May</v>
      </c>
      <c r="D9739" t="s">
        <v>3710</v>
      </c>
      <c r="E9739" t="s">
        <v>184</v>
      </c>
      <c r="F9739" t="s">
        <v>79</v>
      </c>
      <c r="G9739" t="s">
        <v>29</v>
      </c>
      <c r="H9739">
        <v>7</v>
      </c>
      <c r="I9739">
        <v>2299.96</v>
      </c>
      <c r="J9739">
        <v>0.2</v>
      </c>
      <c r="K9739">
        <v>12879.78</v>
      </c>
      <c r="L9739" t="s">
        <v>51</v>
      </c>
      <c r="M9739" t="s">
        <v>18</v>
      </c>
      <c r="N9739">
        <f t="shared" si="305"/>
        <v>2025</v>
      </c>
    </row>
    <row r="9740" spans="1:14" x14ac:dyDescent="0.3">
      <c r="A9740" t="s">
        <v>5790</v>
      </c>
      <c r="B9740" s="1">
        <v>45795</v>
      </c>
      <c r="C9740" s="1" t="str">
        <f t="shared" si="304"/>
        <v>May</v>
      </c>
      <c r="D9740" t="s">
        <v>3710</v>
      </c>
      <c r="E9740" t="s">
        <v>45</v>
      </c>
      <c r="F9740" t="s">
        <v>46</v>
      </c>
      <c r="G9740" t="s">
        <v>23</v>
      </c>
      <c r="H9740">
        <v>3</v>
      </c>
      <c r="I9740">
        <v>4038.32</v>
      </c>
      <c r="J9740">
        <v>0</v>
      </c>
      <c r="K9740">
        <v>12114.96</v>
      </c>
      <c r="L9740" t="s">
        <v>42</v>
      </c>
      <c r="M9740" t="s">
        <v>18</v>
      </c>
      <c r="N9740">
        <f t="shared" si="305"/>
        <v>2025</v>
      </c>
    </row>
    <row r="9741" spans="1:14" x14ac:dyDescent="0.3">
      <c r="A9741" t="s">
        <v>15178</v>
      </c>
      <c r="B9741" s="1">
        <v>45805</v>
      </c>
      <c r="C9741" s="1" t="str">
        <f t="shared" si="304"/>
        <v>May</v>
      </c>
      <c r="D9741" t="s">
        <v>3710</v>
      </c>
      <c r="E9741" t="s">
        <v>398</v>
      </c>
      <c r="F9741" t="s">
        <v>34</v>
      </c>
      <c r="G9741" t="s">
        <v>29</v>
      </c>
      <c r="H9741">
        <v>3</v>
      </c>
      <c r="I9741">
        <v>46218.239999999998</v>
      </c>
      <c r="J9741">
        <v>0.05</v>
      </c>
      <c r="K9741">
        <v>131721.98000000001</v>
      </c>
      <c r="L9741" t="s">
        <v>51</v>
      </c>
      <c r="M9741" t="s">
        <v>30</v>
      </c>
      <c r="N9741">
        <f t="shared" si="305"/>
        <v>2025</v>
      </c>
    </row>
    <row r="9742" spans="1:14" x14ac:dyDescent="0.3">
      <c r="A9742" t="s">
        <v>4609</v>
      </c>
      <c r="B9742" s="1">
        <v>45808</v>
      </c>
      <c r="C9742" s="1" t="str">
        <f t="shared" si="304"/>
        <v>May</v>
      </c>
      <c r="D9742" t="s">
        <v>3710</v>
      </c>
      <c r="E9742" t="s">
        <v>325</v>
      </c>
      <c r="F9742" t="s">
        <v>83</v>
      </c>
      <c r="G9742" t="s">
        <v>23</v>
      </c>
      <c r="H9742">
        <v>1</v>
      </c>
      <c r="I9742">
        <v>9439.5300000000007</v>
      </c>
      <c r="J9742">
        <v>0.15</v>
      </c>
      <c r="K9742">
        <v>8023.6</v>
      </c>
      <c r="L9742" t="s">
        <v>51</v>
      </c>
      <c r="M9742" t="s">
        <v>52</v>
      </c>
      <c r="N9742">
        <f t="shared" si="305"/>
        <v>2025</v>
      </c>
    </row>
    <row r="9743" spans="1:14" x14ac:dyDescent="0.3">
      <c r="A9743" t="s">
        <v>11323</v>
      </c>
      <c r="B9743" s="1">
        <v>45906</v>
      </c>
      <c r="C9743" s="1" t="str">
        <f t="shared" si="304"/>
        <v>September</v>
      </c>
      <c r="D9743" t="s">
        <v>3710</v>
      </c>
      <c r="E9743" t="s">
        <v>430</v>
      </c>
      <c r="F9743" t="s">
        <v>105</v>
      </c>
      <c r="G9743" t="s">
        <v>16</v>
      </c>
      <c r="H9743">
        <v>7</v>
      </c>
      <c r="I9743">
        <v>27125.43</v>
      </c>
      <c r="J9743">
        <v>0.15</v>
      </c>
      <c r="K9743">
        <v>161396.31</v>
      </c>
      <c r="L9743" t="s">
        <v>17</v>
      </c>
      <c r="M9743" t="s">
        <v>15508</v>
      </c>
      <c r="N9743">
        <f t="shared" si="305"/>
        <v>2025</v>
      </c>
    </row>
    <row r="9744" spans="1:14" x14ac:dyDescent="0.3">
      <c r="A9744" t="s">
        <v>691</v>
      </c>
      <c r="B9744" s="1">
        <v>45672</v>
      </c>
      <c r="C9744" s="1" t="str">
        <f t="shared" si="304"/>
        <v>January</v>
      </c>
      <c r="D9744" t="s">
        <v>692</v>
      </c>
      <c r="E9744" t="s">
        <v>112</v>
      </c>
      <c r="F9744" t="s">
        <v>34</v>
      </c>
      <c r="G9744" t="s">
        <v>29</v>
      </c>
      <c r="H9744">
        <v>6</v>
      </c>
      <c r="I9744">
        <v>46539.31</v>
      </c>
      <c r="J9744">
        <v>0</v>
      </c>
      <c r="K9744">
        <v>279235.86</v>
      </c>
      <c r="L9744" t="s">
        <v>42</v>
      </c>
      <c r="M9744" t="s">
        <v>15508</v>
      </c>
      <c r="N9744">
        <f t="shared" si="305"/>
        <v>2025</v>
      </c>
    </row>
    <row r="9745" spans="1:14" x14ac:dyDescent="0.3">
      <c r="A9745" t="s">
        <v>10910</v>
      </c>
      <c r="B9745" s="1">
        <v>45777</v>
      </c>
      <c r="C9745" s="1" t="str">
        <f t="shared" si="304"/>
        <v>April</v>
      </c>
      <c r="D9745" t="s">
        <v>692</v>
      </c>
      <c r="E9745" t="s">
        <v>33</v>
      </c>
      <c r="F9745" t="s">
        <v>34</v>
      </c>
      <c r="G9745" t="s">
        <v>29</v>
      </c>
      <c r="H9745">
        <v>5</v>
      </c>
      <c r="I9745">
        <v>24763.77</v>
      </c>
      <c r="J9745">
        <v>0.15</v>
      </c>
      <c r="K9745">
        <v>105246.02</v>
      </c>
      <c r="L9745" t="s">
        <v>51</v>
      </c>
      <c r="M9745" t="s">
        <v>18</v>
      </c>
      <c r="N9745">
        <f t="shared" si="305"/>
        <v>2025</v>
      </c>
    </row>
    <row r="9746" spans="1:14" x14ac:dyDescent="0.3">
      <c r="A9746" t="s">
        <v>15428</v>
      </c>
      <c r="B9746" s="1">
        <v>45781</v>
      </c>
      <c r="C9746" s="1" t="str">
        <f t="shared" si="304"/>
        <v>May</v>
      </c>
      <c r="D9746" t="s">
        <v>692</v>
      </c>
      <c r="E9746" t="s">
        <v>171</v>
      </c>
      <c r="F9746" t="s">
        <v>105</v>
      </c>
      <c r="G9746" t="s">
        <v>16</v>
      </c>
      <c r="H9746">
        <v>7</v>
      </c>
      <c r="I9746">
        <v>5283.18</v>
      </c>
      <c r="J9746">
        <v>0.1</v>
      </c>
      <c r="K9746">
        <v>33284.03</v>
      </c>
      <c r="L9746" t="s">
        <v>17</v>
      </c>
      <c r="M9746" t="s">
        <v>24</v>
      </c>
      <c r="N9746">
        <f t="shared" si="305"/>
        <v>2025</v>
      </c>
    </row>
    <row r="9747" spans="1:14" x14ac:dyDescent="0.3">
      <c r="A9747" t="s">
        <v>14932</v>
      </c>
      <c r="B9747" s="1">
        <v>45784</v>
      </c>
      <c r="C9747" s="1" t="str">
        <f t="shared" si="304"/>
        <v>May</v>
      </c>
      <c r="D9747" t="s">
        <v>692</v>
      </c>
      <c r="E9747" t="s">
        <v>27</v>
      </c>
      <c r="F9747" t="s">
        <v>28</v>
      </c>
      <c r="G9747" t="s">
        <v>29</v>
      </c>
      <c r="H9747">
        <v>4</v>
      </c>
      <c r="I9747">
        <v>7216.01</v>
      </c>
      <c r="J9747">
        <v>0.05</v>
      </c>
      <c r="K9747">
        <v>27420.84</v>
      </c>
      <c r="L9747" t="s">
        <v>51</v>
      </c>
      <c r="M9747" t="s">
        <v>18</v>
      </c>
      <c r="N9747">
        <f t="shared" si="305"/>
        <v>2025</v>
      </c>
    </row>
    <row r="9748" spans="1:14" x14ac:dyDescent="0.3">
      <c r="A9748" t="s">
        <v>12007</v>
      </c>
      <c r="B9748" s="1">
        <v>45791</v>
      </c>
      <c r="C9748" s="1" t="str">
        <f t="shared" si="304"/>
        <v>May</v>
      </c>
      <c r="D9748" t="s">
        <v>692</v>
      </c>
      <c r="E9748" t="s">
        <v>55</v>
      </c>
      <c r="F9748" t="s">
        <v>38</v>
      </c>
      <c r="G9748" t="s">
        <v>29</v>
      </c>
      <c r="H9748">
        <v>3</v>
      </c>
      <c r="I9748">
        <v>33809.19</v>
      </c>
      <c r="J9748">
        <v>0.2</v>
      </c>
      <c r="K9748">
        <v>81142.06</v>
      </c>
      <c r="L9748" t="s">
        <v>51</v>
      </c>
      <c r="M9748" t="s">
        <v>24</v>
      </c>
      <c r="N9748">
        <f t="shared" si="305"/>
        <v>2025</v>
      </c>
    </row>
    <row r="9749" spans="1:14" x14ac:dyDescent="0.3">
      <c r="A9749" t="s">
        <v>10849</v>
      </c>
      <c r="B9749" s="1">
        <v>45822</v>
      </c>
      <c r="C9749" s="1" t="str">
        <f t="shared" si="304"/>
        <v>June</v>
      </c>
      <c r="D9749" t="s">
        <v>692</v>
      </c>
      <c r="E9749" t="s">
        <v>191</v>
      </c>
      <c r="F9749" t="s">
        <v>79</v>
      </c>
      <c r="G9749" t="s">
        <v>29</v>
      </c>
      <c r="H9749">
        <v>7</v>
      </c>
      <c r="I9749">
        <v>7523.94</v>
      </c>
      <c r="J9749">
        <v>0.05</v>
      </c>
      <c r="K9749">
        <v>50034.2</v>
      </c>
      <c r="L9749" s="2" t="s">
        <v>15508</v>
      </c>
      <c r="M9749" t="s">
        <v>24</v>
      </c>
      <c r="N9749">
        <f t="shared" si="305"/>
        <v>2025</v>
      </c>
    </row>
    <row r="9750" spans="1:14" x14ac:dyDescent="0.3">
      <c r="A9750" t="s">
        <v>8721</v>
      </c>
      <c r="B9750" s="1">
        <v>45981</v>
      </c>
      <c r="C9750" s="1" t="str">
        <f t="shared" si="304"/>
        <v>November</v>
      </c>
      <c r="D9750" t="s">
        <v>692</v>
      </c>
      <c r="E9750" t="s">
        <v>88</v>
      </c>
      <c r="F9750" t="s">
        <v>28</v>
      </c>
      <c r="G9750" t="s">
        <v>29</v>
      </c>
      <c r="H9750">
        <v>1</v>
      </c>
      <c r="I9750">
        <v>28943.32</v>
      </c>
      <c r="J9750">
        <v>0.05</v>
      </c>
      <c r="K9750">
        <v>27496.15</v>
      </c>
      <c r="L9750" s="2" t="s">
        <v>15508</v>
      </c>
      <c r="M9750" t="s">
        <v>30</v>
      </c>
      <c r="N9750">
        <f t="shared" si="305"/>
        <v>2025</v>
      </c>
    </row>
    <row r="9751" spans="1:14" x14ac:dyDescent="0.3">
      <c r="A9751" t="s">
        <v>9483</v>
      </c>
      <c r="B9751" s="1">
        <v>45988</v>
      </c>
      <c r="C9751" s="1" t="str">
        <f t="shared" si="304"/>
        <v>November</v>
      </c>
      <c r="D9751" t="s">
        <v>692</v>
      </c>
      <c r="E9751" t="s">
        <v>325</v>
      </c>
      <c r="F9751" t="s">
        <v>83</v>
      </c>
      <c r="G9751" t="s">
        <v>23</v>
      </c>
      <c r="H9751">
        <v>7</v>
      </c>
      <c r="I9751">
        <v>18971.14</v>
      </c>
      <c r="J9751">
        <v>0.05</v>
      </c>
      <c r="K9751">
        <v>126158.08</v>
      </c>
      <c r="L9751" t="s">
        <v>42</v>
      </c>
      <c r="M9751" t="s">
        <v>52</v>
      </c>
      <c r="N9751">
        <f t="shared" si="305"/>
        <v>2025</v>
      </c>
    </row>
    <row r="9752" spans="1:14" x14ac:dyDescent="0.3">
      <c r="A9752" t="s">
        <v>1073</v>
      </c>
      <c r="B9752" s="1">
        <v>45709</v>
      </c>
      <c r="C9752" s="1" t="str">
        <f t="shared" si="304"/>
        <v>February</v>
      </c>
      <c r="D9752" t="s">
        <v>1074</v>
      </c>
      <c r="E9752" t="s">
        <v>37</v>
      </c>
      <c r="F9752" t="s">
        <v>38</v>
      </c>
      <c r="G9752" t="s">
        <v>411</v>
      </c>
      <c r="H9752">
        <v>6</v>
      </c>
      <c r="I9752">
        <v>44195.1</v>
      </c>
      <c r="J9752">
        <v>0</v>
      </c>
      <c r="K9752">
        <v>265170.59999999998</v>
      </c>
      <c r="L9752" t="s">
        <v>42</v>
      </c>
      <c r="M9752" t="s">
        <v>18</v>
      </c>
      <c r="N9752">
        <f t="shared" si="305"/>
        <v>2025</v>
      </c>
    </row>
    <row r="9753" spans="1:14" x14ac:dyDescent="0.3">
      <c r="A9753" t="s">
        <v>14923</v>
      </c>
      <c r="B9753" s="1">
        <v>45826</v>
      </c>
      <c r="C9753" s="1" t="str">
        <f t="shared" si="304"/>
        <v>June</v>
      </c>
      <c r="D9753" t="s">
        <v>1074</v>
      </c>
      <c r="E9753" t="s">
        <v>49</v>
      </c>
      <c r="F9753" t="s">
        <v>50</v>
      </c>
      <c r="G9753" t="s">
        <v>29</v>
      </c>
      <c r="H9753">
        <v>7</v>
      </c>
      <c r="I9753">
        <v>23471.9</v>
      </c>
      <c r="J9753">
        <v>0.05</v>
      </c>
      <c r="K9753">
        <v>156088.14000000001</v>
      </c>
      <c r="L9753" t="s">
        <v>51</v>
      </c>
      <c r="M9753" t="s">
        <v>24</v>
      </c>
      <c r="N9753">
        <f t="shared" si="305"/>
        <v>2025</v>
      </c>
    </row>
    <row r="9754" spans="1:14" x14ac:dyDescent="0.3">
      <c r="A9754" t="s">
        <v>4355</v>
      </c>
      <c r="B9754" s="1">
        <v>45861</v>
      </c>
      <c r="C9754" s="1" t="str">
        <f t="shared" si="304"/>
        <v>July</v>
      </c>
      <c r="D9754" t="s">
        <v>1074</v>
      </c>
      <c r="E9754" t="s">
        <v>277</v>
      </c>
      <c r="F9754" t="s">
        <v>15508</v>
      </c>
      <c r="G9754" t="s">
        <v>29</v>
      </c>
      <c r="H9754">
        <v>6</v>
      </c>
      <c r="I9754">
        <v>13594.22</v>
      </c>
      <c r="J9754">
        <v>0.1</v>
      </c>
      <c r="K9754">
        <v>73408.789999999994</v>
      </c>
      <c r="L9754" t="s">
        <v>17</v>
      </c>
      <c r="M9754" t="s">
        <v>24</v>
      </c>
      <c r="N9754">
        <f t="shared" si="305"/>
        <v>2025</v>
      </c>
    </row>
    <row r="9755" spans="1:14" x14ac:dyDescent="0.3">
      <c r="A9755" t="s">
        <v>8696</v>
      </c>
      <c r="B9755" s="1">
        <v>45943</v>
      </c>
      <c r="C9755" s="1" t="str">
        <f t="shared" si="304"/>
        <v>October</v>
      </c>
      <c r="D9755" t="s">
        <v>1074</v>
      </c>
      <c r="E9755" t="s">
        <v>610</v>
      </c>
      <c r="F9755" t="s">
        <v>83</v>
      </c>
      <c r="G9755" t="s">
        <v>23</v>
      </c>
      <c r="H9755">
        <v>7</v>
      </c>
      <c r="I9755">
        <v>14135.98</v>
      </c>
      <c r="J9755">
        <v>0.05</v>
      </c>
      <c r="K9755">
        <v>94004.27</v>
      </c>
      <c r="L9755" t="s">
        <v>17</v>
      </c>
      <c r="M9755" t="s">
        <v>18</v>
      </c>
      <c r="N9755">
        <f t="shared" si="305"/>
        <v>2025</v>
      </c>
    </row>
    <row r="9756" spans="1:14" x14ac:dyDescent="0.3">
      <c r="A9756" t="s">
        <v>2962</v>
      </c>
      <c r="B9756" s="1">
        <v>45996</v>
      </c>
      <c r="C9756" s="1" t="str">
        <f t="shared" si="304"/>
        <v>December</v>
      </c>
      <c r="D9756" t="s">
        <v>1074</v>
      </c>
      <c r="E9756" t="s">
        <v>504</v>
      </c>
      <c r="F9756" t="s">
        <v>155</v>
      </c>
      <c r="G9756" t="s">
        <v>101</v>
      </c>
      <c r="H9756">
        <v>4</v>
      </c>
      <c r="I9756">
        <v>39462.67</v>
      </c>
      <c r="J9756">
        <v>0.1</v>
      </c>
      <c r="K9756">
        <v>142065.60999999999</v>
      </c>
      <c r="L9756" t="s">
        <v>17</v>
      </c>
      <c r="M9756" t="s">
        <v>30</v>
      </c>
      <c r="N9756">
        <f t="shared" si="305"/>
        <v>2025</v>
      </c>
    </row>
    <row r="9757" spans="1:14" x14ac:dyDescent="0.3">
      <c r="A9757" t="s">
        <v>10517</v>
      </c>
      <c r="B9757" s="1">
        <v>46017</v>
      </c>
      <c r="C9757" s="1" t="str">
        <f t="shared" si="304"/>
        <v>December</v>
      </c>
      <c r="D9757" t="s">
        <v>1074</v>
      </c>
      <c r="E9757" t="s">
        <v>171</v>
      </c>
      <c r="F9757" t="s">
        <v>105</v>
      </c>
      <c r="H9757">
        <v>1</v>
      </c>
      <c r="I9757">
        <v>12689.56</v>
      </c>
      <c r="J9757">
        <v>0.1</v>
      </c>
      <c r="K9757">
        <v>11420.6</v>
      </c>
      <c r="L9757" t="s">
        <v>42</v>
      </c>
      <c r="M9757" t="s">
        <v>52</v>
      </c>
      <c r="N9757">
        <f t="shared" si="305"/>
        <v>2025</v>
      </c>
    </row>
    <row r="9758" spans="1:14" x14ac:dyDescent="0.3">
      <c r="A9758" t="s">
        <v>3994</v>
      </c>
      <c r="B9758" s="1">
        <v>45955</v>
      </c>
      <c r="C9758" s="1" t="str">
        <f t="shared" si="304"/>
        <v>October</v>
      </c>
      <c r="D9758" t="s">
        <v>3995</v>
      </c>
      <c r="E9758" t="s">
        <v>293</v>
      </c>
      <c r="F9758" t="s">
        <v>75</v>
      </c>
      <c r="G9758" t="s">
        <v>29</v>
      </c>
      <c r="H9758">
        <v>7</v>
      </c>
      <c r="I9758">
        <v>8109.9</v>
      </c>
      <c r="J9758">
        <v>0.1</v>
      </c>
      <c r="K9758">
        <v>51092.37</v>
      </c>
      <c r="L9758" t="s">
        <v>51</v>
      </c>
      <c r="M9758" t="s">
        <v>30</v>
      </c>
      <c r="N9758">
        <f t="shared" si="305"/>
        <v>2025</v>
      </c>
    </row>
    <row r="9759" spans="1:14" x14ac:dyDescent="0.3">
      <c r="A9759" t="s">
        <v>14906</v>
      </c>
      <c r="B9759" s="1">
        <v>45662</v>
      </c>
      <c r="C9759" s="1" t="str">
        <f t="shared" si="304"/>
        <v>January</v>
      </c>
      <c r="D9759" t="s">
        <v>6135</v>
      </c>
      <c r="E9759" t="s">
        <v>99</v>
      </c>
      <c r="F9759" t="s">
        <v>100</v>
      </c>
      <c r="G9759" t="s">
        <v>101</v>
      </c>
      <c r="H9759">
        <v>4</v>
      </c>
      <c r="I9759">
        <v>34807.29</v>
      </c>
      <c r="J9759">
        <v>0.15</v>
      </c>
      <c r="K9759">
        <v>118344.79</v>
      </c>
      <c r="L9759" t="s">
        <v>51</v>
      </c>
      <c r="M9759" t="s">
        <v>30</v>
      </c>
      <c r="N9759">
        <f t="shared" si="305"/>
        <v>2025</v>
      </c>
    </row>
    <row r="9760" spans="1:14" x14ac:dyDescent="0.3">
      <c r="A9760" t="s">
        <v>9375</v>
      </c>
      <c r="B9760" s="1">
        <v>45668</v>
      </c>
      <c r="C9760" s="1" t="str">
        <f t="shared" si="304"/>
        <v>January</v>
      </c>
      <c r="D9760" t="s">
        <v>6135</v>
      </c>
      <c r="E9760" t="s">
        <v>151</v>
      </c>
      <c r="F9760" t="s">
        <v>75</v>
      </c>
      <c r="G9760" t="s">
        <v>29</v>
      </c>
      <c r="H9760">
        <v>1</v>
      </c>
      <c r="I9760">
        <v>24887.41</v>
      </c>
      <c r="J9760">
        <v>0.2</v>
      </c>
      <c r="K9760">
        <v>19909.93</v>
      </c>
      <c r="L9760" t="s">
        <v>42</v>
      </c>
      <c r="M9760" t="s">
        <v>24</v>
      </c>
      <c r="N9760">
        <f t="shared" si="305"/>
        <v>2025</v>
      </c>
    </row>
    <row r="9761" spans="1:14" x14ac:dyDescent="0.3">
      <c r="A9761" t="s">
        <v>6134</v>
      </c>
      <c r="B9761" s="1">
        <v>45743</v>
      </c>
      <c r="C9761" s="1" t="str">
        <f t="shared" si="304"/>
        <v>March</v>
      </c>
      <c r="D9761" t="s">
        <v>6135</v>
      </c>
      <c r="E9761" t="s">
        <v>463</v>
      </c>
      <c r="F9761" t="s">
        <v>15</v>
      </c>
      <c r="G9761" t="s">
        <v>16</v>
      </c>
      <c r="H9761">
        <v>7</v>
      </c>
      <c r="I9761">
        <v>24298.05</v>
      </c>
      <c r="J9761">
        <v>0.15</v>
      </c>
      <c r="K9761">
        <v>144573.4</v>
      </c>
      <c r="L9761" t="s">
        <v>17</v>
      </c>
      <c r="M9761" t="s">
        <v>18</v>
      </c>
      <c r="N9761">
        <f t="shared" si="305"/>
        <v>2025</v>
      </c>
    </row>
    <row r="9762" spans="1:14" x14ac:dyDescent="0.3">
      <c r="A9762" t="s">
        <v>10021</v>
      </c>
      <c r="B9762" s="1">
        <v>45752</v>
      </c>
      <c r="C9762" s="1" t="str">
        <f t="shared" si="304"/>
        <v>April</v>
      </c>
      <c r="D9762" t="s">
        <v>6135</v>
      </c>
      <c r="E9762" t="s">
        <v>453</v>
      </c>
      <c r="F9762" t="s">
        <v>75</v>
      </c>
      <c r="G9762" t="s">
        <v>29</v>
      </c>
      <c r="H9762">
        <v>6</v>
      </c>
      <c r="I9762">
        <v>24886.43</v>
      </c>
      <c r="J9762">
        <v>0.1</v>
      </c>
      <c r="K9762">
        <v>134386.72</v>
      </c>
      <c r="L9762" t="s">
        <v>42</v>
      </c>
      <c r="M9762" t="s">
        <v>24</v>
      </c>
      <c r="N9762">
        <f t="shared" si="305"/>
        <v>2025</v>
      </c>
    </row>
    <row r="9763" spans="1:14" x14ac:dyDescent="0.3">
      <c r="A9763" t="s">
        <v>15229</v>
      </c>
      <c r="B9763" s="1">
        <v>45755</v>
      </c>
      <c r="C9763" s="1" t="str">
        <f t="shared" si="304"/>
        <v>April</v>
      </c>
      <c r="D9763" t="s">
        <v>11493</v>
      </c>
      <c r="E9763" t="s">
        <v>427</v>
      </c>
      <c r="F9763" t="s">
        <v>59</v>
      </c>
      <c r="G9763" t="s">
        <v>29</v>
      </c>
      <c r="H9763">
        <v>5</v>
      </c>
      <c r="I9763">
        <v>11804.36</v>
      </c>
      <c r="J9763">
        <v>0.1</v>
      </c>
      <c r="K9763">
        <v>53119.62</v>
      </c>
      <c r="L9763" t="s">
        <v>42</v>
      </c>
      <c r="M9763" t="s">
        <v>24</v>
      </c>
      <c r="N9763">
        <f t="shared" si="305"/>
        <v>2025</v>
      </c>
    </row>
    <row r="9764" spans="1:14" x14ac:dyDescent="0.3">
      <c r="A9764" t="s">
        <v>11492</v>
      </c>
      <c r="B9764" s="1">
        <v>45923</v>
      </c>
      <c r="C9764" s="1" t="str">
        <f t="shared" si="304"/>
        <v>September</v>
      </c>
      <c r="D9764" t="s">
        <v>11493</v>
      </c>
      <c r="E9764" t="s">
        <v>325</v>
      </c>
      <c r="F9764" t="s">
        <v>83</v>
      </c>
      <c r="G9764" t="s">
        <v>23</v>
      </c>
      <c r="H9764">
        <v>2</v>
      </c>
      <c r="I9764">
        <v>11424.07</v>
      </c>
      <c r="J9764">
        <v>0.2</v>
      </c>
      <c r="K9764">
        <v>18278.509999999998</v>
      </c>
      <c r="L9764" t="s">
        <v>42</v>
      </c>
      <c r="M9764" t="s">
        <v>30</v>
      </c>
      <c r="N9764">
        <f t="shared" si="305"/>
        <v>2025</v>
      </c>
    </row>
    <row r="9765" spans="1:14" x14ac:dyDescent="0.3">
      <c r="A9765" t="s">
        <v>11496</v>
      </c>
      <c r="B9765" s="1">
        <v>46001</v>
      </c>
      <c r="C9765" s="1" t="str">
        <f t="shared" si="304"/>
        <v>December</v>
      </c>
      <c r="D9765" t="s">
        <v>11493</v>
      </c>
      <c r="E9765" t="s">
        <v>398</v>
      </c>
      <c r="F9765" t="s">
        <v>34</v>
      </c>
      <c r="G9765" t="s">
        <v>29</v>
      </c>
      <c r="H9765">
        <v>4</v>
      </c>
      <c r="I9765">
        <v>18570.95</v>
      </c>
      <c r="J9765">
        <v>0.05</v>
      </c>
      <c r="K9765">
        <f>IF(OR(H9765=" ",I9765=" ")," ",H9765*I9765*(1-J9765))</f>
        <v>70569.61</v>
      </c>
      <c r="L9765" t="s">
        <v>51</v>
      </c>
      <c r="M9765" t="s">
        <v>52</v>
      </c>
      <c r="N9765">
        <f t="shared" si="305"/>
        <v>2025</v>
      </c>
    </row>
    <row r="9766" spans="1:14" x14ac:dyDescent="0.3">
      <c r="A9766" t="s">
        <v>7118</v>
      </c>
      <c r="B9766" s="1">
        <v>45781</v>
      </c>
      <c r="C9766" s="1" t="str">
        <f t="shared" si="304"/>
        <v>May</v>
      </c>
      <c r="D9766" t="s">
        <v>1930</v>
      </c>
      <c r="E9766" t="s">
        <v>179</v>
      </c>
      <c r="F9766" t="s">
        <v>100</v>
      </c>
      <c r="G9766" t="s">
        <v>101</v>
      </c>
      <c r="H9766">
        <v>4</v>
      </c>
      <c r="I9766">
        <v>47868.45</v>
      </c>
      <c r="J9766">
        <v>0.15</v>
      </c>
      <c r="K9766">
        <v>162752.73000000001</v>
      </c>
      <c r="L9766" t="s">
        <v>42</v>
      </c>
      <c r="M9766" t="s">
        <v>18</v>
      </c>
      <c r="N9766">
        <f t="shared" si="305"/>
        <v>2025</v>
      </c>
    </row>
    <row r="9767" spans="1:14" x14ac:dyDescent="0.3">
      <c r="A9767" t="s">
        <v>9042</v>
      </c>
      <c r="B9767" s="1">
        <v>45795</v>
      </c>
      <c r="C9767" s="1" t="str">
        <f t="shared" si="304"/>
        <v>May</v>
      </c>
      <c r="D9767" t="s">
        <v>1930</v>
      </c>
      <c r="E9767" t="s">
        <v>112</v>
      </c>
      <c r="F9767" t="s">
        <v>34</v>
      </c>
      <c r="G9767" t="s">
        <v>29</v>
      </c>
      <c r="H9767">
        <v>7</v>
      </c>
      <c r="I9767">
        <v>6869.45</v>
      </c>
      <c r="J9767">
        <v>0.05</v>
      </c>
      <c r="K9767">
        <v>45681.84</v>
      </c>
      <c r="L9767" t="s">
        <v>42</v>
      </c>
      <c r="M9767" t="s">
        <v>15508</v>
      </c>
      <c r="N9767">
        <f t="shared" si="305"/>
        <v>2025</v>
      </c>
    </row>
    <row r="9768" spans="1:14" x14ac:dyDescent="0.3">
      <c r="A9768" t="s">
        <v>11308</v>
      </c>
      <c r="B9768" s="1">
        <v>45823</v>
      </c>
      <c r="C9768" s="1" t="str">
        <f t="shared" si="304"/>
        <v>June</v>
      </c>
      <c r="D9768" t="s">
        <v>1930</v>
      </c>
      <c r="E9768" t="s">
        <v>14</v>
      </c>
      <c r="F9768" t="s">
        <v>15</v>
      </c>
      <c r="G9768" t="s">
        <v>16</v>
      </c>
      <c r="H9768">
        <v>6</v>
      </c>
      <c r="I9768">
        <v>41171.089999999997</v>
      </c>
      <c r="J9768">
        <v>0.15</v>
      </c>
      <c r="K9768">
        <v>209972.56</v>
      </c>
      <c r="L9768" t="s">
        <v>42</v>
      </c>
      <c r="M9768" t="s">
        <v>18</v>
      </c>
      <c r="N9768">
        <f t="shared" si="305"/>
        <v>2025</v>
      </c>
    </row>
    <row r="9769" spans="1:14" x14ac:dyDescent="0.3">
      <c r="A9769" t="s">
        <v>1929</v>
      </c>
      <c r="B9769" s="1">
        <v>45887</v>
      </c>
      <c r="C9769" s="1" t="str">
        <f t="shared" si="304"/>
        <v>August</v>
      </c>
      <c r="D9769" t="s">
        <v>1930</v>
      </c>
      <c r="E9769" t="s">
        <v>427</v>
      </c>
      <c r="F9769" t="s">
        <v>59</v>
      </c>
      <c r="G9769" t="s">
        <v>29</v>
      </c>
      <c r="H9769">
        <v>6</v>
      </c>
      <c r="J9769">
        <v>0</v>
      </c>
      <c r="K9769">
        <v>254452.08</v>
      </c>
      <c r="L9769" t="s">
        <v>42</v>
      </c>
      <c r="M9769" t="s">
        <v>18</v>
      </c>
      <c r="N9769">
        <f t="shared" si="305"/>
        <v>2025</v>
      </c>
    </row>
    <row r="9770" spans="1:14" x14ac:dyDescent="0.3">
      <c r="A9770" t="s">
        <v>12584</v>
      </c>
      <c r="B9770" s="1">
        <v>45980</v>
      </c>
      <c r="C9770" s="1" t="str">
        <f t="shared" si="304"/>
        <v>November</v>
      </c>
      <c r="D9770" t="s">
        <v>1930</v>
      </c>
      <c r="E9770" t="s">
        <v>71</v>
      </c>
      <c r="F9770" t="s">
        <v>46</v>
      </c>
      <c r="G9770" t="s">
        <v>23</v>
      </c>
      <c r="H9770">
        <v>4</v>
      </c>
      <c r="I9770">
        <v>2220.94</v>
      </c>
      <c r="J9770">
        <v>0.05</v>
      </c>
      <c r="K9770">
        <v>8439.57</v>
      </c>
      <c r="L9770" t="s">
        <v>17</v>
      </c>
      <c r="M9770" t="s">
        <v>24</v>
      </c>
      <c r="N9770">
        <f t="shared" si="305"/>
        <v>2025</v>
      </c>
    </row>
    <row r="9771" spans="1:14" x14ac:dyDescent="0.3">
      <c r="A9771" t="s">
        <v>7096</v>
      </c>
      <c r="B9771" s="1">
        <v>45998</v>
      </c>
      <c r="C9771" s="1" t="str">
        <f t="shared" si="304"/>
        <v>December</v>
      </c>
      <c r="D9771" t="s">
        <v>1930</v>
      </c>
      <c r="E9771" t="s">
        <v>146</v>
      </c>
      <c r="F9771" t="s">
        <v>38</v>
      </c>
      <c r="G9771" t="s">
        <v>29</v>
      </c>
      <c r="H9771">
        <v>3</v>
      </c>
      <c r="I9771">
        <v>25455.86</v>
      </c>
      <c r="J9771">
        <v>0.05</v>
      </c>
      <c r="K9771">
        <v>72549.2</v>
      </c>
      <c r="L9771" s="2" t="s">
        <v>15508</v>
      </c>
      <c r="M9771" t="s">
        <v>18</v>
      </c>
      <c r="N9771">
        <f t="shared" si="305"/>
        <v>2025</v>
      </c>
    </row>
    <row r="9772" spans="1:14" x14ac:dyDescent="0.3">
      <c r="A9772" t="s">
        <v>12963</v>
      </c>
      <c r="B9772" s="1">
        <v>45674</v>
      </c>
      <c r="C9772" s="1" t="str">
        <f t="shared" si="304"/>
        <v>January</v>
      </c>
      <c r="D9772" t="s">
        <v>7480</v>
      </c>
      <c r="E9772" t="s">
        <v>71</v>
      </c>
      <c r="F9772" t="s">
        <v>46</v>
      </c>
      <c r="G9772" t="s">
        <v>23</v>
      </c>
      <c r="H9772">
        <v>5</v>
      </c>
      <c r="I9772">
        <v>45485.61</v>
      </c>
      <c r="J9772">
        <v>0.05</v>
      </c>
      <c r="K9772">
        <v>216056.65</v>
      </c>
      <c r="L9772" t="s">
        <v>42</v>
      </c>
      <c r="M9772" t="s">
        <v>30</v>
      </c>
      <c r="N9772">
        <f t="shared" si="305"/>
        <v>2025</v>
      </c>
    </row>
    <row r="9773" spans="1:14" x14ac:dyDescent="0.3">
      <c r="A9773" t="s">
        <v>12389</v>
      </c>
      <c r="B9773" s="1">
        <v>45733</v>
      </c>
      <c r="C9773" s="1" t="str">
        <f t="shared" si="304"/>
        <v>March</v>
      </c>
      <c r="D9773" t="s">
        <v>7480</v>
      </c>
      <c r="E9773" t="s">
        <v>610</v>
      </c>
      <c r="F9773" t="s">
        <v>83</v>
      </c>
      <c r="G9773" t="s">
        <v>23</v>
      </c>
      <c r="H9773">
        <v>1</v>
      </c>
      <c r="I9773">
        <v>31382.43</v>
      </c>
      <c r="J9773">
        <v>0</v>
      </c>
      <c r="K9773">
        <v>31382.43</v>
      </c>
      <c r="L9773" t="s">
        <v>42</v>
      </c>
      <c r="M9773" t="s">
        <v>52</v>
      </c>
      <c r="N9773">
        <f t="shared" si="305"/>
        <v>2025</v>
      </c>
    </row>
    <row r="9774" spans="1:14" x14ac:dyDescent="0.3">
      <c r="A9774" t="s">
        <v>8133</v>
      </c>
      <c r="B9774" s="1">
        <v>45930</v>
      </c>
      <c r="C9774" s="1" t="str">
        <f t="shared" si="304"/>
        <v>September</v>
      </c>
      <c r="D9774" t="s">
        <v>7480</v>
      </c>
      <c r="E9774" t="s">
        <v>96</v>
      </c>
      <c r="F9774" t="s">
        <v>38</v>
      </c>
      <c r="H9774">
        <v>3</v>
      </c>
      <c r="I9774">
        <v>45682.37</v>
      </c>
      <c r="J9774">
        <v>0.1</v>
      </c>
      <c r="K9774">
        <v>123342.39999999999</v>
      </c>
      <c r="L9774" t="s">
        <v>42</v>
      </c>
      <c r="M9774" t="s">
        <v>24</v>
      </c>
      <c r="N9774">
        <f t="shared" si="305"/>
        <v>2025</v>
      </c>
    </row>
    <row r="9775" spans="1:14" x14ac:dyDescent="0.3">
      <c r="A9775" t="s">
        <v>7479</v>
      </c>
      <c r="B9775" s="1">
        <v>45956</v>
      </c>
      <c r="C9775" s="1" t="str">
        <f t="shared" si="304"/>
        <v>October</v>
      </c>
      <c r="D9775" t="s">
        <v>7480</v>
      </c>
      <c r="E9775" t="s">
        <v>306</v>
      </c>
      <c r="F9775" t="s">
        <v>15</v>
      </c>
      <c r="G9775" t="s">
        <v>16</v>
      </c>
      <c r="H9775">
        <v>6</v>
      </c>
      <c r="I9775">
        <v>36166.47</v>
      </c>
      <c r="J9775">
        <v>0.15</v>
      </c>
      <c r="K9775">
        <v>184449</v>
      </c>
      <c r="L9775" t="s">
        <v>17</v>
      </c>
      <c r="M9775" t="s">
        <v>24</v>
      </c>
      <c r="N9775">
        <f t="shared" si="305"/>
        <v>2025</v>
      </c>
    </row>
    <row r="9776" spans="1:14" x14ac:dyDescent="0.3">
      <c r="A9776" t="s">
        <v>13233</v>
      </c>
      <c r="B9776" s="1">
        <v>45674</v>
      </c>
      <c r="C9776" s="1" t="str">
        <f t="shared" si="304"/>
        <v>January</v>
      </c>
      <c r="D9776" t="s">
        <v>7588</v>
      </c>
      <c r="E9776" t="s">
        <v>130</v>
      </c>
      <c r="F9776" t="s">
        <v>50</v>
      </c>
      <c r="G9776" t="s">
        <v>29</v>
      </c>
      <c r="H9776">
        <v>3</v>
      </c>
      <c r="I9776">
        <v>9259.74</v>
      </c>
      <c r="J9776">
        <v>0</v>
      </c>
      <c r="K9776">
        <v>27779.22</v>
      </c>
      <c r="L9776" t="s">
        <v>42</v>
      </c>
      <c r="M9776" t="s">
        <v>18</v>
      </c>
      <c r="N9776">
        <f t="shared" si="305"/>
        <v>2025</v>
      </c>
    </row>
    <row r="9777" spans="1:14" x14ac:dyDescent="0.3">
      <c r="A9777" t="s">
        <v>12091</v>
      </c>
      <c r="B9777" s="1">
        <v>45721</v>
      </c>
      <c r="C9777" s="1" t="str">
        <f t="shared" si="304"/>
        <v>March</v>
      </c>
      <c r="D9777" t="s">
        <v>7588</v>
      </c>
      <c r="E9777" t="s">
        <v>154</v>
      </c>
      <c r="F9777" t="s">
        <v>155</v>
      </c>
      <c r="G9777" t="s">
        <v>101</v>
      </c>
      <c r="H9777">
        <v>3</v>
      </c>
      <c r="I9777">
        <v>47603.65</v>
      </c>
      <c r="J9777">
        <v>0.2</v>
      </c>
      <c r="K9777">
        <v>114248.76</v>
      </c>
      <c r="L9777" t="s">
        <v>17</v>
      </c>
      <c r="M9777" t="s">
        <v>30</v>
      </c>
      <c r="N9777">
        <f t="shared" si="305"/>
        <v>2025</v>
      </c>
    </row>
    <row r="9778" spans="1:14" x14ac:dyDescent="0.3">
      <c r="A9778" t="s">
        <v>11716</v>
      </c>
      <c r="B9778" s="1">
        <v>45831</v>
      </c>
      <c r="C9778" s="1" t="str">
        <f t="shared" si="304"/>
        <v>June</v>
      </c>
      <c r="D9778" t="s">
        <v>7588</v>
      </c>
      <c r="E9778" t="s">
        <v>325</v>
      </c>
      <c r="F9778" t="s">
        <v>83</v>
      </c>
      <c r="G9778" t="s">
        <v>23</v>
      </c>
      <c r="H9778">
        <v>2</v>
      </c>
      <c r="I9778">
        <v>6276.27</v>
      </c>
      <c r="J9778">
        <v>0.1</v>
      </c>
      <c r="K9778">
        <f>IF(OR(H9778=" ",I9778=" ")," ",H9778*I9778*(1-J9778))</f>
        <v>11297.286000000002</v>
      </c>
      <c r="L9778" t="s">
        <v>42</v>
      </c>
      <c r="M9778" t="s">
        <v>24</v>
      </c>
      <c r="N9778">
        <f t="shared" si="305"/>
        <v>2025</v>
      </c>
    </row>
    <row r="9779" spans="1:14" x14ac:dyDescent="0.3">
      <c r="A9779" t="s">
        <v>7587</v>
      </c>
      <c r="B9779" s="1">
        <v>46009</v>
      </c>
      <c r="C9779" s="1" t="str">
        <f t="shared" si="304"/>
        <v>December</v>
      </c>
      <c r="D9779" t="s">
        <v>7588</v>
      </c>
      <c r="E9779" t="s">
        <v>243</v>
      </c>
      <c r="F9779" t="s">
        <v>79</v>
      </c>
      <c r="G9779" t="s">
        <v>29</v>
      </c>
      <c r="H9779">
        <v>3</v>
      </c>
      <c r="I9779">
        <v>19900.43</v>
      </c>
      <c r="J9779">
        <v>0.15</v>
      </c>
      <c r="K9779">
        <v>50746.1</v>
      </c>
      <c r="L9779" t="s">
        <v>42</v>
      </c>
      <c r="M9779" t="s">
        <v>24</v>
      </c>
      <c r="N9779">
        <f t="shared" si="305"/>
        <v>2025</v>
      </c>
    </row>
    <row r="9780" spans="1:14" x14ac:dyDescent="0.3">
      <c r="A9780" t="s">
        <v>9764</v>
      </c>
      <c r="B9780" s="1">
        <v>45701</v>
      </c>
      <c r="C9780" s="1" t="str">
        <f t="shared" si="304"/>
        <v>February</v>
      </c>
      <c r="D9780" t="s">
        <v>8601</v>
      </c>
      <c r="E9780" t="s">
        <v>325</v>
      </c>
      <c r="F9780" t="s">
        <v>83</v>
      </c>
      <c r="H9780">
        <v>2</v>
      </c>
      <c r="I9780">
        <v>4347.51</v>
      </c>
      <c r="J9780">
        <v>0.05</v>
      </c>
      <c r="K9780">
        <v>8260.27</v>
      </c>
      <c r="L9780" t="s">
        <v>51</v>
      </c>
      <c r="M9780" t="s">
        <v>30</v>
      </c>
      <c r="N9780">
        <f t="shared" si="305"/>
        <v>2025</v>
      </c>
    </row>
    <row r="9781" spans="1:14" x14ac:dyDescent="0.3">
      <c r="A9781" t="s">
        <v>10282</v>
      </c>
      <c r="B9781" s="1">
        <v>45763</v>
      </c>
      <c r="C9781" s="1" t="str">
        <f t="shared" si="304"/>
        <v>April</v>
      </c>
      <c r="D9781" t="s">
        <v>8601</v>
      </c>
      <c r="E9781" t="s">
        <v>174</v>
      </c>
      <c r="F9781" t="s">
        <v>59</v>
      </c>
      <c r="G9781" t="s">
        <v>29</v>
      </c>
      <c r="H9781">
        <v>5</v>
      </c>
      <c r="I9781">
        <v>34443.730000000003</v>
      </c>
      <c r="J9781">
        <v>0.15</v>
      </c>
      <c r="K9781">
        <v>146385.85</v>
      </c>
      <c r="L9781" t="s">
        <v>42</v>
      </c>
      <c r="M9781" t="s">
        <v>24</v>
      </c>
      <c r="N9781">
        <f t="shared" si="305"/>
        <v>2025</v>
      </c>
    </row>
    <row r="9782" spans="1:14" x14ac:dyDescent="0.3">
      <c r="A9782" t="s">
        <v>8600</v>
      </c>
      <c r="B9782" s="1">
        <v>46007</v>
      </c>
      <c r="C9782" s="1" t="str">
        <f t="shared" si="304"/>
        <v>December</v>
      </c>
      <c r="D9782" t="s">
        <v>8601</v>
      </c>
      <c r="E9782" t="s">
        <v>174</v>
      </c>
      <c r="F9782" t="s">
        <v>59</v>
      </c>
      <c r="G9782" t="s">
        <v>29</v>
      </c>
      <c r="H9782">
        <v>1</v>
      </c>
      <c r="I9782">
        <v>37010.15</v>
      </c>
      <c r="J9782">
        <v>0.1</v>
      </c>
      <c r="K9782">
        <v>33309.14</v>
      </c>
      <c r="L9782" t="s">
        <v>17</v>
      </c>
      <c r="M9782" t="s">
        <v>24</v>
      </c>
      <c r="N9782">
        <f t="shared" si="305"/>
        <v>2025</v>
      </c>
    </row>
    <row r="9783" spans="1:14" x14ac:dyDescent="0.3">
      <c r="A9783" t="s">
        <v>1069</v>
      </c>
      <c r="B9783" s="1">
        <v>45772</v>
      </c>
      <c r="C9783" s="1" t="str">
        <f t="shared" si="304"/>
        <v>April</v>
      </c>
      <c r="D9783" t="s">
        <v>1070</v>
      </c>
      <c r="E9783" t="s">
        <v>45</v>
      </c>
      <c r="F9783" t="s">
        <v>46</v>
      </c>
      <c r="G9783" t="s">
        <v>23</v>
      </c>
      <c r="H9783">
        <v>2</v>
      </c>
      <c r="I9783">
        <v>9322.4699999999993</v>
      </c>
      <c r="J9783">
        <v>0.2</v>
      </c>
      <c r="K9783">
        <v>14915.95</v>
      </c>
      <c r="L9783" t="s">
        <v>17</v>
      </c>
      <c r="M9783" t="s">
        <v>24</v>
      </c>
      <c r="N9783">
        <f t="shared" si="305"/>
        <v>2025</v>
      </c>
    </row>
    <row r="9784" spans="1:14" x14ac:dyDescent="0.3">
      <c r="A9784" t="s">
        <v>10317</v>
      </c>
      <c r="B9784" s="1">
        <v>45883</v>
      </c>
      <c r="C9784" s="1" t="str">
        <f t="shared" si="304"/>
        <v>August</v>
      </c>
      <c r="D9784" t="s">
        <v>1070</v>
      </c>
      <c r="E9784" t="s">
        <v>243</v>
      </c>
      <c r="F9784" t="s">
        <v>79</v>
      </c>
      <c r="G9784" t="s">
        <v>29</v>
      </c>
      <c r="H9784">
        <v>5</v>
      </c>
      <c r="I9784">
        <v>47878.21</v>
      </c>
      <c r="J9784">
        <v>0.2</v>
      </c>
      <c r="K9784">
        <v>191512.84</v>
      </c>
      <c r="L9784" t="s">
        <v>17</v>
      </c>
      <c r="M9784" t="s">
        <v>24</v>
      </c>
      <c r="N9784">
        <f t="shared" si="305"/>
        <v>2025</v>
      </c>
    </row>
    <row r="9785" spans="1:14" x14ac:dyDescent="0.3">
      <c r="A9785" t="s">
        <v>14577</v>
      </c>
      <c r="B9785" s="1">
        <v>45901</v>
      </c>
      <c r="C9785" s="1" t="str">
        <f t="shared" si="304"/>
        <v>September</v>
      </c>
      <c r="D9785" t="s">
        <v>1070</v>
      </c>
      <c r="E9785" t="s">
        <v>74</v>
      </c>
      <c r="F9785" t="s">
        <v>75</v>
      </c>
      <c r="G9785" t="s">
        <v>29</v>
      </c>
      <c r="H9785">
        <v>7</v>
      </c>
      <c r="I9785">
        <v>20217.62</v>
      </c>
      <c r="J9785">
        <v>0.2</v>
      </c>
      <c r="K9785">
        <v>113218.67</v>
      </c>
      <c r="L9785" t="s">
        <v>42</v>
      </c>
      <c r="M9785" t="s">
        <v>18</v>
      </c>
      <c r="N9785">
        <f t="shared" si="305"/>
        <v>2025</v>
      </c>
    </row>
    <row r="9786" spans="1:14" x14ac:dyDescent="0.3">
      <c r="A9786" t="s">
        <v>7735</v>
      </c>
      <c r="B9786" s="1">
        <v>45773</v>
      </c>
      <c r="C9786" s="1" t="str">
        <f t="shared" si="304"/>
        <v>April</v>
      </c>
      <c r="D9786" t="s">
        <v>260</v>
      </c>
      <c r="E9786" t="s">
        <v>333</v>
      </c>
      <c r="F9786" t="s">
        <v>155</v>
      </c>
      <c r="G9786" t="s">
        <v>101</v>
      </c>
      <c r="H9786">
        <v>1</v>
      </c>
      <c r="I9786">
        <v>8206.6299999999992</v>
      </c>
      <c r="J9786">
        <v>0.05</v>
      </c>
      <c r="K9786">
        <v>7796.3</v>
      </c>
      <c r="L9786" t="s">
        <v>42</v>
      </c>
      <c r="M9786" t="s">
        <v>52</v>
      </c>
      <c r="N9786">
        <f t="shared" si="305"/>
        <v>2025</v>
      </c>
    </row>
    <row r="9787" spans="1:14" x14ac:dyDescent="0.3">
      <c r="A9787" t="s">
        <v>1703</v>
      </c>
      <c r="B9787" s="1">
        <v>45783</v>
      </c>
      <c r="C9787" s="1" t="str">
        <f t="shared" si="304"/>
        <v>May</v>
      </c>
      <c r="D9787" t="s">
        <v>260</v>
      </c>
      <c r="E9787" t="s">
        <v>369</v>
      </c>
      <c r="F9787" t="s">
        <v>22</v>
      </c>
      <c r="G9787" t="s">
        <v>23</v>
      </c>
      <c r="H9787">
        <v>1</v>
      </c>
      <c r="I9787">
        <v>42558.95</v>
      </c>
      <c r="J9787">
        <v>0.2</v>
      </c>
      <c r="K9787">
        <v>34047.160000000003</v>
      </c>
      <c r="L9787" t="s">
        <v>42</v>
      </c>
      <c r="M9787" t="s">
        <v>18</v>
      </c>
      <c r="N9787">
        <f t="shared" si="305"/>
        <v>2025</v>
      </c>
    </row>
    <row r="9788" spans="1:14" x14ac:dyDescent="0.3">
      <c r="A9788" t="s">
        <v>5489</v>
      </c>
      <c r="B9788" s="1">
        <v>45868</v>
      </c>
      <c r="C9788" s="1" t="str">
        <f t="shared" si="304"/>
        <v>July</v>
      </c>
      <c r="D9788" t="s">
        <v>260</v>
      </c>
      <c r="E9788" t="s">
        <v>88</v>
      </c>
      <c r="F9788" t="s">
        <v>28</v>
      </c>
      <c r="G9788" t="s">
        <v>29</v>
      </c>
      <c r="H9788">
        <v>7</v>
      </c>
      <c r="I9788">
        <v>29016.75</v>
      </c>
      <c r="J9788">
        <v>0.15</v>
      </c>
      <c r="K9788">
        <v>172649.66</v>
      </c>
      <c r="L9788" t="s">
        <v>51</v>
      </c>
      <c r="M9788" t="s">
        <v>18</v>
      </c>
      <c r="N9788">
        <f t="shared" si="305"/>
        <v>2025</v>
      </c>
    </row>
    <row r="9789" spans="1:14" x14ac:dyDescent="0.3">
      <c r="A9789" t="s">
        <v>14238</v>
      </c>
      <c r="B9789" s="1">
        <v>45890</v>
      </c>
      <c r="C9789" s="1" t="str">
        <f t="shared" si="304"/>
        <v>August</v>
      </c>
      <c r="D9789" t="s">
        <v>260</v>
      </c>
      <c r="E9789" t="s">
        <v>146</v>
      </c>
      <c r="F9789" t="s">
        <v>38</v>
      </c>
      <c r="G9789" t="s">
        <v>29</v>
      </c>
      <c r="H9789">
        <v>2</v>
      </c>
      <c r="I9789">
        <v>18409.62</v>
      </c>
      <c r="J9789">
        <v>0.1</v>
      </c>
      <c r="K9789">
        <v>33137.32</v>
      </c>
      <c r="L9789" t="s">
        <v>17</v>
      </c>
      <c r="M9789" t="s">
        <v>24</v>
      </c>
      <c r="N9789">
        <f t="shared" si="305"/>
        <v>2025</v>
      </c>
    </row>
    <row r="9790" spans="1:14" x14ac:dyDescent="0.3">
      <c r="A9790" t="s">
        <v>259</v>
      </c>
      <c r="B9790" s="1">
        <v>45892</v>
      </c>
      <c r="C9790" s="1" t="str">
        <f t="shared" si="304"/>
        <v>August</v>
      </c>
      <c r="D9790" t="s">
        <v>260</v>
      </c>
      <c r="E9790" t="s">
        <v>261</v>
      </c>
      <c r="F9790" t="s">
        <v>109</v>
      </c>
      <c r="G9790" t="s">
        <v>16</v>
      </c>
      <c r="H9790">
        <v>7</v>
      </c>
      <c r="I9790">
        <v>17193.48</v>
      </c>
      <c r="J9790">
        <v>0.2</v>
      </c>
      <c r="K9790">
        <v>96283.49</v>
      </c>
      <c r="L9790" t="s">
        <v>42</v>
      </c>
      <c r="M9790" t="s">
        <v>30</v>
      </c>
      <c r="N9790">
        <f t="shared" si="305"/>
        <v>2025</v>
      </c>
    </row>
    <row r="9791" spans="1:14" x14ac:dyDescent="0.3">
      <c r="A9791" t="s">
        <v>8398</v>
      </c>
      <c r="B9791" s="1">
        <v>45881</v>
      </c>
      <c r="C9791" s="1" t="str">
        <f t="shared" si="304"/>
        <v>August</v>
      </c>
      <c r="D9791" t="s">
        <v>8399</v>
      </c>
      <c r="E9791" t="s">
        <v>27</v>
      </c>
      <c r="F9791" t="s">
        <v>28</v>
      </c>
      <c r="G9791" t="s">
        <v>29</v>
      </c>
      <c r="H9791">
        <v>1</v>
      </c>
      <c r="I9791">
        <v>26574.52</v>
      </c>
      <c r="J9791">
        <v>0.15</v>
      </c>
      <c r="K9791">
        <v>22588.34</v>
      </c>
      <c r="L9791" t="s">
        <v>17</v>
      </c>
      <c r="M9791" t="s">
        <v>24</v>
      </c>
      <c r="N9791">
        <f t="shared" si="305"/>
        <v>2025</v>
      </c>
    </row>
    <row r="9792" spans="1:14" x14ac:dyDescent="0.3">
      <c r="A9792" t="s">
        <v>12123</v>
      </c>
      <c r="B9792" s="1">
        <v>45945</v>
      </c>
      <c r="C9792" s="1" t="str">
        <f t="shared" si="304"/>
        <v>October</v>
      </c>
      <c r="D9792" t="s">
        <v>8399</v>
      </c>
      <c r="E9792" t="s">
        <v>21</v>
      </c>
      <c r="F9792" t="s">
        <v>22</v>
      </c>
      <c r="G9792" t="s">
        <v>1978</v>
      </c>
      <c r="H9792">
        <v>1</v>
      </c>
      <c r="I9792">
        <v>45619.99</v>
      </c>
      <c r="J9792">
        <v>0.15</v>
      </c>
      <c r="K9792">
        <v>38776.99</v>
      </c>
      <c r="L9792" t="s">
        <v>42</v>
      </c>
      <c r="M9792" t="s">
        <v>30</v>
      </c>
      <c r="N9792">
        <f t="shared" si="305"/>
        <v>2025</v>
      </c>
    </row>
    <row r="9793" spans="1:14" x14ac:dyDescent="0.3">
      <c r="A9793" t="s">
        <v>5451</v>
      </c>
      <c r="B9793" s="1">
        <v>45675</v>
      </c>
      <c r="C9793" s="1" t="str">
        <f t="shared" si="304"/>
        <v>January</v>
      </c>
      <c r="D9793" t="s">
        <v>5452</v>
      </c>
      <c r="E9793" t="s">
        <v>243</v>
      </c>
      <c r="F9793" t="s">
        <v>79</v>
      </c>
      <c r="G9793" t="s">
        <v>29</v>
      </c>
      <c r="H9793">
        <v>6</v>
      </c>
      <c r="I9793">
        <v>33572.57</v>
      </c>
      <c r="J9793">
        <v>0.15</v>
      </c>
      <c r="K9793">
        <v>171220.11</v>
      </c>
      <c r="L9793" t="s">
        <v>42</v>
      </c>
      <c r="M9793" t="s">
        <v>24</v>
      </c>
      <c r="N9793">
        <f t="shared" si="305"/>
        <v>2025</v>
      </c>
    </row>
    <row r="9794" spans="1:14" x14ac:dyDescent="0.3">
      <c r="A9794" t="s">
        <v>12358</v>
      </c>
      <c r="B9794" s="1">
        <v>45854</v>
      </c>
      <c r="C9794" s="1" t="str">
        <f t="shared" ref="C9794:C9857" si="306">IF(B9794="","",TEXT(B9794,"mmmm"))</f>
        <v>July</v>
      </c>
      <c r="D9794" t="s">
        <v>5452</v>
      </c>
      <c r="E9794" t="s">
        <v>68</v>
      </c>
      <c r="F9794" t="s">
        <v>50</v>
      </c>
      <c r="G9794" t="s">
        <v>29</v>
      </c>
      <c r="H9794">
        <v>1</v>
      </c>
      <c r="I9794">
        <v>34197.699999999997</v>
      </c>
      <c r="J9794">
        <v>0.15</v>
      </c>
      <c r="K9794">
        <v>29068.04</v>
      </c>
      <c r="L9794" t="s">
        <v>42</v>
      </c>
      <c r="M9794" t="s">
        <v>30</v>
      </c>
      <c r="N9794">
        <f t="shared" ref="N9794:N9857" si="307">IF(B9794="","",YEAR(B9794))</f>
        <v>2025</v>
      </c>
    </row>
    <row r="9795" spans="1:14" x14ac:dyDescent="0.3">
      <c r="A9795" t="s">
        <v>8767</v>
      </c>
      <c r="B9795" s="1">
        <v>45868</v>
      </c>
      <c r="C9795" s="1" t="str">
        <f t="shared" si="306"/>
        <v>July</v>
      </c>
      <c r="D9795" t="s">
        <v>5452</v>
      </c>
      <c r="E9795" t="s">
        <v>71</v>
      </c>
      <c r="F9795" t="s">
        <v>46</v>
      </c>
      <c r="G9795" t="s">
        <v>23</v>
      </c>
      <c r="H9795">
        <v>4</v>
      </c>
      <c r="I9795">
        <v>3132.89</v>
      </c>
      <c r="J9795">
        <v>0</v>
      </c>
      <c r="K9795">
        <v>12531.56</v>
      </c>
      <c r="L9795" t="s">
        <v>51</v>
      </c>
      <c r="M9795" t="s">
        <v>18</v>
      </c>
      <c r="N9795">
        <f t="shared" si="307"/>
        <v>2025</v>
      </c>
    </row>
    <row r="9796" spans="1:14" x14ac:dyDescent="0.3">
      <c r="A9796" t="s">
        <v>11406</v>
      </c>
      <c r="B9796" s="1">
        <v>45933</v>
      </c>
      <c r="C9796" s="1" t="str">
        <f t="shared" si="306"/>
        <v>October</v>
      </c>
      <c r="D9796" t="s">
        <v>5452</v>
      </c>
      <c r="E9796" t="s">
        <v>130</v>
      </c>
      <c r="F9796" t="s">
        <v>50</v>
      </c>
      <c r="G9796" t="s">
        <v>29</v>
      </c>
      <c r="H9796">
        <v>6</v>
      </c>
      <c r="I9796">
        <v>9886.7000000000007</v>
      </c>
      <c r="J9796">
        <v>0.05</v>
      </c>
      <c r="K9796">
        <v>56354.19</v>
      </c>
      <c r="L9796" t="s">
        <v>42</v>
      </c>
      <c r="M9796" t="s">
        <v>52</v>
      </c>
      <c r="N9796">
        <f t="shared" si="307"/>
        <v>2025</v>
      </c>
    </row>
    <row r="9797" spans="1:14" x14ac:dyDescent="0.3">
      <c r="A9797" t="s">
        <v>5833</v>
      </c>
      <c r="B9797" s="1">
        <v>45742</v>
      </c>
      <c r="C9797" s="1" t="str">
        <f t="shared" si="306"/>
        <v>March</v>
      </c>
      <c r="D9797" t="s">
        <v>5834</v>
      </c>
      <c r="E9797" t="s">
        <v>166</v>
      </c>
      <c r="F9797" t="s">
        <v>155</v>
      </c>
      <c r="G9797" t="s">
        <v>101</v>
      </c>
      <c r="H9797">
        <v>4</v>
      </c>
      <c r="I9797">
        <v>18936.8</v>
      </c>
      <c r="J9797">
        <v>0</v>
      </c>
      <c r="K9797">
        <v>75747.199999999997</v>
      </c>
      <c r="L9797" t="s">
        <v>42</v>
      </c>
      <c r="M9797" t="s">
        <v>30</v>
      </c>
      <c r="N9797">
        <f t="shared" si="307"/>
        <v>2025</v>
      </c>
    </row>
    <row r="9798" spans="1:14" x14ac:dyDescent="0.3">
      <c r="A9798" t="s">
        <v>10125</v>
      </c>
      <c r="B9798" s="1">
        <v>45817</v>
      </c>
      <c r="C9798" s="1" t="str">
        <f t="shared" si="306"/>
        <v>June</v>
      </c>
      <c r="D9798" t="s">
        <v>5834</v>
      </c>
      <c r="E9798" t="s">
        <v>254</v>
      </c>
      <c r="F9798" t="s">
        <v>83</v>
      </c>
      <c r="G9798" t="s">
        <v>23</v>
      </c>
      <c r="H9798">
        <v>3</v>
      </c>
      <c r="I9798">
        <v>41380.980000000003</v>
      </c>
      <c r="J9798">
        <v>0</v>
      </c>
      <c r="K9798">
        <v>124142.94</v>
      </c>
      <c r="L9798" t="s">
        <v>17</v>
      </c>
      <c r="M9798" t="s">
        <v>52</v>
      </c>
      <c r="N9798">
        <f t="shared" si="307"/>
        <v>2025</v>
      </c>
    </row>
    <row r="9799" spans="1:14" x14ac:dyDescent="0.3">
      <c r="A9799" t="s">
        <v>8855</v>
      </c>
      <c r="B9799" s="1">
        <v>45833</v>
      </c>
      <c r="C9799" s="1" t="str">
        <f t="shared" si="306"/>
        <v>June</v>
      </c>
      <c r="D9799" t="s">
        <v>5834</v>
      </c>
      <c r="E9799" t="s">
        <v>27</v>
      </c>
      <c r="F9799" t="s">
        <v>28</v>
      </c>
      <c r="G9799" t="s">
        <v>29</v>
      </c>
      <c r="H9799">
        <v>2</v>
      </c>
      <c r="I9799">
        <v>32006.89</v>
      </c>
      <c r="J9799">
        <v>0.05</v>
      </c>
      <c r="K9799">
        <v>60813.09</v>
      </c>
      <c r="L9799" t="s">
        <v>51</v>
      </c>
      <c r="M9799" t="s">
        <v>15508</v>
      </c>
      <c r="N9799">
        <f t="shared" si="307"/>
        <v>2025</v>
      </c>
    </row>
    <row r="9800" spans="1:14" x14ac:dyDescent="0.3">
      <c r="A9800" t="s">
        <v>13455</v>
      </c>
      <c r="B9800" s="1">
        <v>45927</v>
      </c>
      <c r="C9800" s="1" t="str">
        <f t="shared" si="306"/>
        <v>September</v>
      </c>
      <c r="D9800" t="s">
        <v>5834</v>
      </c>
      <c r="E9800" t="s">
        <v>122</v>
      </c>
      <c r="F9800" t="s">
        <v>15</v>
      </c>
      <c r="G9800" t="s">
        <v>16</v>
      </c>
      <c r="H9800">
        <v>3</v>
      </c>
      <c r="I9800">
        <v>2827.71</v>
      </c>
      <c r="J9800">
        <v>0</v>
      </c>
      <c r="K9800">
        <v>8483.1299999999992</v>
      </c>
      <c r="L9800" t="s">
        <v>42</v>
      </c>
      <c r="M9800" t="s">
        <v>24</v>
      </c>
      <c r="N9800">
        <f t="shared" si="307"/>
        <v>2025</v>
      </c>
    </row>
    <row r="9801" spans="1:14" x14ac:dyDescent="0.3">
      <c r="A9801" t="s">
        <v>6098</v>
      </c>
      <c r="B9801" s="1">
        <v>46015</v>
      </c>
      <c r="C9801" s="1" t="str">
        <f t="shared" si="306"/>
        <v>December</v>
      </c>
      <c r="D9801" t="s">
        <v>5834</v>
      </c>
      <c r="E9801" t="s">
        <v>115</v>
      </c>
      <c r="F9801" t="s">
        <v>28</v>
      </c>
      <c r="G9801" t="s">
        <v>29</v>
      </c>
      <c r="H9801">
        <v>4</v>
      </c>
      <c r="I9801">
        <v>5471.62</v>
      </c>
      <c r="J9801">
        <v>0</v>
      </c>
      <c r="K9801">
        <v>21886.48</v>
      </c>
      <c r="L9801" t="s">
        <v>17</v>
      </c>
      <c r="M9801" t="s">
        <v>30</v>
      </c>
      <c r="N9801">
        <f t="shared" si="307"/>
        <v>2025</v>
      </c>
    </row>
    <row r="9802" spans="1:14" x14ac:dyDescent="0.3">
      <c r="A9802" t="s">
        <v>7816</v>
      </c>
      <c r="B9802" s="1">
        <v>45680</v>
      </c>
      <c r="C9802" s="1" t="str">
        <f t="shared" si="306"/>
        <v>January</v>
      </c>
      <c r="D9802" t="s">
        <v>7817</v>
      </c>
      <c r="E9802" t="s">
        <v>232</v>
      </c>
      <c r="F9802" t="s">
        <v>28</v>
      </c>
      <c r="G9802" t="s">
        <v>29</v>
      </c>
      <c r="H9802">
        <v>2</v>
      </c>
      <c r="I9802">
        <v>35054.89</v>
      </c>
      <c r="J9802">
        <v>0.05</v>
      </c>
      <c r="K9802">
        <v>66604.289999999994</v>
      </c>
      <c r="L9802" t="s">
        <v>42</v>
      </c>
      <c r="M9802" t="s">
        <v>30</v>
      </c>
      <c r="N9802">
        <f t="shared" si="307"/>
        <v>2025</v>
      </c>
    </row>
    <row r="9803" spans="1:14" x14ac:dyDescent="0.3">
      <c r="A9803" t="s">
        <v>11990</v>
      </c>
      <c r="B9803" s="1">
        <v>45771</v>
      </c>
      <c r="C9803" s="1" t="str">
        <f t="shared" si="306"/>
        <v>April</v>
      </c>
      <c r="D9803" t="s">
        <v>7817</v>
      </c>
      <c r="E9803" t="s">
        <v>41</v>
      </c>
      <c r="F9803" t="s">
        <v>22</v>
      </c>
      <c r="G9803" t="s">
        <v>23</v>
      </c>
      <c r="H9803">
        <v>7</v>
      </c>
      <c r="I9803">
        <v>10116.14</v>
      </c>
      <c r="J9803">
        <v>0.2</v>
      </c>
      <c r="K9803">
        <v>56650.38</v>
      </c>
      <c r="L9803" t="s">
        <v>17</v>
      </c>
      <c r="M9803" t="s">
        <v>18</v>
      </c>
      <c r="N9803">
        <f t="shared" si="307"/>
        <v>2025</v>
      </c>
    </row>
    <row r="9804" spans="1:14" x14ac:dyDescent="0.3">
      <c r="A9804" t="s">
        <v>10511</v>
      </c>
      <c r="B9804" s="1">
        <v>45877</v>
      </c>
      <c r="C9804" s="1" t="str">
        <f t="shared" si="306"/>
        <v>August</v>
      </c>
      <c r="D9804" t="s">
        <v>7817</v>
      </c>
      <c r="E9804" t="s">
        <v>348</v>
      </c>
      <c r="F9804" t="s">
        <v>22</v>
      </c>
      <c r="G9804" t="s">
        <v>23</v>
      </c>
      <c r="H9804">
        <v>2</v>
      </c>
      <c r="I9804">
        <v>6175.15</v>
      </c>
      <c r="J9804">
        <v>0.1</v>
      </c>
      <c r="K9804">
        <v>11115.27</v>
      </c>
      <c r="L9804" t="s">
        <v>42</v>
      </c>
      <c r="M9804" t="s">
        <v>30</v>
      </c>
      <c r="N9804">
        <f t="shared" si="307"/>
        <v>2025</v>
      </c>
    </row>
    <row r="9805" spans="1:14" x14ac:dyDescent="0.3">
      <c r="A9805" t="s">
        <v>15132</v>
      </c>
      <c r="B9805" s="1">
        <v>45930</v>
      </c>
      <c r="C9805" s="1" t="str">
        <f t="shared" si="306"/>
        <v>September</v>
      </c>
      <c r="D9805" t="s">
        <v>7817</v>
      </c>
      <c r="E9805" t="s">
        <v>125</v>
      </c>
      <c r="F9805" t="s">
        <v>109</v>
      </c>
      <c r="G9805" t="s">
        <v>16</v>
      </c>
      <c r="H9805">
        <v>4</v>
      </c>
      <c r="I9805">
        <v>681.28</v>
      </c>
      <c r="J9805">
        <v>0</v>
      </c>
      <c r="K9805">
        <v>2725.12</v>
      </c>
      <c r="L9805" t="s">
        <v>51</v>
      </c>
      <c r="M9805" t="s">
        <v>24</v>
      </c>
      <c r="N9805">
        <f t="shared" si="307"/>
        <v>2025</v>
      </c>
    </row>
    <row r="9806" spans="1:14" x14ac:dyDescent="0.3">
      <c r="A9806" t="s">
        <v>12083</v>
      </c>
      <c r="B9806" s="1">
        <v>45734</v>
      </c>
      <c r="C9806" s="1" t="str">
        <f t="shared" si="306"/>
        <v>March</v>
      </c>
      <c r="D9806" t="s">
        <v>3426</v>
      </c>
      <c r="E9806" t="s">
        <v>96</v>
      </c>
      <c r="F9806" t="s">
        <v>38</v>
      </c>
      <c r="G9806" t="s">
        <v>29</v>
      </c>
      <c r="H9806">
        <v>2</v>
      </c>
      <c r="I9806">
        <v>17204.87</v>
      </c>
      <c r="J9806">
        <v>0.05</v>
      </c>
      <c r="K9806">
        <v>32689.25</v>
      </c>
      <c r="L9806" t="s">
        <v>51</v>
      </c>
      <c r="M9806" t="s">
        <v>24</v>
      </c>
      <c r="N9806">
        <f t="shared" si="307"/>
        <v>2025</v>
      </c>
    </row>
    <row r="9807" spans="1:14" x14ac:dyDescent="0.3">
      <c r="A9807" t="s">
        <v>3425</v>
      </c>
      <c r="B9807" s="1">
        <v>45967</v>
      </c>
      <c r="C9807" s="1" t="str">
        <f t="shared" si="306"/>
        <v>November</v>
      </c>
      <c r="D9807" t="s">
        <v>3426</v>
      </c>
      <c r="E9807" t="s">
        <v>99</v>
      </c>
      <c r="F9807" t="s">
        <v>100</v>
      </c>
      <c r="G9807" t="s">
        <v>101</v>
      </c>
      <c r="H9807">
        <v>6</v>
      </c>
      <c r="I9807">
        <v>5394.55</v>
      </c>
      <c r="J9807">
        <v>0.05</v>
      </c>
      <c r="K9807">
        <v>30748.94</v>
      </c>
      <c r="L9807" t="s">
        <v>51</v>
      </c>
      <c r="M9807" t="s">
        <v>24</v>
      </c>
      <c r="N9807">
        <f t="shared" si="307"/>
        <v>2025</v>
      </c>
    </row>
    <row r="9808" spans="1:14" x14ac:dyDescent="0.3">
      <c r="A9808" t="s">
        <v>11605</v>
      </c>
      <c r="B9808" s="1">
        <v>45846</v>
      </c>
      <c r="C9808" s="1" t="str">
        <f t="shared" si="306"/>
        <v>July</v>
      </c>
      <c r="D9808" t="s">
        <v>4876</v>
      </c>
      <c r="E9808" t="s">
        <v>143</v>
      </c>
      <c r="F9808" t="s">
        <v>83</v>
      </c>
      <c r="G9808" t="s">
        <v>23</v>
      </c>
      <c r="H9808">
        <v>5</v>
      </c>
      <c r="I9808">
        <v>13951.51</v>
      </c>
      <c r="J9808">
        <v>0.05</v>
      </c>
      <c r="K9808">
        <v>66269.67</v>
      </c>
      <c r="L9808" t="s">
        <v>17</v>
      </c>
      <c r="M9808" t="s">
        <v>24</v>
      </c>
      <c r="N9808">
        <f t="shared" si="307"/>
        <v>2025</v>
      </c>
    </row>
    <row r="9809" spans="1:14" x14ac:dyDescent="0.3">
      <c r="A9809" t="s">
        <v>4875</v>
      </c>
      <c r="B9809" s="1">
        <v>45915</v>
      </c>
      <c r="C9809" s="1" t="str">
        <f t="shared" si="306"/>
        <v>September</v>
      </c>
      <c r="D9809" t="s">
        <v>4876</v>
      </c>
      <c r="E9809" t="s">
        <v>486</v>
      </c>
      <c r="F9809" t="s">
        <v>75</v>
      </c>
      <c r="G9809" t="s">
        <v>29</v>
      </c>
      <c r="H9809">
        <v>4</v>
      </c>
      <c r="I9809">
        <v>34666.120000000003</v>
      </c>
      <c r="J9809">
        <v>0.05</v>
      </c>
      <c r="K9809">
        <v>131731.26</v>
      </c>
      <c r="L9809" t="s">
        <v>42</v>
      </c>
      <c r="M9809" t="s">
        <v>30</v>
      </c>
      <c r="N9809">
        <f t="shared" si="307"/>
        <v>2025</v>
      </c>
    </row>
    <row r="9810" spans="1:14" x14ac:dyDescent="0.3">
      <c r="A9810" t="s">
        <v>14224</v>
      </c>
      <c r="B9810" s="1">
        <v>45847</v>
      </c>
      <c r="C9810" s="1" t="str">
        <f t="shared" si="306"/>
        <v>July</v>
      </c>
      <c r="D9810" t="s">
        <v>3218</v>
      </c>
      <c r="E9810" t="s">
        <v>99</v>
      </c>
      <c r="F9810" t="s">
        <v>100</v>
      </c>
      <c r="G9810" t="s">
        <v>101</v>
      </c>
      <c r="H9810">
        <v>7</v>
      </c>
      <c r="I9810">
        <v>14216.45</v>
      </c>
      <c r="J9810">
        <v>0.1</v>
      </c>
      <c r="K9810">
        <v>89563.64</v>
      </c>
      <c r="L9810" t="s">
        <v>17</v>
      </c>
      <c r="M9810" t="s">
        <v>18</v>
      </c>
      <c r="N9810">
        <f t="shared" si="307"/>
        <v>2025</v>
      </c>
    </row>
    <row r="9811" spans="1:14" x14ac:dyDescent="0.3">
      <c r="A9811" t="s">
        <v>3217</v>
      </c>
      <c r="B9811" s="1">
        <v>45895</v>
      </c>
      <c r="C9811" s="1" t="str">
        <f t="shared" si="306"/>
        <v>August</v>
      </c>
      <c r="D9811" t="s">
        <v>3218</v>
      </c>
      <c r="E9811" t="s">
        <v>243</v>
      </c>
      <c r="F9811" t="s">
        <v>79</v>
      </c>
      <c r="G9811" t="s">
        <v>29</v>
      </c>
      <c r="H9811">
        <v>4</v>
      </c>
      <c r="I9811">
        <v>45966.97</v>
      </c>
      <c r="J9811">
        <v>0.15</v>
      </c>
      <c r="K9811">
        <v>156287.70000000001</v>
      </c>
      <c r="L9811" t="s">
        <v>17</v>
      </c>
      <c r="M9811" t="s">
        <v>24</v>
      </c>
      <c r="N9811">
        <f t="shared" si="307"/>
        <v>2025</v>
      </c>
    </row>
    <row r="9812" spans="1:14" x14ac:dyDescent="0.3">
      <c r="A9812" t="s">
        <v>11035</v>
      </c>
      <c r="B9812" s="1">
        <v>45907</v>
      </c>
      <c r="C9812" s="1" t="str">
        <f t="shared" si="306"/>
        <v>September</v>
      </c>
      <c r="D9812" t="s">
        <v>3218</v>
      </c>
      <c r="E9812" t="s">
        <v>306</v>
      </c>
      <c r="F9812" t="s">
        <v>15</v>
      </c>
      <c r="G9812" t="s">
        <v>16</v>
      </c>
      <c r="H9812">
        <v>2</v>
      </c>
      <c r="I9812">
        <v>13777.33</v>
      </c>
      <c r="J9812">
        <v>0.05</v>
      </c>
      <c r="K9812">
        <v>26176.93</v>
      </c>
      <c r="L9812" t="s">
        <v>17</v>
      </c>
      <c r="M9812" t="s">
        <v>24</v>
      </c>
      <c r="N9812">
        <f t="shared" si="307"/>
        <v>2025</v>
      </c>
    </row>
    <row r="9813" spans="1:14" x14ac:dyDescent="0.3">
      <c r="A9813" t="s">
        <v>10542</v>
      </c>
      <c r="B9813" s="1">
        <v>45691</v>
      </c>
      <c r="C9813" s="1" t="str">
        <f t="shared" si="306"/>
        <v>February</v>
      </c>
      <c r="D9813" t="s">
        <v>10543</v>
      </c>
      <c r="E9813" t="s">
        <v>162</v>
      </c>
      <c r="F9813" t="s">
        <v>59</v>
      </c>
      <c r="G9813" t="s">
        <v>29</v>
      </c>
      <c r="H9813">
        <v>6</v>
      </c>
      <c r="I9813">
        <v>42192</v>
      </c>
      <c r="J9813">
        <v>0.05</v>
      </c>
      <c r="K9813">
        <v>240494.4</v>
      </c>
      <c r="L9813" t="s">
        <v>51</v>
      </c>
      <c r="M9813" t="s">
        <v>30</v>
      </c>
      <c r="N9813">
        <f t="shared" si="307"/>
        <v>2025</v>
      </c>
    </row>
    <row r="9814" spans="1:14" x14ac:dyDescent="0.3">
      <c r="A9814" t="s">
        <v>12782</v>
      </c>
      <c r="B9814" s="1">
        <v>45692</v>
      </c>
      <c r="C9814" s="1" t="str">
        <f t="shared" si="306"/>
        <v>February</v>
      </c>
      <c r="D9814" t="s">
        <v>10543</v>
      </c>
      <c r="E9814" t="s">
        <v>174</v>
      </c>
      <c r="F9814" t="s">
        <v>59</v>
      </c>
      <c r="G9814" t="s">
        <v>29</v>
      </c>
      <c r="H9814">
        <v>4</v>
      </c>
      <c r="I9814">
        <v>15579.04</v>
      </c>
      <c r="J9814">
        <v>0</v>
      </c>
      <c r="K9814">
        <v>62316.160000000003</v>
      </c>
      <c r="L9814" t="s">
        <v>42</v>
      </c>
      <c r="M9814" t="s">
        <v>18</v>
      </c>
      <c r="N9814">
        <f t="shared" si="307"/>
        <v>2025</v>
      </c>
    </row>
    <row r="9815" spans="1:14" x14ac:dyDescent="0.3">
      <c r="A9815" t="s">
        <v>10762</v>
      </c>
      <c r="B9815" s="1">
        <v>45698</v>
      </c>
      <c r="C9815" s="1" t="str">
        <f t="shared" si="306"/>
        <v>February</v>
      </c>
      <c r="D9815" t="s">
        <v>4214</v>
      </c>
      <c r="E9815" t="s">
        <v>325</v>
      </c>
      <c r="F9815" t="s">
        <v>83</v>
      </c>
      <c r="G9815" t="s">
        <v>23</v>
      </c>
      <c r="H9815">
        <v>4</v>
      </c>
      <c r="I9815">
        <v>27051.38</v>
      </c>
      <c r="J9815">
        <v>0</v>
      </c>
      <c r="K9815">
        <f>IF(OR(H9815=" ",I9815=" ")," ",H9815*I9815*(1-J9815))</f>
        <v>108205.52</v>
      </c>
      <c r="L9815" t="s">
        <v>17</v>
      </c>
      <c r="M9815" t="s">
        <v>30</v>
      </c>
      <c r="N9815">
        <f t="shared" si="307"/>
        <v>2025</v>
      </c>
    </row>
    <row r="9816" spans="1:14" x14ac:dyDescent="0.3">
      <c r="A9816" t="s">
        <v>9486</v>
      </c>
      <c r="B9816" s="1">
        <v>45817</v>
      </c>
      <c r="C9816" s="1" t="str">
        <f t="shared" si="306"/>
        <v>June</v>
      </c>
      <c r="D9816" t="s">
        <v>4214</v>
      </c>
      <c r="E9816" t="s">
        <v>33</v>
      </c>
      <c r="F9816" t="s">
        <v>34</v>
      </c>
      <c r="G9816" t="s">
        <v>29</v>
      </c>
      <c r="H9816">
        <v>2</v>
      </c>
      <c r="I9816">
        <v>33162.22</v>
      </c>
      <c r="J9816">
        <v>0.1</v>
      </c>
      <c r="K9816">
        <v>59692</v>
      </c>
      <c r="L9816" t="s">
        <v>51</v>
      </c>
      <c r="M9816" t="s">
        <v>30</v>
      </c>
      <c r="N9816">
        <f t="shared" si="307"/>
        <v>2025</v>
      </c>
    </row>
    <row r="9817" spans="1:14" x14ac:dyDescent="0.3">
      <c r="A9817" t="s">
        <v>4457</v>
      </c>
      <c r="B9817" s="1">
        <v>45830</v>
      </c>
      <c r="C9817" s="1" t="str">
        <f t="shared" si="306"/>
        <v>June</v>
      </c>
      <c r="D9817" t="s">
        <v>4214</v>
      </c>
      <c r="E9817" t="s">
        <v>211</v>
      </c>
      <c r="F9817" t="s">
        <v>22</v>
      </c>
      <c r="G9817" t="s">
        <v>23</v>
      </c>
      <c r="H9817">
        <v>3</v>
      </c>
      <c r="I9817">
        <v>40754.69</v>
      </c>
      <c r="J9817">
        <v>0.15</v>
      </c>
      <c r="K9817">
        <v>103924.46</v>
      </c>
      <c r="L9817" t="s">
        <v>42</v>
      </c>
      <c r="M9817" t="s">
        <v>30</v>
      </c>
      <c r="N9817">
        <f t="shared" si="307"/>
        <v>2025</v>
      </c>
    </row>
    <row r="9818" spans="1:14" x14ac:dyDescent="0.3">
      <c r="A9818" t="s">
        <v>4213</v>
      </c>
      <c r="B9818" s="1">
        <v>45970</v>
      </c>
      <c r="C9818" s="1" t="str">
        <f t="shared" si="306"/>
        <v>November</v>
      </c>
      <c r="D9818" t="s">
        <v>4214</v>
      </c>
      <c r="E9818" t="s">
        <v>453</v>
      </c>
      <c r="F9818" t="s">
        <v>75</v>
      </c>
      <c r="G9818" t="s">
        <v>29</v>
      </c>
      <c r="H9818">
        <v>4</v>
      </c>
      <c r="I9818">
        <v>31250.86</v>
      </c>
      <c r="J9818">
        <v>0</v>
      </c>
      <c r="K9818">
        <v>125003.44</v>
      </c>
      <c r="L9818" t="s">
        <v>17</v>
      </c>
      <c r="M9818" t="s">
        <v>15508</v>
      </c>
      <c r="N9818">
        <f t="shared" si="307"/>
        <v>2025</v>
      </c>
    </row>
    <row r="9819" spans="1:14" x14ac:dyDescent="0.3">
      <c r="A9819" t="s">
        <v>7706</v>
      </c>
      <c r="B9819" s="1">
        <v>45819</v>
      </c>
      <c r="C9819" s="1" t="str">
        <f t="shared" si="306"/>
        <v>June</v>
      </c>
      <c r="D9819" t="s">
        <v>7707</v>
      </c>
      <c r="E9819" t="s">
        <v>174</v>
      </c>
      <c r="F9819" t="s">
        <v>59</v>
      </c>
      <c r="G9819" t="s">
        <v>29</v>
      </c>
      <c r="H9819">
        <v>3</v>
      </c>
      <c r="I9819">
        <v>6307.87</v>
      </c>
      <c r="J9819">
        <v>0.1</v>
      </c>
      <c r="K9819">
        <v>17031.25</v>
      </c>
      <c r="L9819" t="s">
        <v>51</v>
      </c>
      <c r="M9819" t="s">
        <v>30</v>
      </c>
      <c r="N9819">
        <f t="shared" si="307"/>
        <v>2025</v>
      </c>
    </row>
    <row r="9820" spans="1:14" x14ac:dyDescent="0.3">
      <c r="A9820" t="s">
        <v>13554</v>
      </c>
      <c r="B9820" s="1">
        <v>45846</v>
      </c>
      <c r="C9820" s="1" t="str">
        <f t="shared" si="306"/>
        <v>July</v>
      </c>
      <c r="D9820" t="s">
        <v>7707</v>
      </c>
      <c r="E9820" t="s">
        <v>174</v>
      </c>
      <c r="F9820" t="s">
        <v>59</v>
      </c>
      <c r="G9820" t="s">
        <v>29</v>
      </c>
      <c r="H9820">
        <v>1</v>
      </c>
      <c r="I9820">
        <v>45591.4</v>
      </c>
      <c r="J9820">
        <v>0.1</v>
      </c>
      <c r="K9820">
        <v>41032.26</v>
      </c>
      <c r="L9820" t="s">
        <v>17</v>
      </c>
      <c r="M9820" t="s">
        <v>18</v>
      </c>
      <c r="N9820">
        <f t="shared" si="307"/>
        <v>2025</v>
      </c>
    </row>
    <row r="9821" spans="1:14" x14ac:dyDescent="0.3">
      <c r="A9821" t="s">
        <v>12554</v>
      </c>
      <c r="B9821" s="1">
        <v>45989</v>
      </c>
      <c r="C9821" s="1" t="str">
        <f t="shared" si="306"/>
        <v>November</v>
      </c>
      <c r="D9821" t="s">
        <v>7707</v>
      </c>
      <c r="E9821" t="s">
        <v>37</v>
      </c>
      <c r="F9821" t="s">
        <v>38</v>
      </c>
      <c r="G9821" t="s">
        <v>29</v>
      </c>
      <c r="I9821">
        <v>39230.550000000003</v>
      </c>
      <c r="J9821">
        <v>0.2</v>
      </c>
      <c r="K9821">
        <v>156922.20000000001</v>
      </c>
      <c r="L9821" t="s">
        <v>51</v>
      </c>
      <c r="M9821" t="s">
        <v>24</v>
      </c>
      <c r="N9821">
        <f t="shared" si="307"/>
        <v>2025</v>
      </c>
    </row>
    <row r="9822" spans="1:14" x14ac:dyDescent="0.3">
      <c r="A9822" t="s">
        <v>12977</v>
      </c>
      <c r="B9822" s="1">
        <v>45841</v>
      </c>
      <c r="C9822" s="1" t="str">
        <f t="shared" si="306"/>
        <v>July</v>
      </c>
      <c r="D9822" t="s">
        <v>12978</v>
      </c>
      <c r="E9822" t="s">
        <v>154</v>
      </c>
      <c r="F9822" t="s">
        <v>155</v>
      </c>
      <c r="G9822" t="s">
        <v>101</v>
      </c>
      <c r="H9822">
        <v>5</v>
      </c>
      <c r="I9822">
        <v>38706.519999999997</v>
      </c>
      <c r="J9822">
        <v>0.1</v>
      </c>
      <c r="K9822">
        <v>174179.34</v>
      </c>
      <c r="L9822" t="s">
        <v>51</v>
      </c>
      <c r="M9822" t="s">
        <v>18</v>
      </c>
      <c r="N9822">
        <f t="shared" si="307"/>
        <v>2025</v>
      </c>
    </row>
    <row r="9823" spans="1:14" x14ac:dyDescent="0.3">
      <c r="A9823" t="s">
        <v>6138</v>
      </c>
      <c r="B9823" s="1">
        <v>45692</v>
      </c>
      <c r="C9823" s="1" t="str">
        <f t="shared" si="306"/>
        <v>February</v>
      </c>
      <c r="D9823" t="s">
        <v>6139</v>
      </c>
      <c r="E9823" t="s">
        <v>125</v>
      </c>
      <c r="F9823" t="s">
        <v>109</v>
      </c>
      <c r="G9823" t="s">
        <v>16</v>
      </c>
      <c r="H9823">
        <v>7</v>
      </c>
      <c r="I9823">
        <v>33438.74</v>
      </c>
      <c r="J9823">
        <v>0.2</v>
      </c>
      <c r="K9823">
        <v>187256.94</v>
      </c>
      <c r="L9823" t="s">
        <v>42</v>
      </c>
      <c r="M9823" t="s">
        <v>30</v>
      </c>
      <c r="N9823">
        <f t="shared" si="307"/>
        <v>2025</v>
      </c>
    </row>
    <row r="9824" spans="1:14" x14ac:dyDescent="0.3">
      <c r="A9824" t="s">
        <v>13863</v>
      </c>
      <c r="B9824" s="1">
        <v>45865</v>
      </c>
      <c r="C9824" s="1" t="str">
        <f t="shared" si="306"/>
        <v>July</v>
      </c>
      <c r="D9824" t="s">
        <v>6139</v>
      </c>
      <c r="F9824" t="s">
        <v>15</v>
      </c>
      <c r="G9824" t="s">
        <v>16</v>
      </c>
      <c r="H9824">
        <v>7</v>
      </c>
      <c r="I9824">
        <v>6604.84</v>
      </c>
      <c r="J9824">
        <v>0</v>
      </c>
      <c r="K9824">
        <v>46233.88</v>
      </c>
      <c r="L9824" t="s">
        <v>51</v>
      </c>
      <c r="M9824" t="s">
        <v>52</v>
      </c>
      <c r="N9824">
        <f t="shared" si="307"/>
        <v>2025</v>
      </c>
    </row>
    <row r="9825" spans="1:14" x14ac:dyDescent="0.3">
      <c r="A9825" t="s">
        <v>7035</v>
      </c>
      <c r="B9825" s="1">
        <v>46020</v>
      </c>
      <c r="C9825" s="1" t="str">
        <f t="shared" si="306"/>
        <v>December</v>
      </c>
      <c r="D9825" t="s">
        <v>6139</v>
      </c>
      <c r="E9825" t="s">
        <v>174</v>
      </c>
      <c r="F9825" t="s">
        <v>59</v>
      </c>
      <c r="G9825" t="s">
        <v>29</v>
      </c>
      <c r="H9825">
        <v>7</v>
      </c>
      <c r="I9825">
        <v>18713.29</v>
      </c>
      <c r="J9825">
        <v>0</v>
      </c>
      <c r="K9825">
        <v>130993.03</v>
      </c>
      <c r="L9825" t="s">
        <v>51</v>
      </c>
      <c r="M9825" t="s">
        <v>24</v>
      </c>
      <c r="N9825">
        <f t="shared" si="307"/>
        <v>2025</v>
      </c>
    </row>
    <row r="9826" spans="1:14" x14ac:dyDescent="0.3">
      <c r="A9826" t="s">
        <v>5740</v>
      </c>
      <c r="B9826" s="1">
        <v>45894</v>
      </c>
      <c r="C9826" s="1" t="str">
        <f t="shared" si="306"/>
        <v>August</v>
      </c>
      <c r="D9826" t="s">
        <v>5741</v>
      </c>
      <c r="E9826" t="s">
        <v>74</v>
      </c>
      <c r="F9826" t="s">
        <v>75</v>
      </c>
      <c r="G9826" t="s">
        <v>29</v>
      </c>
      <c r="H9826">
        <v>4</v>
      </c>
      <c r="I9826">
        <v>27982.92</v>
      </c>
      <c r="J9826">
        <v>0.1</v>
      </c>
      <c r="K9826">
        <v>100738.51</v>
      </c>
      <c r="L9826" t="s">
        <v>17</v>
      </c>
      <c r="M9826" t="s">
        <v>52</v>
      </c>
      <c r="N9826">
        <f t="shared" si="307"/>
        <v>2025</v>
      </c>
    </row>
    <row r="9827" spans="1:14" x14ac:dyDescent="0.3">
      <c r="A9827" t="s">
        <v>11350</v>
      </c>
      <c r="B9827" s="1">
        <v>45733</v>
      </c>
      <c r="C9827" s="1" t="str">
        <f t="shared" si="306"/>
        <v>March</v>
      </c>
      <c r="D9827" t="s">
        <v>1631</v>
      </c>
      <c r="E9827" t="s">
        <v>115</v>
      </c>
      <c r="F9827" t="s">
        <v>28</v>
      </c>
      <c r="G9827" t="s">
        <v>29</v>
      </c>
      <c r="H9827">
        <v>5</v>
      </c>
      <c r="I9827">
        <v>3590</v>
      </c>
      <c r="J9827">
        <v>0.05</v>
      </c>
      <c r="K9827">
        <v>17052.5</v>
      </c>
      <c r="L9827" t="s">
        <v>17</v>
      </c>
      <c r="M9827" t="s">
        <v>30</v>
      </c>
      <c r="N9827">
        <f t="shared" si="307"/>
        <v>2025</v>
      </c>
    </row>
    <row r="9828" spans="1:14" x14ac:dyDescent="0.3">
      <c r="A9828" t="s">
        <v>12174</v>
      </c>
      <c r="B9828" s="1">
        <v>45739</v>
      </c>
      <c r="C9828" s="1" t="str">
        <f t="shared" si="306"/>
        <v>March</v>
      </c>
      <c r="D9828" t="s">
        <v>1631</v>
      </c>
      <c r="E9828" t="s">
        <v>277</v>
      </c>
      <c r="F9828" t="s">
        <v>34</v>
      </c>
      <c r="G9828" t="s">
        <v>29</v>
      </c>
      <c r="H9828">
        <v>1</v>
      </c>
      <c r="I9828">
        <v>38643.49</v>
      </c>
      <c r="J9828">
        <v>0.15</v>
      </c>
      <c r="K9828">
        <v>32846.97</v>
      </c>
      <c r="L9828" t="s">
        <v>17</v>
      </c>
      <c r="M9828" t="s">
        <v>24</v>
      </c>
      <c r="N9828">
        <f t="shared" si="307"/>
        <v>2025</v>
      </c>
    </row>
    <row r="9829" spans="1:14" x14ac:dyDescent="0.3">
      <c r="A9829" t="s">
        <v>1630</v>
      </c>
      <c r="B9829" s="1">
        <v>45800</v>
      </c>
      <c r="C9829" s="1" t="str">
        <f t="shared" si="306"/>
        <v>May</v>
      </c>
      <c r="D9829" t="s">
        <v>1631</v>
      </c>
      <c r="E9829" t="s">
        <v>55</v>
      </c>
      <c r="F9829" t="s">
        <v>38</v>
      </c>
      <c r="G9829" t="s">
        <v>29</v>
      </c>
      <c r="H9829">
        <v>2</v>
      </c>
      <c r="I9829">
        <v>4168.6400000000003</v>
      </c>
      <c r="J9829">
        <v>0.15</v>
      </c>
      <c r="K9829">
        <v>7086.69</v>
      </c>
      <c r="L9829" t="s">
        <v>51</v>
      </c>
      <c r="M9829" t="s">
        <v>52</v>
      </c>
      <c r="N9829">
        <f t="shared" si="307"/>
        <v>2025</v>
      </c>
    </row>
    <row r="9830" spans="1:14" x14ac:dyDescent="0.3">
      <c r="A9830" t="s">
        <v>10422</v>
      </c>
      <c r="B9830" s="1">
        <v>45972</v>
      </c>
      <c r="C9830" s="1" t="str">
        <f t="shared" si="306"/>
        <v>November</v>
      </c>
      <c r="D9830" t="s">
        <v>1631</v>
      </c>
      <c r="E9830" t="s">
        <v>309</v>
      </c>
      <c r="F9830" t="s">
        <v>75</v>
      </c>
      <c r="G9830" t="s">
        <v>29</v>
      </c>
      <c r="H9830">
        <v>7</v>
      </c>
      <c r="I9830">
        <v>13542.26</v>
      </c>
      <c r="J9830">
        <v>0.05</v>
      </c>
      <c r="K9830">
        <v>90056.03</v>
      </c>
      <c r="L9830" t="s">
        <v>51</v>
      </c>
      <c r="M9830" t="s">
        <v>24</v>
      </c>
      <c r="N9830">
        <f t="shared" si="307"/>
        <v>2025</v>
      </c>
    </row>
    <row r="9831" spans="1:14" x14ac:dyDescent="0.3">
      <c r="A9831" t="s">
        <v>7129</v>
      </c>
      <c r="B9831" s="1">
        <v>45998</v>
      </c>
      <c r="C9831" s="1" t="str">
        <f t="shared" si="306"/>
        <v>December</v>
      </c>
      <c r="D9831" t="s">
        <v>1631</v>
      </c>
      <c r="E9831" t="s">
        <v>254</v>
      </c>
      <c r="F9831" t="s">
        <v>83</v>
      </c>
      <c r="G9831" t="s">
        <v>23</v>
      </c>
      <c r="H9831">
        <v>7</v>
      </c>
      <c r="I9831">
        <v>42758.65</v>
      </c>
      <c r="J9831">
        <v>0.05</v>
      </c>
      <c r="K9831">
        <v>284345.02</v>
      </c>
      <c r="L9831" t="s">
        <v>51</v>
      </c>
      <c r="M9831" t="s">
        <v>30</v>
      </c>
      <c r="N9831">
        <f t="shared" si="307"/>
        <v>2025</v>
      </c>
    </row>
    <row r="9832" spans="1:14" x14ac:dyDescent="0.3">
      <c r="A9832" t="s">
        <v>1657</v>
      </c>
      <c r="B9832" s="1">
        <v>45704</v>
      </c>
      <c r="C9832" s="1" t="str">
        <f t="shared" si="306"/>
        <v>February</v>
      </c>
      <c r="D9832" t="s">
        <v>872</v>
      </c>
      <c r="E9832" t="s">
        <v>333</v>
      </c>
      <c r="F9832" t="s">
        <v>155</v>
      </c>
      <c r="G9832" t="s">
        <v>101</v>
      </c>
      <c r="H9832">
        <v>5</v>
      </c>
      <c r="I9832">
        <v>9853.27</v>
      </c>
      <c r="J9832">
        <v>0.2</v>
      </c>
      <c r="K9832">
        <v>39413.08</v>
      </c>
      <c r="L9832" t="s">
        <v>42</v>
      </c>
      <c r="M9832" t="s">
        <v>52</v>
      </c>
      <c r="N9832">
        <f t="shared" si="307"/>
        <v>2025</v>
      </c>
    </row>
    <row r="9833" spans="1:14" x14ac:dyDescent="0.3">
      <c r="A9833" t="s">
        <v>11185</v>
      </c>
      <c r="B9833" s="1">
        <v>45709</v>
      </c>
      <c r="C9833" s="1" t="str">
        <f t="shared" si="306"/>
        <v>February</v>
      </c>
      <c r="D9833" t="s">
        <v>872</v>
      </c>
      <c r="E9833" t="s">
        <v>194</v>
      </c>
      <c r="F9833" t="s">
        <v>100</v>
      </c>
      <c r="G9833" t="s">
        <v>101</v>
      </c>
      <c r="H9833">
        <v>1</v>
      </c>
      <c r="I9833">
        <v>30215.89</v>
      </c>
      <c r="J9833">
        <v>0</v>
      </c>
      <c r="K9833">
        <v>30215.89</v>
      </c>
      <c r="L9833" t="s">
        <v>51</v>
      </c>
      <c r="M9833" t="s">
        <v>52</v>
      </c>
      <c r="N9833">
        <f t="shared" si="307"/>
        <v>2025</v>
      </c>
    </row>
    <row r="9834" spans="1:14" x14ac:dyDescent="0.3">
      <c r="A9834" t="s">
        <v>11631</v>
      </c>
      <c r="B9834" s="1">
        <v>45956</v>
      </c>
      <c r="C9834" s="1" t="str">
        <f t="shared" si="306"/>
        <v>October</v>
      </c>
      <c r="D9834" t="s">
        <v>872</v>
      </c>
      <c r="E9834" t="s">
        <v>115</v>
      </c>
      <c r="F9834" t="s">
        <v>28</v>
      </c>
      <c r="G9834" t="s">
        <v>29</v>
      </c>
      <c r="H9834">
        <v>7</v>
      </c>
      <c r="I9834">
        <v>15491.4</v>
      </c>
      <c r="J9834">
        <v>0</v>
      </c>
      <c r="K9834">
        <v>108439.8</v>
      </c>
      <c r="L9834" t="s">
        <v>51</v>
      </c>
      <c r="M9834" t="s">
        <v>15508</v>
      </c>
      <c r="N9834">
        <f t="shared" si="307"/>
        <v>2025</v>
      </c>
    </row>
    <row r="9835" spans="1:14" x14ac:dyDescent="0.3">
      <c r="A9835" t="s">
        <v>871</v>
      </c>
      <c r="B9835" s="1">
        <v>45960</v>
      </c>
      <c r="C9835" s="1" t="str">
        <f t="shared" si="306"/>
        <v>October</v>
      </c>
      <c r="D9835" t="s">
        <v>872</v>
      </c>
      <c r="E9835" t="s">
        <v>33</v>
      </c>
      <c r="F9835" t="s">
        <v>34</v>
      </c>
      <c r="G9835" t="s">
        <v>29</v>
      </c>
      <c r="H9835">
        <v>5</v>
      </c>
      <c r="I9835">
        <v>26574.73</v>
      </c>
      <c r="J9835">
        <v>0.05</v>
      </c>
      <c r="K9835">
        <v>126229.97</v>
      </c>
      <c r="L9835" t="s">
        <v>42</v>
      </c>
      <c r="M9835" t="s">
        <v>24</v>
      </c>
      <c r="N9835">
        <f t="shared" si="307"/>
        <v>2025</v>
      </c>
    </row>
    <row r="9836" spans="1:14" x14ac:dyDescent="0.3">
      <c r="A9836" t="s">
        <v>9116</v>
      </c>
      <c r="B9836" s="1">
        <v>46007</v>
      </c>
      <c r="C9836" s="1" t="str">
        <f t="shared" si="306"/>
        <v>December</v>
      </c>
      <c r="D9836" t="s">
        <v>9117</v>
      </c>
      <c r="E9836" t="s">
        <v>82</v>
      </c>
      <c r="F9836" t="s">
        <v>83</v>
      </c>
      <c r="G9836" t="s">
        <v>23</v>
      </c>
      <c r="I9836">
        <v>6686.07</v>
      </c>
      <c r="J9836">
        <v>0.15</v>
      </c>
      <c r="K9836">
        <v>34098.959999999999</v>
      </c>
      <c r="L9836" t="s">
        <v>17</v>
      </c>
      <c r="M9836" t="s">
        <v>18</v>
      </c>
      <c r="N9836">
        <f t="shared" si="307"/>
        <v>2025</v>
      </c>
    </row>
    <row r="9837" spans="1:14" x14ac:dyDescent="0.3">
      <c r="A9837" t="s">
        <v>14246</v>
      </c>
      <c r="B9837" s="1">
        <v>45740</v>
      </c>
      <c r="C9837" s="1" t="str">
        <f t="shared" si="306"/>
        <v>March</v>
      </c>
      <c r="D9837" t="s">
        <v>6518</v>
      </c>
      <c r="E9837" t="s">
        <v>154</v>
      </c>
      <c r="F9837" t="s">
        <v>155</v>
      </c>
      <c r="G9837" t="s">
        <v>101</v>
      </c>
      <c r="H9837">
        <v>3</v>
      </c>
      <c r="I9837">
        <v>39082.22</v>
      </c>
      <c r="J9837">
        <v>0.15</v>
      </c>
      <c r="K9837">
        <v>99659.66</v>
      </c>
      <c r="L9837" t="s">
        <v>17</v>
      </c>
      <c r="M9837" t="s">
        <v>24</v>
      </c>
      <c r="N9837">
        <f t="shared" si="307"/>
        <v>2025</v>
      </c>
    </row>
    <row r="9838" spans="1:14" x14ac:dyDescent="0.3">
      <c r="A9838" t="s">
        <v>9510</v>
      </c>
      <c r="B9838" s="1">
        <v>45889</v>
      </c>
      <c r="C9838" s="1" t="str">
        <f t="shared" si="306"/>
        <v>August</v>
      </c>
      <c r="D9838" t="s">
        <v>6518</v>
      </c>
      <c r="E9838" t="s">
        <v>171</v>
      </c>
      <c r="F9838" t="s">
        <v>105</v>
      </c>
      <c r="G9838" t="s">
        <v>16</v>
      </c>
      <c r="H9838">
        <v>1</v>
      </c>
      <c r="I9838">
        <v>18869.330000000002</v>
      </c>
      <c r="J9838">
        <v>0.2</v>
      </c>
      <c r="K9838">
        <v>15095.46</v>
      </c>
      <c r="L9838" t="s">
        <v>42</v>
      </c>
      <c r="M9838" t="s">
        <v>18</v>
      </c>
      <c r="N9838">
        <f t="shared" si="307"/>
        <v>2025</v>
      </c>
    </row>
    <row r="9839" spans="1:14" x14ac:dyDescent="0.3">
      <c r="A9839" t="s">
        <v>6517</v>
      </c>
      <c r="B9839" s="1">
        <v>45935</v>
      </c>
      <c r="C9839" s="1" t="str">
        <f t="shared" si="306"/>
        <v>October</v>
      </c>
      <c r="D9839" t="s">
        <v>6518</v>
      </c>
      <c r="E9839" t="s">
        <v>45</v>
      </c>
      <c r="F9839" t="s">
        <v>46</v>
      </c>
      <c r="G9839" t="s">
        <v>23</v>
      </c>
      <c r="H9839">
        <v>3</v>
      </c>
      <c r="I9839">
        <v>43187.34</v>
      </c>
      <c r="J9839">
        <v>0.1</v>
      </c>
      <c r="K9839">
        <v>116605.82</v>
      </c>
      <c r="L9839" t="s">
        <v>17</v>
      </c>
      <c r="M9839" t="s">
        <v>18</v>
      </c>
      <c r="N9839">
        <f t="shared" si="307"/>
        <v>2025</v>
      </c>
    </row>
    <row r="9840" spans="1:14" x14ac:dyDescent="0.3">
      <c r="A9840" t="s">
        <v>7196</v>
      </c>
      <c r="B9840" s="1">
        <v>45989</v>
      </c>
      <c r="C9840" s="1" t="str">
        <f t="shared" si="306"/>
        <v>November</v>
      </c>
      <c r="D9840" t="s">
        <v>6518</v>
      </c>
      <c r="E9840" t="s">
        <v>610</v>
      </c>
      <c r="F9840" t="s">
        <v>83</v>
      </c>
      <c r="G9840" t="s">
        <v>23</v>
      </c>
      <c r="H9840">
        <v>5</v>
      </c>
      <c r="I9840">
        <v>6754.79</v>
      </c>
      <c r="J9840">
        <v>0</v>
      </c>
      <c r="K9840">
        <v>33773.949999999997</v>
      </c>
      <c r="L9840" t="s">
        <v>42</v>
      </c>
      <c r="M9840" t="s">
        <v>30</v>
      </c>
      <c r="N9840">
        <f t="shared" si="307"/>
        <v>2025</v>
      </c>
    </row>
    <row r="9841" spans="1:14" x14ac:dyDescent="0.3">
      <c r="A9841" t="s">
        <v>8090</v>
      </c>
      <c r="B9841" s="1">
        <v>45746</v>
      </c>
      <c r="C9841" s="1" t="str">
        <f t="shared" si="306"/>
        <v>March</v>
      </c>
      <c r="D9841" t="s">
        <v>8091</v>
      </c>
      <c r="E9841" t="s">
        <v>309</v>
      </c>
      <c r="F9841" t="s">
        <v>75</v>
      </c>
      <c r="G9841" t="s">
        <v>29</v>
      </c>
      <c r="H9841">
        <v>4</v>
      </c>
      <c r="I9841">
        <v>20935.79</v>
      </c>
      <c r="J9841">
        <v>0.15</v>
      </c>
      <c r="K9841">
        <v>71181.69</v>
      </c>
      <c r="L9841" t="s">
        <v>51</v>
      </c>
      <c r="M9841" t="s">
        <v>24</v>
      </c>
      <c r="N9841">
        <f t="shared" si="307"/>
        <v>2025</v>
      </c>
    </row>
    <row r="9842" spans="1:14" x14ac:dyDescent="0.3">
      <c r="A9842" t="s">
        <v>11312</v>
      </c>
      <c r="B9842" s="1">
        <v>45762</v>
      </c>
      <c r="C9842" s="1" t="str">
        <f t="shared" si="306"/>
        <v>April</v>
      </c>
      <c r="D9842" t="s">
        <v>8091</v>
      </c>
      <c r="E9842" t="s">
        <v>290</v>
      </c>
      <c r="F9842" t="s">
        <v>15508</v>
      </c>
      <c r="G9842" t="s">
        <v>29</v>
      </c>
      <c r="H9842">
        <v>7</v>
      </c>
      <c r="I9842">
        <v>3919.99</v>
      </c>
      <c r="J9842">
        <v>0.2</v>
      </c>
      <c r="K9842">
        <v>21951.94</v>
      </c>
      <c r="L9842" t="s">
        <v>42</v>
      </c>
      <c r="M9842" t="s">
        <v>30</v>
      </c>
      <c r="N9842">
        <f t="shared" si="307"/>
        <v>2025</v>
      </c>
    </row>
    <row r="9843" spans="1:14" x14ac:dyDescent="0.3">
      <c r="A9843" t="s">
        <v>10065</v>
      </c>
      <c r="B9843" s="1">
        <v>45997</v>
      </c>
      <c r="C9843" s="1" t="str">
        <f t="shared" si="306"/>
        <v>December</v>
      </c>
      <c r="D9843" t="s">
        <v>8091</v>
      </c>
      <c r="E9843" t="s">
        <v>369</v>
      </c>
      <c r="F9843" t="s">
        <v>22</v>
      </c>
      <c r="G9843" t="s">
        <v>23</v>
      </c>
      <c r="H9843">
        <v>2</v>
      </c>
      <c r="I9843">
        <v>38617.79</v>
      </c>
      <c r="J9843">
        <v>0.2</v>
      </c>
      <c r="K9843">
        <v>61788.46</v>
      </c>
      <c r="L9843" t="s">
        <v>51</v>
      </c>
      <c r="M9843" t="s">
        <v>30</v>
      </c>
      <c r="N9843">
        <f t="shared" si="307"/>
        <v>2025</v>
      </c>
    </row>
    <row r="9844" spans="1:14" x14ac:dyDescent="0.3">
      <c r="A9844" t="s">
        <v>3782</v>
      </c>
      <c r="B9844" s="1">
        <v>45676</v>
      </c>
      <c r="C9844" s="1" t="str">
        <f t="shared" si="306"/>
        <v>January</v>
      </c>
      <c r="D9844" t="s">
        <v>1184</v>
      </c>
      <c r="E9844" t="s">
        <v>456</v>
      </c>
      <c r="F9844" t="s">
        <v>155</v>
      </c>
      <c r="G9844" t="s">
        <v>101</v>
      </c>
      <c r="H9844">
        <v>1</v>
      </c>
      <c r="I9844">
        <v>8341.57</v>
      </c>
      <c r="J9844">
        <v>0.05</v>
      </c>
      <c r="K9844">
        <v>7924.49</v>
      </c>
      <c r="L9844" t="s">
        <v>42</v>
      </c>
      <c r="M9844" t="s">
        <v>30</v>
      </c>
      <c r="N9844">
        <f t="shared" si="307"/>
        <v>2025</v>
      </c>
    </row>
    <row r="9845" spans="1:14" x14ac:dyDescent="0.3">
      <c r="A9845" t="s">
        <v>9763</v>
      </c>
      <c r="B9845" s="1">
        <v>45687</v>
      </c>
      <c r="C9845" s="1" t="str">
        <f t="shared" si="306"/>
        <v>January</v>
      </c>
      <c r="D9845" t="s">
        <v>1184</v>
      </c>
      <c r="E9845" t="s">
        <v>277</v>
      </c>
      <c r="F9845" t="s">
        <v>34</v>
      </c>
      <c r="G9845" t="s">
        <v>29</v>
      </c>
      <c r="H9845">
        <v>5</v>
      </c>
      <c r="I9845">
        <v>29472.7</v>
      </c>
      <c r="J9845">
        <v>0.05</v>
      </c>
      <c r="K9845">
        <v>139995.32</v>
      </c>
      <c r="L9845" t="s">
        <v>42</v>
      </c>
      <c r="M9845" t="s">
        <v>18</v>
      </c>
      <c r="N9845">
        <f t="shared" si="307"/>
        <v>2025</v>
      </c>
    </row>
    <row r="9846" spans="1:14" x14ac:dyDescent="0.3">
      <c r="A9846" t="s">
        <v>4753</v>
      </c>
      <c r="B9846" s="1">
        <v>45689</v>
      </c>
      <c r="C9846" s="1" t="str">
        <f t="shared" si="306"/>
        <v>February</v>
      </c>
      <c r="D9846" t="s">
        <v>1184</v>
      </c>
      <c r="E9846" t="s">
        <v>272</v>
      </c>
      <c r="F9846" t="s">
        <v>79</v>
      </c>
      <c r="G9846" t="s">
        <v>29</v>
      </c>
      <c r="H9846">
        <v>7</v>
      </c>
      <c r="I9846">
        <v>25539.86</v>
      </c>
      <c r="J9846">
        <v>0.15</v>
      </c>
      <c r="K9846">
        <v>151962.17000000001</v>
      </c>
      <c r="L9846" t="s">
        <v>51</v>
      </c>
      <c r="M9846" t="s">
        <v>24</v>
      </c>
      <c r="N9846">
        <f t="shared" si="307"/>
        <v>2025</v>
      </c>
    </row>
    <row r="9847" spans="1:14" x14ac:dyDescent="0.3">
      <c r="A9847" t="s">
        <v>1183</v>
      </c>
      <c r="B9847" s="1">
        <v>45755</v>
      </c>
      <c r="C9847" s="1" t="str">
        <f t="shared" si="306"/>
        <v>April</v>
      </c>
      <c r="D9847" t="s">
        <v>1184</v>
      </c>
      <c r="F9847" t="s">
        <v>28</v>
      </c>
      <c r="G9847" t="s">
        <v>29</v>
      </c>
      <c r="H9847">
        <v>3</v>
      </c>
      <c r="I9847">
        <v>13763.58</v>
      </c>
      <c r="J9847">
        <v>0.1</v>
      </c>
      <c r="K9847">
        <v>37161.67</v>
      </c>
      <c r="L9847" t="s">
        <v>42</v>
      </c>
      <c r="M9847" t="s">
        <v>30</v>
      </c>
      <c r="N9847">
        <f t="shared" si="307"/>
        <v>2025</v>
      </c>
    </row>
    <row r="9848" spans="1:14" x14ac:dyDescent="0.3">
      <c r="A9848" t="s">
        <v>6256</v>
      </c>
      <c r="B9848" s="1">
        <v>45829</v>
      </c>
      <c r="C9848" s="1" t="str">
        <f t="shared" si="306"/>
        <v>June</v>
      </c>
      <c r="D9848" t="s">
        <v>1184</v>
      </c>
      <c r="E9848" t="s">
        <v>191</v>
      </c>
      <c r="F9848" t="s">
        <v>79</v>
      </c>
      <c r="G9848" t="s">
        <v>29</v>
      </c>
      <c r="I9848">
        <v>10907</v>
      </c>
      <c r="J9848">
        <v>0.1</v>
      </c>
      <c r="K9848">
        <v>19632.599999999999</v>
      </c>
      <c r="L9848" t="s">
        <v>51</v>
      </c>
      <c r="M9848" t="s">
        <v>18</v>
      </c>
      <c r="N9848">
        <f t="shared" si="307"/>
        <v>2025</v>
      </c>
    </row>
    <row r="9849" spans="1:14" x14ac:dyDescent="0.3">
      <c r="A9849" t="s">
        <v>7130</v>
      </c>
      <c r="B9849" s="1">
        <v>45891</v>
      </c>
      <c r="C9849" s="1" t="str">
        <f t="shared" si="306"/>
        <v>August</v>
      </c>
      <c r="D9849" t="s">
        <v>1184</v>
      </c>
      <c r="E9849" t="s">
        <v>45</v>
      </c>
      <c r="F9849" t="s">
        <v>46</v>
      </c>
      <c r="G9849" t="s">
        <v>23</v>
      </c>
      <c r="H9849">
        <v>3</v>
      </c>
      <c r="I9849">
        <v>18022.73</v>
      </c>
      <c r="J9849">
        <v>0.05</v>
      </c>
      <c r="K9849">
        <v>51364.78</v>
      </c>
      <c r="L9849" t="s">
        <v>51</v>
      </c>
      <c r="M9849" t="s">
        <v>30</v>
      </c>
      <c r="N9849">
        <f t="shared" si="307"/>
        <v>2025</v>
      </c>
    </row>
    <row r="9850" spans="1:14" x14ac:dyDescent="0.3">
      <c r="A9850" t="s">
        <v>11571</v>
      </c>
      <c r="B9850" s="1">
        <v>45898</v>
      </c>
      <c r="C9850" s="1" t="str">
        <f t="shared" si="306"/>
        <v>August</v>
      </c>
      <c r="D9850" t="s">
        <v>1184</v>
      </c>
      <c r="F9850" t="s">
        <v>75</v>
      </c>
      <c r="G9850" t="s">
        <v>29</v>
      </c>
      <c r="H9850">
        <v>1</v>
      </c>
      <c r="I9850">
        <v>7209.32</v>
      </c>
      <c r="J9850">
        <v>0</v>
      </c>
      <c r="K9850">
        <v>7209.32</v>
      </c>
      <c r="L9850" t="s">
        <v>42</v>
      </c>
      <c r="M9850" t="s">
        <v>18</v>
      </c>
      <c r="N9850">
        <f t="shared" si="307"/>
        <v>2025</v>
      </c>
    </row>
    <row r="9851" spans="1:14" x14ac:dyDescent="0.3">
      <c r="A9851" t="s">
        <v>11481</v>
      </c>
      <c r="B9851" s="1">
        <v>45942</v>
      </c>
      <c r="C9851" s="1" t="str">
        <f t="shared" si="306"/>
        <v>October</v>
      </c>
      <c r="D9851" t="s">
        <v>1184</v>
      </c>
      <c r="E9851" t="s">
        <v>108</v>
      </c>
      <c r="F9851" t="s">
        <v>109</v>
      </c>
      <c r="G9851" t="s">
        <v>16</v>
      </c>
      <c r="H9851">
        <v>6</v>
      </c>
      <c r="I9851">
        <v>39293.31</v>
      </c>
      <c r="J9851">
        <v>0.1</v>
      </c>
      <c r="K9851">
        <v>212183.87</v>
      </c>
      <c r="L9851" t="s">
        <v>51</v>
      </c>
      <c r="M9851" t="s">
        <v>24</v>
      </c>
      <c r="N9851">
        <f t="shared" si="307"/>
        <v>2025</v>
      </c>
    </row>
    <row r="9852" spans="1:14" x14ac:dyDescent="0.3">
      <c r="A9852" t="s">
        <v>10355</v>
      </c>
      <c r="B9852" s="1">
        <v>45975</v>
      </c>
      <c r="C9852" s="1" t="str">
        <f t="shared" si="306"/>
        <v>November</v>
      </c>
      <c r="D9852" t="s">
        <v>1184</v>
      </c>
      <c r="E9852" t="s">
        <v>191</v>
      </c>
      <c r="F9852" t="s">
        <v>79</v>
      </c>
      <c r="G9852" t="s">
        <v>29</v>
      </c>
      <c r="H9852">
        <v>6</v>
      </c>
      <c r="I9852">
        <v>4921.93</v>
      </c>
      <c r="J9852">
        <v>0.05</v>
      </c>
      <c r="K9852">
        <v>28055</v>
      </c>
      <c r="L9852" t="s">
        <v>17</v>
      </c>
      <c r="M9852" t="s">
        <v>30</v>
      </c>
      <c r="N9852">
        <f t="shared" si="307"/>
        <v>2025</v>
      </c>
    </row>
    <row r="9853" spans="1:14" x14ac:dyDescent="0.3">
      <c r="A9853" t="s">
        <v>8656</v>
      </c>
      <c r="B9853" s="1">
        <v>45659</v>
      </c>
      <c r="C9853" s="1" t="str">
        <f t="shared" si="306"/>
        <v>January</v>
      </c>
      <c r="D9853" t="s">
        <v>3526</v>
      </c>
      <c r="E9853" t="s">
        <v>211</v>
      </c>
      <c r="F9853" t="s">
        <v>22</v>
      </c>
      <c r="H9853">
        <v>5</v>
      </c>
      <c r="I9853">
        <v>48804.99</v>
      </c>
      <c r="J9853">
        <v>0.2</v>
      </c>
      <c r="K9853">
        <v>195219.96</v>
      </c>
      <c r="L9853" t="s">
        <v>17</v>
      </c>
      <c r="M9853" t="s">
        <v>24</v>
      </c>
      <c r="N9853">
        <f t="shared" si="307"/>
        <v>2025</v>
      </c>
    </row>
    <row r="9854" spans="1:14" x14ac:dyDescent="0.3">
      <c r="A9854" t="s">
        <v>5693</v>
      </c>
      <c r="B9854" s="1">
        <v>45687</v>
      </c>
      <c r="C9854" s="1" t="str">
        <f t="shared" si="306"/>
        <v>January</v>
      </c>
      <c r="D9854" t="s">
        <v>3526</v>
      </c>
      <c r="E9854" t="s">
        <v>49</v>
      </c>
      <c r="F9854" t="s">
        <v>50</v>
      </c>
      <c r="G9854" t="s">
        <v>29</v>
      </c>
      <c r="H9854">
        <v>4</v>
      </c>
      <c r="I9854">
        <v>29340.91</v>
      </c>
      <c r="J9854">
        <v>0.15</v>
      </c>
      <c r="K9854">
        <v>99759.09</v>
      </c>
      <c r="L9854" t="s">
        <v>17</v>
      </c>
      <c r="M9854" t="s">
        <v>24</v>
      </c>
      <c r="N9854">
        <f t="shared" si="307"/>
        <v>2025</v>
      </c>
    </row>
    <row r="9855" spans="1:14" x14ac:dyDescent="0.3">
      <c r="A9855" t="s">
        <v>5305</v>
      </c>
      <c r="B9855" s="1">
        <v>45734</v>
      </c>
      <c r="C9855" s="1" t="str">
        <f t="shared" si="306"/>
        <v>March</v>
      </c>
      <c r="D9855" t="s">
        <v>3526</v>
      </c>
      <c r="E9855" t="s">
        <v>14</v>
      </c>
      <c r="F9855" t="s">
        <v>15</v>
      </c>
      <c r="G9855" t="s">
        <v>16</v>
      </c>
      <c r="H9855">
        <v>7</v>
      </c>
      <c r="I9855">
        <v>24817.82</v>
      </c>
      <c r="J9855">
        <v>0.05</v>
      </c>
      <c r="K9855">
        <v>165038.5</v>
      </c>
      <c r="L9855" t="s">
        <v>42</v>
      </c>
      <c r="M9855" t="s">
        <v>52</v>
      </c>
      <c r="N9855">
        <f t="shared" si="307"/>
        <v>2025</v>
      </c>
    </row>
    <row r="9856" spans="1:14" x14ac:dyDescent="0.3">
      <c r="A9856" t="s">
        <v>3525</v>
      </c>
      <c r="B9856" s="1">
        <v>45843</v>
      </c>
      <c r="C9856" s="1" t="str">
        <f t="shared" si="306"/>
        <v>July</v>
      </c>
      <c r="D9856" t="s">
        <v>3526</v>
      </c>
      <c r="E9856" t="s">
        <v>251</v>
      </c>
      <c r="F9856" t="s">
        <v>109</v>
      </c>
      <c r="G9856" t="s">
        <v>16</v>
      </c>
      <c r="H9856">
        <v>5</v>
      </c>
      <c r="I9856">
        <v>31733.82</v>
      </c>
      <c r="J9856">
        <v>0</v>
      </c>
      <c r="K9856">
        <v>158669.1</v>
      </c>
      <c r="L9856" t="s">
        <v>17</v>
      </c>
      <c r="M9856" t="s">
        <v>24</v>
      </c>
      <c r="N9856">
        <f t="shared" si="307"/>
        <v>2025</v>
      </c>
    </row>
    <row r="9857" spans="1:14" x14ac:dyDescent="0.3">
      <c r="A9857" t="s">
        <v>12165</v>
      </c>
      <c r="B9857" s="1">
        <v>45959</v>
      </c>
      <c r="C9857" s="1" t="str">
        <f t="shared" si="306"/>
        <v>October</v>
      </c>
      <c r="D9857" t="s">
        <v>3526</v>
      </c>
      <c r="E9857" t="s">
        <v>96</v>
      </c>
      <c r="F9857" t="s">
        <v>38</v>
      </c>
      <c r="G9857" t="s">
        <v>29</v>
      </c>
      <c r="H9857">
        <v>3</v>
      </c>
      <c r="I9857">
        <v>37620.839999999997</v>
      </c>
      <c r="J9857">
        <v>0.1</v>
      </c>
      <c r="K9857">
        <v>101576.27</v>
      </c>
      <c r="L9857" t="s">
        <v>51</v>
      </c>
      <c r="M9857" t="s">
        <v>52</v>
      </c>
      <c r="N9857">
        <f t="shared" si="307"/>
        <v>2025</v>
      </c>
    </row>
    <row r="9858" spans="1:14" x14ac:dyDescent="0.3">
      <c r="A9858" t="s">
        <v>4883</v>
      </c>
      <c r="B9858" s="1">
        <v>45806</v>
      </c>
      <c r="C9858" s="1" t="str">
        <f t="shared" ref="C9858:C9921" si="308">IF(B9858="","",TEXT(B9858,"mmmm"))</f>
        <v>May</v>
      </c>
      <c r="D9858" t="s">
        <v>4884</v>
      </c>
      <c r="E9858" t="s">
        <v>211</v>
      </c>
      <c r="F9858" t="s">
        <v>22</v>
      </c>
      <c r="G9858" t="s">
        <v>23</v>
      </c>
      <c r="H9858">
        <v>7</v>
      </c>
      <c r="I9858">
        <v>34138.379999999997</v>
      </c>
      <c r="J9858">
        <v>0.2</v>
      </c>
      <c r="K9858">
        <v>191174.93</v>
      </c>
      <c r="L9858" t="s">
        <v>42</v>
      </c>
      <c r="M9858" t="s">
        <v>52</v>
      </c>
      <c r="N9858">
        <f t="shared" ref="N9858:N9921" si="309">IF(B9858="","",YEAR(B9858))</f>
        <v>2025</v>
      </c>
    </row>
    <row r="9859" spans="1:14" x14ac:dyDescent="0.3">
      <c r="A9859" t="s">
        <v>5460</v>
      </c>
      <c r="B9859" s="1">
        <v>45896</v>
      </c>
      <c r="C9859" s="1" t="str">
        <f t="shared" si="308"/>
        <v>August</v>
      </c>
      <c r="D9859" t="s">
        <v>4884</v>
      </c>
      <c r="E9859" t="s">
        <v>143</v>
      </c>
      <c r="F9859" t="s">
        <v>83</v>
      </c>
      <c r="G9859" t="s">
        <v>23</v>
      </c>
      <c r="H9859">
        <v>4</v>
      </c>
      <c r="I9859">
        <v>47197.64</v>
      </c>
      <c r="J9859">
        <v>0.05</v>
      </c>
      <c r="K9859">
        <v>179351.03</v>
      </c>
      <c r="L9859" t="s">
        <v>51</v>
      </c>
      <c r="M9859" t="s">
        <v>52</v>
      </c>
      <c r="N9859">
        <f t="shared" si="309"/>
        <v>2025</v>
      </c>
    </row>
    <row r="9860" spans="1:14" x14ac:dyDescent="0.3">
      <c r="A9860" t="s">
        <v>15152</v>
      </c>
      <c r="B9860" s="1">
        <v>45723</v>
      </c>
      <c r="C9860" s="1" t="str">
        <f t="shared" si="308"/>
        <v>March</v>
      </c>
      <c r="D9860" t="s">
        <v>1123</v>
      </c>
      <c r="E9860" t="s">
        <v>14</v>
      </c>
      <c r="F9860" t="s">
        <v>15</v>
      </c>
      <c r="G9860" t="s">
        <v>16</v>
      </c>
      <c r="H9860">
        <v>3</v>
      </c>
      <c r="I9860">
        <v>9643.4</v>
      </c>
      <c r="J9860">
        <v>0.1</v>
      </c>
      <c r="K9860">
        <v>26037.18</v>
      </c>
      <c r="L9860" t="s">
        <v>51</v>
      </c>
      <c r="M9860" t="s">
        <v>24</v>
      </c>
      <c r="N9860">
        <f t="shared" si="309"/>
        <v>2025</v>
      </c>
    </row>
    <row r="9861" spans="1:14" x14ac:dyDescent="0.3">
      <c r="A9861" t="s">
        <v>1122</v>
      </c>
      <c r="B9861" s="1">
        <v>45926</v>
      </c>
      <c r="C9861" s="1" t="str">
        <f t="shared" si="308"/>
        <v>September</v>
      </c>
      <c r="D9861" t="s">
        <v>1123</v>
      </c>
      <c r="E9861" t="s">
        <v>162</v>
      </c>
      <c r="F9861" t="s">
        <v>59</v>
      </c>
      <c r="G9861" t="s">
        <v>29</v>
      </c>
      <c r="H9861">
        <v>6</v>
      </c>
      <c r="I9861">
        <v>43819.360000000001</v>
      </c>
      <c r="J9861">
        <v>0.2</v>
      </c>
      <c r="K9861">
        <v>210332.93</v>
      </c>
      <c r="L9861" t="s">
        <v>17</v>
      </c>
      <c r="M9861" t="s">
        <v>52</v>
      </c>
      <c r="N9861">
        <f t="shared" si="309"/>
        <v>2025</v>
      </c>
    </row>
    <row r="9862" spans="1:14" x14ac:dyDescent="0.3">
      <c r="A9862" t="s">
        <v>12468</v>
      </c>
      <c r="B9862" s="1">
        <v>45700</v>
      </c>
      <c r="C9862" s="1" t="str">
        <f t="shared" si="308"/>
        <v>February</v>
      </c>
      <c r="D9862" t="s">
        <v>1976</v>
      </c>
      <c r="E9862" t="s">
        <v>99</v>
      </c>
      <c r="F9862" t="s">
        <v>100</v>
      </c>
      <c r="G9862" t="s">
        <v>101</v>
      </c>
      <c r="H9862">
        <v>1</v>
      </c>
      <c r="I9862">
        <v>11598.55</v>
      </c>
      <c r="J9862">
        <v>0.2</v>
      </c>
      <c r="K9862">
        <v>9278.84</v>
      </c>
      <c r="L9862" t="s">
        <v>17</v>
      </c>
      <c r="M9862" t="s">
        <v>30</v>
      </c>
      <c r="N9862">
        <f t="shared" si="309"/>
        <v>2025</v>
      </c>
    </row>
    <row r="9863" spans="1:14" x14ac:dyDescent="0.3">
      <c r="A9863" t="s">
        <v>8567</v>
      </c>
      <c r="B9863" s="1">
        <v>45712</v>
      </c>
      <c r="C9863" s="1" t="str">
        <f t="shared" si="308"/>
        <v>February</v>
      </c>
      <c r="D9863" t="s">
        <v>1976</v>
      </c>
      <c r="E9863" t="s">
        <v>325</v>
      </c>
      <c r="F9863" t="s">
        <v>83</v>
      </c>
      <c r="G9863" t="s">
        <v>23</v>
      </c>
      <c r="H9863">
        <v>7</v>
      </c>
      <c r="J9863">
        <v>0.05</v>
      </c>
      <c r="K9863">
        <v>314905.3</v>
      </c>
      <c r="L9863" t="s">
        <v>51</v>
      </c>
      <c r="M9863" t="s">
        <v>18</v>
      </c>
      <c r="N9863">
        <f t="shared" si="309"/>
        <v>2025</v>
      </c>
    </row>
    <row r="9864" spans="1:14" x14ac:dyDescent="0.3">
      <c r="A9864" t="s">
        <v>14564</v>
      </c>
      <c r="B9864" s="1">
        <v>45790</v>
      </c>
      <c r="C9864" s="1" t="str">
        <f t="shared" si="308"/>
        <v>May</v>
      </c>
      <c r="D9864" t="s">
        <v>1976</v>
      </c>
      <c r="E9864" t="s">
        <v>293</v>
      </c>
      <c r="F9864" t="s">
        <v>75</v>
      </c>
      <c r="G9864" t="s">
        <v>29</v>
      </c>
      <c r="H9864">
        <v>6</v>
      </c>
      <c r="I9864">
        <v>49467.18</v>
      </c>
      <c r="J9864">
        <v>0.15</v>
      </c>
      <c r="K9864">
        <v>252282.62</v>
      </c>
      <c r="L9864" t="s">
        <v>17</v>
      </c>
      <c r="M9864" t="s">
        <v>18</v>
      </c>
      <c r="N9864">
        <f t="shared" si="309"/>
        <v>2025</v>
      </c>
    </row>
    <row r="9865" spans="1:14" x14ac:dyDescent="0.3">
      <c r="A9865" t="s">
        <v>2722</v>
      </c>
      <c r="B9865" s="1">
        <v>45825</v>
      </c>
      <c r="C9865" s="1" t="str">
        <f t="shared" si="308"/>
        <v>June</v>
      </c>
      <c r="D9865" t="s">
        <v>1976</v>
      </c>
      <c r="E9865" t="s">
        <v>130</v>
      </c>
      <c r="F9865" t="s">
        <v>50</v>
      </c>
      <c r="G9865" t="s">
        <v>29</v>
      </c>
      <c r="H9865">
        <v>7</v>
      </c>
      <c r="I9865">
        <v>35043.550000000003</v>
      </c>
      <c r="J9865">
        <v>0.2</v>
      </c>
      <c r="K9865">
        <v>196243.88</v>
      </c>
      <c r="L9865" t="s">
        <v>17</v>
      </c>
      <c r="M9865" t="s">
        <v>18</v>
      </c>
      <c r="N9865">
        <f t="shared" si="309"/>
        <v>2025</v>
      </c>
    </row>
    <row r="9866" spans="1:14" x14ac:dyDescent="0.3">
      <c r="A9866" t="s">
        <v>1975</v>
      </c>
      <c r="B9866" s="1">
        <v>45914</v>
      </c>
      <c r="C9866" s="1" t="str">
        <f t="shared" si="308"/>
        <v>September</v>
      </c>
      <c r="D9866" t="s">
        <v>1976</v>
      </c>
      <c r="E9866" t="s">
        <v>58</v>
      </c>
      <c r="F9866" t="s">
        <v>59</v>
      </c>
      <c r="G9866" t="s">
        <v>29</v>
      </c>
      <c r="H9866">
        <v>5</v>
      </c>
      <c r="I9866">
        <v>36469.199999999997</v>
      </c>
      <c r="J9866">
        <v>0.15</v>
      </c>
      <c r="K9866">
        <v>154994.1</v>
      </c>
      <c r="L9866" s="2" t="s">
        <v>15508</v>
      </c>
      <c r="M9866" t="s">
        <v>24</v>
      </c>
      <c r="N9866">
        <f t="shared" si="309"/>
        <v>2025</v>
      </c>
    </row>
    <row r="9867" spans="1:14" x14ac:dyDescent="0.3">
      <c r="A9867" t="s">
        <v>8021</v>
      </c>
      <c r="B9867" s="1">
        <v>45976</v>
      </c>
      <c r="C9867" s="1" t="str">
        <f t="shared" si="308"/>
        <v>November</v>
      </c>
      <c r="D9867" t="s">
        <v>1976</v>
      </c>
      <c r="E9867" t="s">
        <v>112</v>
      </c>
      <c r="F9867" t="s">
        <v>34</v>
      </c>
      <c r="H9867">
        <v>6</v>
      </c>
      <c r="I9867">
        <v>46871.83</v>
      </c>
      <c r="J9867">
        <v>0</v>
      </c>
      <c r="K9867">
        <v>281230.98</v>
      </c>
      <c r="L9867" t="s">
        <v>51</v>
      </c>
      <c r="M9867" t="s">
        <v>24</v>
      </c>
      <c r="N9867">
        <f t="shared" si="309"/>
        <v>2025</v>
      </c>
    </row>
    <row r="9868" spans="1:14" x14ac:dyDescent="0.3">
      <c r="A9868" t="s">
        <v>13743</v>
      </c>
      <c r="B9868" s="1">
        <v>45991</v>
      </c>
      <c r="C9868" s="1" t="str">
        <f t="shared" si="308"/>
        <v>November</v>
      </c>
      <c r="D9868" t="s">
        <v>1976</v>
      </c>
      <c r="E9868" t="s">
        <v>49</v>
      </c>
      <c r="F9868" t="s">
        <v>50</v>
      </c>
      <c r="G9868" t="s">
        <v>29</v>
      </c>
      <c r="H9868">
        <v>6</v>
      </c>
      <c r="I9868">
        <v>49467.61</v>
      </c>
      <c r="J9868">
        <v>0</v>
      </c>
      <c r="K9868">
        <v>296805.65999999997</v>
      </c>
      <c r="L9868" t="s">
        <v>51</v>
      </c>
      <c r="M9868" t="s">
        <v>24</v>
      </c>
      <c r="N9868">
        <f t="shared" si="309"/>
        <v>2025</v>
      </c>
    </row>
    <row r="9869" spans="1:14" x14ac:dyDescent="0.3">
      <c r="A9869" t="s">
        <v>15223</v>
      </c>
      <c r="B9869" s="1">
        <v>45718</v>
      </c>
      <c r="C9869" s="1" t="str">
        <f t="shared" si="308"/>
        <v>March</v>
      </c>
      <c r="D9869" t="s">
        <v>10860</v>
      </c>
      <c r="E9869" t="s">
        <v>504</v>
      </c>
      <c r="F9869" t="s">
        <v>155</v>
      </c>
      <c r="G9869" t="s">
        <v>101</v>
      </c>
      <c r="H9869">
        <v>5</v>
      </c>
      <c r="I9869">
        <v>46248.44</v>
      </c>
      <c r="J9869">
        <v>0.15</v>
      </c>
      <c r="K9869">
        <v>196555.87</v>
      </c>
      <c r="L9869" t="s">
        <v>42</v>
      </c>
      <c r="M9869" t="s">
        <v>52</v>
      </c>
      <c r="N9869">
        <f t="shared" si="309"/>
        <v>2025</v>
      </c>
    </row>
    <row r="9870" spans="1:14" x14ac:dyDescent="0.3">
      <c r="A9870" t="s">
        <v>14806</v>
      </c>
      <c r="B9870" s="1">
        <v>45907</v>
      </c>
      <c r="C9870" s="1" t="str">
        <f t="shared" si="308"/>
        <v>September</v>
      </c>
      <c r="D9870" t="s">
        <v>10860</v>
      </c>
      <c r="E9870" t="s">
        <v>398</v>
      </c>
      <c r="F9870" t="s">
        <v>34</v>
      </c>
      <c r="G9870" t="s">
        <v>29</v>
      </c>
      <c r="H9870">
        <v>1</v>
      </c>
      <c r="I9870">
        <v>44757.53</v>
      </c>
      <c r="J9870">
        <v>0.1</v>
      </c>
      <c r="K9870">
        <v>40281.78</v>
      </c>
      <c r="L9870" t="s">
        <v>42</v>
      </c>
      <c r="M9870" t="s">
        <v>30</v>
      </c>
      <c r="N9870">
        <f t="shared" si="309"/>
        <v>2025</v>
      </c>
    </row>
    <row r="9871" spans="1:14" x14ac:dyDescent="0.3">
      <c r="A9871" t="s">
        <v>10859</v>
      </c>
      <c r="B9871" s="1">
        <v>45963</v>
      </c>
      <c r="C9871" s="1" t="str">
        <f t="shared" si="308"/>
        <v>November</v>
      </c>
      <c r="D9871" t="s">
        <v>10860</v>
      </c>
      <c r="E9871" t="s">
        <v>166</v>
      </c>
      <c r="F9871" t="s">
        <v>155</v>
      </c>
      <c r="G9871" t="s">
        <v>101</v>
      </c>
      <c r="H9871">
        <v>7</v>
      </c>
      <c r="I9871">
        <v>28410.77</v>
      </c>
      <c r="J9871">
        <v>0.2</v>
      </c>
      <c r="K9871">
        <v>159100.31</v>
      </c>
      <c r="L9871" t="s">
        <v>17</v>
      </c>
      <c r="M9871" t="s">
        <v>18</v>
      </c>
      <c r="N9871">
        <f t="shared" si="309"/>
        <v>2025</v>
      </c>
    </row>
    <row r="9872" spans="1:14" x14ac:dyDescent="0.3">
      <c r="A9872" t="s">
        <v>7405</v>
      </c>
      <c r="B9872" s="1">
        <v>45699</v>
      </c>
      <c r="C9872" s="1" t="str">
        <f t="shared" si="308"/>
        <v>February</v>
      </c>
      <c r="D9872" t="s">
        <v>3265</v>
      </c>
      <c r="E9872" t="s">
        <v>68</v>
      </c>
      <c r="F9872" t="s">
        <v>50</v>
      </c>
      <c r="G9872" t="s">
        <v>29</v>
      </c>
      <c r="I9872">
        <v>30638.99</v>
      </c>
      <c r="J9872">
        <v>0.2</v>
      </c>
      <c r="K9872">
        <v>147067.15</v>
      </c>
      <c r="L9872" t="s">
        <v>17</v>
      </c>
      <c r="M9872" t="s">
        <v>24</v>
      </c>
      <c r="N9872">
        <f t="shared" si="309"/>
        <v>2025</v>
      </c>
    </row>
    <row r="9873" spans="1:14" x14ac:dyDescent="0.3">
      <c r="A9873" t="s">
        <v>4849</v>
      </c>
      <c r="B9873" s="1">
        <v>45699</v>
      </c>
      <c r="C9873" s="1" t="str">
        <f t="shared" si="308"/>
        <v>February</v>
      </c>
      <c r="D9873" t="s">
        <v>3265</v>
      </c>
      <c r="E9873" t="s">
        <v>463</v>
      </c>
      <c r="F9873" t="s">
        <v>15</v>
      </c>
      <c r="G9873" t="s">
        <v>16</v>
      </c>
      <c r="H9873">
        <v>4</v>
      </c>
      <c r="I9873">
        <v>5943.98</v>
      </c>
      <c r="J9873">
        <v>0.15</v>
      </c>
      <c r="K9873">
        <v>20209.53</v>
      </c>
      <c r="L9873" t="s">
        <v>51</v>
      </c>
      <c r="M9873" t="s">
        <v>30</v>
      </c>
      <c r="N9873">
        <f t="shared" si="309"/>
        <v>2025</v>
      </c>
    </row>
    <row r="9874" spans="1:14" x14ac:dyDescent="0.3">
      <c r="A9874" t="s">
        <v>3264</v>
      </c>
      <c r="B9874" s="1">
        <v>45873</v>
      </c>
      <c r="C9874" s="1" t="str">
        <f t="shared" si="308"/>
        <v>August</v>
      </c>
      <c r="D9874" t="s">
        <v>3265</v>
      </c>
      <c r="E9874" t="s">
        <v>325</v>
      </c>
      <c r="F9874" t="s">
        <v>83</v>
      </c>
      <c r="G9874" t="s">
        <v>23</v>
      </c>
      <c r="H9874">
        <v>1</v>
      </c>
      <c r="I9874">
        <v>42962.38</v>
      </c>
      <c r="J9874">
        <v>0</v>
      </c>
      <c r="K9874">
        <v>42962.38</v>
      </c>
      <c r="L9874" t="s">
        <v>51</v>
      </c>
      <c r="M9874" t="s">
        <v>30</v>
      </c>
      <c r="N9874">
        <f t="shared" si="309"/>
        <v>2025</v>
      </c>
    </row>
    <row r="9875" spans="1:14" x14ac:dyDescent="0.3">
      <c r="A9875" t="s">
        <v>9713</v>
      </c>
      <c r="B9875" s="1">
        <v>45684</v>
      </c>
      <c r="C9875" s="1" t="str">
        <f t="shared" si="308"/>
        <v>January</v>
      </c>
      <c r="D9875" t="s">
        <v>3660</v>
      </c>
      <c r="E9875" t="s">
        <v>27</v>
      </c>
      <c r="F9875" t="s">
        <v>28</v>
      </c>
      <c r="G9875" t="s">
        <v>29</v>
      </c>
      <c r="H9875">
        <v>7</v>
      </c>
      <c r="I9875">
        <v>22015.919999999998</v>
      </c>
      <c r="J9875">
        <v>0.2</v>
      </c>
      <c r="K9875">
        <v>123289.15</v>
      </c>
      <c r="L9875" t="s">
        <v>17</v>
      </c>
      <c r="M9875" t="s">
        <v>24</v>
      </c>
      <c r="N9875">
        <f t="shared" si="309"/>
        <v>2025</v>
      </c>
    </row>
    <row r="9876" spans="1:14" x14ac:dyDescent="0.3">
      <c r="A9876" t="s">
        <v>14879</v>
      </c>
      <c r="B9876" s="1">
        <v>45713</v>
      </c>
      <c r="C9876" s="1" t="str">
        <f t="shared" si="308"/>
        <v>February</v>
      </c>
      <c r="D9876" t="s">
        <v>3660</v>
      </c>
      <c r="E9876" t="s">
        <v>140</v>
      </c>
      <c r="F9876" t="s">
        <v>105</v>
      </c>
      <c r="G9876" t="s">
        <v>16</v>
      </c>
      <c r="H9876">
        <v>4</v>
      </c>
      <c r="I9876">
        <v>9322.33</v>
      </c>
      <c r="J9876">
        <v>0.1</v>
      </c>
      <c r="K9876">
        <v>33560.39</v>
      </c>
      <c r="L9876" t="s">
        <v>17</v>
      </c>
      <c r="M9876" t="s">
        <v>24</v>
      </c>
      <c r="N9876">
        <f t="shared" si="309"/>
        <v>2025</v>
      </c>
    </row>
    <row r="9877" spans="1:14" x14ac:dyDescent="0.3">
      <c r="A9877" t="s">
        <v>7597</v>
      </c>
      <c r="B9877" s="1">
        <v>45740</v>
      </c>
      <c r="C9877" s="1" t="str">
        <f t="shared" si="308"/>
        <v>March</v>
      </c>
      <c r="D9877" t="s">
        <v>3660</v>
      </c>
      <c r="E9877" t="s">
        <v>306</v>
      </c>
      <c r="F9877" t="s">
        <v>15</v>
      </c>
      <c r="G9877" t="s">
        <v>16</v>
      </c>
      <c r="H9877">
        <v>7</v>
      </c>
      <c r="I9877">
        <v>43544.49</v>
      </c>
      <c r="J9877">
        <v>0</v>
      </c>
      <c r="K9877">
        <v>304811.43</v>
      </c>
      <c r="L9877" s="2" t="s">
        <v>15508</v>
      </c>
      <c r="M9877" t="s">
        <v>18</v>
      </c>
      <c r="N9877">
        <f t="shared" si="309"/>
        <v>2025</v>
      </c>
    </row>
    <row r="9878" spans="1:14" x14ac:dyDescent="0.3">
      <c r="A9878" t="s">
        <v>9397</v>
      </c>
      <c r="B9878" s="1">
        <v>45827</v>
      </c>
      <c r="C9878" s="1" t="str">
        <f t="shared" si="308"/>
        <v>June</v>
      </c>
      <c r="D9878" t="s">
        <v>3660</v>
      </c>
      <c r="F9878" t="s">
        <v>83</v>
      </c>
      <c r="G9878" t="s">
        <v>23</v>
      </c>
      <c r="H9878">
        <v>4</v>
      </c>
      <c r="I9878">
        <v>25482.06</v>
      </c>
      <c r="J9878">
        <v>0</v>
      </c>
      <c r="K9878">
        <v>101928.24</v>
      </c>
      <c r="L9878" t="s">
        <v>42</v>
      </c>
      <c r="M9878" t="s">
        <v>52</v>
      </c>
      <c r="N9878">
        <f t="shared" si="309"/>
        <v>2025</v>
      </c>
    </row>
    <row r="9879" spans="1:14" x14ac:dyDescent="0.3">
      <c r="A9879" t="s">
        <v>3659</v>
      </c>
      <c r="B9879" s="1">
        <v>45901</v>
      </c>
      <c r="C9879" s="1" t="str">
        <f t="shared" si="308"/>
        <v>September</v>
      </c>
      <c r="D9879" t="s">
        <v>3660</v>
      </c>
      <c r="E9879" t="s">
        <v>108</v>
      </c>
      <c r="F9879" t="s">
        <v>109</v>
      </c>
      <c r="G9879" t="s">
        <v>16</v>
      </c>
      <c r="H9879">
        <v>4</v>
      </c>
      <c r="I9879">
        <v>35779.89</v>
      </c>
      <c r="J9879">
        <v>0.05</v>
      </c>
      <c r="K9879">
        <v>135963.57999999999</v>
      </c>
      <c r="L9879" t="s">
        <v>42</v>
      </c>
      <c r="M9879" t="s">
        <v>30</v>
      </c>
      <c r="N9879">
        <f t="shared" si="309"/>
        <v>2025</v>
      </c>
    </row>
    <row r="9880" spans="1:14" x14ac:dyDescent="0.3">
      <c r="A9880" t="s">
        <v>7170</v>
      </c>
      <c r="B9880" s="1">
        <v>45991</v>
      </c>
      <c r="C9880" s="1" t="str">
        <f t="shared" si="308"/>
        <v>November</v>
      </c>
      <c r="D9880" t="s">
        <v>3660</v>
      </c>
      <c r="E9880" t="s">
        <v>154</v>
      </c>
      <c r="F9880" t="s">
        <v>155</v>
      </c>
      <c r="G9880" t="s">
        <v>101</v>
      </c>
      <c r="H9880">
        <v>3</v>
      </c>
      <c r="I9880">
        <v>47719.839999999997</v>
      </c>
      <c r="J9880">
        <v>0.2</v>
      </c>
      <c r="K9880">
        <v>114527.62</v>
      </c>
      <c r="L9880" t="s">
        <v>17</v>
      </c>
      <c r="M9880" t="s">
        <v>52</v>
      </c>
      <c r="N9880">
        <f t="shared" si="309"/>
        <v>2025</v>
      </c>
    </row>
    <row r="9881" spans="1:14" x14ac:dyDescent="0.3">
      <c r="A9881" t="s">
        <v>7911</v>
      </c>
      <c r="B9881" s="1">
        <v>45993</v>
      </c>
      <c r="C9881" s="1" t="str">
        <f t="shared" si="308"/>
        <v>December</v>
      </c>
      <c r="D9881" t="s">
        <v>3660</v>
      </c>
      <c r="E9881" t="s">
        <v>33</v>
      </c>
      <c r="F9881" t="s">
        <v>34</v>
      </c>
      <c r="H9881">
        <v>7</v>
      </c>
      <c r="I9881">
        <v>37768.07</v>
      </c>
      <c r="J9881">
        <v>0.2</v>
      </c>
      <c r="K9881">
        <v>211501.19</v>
      </c>
      <c r="L9881" t="s">
        <v>17</v>
      </c>
      <c r="M9881" t="s">
        <v>30</v>
      </c>
      <c r="N9881">
        <f t="shared" si="309"/>
        <v>2025</v>
      </c>
    </row>
    <row r="9882" spans="1:14" x14ac:dyDescent="0.3">
      <c r="A9882" t="s">
        <v>2241</v>
      </c>
      <c r="B9882" s="1">
        <v>45839</v>
      </c>
      <c r="C9882" s="1" t="str">
        <f t="shared" si="308"/>
        <v>July</v>
      </c>
      <c r="D9882" t="s">
        <v>2242</v>
      </c>
      <c r="E9882" t="s">
        <v>191</v>
      </c>
      <c r="F9882" t="s">
        <v>15508</v>
      </c>
      <c r="G9882" t="s">
        <v>29</v>
      </c>
      <c r="H9882">
        <v>6</v>
      </c>
      <c r="I9882">
        <v>47359.9</v>
      </c>
      <c r="J9882">
        <v>0</v>
      </c>
      <c r="K9882">
        <v>284159.40000000002</v>
      </c>
      <c r="L9882" t="s">
        <v>51</v>
      </c>
      <c r="M9882" t="s">
        <v>52</v>
      </c>
      <c r="N9882">
        <f t="shared" si="309"/>
        <v>2025</v>
      </c>
    </row>
    <row r="9883" spans="1:14" x14ac:dyDescent="0.3">
      <c r="A9883" t="s">
        <v>6341</v>
      </c>
      <c r="B9883" s="1">
        <v>45865</v>
      </c>
      <c r="C9883" s="1" t="str">
        <f t="shared" si="308"/>
        <v>July</v>
      </c>
      <c r="D9883" t="s">
        <v>2242</v>
      </c>
      <c r="E9883" t="s">
        <v>104</v>
      </c>
      <c r="F9883" t="s">
        <v>105</v>
      </c>
      <c r="G9883" t="s">
        <v>16</v>
      </c>
      <c r="H9883">
        <v>7</v>
      </c>
      <c r="I9883">
        <v>37066.44</v>
      </c>
      <c r="J9883">
        <v>0</v>
      </c>
      <c r="K9883">
        <v>259465.08</v>
      </c>
      <c r="L9883" t="s">
        <v>42</v>
      </c>
      <c r="M9883" t="s">
        <v>24</v>
      </c>
      <c r="N9883">
        <f t="shared" si="309"/>
        <v>2025</v>
      </c>
    </row>
    <row r="9884" spans="1:14" x14ac:dyDescent="0.3">
      <c r="A9884" t="s">
        <v>11074</v>
      </c>
      <c r="B9884" s="1">
        <v>45995</v>
      </c>
      <c r="C9884" s="1" t="str">
        <f t="shared" si="308"/>
        <v>December</v>
      </c>
      <c r="D9884" t="s">
        <v>2242</v>
      </c>
      <c r="E9884" t="s">
        <v>430</v>
      </c>
      <c r="F9884" t="s">
        <v>105</v>
      </c>
      <c r="G9884" t="s">
        <v>16</v>
      </c>
      <c r="H9884">
        <v>3</v>
      </c>
      <c r="I9884">
        <v>31349.82</v>
      </c>
      <c r="J9884">
        <v>0.2</v>
      </c>
      <c r="K9884">
        <v>75239.570000000007</v>
      </c>
      <c r="L9884" t="s">
        <v>51</v>
      </c>
      <c r="M9884" t="s">
        <v>24</v>
      </c>
      <c r="N9884">
        <f t="shared" si="309"/>
        <v>2025</v>
      </c>
    </row>
    <row r="9885" spans="1:14" x14ac:dyDescent="0.3">
      <c r="A9885" t="s">
        <v>9097</v>
      </c>
      <c r="B9885" s="1">
        <v>45708</v>
      </c>
      <c r="C9885" s="1" t="str">
        <f t="shared" si="308"/>
        <v>February</v>
      </c>
      <c r="D9885" t="s">
        <v>6492</v>
      </c>
      <c r="E9885" t="s">
        <v>243</v>
      </c>
      <c r="F9885" t="s">
        <v>79</v>
      </c>
      <c r="G9885" t="s">
        <v>29</v>
      </c>
      <c r="H9885">
        <v>6</v>
      </c>
      <c r="I9885">
        <v>48486.8</v>
      </c>
      <c r="J9885">
        <v>0.15</v>
      </c>
      <c r="K9885">
        <v>247282.68</v>
      </c>
      <c r="L9885" t="s">
        <v>51</v>
      </c>
      <c r="M9885" t="s">
        <v>24</v>
      </c>
      <c r="N9885">
        <f t="shared" si="309"/>
        <v>2025</v>
      </c>
    </row>
    <row r="9886" spans="1:14" x14ac:dyDescent="0.3">
      <c r="A9886" t="s">
        <v>10291</v>
      </c>
      <c r="B9886" s="1">
        <v>45930</v>
      </c>
      <c r="C9886" s="1" t="str">
        <f t="shared" si="308"/>
        <v>September</v>
      </c>
      <c r="D9886" t="s">
        <v>6492</v>
      </c>
      <c r="E9886" t="s">
        <v>261</v>
      </c>
      <c r="F9886" t="s">
        <v>109</v>
      </c>
      <c r="G9886" t="s">
        <v>16</v>
      </c>
      <c r="H9886">
        <v>5</v>
      </c>
      <c r="I9886">
        <v>6176.06</v>
      </c>
      <c r="J9886">
        <v>0.15</v>
      </c>
      <c r="K9886">
        <v>26248.26</v>
      </c>
      <c r="L9886" t="s">
        <v>17</v>
      </c>
      <c r="M9886" t="s">
        <v>30</v>
      </c>
      <c r="N9886">
        <f t="shared" si="309"/>
        <v>2025</v>
      </c>
    </row>
    <row r="9887" spans="1:14" x14ac:dyDescent="0.3">
      <c r="A9887" t="s">
        <v>15128</v>
      </c>
      <c r="B9887" s="1">
        <v>45959</v>
      </c>
      <c r="C9887" s="1" t="str">
        <f t="shared" si="308"/>
        <v>October</v>
      </c>
      <c r="D9887" t="s">
        <v>6492</v>
      </c>
      <c r="E9887" t="s">
        <v>277</v>
      </c>
      <c r="F9887" t="s">
        <v>34</v>
      </c>
      <c r="G9887" t="s">
        <v>29</v>
      </c>
      <c r="H9887">
        <v>2</v>
      </c>
      <c r="I9887">
        <v>45772.53</v>
      </c>
      <c r="J9887">
        <v>0.15</v>
      </c>
      <c r="K9887">
        <v>77813.3</v>
      </c>
      <c r="L9887" t="s">
        <v>42</v>
      </c>
      <c r="M9887" t="s">
        <v>24</v>
      </c>
      <c r="N9887">
        <f t="shared" si="309"/>
        <v>2025</v>
      </c>
    </row>
    <row r="9888" spans="1:14" x14ac:dyDescent="0.3">
      <c r="A9888" t="s">
        <v>6491</v>
      </c>
      <c r="B9888" s="1">
        <v>45998</v>
      </c>
      <c r="C9888" s="1" t="str">
        <f t="shared" si="308"/>
        <v>December</v>
      </c>
      <c r="D9888" t="s">
        <v>6492</v>
      </c>
      <c r="E9888" t="s">
        <v>112</v>
      </c>
      <c r="F9888" t="s">
        <v>34</v>
      </c>
      <c r="G9888" t="s">
        <v>29</v>
      </c>
      <c r="H9888">
        <v>5</v>
      </c>
      <c r="I9888">
        <v>20746.650000000001</v>
      </c>
      <c r="J9888">
        <v>0.15</v>
      </c>
      <c r="K9888">
        <v>88173.26</v>
      </c>
      <c r="L9888" t="s">
        <v>17</v>
      </c>
      <c r="M9888" t="s">
        <v>24</v>
      </c>
      <c r="N9888">
        <f t="shared" si="309"/>
        <v>2025</v>
      </c>
    </row>
    <row r="9889" spans="1:14" x14ac:dyDescent="0.3">
      <c r="A9889" t="s">
        <v>14491</v>
      </c>
      <c r="B9889" s="1">
        <v>45686</v>
      </c>
      <c r="C9889" s="1" t="str">
        <f t="shared" si="308"/>
        <v>January</v>
      </c>
      <c r="D9889" t="s">
        <v>6582</v>
      </c>
      <c r="E9889" t="s">
        <v>112</v>
      </c>
      <c r="F9889" t="s">
        <v>34</v>
      </c>
      <c r="G9889" t="s">
        <v>29</v>
      </c>
      <c r="H9889">
        <v>4</v>
      </c>
      <c r="I9889">
        <v>12891.77</v>
      </c>
      <c r="J9889">
        <v>0.2</v>
      </c>
      <c r="K9889">
        <v>41253.660000000003</v>
      </c>
      <c r="L9889" t="s">
        <v>51</v>
      </c>
      <c r="M9889" t="s">
        <v>15508</v>
      </c>
      <c r="N9889">
        <f t="shared" si="309"/>
        <v>2025</v>
      </c>
    </row>
    <row r="9890" spans="1:14" x14ac:dyDescent="0.3">
      <c r="A9890" t="s">
        <v>9574</v>
      </c>
      <c r="B9890" s="1">
        <v>45701</v>
      </c>
      <c r="C9890" s="1" t="str">
        <f t="shared" si="308"/>
        <v>February</v>
      </c>
      <c r="D9890" t="s">
        <v>6582</v>
      </c>
      <c r="F9890" t="s">
        <v>79</v>
      </c>
      <c r="G9890" t="s">
        <v>29</v>
      </c>
      <c r="H9890">
        <v>2</v>
      </c>
      <c r="I9890">
        <v>17433.34</v>
      </c>
      <c r="J9890">
        <v>0.05</v>
      </c>
      <c r="K9890">
        <v>33123.35</v>
      </c>
      <c r="L9890" t="s">
        <v>17</v>
      </c>
      <c r="M9890" t="s">
        <v>24</v>
      </c>
      <c r="N9890">
        <f t="shared" si="309"/>
        <v>2025</v>
      </c>
    </row>
    <row r="9891" spans="1:14" x14ac:dyDescent="0.3">
      <c r="A9891" t="s">
        <v>15352</v>
      </c>
      <c r="B9891" s="1">
        <v>45749</v>
      </c>
      <c r="C9891" s="1" t="str">
        <f t="shared" si="308"/>
        <v>April</v>
      </c>
      <c r="D9891" t="s">
        <v>6582</v>
      </c>
      <c r="E9891" t="s">
        <v>251</v>
      </c>
      <c r="F9891" t="s">
        <v>109</v>
      </c>
      <c r="G9891" t="s">
        <v>16</v>
      </c>
      <c r="H9891">
        <v>4</v>
      </c>
      <c r="I9891">
        <v>33370.050000000003</v>
      </c>
      <c r="J9891">
        <v>0.1</v>
      </c>
      <c r="K9891">
        <v>120132.18</v>
      </c>
      <c r="L9891" t="s">
        <v>17</v>
      </c>
      <c r="M9891" t="s">
        <v>30</v>
      </c>
      <c r="N9891">
        <f t="shared" si="309"/>
        <v>2025</v>
      </c>
    </row>
    <row r="9892" spans="1:14" x14ac:dyDescent="0.3">
      <c r="A9892" t="s">
        <v>6581</v>
      </c>
      <c r="B9892" s="1">
        <v>45772</v>
      </c>
      <c r="C9892" s="1" t="str">
        <f t="shared" si="308"/>
        <v>April</v>
      </c>
      <c r="D9892" t="s">
        <v>6582</v>
      </c>
      <c r="E9892" t="s">
        <v>293</v>
      </c>
      <c r="F9892" t="s">
        <v>75</v>
      </c>
      <c r="G9892" t="s">
        <v>29</v>
      </c>
      <c r="H9892">
        <v>3</v>
      </c>
      <c r="I9892">
        <v>29119.86</v>
      </c>
      <c r="J9892">
        <v>0.1</v>
      </c>
      <c r="K9892">
        <v>78623.62</v>
      </c>
      <c r="L9892" t="s">
        <v>51</v>
      </c>
      <c r="M9892" t="s">
        <v>18</v>
      </c>
      <c r="N9892">
        <f t="shared" si="309"/>
        <v>2025</v>
      </c>
    </row>
    <row r="9893" spans="1:14" x14ac:dyDescent="0.3">
      <c r="A9893" t="s">
        <v>10272</v>
      </c>
      <c r="B9893" s="1">
        <v>45924</v>
      </c>
      <c r="C9893" s="1" t="str">
        <f t="shared" si="308"/>
        <v>September</v>
      </c>
      <c r="D9893" t="s">
        <v>6582</v>
      </c>
      <c r="E9893" t="s">
        <v>133</v>
      </c>
      <c r="F9893" t="s">
        <v>100</v>
      </c>
      <c r="G9893" t="s">
        <v>101</v>
      </c>
      <c r="H9893">
        <v>1</v>
      </c>
      <c r="I9893">
        <v>42331.91</v>
      </c>
      <c r="J9893">
        <v>0</v>
      </c>
      <c r="K9893">
        <v>42331.91</v>
      </c>
      <c r="L9893" t="s">
        <v>42</v>
      </c>
      <c r="M9893" t="s">
        <v>24</v>
      </c>
      <c r="N9893">
        <f t="shared" si="309"/>
        <v>2025</v>
      </c>
    </row>
    <row r="9894" spans="1:14" x14ac:dyDescent="0.3">
      <c r="A9894" t="s">
        <v>7414</v>
      </c>
      <c r="B9894" s="1">
        <v>45948</v>
      </c>
      <c r="C9894" s="1" t="str">
        <f t="shared" si="308"/>
        <v>October</v>
      </c>
      <c r="D9894" t="s">
        <v>6582</v>
      </c>
      <c r="E9894" t="s">
        <v>486</v>
      </c>
      <c r="F9894" t="s">
        <v>75</v>
      </c>
      <c r="G9894" t="s">
        <v>29</v>
      </c>
      <c r="H9894">
        <v>6</v>
      </c>
      <c r="I9894">
        <v>35858.660000000003</v>
      </c>
      <c r="J9894">
        <v>0</v>
      </c>
      <c r="K9894">
        <v>172121.57</v>
      </c>
      <c r="L9894" t="s">
        <v>51</v>
      </c>
      <c r="M9894" t="s">
        <v>52</v>
      </c>
      <c r="N9894">
        <f t="shared" si="309"/>
        <v>2025</v>
      </c>
    </row>
    <row r="9895" spans="1:14" x14ac:dyDescent="0.3">
      <c r="A9895" t="s">
        <v>8984</v>
      </c>
      <c r="B9895" s="1">
        <v>46022</v>
      </c>
      <c r="C9895" s="1" t="str">
        <f t="shared" si="308"/>
        <v>December</v>
      </c>
      <c r="D9895" t="s">
        <v>6582</v>
      </c>
      <c r="E9895" t="s">
        <v>211</v>
      </c>
      <c r="F9895" t="s">
        <v>22</v>
      </c>
      <c r="G9895" t="s">
        <v>23</v>
      </c>
      <c r="H9895">
        <v>2</v>
      </c>
      <c r="I9895">
        <v>14323.5</v>
      </c>
      <c r="J9895">
        <v>0.1</v>
      </c>
      <c r="K9895">
        <v>25782.3</v>
      </c>
      <c r="L9895" t="s">
        <v>51</v>
      </c>
      <c r="M9895" t="s">
        <v>24</v>
      </c>
      <c r="N9895">
        <f t="shared" si="309"/>
        <v>2025</v>
      </c>
    </row>
    <row r="9896" spans="1:14" x14ac:dyDescent="0.3">
      <c r="A9896" t="s">
        <v>10833</v>
      </c>
      <c r="B9896" s="1">
        <v>45674</v>
      </c>
      <c r="C9896" s="1" t="str">
        <f t="shared" si="308"/>
        <v>January</v>
      </c>
      <c r="D9896" t="s">
        <v>10834</v>
      </c>
      <c r="E9896" t="s">
        <v>162</v>
      </c>
      <c r="F9896" t="s">
        <v>59</v>
      </c>
      <c r="G9896" t="s">
        <v>29</v>
      </c>
      <c r="H9896">
        <v>7</v>
      </c>
      <c r="I9896">
        <v>7547.52</v>
      </c>
      <c r="J9896">
        <v>0.05</v>
      </c>
      <c r="K9896">
        <v>50191.01</v>
      </c>
      <c r="L9896" t="s">
        <v>51</v>
      </c>
      <c r="M9896" t="s">
        <v>52</v>
      </c>
      <c r="N9896">
        <f t="shared" si="309"/>
        <v>2025</v>
      </c>
    </row>
    <row r="9897" spans="1:14" x14ac:dyDescent="0.3">
      <c r="A9897" t="s">
        <v>14963</v>
      </c>
      <c r="B9897" s="1">
        <v>45858</v>
      </c>
      <c r="C9897" s="1" t="str">
        <f t="shared" si="308"/>
        <v>July</v>
      </c>
      <c r="D9897" t="s">
        <v>8071</v>
      </c>
      <c r="E9897" t="s">
        <v>466</v>
      </c>
      <c r="F9897" t="s">
        <v>59</v>
      </c>
      <c r="G9897" t="s">
        <v>29</v>
      </c>
      <c r="H9897">
        <v>1</v>
      </c>
      <c r="I9897">
        <v>7073.73</v>
      </c>
      <c r="J9897">
        <v>0</v>
      </c>
      <c r="K9897">
        <v>7073.73</v>
      </c>
      <c r="L9897" t="s">
        <v>17</v>
      </c>
      <c r="M9897" t="s">
        <v>52</v>
      </c>
      <c r="N9897">
        <f t="shared" si="309"/>
        <v>2025</v>
      </c>
    </row>
    <row r="9898" spans="1:14" x14ac:dyDescent="0.3">
      <c r="A9898" t="s">
        <v>8070</v>
      </c>
      <c r="B9898" s="1">
        <v>45989</v>
      </c>
      <c r="C9898" s="1" t="str">
        <f t="shared" si="308"/>
        <v>November</v>
      </c>
      <c r="D9898" t="s">
        <v>8071</v>
      </c>
      <c r="E9898" t="s">
        <v>366</v>
      </c>
      <c r="F9898" t="s">
        <v>100</v>
      </c>
      <c r="G9898" t="s">
        <v>101</v>
      </c>
      <c r="H9898">
        <v>4</v>
      </c>
      <c r="I9898">
        <v>5902.36</v>
      </c>
      <c r="J9898">
        <v>0.1</v>
      </c>
      <c r="K9898">
        <v>21248.5</v>
      </c>
      <c r="L9898" t="s">
        <v>17</v>
      </c>
      <c r="M9898" t="s">
        <v>52</v>
      </c>
      <c r="N9898">
        <f t="shared" si="309"/>
        <v>2025</v>
      </c>
    </row>
    <row r="9899" spans="1:14" x14ac:dyDescent="0.3">
      <c r="A9899" t="s">
        <v>14638</v>
      </c>
      <c r="B9899" s="1">
        <v>45667</v>
      </c>
      <c r="C9899" s="1" t="str">
        <f t="shared" si="308"/>
        <v>January</v>
      </c>
      <c r="D9899" t="s">
        <v>14639</v>
      </c>
      <c r="E9899" t="s">
        <v>112</v>
      </c>
      <c r="F9899" t="s">
        <v>34</v>
      </c>
      <c r="G9899" t="s">
        <v>29</v>
      </c>
      <c r="H9899">
        <v>4</v>
      </c>
      <c r="I9899">
        <v>44430.45</v>
      </c>
      <c r="J9899">
        <v>0.1</v>
      </c>
      <c r="K9899">
        <v>159949.62</v>
      </c>
      <c r="L9899" t="s">
        <v>17</v>
      </c>
      <c r="M9899" t="s">
        <v>52</v>
      </c>
      <c r="N9899">
        <f t="shared" si="309"/>
        <v>2025</v>
      </c>
    </row>
    <row r="9900" spans="1:14" x14ac:dyDescent="0.3">
      <c r="A9900" t="s">
        <v>5163</v>
      </c>
      <c r="B9900" s="1">
        <v>45674</v>
      </c>
      <c r="C9900" s="1" t="str">
        <f t="shared" si="308"/>
        <v>January</v>
      </c>
      <c r="D9900" t="s">
        <v>3991</v>
      </c>
      <c r="E9900" t="s">
        <v>99</v>
      </c>
      <c r="F9900" t="s">
        <v>100</v>
      </c>
      <c r="G9900" t="s">
        <v>101</v>
      </c>
      <c r="H9900">
        <v>1</v>
      </c>
      <c r="I9900">
        <v>35201.629999999997</v>
      </c>
      <c r="J9900">
        <v>0.15</v>
      </c>
      <c r="K9900">
        <v>29921.39</v>
      </c>
      <c r="L9900" t="s">
        <v>51</v>
      </c>
      <c r="M9900" t="s">
        <v>52</v>
      </c>
      <c r="N9900">
        <f t="shared" si="309"/>
        <v>2025</v>
      </c>
    </row>
    <row r="9901" spans="1:14" x14ac:dyDescent="0.3">
      <c r="A9901" t="s">
        <v>3990</v>
      </c>
      <c r="B9901" s="1">
        <v>45704</v>
      </c>
      <c r="C9901" s="1" t="str">
        <f t="shared" si="308"/>
        <v>February</v>
      </c>
      <c r="D9901" t="s">
        <v>3991</v>
      </c>
      <c r="E9901" t="s">
        <v>261</v>
      </c>
      <c r="F9901" t="s">
        <v>109</v>
      </c>
      <c r="G9901" t="s">
        <v>16</v>
      </c>
      <c r="H9901">
        <v>3</v>
      </c>
      <c r="I9901">
        <v>36014.769999999997</v>
      </c>
      <c r="J9901">
        <v>0.05</v>
      </c>
      <c r="K9901">
        <v>102642.09</v>
      </c>
      <c r="L9901" t="s">
        <v>51</v>
      </c>
      <c r="M9901" t="s">
        <v>18</v>
      </c>
      <c r="N9901">
        <f t="shared" si="309"/>
        <v>2025</v>
      </c>
    </row>
    <row r="9902" spans="1:14" x14ac:dyDescent="0.3">
      <c r="A9902" t="s">
        <v>14499</v>
      </c>
      <c r="B9902" s="1">
        <v>45709</v>
      </c>
      <c r="C9902" s="1" t="str">
        <f t="shared" si="308"/>
        <v>February</v>
      </c>
      <c r="D9902" t="s">
        <v>3991</v>
      </c>
      <c r="E9902" t="s">
        <v>366</v>
      </c>
      <c r="G9902" t="s">
        <v>101</v>
      </c>
      <c r="H9902">
        <v>2</v>
      </c>
      <c r="I9902">
        <v>14686.63</v>
      </c>
      <c r="J9902">
        <v>0.1</v>
      </c>
      <c r="K9902">
        <v>26435.93</v>
      </c>
      <c r="L9902" t="s">
        <v>42</v>
      </c>
      <c r="M9902" t="s">
        <v>24</v>
      </c>
      <c r="N9902">
        <f t="shared" si="309"/>
        <v>2025</v>
      </c>
    </row>
    <row r="9903" spans="1:14" x14ac:dyDescent="0.3">
      <c r="A9903" t="s">
        <v>15275</v>
      </c>
      <c r="B9903" s="1">
        <v>45876</v>
      </c>
      <c r="C9903" s="1" t="str">
        <f t="shared" si="308"/>
        <v>August</v>
      </c>
      <c r="D9903" t="s">
        <v>3991</v>
      </c>
      <c r="E9903" t="s">
        <v>99</v>
      </c>
      <c r="F9903" t="s">
        <v>100</v>
      </c>
      <c r="G9903" t="s">
        <v>101</v>
      </c>
      <c r="H9903">
        <v>4</v>
      </c>
      <c r="I9903">
        <v>16171.08</v>
      </c>
      <c r="J9903">
        <v>0.2</v>
      </c>
      <c r="K9903">
        <v>51747.46</v>
      </c>
      <c r="L9903" t="s">
        <v>51</v>
      </c>
      <c r="M9903" t="s">
        <v>18</v>
      </c>
      <c r="N9903">
        <f t="shared" si="309"/>
        <v>2025</v>
      </c>
    </row>
    <row r="9904" spans="1:14" x14ac:dyDescent="0.3">
      <c r="A9904" t="s">
        <v>10616</v>
      </c>
      <c r="B9904" s="1">
        <v>45969</v>
      </c>
      <c r="C9904" s="1" t="str">
        <f t="shared" si="308"/>
        <v>November</v>
      </c>
      <c r="D9904" t="s">
        <v>3991</v>
      </c>
      <c r="E9904" t="s">
        <v>504</v>
      </c>
      <c r="F9904" t="s">
        <v>155</v>
      </c>
      <c r="G9904" t="s">
        <v>101</v>
      </c>
      <c r="H9904">
        <v>4</v>
      </c>
      <c r="I9904">
        <v>48876.13</v>
      </c>
      <c r="J9904">
        <v>0.15</v>
      </c>
      <c r="K9904">
        <v>166178.84</v>
      </c>
      <c r="L9904" t="s">
        <v>17</v>
      </c>
      <c r="M9904" t="s">
        <v>52</v>
      </c>
      <c r="N9904">
        <f t="shared" si="309"/>
        <v>2025</v>
      </c>
    </row>
    <row r="9905" spans="1:14" x14ac:dyDescent="0.3">
      <c r="A9905" t="s">
        <v>12521</v>
      </c>
      <c r="B9905" s="1">
        <v>46002</v>
      </c>
      <c r="C9905" s="1" t="str">
        <f t="shared" si="308"/>
        <v>December</v>
      </c>
      <c r="D9905" t="s">
        <v>3991</v>
      </c>
      <c r="E9905" t="s">
        <v>243</v>
      </c>
      <c r="F9905" t="s">
        <v>79</v>
      </c>
      <c r="G9905" t="s">
        <v>29</v>
      </c>
      <c r="H9905">
        <v>7</v>
      </c>
      <c r="I9905">
        <v>3441.17</v>
      </c>
      <c r="J9905">
        <v>0.05</v>
      </c>
      <c r="K9905">
        <v>22883.78</v>
      </c>
      <c r="L9905" t="s">
        <v>51</v>
      </c>
      <c r="M9905" t="s">
        <v>18</v>
      </c>
      <c r="N9905">
        <f t="shared" si="309"/>
        <v>2025</v>
      </c>
    </row>
    <row r="9906" spans="1:14" x14ac:dyDescent="0.3">
      <c r="A9906" t="s">
        <v>7483</v>
      </c>
      <c r="B9906" s="1">
        <v>46016</v>
      </c>
      <c r="C9906" s="1" t="str">
        <f t="shared" si="308"/>
        <v>December</v>
      </c>
      <c r="D9906" t="s">
        <v>3991</v>
      </c>
      <c r="E9906" t="s">
        <v>312</v>
      </c>
      <c r="F9906" t="s">
        <v>46</v>
      </c>
      <c r="G9906" t="s">
        <v>23</v>
      </c>
      <c r="H9906">
        <v>2</v>
      </c>
      <c r="I9906">
        <v>49117.81</v>
      </c>
      <c r="J9906">
        <v>0</v>
      </c>
      <c r="K9906">
        <v>98235.62</v>
      </c>
      <c r="L9906" t="s">
        <v>51</v>
      </c>
      <c r="M9906" t="s">
        <v>24</v>
      </c>
      <c r="N9906">
        <f t="shared" si="309"/>
        <v>2025</v>
      </c>
    </row>
    <row r="9907" spans="1:14" x14ac:dyDescent="0.3">
      <c r="A9907" t="s">
        <v>9546</v>
      </c>
      <c r="B9907" s="1">
        <v>45688</v>
      </c>
      <c r="C9907" s="1" t="str">
        <f t="shared" si="308"/>
        <v>January</v>
      </c>
      <c r="D9907" t="s">
        <v>2004</v>
      </c>
      <c r="E9907" t="s">
        <v>610</v>
      </c>
      <c r="F9907" t="s">
        <v>83</v>
      </c>
      <c r="G9907" t="s">
        <v>23</v>
      </c>
      <c r="H9907">
        <v>3</v>
      </c>
      <c r="I9907">
        <v>29477.83</v>
      </c>
      <c r="J9907">
        <v>0.05</v>
      </c>
      <c r="K9907">
        <v>84011.82</v>
      </c>
      <c r="L9907" t="s">
        <v>42</v>
      </c>
      <c r="M9907" t="s">
        <v>24</v>
      </c>
      <c r="N9907">
        <f t="shared" si="309"/>
        <v>2025</v>
      </c>
    </row>
    <row r="9908" spans="1:14" x14ac:dyDescent="0.3">
      <c r="A9908" t="s">
        <v>12811</v>
      </c>
      <c r="B9908" s="1">
        <v>45739</v>
      </c>
      <c r="C9908" s="1" t="str">
        <f t="shared" si="308"/>
        <v>March</v>
      </c>
      <c r="D9908" t="s">
        <v>2004</v>
      </c>
      <c r="E9908" t="s">
        <v>99</v>
      </c>
      <c r="F9908" t="s">
        <v>100</v>
      </c>
      <c r="G9908" t="s">
        <v>101</v>
      </c>
      <c r="H9908">
        <v>5</v>
      </c>
      <c r="I9908">
        <v>31884.67</v>
      </c>
      <c r="J9908">
        <v>0.15</v>
      </c>
      <c r="K9908">
        <v>135509.85</v>
      </c>
      <c r="L9908" t="s">
        <v>42</v>
      </c>
      <c r="M9908" t="s">
        <v>24</v>
      </c>
      <c r="N9908">
        <f t="shared" si="309"/>
        <v>2025</v>
      </c>
    </row>
    <row r="9909" spans="1:14" x14ac:dyDescent="0.3">
      <c r="A9909" t="s">
        <v>2003</v>
      </c>
      <c r="B9909" s="1">
        <v>45908</v>
      </c>
      <c r="C9909" s="1" t="str">
        <f t="shared" si="308"/>
        <v>September</v>
      </c>
      <c r="D9909" t="s">
        <v>2004</v>
      </c>
      <c r="E9909" t="s">
        <v>78</v>
      </c>
      <c r="F9909" t="s">
        <v>79</v>
      </c>
      <c r="G9909" t="s">
        <v>29</v>
      </c>
      <c r="H9909">
        <v>4</v>
      </c>
      <c r="I9909">
        <v>13385.19</v>
      </c>
      <c r="J9909">
        <v>0</v>
      </c>
      <c r="K9909">
        <v>53540.76</v>
      </c>
      <c r="L9909" t="s">
        <v>17</v>
      </c>
      <c r="M9909" t="s">
        <v>52</v>
      </c>
      <c r="N9909">
        <f t="shared" si="309"/>
        <v>2025</v>
      </c>
    </row>
    <row r="9910" spans="1:14" x14ac:dyDescent="0.3">
      <c r="A9910" t="s">
        <v>13344</v>
      </c>
      <c r="B9910" s="1">
        <v>45926</v>
      </c>
      <c r="C9910" s="1" t="str">
        <f t="shared" si="308"/>
        <v>September</v>
      </c>
      <c r="D9910" t="s">
        <v>2004</v>
      </c>
      <c r="E9910" t="s">
        <v>251</v>
      </c>
      <c r="F9910" t="s">
        <v>109</v>
      </c>
      <c r="G9910" t="s">
        <v>16</v>
      </c>
      <c r="H9910">
        <v>3</v>
      </c>
      <c r="I9910">
        <v>24282.57</v>
      </c>
      <c r="J9910">
        <v>0</v>
      </c>
      <c r="K9910">
        <v>72847.710000000006</v>
      </c>
      <c r="L9910" t="s">
        <v>42</v>
      </c>
      <c r="M9910" t="s">
        <v>24</v>
      </c>
      <c r="N9910">
        <f t="shared" si="309"/>
        <v>2025</v>
      </c>
    </row>
    <row r="9911" spans="1:14" x14ac:dyDescent="0.3">
      <c r="A9911" t="s">
        <v>6306</v>
      </c>
      <c r="B9911" s="1">
        <v>45991</v>
      </c>
      <c r="C9911" s="1" t="str">
        <f t="shared" si="308"/>
        <v>November</v>
      </c>
      <c r="D9911" t="s">
        <v>2004</v>
      </c>
      <c r="E9911" t="s">
        <v>348</v>
      </c>
      <c r="F9911" t="s">
        <v>22</v>
      </c>
      <c r="G9911" t="s">
        <v>23</v>
      </c>
      <c r="I9911">
        <v>36231.870000000003</v>
      </c>
      <c r="J9911">
        <v>0.2</v>
      </c>
      <c r="K9911">
        <v>173912.98</v>
      </c>
      <c r="L9911" t="s">
        <v>42</v>
      </c>
      <c r="M9911" t="s">
        <v>30</v>
      </c>
      <c r="N9911">
        <f t="shared" si="309"/>
        <v>2025</v>
      </c>
    </row>
    <row r="9912" spans="1:14" x14ac:dyDescent="0.3">
      <c r="A9912" t="s">
        <v>10945</v>
      </c>
      <c r="B9912" s="1">
        <v>46002</v>
      </c>
      <c r="C9912" s="1" t="str">
        <f t="shared" si="308"/>
        <v>December</v>
      </c>
      <c r="D9912" t="s">
        <v>2004</v>
      </c>
      <c r="E9912" t="s">
        <v>88</v>
      </c>
      <c r="F9912" t="s">
        <v>28</v>
      </c>
      <c r="G9912" t="s">
        <v>29</v>
      </c>
      <c r="H9912">
        <v>4</v>
      </c>
      <c r="I9912">
        <v>7007.62</v>
      </c>
      <c r="J9912">
        <v>0.1</v>
      </c>
      <c r="K9912">
        <v>25227.43</v>
      </c>
      <c r="L9912" t="s">
        <v>51</v>
      </c>
      <c r="M9912" t="s">
        <v>24</v>
      </c>
      <c r="N9912">
        <f t="shared" si="309"/>
        <v>2025</v>
      </c>
    </row>
    <row r="9913" spans="1:14" x14ac:dyDescent="0.3">
      <c r="A9913" t="s">
        <v>12698</v>
      </c>
      <c r="B9913" s="1">
        <v>45696</v>
      </c>
      <c r="C9913" s="1" t="str">
        <f t="shared" si="308"/>
        <v>February</v>
      </c>
      <c r="D9913" t="s">
        <v>8018</v>
      </c>
      <c r="E9913" t="s">
        <v>949</v>
      </c>
      <c r="F9913" t="s">
        <v>38</v>
      </c>
      <c r="G9913" t="s">
        <v>29</v>
      </c>
      <c r="H9913">
        <v>5</v>
      </c>
      <c r="I9913">
        <v>2373.4</v>
      </c>
      <c r="J9913">
        <v>0.1</v>
      </c>
      <c r="K9913">
        <v>10680.3</v>
      </c>
      <c r="L9913" t="s">
        <v>42</v>
      </c>
      <c r="M9913" t="s">
        <v>52</v>
      </c>
      <c r="N9913">
        <f t="shared" si="309"/>
        <v>2025</v>
      </c>
    </row>
    <row r="9914" spans="1:14" x14ac:dyDescent="0.3">
      <c r="A9914" t="s">
        <v>8017</v>
      </c>
      <c r="B9914" s="1">
        <v>45706</v>
      </c>
      <c r="C9914" s="1" t="str">
        <f t="shared" si="308"/>
        <v>February</v>
      </c>
      <c r="D9914" t="s">
        <v>8018</v>
      </c>
      <c r="E9914" t="s">
        <v>637</v>
      </c>
      <c r="F9914" t="s">
        <v>105</v>
      </c>
      <c r="G9914" t="s">
        <v>16</v>
      </c>
      <c r="H9914">
        <v>1</v>
      </c>
      <c r="I9914">
        <v>39315.519999999997</v>
      </c>
      <c r="J9914">
        <v>0</v>
      </c>
      <c r="K9914">
        <v>39315.519999999997</v>
      </c>
      <c r="L9914" t="s">
        <v>51</v>
      </c>
      <c r="M9914" t="s">
        <v>18</v>
      </c>
      <c r="N9914">
        <f t="shared" si="309"/>
        <v>2025</v>
      </c>
    </row>
    <row r="9915" spans="1:14" x14ac:dyDescent="0.3">
      <c r="A9915" t="s">
        <v>10649</v>
      </c>
      <c r="B9915" s="1">
        <v>45802</v>
      </c>
      <c r="C9915" s="1" t="str">
        <f t="shared" si="308"/>
        <v>May</v>
      </c>
      <c r="D9915" t="s">
        <v>8018</v>
      </c>
      <c r="E9915" t="s">
        <v>146</v>
      </c>
      <c r="F9915" t="s">
        <v>38</v>
      </c>
      <c r="G9915" t="s">
        <v>29</v>
      </c>
      <c r="H9915">
        <v>4</v>
      </c>
      <c r="I9915">
        <v>11479.8</v>
      </c>
      <c r="J9915">
        <v>0</v>
      </c>
      <c r="K9915">
        <v>45919.199999999997</v>
      </c>
      <c r="L9915" t="s">
        <v>51</v>
      </c>
      <c r="M9915" t="s">
        <v>30</v>
      </c>
      <c r="N9915">
        <f t="shared" si="309"/>
        <v>2025</v>
      </c>
    </row>
    <row r="9916" spans="1:14" x14ac:dyDescent="0.3">
      <c r="A9916" t="s">
        <v>15359</v>
      </c>
      <c r="B9916" s="1">
        <v>45890</v>
      </c>
      <c r="C9916" s="1" t="str">
        <f t="shared" si="308"/>
        <v>August</v>
      </c>
      <c r="D9916" t="s">
        <v>8018</v>
      </c>
      <c r="E9916" t="s">
        <v>99</v>
      </c>
      <c r="F9916" t="s">
        <v>100</v>
      </c>
      <c r="G9916" t="s">
        <v>101</v>
      </c>
      <c r="H9916">
        <v>5</v>
      </c>
      <c r="I9916">
        <v>35539.410000000003</v>
      </c>
      <c r="J9916">
        <v>0.05</v>
      </c>
      <c r="K9916">
        <v>168812.2</v>
      </c>
      <c r="L9916" t="s">
        <v>17</v>
      </c>
      <c r="M9916" t="s">
        <v>52</v>
      </c>
      <c r="N9916">
        <f t="shared" si="309"/>
        <v>2025</v>
      </c>
    </row>
    <row r="9917" spans="1:14" x14ac:dyDescent="0.3">
      <c r="A9917" t="s">
        <v>14340</v>
      </c>
      <c r="B9917" s="1">
        <v>46011</v>
      </c>
      <c r="C9917" s="1" t="str">
        <f t="shared" si="308"/>
        <v>December</v>
      </c>
      <c r="D9917" t="s">
        <v>8018</v>
      </c>
      <c r="E9917" t="s">
        <v>320</v>
      </c>
      <c r="F9917" t="s">
        <v>15</v>
      </c>
      <c r="G9917" t="s">
        <v>16</v>
      </c>
      <c r="H9917">
        <v>6</v>
      </c>
      <c r="I9917">
        <v>21153.25</v>
      </c>
      <c r="J9917">
        <v>0</v>
      </c>
      <c r="K9917">
        <v>114227.55</v>
      </c>
      <c r="L9917" t="s">
        <v>51</v>
      </c>
      <c r="M9917" t="s">
        <v>52</v>
      </c>
      <c r="N9917">
        <f t="shared" si="309"/>
        <v>2025</v>
      </c>
    </row>
    <row r="9918" spans="1:14" x14ac:dyDescent="0.3">
      <c r="A9918" t="s">
        <v>12684</v>
      </c>
      <c r="B9918" s="1">
        <v>45796</v>
      </c>
      <c r="C9918" s="1" t="str">
        <f t="shared" si="308"/>
        <v>May</v>
      </c>
      <c r="D9918" t="s">
        <v>397</v>
      </c>
      <c r="E9918" t="s">
        <v>133</v>
      </c>
      <c r="F9918" t="s">
        <v>100</v>
      </c>
      <c r="G9918" t="s">
        <v>101</v>
      </c>
      <c r="H9918">
        <v>1</v>
      </c>
      <c r="I9918">
        <v>27730.98</v>
      </c>
      <c r="J9918">
        <v>0.15</v>
      </c>
      <c r="K9918">
        <v>23571.33</v>
      </c>
      <c r="L9918" t="s">
        <v>51</v>
      </c>
      <c r="M9918" t="s">
        <v>30</v>
      </c>
      <c r="N9918">
        <f t="shared" si="309"/>
        <v>2025</v>
      </c>
    </row>
    <row r="9919" spans="1:14" x14ac:dyDescent="0.3">
      <c r="A9919" t="s">
        <v>396</v>
      </c>
      <c r="B9919" s="1">
        <v>45940</v>
      </c>
      <c r="C9919" s="1" t="str">
        <f t="shared" si="308"/>
        <v>October</v>
      </c>
      <c r="D9919" t="s">
        <v>397</v>
      </c>
      <c r="E9919" t="s">
        <v>398</v>
      </c>
      <c r="F9919" t="s">
        <v>34</v>
      </c>
      <c r="G9919" t="s">
        <v>29</v>
      </c>
      <c r="H9919">
        <v>3</v>
      </c>
      <c r="I9919">
        <v>26449.599999999999</v>
      </c>
      <c r="J9919">
        <v>0.2</v>
      </c>
      <c r="K9919">
        <v>63479.040000000001</v>
      </c>
      <c r="L9919" t="s">
        <v>42</v>
      </c>
      <c r="M9919" t="s">
        <v>30</v>
      </c>
      <c r="N9919">
        <f t="shared" si="309"/>
        <v>2025</v>
      </c>
    </row>
    <row r="9920" spans="1:14" x14ac:dyDescent="0.3">
      <c r="A9920" t="s">
        <v>12907</v>
      </c>
      <c r="B9920" s="1">
        <v>45998</v>
      </c>
      <c r="C9920" s="1" t="str">
        <f t="shared" si="308"/>
        <v>December</v>
      </c>
      <c r="D9920" t="s">
        <v>397</v>
      </c>
      <c r="E9920" t="s">
        <v>191</v>
      </c>
      <c r="F9920" t="s">
        <v>79</v>
      </c>
      <c r="G9920" t="s">
        <v>29</v>
      </c>
      <c r="H9920">
        <v>5</v>
      </c>
      <c r="I9920">
        <v>46377.4</v>
      </c>
      <c r="J9920">
        <v>0.2</v>
      </c>
      <c r="K9920">
        <v>185509.6</v>
      </c>
      <c r="L9920" t="s">
        <v>51</v>
      </c>
      <c r="M9920" t="s">
        <v>30</v>
      </c>
      <c r="N9920">
        <f t="shared" si="309"/>
        <v>2025</v>
      </c>
    </row>
    <row r="9921" spans="1:14" x14ac:dyDescent="0.3">
      <c r="A9921" t="s">
        <v>7564</v>
      </c>
      <c r="B9921" s="1">
        <v>45889</v>
      </c>
      <c r="C9921" s="1" t="str">
        <f t="shared" si="308"/>
        <v>August</v>
      </c>
      <c r="D9921" t="s">
        <v>7565</v>
      </c>
      <c r="E9921" t="s">
        <v>104</v>
      </c>
      <c r="F9921" t="s">
        <v>105</v>
      </c>
      <c r="G9921" t="s">
        <v>16</v>
      </c>
      <c r="H9921">
        <v>6</v>
      </c>
      <c r="I9921">
        <v>30089.83</v>
      </c>
      <c r="J9921">
        <v>0</v>
      </c>
      <c r="K9921">
        <v>180538.98</v>
      </c>
      <c r="L9921" t="s">
        <v>42</v>
      </c>
      <c r="M9921" t="s">
        <v>24</v>
      </c>
      <c r="N9921">
        <f t="shared" si="309"/>
        <v>2025</v>
      </c>
    </row>
    <row r="9922" spans="1:14" x14ac:dyDescent="0.3">
      <c r="A9922" t="s">
        <v>10460</v>
      </c>
      <c r="B9922" s="1">
        <v>45894</v>
      </c>
      <c r="C9922" s="1" t="str">
        <f t="shared" ref="C9922:C9985" si="310">IF(B9922="","",TEXT(B9922,"mmmm"))</f>
        <v>August</v>
      </c>
      <c r="D9922" t="s">
        <v>7565</v>
      </c>
      <c r="E9922" t="s">
        <v>306</v>
      </c>
      <c r="F9922" t="s">
        <v>15</v>
      </c>
      <c r="G9922" t="s">
        <v>16</v>
      </c>
      <c r="H9922">
        <v>7</v>
      </c>
      <c r="I9922">
        <v>27879.75</v>
      </c>
      <c r="J9922">
        <v>0.2</v>
      </c>
      <c r="K9922">
        <v>156126.6</v>
      </c>
      <c r="L9922" t="s">
        <v>42</v>
      </c>
      <c r="M9922" t="s">
        <v>24</v>
      </c>
      <c r="N9922">
        <f t="shared" ref="N9922:N9985" si="311">IF(B9922="","",YEAR(B9922))</f>
        <v>2025</v>
      </c>
    </row>
    <row r="9923" spans="1:14" x14ac:dyDescent="0.3">
      <c r="A9923" t="s">
        <v>14843</v>
      </c>
      <c r="B9923" s="1">
        <v>45986</v>
      </c>
      <c r="C9923" s="1" t="str">
        <f t="shared" si="310"/>
        <v>November</v>
      </c>
      <c r="D9923" t="s">
        <v>7565</v>
      </c>
      <c r="E9923" t="s">
        <v>197</v>
      </c>
      <c r="F9923" t="s">
        <v>59</v>
      </c>
      <c r="G9923" t="s">
        <v>29</v>
      </c>
      <c r="I9923">
        <v>7502.08</v>
      </c>
      <c r="J9923">
        <v>0.2</v>
      </c>
      <c r="K9923">
        <v>30008.32</v>
      </c>
      <c r="L9923" t="s">
        <v>51</v>
      </c>
      <c r="M9923" t="s">
        <v>52</v>
      </c>
      <c r="N9923">
        <f t="shared" si="311"/>
        <v>2025</v>
      </c>
    </row>
    <row r="9924" spans="1:14" x14ac:dyDescent="0.3">
      <c r="A9924" t="s">
        <v>15058</v>
      </c>
      <c r="B9924" s="1">
        <v>46010</v>
      </c>
      <c r="C9924" s="1" t="str">
        <f t="shared" si="310"/>
        <v>December</v>
      </c>
      <c r="D9924" t="s">
        <v>7565</v>
      </c>
      <c r="E9924" t="s">
        <v>184</v>
      </c>
      <c r="F9924" t="s">
        <v>79</v>
      </c>
      <c r="G9924" t="s">
        <v>29</v>
      </c>
      <c r="H9924">
        <v>7</v>
      </c>
      <c r="I9924">
        <v>13602.79</v>
      </c>
      <c r="J9924">
        <v>0.15</v>
      </c>
      <c r="K9924">
        <v>80936.600000000006</v>
      </c>
      <c r="L9924" t="s">
        <v>51</v>
      </c>
      <c r="M9924" t="s">
        <v>30</v>
      </c>
      <c r="N9924">
        <f t="shared" si="311"/>
        <v>2025</v>
      </c>
    </row>
    <row r="9925" spans="1:14" x14ac:dyDescent="0.3">
      <c r="A9925" t="s">
        <v>13347</v>
      </c>
      <c r="B9925" s="1">
        <v>45664</v>
      </c>
      <c r="C9925" s="1" t="str">
        <f t="shared" si="310"/>
        <v>January</v>
      </c>
      <c r="D9925" t="s">
        <v>8410</v>
      </c>
      <c r="E9925" t="s">
        <v>348</v>
      </c>
      <c r="F9925" t="s">
        <v>22</v>
      </c>
      <c r="G9925" t="s">
        <v>23</v>
      </c>
      <c r="H9925">
        <v>4</v>
      </c>
      <c r="I9925">
        <v>4404.8</v>
      </c>
      <c r="J9925">
        <v>0.05</v>
      </c>
      <c r="K9925">
        <v>16738.240000000002</v>
      </c>
      <c r="L9925" t="s">
        <v>51</v>
      </c>
      <c r="M9925" t="s">
        <v>18</v>
      </c>
      <c r="N9925">
        <f t="shared" si="311"/>
        <v>2025</v>
      </c>
    </row>
    <row r="9926" spans="1:14" x14ac:dyDescent="0.3">
      <c r="A9926" t="s">
        <v>8409</v>
      </c>
      <c r="B9926" s="1">
        <v>45668</v>
      </c>
      <c r="C9926" s="1" t="str">
        <f t="shared" si="310"/>
        <v>January</v>
      </c>
      <c r="D9926" t="s">
        <v>8410</v>
      </c>
      <c r="E9926" t="s">
        <v>306</v>
      </c>
      <c r="F9926" t="s">
        <v>15</v>
      </c>
      <c r="G9926" t="s">
        <v>16</v>
      </c>
      <c r="H9926">
        <v>6</v>
      </c>
      <c r="I9926">
        <v>34814.269999999997</v>
      </c>
      <c r="J9926">
        <v>0.2</v>
      </c>
      <c r="K9926">
        <v>167108.5</v>
      </c>
      <c r="L9926" t="s">
        <v>17</v>
      </c>
      <c r="M9926" t="s">
        <v>52</v>
      </c>
      <c r="N9926">
        <f t="shared" si="311"/>
        <v>2025</v>
      </c>
    </row>
    <row r="9927" spans="1:14" x14ac:dyDescent="0.3">
      <c r="A9927" t="s">
        <v>9041</v>
      </c>
      <c r="B9927" s="1">
        <v>45669</v>
      </c>
      <c r="C9927" s="1" t="str">
        <f t="shared" si="310"/>
        <v>January</v>
      </c>
      <c r="D9927" t="s">
        <v>8410</v>
      </c>
      <c r="E9927" t="s">
        <v>309</v>
      </c>
      <c r="F9927" t="s">
        <v>75</v>
      </c>
      <c r="G9927" t="s">
        <v>29</v>
      </c>
      <c r="H9927">
        <v>3</v>
      </c>
      <c r="I9927">
        <v>4610.08</v>
      </c>
      <c r="J9927">
        <v>0.15</v>
      </c>
      <c r="K9927">
        <v>11755.7</v>
      </c>
      <c r="L9927" t="s">
        <v>17</v>
      </c>
      <c r="M9927" t="s">
        <v>24</v>
      </c>
      <c r="N9927">
        <f t="shared" si="311"/>
        <v>2025</v>
      </c>
    </row>
    <row r="9928" spans="1:14" x14ac:dyDescent="0.3">
      <c r="A9928" t="s">
        <v>9115</v>
      </c>
      <c r="B9928" s="1">
        <v>45838</v>
      </c>
      <c r="C9928" s="1" t="str">
        <f t="shared" si="310"/>
        <v>June</v>
      </c>
      <c r="D9928" t="s">
        <v>8410</v>
      </c>
      <c r="E9928" t="s">
        <v>653</v>
      </c>
      <c r="F9928" t="s">
        <v>79</v>
      </c>
      <c r="G9928" t="s">
        <v>29</v>
      </c>
      <c r="H9928">
        <v>5</v>
      </c>
      <c r="I9928">
        <v>28154.53</v>
      </c>
      <c r="J9928">
        <v>0.05</v>
      </c>
      <c r="K9928">
        <v>133734.01999999999</v>
      </c>
      <c r="L9928" t="s">
        <v>51</v>
      </c>
      <c r="M9928" t="s">
        <v>30</v>
      </c>
      <c r="N9928">
        <f t="shared" si="311"/>
        <v>2025</v>
      </c>
    </row>
    <row r="9929" spans="1:14" x14ac:dyDescent="0.3">
      <c r="A9929" t="s">
        <v>10600</v>
      </c>
      <c r="B9929" s="1">
        <v>45917</v>
      </c>
      <c r="C9929" s="1" t="str">
        <f t="shared" si="310"/>
        <v>September</v>
      </c>
      <c r="D9929" t="s">
        <v>8410</v>
      </c>
      <c r="E9929" t="s">
        <v>325</v>
      </c>
      <c r="F9929" t="s">
        <v>83</v>
      </c>
      <c r="G9929" t="s">
        <v>23</v>
      </c>
      <c r="H9929">
        <v>6</v>
      </c>
      <c r="I9929">
        <v>16756.23</v>
      </c>
      <c r="J9929">
        <v>0.2</v>
      </c>
      <c r="K9929">
        <v>80429.899999999994</v>
      </c>
      <c r="L9929" t="s">
        <v>51</v>
      </c>
      <c r="M9929" t="s">
        <v>24</v>
      </c>
      <c r="N9929">
        <f t="shared" si="311"/>
        <v>2025</v>
      </c>
    </row>
    <row r="9930" spans="1:14" x14ac:dyDescent="0.3">
      <c r="A9930" t="s">
        <v>10033</v>
      </c>
      <c r="B9930" s="1">
        <v>45834</v>
      </c>
      <c r="C9930" s="1" t="str">
        <f t="shared" si="310"/>
        <v>June</v>
      </c>
      <c r="D9930" t="s">
        <v>6222</v>
      </c>
      <c r="E9930" t="s">
        <v>41</v>
      </c>
      <c r="F9930" t="s">
        <v>22</v>
      </c>
      <c r="G9930" t="s">
        <v>23</v>
      </c>
      <c r="H9930">
        <v>3</v>
      </c>
      <c r="I9930">
        <v>34021.5</v>
      </c>
      <c r="J9930">
        <v>0.1</v>
      </c>
      <c r="K9930">
        <v>91858.05</v>
      </c>
      <c r="L9930" t="s">
        <v>42</v>
      </c>
      <c r="M9930" t="s">
        <v>30</v>
      </c>
      <c r="N9930">
        <f t="shared" si="311"/>
        <v>2025</v>
      </c>
    </row>
    <row r="9931" spans="1:14" x14ac:dyDescent="0.3">
      <c r="A9931" t="s">
        <v>6221</v>
      </c>
      <c r="B9931" s="1">
        <v>45940</v>
      </c>
      <c r="C9931" s="1" t="str">
        <f t="shared" si="310"/>
        <v>October</v>
      </c>
      <c r="D9931" t="s">
        <v>6222</v>
      </c>
      <c r="E9931" t="s">
        <v>333</v>
      </c>
      <c r="F9931" t="s">
        <v>155</v>
      </c>
      <c r="G9931" t="s">
        <v>101</v>
      </c>
      <c r="H9931">
        <v>7</v>
      </c>
      <c r="I9931">
        <v>15985.69</v>
      </c>
      <c r="J9931">
        <v>0.05</v>
      </c>
      <c r="K9931">
        <v>106304.84</v>
      </c>
      <c r="L9931" t="s">
        <v>17</v>
      </c>
      <c r="M9931" t="s">
        <v>52</v>
      </c>
      <c r="N9931">
        <f t="shared" si="311"/>
        <v>2025</v>
      </c>
    </row>
    <row r="9932" spans="1:14" x14ac:dyDescent="0.3">
      <c r="A9932" t="s">
        <v>13682</v>
      </c>
      <c r="B9932" s="1">
        <v>45996</v>
      </c>
      <c r="C9932" s="1" t="str">
        <f t="shared" si="310"/>
        <v>December</v>
      </c>
      <c r="D9932" t="s">
        <v>6222</v>
      </c>
      <c r="E9932" t="s">
        <v>58</v>
      </c>
      <c r="F9932" t="s">
        <v>59</v>
      </c>
      <c r="G9932" t="s">
        <v>29</v>
      </c>
      <c r="I9932">
        <v>24830.62</v>
      </c>
      <c r="J9932">
        <v>0.2</v>
      </c>
      <c r="K9932">
        <v>139051.47</v>
      </c>
      <c r="L9932" t="s">
        <v>42</v>
      </c>
      <c r="M9932" t="s">
        <v>30</v>
      </c>
      <c r="N9932">
        <f t="shared" si="311"/>
        <v>2025</v>
      </c>
    </row>
    <row r="9933" spans="1:14" x14ac:dyDescent="0.3">
      <c r="A9933" t="s">
        <v>14780</v>
      </c>
      <c r="B9933" s="1">
        <v>45796</v>
      </c>
      <c r="C9933" s="1" t="str">
        <f t="shared" si="310"/>
        <v>May</v>
      </c>
      <c r="D9933" t="s">
        <v>2762</v>
      </c>
      <c r="E9933" t="s">
        <v>306</v>
      </c>
      <c r="F9933" t="s">
        <v>15</v>
      </c>
      <c r="G9933" t="s">
        <v>16</v>
      </c>
      <c r="H9933">
        <v>1</v>
      </c>
      <c r="I9933">
        <v>34211.56</v>
      </c>
      <c r="J9933">
        <v>0.15</v>
      </c>
      <c r="K9933">
        <v>29079.83</v>
      </c>
      <c r="L9933" t="s">
        <v>51</v>
      </c>
      <c r="M9933" t="s">
        <v>18</v>
      </c>
      <c r="N9933">
        <f t="shared" si="311"/>
        <v>2025</v>
      </c>
    </row>
    <row r="9934" spans="1:14" x14ac:dyDescent="0.3">
      <c r="A9934" t="s">
        <v>2761</v>
      </c>
      <c r="B9934" s="1">
        <v>45883</v>
      </c>
      <c r="C9934" s="1" t="str">
        <f t="shared" si="310"/>
        <v>August</v>
      </c>
      <c r="D9934" t="s">
        <v>2762</v>
      </c>
      <c r="E9934" t="s">
        <v>108</v>
      </c>
      <c r="F9934" t="s">
        <v>109</v>
      </c>
      <c r="G9934" t="s">
        <v>16</v>
      </c>
      <c r="H9934">
        <v>4</v>
      </c>
      <c r="I9934">
        <v>25480.400000000001</v>
      </c>
      <c r="J9934">
        <v>0.05</v>
      </c>
      <c r="K9934">
        <v>96825.52</v>
      </c>
      <c r="L9934" t="s">
        <v>17</v>
      </c>
      <c r="M9934" t="s">
        <v>18</v>
      </c>
      <c r="N9934">
        <f t="shared" si="311"/>
        <v>2025</v>
      </c>
    </row>
    <row r="9935" spans="1:14" x14ac:dyDescent="0.3">
      <c r="A9935" t="s">
        <v>3287</v>
      </c>
      <c r="B9935" s="1">
        <v>45690</v>
      </c>
      <c r="C9935" s="1" t="str">
        <f t="shared" si="310"/>
        <v>February</v>
      </c>
      <c r="D9935" t="s">
        <v>3288</v>
      </c>
      <c r="E9935" t="s">
        <v>309</v>
      </c>
      <c r="F9935" t="s">
        <v>75</v>
      </c>
      <c r="G9935" t="s">
        <v>29</v>
      </c>
      <c r="H9935">
        <v>5</v>
      </c>
      <c r="I9935">
        <v>28326.720000000001</v>
      </c>
      <c r="J9935">
        <v>0.05</v>
      </c>
      <c r="K9935">
        <v>134551.92000000001</v>
      </c>
      <c r="L9935" t="s">
        <v>51</v>
      </c>
      <c r="M9935" t="s">
        <v>30</v>
      </c>
      <c r="N9935">
        <f t="shared" si="311"/>
        <v>2025</v>
      </c>
    </row>
    <row r="9936" spans="1:14" x14ac:dyDescent="0.3">
      <c r="A9936" t="s">
        <v>7854</v>
      </c>
      <c r="B9936" s="1">
        <v>46010</v>
      </c>
      <c r="C9936" s="1" t="str">
        <f t="shared" si="310"/>
        <v>December</v>
      </c>
      <c r="D9936" t="s">
        <v>3288</v>
      </c>
      <c r="E9936" t="s">
        <v>261</v>
      </c>
      <c r="F9936" t="s">
        <v>109</v>
      </c>
      <c r="G9936" t="s">
        <v>16</v>
      </c>
      <c r="H9936">
        <v>3</v>
      </c>
      <c r="I9936">
        <v>15801.7</v>
      </c>
      <c r="J9936">
        <v>0.2</v>
      </c>
      <c r="K9936">
        <v>37924.080000000002</v>
      </c>
      <c r="L9936" t="s">
        <v>51</v>
      </c>
      <c r="M9936" t="s">
        <v>18</v>
      </c>
      <c r="N9936">
        <f t="shared" si="311"/>
        <v>2025</v>
      </c>
    </row>
    <row r="9937" spans="1:14" x14ac:dyDescent="0.3">
      <c r="A9937" t="s">
        <v>12419</v>
      </c>
      <c r="B9937" s="1">
        <v>46020</v>
      </c>
      <c r="C9937" s="1" t="str">
        <f t="shared" si="310"/>
        <v>December</v>
      </c>
      <c r="D9937" t="s">
        <v>3288</v>
      </c>
      <c r="E9937" t="s">
        <v>108</v>
      </c>
      <c r="F9937" t="s">
        <v>109</v>
      </c>
      <c r="G9937" t="s">
        <v>16</v>
      </c>
      <c r="H9937">
        <v>7</v>
      </c>
      <c r="I9937">
        <v>10841.36</v>
      </c>
      <c r="J9937">
        <v>0.2</v>
      </c>
      <c r="K9937">
        <v>60711.62</v>
      </c>
      <c r="L9937" t="s">
        <v>51</v>
      </c>
      <c r="M9937" t="s">
        <v>52</v>
      </c>
      <c r="N9937">
        <f t="shared" si="311"/>
        <v>2025</v>
      </c>
    </row>
    <row r="9938" spans="1:14" x14ac:dyDescent="0.3">
      <c r="A9938" t="s">
        <v>4318</v>
      </c>
      <c r="B9938" s="1">
        <v>45810</v>
      </c>
      <c r="C9938" s="1" t="str">
        <f t="shared" si="310"/>
        <v>June</v>
      </c>
      <c r="D9938" t="s">
        <v>1937</v>
      </c>
      <c r="E9938" t="s">
        <v>251</v>
      </c>
      <c r="F9938" t="s">
        <v>109</v>
      </c>
      <c r="G9938" t="s">
        <v>16</v>
      </c>
      <c r="H9938">
        <v>7</v>
      </c>
      <c r="I9938">
        <v>37545.75</v>
      </c>
      <c r="J9938">
        <v>0.1</v>
      </c>
      <c r="K9938">
        <v>236538.23</v>
      </c>
      <c r="L9938" t="s">
        <v>17</v>
      </c>
      <c r="M9938" t="s">
        <v>52</v>
      </c>
      <c r="N9938">
        <f t="shared" si="311"/>
        <v>2025</v>
      </c>
    </row>
    <row r="9939" spans="1:14" x14ac:dyDescent="0.3">
      <c r="A9939" t="s">
        <v>1936</v>
      </c>
      <c r="B9939" s="1">
        <v>45849</v>
      </c>
      <c r="C9939" s="1" t="str">
        <f t="shared" si="310"/>
        <v>July</v>
      </c>
      <c r="D9939" t="s">
        <v>1937</v>
      </c>
      <c r="E9939" t="s">
        <v>398</v>
      </c>
      <c r="F9939" t="s">
        <v>34</v>
      </c>
      <c r="G9939" t="s">
        <v>29</v>
      </c>
      <c r="H9939">
        <v>1</v>
      </c>
      <c r="I9939">
        <v>48502.89</v>
      </c>
      <c r="J9939">
        <v>0.05</v>
      </c>
      <c r="K9939">
        <v>46077.75</v>
      </c>
      <c r="L9939" t="s">
        <v>51</v>
      </c>
      <c r="M9939" t="s">
        <v>24</v>
      </c>
      <c r="N9939">
        <f t="shared" si="311"/>
        <v>2025</v>
      </c>
    </row>
    <row r="9940" spans="1:14" x14ac:dyDescent="0.3">
      <c r="A9940" t="s">
        <v>3792</v>
      </c>
      <c r="B9940" s="1">
        <v>45936</v>
      </c>
      <c r="C9940" s="1" t="str">
        <f t="shared" si="310"/>
        <v>October</v>
      </c>
      <c r="D9940" t="s">
        <v>1937</v>
      </c>
      <c r="E9940" t="s">
        <v>104</v>
      </c>
      <c r="F9940" t="s">
        <v>105</v>
      </c>
      <c r="G9940" t="s">
        <v>16</v>
      </c>
      <c r="H9940">
        <v>3</v>
      </c>
      <c r="I9940">
        <v>22151.94</v>
      </c>
      <c r="J9940">
        <v>0.05</v>
      </c>
      <c r="K9940">
        <v>63133.03</v>
      </c>
      <c r="L9940" t="s">
        <v>17</v>
      </c>
      <c r="M9940" t="s">
        <v>24</v>
      </c>
      <c r="N9940">
        <f t="shared" si="311"/>
        <v>2025</v>
      </c>
    </row>
    <row r="9941" spans="1:14" x14ac:dyDescent="0.3">
      <c r="A9941" t="s">
        <v>3495</v>
      </c>
      <c r="B9941" s="1">
        <v>45711</v>
      </c>
      <c r="C9941" s="1" t="str">
        <f t="shared" si="310"/>
        <v>February</v>
      </c>
      <c r="D9941" t="s">
        <v>3496</v>
      </c>
      <c r="E9941" t="s">
        <v>82</v>
      </c>
      <c r="F9941" t="s">
        <v>83</v>
      </c>
      <c r="G9941" t="s">
        <v>23</v>
      </c>
      <c r="H9941">
        <v>1</v>
      </c>
      <c r="I9941">
        <v>28331.119999999999</v>
      </c>
      <c r="J9941">
        <v>0</v>
      </c>
      <c r="K9941">
        <v>28331.119999999999</v>
      </c>
      <c r="L9941" t="s">
        <v>51</v>
      </c>
      <c r="M9941" t="s">
        <v>52</v>
      </c>
      <c r="N9941">
        <f t="shared" si="311"/>
        <v>2025</v>
      </c>
    </row>
    <row r="9942" spans="1:14" x14ac:dyDescent="0.3">
      <c r="A9942" t="s">
        <v>9841</v>
      </c>
      <c r="B9942" s="1">
        <v>45848</v>
      </c>
      <c r="C9942" s="1" t="str">
        <f t="shared" si="310"/>
        <v>July</v>
      </c>
      <c r="D9942" t="s">
        <v>3496</v>
      </c>
      <c r="E9942" t="s">
        <v>21</v>
      </c>
      <c r="F9942" t="s">
        <v>22</v>
      </c>
      <c r="G9942" t="s">
        <v>23</v>
      </c>
      <c r="H9942">
        <v>4</v>
      </c>
      <c r="I9942">
        <v>6177.31</v>
      </c>
      <c r="J9942">
        <v>0.1</v>
      </c>
      <c r="K9942">
        <v>22238.32</v>
      </c>
      <c r="L9942" t="s">
        <v>17</v>
      </c>
      <c r="M9942" t="s">
        <v>30</v>
      </c>
      <c r="N9942">
        <f t="shared" si="311"/>
        <v>2025</v>
      </c>
    </row>
    <row r="9943" spans="1:14" x14ac:dyDescent="0.3">
      <c r="A9943" t="s">
        <v>12153</v>
      </c>
      <c r="B9943" s="1">
        <v>45860</v>
      </c>
      <c r="C9943" s="1" t="str">
        <f t="shared" si="310"/>
        <v>July</v>
      </c>
      <c r="D9943" t="s">
        <v>3496</v>
      </c>
      <c r="E9943" t="s">
        <v>315</v>
      </c>
      <c r="F9943" t="s">
        <v>38</v>
      </c>
      <c r="G9943" t="s">
        <v>29</v>
      </c>
      <c r="H9943">
        <v>6</v>
      </c>
      <c r="I9943">
        <v>30931.919999999998</v>
      </c>
      <c r="J9943">
        <v>0</v>
      </c>
      <c r="K9943">
        <v>185591.52</v>
      </c>
      <c r="L9943" t="s">
        <v>17</v>
      </c>
      <c r="M9943" t="s">
        <v>18</v>
      </c>
      <c r="N9943">
        <f t="shared" si="311"/>
        <v>2025</v>
      </c>
    </row>
    <row r="9944" spans="1:14" x14ac:dyDescent="0.3">
      <c r="A9944" t="s">
        <v>7045</v>
      </c>
      <c r="B9944" s="1">
        <v>45874</v>
      </c>
      <c r="C9944" s="1" t="str">
        <f t="shared" si="310"/>
        <v>August</v>
      </c>
      <c r="D9944" t="s">
        <v>3496</v>
      </c>
      <c r="E9944" t="s">
        <v>453</v>
      </c>
      <c r="F9944" t="s">
        <v>75</v>
      </c>
      <c r="G9944" t="s">
        <v>29</v>
      </c>
      <c r="H9944">
        <v>5</v>
      </c>
      <c r="I9944">
        <v>12990.36</v>
      </c>
      <c r="J9944">
        <v>0.1</v>
      </c>
      <c r="K9944">
        <v>58456.62</v>
      </c>
      <c r="L9944" t="s">
        <v>51</v>
      </c>
      <c r="M9944" t="s">
        <v>18</v>
      </c>
      <c r="N9944">
        <f t="shared" si="311"/>
        <v>2025</v>
      </c>
    </row>
    <row r="9945" spans="1:14" x14ac:dyDescent="0.3">
      <c r="A9945" t="s">
        <v>12226</v>
      </c>
      <c r="B9945" s="1">
        <v>45796</v>
      </c>
      <c r="C9945" s="1" t="str">
        <f t="shared" si="310"/>
        <v>May</v>
      </c>
      <c r="D9945" t="s">
        <v>3633</v>
      </c>
      <c r="E9945" t="s">
        <v>610</v>
      </c>
      <c r="F9945" t="s">
        <v>83</v>
      </c>
      <c r="G9945" t="s">
        <v>23</v>
      </c>
      <c r="H9945">
        <v>1</v>
      </c>
      <c r="I9945">
        <v>964.11</v>
      </c>
      <c r="J9945">
        <v>0.15</v>
      </c>
      <c r="K9945">
        <v>819.49</v>
      </c>
      <c r="L9945" t="s">
        <v>51</v>
      </c>
      <c r="M9945" t="s">
        <v>30</v>
      </c>
      <c r="N9945">
        <f t="shared" si="311"/>
        <v>2025</v>
      </c>
    </row>
    <row r="9946" spans="1:14" x14ac:dyDescent="0.3">
      <c r="A9946" t="s">
        <v>3632</v>
      </c>
      <c r="B9946" s="1">
        <v>45974</v>
      </c>
      <c r="C9946" s="1" t="str">
        <f t="shared" si="310"/>
        <v>November</v>
      </c>
      <c r="D9946" t="s">
        <v>3633</v>
      </c>
      <c r="E9946" t="s">
        <v>320</v>
      </c>
      <c r="F9946" t="s">
        <v>15</v>
      </c>
      <c r="G9946" t="s">
        <v>16</v>
      </c>
      <c r="H9946">
        <v>5</v>
      </c>
      <c r="I9946">
        <v>43169.43</v>
      </c>
      <c r="J9946">
        <v>0.15</v>
      </c>
      <c r="K9946">
        <v>183470.07999999999</v>
      </c>
      <c r="L9946" t="s">
        <v>17</v>
      </c>
      <c r="M9946" t="s">
        <v>24</v>
      </c>
      <c r="N9946">
        <f t="shared" si="311"/>
        <v>2025</v>
      </c>
    </row>
    <row r="9947" spans="1:14" x14ac:dyDescent="0.3">
      <c r="A9947" t="s">
        <v>13523</v>
      </c>
      <c r="B9947" s="1">
        <v>45984</v>
      </c>
      <c r="C9947" s="1" t="str">
        <f t="shared" si="310"/>
        <v>November</v>
      </c>
      <c r="D9947" t="s">
        <v>3633</v>
      </c>
      <c r="E9947" t="s">
        <v>125</v>
      </c>
      <c r="F9947" t="s">
        <v>109</v>
      </c>
      <c r="G9947" t="s">
        <v>16</v>
      </c>
      <c r="H9947">
        <v>6</v>
      </c>
      <c r="J9947">
        <v>0.2</v>
      </c>
      <c r="K9947">
        <v>80903.95</v>
      </c>
      <c r="L9947" t="s">
        <v>17</v>
      </c>
      <c r="M9947" t="s">
        <v>18</v>
      </c>
      <c r="N9947">
        <f t="shared" si="311"/>
        <v>2025</v>
      </c>
    </row>
    <row r="9948" spans="1:14" x14ac:dyDescent="0.3">
      <c r="A9948" t="s">
        <v>7666</v>
      </c>
      <c r="B9948" s="1">
        <v>45749</v>
      </c>
      <c r="C9948" s="1" t="str">
        <f t="shared" si="310"/>
        <v>April</v>
      </c>
      <c r="D9948" t="s">
        <v>754</v>
      </c>
      <c r="E9948" t="s">
        <v>320</v>
      </c>
      <c r="F9948" t="s">
        <v>15</v>
      </c>
      <c r="G9948" t="s">
        <v>16</v>
      </c>
      <c r="H9948">
        <v>4</v>
      </c>
      <c r="I9948">
        <v>12968.51</v>
      </c>
      <c r="J9948">
        <v>0.15</v>
      </c>
      <c r="K9948">
        <v>44092.93</v>
      </c>
      <c r="L9948" t="s">
        <v>51</v>
      </c>
      <c r="M9948" t="s">
        <v>18</v>
      </c>
      <c r="N9948">
        <f t="shared" si="311"/>
        <v>2025</v>
      </c>
    </row>
    <row r="9949" spans="1:14" x14ac:dyDescent="0.3">
      <c r="A9949" t="s">
        <v>753</v>
      </c>
      <c r="B9949" s="1">
        <v>45904</v>
      </c>
      <c r="C9949" s="1" t="str">
        <f t="shared" si="310"/>
        <v>September</v>
      </c>
      <c r="D9949" t="s">
        <v>754</v>
      </c>
      <c r="E9949" t="s">
        <v>108</v>
      </c>
      <c r="F9949" t="s">
        <v>109</v>
      </c>
      <c r="G9949" t="s">
        <v>16</v>
      </c>
      <c r="H9949">
        <v>5</v>
      </c>
      <c r="I9949">
        <v>28433.88</v>
      </c>
      <c r="J9949">
        <v>0.1</v>
      </c>
      <c r="K9949">
        <v>127952.46</v>
      </c>
      <c r="L9949" t="s">
        <v>51</v>
      </c>
      <c r="M9949" t="s">
        <v>52</v>
      </c>
      <c r="N9949">
        <f t="shared" si="311"/>
        <v>2025</v>
      </c>
    </row>
    <row r="9950" spans="1:14" x14ac:dyDescent="0.3">
      <c r="A9950" t="s">
        <v>11713</v>
      </c>
      <c r="B9950" s="1">
        <v>45990</v>
      </c>
      <c r="C9950" s="1" t="str">
        <f t="shared" si="310"/>
        <v>November</v>
      </c>
      <c r="D9950" t="s">
        <v>754</v>
      </c>
      <c r="E9950" t="s">
        <v>610</v>
      </c>
      <c r="F9950" t="s">
        <v>83</v>
      </c>
      <c r="G9950" t="s">
        <v>23</v>
      </c>
      <c r="H9950">
        <v>7</v>
      </c>
      <c r="I9950">
        <v>34353.22</v>
      </c>
      <c r="J9950">
        <v>0.05</v>
      </c>
      <c r="K9950">
        <v>228448.91</v>
      </c>
      <c r="L9950" t="s">
        <v>42</v>
      </c>
      <c r="M9950" t="s">
        <v>24</v>
      </c>
      <c r="N9950">
        <f t="shared" si="311"/>
        <v>2025</v>
      </c>
    </row>
    <row r="9951" spans="1:14" x14ac:dyDescent="0.3">
      <c r="A9951" t="s">
        <v>956</v>
      </c>
      <c r="B9951" s="1">
        <v>45984</v>
      </c>
      <c r="C9951" s="1" t="str">
        <f t="shared" si="310"/>
        <v>November</v>
      </c>
      <c r="D9951" t="s">
        <v>957</v>
      </c>
      <c r="E9951" t="s">
        <v>640</v>
      </c>
      <c r="F9951" t="s">
        <v>50</v>
      </c>
      <c r="G9951" t="s">
        <v>29</v>
      </c>
      <c r="H9951">
        <v>6</v>
      </c>
      <c r="I9951">
        <v>43082.05</v>
      </c>
      <c r="J9951">
        <v>0.05</v>
      </c>
      <c r="K9951">
        <v>245567.68</v>
      </c>
      <c r="L9951" t="s">
        <v>42</v>
      </c>
      <c r="M9951" t="s">
        <v>30</v>
      </c>
      <c r="N9951">
        <f t="shared" si="311"/>
        <v>2025</v>
      </c>
    </row>
    <row r="9952" spans="1:14" x14ac:dyDescent="0.3">
      <c r="A9952" t="s">
        <v>13784</v>
      </c>
      <c r="B9952" s="1">
        <v>45989</v>
      </c>
      <c r="C9952" s="1" t="str">
        <f t="shared" si="310"/>
        <v>November</v>
      </c>
      <c r="D9952" t="s">
        <v>957</v>
      </c>
      <c r="E9952" t="s">
        <v>68</v>
      </c>
      <c r="F9952" t="s">
        <v>50</v>
      </c>
      <c r="G9952" t="s">
        <v>29</v>
      </c>
      <c r="H9952">
        <v>3</v>
      </c>
      <c r="I9952">
        <v>21412.5</v>
      </c>
      <c r="J9952">
        <v>0.05</v>
      </c>
      <c r="K9952">
        <v>61025.62</v>
      </c>
      <c r="L9952" t="s">
        <v>51</v>
      </c>
      <c r="M9952" t="s">
        <v>18</v>
      </c>
      <c r="N9952">
        <f t="shared" si="311"/>
        <v>2025</v>
      </c>
    </row>
    <row r="9953" spans="1:14" x14ac:dyDescent="0.3">
      <c r="A9953" t="s">
        <v>14268</v>
      </c>
      <c r="B9953" s="1">
        <v>46007</v>
      </c>
      <c r="C9953" s="1" t="str">
        <f t="shared" si="310"/>
        <v>December</v>
      </c>
      <c r="D9953" t="s">
        <v>957</v>
      </c>
      <c r="E9953" t="s">
        <v>277</v>
      </c>
      <c r="F9953" t="s">
        <v>34</v>
      </c>
      <c r="G9953" t="s">
        <v>29</v>
      </c>
      <c r="H9953">
        <v>3</v>
      </c>
      <c r="I9953">
        <v>48599.27</v>
      </c>
      <c r="J9953">
        <v>0.15</v>
      </c>
      <c r="K9953">
        <v>123928.14</v>
      </c>
      <c r="L9953" t="s">
        <v>42</v>
      </c>
      <c r="M9953" t="s">
        <v>30</v>
      </c>
      <c r="N9953">
        <f t="shared" si="311"/>
        <v>2025</v>
      </c>
    </row>
    <row r="9954" spans="1:14" x14ac:dyDescent="0.3">
      <c r="A9954" t="s">
        <v>14018</v>
      </c>
      <c r="B9954" s="1">
        <v>45700</v>
      </c>
      <c r="C9954" s="1" t="str">
        <f t="shared" si="310"/>
        <v>February</v>
      </c>
      <c r="D9954" t="s">
        <v>5443</v>
      </c>
      <c r="E9954" t="s">
        <v>191</v>
      </c>
      <c r="F9954" t="s">
        <v>79</v>
      </c>
      <c r="G9954" t="s">
        <v>29</v>
      </c>
      <c r="H9954">
        <v>3</v>
      </c>
      <c r="I9954">
        <v>43162.6</v>
      </c>
      <c r="J9954">
        <v>0.15</v>
      </c>
      <c r="K9954">
        <v>110064.63</v>
      </c>
      <c r="L9954" t="s">
        <v>17</v>
      </c>
      <c r="M9954" t="s">
        <v>18</v>
      </c>
      <c r="N9954">
        <f t="shared" si="311"/>
        <v>2025</v>
      </c>
    </row>
    <row r="9955" spans="1:14" x14ac:dyDescent="0.3">
      <c r="A9955" t="s">
        <v>7739</v>
      </c>
      <c r="B9955" s="1">
        <v>45854</v>
      </c>
      <c r="C9955" s="1" t="str">
        <f t="shared" si="310"/>
        <v>July</v>
      </c>
      <c r="D9955" t="s">
        <v>5443</v>
      </c>
      <c r="E9955" t="s">
        <v>146</v>
      </c>
      <c r="F9955" t="s">
        <v>38</v>
      </c>
      <c r="G9955" t="s">
        <v>29</v>
      </c>
      <c r="H9955">
        <v>7</v>
      </c>
      <c r="I9955">
        <v>16567.13</v>
      </c>
      <c r="J9955">
        <v>0.05</v>
      </c>
      <c r="K9955">
        <v>110171.41</v>
      </c>
      <c r="L9955" t="s">
        <v>42</v>
      </c>
      <c r="M9955" t="s">
        <v>52</v>
      </c>
      <c r="N9955">
        <f t="shared" si="311"/>
        <v>2025</v>
      </c>
    </row>
    <row r="9956" spans="1:14" x14ac:dyDescent="0.3">
      <c r="A9956" t="s">
        <v>5442</v>
      </c>
      <c r="B9956" s="1">
        <v>45906</v>
      </c>
      <c r="C9956" s="1" t="str">
        <f t="shared" si="310"/>
        <v>September</v>
      </c>
      <c r="D9956" t="s">
        <v>5443</v>
      </c>
      <c r="E9956" t="s">
        <v>143</v>
      </c>
      <c r="F9956" t="s">
        <v>83</v>
      </c>
      <c r="G9956" t="s">
        <v>23</v>
      </c>
      <c r="H9956">
        <v>5</v>
      </c>
      <c r="I9956">
        <v>7001.57</v>
      </c>
      <c r="J9956">
        <v>0.15</v>
      </c>
      <c r="K9956">
        <v>29756.67</v>
      </c>
      <c r="L9956" t="s">
        <v>17</v>
      </c>
      <c r="M9956" t="s">
        <v>52</v>
      </c>
      <c r="N9956">
        <f t="shared" si="311"/>
        <v>2025</v>
      </c>
    </row>
    <row r="9957" spans="1:14" x14ac:dyDescent="0.3">
      <c r="A9957" t="s">
        <v>13452</v>
      </c>
      <c r="B9957" s="1">
        <v>45953</v>
      </c>
      <c r="C9957" s="1" t="str">
        <f t="shared" si="310"/>
        <v>October</v>
      </c>
      <c r="D9957" t="s">
        <v>13453</v>
      </c>
      <c r="E9957" t="s">
        <v>115</v>
      </c>
      <c r="F9957" t="s">
        <v>28</v>
      </c>
      <c r="G9957" t="s">
        <v>29</v>
      </c>
      <c r="H9957">
        <v>6</v>
      </c>
      <c r="I9957">
        <v>9741.7199999999993</v>
      </c>
      <c r="J9957">
        <v>0</v>
      </c>
      <c r="K9957">
        <v>58450.32</v>
      </c>
      <c r="L9957" t="s">
        <v>17</v>
      </c>
      <c r="M9957" t="s">
        <v>52</v>
      </c>
      <c r="N9957">
        <f t="shared" si="311"/>
        <v>2025</v>
      </c>
    </row>
    <row r="9958" spans="1:14" x14ac:dyDescent="0.3">
      <c r="A9958" t="s">
        <v>14778</v>
      </c>
      <c r="B9958" s="1">
        <v>46003</v>
      </c>
      <c r="C9958" s="1" t="str">
        <f t="shared" si="310"/>
        <v>December</v>
      </c>
      <c r="D9958" t="s">
        <v>13453</v>
      </c>
      <c r="E9958" t="s">
        <v>65</v>
      </c>
      <c r="F9958" t="s">
        <v>46</v>
      </c>
      <c r="G9958" t="s">
        <v>23</v>
      </c>
      <c r="H9958">
        <v>5</v>
      </c>
      <c r="I9958">
        <v>13824.24</v>
      </c>
      <c r="J9958">
        <v>0.15</v>
      </c>
      <c r="K9958">
        <v>58753.02</v>
      </c>
      <c r="L9958" t="s">
        <v>42</v>
      </c>
      <c r="M9958" t="s">
        <v>30</v>
      </c>
      <c r="N9958">
        <f t="shared" si="311"/>
        <v>2025</v>
      </c>
    </row>
    <row r="9959" spans="1:14" x14ac:dyDescent="0.3">
      <c r="A9959" t="s">
        <v>6011</v>
      </c>
      <c r="B9959" s="1">
        <v>45902</v>
      </c>
      <c r="C9959" s="1" t="str">
        <f t="shared" si="310"/>
        <v>September</v>
      </c>
      <c r="D9959" t="s">
        <v>6012</v>
      </c>
      <c r="F9959" t="s">
        <v>22</v>
      </c>
      <c r="G9959" t="s">
        <v>23</v>
      </c>
      <c r="H9959">
        <v>3</v>
      </c>
      <c r="I9959">
        <v>35849.96</v>
      </c>
      <c r="J9959">
        <v>0</v>
      </c>
      <c r="K9959">
        <v>107549.88</v>
      </c>
      <c r="L9959" t="s">
        <v>51</v>
      </c>
      <c r="M9959" t="s">
        <v>18</v>
      </c>
      <c r="N9959">
        <f t="shared" si="311"/>
        <v>2025</v>
      </c>
    </row>
    <row r="9960" spans="1:14" x14ac:dyDescent="0.3">
      <c r="A9960" t="s">
        <v>12536</v>
      </c>
      <c r="B9960" s="1">
        <v>45907</v>
      </c>
      <c r="C9960" s="1" t="str">
        <f t="shared" si="310"/>
        <v>September</v>
      </c>
      <c r="D9960" t="s">
        <v>6012</v>
      </c>
      <c r="E9960" t="s">
        <v>154</v>
      </c>
      <c r="G9960" t="s">
        <v>101</v>
      </c>
      <c r="H9960">
        <v>3</v>
      </c>
      <c r="I9960">
        <v>27590.33</v>
      </c>
      <c r="J9960">
        <v>0</v>
      </c>
      <c r="K9960">
        <v>82770.990000000005</v>
      </c>
      <c r="L9960" t="s">
        <v>51</v>
      </c>
      <c r="M9960" t="s">
        <v>24</v>
      </c>
      <c r="N9960">
        <f t="shared" si="311"/>
        <v>2025</v>
      </c>
    </row>
    <row r="9961" spans="1:14" x14ac:dyDescent="0.3">
      <c r="A9961" t="s">
        <v>11162</v>
      </c>
      <c r="B9961" s="1">
        <v>45695</v>
      </c>
      <c r="C9961" s="1" t="str">
        <f t="shared" si="310"/>
        <v>February</v>
      </c>
      <c r="D9961" t="s">
        <v>11163</v>
      </c>
      <c r="E9961" t="s">
        <v>78</v>
      </c>
      <c r="F9961" t="s">
        <v>15508</v>
      </c>
      <c r="G9961" t="s">
        <v>29</v>
      </c>
      <c r="H9961">
        <v>5</v>
      </c>
      <c r="I9961">
        <v>46249.56</v>
      </c>
      <c r="J9961">
        <v>0.05</v>
      </c>
      <c r="K9961">
        <v>219685.41</v>
      </c>
      <c r="L9961" t="s">
        <v>42</v>
      </c>
      <c r="M9961" t="s">
        <v>52</v>
      </c>
      <c r="N9961">
        <f t="shared" si="311"/>
        <v>2025</v>
      </c>
    </row>
    <row r="9962" spans="1:14" x14ac:dyDescent="0.3">
      <c r="A9962" t="s">
        <v>13729</v>
      </c>
      <c r="B9962" s="1">
        <v>45931</v>
      </c>
      <c r="C9962" s="1" t="str">
        <f t="shared" si="310"/>
        <v>October</v>
      </c>
      <c r="D9962" t="s">
        <v>11163</v>
      </c>
      <c r="E9962" t="s">
        <v>21</v>
      </c>
      <c r="F9962" t="s">
        <v>22</v>
      </c>
      <c r="G9962" t="s">
        <v>23</v>
      </c>
      <c r="H9962">
        <v>1</v>
      </c>
      <c r="I9962">
        <v>19482.59</v>
      </c>
      <c r="J9962">
        <v>0.15</v>
      </c>
      <c r="K9962">
        <v>16560.2</v>
      </c>
      <c r="L9962" t="s">
        <v>42</v>
      </c>
      <c r="M9962" t="s">
        <v>24</v>
      </c>
      <c r="N9962">
        <f t="shared" si="311"/>
        <v>2025</v>
      </c>
    </row>
    <row r="9963" spans="1:14" x14ac:dyDescent="0.3">
      <c r="A9963" t="s">
        <v>10001</v>
      </c>
      <c r="B9963" s="1">
        <v>45710</v>
      </c>
      <c r="C9963" s="1" t="str">
        <f t="shared" si="310"/>
        <v>February</v>
      </c>
      <c r="D9963" t="s">
        <v>4642</v>
      </c>
      <c r="E9963" t="s">
        <v>325</v>
      </c>
      <c r="F9963" t="s">
        <v>83</v>
      </c>
      <c r="G9963" t="s">
        <v>23</v>
      </c>
      <c r="H9963">
        <v>5</v>
      </c>
      <c r="I9963">
        <v>24534</v>
      </c>
      <c r="J9963">
        <v>0</v>
      </c>
      <c r="K9963">
        <v>122670</v>
      </c>
      <c r="L9963" t="s">
        <v>42</v>
      </c>
      <c r="M9963" t="s">
        <v>52</v>
      </c>
      <c r="N9963">
        <f t="shared" si="311"/>
        <v>2025</v>
      </c>
    </row>
    <row r="9964" spans="1:14" x14ac:dyDescent="0.3">
      <c r="A9964" t="s">
        <v>4641</v>
      </c>
      <c r="B9964" s="1">
        <v>45767</v>
      </c>
      <c r="C9964" s="1" t="str">
        <f t="shared" si="310"/>
        <v>April</v>
      </c>
      <c r="D9964" t="s">
        <v>4642</v>
      </c>
      <c r="E9964" t="s">
        <v>315</v>
      </c>
      <c r="F9964" t="s">
        <v>38</v>
      </c>
      <c r="G9964" t="s">
        <v>29</v>
      </c>
      <c r="H9964">
        <v>4</v>
      </c>
      <c r="I9964">
        <v>37031.39</v>
      </c>
      <c r="J9964">
        <v>0.15</v>
      </c>
      <c r="K9964">
        <v>125906.73</v>
      </c>
      <c r="L9964" t="s">
        <v>17</v>
      </c>
      <c r="M9964" t="s">
        <v>30</v>
      </c>
      <c r="N9964">
        <f t="shared" si="311"/>
        <v>2025</v>
      </c>
    </row>
    <row r="9965" spans="1:14" x14ac:dyDescent="0.3">
      <c r="A9965" t="s">
        <v>13281</v>
      </c>
      <c r="B9965" s="1">
        <v>45937</v>
      </c>
      <c r="C9965" s="1" t="str">
        <f t="shared" si="310"/>
        <v>October</v>
      </c>
      <c r="D9965" t="s">
        <v>4642</v>
      </c>
      <c r="E9965" t="s">
        <v>108</v>
      </c>
      <c r="F9965" t="s">
        <v>109</v>
      </c>
      <c r="G9965" t="s">
        <v>16</v>
      </c>
      <c r="H9965">
        <v>6</v>
      </c>
      <c r="I9965">
        <v>46686.879999999997</v>
      </c>
      <c r="J9965">
        <v>0</v>
      </c>
      <c r="K9965">
        <v>280121.28000000003</v>
      </c>
      <c r="L9965" t="s">
        <v>42</v>
      </c>
      <c r="M9965" t="s">
        <v>24</v>
      </c>
      <c r="N9965">
        <f t="shared" si="311"/>
        <v>2025</v>
      </c>
    </row>
    <row r="9966" spans="1:14" x14ac:dyDescent="0.3">
      <c r="A9966" t="s">
        <v>14389</v>
      </c>
      <c r="B9966" s="1">
        <v>45723</v>
      </c>
      <c r="C9966" s="1" t="str">
        <f t="shared" si="310"/>
        <v>March</v>
      </c>
      <c r="D9966" t="s">
        <v>7249</v>
      </c>
      <c r="E9966" t="s">
        <v>427</v>
      </c>
      <c r="F9966" t="s">
        <v>59</v>
      </c>
      <c r="G9966" t="s">
        <v>29</v>
      </c>
      <c r="H9966">
        <v>7</v>
      </c>
      <c r="I9966">
        <v>2455.6799999999998</v>
      </c>
      <c r="J9966">
        <v>0.15</v>
      </c>
      <c r="K9966">
        <v>14611.3</v>
      </c>
      <c r="L9966" t="s">
        <v>51</v>
      </c>
      <c r="M9966" t="s">
        <v>18</v>
      </c>
      <c r="N9966">
        <f t="shared" si="311"/>
        <v>2025</v>
      </c>
    </row>
    <row r="9967" spans="1:14" x14ac:dyDescent="0.3">
      <c r="A9967" t="s">
        <v>13246</v>
      </c>
      <c r="B9967" s="1">
        <v>45745</v>
      </c>
      <c r="C9967" s="1" t="str">
        <f t="shared" si="310"/>
        <v>March</v>
      </c>
      <c r="D9967" t="s">
        <v>7249</v>
      </c>
      <c r="E9967" t="s">
        <v>272</v>
      </c>
      <c r="F9967" t="s">
        <v>79</v>
      </c>
      <c r="G9967" t="s">
        <v>29</v>
      </c>
      <c r="H9967">
        <v>3</v>
      </c>
      <c r="I9967">
        <v>30160.82</v>
      </c>
      <c r="J9967">
        <v>0</v>
      </c>
      <c r="K9967">
        <v>90482.46</v>
      </c>
      <c r="L9967" t="s">
        <v>42</v>
      </c>
      <c r="M9967" t="s">
        <v>24</v>
      </c>
      <c r="N9967">
        <f t="shared" si="311"/>
        <v>2025</v>
      </c>
    </row>
    <row r="9968" spans="1:14" x14ac:dyDescent="0.3">
      <c r="A9968" t="s">
        <v>7248</v>
      </c>
      <c r="B9968" s="1">
        <v>45947</v>
      </c>
      <c r="C9968" s="1" t="str">
        <f t="shared" si="310"/>
        <v>October</v>
      </c>
      <c r="D9968" t="s">
        <v>7249</v>
      </c>
      <c r="E9968" t="s">
        <v>535</v>
      </c>
      <c r="F9968" t="s">
        <v>34</v>
      </c>
      <c r="G9968" t="s">
        <v>29</v>
      </c>
      <c r="H9968">
        <v>5</v>
      </c>
      <c r="I9968">
        <v>48316.71</v>
      </c>
      <c r="J9968">
        <v>0.05</v>
      </c>
      <c r="K9968">
        <v>229504.37</v>
      </c>
      <c r="L9968" t="s">
        <v>51</v>
      </c>
      <c r="M9968" t="s">
        <v>52</v>
      </c>
      <c r="N9968">
        <f t="shared" si="311"/>
        <v>2025</v>
      </c>
    </row>
    <row r="9969" spans="1:14" x14ac:dyDescent="0.3">
      <c r="A9969" t="s">
        <v>12564</v>
      </c>
      <c r="B9969" s="1">
        <v>45675</v>
      </c>
      <c r="C9969" s="1" t="str">
        <f t="shared" si="310"/>
        <v>January</v>
      </c>
      <c r="D9969" t="s">
        <v>544</v>
      </c>
      <c r="E9969" t="s">
        <v>68</v>
      </c>
      <c r="F9969" t="s">
        <v>50</v>
      </c>
      <c r="G9969" t="s">
        <v>29</v>
      </c>
      <c r="H9969">
        <v>3</v>
      </c>
      <c r="I9969">
        <v>46218.58</v>
      </c>
      <c r="J9969">
        <v>0.1</v>
      </c>
      <c r="K9969">
        <v>124790.17</v>
      </c>
      <c r="L9969" t="s">
        <v>42</v>
      </c>
      <c r="M9969" t="s">
        <v>30</v>
      </c>
      <c r="N9969">
        <f t="shared" si="311"/>
        <v>2025</v>
      </c>
    </row>
    <row r="9970" spans="1:14" x14ac:dyDescent="0.3">
      <c r="A9970" t="s">
        <v>12133</v>
      </c>
      <c r="B9970" s="1">
        <v>45753</v>
      </c>
      <c r="C9970" s="1" t="str">
        <f t="shared" si="310"/>
        <v>April</v>
      </c>
      <c r="D9970" t="s">
        <v>544</v>
      </c>
      <c r="E9970" t="s">
        <v>166</v>
      </c>
      <c r="F9970" t="s">
        <v>155</v>
      </c>
      <c r="G9970" t="s">
        <v>101</v>
      </c>
      <c r="H9970">
        <v>2</v>
      </c>
      <c r="I9970">
        <v>47301.34</v>
      </c>
      <c r="J9970">
        <v>0.15</v>
      </c>
      <c r="K9970">
        <v>80412.28</v>
      </c>
      <c r="L9970" t="s">
        <v>51</v>
      </c>
      <c r="M9970" t="s">
        <v>24</v>
      </c>
      <c r="N9970">
        <f t="shared" si="311"/>
        <v>2025</v>
      </c>
    </row>
    <row r="9971" spans="1:14" x14ac:dyDescent="0.3">
      <c r="A9971" t="s">
        <v>12666</v>
      </c>
      <c r="B9971" s="1">
        <v>45819</v>
      </c>
      <c r="C9971" s="1" t="str">
        <f t="shared" si="310"/>
        <v>June</v>
      </c>
      <c r="D9971" t="s">
        <v>544</v>
      </c>
      <c r="E9971" t="s">
        <v>466</v>
      </c>
      <c r="F9971" t="s">
        <v>59</v>
      </c>
      <c r="G9971" t="s">
        <v>29</v>
      </c>
      <c r="I9971">
        <v>20980.66</v>
      </c>
      <c r="J9971">
        <v>0</v>
      </c>
      <c r="K9971">
        <v>20980.66</v>
      </c>
      <c r="L9971" t="s">
        <v>51</v>
      </c>
      <c r="M9971" t="s">
        <v>24</v>
      </c>
      <c r="N9971">
        <f t="shared" si="311"/>
        <v>2025</v>
      </c>
    </row>
    <row r="9972" spans="1:14" x14ac:dyDescent="0.3">
      <c r="A9972" t="s">
        <v>1844</v>
      </c>
      <c r="B9972" s="1">
        <v>45842</v>
      </c>
      <c r="C9972" s="1" t="str">
        <f t="shared" si="310"/>
        <v>July</v>
      </c>
      <c r="D9972" t="s">
        <v>544</v>
      </c>
      <c r="E9972" t="s">
        <v>325</v>
      </c>
      <c r="F9972" t="s">
        <v>83</v>
      </c>
      <c r="G9972" t="s">
        <v>23</v>
      </c>
      <c r="H9972">
        <v>1</v>
      </c>
      <c r="I9972">
        <v>6304.05</v>
      </c>
      <c r="J9972">
        <v>0.1</v>
      </c>
      <c r="K9972">
        <v>5673.65</v>
      </c>
      <c r="L9972" t="s">
        <v>51</v>
      </c>
      <c r="M9972" t="s">
        <v>18</v>
      </c>
      <c r="N9972">
        <f t="shared" si="311"/>
        <v>2025</v>
      </c>
    </row>
    <row r="9973" spans="1:14" x14ac:dyDescent="0.3">
      <c r="A9973" t="s">
        <v>10247</v>
      </c>
      <c r="B9973" s="1">
        <v>45961</v>
      </c>
      <c r="C9973" s="1" t="str">
        <f t="shared" si="310"/>
        <v>October</v>
      </c>
      <c r="D9973" t="s">
        <v>544</v>
      </c>
      <c r="E9973" t="s">
        <v>71</v>
      </c>
      <c r="F9973" t="s">
        <v>46</v>
      </c>
      <c r="G9973" t="s">
        <v>23</v>
      </c>
      <c r="H9973">
        <v>3</v>
      </c>
      <c r="I9973">
        <v>2932.91</v>
      </c>
      <c r="J9973">
        <v>0.05</v>
      </c>
      <c r="K9973">
        <v>8358.7900000000009</v>
      </c>
      <c r="L9973" t="s">
        <v>51</v>
      </c>
      <c r="M9973" t="s">
        <v>24</v>
      </c>
      <c r="N9973">
        <f t="shared" si="311"/>
        <v>2025</v>
      </c>
    </row>
    <row r="9974" spans="1:14" x14ac:dyDescent="0.3">
      <c r="A9974" t="s">
        <v>543</v>
      </c>
      <c r="B9974" s="1">
        <v>45982</v>
      </c>
      <c r="C9974" s="1" t="str">
        <f t="shared" si="310"/>
        <v>November</v>
      </c>
      <c r="D9974" t="s">
        <v>544</v>
      </c>
      <c r="E9974" t="s">
        <v>125</v>
      </c>
      <c r="F9974" t="s">
        <v>109</v>
      </c>
      <c r="G9974" t="s">
        <v>16</v>
      </c>
      <c r="H9974">
        <v>1</v>
      </c>
      <c r="I9974">
        <v>31736.799999999999</v>
      </c>
      <c r="J9974">
        <v>0.2</v>
      </c>
      <c r="K9974">
        <v>25389.439999999999</v>
      </c>
      <c r="L9974" t="s">
        <v>17</v>
      </c>
      <c r="M9974" t="s">
        <v>18</v>
      </c>
      <c r="N9974">
        <f t="shared" si="311"/>
        <v>2025</v>
      </c>
    </row>
    <row r="9975" spans="1:14" x14ac:dyDescent="0.3">
      <c r="A9975" t="s">
        <v>8608</v>
      </c>
      <c r="B9975" s="1">
        <v>45829</v>
      </c>
      <c r="C9975" s="1" t="str">
        <f t="shared" si="310"/>
        <v>June</v>
      </c>
      <c r="D9975" t="s">
        <v>7867</v>
      </c>
      <c r="E9975" t="s">
        <v>348</v>
      </c>
      <c r="F9975" t="s">
        <v>22</v>
      </c>
      <c r="G9975" t="s">
        <v>23</v>
      </c>
      <c r="H9975">
        <v>1</v>
      </c>
      <c r="I9975">
        <v>35529.919999999998</v>
      </c>
      <c r="J9975">
        <v>0</v>
      </c>
      <c r="K9975">
        <v>35529.919999999998</v>
      </c>
      <c r="L9975" t="s">
        <v>42</v>
      </c>
      <c r="M9975" t="s">
        <v>24</v>
      </c>
      <c r="N9975">
        <f t="shared" si="311"/>
        <v>2025</v>
      </c>
    </row>
    <row r="9976" spans="1:14" x14ac:dyDescent="0.3">
      <c r="A9976" t="s">
        <v>7866</v>
      </c>
      <c r="B9976" s="1">
        <v>45925</v>
      </c>
      <c r="C9976" s="1" t="str">
        <f t="shared" si="310"/>
        <v>September</v>
      </c>
      <c r="D9976" t="s">
        <v>7867</v>
      </c>
      <c r="E9976" t="s">
        <v>99</v>
      </c>
      <c r="F9976" t="s">
        <v>100</v>
      </c>
      <c r="H9976">
        <v>6</v>
      </c>
      <c r="I9976">
        <v>35874.78</v>
      </c>
      <c r="J9976">
        <v>0.05</v>
      </c>
      <c r="K9976">
        <v>204486.25</v>
      </c>
      <c r="L9976" t="s">
        <v>51</v>
      </c>
      <c r="M9976" t="s">
        <v>30</v>
      </c>
      <c r="N9976">
        <f t="shared" si="311"/>
        <v>2025</v>
      </c>
    </row>
    <row r="9977" spans="1:14" x14ac:dyDescent="0.3">
      <c r="A9977" t="s">
        <v>5112</v>
      </c>
      <c r="B9977" s="1">
        <v>45663</v>
      </c>
      <c r="C9977" s="1" t="str">
        <f t="shared" si="310"/>
        <v>January</v>
      </c>
      <c r="D9977" t="s">
        <v>1524</v>
      </c>
      <c r="E9977" t="s">
        <v>243</v>
      </c>
      <c r="F9977" t="s">
        <v>79</v>
      </c>
      <c r="G9977" t="s">
        <v>29</v>
      </c>
      <c r="H9977">
        <v>1</v>
      </c>
      <c r="I9977">
        <v>12593.39</v>
      </c>
      <c r="J9977">
        <v>0.05</v>
      </c>
      <c r="K9977">
        <v>11963.72</v>
      </c>
      <c r="L9977" t="s">
        <v>51</v>
      </c>
      <c r="M9977" t="s">
        <v>24</v>
      </c>
      <c r="N9977">
        <f t="shared" si="311"/>
        <v>2025</v>
      </c>
    </row>
    <row r="9978" spans="1:14" x14ac:dyDescent="0.3">
      <c r="A9978" t="s">
        <v>9911</v>
      </c>
      <c r="B9978" s="1">
        <v>45780</v>
      </c>
      <c r="C9978" s="1" t="str">
        <f t="shared" si="310"/>
        <v>May</v>
      </c>
      <c r="D9978" t="s">
        <v>1524</v>
      </c>
      <c r="E9978" t="s">
        <v>430</v>
      </c>
      <c r="F9978" t="s">
        <v>105</v>
      </c>
      <c r="G9978" t="s">
        <v>16</v>
      </c>
      <c r="H9978">
        <v>2</v>
      </c>
      <c r="I9978">
        <v>40033.56</v>
      </c>
      <c r="J9978">
        <v>0.05</v>
      </c>
      <c r="K9978">
        <v>76063.759999999995</v>
      </c>
      <c r="L9978" t="s">
        <v>17</v>
      </c>
      <c r="M9978" t="s">
        <v>52</v>
      </c>
      <c r="N9978">
        <f t="shared" si="311"/>
        <v>2025</v>
      </c>
    </row>
    <row r="9979" spans="1:14" x14ac:dyDescent="0.3">
      <c r="A9979" t="s">
        <v>1523</v>
      </c>
      <c r="B9979" s="1">
        <v>45879</v>
      </c>
      <c r="C9979" s="1" t="str">
        <f t="shared" si="310"/>
        <v>August</v>
      </c>
      <c r="D9979" t="s">
        <v>1524</v>
      </c>
      <c r="E9979" t="s">
        <v>33</v>
      </c>
      <c r="F9979" t="s">
        <v>34</v>
      </c>
      <c r="G9979" t="s">
        <v>29</v>
      </c>
      <c r="H9979">
        <v>5</v>
      </c>
      <c r="I9979">
        <v>13879.38</v>
      </c>
      <c r="J9979">
        <v>0.2</v>
      </c>
      <c r="K9979">
        <v>55517.52</v>
      </c>
      <c r="L9979" t="s">
        <v>51</v>
      </c>
      <c r="M9979" t="s">
        <v>30</v>
      </c>
      <c r="N9979">
        <f t="shared" si="311"/>
        <v>2025</v>
      </c>
    </row>
    <row r="9980" spans="1:14" x14ac:dyDescent="0.3">
      <c r="A9980" t="s">
        <v>3494</v>
      </c>
      <c r="B9980" s="1">
        <v>45899</v>
      </c>
      <c r="C9980" s="1" t="str">
        <f t="shared" si="310"/>
        <v>August</v>
      </c>
      <c r="D9980" t="s">
        <v>1524</v>
      </c>
      <c r="E9980" t="s">
        <v>949</v>
      </c>
      <c r="F9980" t="s">
        <v>38</v>
      </c>
      <c r="G9980" t="s">
        <v>29</v>
      </c>
      <c r="H9980">
        <v>1</v>
      </c>
      <c r="I9980">
        <v>8533.52</v>
      </c>
      <c r="J9980">
        <v>0.05</v>
      </c>
      <c r="K9980">
        <v>8106.84</v>
      </c>
      <c r="L9980" t="s">
        <v>42</v>
      </c>
      <c r="M9980" t="s">
        <v>24</v>
      </c>
      <c r="N9980">
        <f t="shared" si="311"/>
        <v>2025</v>
      </c>
    </row>
    <row r="9981" spans="1:14" x14ac:dyDescent="0.3">
      <c r="A9981" t="s">
        <v>8786</v>
      </c>
      <c r="B9981" s="1">
        <v>45984</v>
      </c>
      <c r="C9981" s="1" t="str">
        <f t="shared" si="310"/>
        <v>November</v>
      </c>
      <c r="D9981" t="s">
        <v>1524</v>
      </c>
      <c r="E9981" t="s">
        <v>96</v>
      </c>
      <c r="F9981" t="s">
        <v>38</v>
      </c>
      <c r="G9981" t="s">
        <v>29</v>
      </c>
      <c r="H9981">
        <v>3</v>
      </c>
      <c r="I9981">
        <v>33085.769999999997</v>
      </c>
      <c r="J9981">
        <v>0</v>
      </c>
      <c r="K9981">
        <v>99257.31</v>
      </c>
      <c r="L9981" t="s">
        <v>17</v>
      </c>
      <c r="M9981" t="s">
        <v>24</v>
      </c>
      <c r="N9981">
        <f t="shared" si="311"/>
        <v>2025</v>
      </c>
    </row>
    <row r="9982" spans="1:14" x14ac:dyDescent="0.3">
      <c r="A9982" t="s">
        <v>9243</v>
      </c>
      <c r="B9982" s="1">
        <v>46009</v>
      </c>
      <c r="C9982" s="1" t="str">
        <f t="shared" si="310"/>
        <v>December</v>
      </c>
      <c r="D9982" t="s">
        <v>1524</v>
      </c>
      <c r="E9982" t="s">
        <v>27</v>
      </c>
      <c r="F9982" t="s">
        <v>28</v>
      </c>
      <c r="G9982" t="s">
        <v>29</v>
      </c>
      <c r="H9982">
        <v>3</v>
      </c>
      <c r="I9982">
        <v>28261.89</v>
      </c>
      <c r="J9982">
        <v>0.15</v>
      </c>
      <c r="K9982">
        <v>72067.820000000007</v>
      </c>
      <c r="L9982" t="s">
        <v>51</v>
      </c>
      <c r="M9982" t="s">
        <v>52</v>
      </c>
      <c r="N9982">
        <f t="shared" si="311"/>
        <v>2025</v>
      </c>
    </row>
    <row r="9983" spans="1:14" x14ac:dyDescent="0.3">
      <c r="A9983" t="s">
        <v>3331</v>
      </c>
      <c r="B9983" s="1">
        <v>45662</v>
      </c>
      <c r="C9983" s="1" t="str">
        <f t="shared" si="310"/>
        <v>January</v>
      </c>
      <c r="D9983" t="s">
        <v>1899</v>
      </c>
      <c r="E9983" t="s">
        <v>74</v>
      </c>
      <c r="F9983" t="s">
        <v>75</v>
      </c>
      <c r="G9983" t="s">
        <v>29</v>
      </c>
      <c r="H9983">
        <v>6</v>
      </c>
      <c r="I9983">
        <v>13420.68</v>
      </c>
      <c r="J9983">
        <v>0</v>
      </c>
      <c r="K9983">
        <v>80524.08</v>
      </c>
      <c r="L9983" t="s">
        <v>42</v>
      </c>
      <c r="M9983" t="s">
        <v>18</v>
      </c>
      <c r="N9983">
        <f t="shared" si="311"/>
        <v>2025</v>
      </c>
    </row>
    <row r="9984" spans="1:14" x14ac:dyDescent="0.3">
      <c r="A9984" t="s">
        <v>1898</v>
      </c>
      <c r="B9984" s="1">
        <v>45693</v>
      </c>
      <c r="C9984" s="1" t="str">
        <f t="shared" si="310"/>
        <v>February</v>
      </c>
      <c r="D9984" t="s">
        <v>1899</v>
      </c>
      <c r="E9984" t="s">
        <v>184</v>
      </c>
      <c r="F9984" t="s">
        <v>79</v>
      </c>
      <c r="G9984" t="s">
        <v>29</v>
      </c>
      <c r="H9984">
        <v>4</v>
      </c>
      <c r="I9984">
        <v>9998.92</v>
      </c>
      <c r="J9984">
        <v>0.05</v>
      </c>
      <c r="K9984">
        <f>IF(OR(H9984=" ",I9984=" ")," ",H9984*I9984*(1-J9984))</f>
        <v>37995.896000000001</v>
      </c>
      <c r="L9984" t="s">
        <v>51</v>
      </c>
      <c r="M9984" t="s">
        <v>24</v>
      </c>
      <c r="N9984">
        <f t="shared" si="311"/>
        <v>2025</v>
      </c>
    </row>
    <row r="9985" spans="1:14" x14ac:dyDescent="0.3">
      <c r="A9985" t="s">
        <v>14236</v>
      </c>
      <c r="B9985" s="1">
        <v>45963</v>
      </c>
      <c r="C9985" s="1" t="str">
        <f t="shared" si="310"/>
        <v>November</v>
      </c>
      <c r="D9985" t="s">
        <v>1899</v>
      </c>
      <c r="E9985" t="s">
        <v>637</v>
      </c>
      <c r="F9985" t="s">
        <v>105</v>
      </c>
      <c r="G9985" t="s">
        <v>16</v>
      </c>
      <c r="H9985">
        <v>2</v>
      </c>
      <c r="I9985">
        <v>11688.18</v>
      </c>
      <c r="J9985">
        <v>0.15</v>
      </c>
      <c r="K9985">
        <v>19869.91</v>
      </c>
      <c r="L9985" t="s">
        <v>42</v>
      </c>
      <c r="M9985" t="s">
        <v>30</v>
      </c>
      <c r="N9985">
        <f t="shared" si="311"/>
        <v>2025</v>
      </c>
    </row>
    <row r="9986" spans="1:14" x14ac:dyDescent="0.3">
      <c r="A9986" t="s">
        <v>13089</v>
      </c>
      <c r="B9986" s="1">
        <v>45987</v>
      </c>
      <c r="C9986" s="1" t="str">
        <f t="shared" ref="C9986:C10049" si="312">IF(B9986="","",TEXT(B9986,"mmmm"))</f>
        <v>November</v>
      </c>
      <c r="D9986" t="s">
        <v>1899</v>
      </c>
      <c r="E9986" t="s">
        <v>184</v>
      </c>
      <c r="F9986" t="s">
        <v>79</v>
      </c>
      <c r="G9986" t="s">
        <v>29</v>
      </c>
      <c r="H9986">
        <v>3</v>
      </c>
      <c r="I9986">
        <v>45292.07</v>
      </c>
      <c r="J9986">
        <v>0.05</v>
      </c>
      <c r="K9986">
        <v>129082.4</v>
      </c>
      <c r="L9986" t="s">
        <v>17</v>
      </c>
      <c r="M9986" t="s">
        <v>30</v>
      </c>
      <c r="N9986">
        <f t="shared" ref="N9986:N10049" si="313">IF(B9986="","",YEAR(B9986))</f>
        <v>2025</v>
      </c>
    </row>
    <row r="9987" spans="1:14" x14ac:dyDescent="0.3">
      <c r="A9987" t="s">
        <v>10258</v>
      </c>
      <c r="B9987" s="1">
        <v>45772</v>
      </c>
      <c r="C9987" s="1" t="str">
        <f t="shared" si="312"/>
        <v>April</v>
      </c>
      <c r="D9987" t="s">
        <v>314</v>
      </c>
      <c r="E9987" t="s">
        <v>243</v>
      </c>
      <c r="F9987" t="s">
        <v>79</v>
      </c>
      <c r="G9987" t="s">
        <v>29</v>
      </c>
      <c r="H9987">
        <v>7</v>
      </c>
      <c r="I9987">
        <v>17667.34</v>
      </c>
      <c r="J9987">
        <v>0.1</v>
      </c>
      <c r="K9987">
        <v>111304.24</v>
      </c>
      <c r="L9987" t="s">
        <v>51</v>
      </c>
      <c r="M9987" t="s">
        <v>52</v>
      </c>
      <c r="N9987">
        <f t="shared" si="313"/>
        <v>2025</v>
      </c>
    </row>
    <row r="9988" spans="1:14" x14ac:dyDescent="0.3">
      <c r="A9988" t="s">
        <v>7021</v>
      </c>
      <c r="B9988" s="1">
        <v>45850</v>
      </c>
      <c r="C9988" s="1" t="str">
        <f t="shared" si="312"/>
        <v>July</v>
      </c>
      <c r="D9988" t="s">
        <v>314</v>
      </c>
      <c r="E9988" t="s">
        <v>122</v>
      </c>
      <c r="F9988" t="s">
        <v>15</v>
      </c>
      <c r="G9988" t="s">
        <v>16</v>
      </c>
      <c r="H9988">
        <v>4</v>
      </c>
      <c r="I9988">
        <v>657.56</v>
      </c>
      <c r="J9988">
        <v>0</v>
      </c>
      <c r="K9988">
        <v>2630.24</v>
      </c>
      <c r="L9988" t="s">
        <v>42</v>
      </c>
      <c r="M9988" t="s">
        <v>52</v>
      </c>
      <c r="N9988">
        <f t="shared" si="313"/>
        <v>2025</v>
      </c>
    </row>
    <row r="9989" spans="1:14" x14ac:dyDescent="0.3">
      <c r="A9989" t="s">
        <v>7126</v>
      </c>
      <c r="B9989" s="1">
        <v>45887</v>
      </c>
      <c r="C9989" s="1" t="str">
        <f t="shared" si="312"/>
        <v>August</v>
      </c>
      <c r="D9989" t="s">
        <v>314</v>
      </c>
      <c r="E9989" t="s">
        <v>306</v>
      </c>
      <c r="F9989" t="s">
        <v>15</v>
      </c>
      <c r="G9989" t="s">
        <v>16</v>
      </c>
      <c r="H9989">
        <v>1</v>
      </c>
      <c r="I9989">
        <v>39778.879999999997</v>
      </c>
      <c r="J9989">
        <v>0</v>
      </c>
      <c r="K9989">
        <v>39778.879999999997</v>
      </c>
      <c r="L9989" t="s">
        <v>42</v>
      </c>
      <c r="M9989" t="s">
        <v>18</v>
      </c>
      <c r="N9989">
        <f t="shared" si="313"/>
        <v>2025</v>
      </c>
    </row>
    <row r="9990" spans="1:14" x14ac:dyDescent="0.3">
      <c r="A9990" t="s">
        <v>313</v>
      </c>
      <c r="B9990" s="1">
        <v>45926</v>
      </c>
      <c r="C9990" s="1" t="str">
        <f t="shared" si="312"/>
        <v>September</v>
      </c>
      <c r="D9990" t="s">
        <v>314</v>
      </c>
      <c r="E9990" t="s">
        <v>315</v>
      </c>
      <c r="F9990" t="s">
        <v>38</v>
      </c>
      <c r="G9990" t="s">
        <v>29</v>
      </c>
      <c r="H9990">
        <v>4</v>
      </c>
      <c r="I9990">
        <v>20142.490000000002</v>
      </c>
      <c r="J9990">
        <v>0.1</v>
      </c>
      <c r="K9990">
        <v>72512.960000000006</v>
      </c>
      <c r="L9990" t="s">
        <v>51</v>
      </c>
      <c r="M9990" t="s">
        <v>52</v>
      </c>
      <c r="N9990">
        <f t="shared" si="313"/>
        <v>2025</v>
      </c>
    </row>
    <row r="9991" spans="1:14" x14ac:dyDescent="0.3">
      <c r="A9991" t="s">
        <v>8469</v>
      </c>
      <c r="B9991" s="1">
        <v>45962</v>
      </c>
      <c r="C9991" s="1" t="str">
        <f t="shared" si="312"/>
        <v>November</v>
      </c>
      <c r="D9991" t="s">
        <v>314</v>
      </c>
      <c r="E9991" t="s">
        <v>320</v>
      </c>
      <c r="F9991" t="s">
        <v>15</v>
      </c>
      <c r="G9991" t="s">
        <v>16</v>
      </c>
      <c r="H9991">
        <v>3</v>
      </c>
      <c r="I9991">
        <v>10402.19</v>
      </c>
      <c r="J9991">
        <v>0.2</v>
      </c>
      <c r="K9991">
        <v>24965.26</v>
      </c>
      <c r="L9991" t="s">
        <v>42</v>
      </c>
      <c r="M9991" t="s">
        <v>30</v>
      </c>
      <c r="N9991">
        <f t="shared" si="313"/>
        <v>2025</v>
      </c>
    </row>
    <row r="9992" spans="1:14" x14ac:dyDescent="0.3">
      <c r="A9992" t="s">
        <v>9787</v>
      </c>
      <c r="B9992" s="1">
        <v>45825</v>
      </c>
      <c r="C9992" s="1" t="str">
        <f t="shared" si="312"/>
        <v>June</v>
      </c>
      <c r="D9992" t="s">
        <v>6605</v>
      </c>
      <c r="E9992" t="s">
        <v>330</v>
      </c>
      <c r="F9992" t="s">
        <v>28</v>
      </c>
      <c r="G9992" t="s">
        <v>29</v>
      </c>
      <c r="H9992">
        <v>3</v>
      </c>
      <c r="I9992">
        <v>40457.89</v>
      </c>
      <c r="J9992">
        <v>0.05</v>
      </c>
      <c r="K9992">
        <v>115304.99</v>
      </c>
      <c r="L9992" t="s">
        <v>17</v>
      </c>
      <c r="M9992" t="s">
        <v>24</v>
      </c>
      <c r="N9992">
        <f t="shared" si="313"/>
        <v>2025</v>
      </c>
    </row>
    <row r="9993" spans="1:14" x14ac:dyDescent="0.3">
      <c r="A9993" t="s">
        <v>12297</v>
      </c>
      <c r="B9993" s="1">
        <v>45881</v>
      </c>
      <c r="C9993" s="1" t="str">
        <f t="shared" si="312"/>
        <v>August</v>
      </c>
      <c r="D9993" t="s">
        <v>6605</v>
      </c>
      <c r="E9993" t="s">
        <v>93</v>
      </c>
      <c r="F9993" t="s">
        <v>50</v>
      </c>
      <c r="G9993" t="s">
        <v>29</v>
      </c>
      <c r="H9993">
        <v>2</v>
      </c>
      <c r="I9993">
        <v>39911.32</v>
      </c>
      <c r="J9993">
        <v>0.2</v>
      </c>
      <c r="K9993">
        <v>63858.11</v>
      </c>
      <c r="L9993" t="s">
        <v>17</v>
      </c>
      <c r="M9993" t="s">
        <v>52</v>
      </c>
      <c r="N9993">
        <f t="shared" si="313"/>
        <v>2025</v>
      </c>
    </row>
    <row r="9994" spans="1:14" x14ac:dyDescent="0.3">
      <c r="A9994" t="s">
        <v>6604</v>
      </c>
      <c r="B9994" s="1">
        <v>46017</v>
      </c>
      <c r="C9994" s="1" t="str">
        <f t="shared" si="312"/>
        <v>December</v>
      </c>
      <c r="D9994" t="s">
        <v>6605</v>
      </c>
      <c r="E9994" t="s">
        <v>309</v>
      </c>
      <c r="F9994" t="s">
        <v>75</v>
      </c>
      <c r="G9994" t="s">
        <v>29</v>
      </c>
      <c r="H9994">
        <v>4</v>
      </c>
      <c r="I9994">
        <v>28864.98</v>
      </c>
      <c r="J9994">
        <v>0.15</v>
      </c>
      <c r="K9994">
        <v>98140.93</v>
      </c>
      <c r="L9994" t="s">
        <v>51</v>
      </c>
      <c r="M9994" t="s">
        <v>18</v>
      </c>
      <c r="N9994">
        <f t="shared" si="313"/>
        <v>2025</v>
      </c>
    </row>
    <row r="9995" spans="1:14" x14ac:dyDescent="0.3">
      <c r="A9995" t="s">
        <v>5476</v>
      </c>
      <c r="B9995" s="1">
        <v>45682</v>
      </c>
      <c r="C9995" s="1" t="str">
        <f t="shared" si="312"/>
        <v>January</v>
      </c>
      <c r="D9995" t="s">
        <v>5477</v>
      </c>
      <c r="E9995" t="s">
        <v>37</v>
      </c>
      <c r="F9995" t="s">
        <v>38</v>
      </c>
      <c r="G9995" t="s">
        <v>29</v>
      </c>
      <c r="H9995">
        <v>5</v>
      </c>
      <c r="I9995">
        <v>32615.200000000001</v>
      </c>
      <c r="J9995">
        <v>0.05</v>
      </c>
      <c r="K9995">
        <v>154922.20000000001</v>
      </c>
      <c r="L9995" t="s">
        <v>17</v>
      </c>
      <c r="M9995" t="s">
        <v>52</v>
      </c>
      <c r="N9995">
        <f t="shared" si="313"/>
        <v>2025</v>
      </c>
    </row>
    <row r="9996" spans="1:14" x14ac:dyDescent="0.3">
      <c r="A9996" t="s">
        <v>10241</v>
      </c>
      <c r="B9996" s="1">
        <v>45881</v>
      </c>
      <c r="C9996" s="1" t="str">
        <f t="shared" si="312"/>
        <v>August</v>
      </c>
      <c r="D9996" t="s">
        <v>5477</v>
      </c>
      <c r="E9996" t="s">
        <v>133</v>
      </c>
      <c r="F9996" t="s">
        <v>100</v>
      </c>
      <c r="G9996" t="s">
        <v>101</v>
      </c>
      <c r="H9996">
        <v>5</v>
      </c>
      <c r="I9996">
        <v>40530.230000000003</v>
      </c>
      <c r="J9996">
        <v>0.15</v>
      </c>
      <c r="K9996">
        <v>172253.48</v>
      </c>
      <c r="L9996" t="s">
        <v>17</v>
      </c>
      <c r="M9996" t="s">
        <v>18</v>
      </c>
      <c r="N9996">
        <f t="shared" si="313"/>
        <v>2025</v>
      </c>
    </row>
    <row r="9997" spans="1:14" x14ac:dyDescent="0.3">
      <c r="A9997" t="s">
        <v>14989</v>
      </c>
      <c r="B9997" s="1">
        <v>45705</v>
      </c>
      <c r="C9997" s="1" t="str">
        <f t="shared" si="312"/>
        <v>February</v>
      </c>
      <c r="D9997" t="s">
        <v>1345</v>
      </c>
      <c r="E9997" t="s">
        <v>93</v>
      </c>
      <c r="F9997" t="s">
        <v>50</v>
      </c>
      <c r="G9997" t="s">
        <v>29</v>
      </c>
      <c r="H9997">
        <v>1</v>
      </c>
      <c r="I9997">
        <v>26950.080000000002</v>
      </c>
      <c r="J9997">
        <v>0.2</v>
      </c>
      <c r="K9997">
        <v>21560.06</v>
      </c>
      <c r="L9997" t="s">
        <v>51</v>
      </c>
      <c r="M9997" t="s">
        <v>18</v>
      </c>
      <c r="N9997">
        <f t="shared" si="313"/>
        <v>2025</v>
      </c>
    </row>
    <row r="9998" spans="1:14" x14ac:dyDescent="0.3">
      <c r="A9998" t="s">
        <v>14369</v>
      </c>
      <c r="B9998" s="1">
        <v>45799</v>
      </c>
      <c r="C9998" s="1" t="str">
        <f t="shared" si="312"/>
        <v>May</v>
      </c>
      <c r="D9998" t="s">
        <v>1345</v>
      </c>
      <c r="E9998" t="s">
        <v>96</v>
      </c>
      <c r="F9998" t="s">
        <v>38</v>
      </c>
      <c r="G9998" t="s">
        <v>29</v>
      </c>
      <c r="H9998">
        <v>4</v>
      </c>
      <c r="I9998">
        <v>43693.93</v>
      </c>
      <c r="J9998">
        <v>0.15</v>
      </c>
      <c r="K9998">
        <v>148559.35999999999</v>
      </c>
      <c r="L9998" t="s">
        <v>51</v>
      </c>
      <c r="M9998" t="s">
        <v>24</v>
      </c>
      <c r="N9998">
        <f t="shared" si="313"/>
        <v>2025</v>
      </c>
    </row>
    <row r="9999" spans="1:14" x14ac:dyDescent="0.3">
      <c r="A9999" t="s">
        <v>6302</v>
      </c>
      <c r="B9999" s="1">
        <v>45832</v>
      </c>
      <c r="C9999" s="1" t="str">
        <f t="shared" si="312"/>
        <v>June</v>
      </c>
      <c r="D9999" t="s">
        <v>1345</v>
      </c>
      <c r="E9999" t="s">
        <v>14</v>
      </c>
      <c r="F9999" t="s">
        <v>15</v>
      </c>
      <c r="G9999" t="s">
        <v>16</v>
      </c>
      <c r="H9999">
        <v>2</v>
      </c>
      <c r="I9999">
        <v>1322.74</v>
      </c>
      <c r="J9999">
        <v>0.1</v>
      </c>
      <c r="K9999">
        <v>2380.9299999999998</v>
      </c>
      <c r="L9999" t="s">
        <v>17</v>
      </c>
      <c r="M9999" t="s">
        <v>24</v>
      </c>
      <c r="N9999">
        <f t="shared" si="313"/>
        <v>2025</v>
      </c>
    </row>
    <row r="10000" spans="1:14" x14ac:dyDescent="0.3">
      <c r="A10000" t="s">
        <v>1344</v>
      </c>
      <c r="B10000" s="1">
        <v>45889</v>
      </c>
      <c r="C10000" s="1" t="str">
        <f t="shared" si="312"/>
        <v>August</v>
      </c>
      <c r="D10000" t="s">
        <v>1345</v>
      </c>
      <c r="E10000" t="s">
        <v>640</v>
      </c>
      <c r="F10000" t="s">
        <v>50</v>
      </c>
      <c r="G10000" t="s">
        <v>29</v>
      </c>
      <c r="H10000">
        <v>4</v>
      </c>
      <c r="I10000">
        <v>46163.16</v>
      </c>
      <c r="J10000">
        <v>0</v>
      </c>
      <c r="K10000">
        <v>184652.64</v>
      </c>
      <c r="L10000" t="s">
        <v>42</v>
      </c>
      <c r="M10000" t="s">
        <v>30</v>
      </c>
      <c r="N10000">
        <f t="shared" si="313"/>
        <v>2025</v>
      </c>
    </row>
    <row r="10001" spans="1:14" x14ac:dyDescent="0.3">
      <c r="A10001" t="s">
        <v>10159</v>
      </c>
      <c r="B10001" s="1">
        <v>45915</v>
      </c>
      <c r="C10001" s="1" t="str">
        <f t="shared" si="312"/>
        <v>September</v>
      </c>
      <c r="D10001" t="s">
        <v>1345</v>
      </c>
      <c r="F10001" t="s">
        <v>46</v>
      </c>
      <c r="G10001" t="s">
        <v>23</v>
      </c>
      <c r="H10001">
        <v>6</v>
      </c>
      <c r="I10001">
        <v>5276.19</v>
      </c>
      <c r="J10001">
        <v>0.15</v>
      </c>
      <c r="K10001">
        <v>26908.57</v>
      </c>
      <c r="L10001" s="2" t="s">
        <v>15508</v>
      </c>
      <c r="M10001" t="s">
        <v>18</v>
      </c>
      <c r="N10001">
        <f t="shared" si="313"/>
        <v>2025</v>
      </c>
    </row>
    <row r="10002" spans="1:14" x14ac:dyDescent="0.3">
      <c r="A10002" t="s">
        <v>11011</v>
      </c>
      <c r="B10002" s="1">
        <v>45684</v>
      </c>
      <c r="C10002" s="1" t="str">
        <f t="shared" si="312"/>
        <v>January</v>
      </c>
      <c r="D10002" t="s">
        <v>2952</v>
      </c>
      <c r="E10002" t="s">
        <v>71</v>
      </c>
      <c r="F10002" t="s">
        <v>46</v>
      </c>
      <c r="G10002" t="s">
        <v>23</v>
      </c>
      <c r="H10002">
        <v>7</v>
      </c>
      <c r="I10002">
        <v>7988.96</v>
      </c>
      <c r="J10002">
        <v>0.15</v>
      </c>
      <c r="K10002">
        <v>47534.31</v>
      </c>
      <c r="L10002" t="s">
        <v>42</v>
      </c>
      <c r="M10002" t="s">
        <v>52</v>
      </c>
      <c r="N10002">
        <f t="shared" si="313"/>
        <v>2025</v>
      </c>
    </row>
    <row r="10003" spans="1:14" x14ac:dyDescent="0.3">
      <c r="A10003" t="s">
        <v>2951</v>
      </c>
      <c r="B10003" s="1">
        <v>45772</v>
      </c>
      <c r="C10003" s="1" t="str">
        <f t="shared" si="312"/>
        <v>April</v>
      </c>
      <c r="D10003" t="s">
        <v>2952</v>
      </c>
      <c r="E10003" t="s">
        <v>366</v>
      </c>
      <c r="F10003" t="s">
        <v>100</v>
      </c>
      <c r="G10003" t="s">
        <v>101</v>
      </c>
      <c r="H10003">
        <v>6</v>
      </c>
      <c r="I10003">
        <v>26821.23</v>
      </c>
      <c r="J10003">
        <v>0.05</v>
      </c>
      <c r="K10003">
        <v>152881.01</v>
      </c>
      <c r="L10003" t="s">
        <v>42</v>
      </c>
      <c r="M10003" t="s">
        <v>30</v>
      </c>
      <c r="N10003">
        <f t="shared" si="313"/>
        <v>2025</v>
      </c>
    </row>
    <row r="10004" spans="1:14" x14ac:dyDescent="0.3">
      <c r="A10004" t="s">
        <v>6021</v>
      </c>
      <c r="B10004" s="1">
        <v>45707</v>
      </c>
      <c r="C10004" s="1" t="str">
        <f t="shared" si="312"/>
        <v>February</v>
      </c>
      <c r="D10004" t="s">
        <v>6022</v>
      </c>
      <c r="E10004" t="s">
        <v>14</v>
      </c>
      <c r="F10004" t="s">
        <v>15</v>
      </c>
      <c r="G10004" t="s">
        <v>16</v>
      </c>
      <c r="I10004">
        <v>33752.550000000003</v>
      </c>
      <c r="J10004">
        <v>0.2</v>
      </c>
      <c r="K10004">
        <v>162012.24</v>
      </c>
      <c r="L10004" t="s">
        <v>42</v>
      </c>
      <c r="M10004" t="s">
        <v>18</v>
      </c>
      <c r="N10004">
        <f t="shared" si="313"/>
        <v>2025</v>
      </c>
    </row>
    <row r="10005" spans="1:14" x14ac:dyDescent="0.3">
      <c r="A10005" t="s">
        <v>8983</v>
      </c>
      <c r="B10005" s="1">
        <v>45798</v>
      </c>
      <c r="C10005" s="1" t="str">
        <f t="shared" si="312"/>
        <v>May</v>
      </c>
      <c r="D10005" t="s">
        <v>6022</v>
      </c>
      <c r="E10005" t="s">
        <v>125</v>
      </c>
      <c r="F10005" t="s">
        <v>109</v>
      </c>
      <c r="G10005" t="s">
        <v>16</v>
      </c>
      <c r="H10005">
        <v>5</v>
      </c>
      <c r="I10005">
        <v>19992.740000000002</v>
      </c>
      <c r="J10005">
        <v>0.1</v>
      </c>
      <c r="K10005">
        <v>89967.33</v>
      </c>
      <c r="L10005" t="s">
        <v>51</v>
      </c>
      <c r="M10005" t="s">
        <v>52</v>
      </c>
      <c r="N10005">
        <f t="shared" si="313"/>
        <v>2025</v>
      </c>
    </row>
    <row r="10006" spans="1:14" x14ac:dyDescent="0.3">
      <c r="A10006" t="s">
        <v>5998</v>
      </c>
      <c r="B10006" s="1">
        <v>45689</v>
      </c>
      <c r="C10006" s="1" t="str">
        <f t="shared" si="312"/>
        <v>February</v>
      </c>
      <c r="D10006" t="s">
        <v>5999</v>
      </c>
      <c r="E10006" t="s">
        <v>398</v>
      </c>
      <c r="F10006" t="s">
        <v>34</v>
      </c>
      <c r="G10006" t="s">
        <v>29</v>
      </c>
      <c r="H10006">
        <v>2</v>
      </c>
      <c r="I10006">
        <v>21622.06</v>
      </c>
      <c r="J10006">
        <v>0.15</v>
      </c>
      <c r="K10006">
        <v>36757.5</v>
      </c>
      <c r="L10006" t="s">
        <v>17</v>
      </c>
      <c r="M10006" t="s">
        <v>24</v>
      </c>
      <c r="N10006">
        <f t="shared" si="313"/>
        <v>2025</v>
      </c>
    </row>
    <row r="10007" spans="1:14" x14ac:dyDescent="0.3">
      <c r="A10007" t="s">
        <v>11592</v>
      </c>
      <c r="B10007" s="1">
        <v>45757</v>
      </c>
      <c r="C10007" s="1" t="str">
        <f t="shared" si="312"/>
        <v>April</v>
      </c>
      <c r="D10007" t="s">
        <v>5999</v>
      </c>
      <c r="E10007" t="s">
        <v>243</v>
      </c>
      <c r="F10007" t="s">
        <v>79</v>
      </c>
      <c r="G10007" t="s">
        <v>29</v>
      </c>
      <c r="H10007">
        <v>5</v>
      </c>
      <c r="I10007">
        <v>18591.59</v>
      </c>
      <c r="J10007">
        <v>0.15</v>
      </c>
      <c r="K10007">
        <v>79014.259999999995</v>
      </c>
      <c r="L10007" t="s">
        <v>42</v>
      </c>
      <c r="M10007" t="s">
        <v>24</v>
      </c>
      <c r="N10007">
        <f t="shared" si="313"/>
        <v>2025</v>
      </c>
    </row>
    <row r="10008" spans="1:14" x14ac:dyDescent="0.3">
      <c r="A10008" t="s">
        <v>9474</v>
      </c>
      <c r="B10008" s="1">
        <v>45683</v>
      </c>
      <c r="C10008" s="1" t="str">
        <f t="shared" si="312"/>
        <v>January</v>
      </c>
      <c r="D10008" t="s">
        <v>9475</v>
      </c>
      <c r="E10008" t="s">
        <v>14</v>
      </c>
      <c r="F10008" t="s">
        <v>15</v>
      </c>
      <c r="G10008" t="s">
        <v>16</v>
      </c>
      <c r="H10008">
        <v>2</v>
      </c>
      <c r="I10008">
        <v>9699.4599999999991</v>
      </c>
      <c r="J10008">
        <v>0</v>
      </c>
      <c r="K10008">
        <v>19398.919999999998</v>
      </c>
      <c r="L10008" t="s">
        <v>17</v>
      </c>
      <c r="M10008" t="s">
        <v>24</v>
      </c>
      <c r="N10008">
        <f t="shared" si="313"/>
        <v>2025</v>
      </c>
    </row>
    <row r="10009" spans="1:14" x14ac:dyDescent="0.3">
      <c r="A10009" t="s">
        <v>10980</v>
      </c>
      <c r="B10009" s="1">
        <v>45699</v>
      </c>
      <c r="C10009" s="1" t="str">
        <f t="shared" si="312"/>
        <v>February</v>
      </c>
      <c r="D10009" t="s">
        <v>9475</v>
      </c>
      <c r="E10009" t="s">
        <v>130</v>
      </c>
      <c r="F10009" t="s">
        <v>50</v>
      </c>
      <c r="G10009" t="s">
        <v>29</v>
      </c>
      <c r="H10009">
        <v>3</v>
      </c>
      <c r="I10009">
        <v>7574.33</v>
      </c>
      <c r="J10009">
        <v>0.1</v>
      </c>
      <c r="K10009">
        <v>20450.689999999999</v>
      </c>
      <c r="L10009" t="s">
        <v>51</v>
      </c>
      <c r="M10009" t="s">
        <v>52</v>
      </c>
      <c r="N10009">
        <f t="shared" si="313"/>
        <v>2025</v>
      </c>
    </row>
    <row r="10010" spans="1:14" x14ac:dyDescent="0.3">
      <c r="A10010" t="s">
        <v>12889</v>
      </c>
      <c r="B10010" s="1">
        <v>45739</v>
      </c>
      <c r="C10010" s="1" t="str">
        <f t="shared" si="312"/>
        <v>March</v>
      </c>
      <c r="D10010" t="s">
        <v>9475</v>
      </c>
      <c r="E10010" t="s">
        <v>21</v>
      </c>
      <c r="F10010" t="s">
        <v>22</v>
      </c>
      <c r="G10010" t="s">
        <v>23</v>
      </c>
      <c r="H10010">
        <v>6</v>
      </c>
      <c r="I10010">
        <v>29307.52</v>
      </c>
      <c r="J10010">
        <v>0.2</v>
      </c>
      <c r="K10010">
        <v>140676.1</v>
      </c>
      <c r="L10010" t="s">
        <v>17</v>
      </c>
      <c r="M10010" t="s">
        <v>52</v>
      </c>
      <c r="N10010">
        <f t="shared" si="313"/>
        <v>2025</v>
      </c>
    </row>
    <row r="10011" spans="1:14" x14ac:dyDescent="0.3">
      <c r="A10011" t="s">
        <v>15021</v>
      </c>
      <c r="B10011" s="1">
        <v>45947</v>
      </c>
      <c r="C10011" s="1" t="str">
        <f t="shared" si="312"/>
        <v>October</v>
      </c>
      <c r="D10011" t="s">
        <v>9475</v>
      </c>
      <c r="E10011" t="s">
        <v>78</v>
      </c>
      <c r="F10011" t="s">
        <v>79</v>
      </c>
      <c r="G10011" t="s">
        <v>29</v>
      </c>
      <c r="H10011">
        <v>3</v>
      </c>
      <c r="I10011">
        <v>9991.4500000000007</v>
      </c>
      <c r="J10011">
        <v>0.15</v>
      </c>
      <c r="K10011">
        <v>25478.2</v>
      </c>
      <c r="L10011" t="s">
        <v>51</v>
      </c>
      <c r="M10011" t="s">
        <v>52</v>
      </c>
      <c r="N10011">
        <f t="shared" si="313"/>
        <v>2025</v>
      </c>
    </row>
    <row r="10012" spans="1:14" x14ac:dyDescent="0.3">
      <c r="A10012" t="s">
        <v>12455</v>
      </c>
      <c r="B10012" s="1">
        <v>45678</v>
      </c>
      <c r="C10012" s="1" t="str">
        <f t="shared" si="312"/>
        <v>January</v>
      </c>
      <c r="D10012" t="s">
        <v>8950</v>
      </c>
      <c r="E10012" t="s">
        <v>309</v>
      </c>
      <c r="F10012" t="s">
        <v>75</v>
      </c>
      <c r="G10012" t="s">
        <v>29</v>
      </c>
      <c r="H10012">
        <v>6</v>
      </c>
      <c r="I10012">
        <v>5137.34</v>
      </c>
      <c r="J10012">
        <v>0</v>
      </c>
      <c r="K10012">
        <v>30824.04</v>
      </c>
      <c r="L10012" t="s">
        <v>17</v>
      </c>
      <c r="M10012" t="s">
        <v>30</v>
      </c>
      <c r="N10012">
        <f t="shared" si="313"/>
        <v>2025</v>
      </c>
    </row>
    <row r="10013" spans="1:14" x14ac:dyDescent="0.3">
      <c r="A10013" t="s">
        <v>13751</v>
      </c>
      <c r="B10013" s="1">
        <v>45759</v>
      </c>
      <c r="C10013" s="1" t="str">
        <f t="shared" si="312"/>
        <v>April</v>
      </c>
      <c r="D10013" t="s">
        <v>8950</v>
      </c>
      <c r="E10013" t="s">
        <v>82</v>
      </c>
      <c r="F10013" t="s">
        <v>83</v>
      </c>
      <c r="G10013" t="s">
        <v>23</v>
      </c>
      <c r="H10013">
        <v>3</v>
      </c>
      <c r="I10013">
        <v>36648.54</v>
      </c>
      <c r="J10013">
        <v>0</v>
      </c>
      <c r="K10013">
        <v>109945.62</v>
      </c>
      <c r="L10013" t="s">
        <v>51</v>
      </c>
      <c r="M10013" t="s">
        <v>30</v>
      </c>
      <c r="N10013">
        <f t="shared" si="313"/>
        <v>2025</v>
      </c>
    </row>
    <row r="10014" spans="1:14" x14ac:dyDescent="0.3">
      <c r="A10014" t="s">
        <v>8949</v>
      </c>
      <c r="B10014" s="1">
        <v>45792</v>
      </c>
      <c r="C10014" s="1" t="str">
        <f t="shared" si="312"/>
        <v>May</v>
      </c>
      <c r="D10014" t="s">
        <v>8950</v>
      </c>
      <c r="E10014" t="s">
        <v>104</v>
      </c>
      <c r="F10014" t="s">
        <v>105</v>
      </c>
      <c r="G10014" t="s">
        <v>16</v>
      </c>
      <c r="H10014">
        <v>5</v>
      </c>
      <c r="I10014">
        <v>46021.35</v>
      </c>
      <c r="J10014">
        <v>0.2</v>
      </c>
      <c r="K10014">
        <v>184085.4</v>
      </c>
      <c r="L10014" t="s">
        <v>42</v>
      </c>
      <c r="M10014" t="s">
        <v>18</v>
      </c>
      <c r="N10014">
        <f t="shared" si="313"/>
        <v>2025</v>
      </c>
    </row>
    <row r="10015" spans="1:14" x14ac:dyDescent="0.3">
      <c r="A10015" t="s">
        <v>10145</v>
      </c>
      <c r="B10015" s="1">
        <v>45860</v>
      </c>
      <c r="C10015" s="1" t="str">
        <f t="shared" si="312"/>
        <v>July</v>
      </c>
      <c r="D10015" t="s">
        <v>8950</v>
      </c>
      <c r="E10015" t="s">
        <v>277</v>
      </c>
      <c r="F10015" t="s">
        <v>34</v>
      </c>
      <c r="G10015" t="s">
        <v>29</v>
      </c>
      <c r="H10015">
        <v>4</v>
      </c>
      <c r="I10015">
        <v>47302.05</v>
      </c>
      <c r="J10015">
        <v>0.1</v>
      </c>
      <c r="K10015">
        <f>IF(OR(H10015=" ",I10015=" ")," ",H10015*I10015*(1-J10015))</f>
        <v>170287.38</v>
      </c>
      <c r="L10015" t="s">
        <v>17</v>
      </c>
      <c r="M10015" t="s">
        <v>18</v>
      </c>
      <c r="N10015">
        <f t="shared" si="313"/>
        <v>2025</v>
      </c>
    </row>
    <row r="10016" spans="1:14" x14ac:dyDescent="0.3">
      <c r="A10016" t="s">
        <v>15104</v>
      </c>
      <c r="B10016" s="1">
        <v>46012</v>
      </c>
      <c r="C10016" s="1" t="str">
        <f t="shared" si="312"/>
        <v>December</v>
      </c>
      <c r="D10016" t="s">
        <v>8950</v>
      </c>
      <c r="E10016" t="s">
        <v>427</v>
      </c>
      <c r="F10016" t="s">
        <v>59</v>
      </c>
      <c r="G10016" t="s">
        <v>29</v>
      </c>
      <c r="H10016">
        <v>1</v>
      </c>
      <c r="I10016">
        <v>45384.85</v>
      </c>
      <c r="J10016">
        <v>0.15</v>
      </c>
      <c r="K10016">
        <v>38577.120000000003</v>
      </c>
      <c r="L10016" t="s">
        <v>42</v>
      </c>
      <c r="M10016" t="s">
        <v>52</v>
      </c>
      <c r="N10016">
        <f t="shared" si="313"/>
        <v>2025</v>
      </c>
    </row>
    <row r="10017" spans="1:14" x14ac:dyDescent="0.3">
      <c r="A10017" t="s">
        <v>7421</v>
      </c>
      <c r="B10017" s="1">
        <v>45714</v>
      </c>
      <c r="C10017" s="1" t="str">
        <f t="shared" si="312"/>
        <v>February</v>
      </c>
      <c r="D10017" t="s">
        <v>4617</v>
      </c>
      <c r="E10017" t="s">
        <v>369</v>
      </c>
      <c r="F10017" t="s">
        <v>22</v>
      </c>
      <c r="G10017" t="s">
        <v>23</v>
      </c>
      <c r="H10017">
        <v>1</v>
      </c>
      <c r="I10017">
        <v>3907.01</v>
      </c>
      <c r="J10017">
        <v>0</v>
      </c>
      <c r="K10017">
        <v>3907.01</v>
      </c>
      <c r="L10017" t="s">
        <v>42</v>
      </c>
      <c r="M10017" t="s">
        <v>18</v>
      </c>
      <c r="N10017">
        <f t="shared" si="313"/>
        <v>2025</v>
      </c>
    </row>
    <row r="10018" spans="1:14" x14ac:dyDescent="0.3">
      <c r="A10018" t="s">
        <v>5008</v>
      </c>
      <c r="B10018" s="1">
        <v>45727</v>
      </c>
      <c r="C10018" s="1" t="str">
        <f t="shared" si="312"/>
        <v>March</v>
      </c>
      <c r="D10018" t="s">
        <v>4617</v>
      </c>
      <c r="E10018" t="s">
        <v>330</v>
      </c>
      <c r="F10018" t="s">
        <v>28</v>
      </c>
      <c r="G10018" t="s">
        <v>29</v>
      </c>
      <c r="H10018">
        <v>1</v>
      </c>
      <c r="I10018">
        <v>23332.31</v>
      </c>
      <c r="J10018">
        <v>0.1</v>
      </c>
      <c r="K10018">
        <v>20999.08</v>
      </c>
      <c r="L10018" t="s">
        <v>17</v>
      </c>
      <c r="M10018" t="s">
        <v>30</v>
      </c>
      <c r="N10018">
        <f t="shared" si="313"/>
        <v>2025</v>
      </c>
    </row>
    <row r="10019" spans="1:14" x14ac:dyDescent="0.3">
      <c r="A10019" t="s">
        <v>11001</v>
      </c>
      <c r="B10019" s="1">
        <v>45731</v>
      </c>
      <c r="C10019" s="1" t="str">
        <f t="shared" si="312"/>
        <v>March</v>
      </c>
      <c r="D10019" t="s">
        <v>4617</v>
      </c>
      <c r="E10019" t="s">
        <v>122</v>
      </c>
      <c r="F10019" t="s">
        <v>15</v>
      </c>
      <c r="G10019" t="s">
        <v>16</v>
      </c>
      <c r="H10019">
        <v>5</v>
      </c>
      <c r="I10019">
        <v>5024.9399999999996</v>
      </c>
      <c r="J10019">
        <v>0.1</v>
      </c>
      <c r="K10019">
        <v>22612.23</v>
      </c>
      <c r="L10019" t="s">
        <v>17</v>
      </c>
      <c r="M10019" t="s">
        <v>52</v>
      </c>
      <c r="N10019">
        <f t="shared" si="313"/>
        <v>2025</v>
      </c>
    </row>
    <row r="10020" spans="1:14" x14ac:dyDescent="0.3">
      <c r="A10020" t="s">
        <v>4616</v>
      </c>
      <c r="B10020" s="1">
        <v>45798</v>
      </c>
      <c r="C10020" s="1" t="str">
        <f t="shared" si="312"/>
        <v>May</v>
      </c>
      <c r="D10020" t="s">
        <v>4617</v>
      </c>
      <c r="E10020" t="s">
        <v>211</v>
      </c>
      <c r="F10020" t="s">
        <v>22</v>
      </c>
      <c r="G10020" t="s">
        <v>23</v>
      </c>
      <c r="H10020">
        <v>5</v>
      </c>
      <c r="I10020">
        <v>29365.91</v>
      </c>
      <c r="J10020">
        <v>0.2</v>
      </c>
      <c r="K10020">
        <v>117463.64</v>
      </c>
      <c r="L10020" t="s">
        <v>42</v>
      </c>
      <c r="M10020" t="s">
        <v>52</v>
      </c>
      <c r="N10020">
        <f t="shared" si="313"/>
        <v>2025</v>
      </c>
    </row>
    <row r="10021" spans="1:14" x14ac:dyDescent="0.3">
      <c r="A10021" t="s">
        <v>11991</v>
      </c>
      <c r="B10021" s="1">
        <v>45847</v>
      </c>
      <c r="C10021" s="1" t="str">
        <f t="shared" si="312"/>
        <v>July</v>
      </c>
      <c r="D10021" t="s">
        <v>4617</v>
      </c>
      <c r="E10021" t="s">
        <v>108</v>
      </c>
      <c r="F10021" t="s">
        <v>109</v>
      </c>
      <c r="G10021" t="s">
        <v>16</v>
      </c>
      <c r="H10021">
        <v>7</v>
      </c>
      <c r="I10021">
        <v>46129.37</v>
      </c>
      <c r="J10021">
        <v>0.1</v>
      </c>
      <c r="K10021">
        <v>290615.03000000003</v>
      </c>
      <c r="L10021" t="s">
        <v>42</v>
      </c>
      <c r="M10021" t="s">
        <v>30</v>
      </c>
      <c r="N10021">
        <f t="shared" si="313"/>
        <v>2025</v>
      </c>
    </row>
    <row r="10022" spans="1:14" x14ac:dyDescent="0.3">
      <c r="A10022" t="s">
        <v>7300</v>
      </c>
      <c r="B10022" s="1">
        <v>45912</v>
      </c>
      <c r="C10022" s="1" t="str">
        <f t="shared" si="312"/>
        <v>September</v>
      </c>
      <c r="D10022" t="s">
        <v>4617</v>
      </c>
      <c r="E10022" t="s">
        <v>251</v>
      </c>
      <c r="F10022" t="s">
        <v>109</v>
      </c>
      <c r="G10022" t="s">
        <v>16</v>
      </c>
      <c r="H10022">
        <v>6</v>
      </c>
      <c r="J10022">
        <v>0.15</v>
      </c>
      <c r="K10022">
        <v>246146.71</v>
      </c>
      <c r="L10022" t="s">
        <v>17</v>
      </c>
      <c r="M10022" t="s">
        <v>52</v>
      </c>
      <c r="N10022">
        <f t="shared" si="313"/>
        <v>2025</v>
      </c>
    </row>
    <row r="10023" spans="1:14" x14ac:dyDescent="0.3">
      <c r="A10023" t="s">
        <v>14272</v>
      </c>
      <c r="B10023" s="1">
        <v>45993</v>
      </c>
      <c r="C10023" s="1" t="str">
        <f t="shared" si="312"/>
        <v>December</v>
      </c>
      <c r="D10023" t="s">
        <v>4617</v>
      </c>
      <c r="E10023" t="s">
        <v>179</v>
      </c>
      <c r="F10023" t="s">
        <v>100</v>
      </c>
      <c r="G10023" t="s">
        <v>101</v>
      </c>
      <c r="H10023">
        <v>6</v>
      </c>
      <c r="I10023">
        <v>47959.47</v>
      </c>
      <c r="J10023">
        <v>0.05</v>
      </c>
      <c r="K10023">
        <v>273368.98</v>
      </c>
      <c r="L10023" t="s">
        <v>51</v>
      </c>
      <c r="M10023" t="s">
        <v>30</v>
      </c>
      <c r="N10023">
        <f t="shared" si="313"/>
        <v>2025</v>
      </c>
    </row>
    <row r="10024" spans="1:14" x14ac:dyDescent="0.3">
      <c r="A10024" t="s">
        <v>1018</v>
      </c>
      <c r="B10024" s="1">
        <v>45824</v>
      </c>
      <c r="C10024" s="1" t="str">
        <f t="shared" si="312"/>
        <v>June</v>
      </c>
      <c r="D10024" t="s">
        <v>1019</v>
      </c>
      <c r="E10024" t="s">
        <v>211</v>
      </c>
      <c r="F10024" t="s">
        <v>22</v>
      </c>
      <c r="G10024" t="s">
        <v>23</v>
      </c>
      <c r="H10024">
        <v>7</v>
      </c>
      <c r="I10024">
        <v>25971.59</v>
      </c>
      <c r="J10024">
        <v>0.1</v>
      </c>
      <c r="K10024">
        <v>163621.01999999999</v>
      </c>
      <c r="L10024" t="s">
        <v>17</v>
      </c>
      <c r="M10024" t="s">
        <v>52</v>
      </c>
      <c r="N10024">
        <f t="shared" si="313"/>
        <v>2025</v>
      </c>
    </row>
    <row r="10025" spans="1:14" x14ac:dyDescent="0.3">
      <c r="A10025" t="s">
        <v>12298</v>
      </c>
      <c r="B10025" s="1">
        <v>45986</v>
      </c>
      <c r="C10025" s="1" t="str">
        <f t="shared" si="312"/>
        <v>November</v>
      </c>
      <c r="D10025" t="s">
        <v>1019</v>
      </c>
      <c r="E10025" t="s">
        <v>82</v>
      </c>
      <c r="F10025" t="s">
        <v>83</v>
      </c>
      <c r="G10025" t="s">
        <v>23</v>
      </c>
      <c r="H10025">
        <v>7</v>
      </c>
      <c r="I10025">
        <v>47709.42</v>
      </c>
      <c r="J10025">
        <v>0.05</v>
      </c>
      <c r="K10025">
        <v>317267.64</v>
      </c>
      <c r="L10025" t="s">
        <v>51</v>
      </c>
      <c r="M10025" t="s">
        <v>52</v>
      </c>
      <c r="N10025">
        <f t="shared" si="313"/>
        <v>2025</v>
      </c>
    </row>
    <row r="10026" spans="1:14" x14ac:dyDescent="0.3">
      <c r="A10026" t="s">
        <v>3919</v>
      </c>
      <c r="B10026" s="1">
        <v>45694</v>
      </c>
      <c r="C10026" s="1" t="str">
        <f t="shared" si="312"/>
        <v>February</v>
      </c>
      <c r="D10026" t="s">
        <v>3920</v>
      </c>
      <c r="E10026" t="s">
        <v>453</v>
      </c>
      <c r="F10026" t="s">
        <v>75</v>
      </c>
      <c r="G10026" t="s">
        <v>29</v>
      </c>
      <c r="H10026">
        <v>7</v>
      </c>
      <c r="J10026">
        <v>0</v>
      </c>
      <c r="K10026">
        <v>333785.55</v>
      </c>
      <c r="L10026" t="s">
        <v>17</v>
      </c>
      <c r="M10026" t="s">
        <v>18</v>
      </c>
      <c r="N10026">
        <f t="shared" si="313"/>
        <v>2025</v>
      </c>
    </row>
    <row r="10027" spans="1:14" x14ac:dyDescent="0.3">
      <c r="A10027" t="s">
        <v>9608</v>
      </c>
      <c r="B10027" s="1">
        <v>45864</v>
      </c>
      <c r="C10027" s="1" t="str">
        <f t="shared" si="312"/>
        <v>July</v>
      </c>
      <c r="D10027" t="s">
        <v>3920</v>
      </c>
      <c r="E10027" t="s">
        <v>309</v>
      </c>
      <c r="F10027" t="s">
        <v>75</v>
      </c>
      <c r="G10027" t="s">
        <v>29</v>
      </c>
      <c r="H10027">
        <v>3</v>
      </c>
      <c r="I10027">
        <v>5267.96</v>
      </c>
      <c r="J10027">
        <v>0.2</v>
      </c>
      <c r="K10027">
        <v>12643.1</v>
      </c>
      <c r="L10027" t="s">
        <v>17</v>
      </c>
      <c r="M10027" t="s">
        <v>30</v>
      </c>
      <c r="N10027">
        <f t="shared" si="313"/>
        <v>2025</v>
      </c>
    </row>
    <row r="10028" spans="1:14" x14ac:dyDescent="0.3">
      <c r="A10028" t="s">
        <v>9012</v>
      </c>
      <c r="B10028" s="1">
        <v>45683</v>
      </c>
      <c r="C10028" s="1" t="str">
        <f t="shared" si="312"/>
        <v>January</v>
      </c>
      <c r="D10028" t="s">
        <v>2695</v>
      </c>
      <c r="E10028" t="s">
        <v>55</v>
      </c>
      <c r="F10028" t="s">
        <v>38</v>
      </c>
      <c r="G10028" t="s">
        <v>29</v>
      </c>
      <c r="H10028">
        <v>7</v>
      </c>
      <c r="I10028">
        <v>36755</v>
      </c>
      <c r="J10028">
        <v>0.1</v>
      </c>
      <c r="K10028">
        <v>231556.5</v>
      </c>
      <c r="L10028" t="s">
        <v>17</v>
      </c>
      <c r="M10028" t="s">
        <v>18</v>
      </c>
      <c r="N10028">
        <f t="shared" si="313"/>
        <v>2025</v>
      </c>
    </row>
    <row r="10029" spans="1:14" x14ac:dyDescent="0.3">
      <c r="A10029" t="s">
        <v>2694</v>
      </c>
      <c r="B10029" s="1">
        <v>45839</v>
      </c>
      <c r="C10029" s="1" t="str">
        <f t="shared" si="312"/>
        <v>July</v>
      </c>
      <c r="D10029" t="s">
        <v>2695</v>
      </c>
      <c r="E10029" t="s">
        <v>637</v>
      </c>
      <c r="F10029" t="s">
        <v>105</v>
      </c>
      <c r="G10029" t="s">
        <v>16</v>
      </c>
      <c r="H10029">
        <v>4</v>
      </c>
      <c r="I10029">
        <v>43779.02</v>
      </c>
      <c r="J10029">
        <v>0.05</v>
      </c>
      <c r="K10029">
        <v>166360.28</v>
      </c>
      <c r="L10029" t="s">
        <v>17</v>
      </c>
      <c r="M10029" t="s">
        <v>24</v>
      </c>
      <c r="N10029">
        <f t="shared" si="313"/>
        <v>2025</v>
      </c>
    </row>
    <row r="10030" spans="1:14" x14ac:dyDescent="0.3">
      <c r="A10030" t="s">
        <v>5896</v>
      </c>
      <c r="B10030" s="1">
        <v>45867</v>
      </c>
      <c r="C10030" s="1" t="str">
        <f t="shared" si="312"/>
        <v>July</v>
      </c>
      <c r="D10030" t="s">
        <v>2695</v>
      </c>
      <c r="E10030" t="s">
        <v>430</v>
      </c>
      <c r="F10030" t="s">
        <v>105</v>
      </c>
      <c r="G10030" t="s">
        <v>16</v>
      </c>
      <c r="H10030">
        <v>4</v>
      </c>
      <c r="I10030">
        <v>35964.730000000003</v>
      </c>
      <c r="J10030">
        <v>0.1</v>
      </c>
      <c r="K10030">
        <v>129473.03</v>
      </c>
      <c r="L10030" t="s">
        <v>42</v>
      </c>
      <c r="M10030" t="s">
        <v>24</v>
      </c>
      <c r="N10030">
        <f t="shared" si="313"/>
        <v>2025</v>
      </c>
    </row>
    <row r="10031" spans="1:14" x14ac:dyDescent="0.3">
      <c r="A10031" t="s">
        <v>7790</v>
      </c>
      <c r="B10031" s="1">
        <v>45870</v>
      </c>
      <c r="C10031" s="1" t="str">
        <f t="shared" si="312"/>
        <v>August</v>
      </c>
      <c r="D10031" t="s">
        <v>2695</v>
      </c>
      <c r="E10031" t="s">
        <v>243</v>
      </c>
      <c r="F10031" t="s">
        <v>79</v>
      </c>
      <c r="G10031" t="s">
        <v>29</v>
      </c>
      <c r="H10031">
        <v>4</v>
      </c>
      <c r="I10031">
        <v>15048</v>
      </c>
      <c r="J10031">
        <v>0.15</v>
      </c>
      <c r="K10031">
        <v>51163.199999999997</v>
      </c>
      <c r="L10031" t="s">
        <v>51</v>
      </c>
      <c r="M10031" t="s">
        <v>18</v>
      </c>
      <c r="N10031">
        <f t="shared" si="313"/>
        <v>2025</v>
      </c>
    </row>
    <row r="10032" spans="1:14" x14ac:dyDescent="0.3">
      <c r="A10032" t="s">
        <v>15430</v>
      </c>
      <c r="B10032" s="1">
        <v>45913</v>
      </c>
      <c r="C10032" s="1" t="str">
        <f t="shared" si="312"/>
        <v>September</v>
      </c>
      <c r="D10032" t="s">
        <v>2695</v>
      </c>
      <c r="E10032" t="s">
        <v>78</v>
      </c>
      <c r="F10032" t="s">
        <v>79</v>
      </c>
      <c r="G10032" t="s">
        <v>29</v>
      </c>
      <c r="H10032">
        <v>3</v>
      </c>
      <c r="I10032">
        <v>15511.05</v>
      </c>
      <c r="J10032">
        <v>0.15</v>
      </c>
      <c r="K10032">
        <v>39553.18</v>
      </c>
      <c r="L10032" t="s">
        <v>42</v>
      </c>
      <c r="M10032" t="s">
        <v>30</v>
      </c>
      <c r="N10032">
        <f t="shared" si="313"/>
        <v>2025</v>
      </c>
    </row>
    <row r="10033" spans="1:14" x14ac:dyDescent="0.3">
      <c r="A10033" t="s">
        <v>4749</v>
      </c>
      <c r="B10033" s="1">
        <v>45921</v>
      </c>
      <c r="C10033" s="1" t="str">
        <f t="shared" si="312"/>
        <v>September</v>
      </c>
      <c r="D10033" t="s">
        <v>2695</v>
      </c>
      <c r="E10033" t="s">
        <v>254</v>
      </c>
      <c r="F10033" t="s">
        <v>83</v>
      </c>
      <c r="G10033" t="s">
        <v>23</v>
      </c>
      <c r="H10033">
        <v>1</v>
      </c>
      <c r="I10033">
        <v>42508.51</v>
      </c>
      <c r="J10033">
        <v>0.1</v>
      </c>
      <c r="K10033">
        <v>38257.660000000003</v>
      </c>
      <c r="L10033" t="s">
        <v>17</v>
      </c>
      <c r="M10033" t="s">
        <v>18</v>
      </c>
      <c r="N10033">
        <f t="shared" si="313"/>
        <v>2025</v>
      </c>
    </row>
    <row r="10034" spans="1:14" x14ac:dyDescent="0.3">
      <c r="A10034" t="s">
        <v>3662</v>
      </c>
      <c r="B10034" s="1">
        <v>45931</v>
      </c>
      <c r="C10034" s="1" t="str">
        <f t="shared" si="312"/>
        <v>October</v>
      </c>
      <c r="D10034" t="s">
        <v>2695</v>
      </c>
      <c r="E10034" t="s">
        <v>104</v>
      </c>
      <c r="F10034" t="s">
        <v>105</v>
      </c>
      <c r="G10034" t="s">
        <v>16</v>
      </c>
      <c r="H10034">
        <v>7</v>
      </c>
      <c r="I10034">
        <v>49418.42</v>
      </c>
      <c r="J10034">
        <v>0.05</v>
      </c>
      <c r="K10034">
        <v>328632.49</v>
      </c>
      <c r="L10034" t="s">
        <v>42</v>
      </c>
      <c r="M10034" t="s">
        <v>52</v>
      </c>
      <c r="N10034">
        <f t="shared" si="313"/>
        <v>2025</v>
      </c>
    </row>
    <row r="10035" spans="1:14" x14ac:dyDescent="0.3">
      <c r="A10035" t="s">
        <v>14041</v>
      </c>
      <c r="B10035" s="1">
        <v>45692</v>
      </c>
      <c r="C10035" s="1" t="str">
        <f t="shared" si="312"/>
        <v>February</v>
      </c>
      <c r="D10035" t="s">
        <v>14042</v>
      </c>
      <c r="E10035" t="s">
        <v>194</v>
      </c>
      <c r="F10035" t="s">
        <v>100</v>
      </c>
      <c r="G10035" t="s">
        <v>101</v>
      </c>
      <c r="H10035">
        <v>1</v>
      </c>
      <c r="I10035">
        <v>45377.72</v>
      </c>
      <c r="J10035">
        <v>0.15</v>
      </c>
      <c r="K10035">
        <v>38571.06</v>
      </c>
      <c r="L10035" t="s">
        <v>17</v>
      </c>
      <c r="M10035" t="s">
        <v>30</v>
      </c>
      <c r="N10035">
        <f t="shared" si="313"/>
        <v>2025</v>
      </c>
    </row>
    <row r="10036" spans="1:14" x14ac:dyDescent="0.3">
      <c r="A10036" t="s">
        <v>14403</v>
      </c>
      <c r="B10036" s="1">
        <v>45720</v>
      </c>
      <c r="C10036" s="1" t="str">
        <f t="shared" si="312"/>
        <v>March</v>
      </c>
      <c r="D10036" t="s">
        <v>14042</v>
      </c>
      <c r="E10036" t="s">
        <v>306</v>
      </c>
      <c r="F10036" t="s">
        <v>15</v>
      </c>
      <c r="G10036" t="s">
        <v>16</v>
      </c>
      <c r="H10036">
        <v>6</v>
      </c>
      <c r="I10036">
        <v>120.89</v>
      </c>
      <c r="J10036">
        <v>0.05</v>
      </c>
      <c r="K10036">
        <v>689.07</v>
      </c>
      <c r="L10036" t="s">
        <v>51</v>
      </c>
      <c r="M10036" t="s">
        <v>24</v>
      </c>
      <c r="N10036">
        <f t="shared" si="313"/>
        <v>2025</v>
      </c>
    </row>
    <row r="10037" spans="1:14" x14ac:dyDescent="0.3">
      <c r="A10037" t="s">
        <v>8710</v>
      </c>
      <c r="B10037" s="1">
        <v>45736</v>
      </c>
      <c r="C10037" s="1" t="str">
        <f t="shared" si="312"/>
        <v>March</v>
      </c>
      <c r="D10037" t="s">
        <v>1496</v>
      </c>
      <c r="E10037" t="s">
        <v>254</v>
      </c>
      <c r="F10037" t="s">
        <v>83</v>
      </c>
      <c r="G10037" t="s">
        <v>23</v>
      </c>
      <c r="H10037">
        <v>6</v>
      </c>
      <c r="I10037">
        <v>17590.990000000002</v>
      </c>
      <c r="J10037">
        <v>0</v>
      </c>
      <c r="K10037">
        <v>105545.94</v>
      </c>
      <c r="L10037" t="s">
        <v>17</v>
      </c>
      <c r="M10037" t="s">
        <v>24</v>
      </c>
      <c r="N10037">
        <f t="shared" si="313"/>
        <v>2025</v>
      </c>
    </row>
    <row r="10038" spans="1:14" x14ac:dyDescent="0.3">
      <c r="A10038" t="s">
        <v>1495</v>
      </c>
      <c r="B10038" s="1">
        <v>45814</v>
      </c>
      <c r="C10038" s="1" t="str">
        <f t="shared" si="312"/>
        <v>June</v>
      </c>
      <c r="D10038" t="s">
        <v>1496</v>
      </c>
      <c r="E10038" t="s">
        <v>949</v>
      </c>
      <c r="F10038" t="s">
        <v>38</v>
      </c>
      <c r="G10038" t="s">
        <v>29</v>
      </c>
      <c r="H10038">
        <v>4</v>
      </c>
      <c r="I10038">
        <v>3603.02</v>
      </c>
      <c r="J10038">
        <v>0.15</v>
      </c>
      <c r="K10038">
        <v>12250.27</v>
      </c>
      <c r="L10038" t="s">
        <v>51</v>
      </c>
      <c r="M10038" t="s">
        <v>18</v>
      </c>
      <c r="N10038">
        <f t="shared" si="313"/>
        <v>2025</v>
      </c>
    </row>
    <row r="10039" spans="1:14" x14ac:dyDescent="0.3">
      <c r="A10039" t="s">
        <v>12641</v>
      </c>
      <c r="B10039" s="1">
        <v>45852</v>
      </c>
      <c r="C10039" s="1" t="str">
        <f t="shared" si="312"/>
        <v>July</v>
      </c>
      <c r="D10039" t="s">
        <v>1496</v>
      </c>
      <c r="E10039" t="s">
        <v>456</v>
      </c>
      <c r="F10039" t="s">
        <v>155</v>
      </c>
      <c r="G10039" t="s">
        <v>101</v>
      </c>
      <c r="H10039">
        <v>4</v>
      </c>
      <c r="I10039">
        <v>23615.85</v>
      </c>
      <c r="J10039">
        <v>0.2</v>
      </c>
      <c r="K10039">
        <v>75570.720000000001</v>
      </c>
      <c r="L10039" t="s">
        <v>51</v>
      </c>
      <c r="M10039" t="s">
        <v>18</v>
      </c>
      <c r="N10039">
        <f t="shared" si="313"/>
        <v>2025</v>
      </c>
    </row>
    <row r="10040" spans="1:14" x14ac:dyDescent="0.3">
      <c r="A10040" t="s">
        <v>14017</v>
      </c>
      <c r="B10040" s="1">
        <v>45734</v>
      </c>
      <c r="C10040" s="1" t="str">
        <f t="shared" si="312"/>
        <v>March</v>
      </c>
      <c r="D10040" t="s">
        <v>8520</v>
      </c>
      <c r="E10040" t="s">
        <v>272</v>
      </c>
      <c r="F10040" t="s">
        <v>79</v>
      </c>
      <c r="G10040" t="s">
        <v>29</v>
      </c>
      <c r="H10040">
        <v>7</v>
      </c>
      <c r="I10040">
        <v>39166.86</v>
      </c>
      <c r="J10040">
        <v>0.2</v>
      </c>
      <c r="K10040">
        <v>219334.42</v>
      </c>
      <c r="L10040" t="s">
        <v>51</v>
      </c>
      <c r="M10040" t="s">
        <v>18</v>
      </c>
      <c r="N10040">
        <f t="shared" si="313"/>
        <v>2025</v>
      </c>
    </row>
    <row r="10041" spans="1:14" x14ac:dyDescent="0.3">
      <c r="A10041" t="s">
        <v>8519</v>
      </c>
      <c r="B10041" s="1">
        <v>45860</v>
      </c>
      <c r="C10041" s="1" t="str">
        <f t="shared" si="312"/>
        <v>July</v>
      </c>
      <c r="D10041" t="s">
        <v>8520</v>
      </c>
      <c r="E10041" t="s">
        <v>456</v>
      </c>
      <c r="F10041" t="s">
        <v>155</v>
      </c>
      <c r="G10041" t="s">
        <v>101</v>
      </c>
      <c r="H10041">
        <v>7</v>
      </c>
      <c r="I10041">
        <v>4968.3</v>
      </c>
      <c r="J10041">
        <v>0.2</v>
      </c>
      <c r="K10041">
        <v>27822.48</v>
      </c>
      <c r="L10041" t="s">
        <v>17</v>
      </c>
      <c r="M10041" t="s">
        <v>30</v>
      </c>
      <c r="N10041">
        <f t="shared" si="313"/>
        <v>2025</v>
      </c>
    </row>
    <row r="10042" spans="1:14" x14ac:dyDescent="0.3">
      <c r="A10042" t="s">
        <v>4606</v>
      </c>
      <c r="B10042" s="1">
        <v>45659</v>
      </c>
      <c r="C10042" s="1" t="str">
        <f t="shared" si="312"/>
        <v>January</v>
      </c>
      <c r="D10042" t="s">
        <v>2235</v>
      </c>
      <c r="E10042" t="s">
        <v>93</v>
      </c>
      <c r="F10042" t="s">
        <v>50</v>
      </c>
      <c r="G10042" t="s">
        <v>29</v>
      </c>
      <c r="H10042">
        <v>2</v>
      </c>
      <c r="I10042">
        <v>34408.519999999997</v>
      </c>
      <c r="J10042">
        <v>0</v>
      </c>
      <c r="K10042">
        <v>68817.039999999994</v>
      </c>
      <c r="L10042" t="s">
        <v>42</v>
      </c>
      <c r="M10042" t="s">
        <v>52</v>
      </c>
      <c r="N10042">
        <f t="shared" si="313"/>
        <v>2025</v>
      </c>
    </row>
    <row r="10043" spans="1:14" x14ac:dyDescent="0.3">
      <c r="A10043" t="s">
        <v>2234</v>
      </c>
      <c r="B10043" s="1">
        <v>45865</v>
      </c>
      <c r="C10043" s="1" t="str">
        <f t="shared" si="312"/>
        <v>July</v>
      </c>
      <c r="D10043" t="s">
        <v>2235</v>
      </c>
      <c r="E10043" t="s">
        <v>179</v>
      </c>
      <c r="F10043" t="s">
        <v>100</v>
      </c>
      <c r="G10043" t="s">
        <v>101</v>
      </c>
      <c r="H10043">
        <v>7</v>
      </c>
      <c r="I10043">
        <v>42389.94</v>
      </c>
      <c r="J10043">
        <v>0.1</v>
      </c>
      <c r="K10043">
        <v>267056.62</v>
      </c>
      <c r="L10043" t="s">
        <v>17</v>
      </c>
      <c r="M10043" t="s">
        <v>52</v>
      </c>
      <c r="N10043">
        <f t="shared" si="313"/>
        <v>2025</v>
      </c>
    </row>
    <row r="10044" spans="1:14" x14ac:dyDescent="0.3">
      <c r="A10044" t="s">
        <v>12345</v>
      </c>
      <c r="B10044" s="1">
        <v>45868</v>
      </c>
      <c r="C10044" s="1" t="str">
        <f t="shared" si="312"/>
        <v>July</v>
      </c>
      <c r="D10044" t="s">
        <v>2235</v>
      </c>
      <c r="E10044" t="s">
        <v>315</v>
      </c>
      <c r="F10044" t="s">
        <v>38</v>
      </c>
      <c r="G10044" t="s">
        <v>29</v>
      </c>
      <c r="H10044">
        <v>3</v>
      </c>
      <c r="I10044">
        <v>25799.54</v>
      </c>
      <c r="J10044">
        <v>0.1</v>
      </c>
      <c r="K10044">
        <v>69658.759999999995</v>
      </c>
      <c r="L10044" t="s">
        <v>42</v>
      </c>
      <c r="M10044" t="s">
        <v>52</v>
      </c>
      <c r="N10044">
        <f t="shared" si="313"/>
        <v>2025</v>
      </c>
    </row>
    <row r="10045" spans="1:14" x14ac:dyDescent="0.3">
      <c r="A10045" t="s">
        <v>2413</v>
      </c>
      <c r="B10045" s="1">
        <v>45985</v>
      </c>
      <c r="C10045" s="1" t="str">
        <f t="shared" si="312"/>
        <v>November</v>
      </c>
      <c r="D10045" t="s">
        <v>2414</v>
      </c>
      <c r="E10045" t="s">
        <v>330</v>
      </c>
      <c r="F10045" t="s">
        <v>28</v>
      </c>
      <c r="G10045" t="s">
        <v>29</v>
      </c>
      <c r="H10045">
        <v>1</v>
      </c>
      <c r="I10045">
        <v>37451.46</v>
      </c>
      <c r="J10045">
        <v>0.2</v>
      </c>
      <c r="K10045">
        <v>29961.17</v>
      </c>
      <c r="L10045" t="s">
        <v>42</v>
      </c>
      <c r="M10045" t="s">
        <v>30</v>
      </c>
      <c r="N10045">
        <f t="shared" si="313"/>
        <v>2025</v>
      </c>
    </row>
    <row r="10046" spans="1:14" x14ac:dyDescent="0.3">
      <c r="A10046" t="s">
        <v>9244</v>
      </c>
      <c r="B10046" s="1">
        <v>45693</v>
      </c>
      <c r="C10046" s="1" t="str">
        <f t="shared" si="312"/>
        <v>February</v>
      </c>
      <c r="D10046" t="s">
        <v>7282</v>
      </c>
      <c r="E10046" t="s">
        <v>535</v>
      </c>
      <c r="F10046" t="s">
        <v>34</v>
      </c>
      <c r="G10046" t="s">
        <v>29</v>
      </c>
      <c r="H10046">
        <v>5</v>
      </c>
      <c r="I10046">
        <v>30721.279999999999</v>
      </c>
      <c r="J10046">
        <v>0.2</v>
      </c>
      <c r="K10046">
        <v>122885.12</v>
      </c>
      <c r="L10046" t="s">
        <v>42</v>
      </c>
      <c r="M10046" t="s">
        <v>18</v>
      </c>
      <c r="N10046">
        <f t="shared" si="313"/>
        <v>2025</v>
      </c>
    </row>
    <row r="10047" spans="1:14" x14ac:dyDescent="0.3">
      <c r="A10047" t="s">
        <v>14632</v>
      </c>
      <c r="B10047" s="1">
        <v>45754</v>
      </c>
      <c r="C10047" s="1" t="str">
        <f t="shared" si="312"/>
        <v>April</v>
      </c>
      <c r="D10047" t="s">
        <v>7282</v>
      </c>
      <c r="E10047" t="s">
        <v>949</v>
      </c>
      <c r="F10047" t="s">
        <v>38</v>
      </c>
      <c r="G10047" t="s">
        <v>29</v>
      </c>
      <c r="H10047">
        <v>5</v>
      </c>
      <c r="I10047">
        <v>20403.52</v>
      </c>
      <c r="J10047">
        <v>0</v>
      </c>
      <c r="K10047">
        <v>102017.60000000001</v>
      </c>
      <c r="L10047" t="s">
        <v>17</v>
      </c>
      <c r="M10047" t="s">
        <v>18</v>
      </c>
      <c r="N10047">
        <f t="shared" si="313"/>
        <v>2025</v>
      </c>
    </row>
    <row r="10048" spans="1:14" x14ac:dyDescent="0.3">
      <c r="A10048" t="s">
        <v>7281</v>
      </c>
      <c r="B10048" s="1">
        <v>45762</v>
      </c>
      <c r="C10048" s="1" t="str">
        <f t="shared" si="312"/>
        <v>April</v>
      </c>
      <c r="D10048" t="s">
        <v>7282</v>
      </c>
      <c r="E10048" t="s">
        <v>369</v>
      </c>
      <c r="F10048" t="s">
        <v>22</v>
      </c>
      <c r="G10048" t="s">
        <v>23</v>
      </c>
      <c r="H10048">
        <v>3</v>
      </c>
      <c r="I10048">
        <v>31531.62</v>
      </c>
      <c r="J10048">
        <v>0.2</v>
      </c>
      <c r="K10048">
        <v>75675.89</v>
      </c>
      <c r="L10048" t="s">
        <v>17</v>
      </c>
      <c r="M10048" t="s">
        <v>30</v>
      </c>
      <c r="N10048">
        <f t="shared" si="313"/>
        <v>2025</v>
      </c>
    </row>
    <row r="10049" spans="1:14" x14ac:dyDescent="0.3">
      <c r="A10049" t="s">
        <v>14207</v>
      </c>
      <c r="B10049" s="1">
        <v>45860</v>
      </c>
      <c r="C10049" s="1" t="str">
        <f t="shared" si="312"/>
        <v>July</v>
      </c>
      <c r="D10049" t="s">
        <v>7282</v>
      </c>
      <c r="E10049" t="s">
        <v>463</v>
      </c>
      <c r="F10049" t="s">
        <v>15</v>
      </c>
      <c r="G10049" t="s">
        <v>16</v>
      </c>
      <c r="H10049">
        <v>6</v>
      </c>
      <c r="I10049">
        <v>47952.6</v>
      </c>
      <c r="J10049">
        <v>0.1</v>
      </c>
      <c r="K10049">
        <v>258944.04</v>
      </c>
      <c r="L10049" t="s">
        <v>42</v>
      </c>
      <c r="M10049" t="s">
        <v>24</v>
      </c>
      <c r="N10049">
        <f t="shared" si="313"/>
        <v>2025</v>
      </c>
    </row>
    <row r="10050" spans="1:14" x14ac:dyDescent="0.3">
      <c r="A10050" t="s">
        <v>9822</v>
      </c>
      <c r="B10050" s="1">
        <v>45889</v>
      </c>
      <c r="C10050" s="1" t="str">
        <f t="shared" ref="C10050:C10113" si="314">IF(B10050="","",TEXT(B10050,"mmmm"))</f>
        <v>August</v>
      </c>
      <c r="D10050" t="s">
        <v>7282</v>
      </c>
      <c r="E10050" t="s">
        <v>130</v>
      </c>
      <c r="F10050" t="s">
        <v>50</v>
      </c>
      <c r="G10050" t="s">
        <v>29</v>
      </c>
      <c r="H10050">
        <v>4</v>
      </c>
      <c r="I10050">
        <v>17133.849999999999</v>
      </c>
      <c r="J10050">
        <v>0.15</v>
      </c>
      <c r="K10050">
        <v>58255.09</v>
      </c>
      <c r="L10050" t="s">
        <v>17</v>
      </c>
      <c r="M10050" t="s">
        <v>18</v>
      </c>
      <c r="N10050">
        <f t="shared" ref="N10050:N10113" si="315">IF(B10050="","",YEAR(B10050))</f>
        <v>2025</v>
      </c>
    </row>
    <row r="10051" spans="1:14" x14ac:dyDescent="0.3">
      <c r="A10051" t="s">
        <v>10904</v>
      </c>
      <c r="B10051" s="1">
        <v>45907</v>
      </c>
      <c r="C10051" s="1" t="str">
        <f t="shared" si="314"/>
        <v>September</v>
      </c>
      <c r="D10051" t="s">
        <v>7282</v>
      </c>
      <c r="E10051" t="s">
        <v>312</v>
      </c>
      <c r="F10051" t="s">
        <v>46</v>
      </c>
      <c r="G10051" t="s">
        <v>23</v>
      </c>
      <c r="H10051">
        <v>4</v>
      </c>
      <c r="I10051">
        <v>49753.59</v>
      </c>
      <c r="J10051">
        <v>0.2</v>
      </c>
      <c r="K10051">
        <v>159211.49</v>
      </c>
      <c r="L10051" t="s">
        <v>51</v>
      </c>
      <c r="M10051" t="s">
        <v>52</v>
      </c>
      <c r="N10051">
        <f t="shared" si="315"/>
        <v>2025</v>
      </c>
    </row>
    <row r="10052" spans="1:14" x14ac:dyDescent="0.3">
      <c r="A10052" t="s">
        <v>14964</v>
      </c>
      <c r="B10052" s="1">
        <v>45940</v>
      </c>
      <c r="C10052" s="1" t="str">
        <f t="shared" si="314"/>
        <v>October</v>
      </c>
      <c r="D10052" t="s">
        <v>7282</v>
      </c>
      <c r="E10052" t="s">
        <v>88</v>
      </c>
      <c r="F10052" t="s">
        <v>28</v>
      </c>
      <c r="G10052" t="s">
        <v>29</v>
      </c>
      <c r="H10052">
        <v>2</v>
      </c>
      <c r="I10052">
        <v>40345.06</v>
      </c>
      <c r="J10052">
        <v>0.2</v>
      </c>
      <c r="K10052">
        <v>64552.1</v>
      </c>
      <c r="L10052" t="s">
        <v>42</v>
      </c>
      <c r="M10052" t="s">
        <v>52</v>
      </c>
      <c r="N10052">
        <f t="shared" si="315"/>
        <v>2025</v>
      </c>
    </row>
    <row r="10053" spans="1:14" x14ac:dyDescent="0.3">
      <c r="A10053" t="s">
        <v>8624</v>
      </c>
      <c r="B10053" s="1">
        <v>45968</v>
      </c>
      <c r="C10053" s="1" t="str">
        <f t="shared" si="314"/>
        <v>November</v>
      </c>
      <c r="D10053" t="s">
        <v>7282</v>
      </c>
      <c r="E10053" t="s">
        <v>325</v>
      </c>
      <c r="F10053" t="s">
        <v>83</v>
      </c>
      <c r="G10053" t="s">
        <v>23</v>
      </c>
      <c r="H10053">
        <v>7</v>
      </c>
      <c r="I10053">
        <v>25892.03</v>
      </c>
      <c r="J10053">
        <v>0.15</v>
      </c>
      <c r="K10053">
        <v>154057.57999999999</v>
      </c>
      <c r="L10053" t="s">
        <v>17</v>
      </c>
      <c r="M10053" t="s">
        <v>52</v>
      </c>
      <c r="N10053">
        <f t="shared" si="315"/>
        <v>2025</v>
      </c>
    </row>
    <row r="10054" spans="1:14" x14ac:dyDescent="0.3">
      <c r="A10054" t="s">
        <v>11798</v>
      </c>
      <c r="B10054" s="1">
        <v>45661</v>
      </c>
      <c r="C10054" s="1" t="str">
        <f t="shared" si="314"/>
        <v>January</v>
      </c>
      <c r="D10054" t="s">
        <v>7549</v>
      </c>
      <c r="E10054" t="s">
        <v>151</v>
      </c>
      <c r="F10054" t="s">
        <v>75</v>
      </c>
      <c r="G10054" t="s">
        <v>29</v>
      </c>
      <c r="H10054">
        <v>4</v>
      </c>
      <c r="I10054">
        <v>15636.61</v>
      </c>
      <c r="J10054">
        <v>0.05</v>
      </c>
      <c r="K10054">
        <v>59419.12</v>
      </c>
      <c r="L10054" t="s">
        <v>51</v>
      </c>
      <c r="M10054" t="s">
        <v>30</v>
      </c>
      <c r="N10054">
        <f t="shared" si="315"/>
        <v>2025</v>
      </c>
    </row>
    <row r="10055" spans="1:14" x14ac:dyDescent="0.3">
      <c r="A10055" t="s">
        <v>7548</v>
      </c>
      <c r="B10055" s="1">
        <v>45887</v>
      </c>
      <c r="C10055" s="1" t="str">
        <f t="shared" si="314"/>
        <v>August</v>
      </c>
      <c r="D10055" t="s">
        <v>7549</v>
      </c>
      <c r="E10055" t="s">
        <v>251</v>
      </c>
      <c r="F10055" t="s">
        <v>109</v>
      </c>
      <c r="G10055" t="s">
        <v>16</v>
      </c>
      <c r="H10055">
        <v>7</v>
      </c>
      <c r="I10055">
        <v>33571.519999999997</v>
      </c>
      <c r="J10055">
        <v>0.2</v>
      </c>
      <c r="K10055">
        <v>188000.51</v>
      </c>
      <c r="L10055" t="s">
        <v>17</v>
      </c>
      <c r="M10055" t="s">
        <v>18</v>
      </c>
      <c r="N10055">
        <f t="shared" si="315"/>
        <v>2025</v>
      </c>
    </row>
    <row r="10056" spans="1:14" x14ac:dyDescent="0.3">
      <c r="A10056" t="s">
        <v>14352</v>
      </c>
      <c r="B10056" s="1">
        <v>45936</v>
      </c>
      <c r="C10056" s="1" t="str">
        <f t="shared" si="314"/>
        <v>October</v>
      </c>
      <c r="D10056" t="s">
        <v>7549</v>
      </c>
      <c r="E10056" t="s">
        <v>99</v>
      </c>
      <c r="F10056" t="s">
        <v>100</v>
      </c>
      <c r="G10056" t="s">
        <v>101</v>
      </c>
      <c r="H10056">
        <v>6</v>
      </c>
      <c r="I10056">
        <v>3703.16</v>
      </c>
      <c r="J10056">
        <v>0.15</v>
      </c>
      <c r="K10056">
        <v>18886.12</v>
      </c>
      <c r="L10056" t="s">
        <v>51</v>
      </c>
      <c r="M10056" t="s">
        <v>30</v>
      </c>
      <c r="N10056">
        <f t="shared" si="315"/>
        <v>2025</v>
      </c>
    </row>
    <row r="10057" spans="1:14" x14ac:dyDescent="0.3">
      <c r="A10057" t="s">
        <v>6828</v>
      </c>
      <c r="B10057" s="1">
        <v>45762</v>
      </c>
      <c r="C10057" s="1" t="str">
        <f t="shared" si="314"/>
        <v>April</v>
      </c>
      <c r="D10057" t="s">
        <v>6829</v>
      </c>
      <c r="E10057" t="s">
        <v>277</v>
      </c>
      <c r="F10057" t="s">
        <v>34</v>
      </c>
      <c r="G10057" t="s">
        <v>29</v>
      </c>
      <c r="H10057">
        <v>5</v>
      </c>
      <c r="I10057">
        <v>7787.35</v>
      </c>
      <c r="J10057">
        <v>0.2</v>
      </c>
      <c r="K10057">
        <v>31149.4</v>
      </c>
      <c r="L10057" t="s">
        <v>51</v>
      </c>
      <c r="M10057" t="s">
        <v>24</v>
      </c>
      <c r="N10057">
        <f t="shared" si="315"/>
        <v>2025</v>
      </c>
    </row>
    <row r="10058" spans="1:14" x14ac:dyDescent="0.3">
      <c r="A10058" t="s">
        <v>9332</v>
      </c>
      <c r="B10058" s="1">
        <v>45787</v>
      </c>
      <c r="C10058" s="1" t="str">
        <f t="shared" si="314"/>
        <v>May</v>
      </c>
      <c r="D10058" t="s">
        <v>6829</v>
      </c>
      <c r="E10058" t="s">
        <v>82</v>
      </c>
      <c r="F10058" t="s">
        <v>83</v>
      </c>
      <c r="G10058" t="s">
        <v>23</v>
      </c>
      <c r="H10058">
        <v>4</v>
      </c>
      <c r="I10058">
        <v>8444.61</v>
      </c>
      <c r="J10058">
        <v>0.15</v>
      </c>
      <c r="K10058">
        <v>28711.67</v>
      </c>
      <c r="L10058" t="s">
        <v>42</v>
      </c>
      <c r="M10058" t="s">
        <v>30</v>
      </c>
      <c r="N10058">
        <f t="shared" si="315"/>
        <v>2025</v>
      </c>
    </row>
    <row r="10059" spans="1:14" x14ac:dyDescent="0.3">
      <c r="A10059" t="s">
        <v>11802</v>
      </c>
      <c r="B10059" s="1">
        <v>45727</v>
      </c>
      <c r="C10059" s="1" t="str">
        <f t="shared" si="314"/>
        <v>March</v>
      </c>
      <c r="D10059" t="s">
        <v>5353</v>
      </c>
      <c r="E10059" t="s">
        <v>88</v>
      </c>
      <c r="F10059" t="s">
        <v>28</v>
      </c>
      <c r="G10059" t="s">
        <v>29</v>
      </c>
      <c r="H10059">
        <v>2</v>
      </c>
      <c r="I10059">
        <v>44725.18</v>
      </c>
      <c r="J10059">
        <v>0.2</v>
      </c>
      <c r="K10059">
        <v>71560.289999999994</v>
      </c>
      <c r="L10059" t="s">
        <v>17</v>
      </c>
      <c r="M10059" t="s">
        <v>24</v>
      </c>
      <c r="N10059">
        <f t="shared" si="315"/>
        <v>2025</v>
      </c>
    </row>
    <row r="10060" spans="1:14" x14ac:dyDescent="0.3">
      <c r="A10060" t="s">
        <v>15261</v>
      </c>
      <c r="B10060" s="1">
        <v>45760</v>
      </c>
      <c r="C10060" s="1" t="str">
        <f t="shared" si="314"/>
        <v>April</v>
      </c>
      <c r="D10060" t="s">
        <v>5353</v>
      </c>
      <c r="E10060" t="s">
        <v>162</v>
      </c>
      <c r="F10060" t="s">
        <v>59</v>
      </c>
      <c r="G10060" t="s">
        <v>29</v>
      </c>
      <c r="H10060">
        <v>2</v>
      </c>
      <c r="I10060">
        <v>43253.48</v>
      </c>
      <c r="J10060">
        <v>0.2</v>
      </c>
      <c r="K10060">
        <v>69205.570000000007</v>
      </c>
      <c r="L10060" t="s">
        <v>42</v>
      </c>
      <c r="M10060" t="s">
        <v>24</v>
      </c>
      <c r="N10060">
        <f t="shared" si="315"/>
        <v>2025</v>
      </c>
    </row>
    <row r="10061" spans="1:14" x14ac:dyDescent="0.3">
      <c r="A10061" t="s">
        <v>5352</v>
      </c>
      <c r="B10061" s="1">
        <v>45772</v>
      </c>
      <c r="C10061" s="1" t="str">
        <f t="shared" si="314"/>
        <v>April</v>
      </c>
      <c r="D10061" t="s">
        <v>5353</v>
      </c>
      <c r="E10061" t="s">
        <v>211</v>
      </c>
      <c r="F10061" t="s">
        <v>22</v>
      </c>
      <c r="G10061" t="s">
        <v>23</v>
      </c>
      <c r="H10061">
        <v>3</v>
      </c>
      <c r="I10061">
        <v>42078.61</v>
      </c>
      <c r="J10061">
        <v>0.1</v>
      </c>
      <c r="K10061">
        <v>113612.25</v>
      </c>
      <c r="L10061" t="s">
        <v>42</v>
      </c>
      <c r="M10061" t="s">
        <v>24</v>
      </c>
      <c r="N10061">
        <f t="shared" si="315"/>
        <v>2025</v>
      </c>
    </row>
    <row r="10062" spans="1:14" x14ac:dyDescent="0.3">
      <c r="A10062" t="s">
        <v>11281</v>
      </c>
      <c r="B10062" s="1">
        <v>45957</v>
      </c>
      <c r="C10062" s="1" t="str">
        <f t="shared" si="314"/>
        <v>October</v>
      </c>
      <c r="D10062" t="s">
        <v>5353</v>
      </c>
      <c r="E10062" t="s">
        <v>290</v>
      </c>
      <c r="F10062" t="s">
        <v>34</v>
      </c>
      <c r="G10062" t="s">
        <v>29</v>
      </c>
      <c r="H10062">
        <v>2</v>
      </c>
      <c r="I10062">
        <v>41809.58</v>
      </c>
      <c r="J10062">
        <v>0.1</v>
      </c>
      <c r="K10062">
        <v>75257.240000000005</v>
      </c>
      <c r="L10062" t="s">
        <v>42</v>
      </c>
      <c r="M10062" t="s">
        <v>30</v>
      </c>
      <c r="N10062">
        <f t="shared" si="315"/>
        <v>2025</v>
      </c>
    </row>
    <row r="10063" spans="1:14" x14ac:dyDescent="0.3">
      <c r="A10063" t="s">
        <v>12838</v>
      </c>
      <c r="B10063" s="1">
        <v>45671</v>
      </c>
      <c r="C10063" s="1" t="str">
        <f t="shared" si="314"/>
        <v>January</v>
      </c>
      <c r="D10063" t="s">
        <v>2882</v>
      </c>
      <c r="E10063" t="s">
        <v>96</v>
      </c>
      <c r="F10063" t="s">
        <v>38</v>
      </c>
      <c r="G10063" t="s">
        <v>29</v>
      </c>
      <c r="H10063">
        <v>7</v>
      </c>
      <c r="I10063">
        <v>45069.36</v>
      </c>
      <c r="J10063">
        <v>0.15</v>
      </c>
      <c r="K10063">
        <v>268162.69</v>
      </c>
      <c r="L10063" t="s">
        <v>42</v>
      </c>
      <c r="M10063" t="s">
        <v>30</v>
      </c>
      <c r="N10063">
        <f t="shared" si="315"/>
        <v>2025</v>
      </c>
    </row>
    <row r="10064" spans="1:14" x14ac:dyDescent="0.3">
      <c r="A10064" t="s">
        <v>2881</v>
      </c>
      <c r="B10064" s="1">
        <v>45808</v>
      </c>
      <c r="C10064" s="1" t="str">
        <f t="shared" si="314"/>
        <v>May</v>
      </c>
      <c r="D10064" t="s">
        <v>2882</v>
      </c>
      <c r="E10064" t="s">
        <v>96</v>
      </c>
      <c r="F10064" t="s">
        <v>38</v>
      </c>
      <c r="G10064" t="s">
        <v>29</v>
      </c>
      <c r="H10064">
        <v>7</v>
      </c>
      <c r="I10064">
        <v>4915.37</v>
      </c>
      <c r="J10064">
        <v>0.15</v>
      </c>
      <c r="K10064">
        <v>29246.45</v>
      </c>
      <c r="L10064" t="s">
        <v>51</v>
      </c>
      <c r="M10064" t="s">
        <v>52</v>
      </c>
      <c r="N10064">
        <f t="shared" si="315"/>
        <v>2025</v>
      </c>
    </row>
    <row r="10065" spans="1:14" x14ac:dyDescent="0.3">
      <c r="A10065" t="s">
        <v>12149</v>
      </c>
      <c r="B10065" s="1">
        <v>45821</v>
      </c>
      <c r="C10065" s="1" t="str">
        <f t="shared" si="314"/>
        <v>June</v>
      </c>
      <c r="D10065" t="s">
        <v>2882</v>
      </c>
      <c r="E10065" t="s">
        <v>58</v>
      </c>
      <c r="F10065" t="s">
        <v>59</v>
      </c>
      <c r="G10065" t="s">
        <v>29</v>
      </c>
      <c r="H10065">
        <v>5</v>
      </c>
      <c r="I10065">
        <v>21428.09</v>
      </c>
      <c r="J10065">
        <v>0.1</v>
      </c>
      <c r="K10065">
        <v>96426.4</v>
      </c>
      <c r="L10065" t="s">
        <v>42</v>
      </c>
      <c r="M10065" t="s">
        <v>52</v>
      </c>
      <c r="N10065">
        <f t="shared" si="315"/>
        <v>2025</v>
      </c>
    </row>
    <row r="10066" spans="1:14" x14ac:dyDescent="0.3">
      <c r="A10066" t="s">
        <v>11997</v>
      </c>
      <c r="B10066" s="1">
        <v>45917</v>
      </c>
      <c r="C10066" s="1" t="str">
        <f t="shared" si="314"/>
        <v>September</v>
      </c>
      <c r="D10066" t="s">
        <v>2882</v>
      </c>
      <c r="E10066" t="s">
        <v>62</v>
      </c>
      <c r="F10066" t="s">
        <v>46</v>
      </c>
      <c r="G10066" t="s">
        <v>23</v>
      </c>
      <c r="H10066">
        <v>5</v>
      </c>
      <c r="I10066">
        <v>11454.65</v>
      </c>
      <c r="J10066">
        <v>0.15</v>
      </c>
      <c r="K10066">
        <v>48682.26</v>
      </c>
      <c r="L10066" t="s">
        <v>51</v>
      </c>
      <c r="M10066" t="s">
        <v>30</v>
      </c>
      <c r="N10066">
        <f t="shared" si="315"/>
        <v>2025</v>
      </c>
    </row>
    <row r="10067" spans="1:14" x14ac:dyDescent="0.3">
      <c r="A10067" t="s">
        <v>1041</v>
      </c>
      <c r="B10067" s="1">
        <v>45744</v>
      </c>
      <c r="C10067" s="1" t="str">
        <f t="shared" si="314"/>
        <v>March</v>
      </c>
      <c r="D10067" t="s">
        <v>1042</v>
      </c>
      <c r="E10067" t="s">
        <v>21</v>
      </c>
      <c r="F10067" t="s">
        <v>22</v>
      </c>
      <c r="G10067" t="s">
        <v>23</v>
      </c>
      <c r="H10067">
        <v>5</v>
      </c>
      <c r="I10067">
        <v>27682.22</v>
      </c>
      <c r="J10067">
        <v>0.2</v>
      </c>
      <c r="K10067">
        <v>110728.88</v>
      </c>
      <c r="L10067" t="s">
        <v>42</v>
      </c>
      <c r="M10067" t="s">
        <v>52</v>
      </c>
      <c r="N10067">
        <f t="shared" si="315"/>
        <v>2025</v>
      </c>
    </row>
    <row r="10068" spans="1:14" x14ac:dyDescent="0.3">
      <c r="A10068" t="s">
        <v>9022</v>
      </c>
      <c r="B10068" s="1">
        <v>46001</v>
      </c>
      <c r="C10068" s="1" t="str">
        <f t="shared" si="314"/>
        <v>December</v>
      </c>
      <c r="D10068" t="s">
        <v>1042</v>
      </c>
      <c r="E10068" t="s">
        <v>125</v>
      </c>
      <c r="F10068" t="s">
        <v>109</v>
      </c>
      <c r="G10068" t="s">
        <v>16</v>
      </c>
      <c r="H10068">
        <v>4</v>
      </c>
      <c r="I10068">
        <v>29138.36</v>
      </c>
      <c r="J10068">
        <v>0.05</v>
      </c>
      <c r="K10068">
        <v>110725.77</v>
      </c>
      <c r="L10068" t="s">
        <v>51</v>
      </c>
      <c r="M10068" t="s">
        <v>30</v>
      </c>
      <c r="N10068">
        <f t="shared" si="315"/>
        <v>2025</v>
      </c>
    </row>
    <row r="10069" spans="1:14" x14ac:dyDescent="0.3">
      <c r="A10069" t="s">
        <v>8254</v>
      </c>
      <c r="B10069" s="1">
        <v>45761</v>
      </c>
      <c r="C10069" s="1" t="str">
        <f t="shared" si="314"/>
        <v>April</v>
      </c>
      <c r="D10069" t="s">
        <v>8255</v>
      </c>
      <c r="E10069" t="s">
        <v>71</v>
      </c>
      <c r="F10069" t="s">
        <v>46</v>
      </c>
      <c r="G10069" t="s">
        <v>23</v>
      </c>
      <c r="H10069">
        <v>7</v>
      </c>
      <c r="I10069">
        <v>26838.42</v>
      </c>
      <c r="J10069">
        <v>0.1</v>
      </c>
      <c r="K10069">
        <v>169082.05</v>
      </c>
      <c r="L10069" t="s">
        <v>42</v>
      </c>
      <c r="M10069" t="s">
        <v>52</v>
      </c>
      <c r="N10069">
        <f t="shared" si="315"/>
        <v>2025</v>
      </c>
    </row>
    <row r="10070" spans="1:14" x14ac:dyDescent="0.3">
      <c r="A10070" t="s">
        <v>14271</v>
      </c>
      <c r="B10070" s="1">
        <v>45786</v>
      </c>
      <c r="C10070" s="1" t="str">
        <f t="shared" si="314"/>
        <v>May</v>
      </c>
      <c r="D10070" t="s">
        <v>8255</v>
      </c>
      <c r="E10070" t="s">
        <v>93</v>
      </c>
      <c r="F10070" t="s">
        <v>50</v>
      </c>
      <c r="G10070" t="s">
        <v>29</v>
      </c>
      <c r="H10070">
        <v>6</v>
      </c>
      <c r="I10070">
        <v>36085.49</v>
      </c>
      <c r="J10070">
        <v>0.05</v>
      </c>
      <c r="K10070">
        <v>205687.29</v>
      </c>
      <c r="L10070" t="s">
        <v>42</v>
      </c>
      <c r="M10070" t="s">
        <v>30</v>
      </c>
      <c r="N10070">
        <f t="shared" si="315"/>
        <v>2025</v>
      </c>
    </row>
    <row r="10071" spans="1:14" x14ac:dyDescent="0.3">
      <c r="A10071" t="s">
        <v>6694</v>
      </c>
      <c r="B10071" s="1">
        <v>45992</v>
      </c>
      <c r="C10071" s="1" t="str">
        <f t="shared" si="314"/>
        <v>December</v>
      </c>
      <c r="D10071" t="s">
        <v>6695</v>
      </c>
      <c r="E10071" t="s">
        <v>99</v>
      </c>
      <c r="F10071" t="s">
        <v>100</v>
      </c>
      <c r="G10071" t="s">
        <v>101</v>
      </c>
      <c r="H10071">
        <v>6</v>
      </c>
      <c r="I10071">
        <v>43605.37</v>
      </c>
      <c r="J10071">
        <v>0.2</v>
      </c>
      <c r="K10071">
        <v>209305.78</v>
      </c>
      <c r="L10071" t="s">
        <v>17</v>
      </c>
      <c r="M10071" t="s">
        <v>18</v>
      </c>
      <c r="N10071">
        <f t="shared" si="315"/>
        <v>2025</v>
      </c>
    </row>
    <row r="10072" spans="1:14" x14ac:dyDescent="0.3">
      <c r="A10072" t="s">
        <v>10922</v>
      </c>
      <c r="B10072" s="1">
        <v>46009</v>
      </c>
      <c r="C10072" s="1" t="str">
        <f t="shared" si="314"/>
        <v>December</v>
      </c>
      <c r="D10072" t="s">
        <v>6695</v>
      </c>
      <c r="E10072" t="s">
        <v>82</v>
      </c>
      <c r="F10072" t="s">
        <v>83</v>
      </c>
      <c r="G10072" t="s">
        <v>23</v>
      </c>
      <c r="H10072">
        <v>3</v>
      </c>
      <c r="I10072">
        <v>22970.7</v>
      </c>
      <c r="J10072">
        <v>0.1</v>
      </c>
      <c r="K10072">
        <f>IF(OR(H10072=" ",I10072=" ")," ",H10072*I10072*(1-J10072))</f>
        <v>62020.890000000007</v>
      </c>
      <c r="L10072" t="s">
        <v>17</v>
      </c>
      <c r="M10072" t="s">
        <v>24</v>
      </c>
      <c r="N10072">
        <f t="shared" si="315"/>
        <v>2025</v>
      </c>
    </row>
    <row r="10073" spans="1:14" x14ac:dyDescent="0.3">
      <c r="A10073" t="s">
        <v>8754</v>
      </c>
      <c r="B10073" s="1">
        <v>45745</v>
      </c>
      <c r="C10073" s="1" t="str">
        <f t="shared" si="314"/>
        <v>March</v>
      </c>
      <c r="D10073" t="s">
        <v>1283</v>
      </c>
      <c r="E10073" t="s">
        <v>162</v>
      </c>
      <c r="F10073" t="s">
        <v>59</v>
      </c>
      <c r="G10073" t="s">
        <v>29</v>
      </c>
      <c r="H10073">
        <v>7</v>
      </c>
      <c r="I10073">
        <v>2421.61</v>
      </c>
      <c r="J10073">
        <v>0.05</v>
      </c>
      <c r="K10073">
        <v>16103.71</v>
      </c>
      <c r="L10073" t="s">
        <v>42</v>
      </c>
      <c r="M10073" t="s">
        <v>30</v>
      </c>
      <c r="N10073">
        <f t="shared" si="315"/>
        <v>2025</v>
      </c>
    </row>
    <row r="10074" spans="1:14" x14ac:dyDescent="0.3">
      <c r="A10074" t="s">
        <v>9971</v>
      </c>
      <c r="B10074" s="1">
        <v>45783</v>
      </c>
      <c r="C10074" s="1" t="str">
        <f t="shared" si="314"/>
        <v>May</v>
      </c>
      <c r="D10074" t="s">
        <v>1283</v>
      </c>
      <c r="E10074" t="s">
        <v>140</v>
      </c>
      <c r="F10074" t="s">
        <v>105</v>
      </c>
      <c r="G10074" t="s">
        <v>16</v>
      </c>
      <c r="H10074">
        <v>2</v>
      </c>
      <c r="I10074">
        <v>35026.730000000003</v>
      </c>
      <c r="J10074">
        <v>0.15</v>
      </c>
      <c r="K10074">
        <v>59545.440000000002</v>
      </c>
      <c r="L10074" t="s">
        <v>51</v>
      </c>
      <c r="M10074" t="s">
        <v>24</v>
      </c>
      <c r="N10074">
        <f t="shared" si="315"/>
        <v>2025</v>
      </c>
    </row>
    <row r="10075" spans="1:14" x14ac:dyDescent="0.3">
      <c r="A10075" t="s">
        <v>1282</v>
      </c>
      <c r="B10075" s="1">
        <v>45965</v>
      </c>
      <c r="C10075" s="1" t="str">
        <f t="shared" si="314"/>
        <v>November</v>
      </c>
      <c r="D10075" t="s">
        <v>1283</v>
      </c>
      <c r="E10075" t="s">
        <v>99</v>
      </c>
      <c r="F10075" t="s">
        <v>100</v>
      </c>
      <c r="G10075" t="s">
        <v>101</v>
      </c>
      <c r="H10075">
        <v>7</v>
      </c>
      <c r="I10075">
        <v>42223.82</v>
      </c>
      <c r="J10075">
        <v>0.05</v>
      </c>
      <c r="K10075">
        <v>280788.40000000002</v>
      </c>
      <c r="L10075" t="s">
        <v>42</v>
      </c>
      <c r="M10075" t="s">
        <v>30</v>
      </c>
      <c r="N10075">
        <f t="shared" si="315"/>
        <v>2025</v>
      </c>
    </row>
    <row r="10076" spans="1:14" x14ac:dyDescent="0.3">
      <c r="A10076" t="s">
        <v>6844</v>
      </c>
      <c r="B10076" s="1">
        <v>45714</v>
      </c>
      <c r="C10076" s="1" t="str">
        <f t="shared" si="314"/>
        <v>February</v>
      </c>
      <c r="D10076" t="s">
        <v>1908</v>
      </c>
      <c r="E10076" t="s">
        <v>320</v>
      </c>
      <c r="F10076" t="s">
        <v>15</v>
      </c>
      <c r="G10076" t="s">
        <v>16</v>
      </c>
      <c r="H10076">
        <v>6</v>
      </c>
      <c r="I10076">
        <v>48758.14</v>
      </c>
      <c r="J10076">
        <v>0.1</v>
      </c>
      <c r="K10076">
        <v>263293.96000000002</v>
      </c>
      <c r="L10076" t="s">
        <v>17</v>
      </c>
      <c r="M10076" t="s">
        <v>30</v>
      </c>
      <c r="N10076">
        <f t="shared" si="315"/>
        <v>2025</v>
      </c>
    </row>
    <row r="10077" spans="1:14" x14ac:dyDescent="0.3">
      <c r="A10077" t="s">
        <v>8006</v>
      </c>
      <c r="B10077" s="1">
        <v>45731</v>
      </c>
      <c r="C10077" s="1" t="str">
        <f t="shared" si="314"/>
        <v>March</v>
      </c>
      <c r="D10077" t="s">
        <v>1908</v>
      </c>
      <c r="E10077" t="s">
        <v>174</v>
      </c>
      <c r="F10077" t="s">
        <v>59</v>
      </c>
      <c r="G10077" t="s">
        <v>29</v>
      </c>
      <c r="H10077">
        <v>1</v>
      </c>
      <c r="I10077">
        <v>855.22</v>
      </c>
      <c r="J10077">
        <v>0.15</v>
      </c>
      <c r="K10077">
        <v>726.94</v>
      </c>
      <c r="L10077" t="s">
        <v>51</v>
      </c>
      <c r="M10077" t="s">
        <v>30</v>
      </c>
      <c r="N10077">
        <f t="shared" si="315"/>
        <v>2025</v>
      </c>
    </row>
    <row r="10078" spans="1:14" x14ac:dyDescent="0.3">
      <c r="A10078" t="s">
        <v>1907</v>
      </c>
      <c r="B10078" s="1">
        <v>45780</v>
      </c>
      <c r="C10078" s="1" t="str">
        <f t="shared" si="314"/>
        <v>May</v>
      </c>
      <c r="D10078" t="s">
        <v>1908</v>
      </c>
      <c r="E10078" t="s">
        <v>162</v>
      </c>
      <c r="F10078" t="s">
        <v>59</v>
      </c>
      <c r="G10078" t="s">
        <v>29</v>
      </c>
      <c r="H10078">
        <v>5</v>
      </c>
      <c r="I10078">
        <v>26238.35</v>
      </c>
      <c r="J10078">
        <v>0.15</v>
      </c>
      <c r="K10078">
        <v>111512.99</v>
      </c>
      <c r="L10078" t="s">
        <v>51</v>
      </c>
      <c r="M10078" t="s">
        <v>18</v>
      </c>
      <c r="N10078">
        <f t="shared" si="315"/>
        <v>2025</v>
      </c>
    </row>
    <row r="10079" spans="1:14" x14ac:dyDescent="0.3">
      <c r="A10079" t="s">
        <v>11556</v>
      </c>
      <c r="B10079" s="1">
        <v>45823</v>
      </c>
      <c r="C10079" s="1" t="str">
        <f t="shared" si="314"/>
        <v>June</v>
      </c>
      <c r="D10079" t="s">
        <v>1908</v>
      </c>
      <c r="E10079" t="s">
        <v>140</v>
      </c>
      <c r="F10079" t="s">
        <v>105</v>
      </c>
      <c r="G10079" t="s">
        <v>16</v>
      </c>
      <c r="H10079">
        <v>4</v>
      </c>
      <c r="I10079">
        <v>35942.370000000003</v>
      </c>
      <c r="J10079">
        <v>0.05</v>
      </c>
      <c r="K10079">
        <v>136581.01</v>
      </c>
      <c r="L10079" t="s">
        <v>51</v>
      </c>
      <c r="M10079" t="s">
        <v>52</v>
      </c>
      <c r="N10079">
        <f t="shared" si="315"/>
        <v>2025</v>
      </c>
    </row>
    <row r="10080" spans="1:14" x14ac:dyDescent="0.3">
      <c r="A10080" t="s">
        <v>11034</v>
      </c>
      <c r="B10080" s="1">
        <v>45848</v>
      </c>
      <c r="C10080" s="1" t="str">
        <f t="shared" si="314"/>
        <v>July</v>
      </c>
      <c r="D10080" t="s">
        <v>1908</v>
      </c>
      <c r="E10080" t="s">
        <v>122</v>
      </c>
      <c r="F10080" t="s">
        <v>15</v>
      </c>
      <c r="G10080" t="s">
        <v>16</v>
      </c>
      <c r="H10080">
        <v>2</v>
      </c>
      <c r="I10080">
        <v>28610.02</v>
      </c>
      <c r="J10080">
        <v>0.1</v>
      </c>
      <c r="K10080">
        <v>51498.04</v>
      </c>
      <c r="L10080" t="s">
        <v>42</v>
      </c>
      <c r="M10080" t="s">
        <v>30</v>
      </c>
      <c r="N10080">
        <f t="shared" si="315"/>
        <v>2025</v>
      </c>
    </row>
    <row r="10081" spans="1:14" x14ac:dyDescent="0.3">
      <c r="A10081" t="s">
        <v>4924</v>
      </c>
      <c r="B10081" s="1">
        <v>45910</v>
      </c>
      <c r="C10081" s="1" t="str">
        <f t="shared" si="314"/>
        <v>September</v>
      </c>
      <c r="D10081" t="s">
        <v>1908</v>
      </c>
      <c r="E10081" t="s">
        <v>325</v>
      </c>
      <c r="F10081" t="s">
        <v>83</v>
      </c>
      <c r="G10081" t="s">
        <v>23</v>
      </c>
      <c r="H10081">
        <v>3</v>
      </c>
      <c r="I10081">
        <v>10564.15</v>
      </c>
      <c r="J10081">
        <v>0.1</v>
      </c>
      <c r="K10081">
        <v>28523.200000000001</v>
      </c>
      <c r="L10081" t="s">
        <v>42</v>
      </c>
      <c r="M10081" t="s">
        <v>30</v>
      </c>
      <c r="N10081">
        <f t="shared" si="315"/>
        <v>2025</v>
      </c>
    </row>
    <row r="10082" spans="1:14" x14ac:dyDescent="0.3">
      <c r="A10082" t="s">
        <v>9648</v>
      </c>
      <c r="B10082" s="1">
        <v>45839</v>
      </c>
      <c r="C10082" s="1" t="str">
        <f t="shared" si="314"/>
        <v>July</v>
      </c>
      <c r="D10082" t="s">
        <v>1607</v>
      </c>
      <c r="E10082" t="s">
        <v>62</v>
      </c>
      <c r="F10082" t="s">
        <v>46</v>
      </c>
      <c r="G10082" t="s">
        <v>23</v>
      </c>
      <c r="H10082">
        <v>6</v>
      </c>
      <c r="I10082">
        <v>3263.18</v>
      </c>
      <c r="J10082">
        <v>0.15</v>
      </c>
      <c r="K10082">
        <v>16642.22</v>
      </c>
      <c r="L10082" t="s">
        <v>17</v>
      </c>
      <c r="M10082" t="s">
        <v>30</v>
      </c>
      <c r="N10082">
        <f t="shared" si="315"/>
        <v>2025</v>
      </c>
    </row>
    <row r="10083" spans="1:14" x14ac:dyDescent="0.3">
      <c r="A10083" t="s">
        <v>1606</v>
      </c>
      <c r="B10083" s="1">
        <v>46015</v>
      </c>
      <c r="C10083" s="1" t="str">
        <f t="shared" si="314"/>
        <v>December</v>
      </c>
      <c r="D10083" t="s">
        <v>1607</v>
      </c>
      <c r="E10083" t="s">
        <v>640</v>
      </c>
      <c r="F10083" t="s">
        <v>50</v>
      </c>
      <c r="H10083">
        <v>6</v>
      </c>
      <c r="I10083">
        <v>106.23</v>
      </c>
      <c r="J10083">
        <v>0.05</v>
      </c>
      <c r="K10083">
        <v>605.51</v>
      </c>
      <c r="L10083" t="s">
        <v>17</v>
      </c>
      <c r="M10083" t="s">
        <v>52</v>
      </c>
      <c r="N10083">
        <f t="shared" si="315"/>
        <v>2025</v>
      </c>
    </row>
    <row r="10084" spans="1:14" x14ac:dyDescent="0.3">
      <c r="A10084" t="s">
        <v>11975</v>
      </c>
      <c r="B10084" s="1">
        <v>45739</v>
      </c>
      <c r="C10084" s="1" t="str">
        <f t="shared" si="314"/>
        <v>March</v>
      </c>
      <c r="D10084" t="s">
        <v>11600</v>
      </c>
      <c r="E10084" t="s">
        <v>82</v>
      </c>
      <c r="F10084" t="s">
        <v>83</v>
      </c>
      <c r="G10084" t="s">
        <v>23</v>
      </c>
      <c r="H10084">
        <v>5</v>
      </c>
      <c r="I10084">
        <v>29693.95</v>
      </c>
      <c r="J10084">
        <v>0.15</v>
      </c>
      <c r="K10084">
        <v>126199.29</v>
      </c>
      <c r="L10084" t="s">
        <v>17</v>
      </c>
      <c r="M10084" t="s">
        <v>52</v>
      </c>
      <c r="N10084">
        <f t="shared" si="315"/>
        <v>2025</v>
      </c>
    </row>
    <row r="10085" spans="1:14" x14ac:dyDescent="0.3">
      <c r="A10085" t="s">
        <v>11599</v>
      </c>
      <c r="B10085" s="1">
        <v>45936</v>
      </c>
      <c r="C10085" s="1" t="str">
        <f t="shared" si="314"/>
        <v>October</v>
      </c>
      <c r="D10085" t="s">
        <v>11600</v>
      </c>
      <c r="E10085" t="s">
        <v>949</v>
      </c>
      <c r="F10085" t="s">
        <v>38</v>
      </c>
      <c r="G10085" t="s">
        <v>29</v>
      </c>
      <c r="H10085">
        <v>2</v>
      </c>
      <c r="I10085">
        <v>8647</v>
      </c>
      <c r="J10085">
        <v>0.15</v>
      </c>
      <c r="K10085">
        <v>14699.9</v>
      </c>
      <c r="L10085" t="s">
        <v>17</v>
      </c>
      <c r="M10085" t="s">
        <v>30</v>
      </c>
      <c r="N10085">
        <f t="shared" si="315"/>
        <v>2025</v>
      </c>
    </row>
    <row r="10086" spans="1:14" x14ac:dyDescent="0.3">
      <c r="A10086" t="s">
        <v>11993</v>
      </c>
      <c r="B10086" s="1">
        <v>46018</v>
      </c>
      <c r="C10086" s="1" t="str">
        <f t="shared" si="314"/>
        <v>December</v>
      </c>
      <c r="D10086" t="s">
        <v>11600</v>
      </c>
      <c r="E10086" t="s">
        <v>504</v>
      </c>
      <c r="F10086" t="s">
        <v>155</v>
      </c>
      <c r="G10086" t="s">
        <v>101</v>
      </c>
      <c r="H10086">
        <v>6</v>
      </c>
      <c r="I10086">
        <v>11458.43</v>
      </c>
      <c r="J10086">
        <v>0.15</v>
      </c>
      <c r="K10086">
        <v>58437.99</v>
      </c>
      <c r="L10086" t="s">
        <v>42</v>
      </c>
      <c r="M10086" t="s">
        <v>18</v>
      </c>
      <c r="N10086">
        <f t="shared" si="315"/>
        <v>2025</v>
      </c>
    </row>
    <row r="10087" spans="1:14" x14ac:dyDescent="0.3">
      <c r="A10087" t="s">
        <v>11927</v>
      </c>
      <c r="B10087" s="1">
        <v>45665</v>
      </c>
      <c r="C10087" s="1" t="str">
        <f t="shared" si="314"/>
        <v>January</v>
      </c>
      <c r="D10087" t="s">
        <v>4384</v>
      </c>
      <c r="E10087" t="s">
        <v>453</v>
      </c>
      <c r="F10087" t="s">
        <v>75</v>
      </c>
      <c r="G10087" t="s">
        <v>29</v>
      </c>
      <c r="H10087">
        <v>5</v>
      </c>
      <c r="I10087">
        <v>11940.29</v>
      </c>
      <c r="J10087">
        <v>0</v>
      </c>
      <c r="K10087">
        <v>59701.45</v>
      </c>
      <c r="L10087" t="s">
        <v>51</v>
      </c>
      <c r="M10087" t="s">
        <v>24</v>
      </c>
      <c r="N10087">
        <f t="shared" si="315"/>
        <v>2025</v>
      </c>
    </row>
    <row r="10088" spans="1:14" x14ac:dyDescent="0.3">
      <c r="A10088" t="s">
        <v>11425</v>
      </c>
      <c r="B10088" s="1">
        <v>45685</v>
      </c>
      <c r="C10088" s="1" t="str">
        <f t="shared" si="314"/>
        <v>January</v>
      </c>
      <c r="D10088" t="s">
        <v>4384</v>
      </c>
      <c r="E10088" t="s">
        <v>640</v>
      </c>
      <c r="F10088" t="s">
        <v>50</v>
      </c>
      <c r="G10088" t="s">
        <v>29</v>
      </c>
      <c r="H10088">
        <v>7</v>
      </c>
      <c r="I10088">
        <v>32950.75</v>
      </c>
      <c r="J10088">
        <v>0.1</v>
      </c>
      <c r="K10088">
        <v>207589.73</v>
      </c>
      <c r="L10088" t="s">
        <v>51</v>
      </c>
      <c r="M10088" t="s">
        <v>30</v>
      </c>
      <c r="N10088">
        <f t="shared" si="315"/>
        <v>2025</v>
      </c>
    </row>
    <row r="10089" spans="1:14" x14ac:dyDescent="0.3">
      <c r="A10089" t="s">
        <v>4383</v>
      </c>
      <c r="B10089" s="1">
        <v>45942</v>
      </c>
      <c r="C10089" s="1" t="str">
        <f t="shared" si="314"/>
        <v>October</v>
      </c>
      <c r="D10089" t="s">
        <v>4384</v>
      </c>
      <c r="E10089" t="s">
        <v>369</v>
      </c>
      <c r="F10089" t="s">
        <v>22</v>
      </c>
      <c r="G10089" t="s">
        <v>23</v>
      </c>
      <c r="H10089">
        <v>7</v>
      </c>
      <c r="I10089">
        <v>41448.06</v>
      </c>
      <c r="J10089">
        <v>0.1</v>
      </c>
      <c r="K10089">
        <v>261122.78</v>
      </c>
      <c r="L10089" t="s">
        <v>51</v>
      </c>
      <c r="M10089" t="s">
        <v>24</v>
      </c>
      <c r="N10089">
        <f t="shared" si="315"/>
        <v>2025</v>
      </c>
    </row>
    <row r="10090" spans="1:14" x14ac:dyDescent="0.3">
      <c r="A10090" t="s">
        <v>1460</v>
      </c>
      <c r="B10090" s="1">
        <v>45686</v>
      </c>
      <c r="C10090" s="1" t="str">
        <f t="shared" si="314"/>
        <v>January</v>
      </c>
      <c r="D10090" t="s">
        <v>1461</v>
      </c>
      <c r="E10090" t="s">
        <v>254</v>
      </c>
      <c r="F10090" t="s">
        <v>83</v>
      </c>
      <c r="G10090" t="s">
        <v>23</v>
      </c>
      <c r="H10090">
        <v>5</v>
      </c>
      <c r="I10090">
        <v>25848.04</v>
      </c>
      <c r="J10090">
        <v>0.2</v>
      </c>
      <c r="K10090">
        <v>103392.16</v>
      </c>
      <c r="L10090" t="s">
        <v>17</v>
      </c>
      <c r="M10090" t="s">
        <v>18</v>
      </c>
      <c r="N10090">
        <f t="shared" si="315"/>
        <v>2025</v>
      </c>
    </row>
    <row r="10091" spans="1:14" x14ac:dyDescent="0.3">
      <c r="A10091" t="s">
        <v>10041</v>
      </c>
      <c r="B10091" s="1">
        <v>45696</v>
      </c>
      <c r="C10091" s="1" t="str">
        <f t="shared" si="314"/>
        <v>February</v>
      </c>
      <c r="D10091" t="s">
        <v>1461</v>
      </c>
      <c r="E10091" t="s">
        <v>949</v>
      </c>
      <c r="F10091" t="s">
        <v>38</v>
      </c>
      <c r="G10091" t="s">
        <v>29</v>
      </c>
      <c r="H10091">
        <v>6</v>
      </c>
      <c r="I10091">
        <v>17965.099999999999</v>
      </c>
      <c r="J10091">
        <v>0.1</v>
      </c>
      <c r="K10091">
        <v>97011.54</v>
      </c>
      <c r="L10091" s="2" t="s">
        <v>15508</v>
      </c>
      <c r="M10091" t="s">
        <v>30</v>
      </c>
      <c r="N10091">
        <f t="shared" si="315"/>
        <v>2025</v>
      </c>
    </row>
    <row r="10092" spans="1:14" x14ac:dyDescent="0.3">
      <c r="A10092" t="s">
        <v>8179</v>
      </c>
      <c r="B10092" s="1">
        <v>45714</v>
      </c>
      <c r="C10092" s="1" t="str">
        <f t="shared" si="314"/>
        <v>February</v>
      </c>
      <c r="D10092" t="s">
        <v>1461</v>
      </c>
      <c r="E10092" t="s">
        <v>179</v>
      </c>
      <c r="F10092" t="s">
        <v>100</v>
      </c>
      <c r="G10092" t="s">
        <v>101</v>
      </c>
      <c r="H10092">
        <v>5</v>
      </c>
      <c r="I10092">
        <v>22012.63</v>
      </c>
      <c r="J10092">
        <v>0.15</v>
      </c>
      <c r="K10092">
        <v>93553.68</v>
      </c>
      <c r="L10092" t="s">
        <v>51</v>
      </c>
      <c r="M10092" t="s">
        <v>52</v>
      </c>
      <c r="N10092">
        <f t="shared" si="315"/>
        <v>2025</v>
      </c>
    </row>
    <row r="10093" spans="1:14" x14ac:dyDescent="0.3">
      <c r="A10093" t="s">
        <v>11711</v>
      </c>
      <c r="B10093" s="1">
        <v>45792</v>
      </c>
      <c r="C10093" s="1" t="str">
        <f t="shared" si="314"/>
        <v>May</v>
      </c>
      <c r="D10093" t="s">
        <v>4979</v>
      </c>
      <c r="F10093" t="s">
        <v>59</v>
      </c>
      <c r="G10093" t="s">
        <v>29</v>
      </c>
      <c r="H10093">
        <v>3</v>
      </c>
      <c r="I10093">
        <v>8120.77</v>
      </c>
      <c r="J10093">
        <v>0.2</v>
      </c>
      <c r="K10093">
        <v>19489.849999999999</v>
      </c>
      <c r="L10093" t="s">
        <v>17</v>
      </c>
      <c r="M10093" t="s">
        <v>30</v>
      </c>
      <c r="N10093">
        <f t="shared" si="315"/>
        <v>2025</v>
      </c>
    </row>
    <row r="10094" spans="1:14" x14ac:dyDescent="0.3">
      <c r="A10094" t="s">
        <v>4978</v>
      </c>
      <c r="B10094" s="1">
        <v>45836</v>
      </c>
      <c r="C10094" s="1" t="str">
        <f t="shared" si="314"/>
        <v>June</v>
      </c>
      <c r="D10094" t="s">
        <v>4979</v>
      </c>
      <c r="E10094" t="s">
        <v>68</v>
      </c>
      <c r="F10094" t="s">
        <v>50</v>
      </c>
      <c r="G10094" t="s">
        <v>29</v>
      </c>
      <c r="H10094">
        <v>4</v>
      </c>
      <c r="I10094">
        <v>20926.97</v>
      </c>
      <c r="J10094">
        <v>0.2</v>
      </c>
      <c r="K10094">
        <v>66966.3</v>
      </c>
      <c r="L10094" t="s">
        <v>42</v>
      </c>
      <c r="M10094" t="s">
        <v>52</v>
      </c>
      <c r="N10094">
        <f t="shared" si="315"/>
        <v>2025</v>
      </c>
    </row>
    <row r="10095" spans="1:14" x14ac:dyDescent="0.3">
      <c r="A10095" t="s">
        <v>10598</v>
      </c>
      <c r="B10095" s="1">
        <v>45934</v>
      </c>
      <c r="C10095" s="1" t="str">
        <f t="shared" si="314"/>
        <v>October</v>
      </c>
      <c r="D10095" t="s">
        <v>4979</v>
      </c>
      <c r="E10095" t="s">
        <v>211</v>
      </c>
      <c r="F10095" t="s">
        <v>22</v>
      </c>
      <c r="G10095" t="s">
        <v>23</v>
      </c>
      <c r="H10095">
        <v>2</v>
      </c>
      <c r="I10095">
        <v>44461.05</v>
      </c>
      <c r="J10095">
        <v>0.2</v>
      </c>
      <c r="K10095">
        <v>71137.679999999993</v>
      </c>
      <c r="L10095" t="s">
        <v>42</v>
      </c>
      <c r="M10095" t="s">
        <v>18</v>
      </c>
      <c r="N10095">
        <f t="shared" si="315"/>
        <v>2025</v>
      </c>
    </row>
    <row r="10096" spans="1:14" x14ac:dyDescent="0.3">
      <c r="A10096" t="s">
        <v>12571</v>
      </c>
      <c r="B10096" s="1">
        <v>45845</v>
      </c>
      <c r="C10096" s="1" t="str">
        <f t="shared" si="314"/>
        <v>July</v>
      </c>
      <c r="D10096" t="s">
        <v>11858</v>
      </c>
      <c r="E10096" t="s">
        <v>151</v>
      </c>
      <c r="F10096" t="s">
        <v>75</v>
      </c>
      <c r="G10096" t="s">
        <v>29</v>
      </c>
      <c r="H10096">
        <v>2</v>
      </c>
      <c r="I10096">
        <v>21656</v>
      </c>
      <c r="J10096">
        <v>0.1</v>
      </c>
      <c r="K10096">
        <v>38980.800000000003</v>
      </c>
      <c r="L10096" t="s">
        <v>42</v>
      </c>
      <c r="M10096" t="s">
        <v>24</v>
      </c>
      <c r="N10096">
        <f t="shared" si="315"/>
        <v>2025</v>
      </c>
    </row>
    <row r="10097" spans="1:14" x14ac:dyDescent="0.3">
      <c r="A10097" t="s">
        <v>11857</v>
      </c>
      <c r="B10097" s="1">
        <v>45899</v>
      </c>
      <c r="C10097" s="1" t="str">
        <f t="shared" si="314"/>
        <v>August</v>
      </c>
      <c r="D10097" t="s">
        <v>11858</v>
      </c>
      <c r="E10097" t="s">
        <v>65</v>
      </c>
      <c r="F10097" t="s">
        <v>46</v>
      </c>
      <c r="G10097" t="s">
        <v>23</v>
      </c>
      <c r="H10097">
        <v>3</v>
      </c>
      <c r="I10097">
        <v>29234.38</v>
      </c>
      <c r="J10097">
        <v>0</v>
      </c>
      <c r="K10097">
        <v>87703.14</v>
      </c>
      <c r="L10097" t="s">
        <v>42</v>
      </c>
      <c r="M10097" t="s">
        <v>30</v>
      </c>
      <c r="N10097">
        <f t="shared" si="315"/>
        <v>2025</v>
      </c>
    </row>
    <row r="10098" spans="1:14" x14ac:dyDescent="0.3">
      <c r="A10098" t="s">
        <v>5152</v>
      </c>
      <c r="B10098" s="1">
        <v>45665</v>
      </c>
      <c r="C10098" s="1" t="str">
        <f t="shared" si="314"/>
        <v>January</v>
      </c>
      <c r="D10098" t="s">
        <v>5153</v>
      </c>
      <c r="E10098" t="s">
        <v>99</v>
      </c>
      <c r="F10098" t="s">
        <v>100</v>
      </c>
      <c r="G10098" t="s">
        <v>101</v>
      </c>
      <c r="H10098">
        <v>7</v>
      </c>
      <c r="I10098">
        <v>40976.559999999998</v>
      </c>
      <c r="J10098">
        <v>0.15</v>
      </c>
      <c r="K10098">
        <v>243810.53</v>
      </c>
      <c r="L10098" t="s">
        <v>51</v>
      </c>
      <c r="M10098" t="s">
        <v>15508</v>
      </c>
      <c r="N10098">
        <f t="shared" si="315"/>
        <v>2025</v>
      </c>
    </row>
    <row r="10099" spans="1:14" x14ac:dyDescent="0.3">
      <c r="A10099" t="s">
        <v>6113</v>
      </c>
      <c r="B10099" s="1">
        <v>45815</v>
      </c>
      <c r="C10099" s="1" t="str">
        <f t="shared" si="314"/>
        <v>June</v>
      </c>
      <c r="D10099" t="s">
        <v>5153</v>
      </c>
      <c r="E10099" t="s">
        <v>146</v>
      </c>
      <c r="F10099" t="s">
        <v>38</v>
      </c>
      <c r="G10099" t="s">
        <v>29</v>
      </c>
      <c r="H10099">
        <v>5</v>
      </c>
      <c r="I10099">
        <v>13842.71</v>
      </c>
      <c r="J10099">
        <v>0.15</v>
      </c>
      <c r="K10099">
        <v>58831.519999999997</v>
      </c>
      <c r="L10099" t="s">
        <v>42</v>
      </c>
      <c r="M10099" t="s">
        <v>24</v>
      </c>
      <c r="N10099">
        <f t="shared" si="315"/>
        <v>2025</v>
      </c>
    </row>
    <row r="10100" spans="1:14" x14ac:dyDescent="0.3">
      <c r="A10100" t="s">
        <v>8702</v>
      </c>
      <c r="B10100" s="1">
        <v>45849</v>
      </c>
      <c r="C10100" s="1" t="str">
        <f t="shared" si="314"/>
        <v>July</v>
      </c>
      <c r="D10100" t="s">
        <v>5153</v>
      </c>
      <c r="E10100" t="s">
        <v>130</v>
      </c>
      <c r="F10100" t="s">
        <v>50</v>
      </c>
      <c r="G10100" t="s">
        <v>29</v>
      </c>
      <c r="H10100">
        <v>5</v>
      </c>
      <c r="I10100">
        <v>17858.13</v>
      </c>
      <c r="J10100">
        <v>0.2</v>
      </c>
      <c r="K10100">
        <v>71432.52</v>
      </c>
      <c r="L10100" t="s">
        <v>51</v>
      </c>
      <c r="M10100" t="s">
        <v>18</v>
      </c>
      <c r="N10100">
        <f t="shared" si="315"/>
        <v>2025</v>
      </c>
    </row>
    <row r="10101" spans="1:14" x14ac:dyDescent="0.3">
      <c r="A10101" t="s">
        <v>13099</v>
      </c>
      <c r="B10101" s="1">
        <v>46018</v>
      </c>
      <c r="C10101" s="1" t="str">
        <f t="shared" si="314"/>
        <v>December</v>
      </c>
      <c r="D10101" t="s">
        <v>5153</v>
      </c>
      <c r="E10101" t="s">
        <v>154</v>
      </c>
      <c r="F10101" t="s">
        <v>155</v>
      </c>
      <c r="G10101" t="s">
        <v>101</v>
      </c>
      <c r="H10101">
        <v>3</v>
      </c>
      <c r="I10101">
        <v>24965.32</v>
      </c>
      <c r="J10101">
        <v>0</v>
      </c>
      <c r="K10101">
        <v>74895.960000000006</v>
      </c>
      <c r="L10101" t="s">
        <v>51</v>
      </c>
      <c r="M10101" t="s">
        <v>52</v>
      </c>
      <c r="N10101">
        <f t="shared" si="315"/>
        <v>2025</v>
      </c>
    </row>
    <row r="10102" spans="1:14" x14ac:dyDescent="0.3">
      <c r="A10102" t="s">
        <v>9282</v>
      </c>
      <c r="B10102" s="1">
        <v>45753</v>
      </c>
      <c r="C10102" s="1" t="str">
        <f t="shared" si="314"/>
        <v>April</v>
      </c>
      <c r="D10102" t="s">
        <v>6758</v>
      </c>
      <c r="E10102" t="s">
        <v>290</v>
      </c>
      <c r="F10102" t="s">
        <v>34</v>
      </c>
      <c r="G10102" t="s">
        <v>29</v>
      </c>
      <c r="H10102">
        <v>4</v>
      </c>
      <c r="I10102">
        <v>30081.25</v>
      </c>
      <c r="J10102">
        <v>0.15</v>
      </c>
      <c r="K10102">
        <v>102276.25</v>
      </c>
      <c r="L10102" t="s">
        <v>17</v>
      </c>
      <c r="M10102" t="s">
        <v>24</v>
      </c>
      <c r="N10102">
        <f t="shared" si="315"/>
        <v>2025</v>
      </c>
    </row>
    <row r="10103" spans="1:14" x14ac:dyDescent="0.3">
      <c r="A10103" t="s">
        <v>13269</v>
      </c>
      <c r="B10103" s="1">
        <v>45762</v>
      </c>
      <c r="C10103" s="1" t="str">
        <f t="shared" si="314"/>
        <v>April</v>
      </c>
      <c r="D10103" t="s">
        <v>6758</v>
      </c>
      <c r="E10103" t="s">
        <v>55</v>
      </c>
      <c r="F10103" t="s">
        <v>38</v>
      </c>
      <c r="G10103" t="s">
        <v>29</v>
      </c>
      <c r="H10103">
        <v>3</v>
      </c>
      <c r="I10103">
        <v>28256.45</v>
      </c>
      <c r="J10103">
        <v>0.15</v>
      </c>
      <c r="K10103">
        <v>72053.95</v>
      </c>
      <c r="L10103" t="s">
        <v>17</v>
      </c>
      <c r="M10103" t="s">
        <v>30</v>
      </c>
      <c r="N10103">
        <f t="shared" si="315"/>
        <v>2025</v>
      </c>
    </row>
    <row r="10104" spans="1:14" x14ac:dyDescent="0.3">
      <c r="A10104" t="s">
        <v>6757</v>
      </c>
      <c r="B10104" s="1">
        <v>45885</v>
      </c>
      <c r="C10104" s="1" t="str">
        <f t="shared" si="314"/>
        <v>August</v>
      </c>
      <c r="D10104" t="s">
        <v>6758</v>
      </c>
      <c r="E10104" t="s">
        <v>640</v>
      </c>
      <c r="F10104" t="s">
        <v>50</v>
      </c>
      <c r="G10104" t="s">
        <v>29</v>
      </c>
      <c r="H10104">
        <v>7</v>
      </c>
      <c r="I10104">
        <v>4298.46</v>
      </c>
      <c r="J10104">
        <v>0.1</v>
      </c>
      <c r="K10104">
        <v>27080.3</v>
      </c>
      <c r="L10104" t="s">
        <v>17</v>
      </c>
      <c r="M10104" t="s">
        <v>30</v>
      </c>
      <c r="N10104">
        <f t="shared" si="315"/>
        <v>2025</v>
      </c>
    </row>
    <row r="10105" spans="1:14" x14ac:dyDescent="0.3">
      <c r="A10105" t="s">
        <v>12253</v>
      </c>
      <c r="B10105" s="1">
        <v>45906</v>
      </c>
      <c r="C10105" s="1" t="str">
        <f t="shared" si="314"/>
        <v>September</v>
      </c>
      <c r="D10105" t="s">
        <v>6758</v>
      </c>
      <c r="E10105" t="s">
        <v>143</v>
      </c>
      <c r="F10105" t="s">
        <v>83</v>
      </c>
      <c r="G10105" t="s">
        <v>23</v>
      </c>
      <c r="H10105">
        <v>3</v>
      </c>
      <c r="I10105">
        <v>14258.17</v>
      </c>
      <c r="J10105">
        <v>0.05</v>
      </c>
      <c r="K10105">
        <v>40635.78</v>
      </c>
      <c r="L10105" t="s">
        <v>17</v>
      </c>
      <c r="M10105" t="s">
        <v>30</v>
      </c>
      <c r="N10105">
        <f t="shared" si="315"/>
        <v>2025</v>
      </c>
    </row>
    <row r="10106" spans="1:14" x14ac:dyDescent="0.3">
      <c r="A10106" t="s">
        <v>4144</v>
      </c>
      <c r="B10106" s="1">
        <v>45708</v>
      </c>
      <c r="C10106" s="1" t="str">
        <f t="shared" si="314"/>
        <v>February</v>
      </c>
      <c r="D10106" t="s">
        <v>484</v>
      </c>
      <c r="E10106" t="s">
        <v>88</v>
      </c>
      <c r="F10106" t="s">
        <v>28</v>
      </c>
      <c r="G10106" t="s">
        <v>29</v>
      </c>
      <c r="H10106">
        <v>5</v>
      </c>
      <c r="I10106">
        <v>33351.089999999997</v>
      </c>
      <c r="J10106">
        <v>0.1</v>
      </c>
      <c r="K10106">
        <v>150079.9</v>
      </c>
      <c r="L10106" t="s">
        <v>51</v>
      </c>
      <c r="M10106" t="s">
        <v>24</v>
      </c>
      <c r="N10106">
        <f t="shared" si="315"/>
        <v>2025</v>
      </c>
    </row>
    <row r="10107" spans="1:14" x14ac:dyDescent="0.3">
      <c r="A10107" t="s">
        <v>483</v>
      </c>
      <c r="B10107" s="1">
        <v>45791</v>
      </c>
      <c r="C10107" s="1" t="str">
        <f t="shared" si="314"/>
        <v>May</v>
      </c>
      <c r="D10107" t="s">
        <v>484</v>
      </c>
      <c r="E10107" t="s">
        <v>125</v>
      </c>
      <c r="F10107" t="s">
        <v>109</v>
      </c>
      <c r="G10107" t="s">
        <v>16</v>
      </c>
      <c r="H10107">
        <v>4</v>
      </c>
      <c r="I10107">
        <v>36109.71</v>
      </c>
      <c r="J10107">
        <v>0.15</v>
      </c>
      <c r="K10107">
        <v>122773.01</v>
      </c>
      <c r="L10107" t="s">
        <v>51</v>
      </c>
      <c r="M10107" t="s">
        <v>18</v>
      </c>
      <c r="N10107">
        <f t="shared" si="315"/>
        <v>2025</v>
      </c>
    </row>
    <row r="10108" spans="1:14" x14ac:dyDescent="0.3">
      <c r="A10108" t="s">
        <v>7123</v>
      </c>
      <c r="B10108" s="1">
        <v>45954</v>
      </c>
      <c r="C10108" s="1" t="str">
        <f t="shared" si="314"/>
        <v>October</v>
      </c>
      <c r="D10108" t="s">
        <v>484</v>
      </c>
      <c r="E10108" t="s">
        <v>486</v>
      </c>
      <c r="F10108" t="s">
        <v>75</v>
      </c>
      <c r="G10108" t="s">
        <v>29</v>
      </c>
      <c r="H10108">
        <v>1</v>
      </c>
      <c r="I10108">
        <v>4256.4799999999996</v>
      </c>
      <c r="J10108">
        <v>0.05</v>
      </c>
      <c r="K10108">
        <v>4043.66</v>
      </c>
      <c r="L10108" t="s">
        <v>42</v>
      </c>
      <c r="M10108" t="s">
        <v>30</v>
      </c>
      <c r="N10108">
        <f t="shared" si="315"/>
        <v>2025</v>
      </c>
    </row>
    <row r="10109" spans="1:14" x14ac:dyDescent="0.3">
      <c r="A10109" t="s">
        <v>14062</v>
      </c>
      <c r="B10109"/>
      <c r="C10109" s="1" t="str">
        <f t="shared" si="314"/>
        <v/>
      </c>
      <c r="D10109" t="s">
        <v>484</v>
      </c>
      <c r="E10109" t="s">
        <v>71</v>
      </c>
      <c r="F10109" t="s">
        <v>46</v>
      </c>
      <c r="G10109" t="s">
        <v>23</v>
      </c>
      <c r="H10109">
        <v>1</v>
      </c>
      <c r="I10109">
        <v>44143.18</v>
      </c>
      <c r="J10109">
        <v>0.15</v>
      </c>
      <c r="K10109">
        <v>37521.699999999997</v>
      </c>
      <c r="L10109" t="s">
        <v>17</v>
      </c>
      <c r="M10109" t="s">
        <v>24</v>
      </c>
      <c r="N10109" t="str">
        <f t="shared" si="315"/>
        <v/>
      </c>
    </row>
    <row r="10110" spans="1:14" x14ac:dyDescent="0.3">
      <c r="A10110" t="s">
        <v>5987</v>
      </c>
      <c r="B10110" s="1">
        <v>45691</v>
      </c>
      <c r="C10110" s="1" t="str">
        <f t="shared" si="314"/>
        <v>February</v>
      </c>
      <c r="D10110" t="s">
        <v>1165</v>
      </c>
      <c r="E10110" t="s">
        <v>99</v>
      </c>
      <c r="F10110" t="s">
        <v>100</v>
      </c>
      <c r="G10110" t="s">
        <v>101</v>
      </c>
      <c r="H10110">
        <v>5</v>
      </c>
      <c r="I10110">
        <v>37271.089999999997</v>
      </c>
      <c r="J10110">
        <v>0.2</v>
      </c>
      <c r="K10110">
        <v>149084.35999999999</v>
      </c>
      <c r="L10110" t="s">
        <v>51</v>
      </c>
      <c r="M10110" t="s">
        <v>18</v>
      </c>
      <c r="N10110">
        <f t="shared" si="315"/>
        <v>2025</v>
      </c>
    </row>
    <row r="10111" spans="1:14" x14ac:dyDescent="0.3">
      <c r="A10111" t="s">
        <v>13341</v>
      </c>
      <c r="B10111" s="1">
        <v>45872</v>
      </c>
      <c r="C10111" s="1" t="str">
        <f t="shared" si="314"/>
        <v>August</v>
      </c>
      <c r="D10111" t="s">
        <v>1165</v>
      </c>
      <c r="E10111" t="s">
        <v>453</v>
      </c>
      <c r="F10111" t="s">
        <v>75</v>
      </c>
      <c r="G10111" t="s">
        <v>29</v>
      </c>
      <c r="H10111">
        <v>5</v>
      </c>
      <c r="I10111">
        <v>4916.45</v>
      </c>
      <c r="J10111">
        <v>0</v>
      </c>
      <c r="K10111">
        <v>24582.25</v>
      </c>
      <c r="L10111" t="s">
        <v>51</v>
      </c>
      <c r="M10111" t="s">
        <v>18</v>
      </c>
      <c r="N10111">
        <f t="shared" si="315"/>
        <v>2025</v>
      </c>
    </row>
    <row r="10112" spans="1:14" x14ac:dyDescent="0.3">
      <c r="A10112" t="s">
        <v>1697</v>
      </c>
      <c r="B10112" s="1">
        <v>45894</v>
      </c>
      <c r="C10112" s="1" t="str">
        <f t="shared" si="314"/>
        <v>August</v>
      </c>
      <c r="D10112" t="s">
        <v>1165</v>
      </c>
      <c r="E10112" t="s">
        <v>88</v>
      </c>
      <c r="F10112" t="s">
        <v>28</v>
      </c>
      <c r="G10112" t="s">
        <v>29</v>
      </c>
      <c r="H10112">
        <v>5</v>
      </c>
      <c r="I10112">
        <v>21860.02</v>
      </c>
      <c r="J10112">
        <v>0.2</v>
      </c>
      <c r="K10112">
        <v>87440.08</v>
      </c>
      <c r="L10112" t="s">
        <v>17</v>
      </c>
      <c r="M10112" t="s">
        <v>24</v>
      </c>
      <c r="N10112">
        <f t="shared" si="315"/>
        <v>2025</v>
      </c>
    </row>
    <row r="10113" spans="1:14" x14ac:dyDescent="0.3">
      <c r="A10113" t="s">
        <v>1164</v>
      </c>
      <c r="B10113" s="1">
        <v>45919</v>
      </c>
      <c r="C10113" s="1" t="str">
        <f t="shared" si="314"/>
        <v>September</v>
      </c>
      <c r="D10113" t="s">
        <v>1165</v>
      </c>
      <c r="E10113" t="s">
        <v>330</v>
      </c>
      <c r="F10113" t="s">
        <v>28</v>
      </c>
      <c r="G10113" t="s">
        <v>29</v>
      </c>
      <c r="H10113">
        <v>5</v>
      </c>
      <c r="I10113">
        <v>41940.49</v>
      </c>
      <c r="J10113">
        <v>0.05</v>
      </c>
      <c r="K10113">
        <v>199217.33</v>
      </c>
      <c r="L10113" t="s">
        <v>51</v>
      </c>
      <c r="M10113" t="s">
        <v>30</v>
      </c>
      <c r="N10113">
        <f t="shared" si="315"/>
        <v>2025</v>
      </c>
    </row>
    <row r="10114" spans="1:14" x14ac:dyDescent="0.3">
      <c r="A10114" t="s">
        <v>14171</v>
      </c>
      <c r="B10114" s="1">
        <v>45686</v>
      </c>
      <c r="C10114" s="1" t="str">
        <f t="shared" ref="C10114:C10177" si="316">IF(B10114="","",TEXT(B10114,"mmmm"))</f>
        <v>January</v>
      </c>
      <c r="D10114" t="s">
        <v>1650</v>
      </c>
      <c r="E10114" t="s">
        <v>166</v>
      </c>
      <c r="F10114" t="s">
        <v>155</v>
      </c>
      <c r="G10114" t="s">
        <v>101</v>
      </c>
      <c r="H10114">
        <v>5</v>
      </c>
      <c r="I10114">
        <v>44624.19</v>
      </c>
      <c r="J10114">
        <v>0.2</v>
      </c>
      <c r="K10114">
        <v>178496.76</v>
      </c>
      <c r="L10114" t="s">
        <v>42</v>
      </c>
      <c r="M10114" t="s">
        <v>18</v>
      </c>
      <c r="N10114">
        <f t="shared" ref="N10114:N10177" si="317">IF(B10114="","",YEAR(B10114))</f>
        <v>2025</v>
      </c>
    </row>
    <row r="10115" spans="1:14" x14ac:dyDescent="0.3">
      <c r="A10115" t="s">
        <v>14862</v>
      </c>
      <c r="B10115" s="1">
        <v>45712</v>
      </c>
      <c r="C10115" s="1" t="str">
        <f t="shared" si="316"/>
        <v>February</v>
      </c>
      <c r="D10115" t="s">
        <v>1650</v>
      </c>
      <c r="E10115" t="s">
        <v>232</v>
      </c>
      <c r="F10115" t="s">
        <v>28</v>
      </c>
      <c r="G10115" t="s">
        <v>29</v>
      </c>
      <c r="H10115">
        <v>3</v>
      </c>
      <c r="I10115">
        <v>14672.56</v>
      </c>
      <c r="J10115">
        <v>0.1</v>
      </c>
      <c r="K10115">
        <v>39615.910000000003</v>
      </c>
      <c r="L10115" t="s">
        <v>51</v>
      </c>
      <c r="M10115" t="s">
        <v>52</v>
      </c>
      <c r="N10115">
        <f t="shared" si="317"/>
        <v>2025</v>
      </c>
    </row>
    <row r="10116" spans="1:14" x14ac:dyDescent="0.3">
      <c r="A10116" t="s">
        <v>11821</v>
      </c>
      <c r="B10116" s="1">
        <v>45840</v>
      </c>
      <c r="C10116" s="1" t="str">
        <f t="shared" si="316"/>
        <v>July</v>
      </c>
      <c r="D10116" t="s">
        <v>1650</v>
      </c>
      <c r="E10116" t="s">
        <v>653</v>
      </c>
      <c r="F10116" t="s">
        <v>79</v>
      </c>
      <c r="G10116" t="s">
        <v>29</v>
      </c>
      <c r="H10116">
        <v>4</v>
      </c>
      <c r="I10116">
        <v>19064.13</v>
      </c>
      <c r="J10116">
        <v>0.1</v>
      </c>
      <c r="K10116">
        <v>68630.87</v>
      </c>
      <c r="L10116" t="s">
        <v>51</v>
      </c>
      <c r="M10116" t="s">
        <v>52</v>
      </c>
      <c r="N10116">
        <f t="shared" si="317"/>
        <v>2025</v>
      </c>
    </row>
    <row r="10117" spans="1:14" x14ac:dyDescent="0.3">
      <c r="A10117" t="s">
        <v>8299</v>
      </c>
      <c r="B10117" s="1">
        <v>45872</v>
      </c>
      <c r="C10117" s="1" t="str">
        <f t="shared" si="316"/>
        <v>August</v>
      </c>
      <c r="D10117" t="s">
        <v>1650</v>
      </c>
      <c r="E10117" t="s">
        <v>320</v>
      </c>
      <c r="F10117" t="s">
        <v>15</v>
      </c>
      <c r="G10117" t="s">
        <v>16</v>
      </c>
      <c r="H10117">
        <v>5</v>
      </c>
      <c r="I10117">
        <v>41047.33</v>
      </c>
      <c r="J10117">
        <v>0.2</v>
      </c>
      <c r="K10117">
        <v>164189.32</v>
      </c>
      <c r="L10117" t="s">
        <v>51</v>
      </c>
      <c r="M10117" t="s">
        <v>52</v>
      </c>
      <c r="N10117">
        <f t="shared" si="317"/>
        <v>2025</v>
      </c>
    </row>
    <row r="10118" spans="1:14" x14ac:dyDescent="0.3">
      <c r="A10118" t="s">
        <v>1649</v>
      </c>
      <c r="B10118" s="1">
        <v>45888</v>
      </c>
      <c r="C10118" s="1" t="str">
        <f t="shared" si="316"/>
        <v>August</v>
      </c>
      <c r="D10118" t="s">
        <v>1650</v>
      </c>
      <c r="E10118" t="s">
        <v>130</v>
      </c>
      <c r="F10118" t="s">
        <v>50</v>
      </c>
      <c r="G10118" t="s">
        <v>29</v>
      </c>
      <c r="H10118">
        <v>6</v>
      </c>
      <c r="I10118">
        <v>18357.3</v>
      </c>
      <c r="J10118">
        <v>0.2</v>
      </c>
      <c r="K10118">
        <v>88115.04</v>
      </c>
      <c r="L10118" s="2" t="s">
        <v>15508</v>
      </c>
      <c r="M10118" t="s">
        <v>52</v>
      </c>
      <c r="N10118">
        <f t="shared" si="317"/>
        <v>2025</v>
      </c>
    </row>
    <row r="10119" spans="1:14" x14ac:dyDescent="0.3">
      <c r="A10119" t="s">
        <v>6031</v>
      </c>
      <c r="B10119" s="1">
        <v>45931</v>
      </c>
      <c r="C10119" s="1" t="str">
        <f t="shared" si="316"/>
        <v>October</v>
      </c>
      <c r="D10119" t="s">
        <v>1650</v>
      </c>
      <c r="E10119" t="s">
        <v>206</v>
      </c>
      <c r="F10119" t="s">
        <v>109</v>
      </c>
      <c r="G10119" t="s">
        <v>16</v>
      </c>
      <c r="H10119">
        <v>3</v>
      </c>
      <c r="J10119">
        <v>0.1</v>
      </c>
      <c r="K10119">
        <v>47855.02</v>
      </c>
      <c r="L10119" t="s">
        <v>17</v>
      </c>
      <c r="M10119" t="s">
        <v>18</v>
      </c>
      <c r="N10119">
        <f t="shared" si="317"/>
        <v>2025</v>
      </c>
    </row>
    <row r="10120" spans="1:14" x14ac:dyDescent="0.3">
      <c r="A10120" t="s">
        <v>13060</v>
      </c>
      <c r="B10120" s="1">
        <v>45713</v>
      </c>
      <c r="C10120" s="1" t="str">
        <f t="shared" si="316"/>
        <v>February</v>
      </c>
      <c r="D10120" t="s">
        <v>2446</v>
      </c>
      <c r="E10120" t="s">
        <v>261</v>
      </c>
      <c r="F10120" t="s">
        <v>109</v>
      </c>
      <c r="G10120" t="s">
        <v>16</v>
      </c>
      <c r="H10120">
        <v>3</v>
      </c>
      <c r="I10120">
        <v>40240.21</v>
      </c>
      <c r="J10120">
        <v>0.15</v>
      </c>
      <c r="K10120">
        <v>102612.54</v>
      </c>
      <c r="L10120" t="s">
        <v>42</v>
      </c>
      <c r="M10120" t="s">
        <v>52</v>
      </c>
      <c r="N10120">
        <f t="shared" si="317"/>
        <v>2025</v>
      </c>
    </row>
    <row r="10121" spans="1:14" x14ac:dyDescent="0.3">
      <c r="A10121" t="s">
        <v>2445</v>
      </c>
      <c r="B10121" s="1">
        <v>45721</v>
      </c>
      <c r="C10121" s="1" t="str">
        <f t="shared" si="316"/>
        <v>March</v>
      </c>
      <c r="D10121" t="s">
        <v>2446</v>
      </c>
      <c r="E10121" t="s">
        <v>272</v>
      </c>
      <c r="F10121" t="s">
        <v>79</v>
      </c>
      <c r="G10121" t="s">
        <v>29</v>
      </c>
      <c r="H10121">
        <v>3</v>
      </c>
      <c r="I10121">
        <v>9331.89</v>
      </c>
      <c r="J10121">
        <v>0.2</v>
      </c>
      <c r="K10121">
        <v>22396.54</v>
      </c>
      <c r="L10121" t="s">
        <v>51</v>
      </c>
      <c r="M10121" t="s">
        <v>52</v>
      </c>
      <c r="N10121">
        <f t="shared" si="317"/>
        <v>2025</v>
      </c>
    </row>
    <row r="10122" spans="1:14" x14ac:dyDescent="0.3">
      <c r="A10122" t="s">
        <v>14519</v>
      </c>
      <c r="B10122" s="1">
        <v>45804</v>
      </c>
      <c r="C10122" s="1" t="str">
        <f t="shared" si="316"/>
        <v>May</v>
      </c>
      <c r="D10122" t="s">
        <v>2446</v>
      </c>
      <c r="E10122" t="s">
        <v>243</v>
      </c>
      <c r="F10122" t="s">
        <v>79</v>
      </c>
      <c r="G10122" t="s">
        <v>29</v>
      </c>
      <c r="H10122">
        <v>6</v>
      </c>
      <c r="I10122">
        <v>44372.62</v>
      </c>
      <c r="J10122">
        <v>0.05</v>
      </c>
      <c r="K10122">
        <v>252923.93</v>
      </c>
      <c r="L10122" t="s">
        <v>17</v>
      </c>
      <c r="M10122" t="s">
        <v>24</v>
      </c>
      <c r="N10122">
        <f t="shared" si="317"/>
        <v>2025</v>
      </c>
    </row>
    <row r="10123" spans="1:14" x14ac:dyDescent="0.3">
      <c r="A10123" t="s">
        <v>6178</v>
      </c>
      <c r="B10123" s="1">
        <v>45817</v>
      </c>
      <c r="C10123" s="1" t="str">
        <f t="shared" si="316"/>
        <v>June</v>
      </c>
      <c r="D10123" t="s">
        <v>2446</v>
      </c>
      <c r="E10123" t="s">
        <v>456</v>
      </c>
      <c r="F10123" t="s">
        <v>155</v>
      </c>
      <c r="G10123" t="s">
        <v>101</v>
      </c>
      <c r="H10123">
        <v>1</v>
      </c>
      <c r="I10123">
        <v>20106.66</v>
      </c>
      <c r="J10123">
        <v>0.05</v>
      </c>
      <c r="K10123">
        <v>19101.330000000002</v>
      </c>
      <c r="L10123" t="s">
        <v>42</v>
      </c>
      <c r="M10123" t="s">
        <v>30</v>
      </c>
      <c r="N10123">
        <f t="shared" si="317"/>
        <v>2025</v>
      </c>
    </row>
    <row r="10124" spans="1:14" x14ac:dyDescent="0.3">
      <c r="A10124" t="s">
        <v>11476</v>
      </c>
      <c r="B10124" s="1">
        <v>45845</v>
      </c>
      <c r="C10124" s="1" t="str">
        <f t="shared" si="316"/>
        <v>July</v>
      </c>
      <c r="D10124" t="s">
        <v>2446</v>
      </c>
      <c r="E10124" t="s">
        <v>251</v>
      </c>
      <c r="F10124" t="s">
        <v>109</v>
      </c>
      <c r="G10124" t="s">
        <v>16</v>
      </c>
      <c r="H10124">
        <v>1</v>
      </c>
      <c r="I10124">
        <v>42396.27</v>
      </c>
      <c r="J10124">
        <v>0.05</v>
      </c>
      <c r="K10124">
        <v>40276.46</v>
      </c>
      <c r="L10124" t="s">
        <v>51</v>
      </c>
      <c r="M10124" t="s">
        <v>18</v>
      </c>
      <c r="N10124">
        <f t="shared" si="317"/>
        <v>2025</v>
      </c>
    </row>
    <row r="10125" spans="1:14" x14ac:dyDescent="0.3">
      <c r="A10125" t="s">
        <v>10898</v>
      </c>
      <c r="B10125" s="1">
        <v>45865</v>
      </c>
      <c r="C10125" s="1" t="str">
        <f t="shared" si="316"/>
        <v>July</v>
      </c>
      <c r="D10125" t="s">
        <v>2446</v>
      </c>
      <c r="E10125" t="s">
        <v>82</v>
      </c>
      <c r="F10125" t="s">
        <v>83</v>
      </c>
      <c r="G10125" t="s">
        <v>23</v>
      </c>
      <c r="H10125">
        <v>1</v>
      </c>
      <c r="I10125">
        <v>31556.87</v>
      </c>
      <c r="J10125">
        <v>0.05</v>
      </c>
      <c r="K10125">
        <v>29979.03</v>
      </c>
      <c r="L10125" t="s">
        <v>17</v>
      </c>
      <c r="M10125" t="s">
        <v>24</v>
      </c>
      <c r="N10125">
        <f t="shared" si="317"/>
        <v>2025</v>
      </c>
    </row>
    <row r="10126" spans="1:14" x14ac:dyDescent="0.3">
      <c r="A10126" t="s">
        <v>4848</v>
      </c>
      <c r="B10126" s="1">
        <v>45918</v>
      </c>
      <c r="C10126" s="1" t="str">
        <f t="shared" si="316"/>
        <v>September</v>
      </c>
      <c r="D10126" t="s">
        <v>2446</v>
      </c>
      <c r="E10126" t="s">
        <v>108</v>
      </c>
      <c r="F10126" t="s">
        <v>109</v>
      </c>
      <c r="G10126" t="s">
        <v>16</v>
      </c>
      <c r="H10126">
        <v>4</v>
      </c>
      <c r="I10126">
        <v>20386.560000000001</v>
      </c>
      <c r="J10126">
        <v>0.2</v>
      </c>
      <c r="K10126">
        <v>65236.99</v>
      </c>
      <c r="L10126" t="s">
        <v>51</v>
      </c>
      <c r="M10126" t="s">
        <v>24</v>
      </c>
      <c r="N10126">
        <f t="shared" si="317"/>
        <v>2025</v>
      </c>
    </row>
    <row r="10127" spans="1:14" x14ac:dyDescent="0.3">
      <c r="A10127" t="s">
        <v>7206</v>
      </c>
      <c r="B10127" s="1">
        <v>46005</v>
      </c>
      <c r="C10127" s="1" t="str">
        <f t="shared" si="316"/>
        <v>December</v>
      </c>
      <c r="D10127" t="s">
        <v>2446</v>
      </c>
      <c r="E10127" t="s">
        <v>58</v>
      </c>
      <c r="F10127" t="s">
        <v>59</v>
      </c>
      <c r="G10127" t="s">
        <v>29</v>
      </c>
      <c r="H10127">
        <v>3</v>
      </c>
      <c r="I10127">
        <v>23326.37</v>
      </c>
      <c r="J10127">
        <v>0.1</v>
      </c>
      <c r="K10127">
        <v>62981.2</v>
      </c>
      <c r="L10127" t="s">
        <v>17</v>
      </c>
      <c r="M10127" t="s">
        <v>18</v>
      </c>
      <c r="N10127">
        <f t="shared" si="317"/>
        <v>2025</v>
      </c>
    </row>
    <row r="10128" spans="1:14" x14ac:dyDescent="0.3">
      <c r="A10128" t="s">
        <v>12499</v>
      </c>
      <c r="B10128" s="1">
        <v>46017</v>
      </c>
      <c r="C10128" s="1" t="str">
        <f t="shared" si="316"/>
        <v>December</v>
      </c>
      <c r="D10128" t="s">
        <v>2446</v>
      </c>
      <c r="E10128" t="s">
        <v>535</v>
      </c>
      <c r="F10128" t="s">
        <v>34</v>
      </c>
      <c r="G10128" t="s">
        <v>29</v>
      </c>
      <c r="H10128">
        <v>3</v>
      </c>
      <c r="I10128">
        <v>15455.58</v>
      </c>
      <c r="J10128">
        <v>0.2</v>
      </c>
      <c r="K10128">
        <v>37093.39</v>
      </c>
      <c r="L10128" t="s">
        <v>17</v>
      </c>
      <c r="M10128" t="s">
        <v>52</v>
      </c>
      <c r="N10128">
        <f t="shared" si="317"/>
        <v>2025</v>
      </c>
    </row>
    <row r="10129" spans="1:14" x14ac:dyDescent="0.3">
      <c r="A10129" t="s">
        <v>1026</v>
      </c>
      <c r="B10129" s="1">
        <v>45927</v>
      </c>
      <c r="C10129" s="1" t="str">
        <f t="shared" si="316"/>
        <v>September</v>
      </c>
      <c r="D10129" t="s">
        <v>1027</v>
      </c>
      <c r="E10129" t="s">
        <v>151</v>
      </c>
      <c r="F10129" t="s">
        <v>75</v>
      </c>
      <c r="G10129" t="s">
        <v>29</v>
      </c>
      <c r="I10129">
        <v>15932.93</v>
      </c>
      <c r="J10129">
        <v>0.2</v>
      </c>
      <c r="K10129">
        <v>38239.03</v>
      </c>
      <c r="L10129" t="s">
        <v>17</v>
      </c>
      <c r="M10129" t="s">
        <v>30</v>
      </c>
      <c r="N10129">
        <f t="shared" si="317"/>
        <v>2025</v>
      </c>
    </row>
    <row r="10130" spans="1:14" x14ac:dyDescent="0.3">
      <c r="A10130" t="s">
        <v>12315</v>
      </c>
      <c r="B10130" s="1">
        <v>45931</v>
      </c>
      <c r="C10130" s="1" t="str">
        <f t="shared" si="316"/>
        <v>October</v>
      </c>
      <c r="D10130" t="s">
        <v>1027</v>
      </c>
      <c r="E10130" t="s">
        <v>88</v>
      </c>
      <c r="F10130" t="s">
        <v>28</v>
      </c>
      <c r="G10130" t="s">
        <v>29</v>
      </c>
      <c r="H10130">
        <v>4</v>
      </c>
      <c r="I10130">
        <v>49077.23</v>
      </c>
      <c r="J10130">
        <v>0.15</v>
      </c>
      <c r="K10130">
        <v>166862.57999999999</v>
      </c>
      <c r="L10130" t="s">
        <v>17</v>
      </c>
      <c r="M10130" t="s">
        <v>24</v>
      </c>
      <c r="N10130">
        <f t="shared" si="317"/>
        <v>2025</v>
      </c>
    </row>
    <row r="10131" spans="1:14" x14ac:dyDescent="0.3">
      <c r="A10131" t="s">
        <v>8038</v>
      </c>
      <c r="B10131" s="1">
        <v>45675</v>
      </c>
      <c r="C10131" s="1" t="str">
        <f t="shared" si="316"/>
        <v>January</v>
      </c>
      <c r="D10131" t="s">
        <v>4725</v>
      </c>
      <c r="E10131" t="s">
        <v>366</v>
      </c>
      <c r="F10131" t="s">
        <v>100</v>
      </c>
      <c r="G10131" t="s">
        <v>101</v>
      </c>
      <c r="H10131">
        <v>2</v>
      </c>
      <c r="I10131">
        <v>46824.51</v>
      </c>
      <c r="J10131">
        <v>0.05</v>
      </c>
      <c r="K10131">
        <v>88966.57</v>
      </c>
      <c r="L10131" t="s">
        <v>42</v>
      </c>
      <c r="M10131" t="s">
        <v>52</v>
      </c>
      <c r="N10131">
        <f t="shared" si="317"/>
        <v>2025</v>
      </c>
    </row>
    <row r="10132" spans="1:14" x14ac:dyDescent="0.3">
      <c r="A10132" t="s">
        <v>9871</v>
      </c>
      <c r="B10132" s="1">
        <v>45852</v>
      </c>
      <c r="C10132" s="1" t="str">
        <f t="shared" si="316"/>
        <v>July</v>
      </c>
      <c r="D10132" t="s">
        <v>4725</v>
      </c>
      <c r="E10132" t="s">
        <v>146</v>
      </c>
      <c r="F10132" t="s">
        <v>38</v>
      </c>
      <c r="G10132" t="s">
        <v>29</v>
      </c>
      <c r="H10132">
        <v>3</v>
      </c>
      <c r="I10132">
        <v>23933.1</v>
      </c>
      <c r="J10132">
        <v>0</v>
      </c>
      <c r="K10132">
        <v>71799.3</v>
      </c>
      <c r="L10132" t="s">
        <v>42</v>
      </c>
      <c r="M10132" t="s">
        <v>24</v>
      </c>
      <c r="N10132">
        <f t="shared" si="317"/>
        <v>2025</v>
      </c>
    </row>
    <row r="10133" spans="1:14" x14ac:dyDescent="0.3">
      <c r="A10133" t="s">
        <v>13734</v>
      </c>
      <c r="B10133" s="1">
        <v>45933</v>
      </c>
      <c r="C10133" s="1" t="str">
        <f t="shared" si="316"/>
        <v>October</v>
      </c>
      <c r="D10133" t="s">
        <v>4725</v>
      </c>
      <c r="E10133" t="s">
        <v>312</v>
      </c>
      <c r="F10133" t="s">
        <v>46</v>
      </c>
      <c r="G10133" t="s">
        <v>23</v>
      </c>
      <c r="H10133">
        <v>5</v>
      </c>
      <c r="I10133">
        <v>15071.16</v>
      </c>
      <c r="J10133">
        <v>0.1</v>
      </c>
      <c r="K10133">
        <v>67820.22</v>
      </c>
      <c r="L10133" t="s">
        <v>42</v>
      </c>
      <c r="M10133" t="s">
        <v>24</v>
      </c>
      <c r="N10133">
        <f t="shared" si="317"/>
        <v>2025</v>
      </c>
    </row>
    <row r="10134" spans="1:14" x14ac:dyDescent="0.3">
      <c r="A10134" t="s">
        <v>4724</v>
      </c>
      <c r="B10134" s="1">
        <v>45968</v>
      </c>
      <c r="C10134" s="1" t="str">
        <f t="shared" si="316"/>
        <v>November</v>
      </c>
      <c r="D10134" t="s">
        <v>4725</v>
      </c>
      <c r="E10134" t="s">
        <v>309</v>
      </c>
      <c r="F10134" t="s">
        <v>75</v>
      </c>
      <c r="G10134" t="s">
        <v>29</v>
      </c>
      <c r="H10134">
        <v>3</v>
      </c>
      <c r="I10134">
        <v>24731.72</v>
      </c>
      <c r="J10134">
        <v>0.2</v>
      </c>
      <c r="K10134">
        <v>59356.13</v>
      </c>
      <c r="L10134" t="s">
        <v>17</v>
      </c>
      <c r="M10134" t="s">
        <v>30</v>
      </c>
      <c r="N10134">
        <f t="shared" si="317"/>
        <v>2025</v>
      </c>
    </row>
    <row r="10135" spans="1:14" x14ac:dyDescent="0.3">
      <c r="A10135" t="s">
        <v>11114</v>
      </c>
      <c r="B10135" s="1">
        <v>46000</v>
      </c>
      <c r="C10135" s="1" t="str">
        <f t="shared" si="316"/>
        <v>December</v>
      </c>
      <c r="D10135" t="s">
        <v>5647</v>
      </c>
      <c r="E10135" t="s">
        <v>82</v>
      </c>
      <c r="F10135" t="s">
        <v>83</v>
      </c>
      <c r="G10135" t="s">
        <v>23</v>
      </c>
      <c r="H10135">
        <v>5</v>
      </c>
      <c r="I10135">
        <v>5636.07</v>
      </c>
      <c r="J10135">
        <v>0.15</v>
      </c>
      <c r="K10135">
        <v>23953.3</v>
      </c>
      <c r="L10135" t="s">
        <v>42</v>
      </c>
      <c r="M10135" t="s">
        <v>18</v>
      </c>
      <c r="N10135">
        <f t="shared" si="317"/>
        <v>2025</v>
      </c>
    </row>
    <row r="10136" spans="1:14" x14ac:dyDescent="0.3">
      <c r="A10136" t="s">
        <v>5646</v>
      </c>
      <c r="B10136" s="1">
        <v>46003</v>
      </c>
      <c r="C10136" s="1" t="str">
        <f t="shared" si="316"/>
        <v>December</v>
      </c>
      <c r="D10136" t="s">
        <v>5647</v>
      </c>
      <c r="E10136" t="s">
        <v>151</v>
      </c>
      <c r="F10136" t="s">
        <v>75</v>
      </c>
      <c r="H10136">
        <v>1</v>
      </c>
      <c r="I10136">
        <v>5211.1499999999996</v>
      </c>
      <c r="J10136">
        <v>0</v>
      </c>
      <c r="K10136">
        <v>5211.1499999999996</v>
      </c>
      <c r="L10136" t="s">
        <v>51</v>
      </c>
      <c r="M10136" t="s">
        <v>52</v>
      </c>
      <c r="N10136">
        <f t="shared" si="317"/>
        <v>2025</v>
      </c>
    </row>
    <row r="10137" spans="1:14" x14ac:dyDescent="0.3">
      <c r="A10137" t="s">
        <v>7344</v>
      </c>
      <c r="B10137" s="1">
        <v>46010</v>
      </c>
      <c r="C10137" s="1" t="str">
        <f t="shared" si="316"/>
        <v>December</v>
      </c>
      <c r="D10137" t="s">
        <v>5647</v>
      </c>
      <c r="E10137" t="s">
        <v>96</v>
      </c>
      <c r="F10137" t="s">
        <v>38</v>
      </c>
      <c r="G10137" t="s">
        <v>29</v>
      </c>
      <c r="H10137">
        <v>4</v>
      </c>
      <c r="I10137">
        <v>43125.29</v>
      </c>
      <c r="J10137">
        <v>0</v>
      </c>
      <c r="K10137">
        <v>172501.16</v>
      </c>
      <c r="L10137" t="s">
        <v>51</v>
      </c>
      <c r="M10137" t="s">
        <v>24</v>
      </c>
      <c r="N10137">
        <f t="shared" si="317"/>
        <v>2025</v>
      </c>
    </row>
    <row r="10138" spans="1:14" x14ac:dyDescent="0.3">
      <c r="A10138" t="s">
        <v>1192</v>
      </c>
      <c r="B10138" s="1">
        <v>45675</v>
      </c>
      <c r="C10138" s="1" t="str">
        <f t="shared" si="316"/>
        <v>January</v>
      </c>
      <c r="D10138" t="s">
        <v>1193</v>
      </c>
      <c r="E10138" t="s">
        <v>306</v>
      </c>
      <c r="F10138" t="s">
        <v>15</v>
      </c>
      <c r="G10138" t="s">
        <v>16</v>
      </c>
      <c r="H10138">
        <v>5</v>
      </c>
      <c r="I10138">
        <v>43697.4</v>
      </c>
      <c r="J10138">
        <v>0.05</v>
      </c>
      <c r="K10138">
        <v>207562.65</v>
      </c>
      <c r="L10138" t="s">
        <v>42</v>
      </c>
      <c r="M10138" t="s">
        <v>24</v>
      </c>
      <c r="N10138">
        <f t="shared" si="317"/>
        <v>2025</v>
      </c>
    </row>
    <row r="10139" spans="1:14" x14ac:dyDescent="0.3">
      <c r="A10139" t="s">
        <v>9897</v>
      </c>
      <c r="B10139" s="1">
        <v>45721</v>
      </c>
      <c r="C10139" s="1" t="str">
        <f t="shared" si="316"/>
        <v>March</v>
      </c>
      <c r="D10139" t="s">
        <v>1193</v>
      </c>
      <c r="E10139" t="s">
        <v>33</v>
      </c>
      <c r="F10139" t="s">
        <v>34</v>
      </c>
      <c r="G10139" t="s">
        <v>29</v>
      </c>
      <c r="H10139">
        <v>5</v>
      </c>
      <c r="I10139">
        <v>25682.59</v>
      </c>
      <c r="J10139">
        <v>0.2</v>
      </c>
      <c r="K10139">
        <v>102730.36</v>
      </c>
      <c r="L10139" t="s">
        <v>51</v>
      </c>
      <c r="M10139" t="s">
        <v>24</v>
      </c>
      <c r="N10139">
        <f t="shared" si="317"/>
        <v>2025</v>
      </c>
    </row>
    <row r="10140" spans="1:14" x14ac:dyDescent="0.3">
      <c r="A10140" t="s">
        <v>6436</v>
      </c>
      <c r="B10140" s="1">
        <v>45784</v>
      </c>
      <c r="C10140" s="1" t="str">
        <f t="shared" si="316"/>
        <v>May</v>
      </c>
      <c r="D10140" t="s">
        <v>1193</v>
      </c>
      <c r="E10140" t="s">
        <v>211</v>
      </c>
      <c r="F10140" t="s">
        <v>22</v>
      </c>
      <c r="G10140" t="s">
        <v>23</v>
      </c>
      <c r="H10140">
        <v>7</v>
      </c>
      <c r="I10140">
        <v>46611.14</v>
      </c>
      <c r="J10140">
        <v>0.2</v>
      </c>
      <c r="K10140">
        <v>261022.38</v>
      </c>
      <c r="L10140" t="s">
        <v>17</v>
      </c>
      <c r="M10140" t="s">
        <v>52</v>
      </c>
      <c r="N10140">
        <f t="shared" si="317"/>
        <v>2025</v>
      </c>
    </row>
    <row r="10141" spans="1:14" x14ac:dyDescent="0.3">
      <c r="A10141" t="s">
        <v>6353</v>
      </c>
      <c r="B10141" s="1">
        <v>45796</v>
      </c>
      <c r="C10141" s="1" t="str">
        <f t="shared" si="316"/>
        <v>May</v>
      </c>
      <c r="D10141" t="s">
        <v>1193</v>
      </c>
      <c r="E10141" t="s">
        <v>290</v>
      </c>
      <c r="F10141" t="s">
        <v>34</v>
      </c>
      <c r="G10141" t="s">
        <v>29</v>
      </c>
      <c r="H10141">
        <v>4</v>
      </c>
      <c r="I10141">
        <v>14693.8</v>
      </c>
      <c r="J10141">
        <v>0.1</v>
      </c>
      <c r="K10141">
        <v>52897.68</v>
      </c>
      <c r="L10141" t="s">
        <v>17</v>
      </c>
      <c r="M10141" t="s">
        <v>18</v>
      </c>
      <c r="N10141">
        <f t="shared" si="317"/>
        <v>2025</v>
      </c>
    </row>
    <row r="10142" spans="1:14" x14ac:dyDescent="0.3">
      <c r="A10142" t="s">
        <v>9993</v>
      </c>
      <c r="B10142" s="1">
        <v>45918</v>
      </c>
      <c r="C10142" s="1" t="str">
        <f t="shared" si="316"/>
        <v>September</v>
      </c>
      <c r="D10142" t="s">
        <v>1193</v>
      </c>
      <c r="E10142" t="s">
        <v>232</v>
      </c>
      <c r="F10142" t="s">
        <v>28</v>
      </c>
      <c r="H10142">
        <v>5</v>
      </c>
      <c r="I10142">
        <v>24411.45</v>
      </c>
      <c r="J10142">
        <v>0</v>
      </c>
      <c r="K10142">
        <v>122057.25</v>
      </c>
      <c r="L10142" t="s">
        <v>17</v>
      </c>
      <c r="M10142" t="s">
        <v>52</v>
      </c>
      <c r="N10142">
        <f t="shared" si="317"/>
        <v>2025</v>
      </c>
    </row>
    <row r="10143" spans="1:14" x14ac:dyDescent="0.3">
      <c r="A10143" t="s">
        <v>13629</v>
      </c>
      <c r="B10143" s="1">
        <v>45961</v>
      </c>
      <c r="C10143" s="1" t="str">
        <f t="shared" si="316"/>
        <v>October</v>
      </c>
      <c r="D10143" t="s">
        <v>1193</v>
      </c>
      <c r="E10143" t="s">
        <v>104</v>
      </c>
      <c r="F10143" t="s">
        <v>105</v>
      </c>
      <c r="G10143" t="s">
        <v>16</v>
      </c>
      <c r="H10143">
        <v>3</v>
      </c>
      <c r="I10143">
        <v>20903.04</v>
      </c>
      <c r="J10143">
        <v>0.05</v>
      </c>
      <c r="K10143">
        <v>59573.66</v>
      </c>
      <c r="L10143" t="s">
        <v>42</v>
      </c>
      <c r="M10143" t="s">
        <v>52</v>
      </c>
      <c r="N10143">
        <f t="shared" si="317"/>
        <v>2025</v>
      </c>
    </row>
    <row r="10144" spans="1:14" x14ac:dyDescent="0.3">
      <c r="A10144" t="s">
        <v>7374</v>
      </c>
      <c r="B10144" s="1">
        <v>45661</v>
      </c>
      <c r="C10144" s="1" t="str">
        <f t="shared" si="316"/>
        <v>January</v>
      </c>
      <c r="D10144" t="s">
        <v>2493</v>
      </c>
      <c r="E10144" t="s">
        <v>430</v>
      </c>
      <c r="F10144" t="s">
        <v>105</v>
      </c>
      <c r="G10144" t="s">
        <v>16</v>
      </c>
      <c r="H10144">
        <v>3</v>
      </c>
      <c r="I10144">
        <v>45969.45</v>
      </c>
      <c r="J10144">
        <v>0.05</v>
      </c>
      <c r="K10144">
        <v>131012.93</v>
      </c>
      <c r="L10144" t="s">
        <v>51</v>
      </c>
      <c r="M10144" t="s">
        <v>18</v>
      </c>
      <c r="N10144">
        <f t="shared" si="317"/>
        <v>2025</v>
      </c>
    </row>
    <row r="10145" spans="1:14" x14ac:dyDescent="0.3">
      <c r="A10145" t="s">
        <v>13145</v>
      </c>
      <c r="B10145" s="1">
        <v>45668</v>
      </c>
      <c r="C10145" s="1" t="str">
        <f t="shared" si="316"/>
        <v>January</v>
      </c>
      <c r="D10145" t="s">
        <v>2493</v>
      </c>
      <c r="E10145" t="s">
        <v>261</v>
      </c>
      <c r="F10145" t="s">
        <v>109</v>
      </c>
      <c r="G10145" t="s">
        <v>16</v>
      </c>
      <c r="H10145">
        <v>2</v>
      </c>
      <c r="I10145">
        <v>21488.13</v>
      </c>
      <c r="J10145">
        <v>0</v>
      </c>
      <c r="K10145">
        <v>38678.629999999997</v>
      </c>
      <c r="L10145" t="s">
        <v>51</v>
      </c>
      <c r="M10145" t="s">
        <v>52</v>
      </c>
      <c r="N10145">
        <f t="shared" si="317"/>
        <v>2025</v>
      </c>
    </row>
    <row r="10146" spans="1:14" x14ac:dyDescent="0.3">
      <c r="A10146" t="s">
        <v>3227</v>
      </c>
      <c r="B10146" s="1">
        <v>45767</v>
      </c>
      <c r="C10146" s="1" t="str">
        <f t="shared" si="316"/>
        <v>April</v>
      </c>
      <c r="D10146" t="s">
        <v>2493</v>
      </c>
      <c r="E10146" t="s">
        <v>174</v>
      </c>
      <c r="F10146" t="s">
        <v>59</v>
      </c>
      <c r="G10146" t="s">
        <v>29</v>
      </c>
      <c r="H10146">
        <v>3</v>
      </c>
      <c r="I10146">
        <v>20202.22</v>
      </c>
      <c r="J10146">
        <v>0.15</v>
      </c>
      <c r="K10146">
        <v>51515.66</v>
      </c>
      <c r="L10146" t="s">
        <v>51</v>
      </c>
      <c r="M10146" t="s">
        <v>52</v>
      </c>
      <c r="N10146">
        <f t="shared" si="317"/>
        <v>2025</v>
      </c>
    </row>
    <row r="10147" spans="1:14" x14ac:dyDescent="0.3">
      <c r="A10147" t="s">
        <v>2492</v>
      </c>
      <c r="B10147" s="1">
        <v>45802</v>
      </c>
      <c r="C10147" s="1" t="str">
        <f t="shared" si="316"/>
        <v>May</v>
      </c>
      <c r="D10147" t="s">
        <v>2493</v>
      </c>
      <c r="E10147" t="s">
        <v>122</v>
      </c>
      <c r="F10147" t="s">
        <v>15</v>
      </c>
      <c r="G10147" t="s">
        <v>16</v>
      </c>
      <c r="H10147">
        <v>2</v>
      </c>
      <c r="I10147">
        <v>44739.62</v>
      </c>
      <c r="J10147">
        <v>0.1</v>
      </c>
      <c r="K10147">
        <v>80531.320000000007</v>
      </c>
      <c r="L10147" t="s">
        <v>17</v>
      </c>
      <c r="M10147" t="s">
        <v>52</v>
      </c>
      <c r="N10147">
        <f t="shared" si="317"/>
        <v>2025</v>
      </c>
    </row>
    <row r="10148" spans="1:14" x14ac:dyDescent="0.3">
      <c r="A10148" t="s">
        <v>8892</v>
      </c>
      <c r="B10148" s="1">
        <v>45660</v>
      </c>
      <c r="C10148" s="1" t="str">
        <f t="shared" si="316"/>
        <v>January</v>
      </c>
      <c r="D10148" t="s">
        <v>3799</v>
      </c>
      <c r="E10148" t="s">
        <v>456</v>
      </c>
      <c r="F10148" t="s">
        <v>155</v>
      </c>
      <c r="H10148">
        <v>3</v>
      </c>
      <c r="I10148">
        <v>43608.86</v>
      </c>
      <c r="J10148">
        <v>0.2</v>
      </c>
      <c r="K10148">
        <v>104661.26</v>
      </c>
      <c r="L10148" t="s">
        <v>42</v>
      </c>
      <c r="M10148" t="s">
        <v>30</v>
      </c>
      <c r="N10148">
        <f t="shared" si="317"/>
        <v>2025</v>
      </c>
    </row>
    <row r="10149" spans="1:14" x14ac:dyDescent="0.3">
      <c r="A10149" t="s">
        <v>3798</v>
      </c>
      <c r="B10149" s="1">
        <v>45713</v>
      </c>
      <c r="C10149" s="1" t="str">
        <f t="shared" si="316"/>
        <v>February</v>
      </c>
      <c r="D10149" t="s">
        <v>3799</v>
      </c>
      <c r="E10149" t="s">
        <v>325</v>
      </c>
      <c r="F10149" t="s">
        <v>83</v>
      </c>
      <c r="G10149" t="s">
        <v>23</v>
      </c>
      <c r="H10149">
        <v>2</v>
      </c>
      <c r="I10149">
        <v>28188.62</v>
      </c>
      <c r="J10149">
        <v>0</v>
      </c>
      <c r="K10149">
        <v>56377.24</v>
      </c>
      <c r="L10149" t="s">
        <v>42</v>
      </c>
      <c r="M10149" t="s">
        <v>18</v>
      </c>
      <c r="N10149">
        <f t="shared" si="317"/>
        <v>2025</v>
      </c>
    </row>
    <row r="10150" spans="1:14" x14ac:dyDescent="0.3">
      <c r="A10150" t="s">
        <v>7187</v>
      </c>
      <c r="B10150" s="1">
        <v>45992</v>
      </c>
      <c r="C10150" s="1" t="str">
        <f t="shared" si="316"/>
        <v>December</v>
      </c>
      <c r="D10150" t="s">
        <v>3799</v>
      </c>
      <c r="E10150" t="s">
        <v>535</v>
      </c>
      <c r="F10150" t="s">
        <v>34</v>
      </c>
      <c r="G10150" t="s">
        <v>29</v>
      </c>
      <c r="H10150">
        <v>6</v>
      </c>
      <c r="I10150">
        <v>23362.52</v>
      </c>
      <c r="J10150">
        <v>0.2</v>
      </c>
      <c r="K10150">
        <v>112140.1</v>
      </c>
      <c r="L10150" t="s">
        <v>17</v>
      </c>
      <c r="M10150" t="s">
        <v>18</v>
      </c>
      <c r="N10150">
        <f t="shared" si="317"/>
        <v>2025</v>
      </c>
    </row>
    <row r="10151" spans="1:14" x14ac:dyDescent="0.3">
      <c r="A10151" t="s">
        <v>86</v>
      </c>
      <c r="B10151" s="1">
        <v>45668</v>
      </c>
      <c r="C10151" s="1" t="str">
        <f t="shared" si="316"/>
        <v>January</v>
      </c>
      <c r="D10151" t="s">
        <v>87</v>
      </c>
      <c r="E10151" t="s">
        <v>88</v>
      </c>
      <c r="F10151" t="s">
        <v>28</v>
      </c>
      <c r="G10151" t="s">
        <v>29</v>
      </c>
      <c r="H10151">
        <v>2</v>
      </c>
      <c r="I10151">
        <v>24499.31</v>
      </c>
      <c r="J10151">
        <v>0.1</v>
      </c>
      <c r="K10151">
        <v>44098.76</v>
      </c>
      <c r="L10151" t="s">
        <v>51</v>
      </c>
      <c r="M10151" t="s">
        <v>30</v>
      </c>
      <c r="N10151">
        <f t="shared" si="317"/>
        <v>2025</v>
      </c>
    </row>
    <row r="10152" spans="1:14" x14ac:dyDescent="0.3">
      <c r="A10152" t="s">
        <v>13620</v>
      </c>
      <c r="B10152" s="1">
        <v>45851</v>
      </c>
      <c r="C10152" s="1" t="str">
        <f t="shared" si="316"/>
        <v>July</v>
      </c>
      <c r="D10152" t="s">
        <v>87</v>
      </c>
      <c r="E10152" t="s">
        <v>309</v>
      </c>
      <c r="F10152" t="s">
        <v>75</v>
      </c>
      <c r="G10152" t="s">
        <v>29</v>
      </c>
      <c r="H10152">
        <v>5</v>
      </c>
      <c r="I10152">
        <v>30059.41</v>
      </c>
      <c r="J10152">
        <v>0.1</v>
      </c>
      <c r="K10152">
        <v>135267.35</v>
      </c>
      <c r="L10152" t="s">
        <v>42</v>
      </c>
      <c r="M10152" t="s">
        <v>24</v>
      </c>
      <c r="N10152">
        <f t="shared" si="317"/>
        <v>2025</v>
      </c>
    </row>
    <row r="10153" spans="1:14" x14ac:dyDescent="0.3">
      <c r="A10153" t="s">
        <v>11341</v>
      </c>
      <c r="B10153" s="1">
        <v>45735</v>
      </c>
      <c r="C10153" s="1" t="str">
        <f t="shared" si="316"/>
        <v>March</v>
      </c>
      <c r="D10153" t="s">
        <v>3361</v>
      </c>
      <c r="E10153" t="s">
        <v>191</v>
      </c>
      <c r="F10153" t="s">
        <v>79</v>
      </c>
      <c r="G10153" t="s">
        <v>29</v>
      </c>
      <c r="H10153">
        <v>1</v>
      </c>
      <c r="I10153">
        <v>5925.95</v>
      </c>
      <c r="J10153">
        <v>0.15</v>
      </c>
      <c r="K10153">
        <v>5037.0600000000004</v>
      </c>
      <c r="L10153" t="s">
        <v>42</v>
      </c>
      <c r="M10153" t="s">
        <v>18</v>
      </c>
      <c r="N10153">
        <f t="shared" si="317"/>
        <v>2025</v>
      </c>
    </row>
    <row r="10154" spans="1:14" x14ac:dyDescent="0.3">
      <c r="A10154" t="s">
        <v>6170</v>
      </c>
      <c r="B10154" s="1">
        <v>45764</v>
      </c>
      <c r="C10154" s="1" t="str">
        <f t="shared" si="316"/>
        <v>April</v>
      </c>
      <c r="D10154" t="s">
        <v>3361</v>
      </c>
      <c r="E10154" t="s">
        <v>290</v>
      </c>
      <c r="F10154" t="s">
        <v>34</v>
      </c>
      <c r="G10154" t="s">
        <v>29</v>
      </c>
      <c r="H10154">
        <v>1</v>
      </c>
      <c r="I10154">
        <v>47601.440000000002</v>
      </c>
      <c r="J10154">
        <v>0</v>
      </c>
      <c r="K10154">
        <v>47601.440000000002</v>
      </c>
      <c r="L10154" t="s">
        <v>42</v>
      </c>
      <c r="M10154" t="s">
        <v>30</v>
      </c>
      <c r="N10154">
        <f t="shared" si="317"/>
        <v>2025</v>
      </c>
    </row>
    <row r="10155" spans="1:14" x14ac:dyDescent="0.3">
      <c r="A10155" t="s">
        <v>9821</v>
      </c>
      <c r="B10155" s="1">
        <v>45840</v>
      </c>
      <c r="C10155" s="1" t="str">
        <f t="shared" si="316"/>
        <v>July</v>
      </c>
      <c r="D10155" t="s">
        <v>3361</v>
      </c>
      <c r="E10155" t="s">
        <v>184</v>
      </c>
      <c r="F10155" t="s">
        <v>79</v>
      </c>
      <c r="G10155" t="s">
        <v>29</v>
      </c>
      <c r="H10155">
        <v>1</v>
      </c>
      <c r="I10155">
        <v>19870.89</v>
      </c>
      <c r="J10155">
        <v>0.05</v>
      </c>
      <c r="K10155">
        <v>18877.349999999999</v>
      </c>
      <c r="L10155" t="s">
        <v>17</v>
      </c>
      <c r="M10155" t="s">
        <v>52</v>
      </c>
      <c r="N10155">
        <f t="shared" si="317"/>
        <v>2025</v>
      </c>
    </row>
    <row r="10156" spans="1:14" x14ac:dyDescent="0.3">
      <c r="A10156" t="s">
        <v>15190</v>
      </c>
      <c r="B10156" s="1">
        <v>45930</v>
      </c>
      <c r="C10156" s="1" t="str">
        <f t="shared" si="316"/>
        <v>September</v>
      </c>
      <c r="D10156" t="s">
        <v>3361</v>
      </c>
      <c r="E10156" t="s">
        <v>949</v>
      </c>
      <c r="F10156" t="s">
        <v>38</v>
      </c>
      <c r="G10156" t="s">
        <v>29</v>
      </c>
      <c r="H10156">
        <v>3</v>
      </c>
      <c r="I10156">
        <v>35184.07</v>
      </c>
      <c r="J10156">
        <v>0</v>
      </c>
      <c r="K10156">
        <v>105552.21</v>
      </c>
      <c r="L10156" t="s">
        <v>17</v>
      </c>
      <c r="M10156" t="s">
        <v>30</v>
      </c>
      <c r="N10156">
        <f t="shared" si="317"/>
        <v>2025</v>
      </c>
    </row>
    <row r="10157" spans="1:14" x14ac:dyDescent="0.3">
      <c r="A10157" t="s">
        <v>3360</v>
      </c>
      <c r="B10157" s="1">
        <v>45947</v>
      </c>
      <c r="C10157" s="1" t="str">
        <f t="shared" si="316"/>
        <v>October</v>
      </c>
      <c r="D10157" t="s">
        <v>3361</v>
      </c>
      <c r="E10157" t="s">
        <v>466</v>
      </c>
      <c r="F10157" t="s">
        <v>59</v>
      </c>
      <c r="G10157" t="s">
        <v>29</v>
      </c>
      <c r="H10157">
        <v>6</v>
      </c>
      <c r="I10157">
        <v>38807.949999999997</v>
      </c>
      <c r="J10157">
        <v>0.15</v>
      </c>
      <c r="K10157">
        <v>197920.54</v>
      </c>
      <c r="L10157" t="s">
        <v>51</v>
      </c>
      <c r="M10157" t="s">
        <v>52</v>
      </c>
      <c r="N10157">
        <f t="shared" si="317"/>
        <v>2025</v>
      </c>
    </row>
    <row r="10158" spans="1:14" x14ac:dyDescent="0.3">
      <c r="A10158" t="s">
        <v>13225</v>
      </c>
      <c r="B10158" s="1">
        <v>45982</v>
      </c>
      <c r="C10158" s="1" t="str">
        <f t="shared" si="316"/>
        <v>November</v>
      </c>
      <c r="D10158" t="s">
        <v>3361</v>
      </c>
      <c r="E10158" t="s">
        <v>348</v>
      </c>
      <c r="F10158" t="s">
        <v>22</v>
      </c>
      <c r="G10158" t="s">
        <v>23</v>
      </c>
      <c r="H10158">
        <v>6</v>
      </c>
      <c r="I10158">
        <v>7596.09</v>
      </c>
      <c r="J10158">
        <v>0.15</v>
      </c>
      <c r="K10158">
        <v>38740.06</v>
      </c>
      <c r="L10158" t="s">
        <v>51</v>
      </c>
      <c r="M10158" t="s">
        <v>18</v>
      </c>
      <c r="N10158">
        <f t="shared" si="317"/>
        <v>2025</v>
      </c>
    </row>
    <row r="10159" spans="1:14" x14ac:dyDescent="0.3">
      <c r="A10159" t="s">
        <v>2257</v>
      </c>
      <c r="B10159" s="1">
        <v>45699</v>
      </c>
      <c r="C10159" s="1" t="str">
        <f t="shared" si="316"/>
        <v>February</v>
      </c>
      <c r="D10159" t="s">
        <v>2258</v>
      </c>
      <c r="E10159" t="s">
        <v>610</v>
      </c>
      <c r="F10159" t="s">
        <v>83</v>
      </c>
      <c r="G10159" t="s">
        <v>23</v>
      </c>
      <c r="H10159">
        <v>6</v>
      </c>
      <c r="I10159">
        <v>44124.39</v>
      </c>
      <c r="J10159">
        <v>0</v>
      </c>
      <c r="K10159">
        <v>264746.34000000003</v>
      </c>
      <c r="L10159" t="s">
        <v>42</v>
      </c>
      <c r="M10159" t="s">
        <v>24</v>
      </c>
      <c r="N10159">
        <f t="shared" si="317"/>
        <v>2025</v>
      </c>
    </row>
    <row r="10160" spans="1:14" x14ac:dyDescent="0.3">
      <c r="A10160" t="s">
        <v>10242</v>
      </c>
      <c r="B10160" s="1">
        <v>45705</v>
      </c>
      <c r="C10160" s="1" t="str">
        <f t="shared" si="316"/>
        <v>February</v>
      </c>
      <c r="D10160" t="s">
        <v>2258</v>
      </c>
      <c r="E10160" t="s">
        <v>211</v>
      </c>
      <c r="F10160" t="s">
        <v>22</v>
      </c>
      <c r="G10160" t="s">
        <v>23</v>
      </c>
      <c r="H10160">
        <v>7</v>
      </c>
      <c r="I10160">
        <v>49456.4</v>
      </c>
      <c r="J10160">
        <v>0.15</v>
      </c>
      <c r="K10160">
        <v>294265.58</v>
      </c>
      <c r="L10160" t="s">
        <v>17</v>
      </c>
      <c r="M10160" t="s">
        <v>18</v>
      </c>
      <c r="N10160">
        <f t="shared" si="317"/>
        <v>2025</v>
      </c>
    </row>
    <row r="10161" spans="1:14" x14ac:dyDescent="0.3">
      <c r="A10161" t="s">
        <v>15017</v>
      </c>
      <c r="B10161" s="1">
        <v>45729</v>
      </c>
      <c r="C10161" s="1" t="str">
        <f t="shared" si="316"/>
        <v>March</v>
      </c>
      <c r="D10161" t="s">
        <v>2258</v>
      </c>
      <c r="E10161" t="s">
        <v>88</v>
      </c>
      <c r="F10161" t="s">
        <v>28</v>
      </c>
      <c r="G10161" t="s">
        <v>29</v>
      </c>
      <c r="H10161">
        <v>2</v>
      </c>
      <c r="I10161">
        <v>16530.03</v>
      </c>
      <c r="J10161">
        <v>0.15</v>
      </c>
      <c r="K10161">
        <v>28101.05</v>
      </c>
      <c r="L10161" t="s">
        <v>17</v>
      </c>
      <c r="M10161" t="s">
        <v>52</v>
      </c>
      <c r="N10161">
        <f t="shared" si="317"/>
        <v>2025</v>
      </c>
    </row>
    <row r="10162" spans="1:14" x14ac:dyDescent="0.3">
      <c r="A10162" t="s">
        <v>6187</v>
      </c>
      <c r="B10162" s="1">
        <v>45752</v>
      </c>
      <c r="C10162" s="1" t="str">
        <f t="shared" si="316"/>
        <v>April</v>
      </c>
      <c r="D10162" t="s">
        <v>2258</v>
      </c>
      <c r="E10162" t="s">
        <v>504</v>
      </c>
      <c r="F10162" t="s">
        <v>155</v>
      </c>
      <c r="G10162" t="s">
        <v>101</v>
      </c>
      <c r="H10162">
        <v>7</v>
      </c>
      <c r="I10162">
        <v>22994.48</v>
      </c>
      <c r="J10162">
        <v>0</v>
      </c>
      <c r="K10162">
        <v>160961.35999999999</v>
      </c>
      <c r="L10162" t="s">
        <v>17</v>
      </c>
      <c r="M10162" t="s">
        <v>24</v>
      </c>
      <c r="N10162">
        <f t="shared" si="317"/>
        <v>2025</v>
      </c>
    </row>
    <row r="10163" spans="1:14" x14ac:dyDescent="0.3">
      <c r="A10163" t="s">
        <v>14383</v>
      </c>
      <c r="B10163" s="1">
        <v>45997</v>
      </c>
      <c r="C10163" s="1" t="str">
        <f t="shared" si="316"/>
        <v>December</v>
      </c>
      <c r="D10163" t="s">
        <v>2258</v>
      </c>
      <c r="E10163" t="s">
        <v>154</v>
      </c>
      <c r="F10163" t="s">
        <v>155</v>
      </c>
      <c r="G10163" t="s">
        <v>101</v>
      </c>
      <c r="H10163">
        <v>1</v>
      </c>
      <c r="I10163">
        <v>37734.019999999997</v>
      </c>
      <c r="J10163">
        <v>0</v>
      </c>
      <c r="K10163">
        <v>37734.019999999997</v>
      </c>
      <c r="L10163" t="s">
        <v>17</v>
      </c>
      <c r="M10163" t="s">
        <v>24</v>
      </c>
      <c r="N10163">
        <f t="shared" si="317"/>
        <v>2025</v>
      </c>
    </row>
    <row r="10164" spans="1:14" x14ac:dyDescent="0.3">
      <c r="A10164" t="s">
        <v>2517</v>
      </c>
      <c r="B10164" s="1">
        <v>45672</v>
      </c>
      <c r="C10164" s="1" t="str">
        <f t="shared" si="316"/>
        <v>January</v>
      </c>
      <c r="D10164" t="s">
        <v>840</v>
      </c>
      <c r="E10164" t="s">
        <v>290</v>
      </c>
      <c r="F10164" t="s">
        <v>34</v>
      </c>
      <c r="G10164" t="s">
        <v>29</v>
      </c>
      <c r="H10164">
        <v>1</v>
      </c>
      <c r="I10164">
        <v>5641.5</v>
      </c>
      <c r="J10164">
        <v>0.2</v>
      </c>
      <c r="K10164">
        <v>4513.2</v>
      </c>
      <c r="L10164" t="s">
        <v>17</v>
      </c>
      <c r="M10164" t="s">
        <v>52</v>
      </c>
      <c r="N10164">
        <f t="shared" si="317"/>
        <v>2025</v>
      </c>
    </row>
    <row r="10165" spans="1:14" x14ac:dyDescent="0.3">
      <c r="A10165" t="s">
        <v>839</v>
      </c>
      <c r="B10165" s="1">
        <v>45701</v>
      </c>
      <c r="C10165" s="1" t="str">
        <f t="shared" si="316"/>
        <v>February</v>
      </c>
      <c r="D10165" t="s">
        <v>840</v>
      </c>
      <c r="E10165" t="s">
        <v>125</v>
      </c>
      <c r="F10165" t="s">
        <v>109</v>
      </c>
      <c r="G10165" t="s">
        <v>16</v>
      </c>
      <c r="H10165">
        <v>6</v>
      </c>
      <c r="I10165">
        <v>21649.439999999999</v>
      </c>
      <c r="J10165">
        <v>0.15</v>
      </c>
      <c r="K10165">
        <v>110412.14</v>
      </c>
      <c r="L10165" t="s">
        <v>51</v>
      </c>
      <c r="M10165" t="s">
        <v>18</v>
      </c>
      <c r="N10165">
        <f t="shared" si="317"/>
        <v>2025</v>
      </c>
    </row>
    <row r="10166" spans="1:14" x14ac:dyDescent="0.3">
      <c r="A10166" t="s">
        <v>10122</v>
      </c>
      <c r="B10166" s="1">
        <v>45717</v>
      </c>
      <c r="C10166" s="1" t="str">
        <f t="shared" si="316"/>
        <v>March</v>
      </c>
      <c r="D10166" t="s">
        <v>840</v>
      </c>
      <c r="E10166" t="s">
        <v>653</v>
      </c>
      <c r="F10166" t="s">
        <v>79</v>
      </c>
      <c r="G10166" t="s">
        <v>29</v>
      </c>
      <c r="H10166">
        <v>5</v>
      </c>
      <c r="I10166">
        <v>10306.52</v>
      </c>
      <c r="J10166">
        <v>0</v>
      </c>
      <c r="K10166">
        <v>51532.6</v>
      </c>
      <c r="L10166" t="s">
        <v>17</v>
      </c>
      <c r="M10166" t="s">
        <v>30</v>
      </c>
      <c r="N10166">
        <f t="shared" si="317"/>
        <v>2025</v>
      </c>
    </row>
    <row r="10167" spans="1:14" x14ac:dyDescent="0.3">
      <c r="A10167" t="s">
        <v>6521</v>
      </c>
      <c r="B10167" s="1">
        <v>45718</v>
      </c>
      <c r="C10167" s="1" t="str">
        <f t="shared" si="316"/>
        <v>March</v>
      </c>
      <c r="D10167" t="s">
        <v>840</v>
      </c>
      <c r="E10167" t="s">
        <v>71</v>
      </c>
      <c r="F10167" t="s">
        <v>46</v>
      </c>
      <c r="G10167" t="s">
        <v>23</v>
      </c>
      <c r="H10167">
        <v>4</v>
      </c>
      <c r="I10167">
        <v>13595.96</v>
      </c>
      <c r="J10167">
        <v>0.05</v>
      </c>
      <c r="K10167">
        <v>51664.65</v>
      </c>
      <c r="L10167" t="s">
        <v>51</v>
      </c>
      <c r="M10167" t="s">
        <v>30</v>
      </c>
      <c r="N10167">
        <f t="shared" si="317"/>
        <v>2025</v>
      </c>
    </row>
    <row r="10168" spans="1:14" x14ac:dyDescent="0.3">
      <c r="A10168" t="s">
        <v>7289</v>
      </c>
      <c r="B10168" s="1">
        <v>45719</v>
      </c>
      <c r="C10168" s="1" t="str">
        <f t="shared" si="316"/>
        <v>March</v>
      </c>
      <c r="D10168" t="s">
        <v>840</v>
      </c>
      <c r="E10168" t="s">
        <v>211</v>
      </c>
      <c r="F10168" t="s">
        <v>22</v>
      </c>
      <c r="G10168" t="s">
        <v>23</v>
      </c>
      <c r="H10168">
        <v>4</v>
      </c>
      <c r="I10168">
        <v>13503.77</v>
      </c>
      <c r="J10168">
        <v>0</v>
      </c>
      <c r="K10168">
        <v>54015.08</v>
      </c>
      <c r="L10168" t="s">
        <v>17</v>
      </c>
      <c r="M10168" t="s">
        <v>24</v>
      </c>
      <c r="N10168">
        <f t="shared" si="317"/>
        <v>2025</v>
      </c>
    </row>
    <row r="10169" spans="1:14" x14ac:dyDescent="0.3">
      <c r="A10169" t="s">
        <v>5436</v>
      </c>
      <c r="B10169" s="1">
        <v>45833</v>
      </c>
      <c r="C10169" s="1" t="str">
        <f t="shared" si="316"/>
        <v>June</v>
      </c>
      <c r="D10169" t="s">
        <v>840</v>
      </c>
      <c r="E10169" t="s">
        <v>366</v>
      </c>
      <c r="F10169" t="s">
        <v>100</v>
      </c>
      <c r="G10169" t="s">
        <v>101</v>
      </c>
      <c r="H10169">
        <v>3</v>
      </c>
      <c r="I10169">
        <v>31189.919999999998</v>
      </c>
      <c r="J10169">
        <v>0.15</v>
      </c>
      <c r="K10169">
        <v>79534.3</v>
      </c>
      <c r="L10169" t="s">
        <v>17</v>
      </c>
      <c r="M10169" t="s">
        <v>52</v>
      </c>
      <c r="N10169">
        <f t="shared" si="317"/>
        <v>2025</v>
      </c>
    </row>
    <row r="10170" spans="1:14" x14ac:dyDescent="0.3">
      <c r="A10170" t="s">
        <v>10371</v>
      </c>
      <c r="B10170" s="1">
        <v>45881</v>
      </c>
      <c r="C10170" s="1" t="str">
        <f t="shared" si="316"/>
        <v>August</v>
      </c>
      <c r="D10170" t="s">
        <v>840</v>
      </c>
      <c r="E10170" t="s">
        <v>535</v>
      </c>
      <c r="F10170" t="s">
        <v>34</v>
      </c>
      <c r="G10170" t="s">
        <v>29</v>
      </c>
      <c r="H10170">
        <v>1</v>
      </c>
      <c r="I10170">
        <v>12411.77</v>
      </c>
      <c r="J10170">
        <v>0.2</v>
      </c>
      <c r="K10170">
        <v>9929.42</v>
      </c>
      <c r="L10170" t="s">
        <v>51</v>
      </c>
      <c r="M10170" t="s">
        <v>30</v>
      </c>
      <c r="N10170">
        <f t="shared" si="317"/>
        <v>2025</v>
      </c>
    </row>
    <row r="10171" spans="1:14" x14ac:dyDescent="0.3">
      <c r="A10171" t="s">
        <v>6321</v>
      </c>
      <c r="B10171" s="1">
        <v>45667</v>
      </c>
      <c r="C10171" s="1" t="str">
        <f t="shared" si="316"/>
        <v>January</v>
      </c>
      <c r="D10171" t="s">
        <v>6322</v>
      </c>
      <c r="E10171" t="s">
        <v>486</v>
      </c>
      <c r="F10171" t="s">
        <v>75</v>
      </c>
      <c r="G10171" t="s">
        <v>29</v>
      </c>
      <c r="H10171">
        <v>7</v>
      </c>
      <c r="I10171">
        <v>17016.27</v>
      </c>
      <c r="J10171">
        <v>0</v>
      </c>
      <c r="K10171">
        <v>119113.89</v>
      </c>
      <c r="L10171" s="2" t="s">
        <v>15508</v>
      </c>
      <c r="M10171" t="s">
        <v>52</v>
      </c>
      <c r="N10171">
        <f t="shared" si="317"/>
        <v>2025</v>
      </c>
    </row>
    <row r="10172" spans="1:14" x14ac:dyDescent="0.3">
      <c r="A10172" t="s">
        <v>14513</v>
      </c>
      <c r="B10172" s="1">
        <v>45671</v>
      </c>
      <c r="C10172" s="1" t="str">
        <f t="shared" si="316"/>
        <v>January</v>
      </c>
      <c r="D10172" t="s">
        <v>6322</v>
      </c>
      <c r="E10172" t="s">
        <v>27</v>
      </c>
      <c r="F10172" t="s">
        <v>28</v>
      </c>
      <c r="G10172" t="s">
        <v>29</v>
      </c>
      <c r="H10172">
        <v>2</v>
      </c>
      <c r="I10172">
        <v>20414.259999999998</v>
      </c>
      <c r="J10172">
        <v>0</v>
      </c>
      <c r="K10172">
        <v>40828.519999999997</v>
      </c>
      <c r="L10172" t="s">
        <v>42</v>
      </c>
      <c r="M10172" t="s">
        <v>24</v>
      </c>
      <c r="N10172">
        <f t="shared" si="317"/>
        <v>2025</v>
      </c>
    </row>
    <row r="10173" spans="1:14" x14ac:dyDescent="0.3">
      <c r="A10173" t="s">
        <v>9429</v>
      </c>
      <c r="B10173" s="1">
        <v>45880</v>
      </c>
      <c r="C10173" s="1" t="str">
        <f t="shared" si="316"/>
        <v>August</v>
      </c>
      <c r="D10173" t="s">
        <v>6322</v>
      </c>
      <c r="E10173" t="s">
        <v>21</v>
      </c>
      <c r="F10173" t="s">
        <v>22</v>
      </c>
      <c r="G10173" t="s">
        <v>23</v>
      </c>
      <c r="H10173">
        <v>1</v>
      </c>
      <c r="I10173">
        <v>32198.82</v>
      </c>
      <c r="J10173">
        <v>0.15</v>
      </c>
      <c r="K10173">
        <v>27369</v>
      </c>
      <c r="L10173" t="s">
        <v>51</v>
      </c>
      <c r="M10173" t="s">
        <v>24</v>
      </c>
      <c r="N10173">
        <f t="shared" si="317"/>
        <v>2025</v>
      </c>
    </row>
    <row r="10174" spans="1:14" x14ac:dyDescent="0.3">
      <c r="A10174" t="s">
        <v>4272</v>
      </c>
      <c r="B10174" s="1">
        <v>45720</v>
      </c>
      <c r="C10174" s="1" t="str">
        <f t="shared" si="316"/>
        <v>March</v>
      </c>
      <c r="D10174" t="s">
        <v>271</v>
      </c>
      <c r="E10174" t="s">
        <v>366</v>
      </c>
      <c r="F10174" t="s">
        <v>100</v>
      </c>
      <c r="G10174" t="s">
        <v>101</v>
      </c>
      <c r="H10174">
        <v>6</v>
      </c>
      <c r="I10174">
        <v>14525.17</v>
      </c>
      <c r="J10174">
        <v>0.15</v>
      </c>
      <c r="K10174">
        <v>74078.37</v>
      </c>
      <c r="L10174" t="s">
        <v>17</v>
      </c>
      <c r="M10174" t="s">
        <v>30</v>
      </c>
      <c r="N10174">
        <f t="shared" si="317"/>
        <v>2025</v>
      </c>
    </row>
    <row r="10175" spans="1:14" x14ac:dyDescent="0.3">
      <c r="A10175" t="s">
        <v>9424</v>
      </c>
      <c r="B10175" s="1">
        <v>45945</v>
      </c>
      <c r="C10175" s="1" t="str">
        <f t="shared" si="316"/>
        <v>October</v>
      </c>
      <c r="D10175" t="s">
        <v>271</v>
      </c>
      <c r="E10175" t="s">
        <v>140</v>
      </c>
      <c r="F10175" t="s">
        <v>105</v>
      </c>
      <c r="G10175" t="s">
        <v>16</v>
      </c>
      <c r="H10175">
        <v>5</v>
      </c>
      <c r="I10175">
        <v>5804.66</v>
      </c>
      <c r="J10175">
        <v>0</v>
      </c>
      <c r="K10175">
        <v>29023.3</v>
      </c>
      <c r="L10175" t="s">
        <v>42</v>
      </c>
      <c r="M10175" t="s">
        <v>52</v>
      </c>
      <c r="N10175">
        <f t="shared" si="317"/>
        <v>2025</v>
      </c>
    </row>
    <row r="10176" spans="1:14" x14ac:dyDescent="0.3">
      <c r="A10176" t="s">
        <v>270</v>
      </c>
      <c r="B10176" s="1">
        <v>46015</v>
      </c>
      <c r="C10176" s="1" t="str">
        <f t="shared" si="316"/>
        <v>December</v>
      </c>
      <c r="D10176" t="s">
        <v>271</v>
      </c>
      <c r="E10176" t="s">
        <v>272</v>
      </c>
      <c r="F10176" t="s">
        <v>79</v>
      </c>
      <c r="G10176" t="s">
        <v>29</v>
      </c>
      <c r="H10176">
        <v>1</v>
      </c>
      <c r="I10176">
        <v>2454.0100000000002</v>
      </c>
      <c r="J10176">
        <v>0.15</v>
      </c>
      <c r="K10176">
        <v>2085.91</v>
      </c>
      <c r="L10176" t="s">
        <v>51</v>
      </c>
      <c r="M10176" t="s">
        <v>30</v>
      </c>
      <c r="N10176">
        <f t="shared" si="317"/>
        <v>2025</v>
      </c>
    </row>
    <row r="10177" spans="1:14" x14ac:dyDescent="0.3">
      <c r="A10177" t="s">
        <v>8400</v>
      </c>
      <c r="B10177" s="1">
        <v>45843</v>
      </c>
      <c r="C10177" s="1" t="str">
        <f t="shared" si="316"/>
        <v>July</v>
      </c>
      <c r="D10177" t="s">
        <v>8401</v>
      </c>
      <c r="E10177" t="s">
        <v>162</v>
      </c>
      <c r="F10177" t="s">
        <v>59</v>
      </c>
      <c r="G10177" t="s">
        <v>29</v>
      </c>
      <c r="H10177">
        <v>5</v>
      </c>
      <c r="I10177">
        <v>30072.080000000002</v>
      </c>
      <c r="J10177">
        <v>0.05</v>
      </c>
      <c r="K10177">
        <v>142842.38</v>
      </c>
      <c r="L10177" t="s">
        <v>42</v>
      </c>
      <c r="M10177" t="s">
        <v>30</v>
      </c>
      <c r="N10177">
        <f t="shared" si="317"/>
        <v>2025</v>
      </c>
    </row>
    <row r="10178" spans="1:14" x14ac:dyDescent="0.3">
      <c r="A10178" t="s">
        <v>15090</v>
      </c>
      <c r="B10178" s="1">
        <v>45832</v>
      </c>
      <c r="C10178" s="1" t="str">
        <f t="shared" ref="C10178:C10241" si="318">IF(B10178="","",TEXT(B10178,"mmmm"))</f>
        <v>June</v>
      </c>
      <c r="D10178" t="s">
        <v>6930</v>
      </c>
      <c r="E10178" t="s">
        <v>243</v>
      </c>
      <c r="F10178" t="s">
        <v>79</v>
      </c>
      <c r="G10178" t="s">
        <v>29</v>
      </c>
      <c r="H10178">
        <v>2</v>
      </c>
      <c r="I10178">
        <v>25800.19</v>
      </c>
      <c r="J10178">
        <v>0.2</v>
      </c>
      <c r="K10178">
        <v>41280.300000000003</v>
      </c>
      <c r="L10178" t="s">
        <v>51</v>
      </c>
      <c r="M10178" t="s">
        <v>30</v>
      </c>
      <c r="N10178">
        <f t="shared" ref="N10178:N10241" si="319">IF(B10178="","",YEAR(B10178))</f>
        <v>2025</v>
      </c>
    </row>
    <row r="10179" spans="1:14" x14ac:dyDescent="0.3">
      <c r="A10179" t="s">
        <v>6929</v>
      </c>
      <c r="B10179" s="1">
        <v>45930</v>
      </c>
      <c r="C10179" s="1" t="str">
        <f t="shared" si="318"/>
        <v>September</v>
      </c>
      <c r="D10179" t="s">
        <v>6930</v>
      </c>
      <c r="E10179" t="s">
        <v>640</v>
      </c>
      <c r="F10179" t="s">
        <v>50</v>
      </c>
      <c r="G10179" t="s">
        <v>29</v>
      </c>
      <c r="H10179">
        <v>4</v>
      </c>
      <c r="I10179">
        <v>16339.68</v>
      </c>
      <c r="J10179">
        <v>0.1</v>
      </c>
      <c r="K10179">
        <v>58822.85</v>
      </c>
      <c r="L10179" t="s">
        <v>51</v>
      </c>
      <c r="M10179" t="s">
        <v>24</v>
      </c>
      <c r="N10179">
        <f t="shared" si="319"/>
        <v>2025</v>
      </c>
    </row>
    <row r="10180" spans="1:14" x14ac:dyDescent="0.3">
      <c r="A10180" t="s">
        <v>13078</v>
      </c>
      <c r="B10180" s="1">
        <v>45944</v>
      </c>
      <c r="C10180" s="1" t="str">
        <f t="shared" si="318"/>
        <v>October</v>
      </c>
      <c r="D10180" t="s">
        <v>6930</v>
      </c>
      <c r="E10180" t="s">
        <v>33</v>
      </c>
      <c r="F10180" t="s">
        <v>34</v>
      </c>
      <c r="G10180" t="s">
        <v>29</v>
      </c>
      <c r="H10180">
        <v>5</v>
      </c>
      <c r="I10180">
        <v>40403.54</v>
      </c>
      <c r="J10180">
        <v>0</v>
      </c>
      <c r="K10180">
        <v>202017.7</v>
      </c>
      <c r="L10180" t="s">
        <v>42</v>
      </c>
      <c r="M10180" t="s">
        <v>30</v>
      </c>
      <c r="N10180">
        <f t="shared" si="319"/>
        <v>2025</v>
      </c>
    </row>
    <row r="10181" spans="1:14" x14ac:dyDescent="0.3">
      <c r="A10181" t="s">
        <v>15429</v>
      </c>
      <c r="B10181" s="1">
        <v>45855</v>
      </c>
      <c r="C10181" s="1" t="str">
        <f t="shared" si="318"/>
        <v>July</v>
      </c>
      <c r="D10181" t="s">
        <v>8117</v>
      </c>
      <c r="E10181" t="s">
        <v>293</v>
      </c>
      <c r="F10181" t="s">
        <v>75</v>
      </c>
      <c r="G10181" t="s">
        <v>29</v>
      </c>
      <c r="H10181">
        <v>1</v>
      </c>
      <c r="I10181">
        <v>21800.74</v>
      </c>
      <c r="J10181">
        <v>0.05</v>
      </c>
      <c r="K10181">
        <v>20710.7</v>
      </c>
      <c r="L10181" t="s">
        <v>42</v>
      </c>
      <c r="M10181" t="s">
        <v>30</v>
      </c>
      <c r="N10181">
        <f t="shared" si="319"/>
        <v>2025</v>
      </c>
    </row>
    <row r="10182" spans="1:14" x14ac:dyDescent="0.3">
      <c r="A10182" t="s">
        <v>9668</v>
      </c>
      <c r="B10182" s="1">
        <v>45956</v>
      </c>
      <c r="C10182" s="1" t="str">
        <f t="shared" si="318"/>
        <v>October</v>
      </c>
      <c r="D10182" t="s">
        <v>8117</v>
      </c>
      <c r="E10182" t="s">
        <v>162</v>
      </c>
      <c r="F10182" t="s">
        <v>59</v>
      </c>
      <c r="G10182" t="s">
        <v>29</v>
      </c>
      <c r="H10182">
        <v>3</v>
      </c>
      <c r="I10182">
        <v>6774.83</v>
      </c>
      <c r="J10182">
        <v>0.1</v>
      </c>
      <c r="K10182">
        <v>18292.04</v>
      </c>
      <c r="L10182" t="s">
        <v>17</v>
      </c>
      <c r="M10182" t="s">
        <v>18</v>
      </c>
      <c r="N10182">
        <f t="shared" si="319"/>
        <v>2025</v>
      </c>
    </row>
    <row r="10183" spans="1:14" x14ac:dyDescent="0.3">
      <c r="A10183" t="s">
        <v>8116</v>
      </c>
      <c r="B10183" s="1">
        <v>46014</v>
      </c>
      <c r="C10183" s="1" t="str">
        <f t="shared" si="318"/>
        <v>December</v>
      </c>
      <c r="D10183" t="s">
        <v>8117</v>
      </c>
      <c r="E10183" t="s">
        <v>306</v>
      </c>
      <c r="F10183" t="s">
        <v>15</v>
      </c>
      <c r="H10183">
        <v>4</v>
      </c>
      <c r="I10183">
        <v>24229.439999999999</v>
      </c>
      <c r="J10183">
        <v>0.15</v>
      </c>
      <c r="K10183">
        <v>82380.100000000006</v>
      </c>
      <c r="L10183" t="s">
        <v>17</v>
      </c>
      <c r="M10183" t="s">
        <v>18</v>
      </c>
      <c r="N10183">
        <f t="shared" si="319"/>
        <v>2025</v>
      </c>
    </row>
    <row r="10184" spans="1:14" x14ac:dyDescent="0.3">
      <c r="A10184" t="s">
        <v>6881</v>
      </c>
      <c r="B10184" s="1">
        <v>45734</v>
      </c>
      <c r="C10184" s="1" t="str">
        <f t="shared" si="318"/>
        <v>March</v>
      </c>
      <c r="D10184" t="s">
        <v>4654</v>
      </c>
      <c r="E10184" t="s">
        <v>96</v>
      </c>
      <c r="F10184" t="s">
        <v>38</v>
      </c>
      <c r="G10184" t="s">
        <v>29</v>
      </c>
      <c r="H10184">
        <v>3</v>
      </c>
      <c r="I10184">
        <v>20154.59</v>
      </c>
      <c r="J10184">
        <v>0.05</v>
      </c>
      <c r="K10184">
        <v>57440.58</v>
      </c>
      <c r="L10184" t="s">
        <v>51</v>
      </c>
      <c r="M10184" t="s">
        <v>30</v>
      </c>
      <c r="N10184">
        <f t="shared" si="319"/>
        <v>2025</v>
      </c>
    </row>
    <row r="10185" spans="1:14" x14ac:dyDescent="0.3">
      <c r="A10185" t="s">
        <v>9886</v>
      </c>
      <c r="B10185" s="1">
        <v>45856</v>
      </c>
      <c r="C10185" s="1" t="str">
        <f t="shared" si="318"/>
        <v>July</v>
      </c>
      <c r="D10185" t="s">
        <v>4654</v>
      </c>
      <c r="E10185" t="s">
        <v>62</v>
      </c>
      <c r="F10185" t="s">
        <v>46</v>
      </c>
      <c r="G10185" t="s">
        <v>23</v>
      </c>
      <c r="H10185">
        <v>1</v>
      </c>
      <c r="I10185">
        <v>11687</v>
      </c>
      <c r="J10185">
        <v>0</v>
      </c>
      <c r="K10185">
        <v>11687</v>
      </c>
      <c r="L10185" t="s">
        <v>51</v>
      </c>
      <c r="M10185" t="s">
        <v>24</v>
      </c>
      <c r="N10185">
        <f t="shared" si="319"/>
        <v>2025</v>
      </c>
    </row>
    <row r="10186" spans="1:14" x14ac:dyDescent="0.3">
      <c r="A10186" t="s">
        <v>4653</v>
      </c>
      <c r="B10186" s="1">
        <v>45942</v>
      </c>
      <c r="C10186" s="1" t="str">
        <f t="shared" si="318"/>
        <v>October</v>
      </c>
      <c r="D10186" t="s">
        <v>4654</v>
      </c>
      <c r="E10186" t="s">
        <v>104</v>
      </c>
      <c r="F10186" t="s">
        <v>105</v>
      </c>
      <c r="G10186" t="s">
        <v>16</v>
      </c>
      <c r="H10186">
        <v>2</v>
      </c>
      <c r="I10186">
        <v>38600.620000000003</v>
      </c>
      <c r="J10186">
        <v>0.05</v>
      </c>
      <c r="K10186">
        <v>73341.179999999993</v>
      </c>
      <c r="L10186" t="s">
        <v>51</v>
      </c>
      <c r="M10186" t="s">
        <v>18</v>
      </c>
      <c r="N10186">
        <f t="shared" si="319"/>
        <v>2025</v>
      </c>
    </row>
    <row r="10187" spans="1:14" x14ac:dyDescent="0.3">
      <c r="A10187" t="s">
        <v>6076</v>
      </c>
      <c r="B10187" s="1">
        <v>45970</v>
      </c>
      <c r="C10187" s="1" t="str">
        <f t="shared" si="318"/>
        <v>November</v>
      </c>
      <c r="D10187" t="s">
        <v>4654</v>
      </c>
      <c r="E10187" t="s">
        <v>254</v>
      </c>
      <c r="F10187" t="s">
        <v>83</v>
      </c>
      <c r="H10187">
        <v>4</v>
      </c>
      <c r="I10187">
        <v>7647.35</v>
      </c>
      <c r="J10187">
        <v>0.05</v>
      </c>
      <c r="K10187">
        <v>29059.93</v>
      </c>
      <c r="L10187" t="s">
        <v>51</v>
      </c>
      <c r="M10187" t="s">
        <v>52</v>
      </c>
      <c r="N10187">
        <f t="shared" si="319"/>
        <v>2025</v>
      </c>
    </row>
    <row r="10188" spans="1:14" x14ac:dyDescent="0.3">
      <c r="A10188" t="s">
        <v>13524</v>
      </c>
      <c r="B10188" s="1">
        <v>45990</v>
      </c>
      <c r="C10188" s="1" t="str">
        <f t="shared" si="318"/>
        <v>November</v>
      </c>
      <c r="D10188" t="s">
        <v>13525</v>
      </c>
      <c r="E10188" t="s">
        <v>14</v>
      </c>
      <c r="F10188" t="s">
        <v>15</v>
      </c>
      <c r="G10188" t="s">
        <v>16</v>
      </c>
      <c r="H10188">
        <v>3</v>
      </c>
      <c r="I10188">
        <v>47818.82</v>
      </c>
      <c r="J10188">
        <v>0.15</v>
      </c>
      <c r="K10188">
        <v>121937.99</v>
      </c>
      <c r="L10188" t="s">
        <v>17</v>
      </c>
      <c r="M10188" t="s">
        <v>24</v>
      </c>
      <c r="N10188">
        <f t="shared" si="319"/>
        <v>2025</v>
      </c>
    </row>
    <row r="10189" spans="1:14" x14ac:dyDescent="0.3">
      <c r="A10189" t="s">
        <v>10559</v>
      </c>
      <c r="B10189" s="1">
        <v>45692</v>
      </c>
      <c r="C10189" s="1" t="str">
        <f t="shared" si="318"/>
        <v>February</v>
      </c>
      <c r="D10189" t="s">
        <v>2538</v>
      </c>
      <c r="E10189" t="s">
        <v>162</v>
      </c>
      <c r="F10189" t="s">
        <v>59</v>
      </c>
      <c r="G10189" t="s">
        <v>29</v>
      </c>
      <c r="H10189">
        <v>5</v>
      </c>
      <c r="I10189">
        <v>13429.57</v>
      </c>
      <c r="J10189">
        <v>0</v>
      </c>
      <c r="K10189">
        <v>67147.850000000006</v>
      </c>
      <c r="L10189" t="s">
        <v>17</v>
      </c>
      <c r="M10189" t="s">
        <v>24</v>
      </c>
      <c r="N10189">
        <f t="shared" si="319"/>
        <v>2025</v>
      </c>
    </row>
    <row r="10190" spans="1:14" x14ac:dyDescent="0.3">
      <c r="A10190" t="s">
        <v>12307</v>
      </c>
      <c r="B10190" s="1">
        <v>45702</v>
      </c>
      <c r="C10190" s="1" t="str">
        <f t="shared" si="318"/>
        <v>February</v>
      </c>
      <c r="D10190" t="s">
        <v>2538</v>
      </c>
      <c r="E10190" t="s">
        <v>162</v>
      </c>
      <c r="F10190" t="s">
        <v>59</v>
      </c>
      <c r="G10190" t="s">
        <v>29</v>
      </c>
      <c r="H10190">
        <v>3</v>
      </c>
      <c r="I10190">
        <v>19988.36</v>
      </c>
      <c r="J10190">
        <v>0.05</v>
      </c>
      <c r="K10190">
        <v>56966.83</v>
      </c>
      <c r="L10190" t="s">
        <v>51</v>
      </c>
      <c r="M10190" t="s">
        <v>24</v>
      </c>
      <c r="N10190">
        <f t="shared" si="319"/>
        <v>2025</v>
      </c>
    </row>
    <row r="10191" spans="1:14" x14ac:dyDescent="0.3">
      <c r="A10191" t="s">
        <v>2537</v>
      </c>
      <c r="B10191" s="1">
        <v>45706</v>
      </c>
      <c r="C10191" s="1" t="str">
        <f t="shared" si="318"/>
        <v>February</v>
      </c>
      <c r="D10191" t="s">
        <v>2538</v>
      </c>
      <c r="E10191" t="s">
        <v>430</v>
      </c>
      <c r="F10191" t="s">
        <v>105</v>
      </c>
      <c r="G10191" t="s">
        <v>16</v>
      </c>
      <c r="H10191">
        <v>2</v>
      </c>
      <c r="I10191">
        <v>11824.53</v>
      </c>
      <c r="J10191">
        <v>0.1</v>
      </c>
      <c r="K10191">
        <v>21284.15</v>
      </c>
      <c r="L10191" t="s">
        <v>42</v>
      </c>
      <c r="M10191" t="s">
        <v>30</v>
      </c>
      <c r="N10191">
        <f t="shared" si="319"/>
        <v>2025</v>
      </c>
    </row>
    <row r="10192" spans="1:14" x14ac:dyDescent="0.3">
      <c r="A10192" t="s">
        <v>7213</v>
      </c>
      <c r="B10192" s="1">
        <v>45840</v>
      </c>
      <c r="C10192" s="1" t="str">
        <f t="shared" si="318"/>
        <v>July</v>
      </c>
      <c r="D10192" t="s">
        <v>2538</v>
      </c>
      <c r="E10192" t="s">
        <v>243</v>
      </c>
      <c r="F10192" t="s">
        <v>79</v>
      </c>
      <c r="G10192" t="s">
        <v>29</v>
      </c>
      <c r="H10192">
        <v>7</v>
      </c>
      <c r="I10192">
        <v>18349.349999999999</v>
      </c>
      <c r="J10192">
        <v>0.1</v>
      </c>
      <c r="K10192">
        <v>115600.9</v>
      </c>
      <c r="L10192" t="s">
        <v>42</v>
      </c>
      <c r="M10192" t="s">
        <v>18</v>
      </c>
      <c r="N10192">
        <f t="shared" si="319"/>
        <v>2025</v>
      </c>
    </row>
    <row r="10193" spans="1:14" x14ac:dyDescent="0.3">
      <c r="A10193" t="s">
        <v>3571</v>
      </c>
      <c r="B10193" s="1">
        <v>45962</v>
      </c>
      <c r="C10193" s="1" t="str">
        <f t="shared" si="318"/>
        <v>November</v>
      </c>
      <c r="D10193" t="s">
        <v>2538</v>
      </c>
      <c r="E10193" t="s">
        <v>37</v>
      </c>
      <c r="F10193" t="s">
        <v>38</v>
      </c>
      <c r="G10193" t="s">
        <v>29</v>
      </c>
      <c r="H10193">
        <v>4</v>
      </c>
      <c r="I10193">
        <v>21497.77</v>
      </c>
      <c r="J10193">
        <v>0.15</v>
      </c>
      <c r="K10193">
        <v>73092.42</v>
      </c>
      <c r="L10193" t="s">
        <v>42</v>
      </c>
      <c r="M10193" t="s">
        <v>52</v>
      </c>
      <c r="N10193">
        <f t="shared" si="319"/>
        <v>2025</v>
      </c>
    </row>
    <row r="10194" spans="1:14" x14ac:dyDescent="0.3">
      <c r="A10194" t="s">
        <v>15292</v>
      </c>
      <c r="B10194" s="1">
        <v>45920</v>
      </c>
      <c r="C10194" s="1" t="str">
        <f t="shared" si="318"/>
        <v>September</v>
      </c>
      <c r="D10194" t="s">
        <v>12013</v>
      </c>
      <c r="E10194" t="s">
        <v>78</v>
      </c>
      <c r="F10194" t="s">
        <v>79</v>
      </c>
      <c r="G10194" t="s">
        <v>29</v>
      </c>
      <c r="H10194">
        <v>2</v>
      </c>
      <c r="I10194">
        <v>47181.49</v>
      </c>
      <c r="J10194">
        <v>0.1</v>
      </c>
      <c r="K10194">
        <v>84926.68</v>
      </c>
      <c r="L10194" t="s">
        <v>51</v>
      </c>
      <c r="M10194" t="s">
        <v>24</v>
      </c>
      <c r="N10194">
        <f t="shared" si="319"/>
        <v>2025</v>
      </c>
    </row>
    <row r="10195" spans="1:14" x14ac:dyDescent="0.3">
      <c r="A10195" t="s">
        <v>12012</v>
      </c>
      <c r="B10195" s="1">
        <v>45982</v>
      </c>
      <c r="C10195" s="1" t="str">
        <f t="shared" si="318"/>
        <v>November</v>
      </c>
      <c r="D10195" t="s">
        <v>12013</v>
      </c>
      <c r="E10195" t="s">
        <v>261</v>
      </c>
      <c r="F10195" t="s">
        <v>109</v>
      </c>
      <c r="G10195" t="s">
        <v>16</v>
      </c>
      <c r="H10195">
        <v>3</v>
      </c>
      <c r="I10195">
        <v>25343.81</v>
      </c>
      <c r="J10195">
        <v>0</v>
      </c>
      <c r="K10195">
        <v>76031.429999999993</v>
      </c>
      <c r="L10195" s="2" t="s">
        <v>15508</v>
      </c>
      <c r="M10195" t="s">
        <v>24</v>
      </c>
      <c r="N10195">
        <f t="shared" si="319"/>
        <v>2025</v>
      </c>
    </row>
    <row r="10196" spans="1:14" x14ac:dyDescent="0.3">
      <c r="A10196" t="s">
        <v>3096</v>
      </c>
      <c r="B10196" s="1">
        <v>45665</v>
      </c>
      <c r="C10196" s="1" t="str">
        <f t="shared" si="318"/>
        <v>January</v>
      </c>
      <c r="D10196" t="s">
        <v>3097</v>
      </c>
      <c r="E10196" t="s">
        <v>315</v>
      </c>
      <c r="F10196" t="s">
        <v>38</v>
      </c>
      <c r="G10196" t="s">
        <v>29</v>
      </c>
      <c r="H10196">
        <v>3</v>
      </c>
      <c r="I10196">
        <v>23992.87</v>
      </c>
      <c r="J10196">
        <v>0.2</v>
      </c>
      <c r="K10196">
        <v>57582.89</v>
      </c>
      <c r="L10196" t="s">
        <v>42</v>
      </c>
      <c r="M10196" t="s">
        <v>18</v>
      </c>
      <c r="N10196">
        <f t="shared" si="319"/>
        <v>2025</v>
      </c>
    </row>
    <row r="10197" spans="1:14" x14ac:dyDescent="0.3">
      <c r="A10197" t="s">
        <v>3628</v>
      </c>
      <c r="B10197" s="1">
        <v>45877</v>
      </c>
      <c r="C10197" s="1" t="str">
        <f t="shared" si="318"/>
        <v>August</v>
      </c>
      <c r="D10197" t="s">
        <v>3097</v>
      </c>
      <c r="E10197" t="s">
        <v>82</v>
      </c>
      <c r="F10197" t="s">
        <v>83</v>
      </c>
      <c r="G10197" t="s">
        <v>23</v>
      </c>
      <c r="H10197">
        <v>7</v>
      </c>
      <c r="I10197">
        <v>44369.59</v>
      </c>
      <c r="J10197">
        <v>0.05</v>
      </c>
      <c r="K10197">
        <v>295057.77</v>
      </c>
      <c r="L10197" t="s">
        <v>42</v>
      </c>
      <c r="M10197" t="s">
        <v>24</v>
      </c>
      <c r="N10197">
        <f t="shared" si="319"/>
        <v>2025</v>
      </c>
    </row>
    <row r="10198" spans="1:14" x14ac:dyDescent="0.3">
      <c r="A10198" t="s">
        <v>5913</v>
      </c>
      <c r="B10198" s="1">
        <v>45982</v>
      </c>
      <c r="C10198" s="1" t="str">
        <f t="shared" si="318"/>
        <v>November</v>
      </c>
      <c r="D10198" t="s">
        <v>3097</v>
      </c>
      <c r="E10198" t="s">
        <v>261</v>
      </c>
      <c r="F10198" t="s">
        <v>109</v>
      </c>
      <c r="G10198" t="s">
        <v>16</v>
      </c>
      <c r="H10198">
        <v>4</v>
      </c>
      <c r="I10198">
        <v>38817.46</v>
      </c>
      <c r="J10198">
        <v>0.2</v>
      </c>
      <c r="K10198">
        <v>124215.87</v>
      </c>
      <c r="L10198" t="s">
        <v>17</v>
      </c>
      <c r="M10198" t="s">
        <v>30</v>
      </c>
      <c r="N10198">
        <f t="shared" si="319"/>
        <v>2025</v>
      </c>
    </row>
    <row r="10199" spans="1:14" x14ac:dyDescent="0.3">
      <c r="A10199" t="s">
        <v>9637</v>
      </c>
      <c r="B10199" s="1">
        <v>45668</v>
      </c>
      <c r="C10199" s="1" t="str">
        <f t="shared" si="318"/>
        <v>January</v>
      </c>
      <c r="D10199" t="s">
        <v>9638</v>
      </c>
      <c r="E10199" t="s">
        <v>197</v>
      </c>
      <c r="F10199" t="s">
        <v>59</v>
      </c>
      <c r="G10199" t="s">
        <v>29</v>
      </c>
      <c r="H10199">
        <v>4</v>
      </c>
      <c r="I10199">
        <v>36397.78</v>
      </c>
      <c r="J10199">
        <v>0.05</v>
      </c>
      <c r="K10199">
        <v>138311.56</v>
      </c>
      <c r="L10199" t="s">
        <v>17</v>
      </c>
      <c r="M10199" t="s">
        <v>18</v>
      </c>
      <c r="N10199">
        <f t="shared" si="319"/>
        <v>2025</v>
      </c>
    </row>
    <row r="10200" spans="1:14" x14ac:dyDescent="0.3">
      <c r="A10200" t="s">
        <v>14321</v>
      </c>
      <c r="B10200" s="1">
        <v>45874</v>
      </c>
      <c r="C10200" s="1" t="str">
        <f t="shared" si="318"/>
        <v>August</v>
      </c>
      <c r="D10200" t="s">
        <v>9638</v>
      </c>
      <c r="E10200" t="s">
        <v>104</v>
      </c>
      <c r="F10200" t="s">
        <v>105</v>
      </c>
      <c r="G10200" t="s">
        <v>16</v>
      </c>
      <c r="H10200">
        <v>3</v>
      </c>
      <c r="I10200">
        <v>16134.12</v>
      </c>
      <c r="J10200">
        <v>0.2</v>
      </c>
      <c r="K10200">
        <v>38721.89</v>
      </c>
      <c r="L10200" t="s">
        <v>42</v>
      </c>
      <c r="M10200" t="s">
        <v>30</v>
      </c>
      <c r="N10200">
        <f t="shared" si="319"/>
        <v>2025</v>
      </c>
    </row>
    <row r="10201" spans="1:14" x14ac:dyDescent="0.3">
      <c r="A10201" t="s">
        <v>10891</v>
      </c>
      <c r="B10201" s="1">
        <v>45884</v>
      </c>
      <c r="C10201" s="1" t="str">
        <f t="shared" si="318"/>
        <v>August</v>
      </c>
      <c r="D10201" t="s">
        <v>9638</v>
      </c>
      <c r="E10201" t="s">
        <v>949</v>
      </c>
      <c r="F10201" t="s">
        <v>38</v>
      </c>
      <c r="G10201" t="s">
        <v>29</v>
      </c>
      <c r="H10201">
        <v>5</v>
      </c>
      <c r="I10201">
        <v>4505.3500000000004</v>
      </c>
      <c r="J10201">
        <v>0.15</v>
      </c>
      <c r="K10201">
        <v>19147.740000000002</v>
      </c>
      <c r="L10201" t="s">
        <v>42</v>
      </c>
      <c r="M10201" t="s">
        <v>52</v>
      </c>
      <c r="N10201">
        <f t="shared" si="319"/>
        <v>2025</v>
      </c>
    </row>
    <row r="10202" spans="1:14" x14ac:dyDescent="0.3">
      <c r="A10202" t="s">
        <v>4750</v>
      </c>
      <c r="B10202" s="1">
        <v>46003</v>
      </c>
      <c r="C10202" s="1" t="str">
        <f t="shared" si="318"/>
        <v>December</v>
      </c>
      <c r="D10202" t="s">
        <v>4751</v>
      </c>
      <c r="E10202" t="s">
        <v>194</v>
      </c>
      <c r="F10202" t="s">
        <v>100</v>
      </c>
      <c r="G10202" t="s">
        <v>101</v>
      </c>
      <c r="H10202">
        <v>6</v>
      </c>
      <c r="I10202">
        <v>47182.5</v>
      </c>
      <c r="J10202">
        <v>0.15</v>
      </c>
      <c r="K10202">
        <v>240630.75</v>
      </c>
      <c r="L10202" t="s">
        <v>42</v>
      </c>
      <c r="M10202" t="s">
        <v>18</v>
      </c>
      <c r="N10202">
        <f t="shared" si="319"/>
        <v>2025</v>
      </c>
    </row>
    <row r="10203" spans="1:14" x14ac:dyDescent="0.3">
      <c r="A10203" t="s">
        <v>10990</v>
      </c>
      <c r="B10203" s="1">
        <v>46010</v>
      </c>
      <c r="C10203" s="1" t="str">
        <f t="shared" si="318"/>
        <v>December</v>
      </c>
      <c r="D10203" t="s">
        <v>4751</v>
      </c>
      <c r="E10203" t="s">
        <v>211</v>
      </c>
      <c r="F10203" t="s">
        <v>22</v>
      </c>
      <c r="G10203" t="s">
        <v>23</v>
      </c>
      <c r="H10203">
        <v>6</v>
      </c>
      <c r="I10203">
        <v>12768.6</v>
      </c>
      <c r="J10203">
        <v>0.1</v>
      </c>
      <c r="K10203">
        <v>68950.44</v>
      </c>
      <c r="L10203" t="s">
        <v>51</v>
      </c>
      <c r="M10203" t="s">
        <v>52</v>
      </c>
      <c r="N10203">
        <f t="shared" si="319"/>
        <v>2025</v>
      </c>
    </row>
    <row r="10204" spans="1:14" x14ac:dyDescent="0.3">
      <c r="A10204" t="s">
        <v>7460</v>
      </c>
      <c r="B10204" s="1">
        <v>45745</v>
      </c>
      <c r="C10204" s="1" t="str">
        <f t="shared" si="318"/>
        <v>March</v>
      </c>
      <c r="D10204" t="s">
        <v>7461</v>
      </c>
      <c r="E10204" t="s">
        <v>949</v>
      </c>
      <c r="F10204" t="s">
        <v>38</v>
      </c>
      <c r="G10204" t="s">
        <v>29</v>
      </c>
      <c r="H10204">
        <v>4</v>
      </c>
      <c r="I10204">
        <v>6814.25</v>
      </c>
      <c r="J10204">
        <v>0.15</v>
      </c>
      <c r="K10204">
        <v>23168.45</v>
      </c>
      <c r="L10204" t="s">
        <v>17</v>
      </c>
      <c r="M10204" t="s">
        <v>24</v>
      </c>
      <c r="N10204">
        <f t="shared" si="319"/>
        <v>2025</v>
      </c>
    </row>
    <row r="10205" spans="1:14" x14ac:dyDescent="0.3">
      <c r="A10205" t="s">
        <v>14911</v>
      </c>
      <c r="B10205" s="1">
        <v>45914</v>
      </c>
      <c r="C10205" s="1" t="str">
        <f t="shared" si="318"/>
        <v>September</v>
      </c>
      <c r="D10205" t="s">
        <v>7461</v>
      </c>
      <c r="E10205" t="s">
        <v>535</v>
      </c>
      <c r="F10205" t="s">
        <v>34</v>
      </c>
      <c r="G10205" t="s">
        <v>29</v>
      </c>
      <c r="H10205">
        <v>5</v>
      </c>
      <c r="I10205">
        <v>31775.09</v>
      </c>
      <c r="J10205">
        <v>0</v>
      </c>
      <c r="K10205">
        <v>158875.45000000001</v>
      </c>
      <c r="L10205" t="s">
        <v>42</v>
      </c>
      <c r="M10205" t="s">
        <v>30</v>
      </c>
      <c r="N10205">
        <f t="shared" si="319"/>
        <v>2025</v>
      </c>
    </row>
    <row r="10206" spans="1:14" x14ac:dyDescent="0.3">
      <c r="A10206" t="s">
        <v>7580</v>
      </c>
      <c r="B10206" s="1">
        <v>45796</v>
      </c>
      <c r="C10206" s="1" t="str">
        <f t="shared" si="318"/>
        <v>May</v>
      </c>
      <c r="D10206" t="s">
        <v>4109</v>
      </c>
      <c r="E10206" t="s">
        <v>306</v>
      </c>
      <c r="F10206" t="s">
        <v>15</v>
      </c>
      <c r="G10206" t="s">
        <v>16</v>
      </c>
      <c r="H10206">
        <v>6</v>
      </c>
      <c r="I10206">
        <v>38798.28</v>
      </c>
      <c r="J10206">
        <v>0.1</v>
      </c>
      <c r="K10206">
        <v>209510.71</v>
      </c>
      <c r="L10206" t="s">
        <v>17</v>
      </c>
      <c r="M10206" t="s">
        <v>18</v>
      </c>
      <c r="N10206">
        <f t="shared" si="319"/>
        <v>2025</v>
      </c>
    </row>
    <row r="10207" spans="1:14" x14ac:dyDescent="0.3">
      <c r="A10207" t="s">
        <v>4108</v>
      </c>
      <c r="B10207" s="1">
        <v>46005</v>
      </c>
      <c r="C10207" s="1" t="str">
        <f t="shared" si="318"/>
        <v>December</v>
      </c>
      <c r="D10207" t="s">
        <v>4109</v>
      </c>
      <c r="E10207" t="s">
        <v>82</v>
      </c>
      <c r="F10207" t="s">
        <v>83</v>
      </c>
      <c r="G10207" t="s">
        <v>23</v>
      </c>
      <c r="H10207">
        <v>5</v>
      </c>
      <c r="I10207">
        <v>30239.39</v>
      </c>
      <c r="J10207">
        <v>0.1</v>
      </c>
      <c r="K10207">
        <v>136077.26</v>
      </c>
      <c r="L10207" t="s">
        <v>51</v>
      </c>
      <c r="M10207" t="s">
        <v>24</v>
      </c>
      <c r="N10207">
        <f t="shared" si="319"/>
        <v>2025</v>
      </c>
    </row>
    <row r="10208" spans="1:14" x14ac:dyDescent="0.3">
      <c r="A10208" t="s">
        <v>14266</v>
      </c>
      <c r="B10208" s="1">
        <v>45786</v>
      </c>
      <c r="C10208" s="1" t="str">
        <f t="shared" si="318"/>
        <v>May</v>
      </c>
      <c r="D10208" t="s">
        <v>7161</v>
      </c>
      <c r="E10208" t="s">
        <v>133</v>
      </c>
      <c r="F10208" t="s">
        <v>100</v>
      </c>
      <c r="G10208" t="s">
        <v>101</v>
      </c>
      <c r="H10208">
        <v>7</v>
      </c>
      <c r="I10208">
        <v>10771.26</v>
      </c>
      <c r="J10208">
        <v>0.05</v>
      </c>
      <c r="K10208">
        <v>71628.88</v>
      </c>
      <c r="L10208" t="s">
        <v>42</v>
      </c>
      <c r="M10208" t="s">
        <v>24</v>
      </c>
      <c r="N10208">
        <f t="shared" si="319"/>
        <v>2025</v>
      </c>
    </row>
    <row r="10209" spans="1:14" x14ac:dyDescent="0.3">
      <c r="A10209" t="s">
        <v>10379</v>
      </c>
      <c r="B10209" s="1">
        <v>45790</v>
      </c>
      <c r="C10209" s="1" t="str">
        <f t="shared" si="318"/>
        <v>May</v>
      </c>
      <c r="D10209" t="s">
        <v>7161</v>
      </c>
      <c r="E10209" t="s">
        <v>290</v>
      </c>
      <c r="F10209" t="s">
        <v>15508</v>
      </c>
      <c r="G10209" t="s">
        <v>29</v>
      </c>
      <c r="H10209">
        <v>4</v>
      </c>
      <c r="J10209">
        <v>0.1</v>
      </c>
      <c r="K10209">
        <v>158509.4</v>
      </c>
      <c r="L10209" t="s">
        <v>51</v>
      </c>
      <c r="M10209" t="s">
        <v>52</v>
      </c>
      <c r="N10209">
        <f t="shared" si="319"/>
        <v>2025</v>
      </c>
    </row>
    <row r="10210" spans="1:14" x14ac:dyDescent="0.3">
      <c r="A10210" t="s">
        <v>7160</v>
      </c>
      <c r="B10210" s="1">
        <v>45848</v>
      </c>
      <c r="C10210" s="1" t="str">
        <f t="shared" si="318"/>
        <v>July</v>
      </c>
      <c r="D10210" t="s">
        <v>7161</v>
      </c>
      <c r="E10210" t="s">
        <v>115</v>
      </c>
      <c r="F10210" t="s">
        <v>28</v>
      </c>
      <c r="G10210" t="s">
        <v>29</v>
      </c>
      <c r="H10210">
        <v>4</v>
      </c>
      <c r="I10210">
        <v>12676.98</v>
      </c>
      <c r="J10210">
        <v>0.15</v>
      </c>
      <c r="K10210">
        <v>43101.73</v>
      </c>
      <c r="L10210" t="s">
        <v>17</v>
      </c>
      <c r="M10210" t="s">
        <v>30</v>
      </c>
      <c r="N10210">
        <f t="shared" si="319"/>
        <v>2025</v>
      </c>
    </row>
    <row r="10211" spans="1:14" x14ac:dyDescent="0.3">
      <c r="A10211" t="s">
        <v>15388</v>
      </c>
      <c r="B10211" s="1">
        <v>45677</v>
      </c>
      <c r="C10211" s="1" t="str">
        <f t="shared" si="318"/>
        <v>January</v>
      </c>
      <c r="D10211" t="s">
        <v>2751</v>
      </c>
      <c r="E10211" t="s">
        <v>315</v>
      </c>
      <c r="F10211" t="s">
        <v>38</v>
      </c>
      <c r="G10211" t="s">
        <v>29</v>
      </c>
      <c r="H10211">
        <v>1</v>
      </c>
      <c r="I10211">
        <v>20934.88</v>
      </c>
      <c r="J10211">
        <v>0.1</v>
      </c>
      <c r="K10211">
        <v>18841.39</v>
      </c>
      <c r="L10211" t="s">
        <v>17</v>
      </c>
      <c r="M10211" t="s">
        <v>18</v>
      </c>
      <c r="N10211">
        <f t="shared" si="319"/>
        <v>2025</v>
      </c>
    </row>
    <row r="10212" spans="1:14" x14ac:dyDescent="0.3">
      <c r="A10212" t="s">
        <v>3717</v>
      </c>
      <c r="B10212" s="1">
        <v>45737</v>
      </c>
      <c r="C10212" s="1" t="str">
        <f t="shared" si="318"/>
        <v>March</v>
      </c>
      <c r="D10212" t="s">
        <v>2751</v>
      </c>
      <c r="E10212" t="s">
        <v>146</v>
      </c>
      <c r="F10212" t="s">
        <v>38</v>
      </c>
      <c r="G10212" t="s">
        <v>29</v>
      </c>
      <c r="H10212">
        <v>4</v>
      </c>
      <c r="I10212">
        <v>2368.44</v>
      </c>
      <c r="J10212">
        <v>0.1</v>
      </c>
      <c r="K10212">
        <v>8526.3799999999992</v>
      </c>
      <c r="L10212" t="s">
        <v>51</v>
      </c>
      <c r="M10212" t="s">
        <v>24</v>
      </c>
      <c r="N10212">
        <f t="shared" si="319"/>
        <v>2025</v>
      </c>
    </row>
    <row r="10213" spans="1:14" x14ac:dyDescent="0.3">
      <c r="A10213" t="s">
        <v>7526</v>
      </c>
      <c r="B10213" s="1">
        <v>45795</v>
      </c>
      <c r="C10213" s="1" t="str">
        <f t="shared" si="318"/>
        <v>May</v>
      </c>
      <c r="D10213" t="s">
        <v>2751</v>
      </c>
      <c r="E10213" t="s">
        <v>179</v>
      </c>
      <c r="F10213" t="s">
        <v>100</v>
      </c>
      <c r="G10213" t="s">
        <v>101</v>
      </c>
      <c r="H10213">
        <v>2</v>
      </c>
      <c r="I10213">
        <v>20677.57</v>
      </c>
      <c r="J10213">
        <v>0.15</v>
      </c>
      <c r="K10213">
        <v>35151.870000000003</v>
      </c>
      <c r="L10213" t="s">
        <v>42</v>
      </c>
      <c r="M10213" t="s">
        <v>30</v>
      </c>
      <c r="N10213">
        <f t="shared" si="319"/>
        <v>2025</v>
      </c>
    </row>
    <row r="10214" spans="1:14" x14ac:dyDescent="0.3">
      <c r="A10214" t="s">
        <v>2750</v>
      </c>
      <c r="B10214" s="1">
        <v>45835</v>
      </c>
      <c r="C10214" s="1" t="str">
        <f t="shared" si="318"/>
        <v>June</v>
      </c>
      <c r="D10214" t="s">
        <v>2751</v>
      </c>
      <c r="E10214" t="s">
        <v>162</v>
      </c>
      <c r="F10214" t="s">
        <v>59</v>
      </c>
      <c r="G10214" t="s">
        <v>29</v>
      </c>
      <c r="H10214">
        <v>7</v>
      </c>
      <c r="I10214">
        <v>8230.9599999999991</v>
      </c>
      <c r="J10214">
        <v>0.05</v>
      </c>
      <c r="K10214">
        <v>54735.88</v>
      </c>
      <c r="L10214" t="s">
        <v>17</v>
      </c>
      <c r="M10214" t="s">
        <v>18</v>
      </c>
      <c r="N10214">
        <f t="shared" si="319"/>
        <v>2025</v>
      </c>
    </row>
    <row r="10215" spans="1:14" x14ac:dyDescent="0.3">
      <c r="A10215" t="s">
        <v>9395</v>
      </c>
      <c r="B10215" s="1">
        <v>45765</v>
      </c>
      <c r="C10215" s="1" t="str">
        <f t="shared" si="318"/>
        <v>April</v>
      </c>
      <c r="D10215" t="s">
        <v>9396</v>
      </c>
      <c r="E10215" t="s">
        <v>254</v>
      </c>
      <c r="F10215" t="s">
        <v>83</v>
      </c>
      <c r="G10215" t="s">
        <v>23</v>
      </c>
      <c r="H10215">
        <v>2</v>
      </c>
      <c r="I10215">
        <v>24141.79</v>
      </c>
      <c r="J10215">
        <v>0.2</v>
      </c>
      <c r="K10215">
        <v>38626.86</v>
      </c>
      <c r="L10215" t="s">
        <v>51</v>
      </c>
      <c r="M10215" t="s">
        <v>18</v>
      </c>
      <c r="N10215">
        <f t="shared" si="319"/>
        <v>2025</v>
      </c>
    </row>
    <row r="10216" spans="1:14" x14ac:dyDescent="0.3">
      <c r="A10216" t="s">
        <v>13153</v>
      </c>
      <c r="B10216" s="1">
        <v>45894</v>
      </c>
      <c r="C10216" s="1" t="str">
        <f t="shared" si="318"/>
        <v>August</v>
      </c>
      <c r="D10216" t="s">
        <v>9396</v>
      </c>
      <c r="E10216" t="s">
        <v>78</v>
      </c>
      <c r="F10216" t="s">
        <v>79</v>
      </c>
      <c r="G10216" t="s">
        <v>29</v>
      </c>
      <c r="H10216">
        <v>4</v>
      </c>
      <c r="I10216">
        <v>24040.85</v>
      </c>
      <c r="J10216">
        <v>0.05</v>
      </c>
      <c r="K10216">
        <v>91355.23</v>
      </c>
      <c r="L10216" t="s">
        <v>17</v>
      </c>
      <c r="M10216" t="s">
        <v>24</v>
      </c>
      <c r="N10216">
        <f t="shared" si="319"/>
        <v>2025</v>
      </c>
    </row>
    <row r="10217" spans="1:14" x14ac:dyDescent="0.3">
      <c r="A10217" t="s">
        <v>11307</v>
      </c>
      <c r="B10217" s="1">
        <v>45932</v>
      </c>
      <c r="C10217" s="1" t="str">
        <f t="shared" si="318"/>
        <v>October</v>
      </c>
      <c r="D10217" t="s">
        <v>9396</v>
      </c>
      <c r="E10217" t="s">
        <v>466</v>
      </c>
      <c r="F10217" t="s">
        <v>59</v>
      </c>
      <c r="G10217" t="s">
        <v>29</v>
      </c>
      <c r="H10217">
        <v>3</v>
      </c>
      <c r="I10217">
        <v>30432.13</v>
      </c>
      <c r="J10217">
        <v>0.05</v>
      </c>
      <c r="K10217">
        <v>86731.57</v>
      </c>
      <c r="L10217" t="s">
        <v>42</v>
      </c>
      <c r="M10217" t="s">
        <v>18</v>
      </c>
      <c r="N10217">
        <f t="shared" si="319"/>
        <v>2025</v>
      </c>
    </row>
    <row r="10218" spans="1:14" x14ac:dyDescent="0.3">
      <c r="A10218" t="s">
        <v>1715</v>
      </c>
      <c r="B10218" s="1">
        <v>45660</v>
      </c>
      <c r="C10218" s="1" t="str">
        <f t="shared" si="318"/>
        <v>January</v>
      </c>
      <c r="D10218" t="s">
        <v>1716</v>
      </c>
      <c r="E10218" t="s">
        <v>486</v>
      </c>
      <c r="F10218" t="s">
        <v>75</v>
      </c>
      <c r="G10218" t="s">
        <v>29</v>
      </c>
      <c r="H10218">
        <v>2</v>
      </c>
      <c r="I10218">
        <v>43730.64</v>
      </c>
      <c r="J10218">
        <v>0.15</v>
      </c>
      <c r="K10218">
        <v>74342.09</v>
      </c>
      <c r="L10218" t="s">
        <v>17</v>
      </c>
      <c r="M10218" t="s">
        <v>18</v>
      </c>
      <c r="N10218">
        <f t="shared" si="319"/>
        <v>2025</v>
      </c>
    </row>
    <row r="10219" spans="1:14" x14ac:dyDescent="0.3">
      <c r="A10219" t="s">
        <v>13443</v>
      </c>
      <c r="B10219" s="1">
        <v>45717</v>
      </c>
      <c r="C10219" s="1" t="str">
        <f t="shared" si="318"/>
        <v>March</v>
      </c>
      <c r="D10219" t="s">
        <v>1716</v>
      </c>
      <c r="E10219" t="s">
        <v>191</v>
      </c>
      <c r="F10219" t="s">
        <v>79</v>
      </c>
      <c r="G10219" t="s">
        <v>29</v>
      </c>
      <c r="H10219">
        <v>1</v>
      </c>
      <c r="I10219">
        <v>8635.07</v>
      </c>
      <c r="J10219">
        <v>0.15</v>
      </c>
      <c r="K10219">
        <v>7339.81</v>
      </c>
      <c r="L10219" t="s">
        <v>42</v>
      </c>
      <c r="M10219" t="s">
        <v>18</v>
      </c>
      <c r="N10219">
        <f t="shared" si="319"/>
        <v>2025</v>
      </c>
    </row>
    <row r="10220" spans="1:14" x14ac:dyDescent="0.3">
      <c r="A10220" t="s">
        <v>9444</v>
      </c>
      <c r="B10220" s="1">
        <v>45770</v>
      </c>
      <c r="C10220" s="1" t="str">
        <f t="shared" si="318"/>
        <v>April</v>
      </c>
      <c r="D10220" t="s">
        <v>1716</v>
      </c>
      <c r="E10220" t="s">
        <v>254</v>
      </c>
      <c r="F10220" t="s">
        <v>83</v>
      </c>
      <c r="G10220" t="s">
        <v>23</v>
      </c>
      <c r="H10220">
        <v>6</v>
      </c>
      <c r="I10220">
        <v>3293.1</v>
      </c>
      <c r="J10220">
        <v>0.15</v>
      </c>
      <c r="K10220">
        <v>16794.810000000001</v>
      </c>
      <c r="L10220" t="s">
        <v>17</v>
      </c>
      <c r="M10220" t="s">
        <v>30</v>
      </c>
      <c r="N10220">
        <f t="shared" si="319"/>
        <v>2025</v>
      </c>
    </row>
    <row r="10221" spans="1:14" x14ac:dyDescent="0.3">
      <c r="A10221" t="s">
        <v>7571</v>
      </c>
      <c r="B10221" s="1">
        <v>45938</v>
      </c>
      <c r="C10221" s="1" t="str">
        <f t="shared" si="318"/>
        <v>October</v>
      </c>
      <c r="D10221" t="s">
        <v>1716</v>
      </c>
      <c r="E10221" t="s">
        <v>162</v>
      </c>
      <c r="F10221" t="s">
        <v>59</v>
      </c>
      <c r="G10221" t="s">
        <v>29</v>
      </c>
      <c r="H10221">
        <v>4</v>
      </c>
      <c r="I10221">
        <v>6792.31</v>
      </c>
      <c r="J10221">
        <v>0.2</v>
      </c>
      <c r="K10221">
        <v>21735.39</v>
      </c>
      <c r="L10221" t="s">
        <v>17</v>
      </c>
      <c r="M10221" t="s">
        <v>52</v>
      </c>
      <c r="N10221">
        <f t="shared" si="319"/>
        <v>2025</v>
      </c>
    </row>
    <row r="10222" spans="1:14" x14ac:dyDescent="0.3">
      <c r="A10222" t="s">
        <v>11891</v>
      </c>
      <c r="B10222" s="1">
        <v>45693</v>
      </c>
      <c r="C10222" s="1" t="str">
        <f t="shared" si="318"/>
        <v>February</v>
      </c>
      <c r="D10222" t="s">
        <v>1741</v>
      </c>
      <c r="E10222" t="s">
        <v>330</v>
      </c>
      <c r="F10222" t="s">
        <v>28</v>
      </c>
      <c r="G10222" t="s">
        <v>29</v>
      </c>
      <c r="H10222">
        <v>1</v>
      </c>
      <c r="I10222">
        <v>29144.48</v>
      </c>
      <c r="J10222">
        <v>0.1</v>
      </c>
      <c r="K10222">
        <v>26230.03</v>
      </c>
      <c r="L10222" t="s">
        <v>42</v>
      </c>
      <c r="M10222" t="s">
        <v>15508</v>
      </c>
      <c r="N10222">
        <f t="shared" si="319"/>
        <v>2025</v>
      </c>
    </row>
    <row r="10223" spans="1:14" x14ac:dyDescent="0.3">
      <c r="A10223" t="s">
        <v>6377</v>
      </c>
      <c r="B10223" s="1">
        <v>45703</v>
      </c>
      <c r="C10223" s="1" t="str">
        <f t="shared" si="318"/>
        <v>February</v>
      </c>
      <c r="D10223" t="s">
        <v>1741</v>
      </c>
      <c r="E10223" t="s">
        <v>293</v>
      </c>
      <c r="F10223" t="s">
        <v>75</v>
      </c>
      <c r="G10223" t="s">
        <v>29</v>
      </c>
      <c r="H10223">
        <v>6</v>
      </c>
      <c r="I10223">
        <v>11577.33</v>
      </c>
      <c r="J10223">
        <v>0.15</v>
      </c>
      <c r="K10223">
        <v>59044.38</v>
      </c>
      <c r="L10223" t="s">
        <v>42</v>
      </c>
      <c r="M10223" t="s">
        <v>30</v>
      </c>
      <c r="N10223">
        <f t="shared" si="319"/>
        <v>2025</v>
      </c>
    </row>
    <row r="10224" spans="1:14" x14ac:dyDescent="0.3">
      <c r="A10224" t="s">
        <v>12987</v>
      </c>
      <c r="B10224" s="1">
        <v>45838</v>
      </c>
      <c r="C10224" s="1" t="str">
        <f t="shared" si="318"/>
        <v>June</v>
      </c>
      <c r="D10224" t="s">
        <v>1741</v>
      </c>
      <c r="E10224" t="s">
        <v>427</v>
      </c>
      <c r="F10224" t="s">
        <v>59</v>
      </c>
      <c r="G10224" t="s">
        <v>29</v>
      </c>
      <c r="H10224">
        <v>7</v>
      </c>
      <c r="I10224">
        <v>13678.08</v>
      </c>
      <c r="J10224">
        <v>0.05</v>
      </c>
      <c r="K10224">
        <v>90959.23</v>
      </c>
      <c r="L10224" t="s">
        <v>17</v>
      </c>
      <c r="M10224" t="s">
        <v>18</v>
      </c>
      <c r="N10224">
        <f t="shared" si="319"/>
        <v>2025</v>
      </c>
    </row>
    <row r="10225" spans="1:14" x14ac:dyDescent="0.3">
      <c r="A10225" t="s">
        <v>1740</v>
      </c>
      <c r="B10225" s="1">
        <v>45882</v>
      </c>
      <c r="C10225" s="1" t="str">
        <f t="shared" si="318"/>
        <v>August</v>
      </c>
      <c r="D10225" t="s">
        <v>1741</v>
      </c>
      <c r="E10225" t="s">
        <v>82</v>
      </c>
      <c r="F10225" t="s">
        <v>83</v>
      </c>
      <c r="G10225" t="s">
        <v>23</v>
      </c>
      <c r="H10225">
        <v>2</v>
      </c>
      <c r="I10225">
        <v>8105.51</v>
      </c>
      <c r="J10225">
        <v>0</v>
      </c>
      <c r="K10225">
        <v>16211.02</v>
      </c>
      <c r="L10225" t="s">
        <v>51</v>
      </c>
      <c r="M10225" t="s">
        <v>24</v>
      </c>
      <c r="N10225">
        <f t="shared" si="319"/>
        <v>2025</v>
      </c>
    </row>
    <row r="10226" spans="1:14" x14ac:dyDescent="0.3">
      <c r="A10226" t="s">
        <v>6945</v>
      </c>
      <c r="B10226" s="1">
        <v>45895</v>
      </c>
      <c r="C10226" s="1" t="str">
        <f t="shared" si="318"/>
        <v>August</v>
      </c>
      <c r="D10226" t="s">
        <v>1741</v>
      </c>
      <c r="E10226" t="s">
        <v>99</v>
      </c>
      <c r="F10226" t="s">
        <v>100</v>
      </c>
      <c r="G10226" t="s">
        <v>101</v>
      </c>
      <c r="H10226">
        <v>4</v>
      </c>
      <c r="I10226">
        <v>31877.279999999999</v>
      </c>
      <c r="J10226">
        <v>0.1</v>
      </c>
      <c r="K10226">
        <v>114758.21</v>
      </c>
      <c r="L10226" t="s">
        <v>42</v>
      </c>
      <c r="M10226" t="s">
        <v>24</v>
      </c>
      <c r="N10226">
        <f t="shared" si="319"/>
        <v>2025</v>
      </c>
    </row>
    <row r="10227" spans="1:14" x14ac:dyDescent="0.3">
      <c r="A10227" t="s">
        <v>11028</v>
      </c>
      <c r="B10227" s="1">
        <v>45976</v>
      </c>
      <c r="C10227" s="1" t="str">
        <f t="shared" si="318"/>
        <v>November</v>
      </c>
      <c r="D10227" t="s">
        <v>1741</v>
      </c>
      <c r="E10227" t="s">
        <v>254</v>
      </c>
      <c r="F10227" t="s">
        <v>83</v>
      </c>
      <c r="G10227" t="s">
        <v>23</v>
      </c>
      <c r="H10227">
        <v>6</v>
      </c>
      <c r="I10227">
        <v>25386.5</v>
      </c>
      <c r="J10227">
        <v>0.15</v>
      </c>
      <c r="K10227">
        <v>129471.15</v>
      </c>
      <c r="L10227" t="s">
        <v>51</v>
      </c>
      <c r="M10227" t="s">
        <v>18</v>
      </c>
      <c r="N10227">
        <f t="shared" si="319"/>
        <v>2025</v>
      </c>
    </row>
    <row r="10228" spans="1:14" x14ac:dyDescent="0.3">
      <c r="A10228" t="s">
        <v>1892</v>
      </c>
      <c r="B10228" s="1">
        <v>45662</v>
      </c>
      <c r="C10228" s="1" t="str">
        <f t="shared" si="318"/>
        <v>January</v>
      </c>
      <c r="D10228" t="s">
        <v>1893</v>
      </c>
      <c r="E10228" t="s">
        <v>261</v>
      </c>
      <c r="F10228" t="s">
        <v>109</v>
      </c>
      <c r="G10228" t="s">
        <v>16</v>
      </c>
      <c r="H10228">
        <v>1</v>
      </c>
      <c r="I10228">
        <v>38100.67</v>
      </c>
      <c r="J10228">
        <v>0.1</v>
      </c>
      <c r="K10228">
        <v>34290.6</v>
      </c>
      <c r="L10228" t="s">
        <v>51</v>
      </c>
      <c r="M10228" t="s">
        <v>18</v>
      </c>
      <c r="N10228">
        <f t="shared" si="319"/>
        <v>2025</v>
      </c>
    </row>
    <row r="10229" spans="1:14" x14ac:dyDescent="0.3">
      <c r="A10229" t="s">
        <v>5648</v>
      </c>
      <c r="B10229" s="1">
        <v>45668</v>
      </c>
      <c r="C10229" s="1" t="str">
        <f t="shared" si="318"/>
        <v>January</v>
      </c>
      <c r="D10229" t="s">
        <v>1893</v>
      </c>
      <c r="E10229" t="s">
        <v>108</v>
      </c>
      <c r="F10229" t="s">
        <v>109</v>
      </c>
      <c r="G10229" t="s">
        <v>16</v>
      </c>
      <c r="H10229">
        <v>7</v>
      </c>
      <c r="I10229">
        <v>38436.22</v>
      </c>
      <c r="J10229">
        <v>0</v>
      </c>
      <c r="K10229">
        <v>269053.53999999998</v>
      </c>
      <c r="L10229" t="s">
        <v>17</v>
      </c>
      <c r="M10229" t="s">
        <v>52</v>
      </c>
      <c r="N10229">
        <f t="shared" si="319"/>
        <v>2025</v>
      </c>
    </row>
    <row r="10230" spans="1:14" x14ac:dyDescent="0.3">
      <c r="A10230" t="s">
        <v>8976</v>
      </c>
      <c r="B10230" s="1">
        <v>45919</v>
      </c>
      <c r="C10230" s="1" t="str">
        <f t="shared" si="318"/>
        <v>September</v>
      </c>
      <c r="D10230" t="s">
        <v>1893</v>
      </c>
      <c r="E10230" t="s">
        <v>151</v>
      </c>
      <c r="F10230" t="s">
        <v>75</v>
      </c>
      <c r="G10230" t="s">
        <v>29</v>
      </c>
      <c r="H10230">
        <v>6</v>
      </c>
      <c r="I10230">
        <v>10356.950000000001</v>
      </c>
      <c r="J10230">
        <v>0</v>
      </c>
      <c r="K10230">
        <v>62141.7</v>
      </c>
      <c r="L10230" t="s">
        <v>51</v>
      </c>
      <c r="M10230" t="s">
        <v>24</v>
      </c>
      <c r="N10230">
        <f t="shared" si="319"/>
        <v>2025</v>
      </c>
    </row>
    <row r="10231" spans="1:14" x14ac:dyDescent="0.3">
      <c r="A10231" t="s">
        <v>6964</v>
      </c>
      <c r="B10231" s="1">
        <v>45939</v>
      </c>
      <c r="C10231" s="1" t="str">
        <f t="shared" si="318"/>
        <v>October</v>
      </c>
      <c r="D10231" t="s">
        <v>1893</v>
      </c>
      <c r="E10231" t="s">
        <v>171</v>
      </c>
      <c r="F10231" t="s">
        <v>105</v>
      </c>
      <c r="G10231" t="s">
        <v>16</v>
      </c>
      <c r="H10231">
        <v>4</v>
      </c>
      <c r="I10231">
        <v>46511.28</v>
      </c>
      <c r="J10231">
        <v>0.1</v>
      </c>
      <c r="K10231">
        <v>167440.60999999999</v>
      </c>
      <c r="L10231" t="s">
        <v>51</v>
      </c>
      <c r="M10231" t="s">
        <v>24</v>
      </c>
      <c r="N10231">
        <f t="shared" si="319"/>
        <v>2025</v>
      </c>
    </row>
    <row r="10232" spans="1:14" x14ac:dyDescent="0.3">
      <c r="A10232" t="s">
        <v>8642</v>
      </c>
      <c r="B10232" s="1">
        <v>45943</v>
      </c>
      <c r="C10232" s="1" t="str">
        <f t="shared" si="318"/>
        <v>October</v>
      </c>
      <c r="D10232" t="s">
        <v>1893</v>
      </c>
      <c r="E10232" t="s">
        <v>463</v>
      </c>
      <c r="F10232" t="s">
        <v>15</v>
      </c>
      <c r="G10232" t="s">
        <v>16</v>
      </c>
      <c r="H10232">
        <v>6</v>
      </c>
      <c r="I10232">
        <v>46598.77</v>
      </c>
      <c r="J10232">
        <v>0</v>
      </c>
      <c r="K10232">
        <v>279592.62</v>
      </c>
      <c r="L10232" t="s">
        <v>42</v>
      </c>
      <c r="M10232" t="s">
        <v>52</v>
      </c>
      <c r="N10232">
        <f t="shared" si="319"/>
        <v>2025</v>
      </c>
    </row>
    <row r="10233" spans="1:14" x14ac:dyDescent="0.3">
      <c r="A10233" t="s">
        <v>2718</v>
      </c>
      <c r="B10233" s="1">
        <v>45946</v>
      </c>
      <c r="C10233" s="1" t="str">
        <f t="shared" si="318"/>
        <v>October</v>
      </c>
      <c r="D10233" t="s">
        <v>1893</v>
      </c>
      <c r="E10233" t="s">
        <v>191</v>
      </c>
      <c r="F10233" t="s">
        <v>79</v>
      </c>
      <c r="G10233" t="s">
        <v>29</v>
      </c>
      <c r="H10233">
        <v>6</v>
      </c>
      <c r="I10233">
        <v>1897.8</v>
      </c>
      <c r="J10233">
        <v>0</v>
      </c>
      <c r="K10233">
        <v>11386.8</v>
      </c>
      <c r="L10233" t="s">
        <v>17</v>
      </c>
      <c r="M10233" t="s">
        <v>24</v>
      </c>
      <c r="N10233">
        <f t="shared" si="319"/>
        <v>2025</v>
      </c>
    </row>
    <row r="10234" spans="1:14" x14ac:dyDescent="0.3">
      <c r="A10234" t="s">
        <v>14223</v>
      </c>
      <c r="B10234" s="1">
        <v>45990</v>
      </c>
      <c r="C10234" s="1" t="str">
        <f t="shared" si="318"/>
        <v>November</v>
      </c>
      <c r="D10234" t="s">
        <v>1893</v>
      </c>
      <c r="E10234" t="s">
        <v>504</v>
      </c>
      <c r="F10234" t="s">
        <v>155</v>
      </c>
      <c r="G10234" t="s">
        <v>101</v>
      </c>
      <c r="H10234">
        <v>6</v>
      </c>
      <c r="I10234">
        <v>4349.62</v>
      </c>
      <c r="J10234">
        <v>0.15</v>
      </c>
      <c r="K10234">
        <v>22183.06</v>
      </c>
      <c r="L10234" t="s">
        <v>42</v>
      </c>
      <c r="M10234" t="s">
        <v>30</v>
      </c>
      <c r="N10234">
        <f t="shared" si="319"/>
        <v>2025</v>
      </c>
    </row>
    <row r="10235" spans="1:14" x14ac:dyDescent="0.3">
      <c r="A10235" t="s">
        <v>3310</v>
      </c>
      <c r="B10235" s="1">
        <v>45776</v>
      </c>
      <c r="C10235" s="1" t="str">
        <f t="shared" si="318"/>
        <v>April</v>
      </c>
      <c r="D10235" t="s">
        <v>3311</v>
      </c>
      <c r="E10235" t="s">
        <v>21</v>
      </c>
      <c r="F10235" t="s">
        <v>22</v>
      </c>
      <c r="G10235" t="s">
        <v>23</v>
      </c>
      <c r="H10235">
        <v>3</v>
      </c>
      <c r="I10235">
        <v>14878.28</v>
      </c>
      <c r="J10235">
        <v>0.05</v>
      </c>
      <c r="K10235">
        <v>42403.1</v>
      </c>
      <c r="L10235" t="s">
        <v>42</v>
      </c>
      <c r="M10235" t="s">
        <v>30</v>
      </c>
      <c r="N10235">
        <f t="shared" si="319"/>
        <v>2025</v>
      </c>
    </row>
    <row r="10236" spans="1:14" x14ac:dyDescent="0.3">
      <c r="A10236" t="s">
        <v>6618</v>
      </c>
      <c r="B10236" s="1">
        <v>45856</v>
      </c>
      <c r="C10236" s="1" t="str">
        <f t="shared" si="318"/>
        <v>July</v>
      </c>
      <c r="D10236" t="s">
        <v>3311</v>
      </c>
      <c r="E10236" t="s">
        <v>194</v>
      </c>
      <c r="F10236" t="s">
        <v>100</v>
      </c>
      <c r="G10236" t="s">
        <v>101</v>
      </c>
      <c r="H10236">
        <v>7</v>
      </c>
      <c r="I10236">
        <v>5728.66</v>
      </c>
      <c r="J10236">
        <v>0.05</v>
      </c>
      <c r="K10236">
        <v>38095.589999999997</v>
      </c>
      <c r="L10236" t="s">
        <v>42</v>
      </c>
      <c r="M10236" t="s">
        <v>24</v>
      </c>
      <c r="N10236">
        <f t="shared" si="319"/>
        <v>2025</v>
      </c>
    </row>
    <row r="10237" spans="1:14" x14ac:dyDescent="0.3">
      <c r="A10237" t="s">
        <v>15016</v>
      </c>
      <c r="B10237" s="1">
        <v>45873</v>
      </c>
      <c r="C10237" s="1" t="str">
        <f t="shared" si="318"/>
        <v>August</v>
      </c>
      <c r="D10237" t="s">
        <v>3311</v>
      </c>
      <c r="E10237" t="s">
        <v>348</v>
      </c>
      <c r="F10237" t="s">
        <v>22</v>
      </c>
      <c r="G10237" t="s">
        <v>23</v>
      </c>
      <c r="H10237">
        <v>2</v>
      </c>
      <c r="I10237">
        <v>28879.49</v>
      </c>
      <c r="J10237">
        <v>0.2</v>
      </c>
      <c r="K10237">
        <v>46207.18</v>
      </c>
      <c r="L10237" t="s">
        <v>42</v>
      </c>
      <c r="M10237" t="s">
        <v>30</v>
      </c>
      <c r="N10237">
        <f t="shared" si="319"/>
        <v>2025</v>
      </c>
    </row>
    <row r="10238" spans="1:14" x14ac:dyDescent="0.3">
      <c r="A10238" t="s">
        <v>11125</v>
      </c>
      <c r="B10238" s="1">
        <v>45893</v>
      </c>
      <c r="C10238" s="1" t="str">
        <f t="shared" si="318"/>
        <v>August</v>
      </c>
      <c r="D10238" t="s">
        <v>3311</v>
      </c>
      <c r="E10238" t="s">
        <v>154</v>
      </c>
      <c r="F10238" t="s">
        <v>155</v>
      </c>
      <c r="G10238" t="s">
        <v>101</v>
      </c>
      <c r="H10238">
        <v>2</v>
      </c>
      <c r="I10238">
        <v>14300.17</v>
      </c>
      <c r="J10238">
        <v>0.2</v>
      </c>
      <c r="K10238">
        <v>22880.27</v>
      </c>
      <c r="L10238" t="s">
        <v>17</v>
      </c>
      <c r="M10238" t="s">
        <v>24</v>
      </c>
      <c r="N10238">
        <f t="shared" si="319"/>
        <v>2025</v>
      </c>
    </row>
    <row r="10239" spans="1:14" x14ac:dyDescent="0.3">
      <c r="A10239" t="s">
        <v>14444</v>
      </c>
      <c r="B10239" s="1">
        <v>45949</v>
      </c>
      <c r="C10239" s="1" t="str">
        <f t="shared" si="318"/>
        <v>October</v>
      </c>
      <c r="D10239" t="s">
        <v>3311</v>
      </c>
      <c r="E10239" t="s">
        <v>45</v>
      </c>
      <c r="F10239" t="s">
        <v>46</v>
      </c>
      <c r="G10239" t="s">
        <v>23</v>
      </c>
      <c r="H10239">
        <v>4</v>
      </c>
      <c r="I10239">
        <v>21106.93</v>
      </c>
      <c r="J10239">
        <v>0</v>
      </c>
      <c r="K10239">
        <v>84427.72</v>
      </c>
      <c r="L10239" t="s">
        <v>42</v>
      </c>
      <c r="M10239" t="s">
        <v>24</v>
      </c>
      <c r="N10239">
        <f t="shared" si="319"/>
        <v>2025</v>
      </c>
    </row>
    <row r="10240" spans="1:14" x14ac:dyDescent="0.3">
      <c r="A10240" t="s">
        <v>14530</v>
      </c>
      <c r="B10240" s="1">
        <v>45965</v>
      </c>
      <c r="C10240" s="1" t="str">
        <f t="shared" si="318"/>
        <v>November</v>
      </c>
      <c r="D10240" t="s">
        <v>3311</v>
      </c>
      <c r="E10240" t="s">
        <v>312</v>
      </c>
      <c r="F10240" t="s">
        <v>46</v>
      </c>
      <c r="G10240" t="s">
        <v>23</v>
      </c>
      <c r="H10240">
        <v>7</v>
      </c>
      <c r="I10240">
        <v>35236.6</v>
      </c>
      <c r="J10240">
        <v>0.2</v>
      </c>
      <c r="K10240">
        <v>197324.96</v>
      </c>
      <c r="L10240" t="s">
        <v>42</v>
      </c>
      <c r="M10240" t="s">
        <v>52</v>
      </c>
      <c r="N10240">
        <f t="shared" si="319"/>
        <v>2025</v>
      </c>
    </row>
    <row r="10241" spans="1:14" x14ac:dyDescent="0.3">
      <c r="A10241" t="s">
        <v>9241</v>
      </c>
      <c r="B10241" s="1">
        <v>45658</v>
      </c>
      <c r="C10241" s="1" t="str">
        <f t="shared" si="318"/>
        <v>January</v>
      </c>
      <c r="D10241" t="s">
        <v>5007</v>
      </c>
      <c r="E10241" t="s">
        <v>58</v>
      </c>
      <c r="F10241" t="s">
        <v>59</v>
      </c>
      <c r="H10241">
        <v>3</v>
      </c>
      <c r="I10241">
        <v>9260.17</v>
      </c>
      <c r="J10241">
        <v>0.15</v>
      </c>
      <c r="K10241">
        <v>23613.43</v>
      </c>
      <c r="L10241" t="s">
        <v>51</v>
      </c>
      <c r="M10241" t="s">
        <v>24</v>
      </c>
      <c r="N10241">
        <f t="shared" si="319"/>
        <v>2025</v>
      </c>
    </row>
    <row r="10242" spans="1:14" x14ac:dyDescent="0.3">
      <c r="A10242" t="s">
        <v>8475</v>
      </c>
      <c r="B10242" s="1">
        <v>45851</v>
      </c>
      <c r="C10242" s="1" t="str">
        <f t="shared" ref="C10242:C10305" si="320">IF(B10242="","",TEXT(B10242,"mmmm"))</f>
        <v>July</v>
      </c>
      <c r="D10242" t="s">
        <v>5007</v>
      </c>
      <c r="E10242" t="s">
        <v>37</v>
      </c>
      <c r="F10242" t="s">
        <v>38</v>
      </c>
      <c r="G10242" t="s">
        <v>29</v>
      </c>
      <c r="H10242">
        <v>2</v>
      </c>
      <c r="I10242">
        <v>39354.959999999999</v>
      </c>
      <c r="J10242">
        <v>0.1</v>
      </c>
      <c r="K10242">
        <v>70838.929999999993</v>
      </c>
      <c r="L10242" t="s">
        <v>17</v>
      </c>
      <c r="M10242" t="s">
        <v>18</v>
      </c>
      <c r="N10242">
        <f t="shared" ref="N10242:N10305" si="321">IF(B10242="","",YEAR(B10242))</f>
        <v>2025</v>
      </c>
    </row>
    <row r="10243" spans="1:14" x14ac:dyDescent="0.3">
      <c r="A10243" t="s">
        <v>5006</v>
      </c>
      <c r="B10243" s="1">
        <v>45903</v>
      </c>
      <c r="C10243" s="1" t="str">
        <f t="shared" si="320"/>
        <v>September</v>
      </c>
      <c r="D10243" t="s">
        <v>5007</v>
      </c>
      <c r="E10243" t="s">
        <v>82</v>
      </c>
      <c r="F10243" t="s">
        <v>83</v>
      </c>
      <c r="G10243" t="s">
        <v>23</v>
      </c>
      <c r="H10243">
        <v>4</v>
      </c>
      <c r="I10243">
        <v>28878.14</v>
      </c>
      <c r="J10243">
        <v>0.1</v>
      </c>
      <c r="K10243">
        <v>103961.3</v>
      </c>
      <c r="L10243" t="s">
        <v>42</v>
      </c>
      <c r="M10243" t="s">
        <v>30</v>
      </c>
      <c r="N10243">
        <f t="shared" si="321"/>
        <v>2025</v>
      </c>
    </row>
    <row r="10244" spans="1:14" x14ac:dyDescent="0.3">
      <c r="A10244" t="s">
        <v>11893</v>
      </c>
      <c r="B10244" s="1">
        <v>45727</v>
      </c>
      <c r="C10244" s="1" t="str">
        <f t="shared" si="320"/>
        <v>March</v>
      </c>
      <c r="D10244" t="s">
        <v>11894</v>
      </c>
      <c r="E10244" t="s">
        <v>330</v>
      </c>
      <c r="F10244" t="s">
        <v>28</v>
      </c>
      <c r="G10244" t="s">
        <v>29</v>
      </c>
      <c r="H10244">
        <v>3</v>
      </c>
      <c r="I10244">
        <v>47219.06</v>
      </c>
      <c r="J10244">
        <v>0.05</v>
      </c>
      <c r="K10244">
        <v>134574.32</v>
      </c>
      <c r="L10244" t="s">
        <v>17</v>
      </c>
      <c r="M10244" t="s">
        <v>18</v>
      </c>
      <c r="N10244">
        <f t="shared" si="321"/>
        <v>2025</v>
      </c>
    </row>
    <row r="10245" spans="1:14" x14ac:dyDescent="0.3">
      <c r="A10245" t="s">
        <v>14259</v>
      </c>
      <c r="B10245" s="1">
        <v>46008</v>
      </c>
      <c r="C10245" s="1" t="str">
        <f t="shared" si="320"/>
        <v>December</v>
      </c>
      <c r="D10245" t="s">
        <v>11894</v>
      </c>
      <c r="E10245" t="s">
        <v>151</v>
      </c>
      <c r="F10245" t="s">
        <v>75</v>
      </c>
      <c r="G10245" t="s">
        <v>29</v>
      </c>
      <c r="H10245">
        <v>3</v>
      </c>
      <c r="I10245">
        <v>47241.74</v>
      </c>
      <c r="J10245">
        <v>0.15</v>
      </c>
      <c r="K10245">
        <v>120466.44</v>
      </c>
      <c r="L10245" t="s">
        <v>17</v>
      </c>
      <c r="M10245" t="s">
        <v>15508</v>
      </c>
      <c r="N10245">
        <f t="shared" si="321"/>
        <v>2025</v>
      </c>
    </row>
    <row r="10246" spans="1:14" x14ac:dyDescent="0.3">
      <c r="A10246" t="s">
        <v>9400</v>
      </c>
      <c r="B10246" s="1">
        <v>45925</v>
      </c>
      <c r="C10246" s="1" t="str">
        <f t="shared" si="320"/>
        <v>September</v>
      </c>
      <c r="D10246" t="s">
        <v>6598</v>
      </c>
      <c r="E10246" t="s">
        <v>348</v>
      </c>
      <c r="F10246" t="s">
        <v>22</v>
      </c>
      <c r="G10246" t="s">
        <v>23</v>
      </c>
      <c r="H10246">
        <v>5</v>
      </c>
      <c r="I10246">
        <v>36370.03</v>
      </c>
      <c r="J10246">
        <v>0.05</v>
      </c>
      <c r="K10246">
        <v>172757.64</v>
      </c>
      <c r="L10246" t="s">
        <v>17</v>
      </c>
      <c r="M10246" t="s">
        <v>24</v>
      </c>
      <c r="N10246">
        <f t="shared" si="321"/>
        <v>2025</v>
      </c>
    </row>
    <row r="10247" spans="1:14" x14ac:dyDescent="0.3">
      <c r="A10247" t="s">
        <v>6597</v>
      </c>
      <c r="B10247" s="1">
        <v>45971</v>
      </c>
      <c r="C10247" s="1" t="str">
        <f t="shared" si="320"/>
        <v>November</v>
      </c>
      <c r="D10247" t="s">
        <v>6598</v>
      </c>
      <c r="E10247" t="s">
        <v>243</v>
      </c>
      <c r="F10247" t="s">
        <v>79</v>
      </c>
      <c r="G10247" t="s">
        <v>29</v>
      </c>
      <c r="H10247">
        <v>6</v>
      </c>
      <c r="I10247">
        <v>11639.19</v>
      </c>
      <c r="J10247">
        <v>0.05</v>
      </c>
      <c r="K10247">
        <v>66343.38</v>
      </c>
      <c r="L10247" t="s">
        <v>51</v>
      </c>
      <c r="M10247" t="s">
        <v>52</v>
      </c>
      <c r="N10247">
        <f t="shared" si="321"/>
        <v>2025</v>
      </c>
    </row>
    <row r="10248" spans="1:14" x14ac:dyDescent="0.3">
      <c r="A10248" t="s">
        <v>8527</v>
      </c>
      <c r="B10248" s="1">
        <v>45837</v>
      </c>
      <c r="C10248" s="1" t="str">
        <f t="shared" si="320"/>
        <v>June</v>
      </c>
      <c r="D10248" t="s">
        <v>2797</v>
      </c>
      <c r="E10248" t="s">
        <v>466</v>
      </c>
      <c r="F10248" t="s">
        <v>59</v>
      </c>
      <c r="G10248" t="s">
        <v>29</v>
      </c>
      <c r="H10248">
        <v>7</v>
      </c>
      <c r="I10248">
        <v>42877.120000000003</v>
      </c>
      <c r="J10248">
        <v>0.05</v>
      </c>
      <c r="K10248">
        <v>285132.84999999998</v>
      </c>
      <c r="L10248" t="s">
        <v>17</v>
      </c>
      <c r="M10248" t="s">
        <v>18</v>
      </c>
      <c r="N10248">
        <f t="shared" si="321"/>
        <v>2025</v>
      </c>
    </row>
    <row r="10249" spans="1:14" x14ac:dyDescent="0.3">
      <c r="A10249" t="s">
        <v>2796</v>
      </c>
      <c r="B10249" s="1">
        <v>45920</v>
      </c>
      <c r="C10249" s="1" t="str">
        <f t="shared" si="320"/>
        <v>September</v>
      </c>
      <c r="D10249" t="s">
        <v>2797</v>
      </c>
      <c r="E10249" t="s">
        <v>71</v>
      </c>
      <c r="F10249" t="s">
        <v>46</v>
      </c>
      <c r="G10249" t="s">
        <v>23</v>
      </c>
      <c r="H10249">
        <v>6</v>
      </c>
      <c r="I10249">
        <v>46090.54</v>
      </c>
      <c r="J10249">
        <v>0.05</v>
      </c>
      <c r="K10249">
        <v>262716.08</v>
      </c>
      <c r="L10249" t="s">
        <v>17</v>
      </c>
      <c r="M10249" t="s">
        <v>30</v>
      </c>
      <c r="N10249">
        <f t="shared" si="321"/>
        <v>2025</v>
      </c>
    </row>
    <row r="10250" spans="1:14" x14ac:dyDescent="0.3">
      <c r="A10250" t="s">
        <v>8310</v>
      </c>
      <c r="B10250" s="1">
        <v>45664</v>
      </c>
      <c r="C10250" s="1" t="str">
        <f t="shared" si="320"/>
        <v>January</v>
      </c>
      <c r="D10250" t="s">
        <v>4162</v>
      </c>
      <c r="E10250" t="s">
        <v>398</v>
      </c>
      <c r="F10250" t="s">
        <v>34</v>
      </c>
      <c r="G10250" t="s">
        <v>29</v>
      </c>
      <c r="H10250">
        <v>4</v>
      </c>
      <c r="I10250">
        <v>46862.44</v>
      </c>
      <c r="J10250">
        <v>0.05</v>
      </c>
      <c r="K10250">
        <v>178077.27</v>
      </c>
      <c r="L10250" t="s">
        <v>42</v>
      </c>
      <c r="M10250" t="s">
        <v>52</v>
      </c>
      <c r="N10250">
        <f t="shared" si="321"/>
        <v>2025</v>
      </c>
    </row>
    <row r="10251" spans="1:14" x14ac:dyDescent="0.3">
      <c r="A10251" t="s">
        <v>13952</v>
      </c>
      <c r="B10251" s="1">
        <v>45667</v>
      </c>
      <c r="C10251" s="1" t="str">
        <f t="shared" si="320"/>
        <v>January</v>
      </c>
      <c r="D10251" t="s">
        <v>4162</v>
      </c>
      <c r="E10251" t="s">
        <v>315</v>
      </c>
      <c r="F10251" t="s">
        <v>38</v>
      </c>
      <c r="G10251" t="s">
        <v>29</v>
      </c>
      <c r="H10251">
        <v>5</v>
      </c>
      <c r="I10251">
        <v>990.22</v>
      </c>
      <c r="J10251">
        <v>0.2</v>
      </c>
      <c r="K10251">
        <v>3960.88</v>
      </c>
      <c r="L10251" t="s">
        <v>42</v>
      </c>
      <c r="M10251" t="s">
        <v>52</v>
      </c>
      <c r="N10251">
        <f t="shared" si="321"/>
        <v>2025</v>
      </c>
    </row>
    <row r="10252" spans="1:14" x14ac:dyDescent="0.3">
      <c r="A10252" t="s">
        <v>4161</v>
      </c>
      <c r="B10252" s="1">
        <v>45706</v>
      </c>
      <c r="C10252" s="1" t="str">
        <f t="shared" si="320"/>
        <v>February</v>
      </c>
      <c r="D10252" t="s">
        <v>4162</v>
      </c>
      <c r="E10252" t="s">
        <v>140</v>
      </c>
      <c r="F10252" t="s">
        <v>105</v>
      </c>
      <c r="G10252" t="s">
        <v>16</v>
      </c>
      <c r="H10252">
        <v>3</v>
      </c>
      <c r="I10252">
        <v>14553.47</v>
      </c>
      <c r="J10252">
        <v>0.15</v>
      </c>
      <c r="K10252">
        <v>37111.35</v>
      </c>
      <c r="L10252" t="s">
        <v>17</v>
      </c>
      <c r="M10252" t="s">
        <v>18</v>
      </c>
      <c r="N10252">
        <f t="shared" si="321"/>
        <v>2025</v>
      </c>
    </row>
    <row r="10253" spans="1:14" x14ac:dyDescent="0.3">
      <c r="A10253" t="s">
        <v>11100</v>
      </c>
      <c r="B10253" s="1">
        <v>45746</v>
      </c>
      <c r="C10253" s="1" t="str">
        <f t="shared" si="320"/>
        <v>March</v>
      </c>
      <c r="D10253" t="s">
        <v>4162</v>
      </c>
      <c r="E10253" t="s">
        <v>366</v>
      </c>
      <c r="F10253" t="s">
        <v>100</v>
      </c>
      <c r="G10253" t="s">
        <v>101</v>
      </c>
      <c r="H10253">
        <v>7</v>
      </c>
      <c r="I10253">
        <v>34364.04</v>
      </c>
      <c r="J10253">
        <v>0.1</v>
      </c>
      <c r="K10253">
        <v>216493.45</v>
      </c>
      <c r="L10253" t="s">
        <v>51</v>
      </c>
      <c r="M10253" t="s">
        <v>52</v>
      </c>
      <c r="N10253">
        <f t="shared" si="321"/>
        <v>2025</v>
      </c>
    </row>
    <row r="10254" spans="1:14" x14ac:dyDescent="0.3">
      <c r="A10254" t="s">
        <v>5422</v>
      </c>
      <c r="B10254" s="1">
        <v>45824</v>
      </c>
      <c r="C10254" s="1" t="str">
        <f t="shared" si="320"/>
        <v>June</v>
      </c>
      <c r="D10254" t="s">
        <v>4162</v>
      </c>
      <c r="E10254" t="s">
        <v>104</v>
      </c>
      <c r="F10254" t="s">
        <v>105</v>
      </c>
      <c r="G10254" t="s">
        <v>16</v>
      </c>
      <c r="H10254">
        <v>7</v>
      </c>
      <c r="I10254">
        <v>14158.83</v>
      </c>
      <c r="J10254">
        <v>0.15</v>
      </c>
      <c r="K10254">
        <v>84245.04</v>
      </c>
      <c r="L10254" t="s">
        <v>51</v>
      </c>
      <c r="M10254" t="s">
        <v>52</v>
      </c>
      <c r="N10254">
        <f t="shared" si="321"/>
        <v>2025</v>
      </c>
    </row>
    <row r="10255" spans="1:14" x14ac:dyDescent="0.3">
      <c r="A10255" t="s">
        <v>9449</v>
      </c>
      <c r="B10255" s="1">
        <v>45847</v>
      </c>
      <c r="C10255" s="1" t="str">
        <f t="shared" si="320"/>
        <v>July</v>
      </c>
      <c r="D10255" t="s">
        <v>4162</v>
      </c>
      <c r="E10255" t="s">
        <v>251</v>
      </c>
      <c r="F10255" t="s">
        <v>109</v>
      </c>
      <c r="G10255" t="s">
        <v>16</v>
      </c>
      <c r="H10255">
        <v>2</v>
      </c>
      <c r="I10255">
        <v>41172.910000000003</v>
      </c>
      <c r="J10255">
        <v>0.15</v>
      </c>
      <c r="K10255">
        <v>69993.95</v>
      </c>
      <c r="L10255" t="s">
        <v>17</v>
      </c>
      <c r="M10255" t="s">
        <v>18</v>
      </c>
      <c r="N10255">
        <f t="shared" si="321"/>
        <v>2025</v>
      </c>
    </row>
    <row r="10256" spans="1:14" x14ac:dyDescent="0.3">
      <c r="A10256" t="s">
        <v>8097</v>
      </c>
      <c r="B10256" s="1">
        <v>45672</v>
      </c>
      <c r="C10256" s="1" t="str">
        <f t="shared" si="320"/>
        <v>January</v>
      </c>
      <c r="D10256" t="s">
        <v>217</v>
      </c>
      <c r="E10256" t="s">
        <v>369</v>
      </c>
      <c r="F10256" t="s">
        <v>22</v>
      </c>
      <c r="G10256" t="s">
        <v>23</v>
      </c>
      <c r="H10256">
        <v>7</v>
      </c>
      <c r="J10256">
        <v>0</v>
      </c>
      <c r="K10256">
        <v>221008.13</v>
      </c>
      <c r="L10256" t="s">
        <v>17</v>
      </c>
      <c r="M10256" t="s">
        <v>24</v>
      </c>
      <c r="N10256">
        <f t="shared" si="321"/>
        <v>2025</v>
      </c>
    </row>
    <row r="10257" spans="1:14" x14ac:dyDescent="0.3">
      <c r="A10257" t="s">
        <v>216</v>
      </c>
      <c r="B10257" s="1">
        <v>45796</v>
      </c>
      <c r="C10257" s="1" t="str">
        <f t="shared" si="320"/>
        <v>May</v>
      </c>
      <c r="D10257" t="s">
        <v>217</v>
      </c>
      <c r="E10257" t="s">
        <v>115</v>
      </c>
      <c r="F10257" t="s">
        <v>28</v>
      </c>
      <c r="G10257" t="s">
        <v>29</v>
      </c>
      <c r="H10257">
        <v>1</v>
      </c>
      <c r="I10257">
        <v>34398.11</v>
      </c>
      <c r="J10257">
        <v>0.05</v>
      </c>
      <c r="K10257">
        <v>32678.2</v>
      </c>
      <c r="L10257" t="s">
        <v>17</v>
      </c>
      <c r="M10257" t="s">
        <v>24</v>
      </c>
      <c r="N10257">
        <f t="shared" si="321"/>
        <v>2025</v>
      </c>
    </row>
    <row r="10258" spans="1:14" x14ac:dyDescent="0.3">
      <c r="A10258" t="s">
        <v>7668</v>
      </c>
      <c r="B10258" s="1">
        <v>45999</v>
      </c>
      <c r="C10258" s="1" t="str">
        <f t="shared" si="320"/>
        <v>December</v>
      </c>
      <c r="D10258" t="s">
        <v>217</v>
      </c>
      <c r="E10258" t="s">
        <v>112</v>
      </c>
      <c r="F10258" t="s">
        <v>34</v>
      </c>
      <c r="G10258" t="s">
        <v>29</v>
      </c>
      <c r="H10258">
        <v>7</v>
      </c>
      <c r="I10258">
        <v>27730.25</v>
      </c>
      <c r="J10258">
        <v>0.1</v>
      </c>
      <c r="K10258">
        <v>174700.58</v>
      </c>
      <c r="L10258" t="s">
        <v>42</v>
      </c>
      <c r="M10258" t="s">
        <v>18</v>
      </c>
      <c r="N10258">
        <f t="shared" si="321"/>
        <v>2025</v>
      </c>
    </row>
    <row r="10259" spans="1:14" x14ac:dyDescent="0.3">
      <c r="A10259" t="s">
        <v>15123</v>
      </c>
      <c r="B10259" s="1">
        <v>45862</v>
      </c>
      <c r="C10259" s="1" t="str">
        <f t="shared" si="320"/>
        <v>July</v>
      </c>
      <c r="D10259" t="s">
        <v>8304</v>
      </c>
      <c r="E10259" t="s">
        <v>348</v>
      </c>
      <c r="F10259" t="s">
        <v>22</v>
      </c>
      <c r="G10259" t="s">
        <v>23</v>
      </c>
      <c r="H10259">
        <v>6</v>
      </c>
      <c r="I10259">
        <v>29334.86</v>
      </c>
      <c r="J10259">
        <v>0.15</v>
      </c>
      <c r="K10259">
        <v>149607.79</v>
      </c>
      <c r="L10259" t="s">
        <v>42</v>
      </c>
      <c r="M10259" t="s">
        <v>24</v>
      </c>
      <c r="N10259">
        <f t="shared" si="321"/>
        <v>2025</v>
      </c>
    </row>
    <row r="10260" spans="1:14" x14ac:dyDescent="0.3">
      <c r="A10260" t="s">
        <v>13162</v>
      </c>
      <c r="B10260" s="1">
        <v>45890</v>
      </c>
      <c r="C10260" s="1" t="str">
        <f t="shared" si="320"/>
        <v>August</v>
      </c>
      <c r="D10260" t="s">
        <v>8304</v>
      </c>
      <c r="E10260" t="s">
        <v>251</v>
      </c>
      <c r="F10260" t="s">
        <v>109</v>
      </c>
      <c r="G10260" t="s">
        <v>16</v>
      </c>
      <c r="H10260">
        <v>6</v>
      </c>
      <c r="I10260">
        <v>20004.97</v>
      </c>
      <c r="J10260">
        <v>0</v>
      </c>
      <c r="K10260">
        <v>120029.82</v>
      </c>
      <c r="L10260" t="s">
        <v>42</v>
      </c>
      <c r="M10260" t="s">
        <v>52</v>
      </c>
      <c r="N10260">
        <f t="shared" si="321"/>
        <v>2025</v>
      </c>
    </row>
    <row r="10261" spans="1:14" x14ac:dyDescent="0.3">
      <c r="A10261" t="s">
        <v>8303</v>
      </c>
      <c r="B10261" s="1">
        <v>45890</v>
      </c>
      <c r="C10261" s="1" t="str">
        <f t="shared" si="320"/>
        <v>August</v>
      </c>
      <c r="D10261" t="s">
        <v>8304</v>
      </c>
      <c r="E10261" t="s">
        <v>112</v>
      </c>
      <c r="F10261" t="s">
        <v>34</v>
      </c>
      <c r="G10261" t="s">
        <v>29</v>
      </c>
      <c r="H10261">
        <v>1</v>
      </c>
      <c r="I10261">
        <v>44857.16</v>
      </c>
      <c r="J10261">
        <v>0.05</v>
      </c>
      <c r="K10261">
        <v>42614.3</v>
      </c>
      <c r="L10261" t="s">
        <v>51</v>
      </c>
      <c r="M10261" t="s">
        <v>52</v>
      </c>
      <c r="N10261">
        <f t="shared" si="321"/>
        <v>2025</v>
      </c>
    </row>
    <row r="10262" spans="1:14" x14ac:dyDescent="0.3">
      <c r="A10262" t="s">
        <v>4510</v>
      </c>
      <c r="B10262" s="1">
        <v>45964</v>
      </c>
      <c r="C10262" s="1" t="str">
        <f t="shared" si="320"/>
        <v>November</v>
      </c>
      <c r="D10262" t="s">
        <v>4511</v>
      </c>
      <c r="E10262" t="s">
        <v>610</v>
      </c>
      <c r="F10262" t="s">
        <v>83</v>
      </c>
      <c r="G10262" t="s">
        <v>23</v>
      </c>
      <c r="H10262">
        <v>7</v>
      </c>
      <c r="I10262">
        <v>3393.76</v>
      </c>
      <c r="J10262">
        <v>0.05</v>
      </c>
      <c r="K10262">
        <v>22568.5</v>
      </c>
      <c r="L10262" t="s">
        <v>42</v>
      </c>
      <c r="M10262" t="s">
        <v>52</v>
      </c>
      <c r="N10262">
        <f t="shared" si="321"/>
        <v>2025</v>
      </c>
    </row>
    <row r="10263" spans="1:14" x14ac:dyDescent="0.3">
      <c r="A10263" t="s">
        <v>12420</v>
      </c>
      <c r="B10263" s="1">
        <v>45994</v>
      </c>
      <c r="C10263" s="1" t="str">
        <f t="shared" si="320"/>
        <v>December</v>
      </c>
      <c r="D10263" t="s">
        <v>4511</v>
      </c>
      <c r="E10263" t="s">
        <v>315</v>
      </c>
      <c r="F10263" t="s">
        <v>38</v>
      </c>
      <c r="G10263" t="s">
        <v>29</v>
      </c>
      <c r="H10263">
        <v>6</v>
      </c>
      <c r="I10263">
        <v>48765.9</v>
      </c>
      <c r="J10263">
        <v>0.2</v>
      </c>
      <c r="K10263">
        <v>234076.32</v>
      </c>
      <c r="L10263" t="s">
        <v>51</v>
      </c>
      <c r="M10263" t="s">
        <v>15508</v>
      </c>
      <c r="N10263">
        <f t="shared" si="321"/>
        <v>2025</v>
      </c>
    </row>
    <row r="10264" spans="1:14" x14ac:dyDescent="0.3">
      <c r="A10264" t="s">
        <v>6733</v>
      </c>
      <c r="B10264" s="1">
        <v>45832</v>
      </c>
      <c r="C10264" s="1" t="str">
        <f t="shared" si="320"/>
        <v>June</v>
      </c>
      <c r="D10264" t="s">
        <v>6734</v>
      </c>
      <c r="E10264" t="s">
        <v>333</v>
      </c>
      <c r="F10264" t="s">
        <v>155</v>
      </c>
      <c r="G10264" t="s">
        <v>101</v>
      </c>
      <c r="H10264">
        <v>4</v>
      </c>
      <c r="I10264">
        <v>19382.37</v>
      </c>
      <c r="J10264">
        <v>0.2</v>
      </c>
      <c r="K10264">
        <v>62023.58</v>
      </c>
      <c r="L10264" t="s">
        <v>42</v>
      </c>
      <c r="M10264" t="s">
        <v>24</v>
      </c>
      <c r="N10264">
        <f t="shared" si="321"/>
        <v>2025</v>
      </c>
    </row>
    <row r="10265" spans="1:14" x14ac:dyDescent="0.3">
      <c r="A10265" t="s">
        <v>7472</v>
      </c>
      <c r="B10265" s="1">
        <v>45825</v>
      </c>
      <c r="C10265" s="1" t="str">
        <f t="shared" si="320"/>
        <v>June</v>
      </c>
      <c r="D10265" t="s">
        <v>7473</v>
      </c>
      <c r="E10265" t="s">
        <v>272</v>
      </c>
      <c r="F10265" t="s">
        <v>79</v>
      </c>
      <c r="G10265" t="s">
        <v>29</v>
      </c>
      <c r="H10265">
        <v>7</v>
      </c>
      <c r="I10265">
        <v>24354.61</v>
      </c>
      <c r="J10265">
        <v>0.1</v>
      </c>
      <c r="K10265">
        <v>153434.04</v>
      </c>
      <c r="L10265" t="s">
        <v>17</v>
      </c>
      <c r="M10265" t="s">
        <v>18</v>
      </c>
      <c r="N10265">
        <f t="shared" si="321"/>
        <v>2025</v>
      </c>
    </row>
    <row r="10266" spans="1:14" x14ac:dyDescent="0.3">
      <c r="A10266" t="s">
        <v>11482</v>
      </c>
      <c r="B10266" s="1">
        <v>45927</v>
      </c>
      <c r="C10266" s="1" t="str">
        <f t="shared" si="320"/>
        <v>September</v>
      </c>
      <c r="D10266" t="s">
        <v>7473</v>
      </c>
      <c r="E10266" t="s">
        <v>272</v>
      </c>
      <c r="F10266" t="s">
        <v>79</v>
      </c>
      <c r="G10266" t="s">
        <v>29</v>
      </c>
      <c r="H10266">
        <v>6</v>
      </c>
      <c r="I10266">
        <v>40086.910000000003</v>
      </c>
      <c r="J10266">
        <v>0.2</v>
      </c>
      <c r="K10266">
        <v>192417.17</v>
      </c>
      <c r="L10266" t="s">
        <v>17</v>
      </c>
      <c r="M10266" t="s">
        <v>30</v>
      </c>
      <c r="N10266">
        <f t="shared" si="321"/>
        <v>2025</v>
      </c>
    </row>
    <row r="10267" spans="1:14" x14ac:dyDescent="0.3">
      <c r="A10267" t="s">
        <v>13382</v>
      </c>
      <c r="B10267" s="1">
        <v>45760</v>
      </c>
      <c r="C10267" s="1" t="str">
        <f t="shared" si="320"/>
        <v>April</v>
      </c>
      <c r="D10267" t="s">
        <v>2693</v>
      </c>
      <c r="E10267" t="s">
        <v>366</v>
      </c>
      <c r="H10267">
        <v>1</v>
      </c>
      <c r="I10267">
        <v>31517.81</v>
      </c>
      <c r="J10267">
        <v>0.1</v>
      </c>
      <c r="K10267">
        <v>28366.03</v>
      </c>
      <c r="L10267" t="s">
        <v>42</v>
      </c>
      <c r="M10267" t="s">
        <v>24</v>
      </c>
      <c r="N10267">
        <f t="shared" si="321"/>
        <v>2025</v>
      </c>
    </row>
    <row r="10268" spans="1:14" x14ac:dyDescent="0.3">
      <c r="A10268" t="s">
        <v>2692</v>
      </c>
      <c r="B10268" s="1">
        <v>45952</v>
      </c>
      <c r="C10268" s="1" t="str">
        <f t="shared" si="320"/>
        <v>October</v>
      </c>
      <c r="D10268" t="s">
        <v>2693</v>
      </c>
      <c r="F10268" t="s">
        <v>34</v>
      </c>
      <c r="G10268" t="s">
        <v>29</v>
      </c>
      <c r="H10268">
        <v>5</v>
      </c>
      <c r="I10268">
        <v>44876.58</v>
      </c>
      <c r="J10268">
        <v>0.15</v>
      </c>
      <c r="K10268">
        <v>190725.47</v>
      </c>
      <c r="L10268" t="s">
        <v>42</v>
      </c>
      <c r="M10268" t="s">
        <v>52</v>
      </c>
      <c r="N10268">
        <f t="shared" si="321"/>
        <v>2025</v>
      </c>
    </row>
    <row r="10269" spans="1:14" x14ac:dyDescent="0.3">
      <c r="A10269" t="s">
        <v>3327</v>
      </c>
      <c r="B10269" s="1">
        <v>45725</v>
      </c>
      <c r="C10269" s="1" t="str">
        <f t="shared" si="320"/>
        <v>March</v>
      </c>
      <c r="D10269" t="s">
        <v>506</v>
      </c>
      <c r="E10269" t="s">
        <v>320</v>
      </c>
      <c r="F10269" t="s">
        <v>15</v>
      </c>
      <c r="G10269" t="s">
        <v>16</v>
      </c>
      <c r="H10269">
        <v>4</v>
      </c>
      <c r="I10269">
        <v>21032.45</v>
      </c>
      <c r="J10269">
        <v>0.2</v>
      </c>
      <c r="K10269">
        <v>67303.839999999997</v>
      </c>
      <c r="L10269" t="s">
        <v>17</v>
      </c>
      <c r="M10269" t="s">
        <v>52</v>
      </c>
      <c r="N10269">
        <f t="shared" si="321"/>
        <v>2025</v>
      </c>
    </row>
    <row r="10270" spans="1:14" x14ac:dyDescent="0.3">
      <c r="A10270" t="s">
        <v>8999</v>
      </c>
      <c r="B10270" s="1">
        <v>45730</v>
      </c>
      <c r="C10270" s="1" t="str">
        <f t="shared" si="320"/>
        <v>March</v>
      </c>
      <c r="D10270" t="s">
        <v>506</v>
      </c>
      <c r="E10270" t="s">
        <v>146</v>
      </c>
      <c r="F10270" t="s">
        <v>38</v>
      </c>
      <c r="G10270" t="s">
        <v>29</v>
      </c>
      <c r="H10270">
        <v>6</v>
      </c>
      <c r="I10270">
        <v>48107.14</v>
      </c>
      <c r="J10270">
        <v>0.1</v>
      </c>
      <c r="K10270">
        <v>259778.56</v>
      </c>
      <c r="L10270" t="s">
        <v>17</v>
      </c>
      <c r="M10270" t="s">
        <v>24</v>
      </c>
      <c r="N10270">
        <f t="shared" si="321"/>
        <v>2025</v>
      </c>
    </row>
    <row r="10271" spans="1:14" x14ac:dyDescent="0.3">
      <c r="A10271" t="s">
        <v>505</v>
      </c>
      <c r="B10271" s="1">
        <v>45852</v>
      </c>
      <c r="C10271" s="1" t="str">
        <f t="shared" si="320"/>
        <v>July</v>
      </c>
      <c r="D10271" t="s">
        <v>506</v>
      </c>
      <c r="E10271" t="s">
        <v>206</v>
      </c>
      <c r="F10271" t="s">
        <v>109</v>
      </c>
      <c r="G10271" t="s">
        <v>16</v>
      </c>
      <c r="H10271">
        <v>6</v>
      </c>
      <c r="I10271">
        <v>45611.09</v>
      </c>
      <c r="J10271">
        <v>0.15</v>
      </c>
      <c r="K10271">
        <v>232616.56</v>
      </c>
      <c r="L10271" t="s">
        <v>42</v>
      </c>
      <c r="M10271" t="s">
        <v>18</v>
      </c>
      <c r="N10271">
        <f t="shared" si="321"/>
        <v>2025</v>
      </c>
    </row>
    <row r="10272" spans="1:14" x14ac:dyDescent="0.3">
      <c r="A10272" t="s">
        <v>12437</v>
      </c>
      <c r="B10272" s="1">
        <v>45969</v>
      </c>
      <c r="C10272" s="1" t="str">
        <f t="shared" si="320"/>
        <v>November</v>
      </c>
      <c r="D10272" t="s">
        <v>506</v>
      </c>
      <c r="E10272" t="s">
        <v>306</v>
      </c>
      <c r="F10272" t="s">
        <v>15</v>
      </c>
      <c r="G10272" t="s">
        <v>16</v>
      </c>
      <c r="H10272">
        <v>2</v>
      </c>
      <c r="I10272">
        <v>1196.94</v>
      </c>
      <c r="J10272">
        <v>0</v>
      </c>
      <c r="K10272">
        <v>2034.8</v>
      </c>
      <c r="L10272" t="s">
        <v>42</v>
      </c>
      <c r="M10272" t="s">
        <v>30</v>
      </c>
      <c r="N10272">
        <f t="shared" si="321"/>
        <v>2025</v>
      </c>
    </row>
    <row r="10273" spans="1:14" x14ac:dyDescent="0.3">
      <c r="A10273" t="s">
        <v>5584</v>
      </c>
      <c r="B10273" s="1">
        <v>45972</v>
      </c>
      <c r="C10273" s="1" t="str">
        <f t="shared" si="320"/>
        <v>November</v>
      </c>
      <c r="D10273" t="s">
        <v>506</v>
      </c>
      <c r="E10273" t="s">
        <v>96</v>
      </c>
      <c r="F10273" t="s">
        <v>38</v>
      </c>
      <c r="G10273" t="s">
        <v>29</v>
      </c>
      <c r="H10273">
        <v>1</v>
      </c>
      <c r="I10273">
        <v>7312.07</v>
      </c>
      <c r="J10273">
        <v>0.05</v>
      </c>
      <c r="K10273">
        <v>6946.47</v>
      </c>
      <c r="L10273" t="s">
        <v>42</v>
      </c>
      <c r="M10273" t="s">
        <v>18</v>
      </c>
      <c r="N10273">
        <f t="shared" si="321"/>
        <v>2025</v>
      </c>
    </row>
    <row r="10274" spans="1:14" x14ac:dyDescent="0.3">
      <c r="A10274" t="s">
        <v>10472</v>
      </c>
      <c r="B10274" s="1">
        <v>45989</v>
      </c>
      <c r="C10274" s="1" t="str">
        <f t="shared" si="320"/>
        <v>November</v>
      </c>
      <c r="D10274" t="s">
        <v>506</v>
      </c>
      <c r="E10274" t="s">
        <v>78</v>
      </c>
      <c r="F10274" t="s">
        <v>79</v>
      </c>
      <c r="G10274" t="s">
        <v>29</v>
      </c>
      <c r="H10274">
        <v>6</v>
      </c>
      <c r="I10274">
        <v>48410.74</v>
      </c>
      <c r="J10274">
        <v>0.1</v>
      </c>
      <c r="K10274">
        <v>261418</v>
      </c>
      <c r="L10274" t="s">
        <v>51</v>
      </c>
      <c r="M10274" t="s">
        <v>24</v>
      </c>
      <c r="N10274">
        <f t="shared" si="321"/>
        <v>2025</v>
      </c>
    </row>
    <row r="10275" spans="1:14" x14ac:dyDescent="0.3">
      <c r="A10275" t="s">
        <v>6714</v>
      </c>
      <c r="B10275" s="1">
        <v>45673</v>
      </c>
      <c r="C10275" s="1" t="str">
        <f t="shared" si="320"/>
        <v>January</v>
      </c>
      <c r="D10275" t="s">
        <v>6715</v>
      </c>
      <c r="E10275" t="s">
        <v>330</v>
      </c>
      <c r="F10275" t="s">
        <v>28</v>
      </c>
      <c r="G10275" t="s">
        <v>29</v>
      </c>
      <c r="H10275">
        <v>1</v>
      </c>
      <c r="I10275">
        <v>11688.12</v>
      </c>
      <c r="J10275">
        <v>0</v>
      </c>
      <c r="K10275">
        <v>11688.12</v>
      </c>
      <c r="L10275" t="s">
        <v>17</v>
      </c>
      <c r="M10275" t="s">
        <v>30</v>
      </c>
      <c r="N10275">
        <f t="shared" si="321"/>
        <v>2025</v>
      </c>
    </row>
    <row r="10276" spans="1:14" x14ac:dyDescent="0.3">
      <c r="A10276" t="s">
        <v>9774</v>
      </c>
      <c r="B10276" s="1">
        <v>45746</v>
      </c>
      <c r="C10276" s="1" t="str">
        <f t="shared" si="320"/>
        <v>March</v>
      </c>
      <c r="D10276" t="s">
        <v>6715</v>
      </c>
      <c r="E10276" t="s">
        <v>174</v>
      </c>
      <c r="F10276" t="s">
        <v>59</v>
      </c>
      <c r="G10276" t="s">
        <v>29</v>
      </c>
      <c r="H10276">
        <v>1</v>
      </c>
      <c r="I10276">
        <v>42722.879999999997</v>
      </c>
      <c r="J10276">
        <v>0</v>
      </c>
      <c r="K10276">
        <v>42722.879999999997</v>
      </c>
      <c r="L10276" t="s">
        <v>17</v>
      </c>
      <c r="M10276" t="s">
        <v>52</v>
      </c>
      <c r="N10276">
        <f t="shared" si="321"/>
        <v>2025</v>
      </c>
    </row>
    <row r="10277" spans="1:14" x14ac:dyDescent="0.3">
      <c r="A10277" t="s">
        <v>11427</v>
      </c>
      <c r="B10277" s="1">
        <v>45852</v>
      </c>
      <c r="C10277" s="1" t="str">
        <f t="shared" si="320"/>
        <v>July</v>
      </c>
      <c r="D10277" t="s">
        <v>6715</v>
      </c>
      <c r="E10277" t="s">
        <v>96</v>
      </c>
      <c r="F10277" t="s">
        <v>38</v>
      </c>
      <c r="G10277" t="s">
        <v>29</v>
      </c>
      <c r="H10277">
        <v>3</v>
      </c>
      <c r="I10277">
        <v>45820.39</v>
      </c>
      <c r="J10277">
        <v>0.2</v>
      </c>
      <c r="K10277">
        <v>109968.94</v>
      </c>
      <c r="L10277" t="s">
        <v>42</v>
      </c>
      <c r="M10277" t="s">
        <v>52</v>
      </c>
      <c r="N10277">
        <f t="shared" si="321"/>
        <v>2025</v>
      </c>
    </row>
    <row r="10278" spans="1:14" x14ac:dyDescent="0.3">
      <c r="A10278" t="s">
        <v>14072</v>
      </c>
      <c r="B10278" s="1">
        <v>45882</v>
      </c>
      <c r="C10278" s="1" t="str">
        <f t="shared" si="320"/>
        <v>August</v>
      </c>
      <c r="D10278" t="s">
        <v>6715</v>
      </c>
      <c r="E10278" t="s">
        <v>49</v>
      </c>
      <c r="F10278" t="s">
        <v>50</v>
      </c>
      <c r="G10278" t="s">
        <v>29</v>
      </c>
      <c r="I10278">
        <v>31128.68</v>
      </c>
      <c r="J10278">
        <v>0.05</v>
      </c>
      <c r="K10278">
        <v>177433.48</v>
      </c>
      <c r="L10278" t="s">
        <v>17</v>
      </c>
      <c r="M10278" t="s">
        <v>52</v>
      </c>
      <c r="N10278">
        <f t="shared" si="321"/>
        <v>2025</v>
      </c>
    </row>
    <row r="10279" spans="1:14" x14ac:dyDescent="0.3">
      <c r="A10279" t="s">
        <v>6992</v>
      </c>
      <c r="B10279" s="1">
        <v>45702</v>
      </c>
      <c r="C10279" s="1" t="str">
        <f t="shared" si="320"/>
        <v>February</v>
      </c>
      <c r="D10279" t="s">
        <v>4435</v>
      </c>
      <c r="E10279" t="s">
        <v>191</v>
      </c>
      <c r="F10279" t="s">
        <v>79</v>
      </c>
      <c r="G10279" t="s">
        <v>29</v>
      </c>
      <c r="H10279">
        <v>2</v>
      </c>
      <c r="I10279">
        <v>45506.55</v>
      </c>
      <c r="J10279">
        <v>0.05</v>
      </c>
      <c r="K10279">
        <v>86462.45</v>
      </c>
      <c r="L10279" t="s">
        <v>42</v>
      </c>
      <c r="M10279" t="s">
        <v>24</v>
      </c>
      <c r="N10279">
        <f t="shared" si="321"/>
        <v>2025</v>
      </c>
    </row>
    <row r="10280" spans="1:14" x14ac:dyDescent="0.3">
      <c r="A10280" t="s">
        <v>8175</v>
      </c>
      <c r="B10280" s="1">
        <v>45787</v>
      </c>
      <c r="C10280" s="1" t="str">
        <f t="shared" si="320"/>
        <v>May</v>
      </c>
      <c r="D10280" t="s">
        <v>4435</v>
      </c>
      <c r="E10280" t="s">
        <v>191</v>
      </c>
      <c r="F10280" t="s">
        <v>79</v>
      </c>
      <c r="G10280" t="s">
        <v>29</v>
      </c>
      <c r="H10280">
        <v>1</v>
      </c>
      <c r="I10280">
        <v>14601.93</v>
      </c>
      <c r="J10280">
        <v>0.05</v>
      </c>
      <c r="K10280">
        <v>13871.83</v>
      </c>
      <c r="L10280" t="s">
        <v>42</v>
      </c>
      <c r="M10280" t="s">
        <v>52</v>
      </c>
      <c r="N10280">
        <f t="shared" si="321"/>
        <v>2025</v>
      </c>
    </row>
    <row r="10281" spans="1:14" x14ac:dyDescent="0.3">
      <c r="A10281" t="s">
        <v>4434</v>
      </c>
      <c r="B10281" s="1">
        <v>45825</v>
      </c>
      <c r="C10281" s="1" t="str">
        <f t="shared" si="320"/>
        <v>June</v>
      </c>
      <c r="D10281" t="s">
        <v>4435</v>
      </c>
      <c r="E10281" t="s">
        <v>146</v>
      </c>
      <c r="F10281" t="s">
        <v>38</v>
      </c>
      <c r="G10281" t="s">
        <v>29</v>
      </c>
      <c r="H10281">
        <v>6</v>
      </c>
      <c r="I10281">
        <v>27622.74</v>
      </c>
      <c r="J10281">
        <v>0.2</v>
      </c>
      <c r="K10281">
        <v>132589.15</v>
      </c>
      <c r="L10281" t="s">
        <v>51</v>
      </c>
      <c r="M10281" t="s">
        <v>52</v>
      </c>
      <c r="N10281">
        <f t="shared" si="321"/>
        <v>2025</v>
      </c>
    </row>
    <row r="10282" spans="1:14" x14ac:dyDescent="0.3">
      <c r="A10282" t="s">
        <v>10962</v>
      </c>
      <c r="B10282" s="1">
        <v>45851</v>
      </c>
      <c r="C10282" s="1" t="str">
        <f t="shared" si="320"/>
        <v>July</v>
      </c>
      <c r="D10282" t="s">
        <v>4435</v>
      </c>
      <c r="E10282" t="s">
        <v>14</v>
      </c>
      <c r="F10282" t="s">
        <v>15</v>
      </c>
      <c r="G10282" t="s">
        <v>16</v>
      </c>
      <c r="H10282">
        <v>7</v>
      </c>
      <c r="I10282">
        <v>48839.7</v>
      </c>
      <c r="J10282">
        <v>0.1</v>
      </c>
      <c r="K10282">
        <v>307690.11</v>
      </c>
      <c r="L10282" t="s">
        <v>42</v>
      </c>
      <c r="M10282" t="s">
        <v>52</v>
      </c>
      <c r="N10282">
        <f t="shared" si="321"/>
        <v>2025</v>
      </c>
    </row>
    <row r="10283" spans="1:14" x14ac:dyDescent="0.3">
      <c r="A10283" t="s">
        <v>12354</v>
      </c>
      <c r="B10283"/>
      <c r="C10283" s="1" t="str">
        <f t="shared" si="320"/>
        <v/>
      </c>
      <c r="D10283" t="s">
        <v>4435</v>
      </c>
      <c r="E10283" t="s">
        <v>293</v>
      </c>
      <c r="F10283" t="s">
        <v>75</v>
      </c>
      <c r="G10283" t="s">
        <v>29</v>
      </c>
      <c r="H10283">
        <v>2</v>
      </c>
      <c r="I10283">
        <v>25145.58</v>
      </c>
      <c r="J10283">
        <v>0.15</v>
      </c>
      <c r="K10283">
        <v>42747.49</v>
      </c>
      <c r="L10283" t="s">
        <v>42</v>
      </c>
      <c r="M10283" t="s">
        <v>24</v>
      </c>
      <c r="N10283" t="str">
        <f t="shared" si="321"/>
        <v/>
      </c>
    </row>
    <row r="10284" spans="1:14" x14ac:dyDescent="0.3">
      <c r="A10284" t="s">
        <v>7979</v>
      </c>
      <c r="B10284" s="1">
        <v>45729</v>
      </c>
      <c r="C10284" s="1" t="str">
        <f t="shared" si="320"/>
        <v>March</v>
      </c>
      <c r="D10284" t="s">
        <v>2565</v>
      </c>
      <c r="E10284" t="s">
        <v>21</v>
      </c>
      <c r="F10284" t="s">
        <v>22</v>
      </c>
      <c r="G10284" t="s">
        <v>23</v>
      </c>
      <c r="H10284">
        <v>2</v>
      </c>
      <c r="I10284">
        <v>24570.7</v>
      </c>
      <c r="J10284">
        <v>0.1</v>
      </c>
      <c r="K10284">
        <v>44227.26</v>
      </c>
      <c r="L10284" t="s">
        <v>17</v>
      </c>
      <c r="M10284" t="s">
        <v>18</v>
      </c>
      <c r="N10284">
        <f t="shared" si="321"/>
        <v>2025</v>
      </c>
    </row>
    <row r="10285" spans="1:14" x14ac:dyDescent="0.3">
      <c r="A10285" t="s">
        <v>2564</v>
      </c>
      <c r="B10285" s="1">
        <v>45736</v>
      </c>
      <c r="C10285" s="1" t="str">
        <f t="shared" si="320"/>
        <v>March</v>
      </c>
      <c r="D10285" t="s">
        <v>2565</v>
      </c>
      <c r="E10285" t="s">
        <v>140</v>
      </c>
      <c r="F10285" t="s">
        <v>105</v>
      </c>
      <c r="G10285" t="s">
        <v>16</v>
      </c>
      <c r="H10285">
        <v>4</v>
      </c>
      <c r="I10285">
        <v>8981.57</v>
      </c>
      <c r="J10285">
        <v>0.2</v>
      </c>
      <c r="K10285">
        <v>28741.02</v>
      </c>
      <c r="L10285" t="s">
        <v>42</v>
      </c>
      <c r="M10285" t="s">
        <v>24</v>
      </c>
      <c r="N10285">
        <f t="shared" si="321"/>
        <v>2025</v>
      </c>
    </row>
    <row r="10286" spans="1:14" x14ac:dyDescent="0.3">
      <c r="A10286" t="s">
        <v>9801</v>
      </c>
      <c r="B10286" s="1">
        <v>45767</v>
      </c>
      <c r="C10286" s="1" t="str">
        <f t="shared" si="320"/>
        <v>April</v>
      </c>
      <c r="D10286" t="s">
        <v>2565</v>
      </c>
      <c r="E10286" t="s">
        <v>366</v>
      </c>
      <c r="F10286" t="s">
        <v>100</v>
      </c>
      <c r="G10286" t="s">
        <v>101</v>
      </c>
      <c r="H10286">
        <v>2</v>
      </c>
      <c r="I10286">
        <v>13995.55</v>
      </c>
      <c r="J10286">
        <v>0.05</v>
      </c>
      <c r="K10286">
        <v>26591.54</v>
      </c>
      <c r="L10286" t="s">
        <v>51</v>
      </c>
      <c r="M10286" t="s">
        <v>30</v>
      </c>
      <c r="N10286">
        <f t="shared" si="321"/>
        <v>2025</v>
      </c>
    </row>
    <row r="10287" spans="1:14" x14ac:dyDescent="0.3">
      <c r="A10287" t="s">
        <v>5836</v>
      </c>
      <c r="B10287" s="1">
        <v>45789</v>
      </c>
      <c r="C10287" s="1" t="str">
        <f t="shared" si="320"/>
        <v>May</v>
      </c>
      <c r="D10287" t="s">
        <v>2565</v>
      </c>
      <c r="E10287" t="s">
        <v>243</v>
      </c>
      <c r="F10287" t="s">
        <v>79</v>
      </c>
      <c r="G10287" t="s">
        <v>29</v>
      </c>
      <c r="H10287">
        <v>2</v>
      </c>
      <c r="I10287">
        <v>7735.66</v>
      </c>
      <c r="J10287">
        <v>0.2</v>
      </c>
      <c r="K10287">
        <v>12377.06</v>
      </c>
      <c r="L10287" t="s">
        <v>17</v>
      </c>
      <c r="M10287" t="s">
        <v>30</v>
      </c>
      <c r="N10287">
        <f t="shared" si="321"/>
        <v>2025</v>
      </c>
    </row>
    <row r="10288" spans="1:14" x14ac:dyDescent="0.3">
      <c r="A10288" t="s">
        <v>13111</v>
      </c>
      <c r="B10288" s="1">
        <v>45868</v>
      </c>
      <c r="C10288" s="1" t="str">
        <f t="shared" si="320"/>
        <v>July</v>
      </c>
      <c r="D10288" t="s">
        <v>2565</v>
      </c>
      <c r="E10288" t="s">
        <v>272</v>
      </c>
      <c r="F10288" t="s">
        <v>79</v>
      </c>
      <c r="G10288" t="s">
        <v>29</v>
      </c>
      <c r="H10288">
        <v>4</v>
      </c>
      <c r="I10288">
        <v>39639.54</v>
      </c>
      <c r="J10288">
        <v>0</v>
      </c>
      <c r="K10288">
        <v>158558.16</v>
      </c>
      <c r="L10288" t="s">
        <v>51</v>
      </c>
      <c r="M10288" t="s">
        <v>52</v>
      </c>
      <c r="N10288">
        <f t="shared" si="321"/>
        <v>2025</v>
      </c>
    </row>
    <row r="10289" spans="1:14" x14ac:dyDescent="0.3">
      <c r="A10289" t="s">
        <v>5841</v>
      </c>
      <c r="B10289" s="1">
        <v>45721</v>
      </c>
      <c r="C10289" s="1" t="str">
        <f t="shared" si="320"/>
        <v>March</v>
      </c>
      <c r="D10289" t="s">
        <v>5842</v>
      </c>
      <c r="E10289" t="s">
        <v>315</v>
      </c>
      <c r="F10289" t="s">
        <v>38</v>
      </c>
      <c r="G10289" t="s">
        <v>29</v>
      </c>
      <c r="H10289">
        <v>3</v>
      </c>
      <c r="I10289">
        <v>41256.660000000003</v>
      </c>
      <c r="J10289">
        <v>0.2</v>
      </c>
      <c r="K10289">
        <v>99015.98</v>
      </c>
      <c r="L10289" t="s">
        <v>42</v>
      </c>
      <c r="M10289" t="s">
        <v>18</v>
      </c>
      <c r="N10289">
        <f t="shared" si="321"/>
        <v>2025</v>
      </c>
    </row>
    <row r="10290" spans="1:14" x14ac:dyDescent="0.3">
      <c r="A10290" t="s">
        <v>10212</v>
      </c>
      <c r="B10290" s="1">
        <v>45799</v>
      </c>
      <c r="C10290" s="1" t="str">
        <f t="shared" si="320"/>
        <v>May</v>
      </c>
      <c r="D10290" t="s">
        <v>5842</v>
      </c>
      <c r="E10290" t="s">
        <v>115</v>
      </c>
      <c r="F10290" t="s">
        <v>28</v>
      </c>
      <c r="G10290" t="s">
        <v>29</v>
      </c>
      <c r="H10290">
        <v>4</v>
      </c>
      <c r="I10290">
        <v>43809.22</v>
      </c>
      <c r="J10290">
        <v>0.05</v>
      </c>
      <c r="K10290">
        <v>166475.04</v>
      </c>
      <c r="L10290" t="s">
        <v>42</v>
      </c>
      <c r="M10290" t="s">
        <v>24</v>
      </c>
      <c r="N10290">
        <f t="shared" si="321"/>
        <v>2025</v>
      </c>
    </row>
    <row r="10291" spans="1:14" x14ac:dyDescent="0.3">
      <c r="A10291" t="s">
        <v>9134</v>
      </c>
      <c r="B10291" s="1">
        <v>46003</v>
      </c>
      <c r="C10291" s="1" t="str">
        <f t="shared" si="320"/>
        <v>December</v>
      </c>
      <c r="D10291" t="s">
        <v>5842</v>
      </c>
      <c r="E10291" t="s">
        <v>261</v>
      </c>
      <c r="F10291" t="s">
        <v>109</v>
      </c>
      <c r="G10291" t="s">
        <v>16</v>
      </c>
      <c r="H10291">
        <v>5</v>
      </c>
      <c r="I10291">
        <v>20314.150000000001</v>
      </c>
      <c r="J10291">
        <v>0.05</v>
      </c>
      <c r="K10291">
        <v>96492.21</v>
      </c>
      <c r="L10291" t="s">
        <v>51</v>
      </c>
      <c r="M10291" t="s">
        <v>18</v>
      </c>
      <c r="N10291">
        <f t="shared" si="321"/>
        <v>2025</v>
      </c>
    </row>
    <row r="10292" spans="1:14" x14ac:dyDescent="0.3">
      <c r="A10292" t="s">
        <v>3055</v>
      </c>
      <c r="B10292" s="1">
        <v>45671</v>
      </c>
      <c r="C10292" s="1" t="str">
        <f t="shared" si="320"/>
        <v>January</v>
      </c>
      <c r="D10292" t="s">
        <v>3056</v>
      </c>
      <c r="E10292" t="s">
        <v>143</v>
      </c>
      <c r="F10292" t="s">
        <v>83</v>
      </c>
      <c r="G10292" t="s">
        <v>23</v>
      </c>
      <c r="H10292">
        <v>4</v>
      </c>
      <c r="I10292">
        <v>15962.65</v>
      </c>
      <c r="J10292">
        <v>0.15</v>
      </c>
      <c r="K10292">
        <v>54273.01</v>
      </c>
      <c r="L10292" t="s">
        <v>42</v>
      </c>
      <c r="M10292" t="s">
        <v>18</v>
      </c>
      <c r="N10292">
        <f t="shared" si="321"/>
        <v>2025</v>
      </c>
    </row>
    <row r="10293" spans="1:14" x14ac:dyDescent="0.3">
      <c r="A10293" t="s">
        <v>10203</v>
      </c>
      <c r="B10293" s="1">
        <v>45968</v>
      </c>
      <c r="C10293" s="1" t="str">
        <f t="shared" si="320"/>
        <v>November</v>
      </c>
      <c r="D10293" t="s">
        <v>3056</v>
      </c>
      <c r="E10293" t="s">
        <v>37</v>
      </c>
      <c r="F10293" t="s">
        <v>38</v>
      </c>
      <c r="G10293" t="s">
        <v>29</v>
      </c>
      <c r="H10293">
        <v>3</v>
      </c>
      <c r="I10293">
        <v>7595.06</v>
      </c>
      <c r="J10293">
        <v>0.1</v>
      </c>
      <c r="K10293">
        <v>20506.66</v>
      </c>
      <c r="L10293" t="s">
        <v>17</v>
      </c>
      <c r="M10293" t="s">
        <v>24</v>
      </c>
      <c r="N10293">
        <f t="shared" si="321"/>
        <v>2025</v>
      </c>
    </row>
    <row r="10294" spans="1:14" x14ac:dyDescent="0.3">
      <c r="A10294" t="s">
        <v>9163</v>
      </c>
      <c r="B10294" s="1">
        <v>45661</v>
      </c>
      <c r="C10294" s="1" t="str">
        <f t="shared" si="320"/>
        <v>January</v>
      </c>
      <c r="D10294" t="s">
        <v>4816</v>
      </c>
      <c r="E10294" t="s">
        <v>640</v>
      </c>
      <c r="F10294" t="s">
        <v>50</v>
      </c>
      <c r="G10294" t="s">
        <v>29</v>
      </c>
      <c r="H10294">
        <v>7</v>
      </c>
      <c r="J10294">
        <v>0.1</v>
      </c>
      <c r="K10294">
        <v>218793.96</v>
      </c>
      <c r="L10294" t="s">
        <v>17</v>
      </c>
      <c r="M10294" t="s">
        <v>52</v>
      </c>
      <c r="N10294">
        <f t="shared" si="321"/>
        <v>2025</v>
      </c>
    </row>
    <row r="10295" spans="1:14" x14ac:dyDescent="0.3">
      <c r="A10295" t="s">
        <v>4815</v>
      </c>
      <c r="B10295" s="1">
        <v>45825</v>
      </c>
      <c r="C10295" s="1" t="str">
        <f t="shared" si="320"/>
        <v>June</v>
      </c>
      <c r="D10295" t="s">
        <v>4816</v>
      </c>
      <c r="E10295" t="s">
        <v>398</v>
      </c>
      <c r="F10295" t="s">
        <v>34</v>
      </c>
      <c r="G10295" t="s">
        <v>29</v>
      </c>
      <c r="H10295">
        <v>7</v>
      </c>
      <c r="I10295">
        <v>47417.25</v>
      </c>
      <c r="J10295">
        <v>0.15</v>
      </c>
      <c r="K10295">
        <v>282132.64</v>
      </c>
      <c r="L10295" t="s">
        <v>42</v>
      </c>
      <c r="M10295" t="s">
        <v>24</v>
      </c>
      <c r="N10295">
        <f t="shared" si="321"/>
        <v>2025</v>
      </c>
    </row>
    <row r="10296" spans="1:14" x14ac:dyDescent="0.3">
      <c r="A10296" t="s">
        <v>15270</v>
      </c>
      <c r="B10296" s="1">
        <v>45918</v>
      </c>
      <c r="C10296" s="1" t="str">
        <f t="shared" si="320"/>
        <v>September</v>
      </c>
      <c r="D10296" t="s">
        <v>4816</v>
      </c>
      <c r="E10296" t="s">
        <v>146</v>
      </c>
      <c r="F10296" t="s">
        <v>38</v>
      </c>
      <c r="G10296" t="s">
        <v>29</v>
      </c>
      <c r="H10296">
        <v>6</v>
      </c>
      <c r="I10296">
        <v>33810.43</v>
      </c>
      <c r="J10296">
        <v>0.1</v>
      </c>
      <c r="K10296">
        <v>182576.32</v>
      </c>
      <c r="L10296" t="s">
        <v>51</v>
      </c>
      <c r="M10296" t="s">
        <v>30</v>
      </c>
      <c r="N10296">
        <f t="shared" si="321"/>
        <v>2025</v>
      </c>
    </row>
    <row r="10297" spans="1:14" x14ac:dyDescent="0.3">
      <c r="A10297" t="s">
        <v>7428</v>
      </c>
      <c r="B10297"/>
      <c r="C10297" s="1" t="str">
        <f t="shared" si="320"/>
        <v/>
      </c>
      <c r="D10297" t="s">
        <v>4816</v>
      </c>
      <c r="E10297" t="s">
        <v>369</v>
      </c>
      <c r="F10297" t="s">
        <v>22</v>
      </c>
      <c r="G10297" t="s">
        <v>23</v>
      </c>
      <c r="H10297">
        <v>3</v>
      </c>
      <c r="I10297">
        <v>39566.07</v>
      </c>
      <c r="J10297">
        <v>0.05</v>
      </c>
      <c r="K10297">
        <v>112763.3</v>
      </c>
      <c r="L10297" t="s">
        <v>42</v>
      </c>
      <c r="M10297" t="s">
        <v>18</v>
      </c>
      <c r="N10297" t="str">
        <f t="shared" si="321"/>
        <v/>
      </c>
    </row>
    <row r="10298" spans="1:14" x14ac:dyDescent="0.3">
      <c r="A10298" t="s">
        <v>6446</v>
      </c>
      <c r="B10298" s="1">
        <v>45704</v>
      </c>
      <c r="C10298" s="1" t="str">
        <f t="shared" si="320"/>
        <v>February</v>
      </c>
      <c r="D10298" t="s">
        <v>995</v>
      </c>
      <c r="E10298" t="s">
        <v>140</v>
      </c>
      <c r="F10298" t="s">
        <v>105</v>
      </c>
      <c r="G10298" t="s">
        <v>16</v>
      </c>
      <c r="H10298">
        <v>3</v>
      </c>
      <c r="I10298">
        <v>28034.45</v>
      </c>
      <c r="J10298">
        <v>0.15</v>
      </c>
      <c r="K10298">
        <v>71487.850000000006</v>
      </c>
      <c r="L10298" t="s">
        <v>51</v>
      </c>
      <c r="M10298" t="s">
        <v>30</v>
      </c>
      <c r="N10298">
        <f t="shared" si="321"/>
        <v>2025</v>
      </c>
    </row>
    <row r="10299" spans="1:14" x14ac:dyDescent="0.3">
      <c r="A10299" t="s">
        <v>13675</v>
      </c>
      <c r="B10299" s="1">
        <v>45740</v>
      </c>
      <c r="C10299" s="1" t="str">
        <f t="shared" si="320"/>
        <v>March</v>
      </c>
      <c r="D10299" t="s">
        <v>995</v>
      </c>
      <c r="E10299" t="s">
        <v>194</v>
      </c>
      <c r="F10299" t="s">
        <v>100</v>
      </c>
      <c r="G10299" t="s">
        <v>101</v>
      </c>
      <c r="H10299">
        <v>4</v>
      </c>
      <c r="I10299">
        <v>32364.84</v>
      </c>
      <c r="J10299">
        <v>0.2</v>
      </c>
      <c r="K10299">
        <v>103567.49</v>
      </c>
      <c r="L10299" t="s">
        <v>51</v>
      </c>
      <c r="M10299" t="s">
        <v>30</v>
      </c>
      <c r="N10299">
        <f t="shared" si="321"/>
        <v>2025</v>
      </c>
    </row>
    <row r="10300" spans="1:14" x14ac:dyDescent="0.3">
      <c r="A10300" t="s">
        <v>1400</v>
      </c>
      <c r="B10300" s="1">
        <v>45822</v>
      </c>
      <c r="C10300" s="1" t="str">
        <f t="shared" si="320"/>
        <v>June</v>
      </c>
      <c r="D10300" t="s">
        <v>995</v>
      </c>
      <c r="E10300" t="s">
        <v>430</v>
      </c>
      <c r="F10300" t="s">
        <v>105</v>
      </c>
      <c r="G10300" t="s">
        <v>16</v>
      </c>
      <c r="H10300">
        <v>4</v>
      </c>
      <c r="I10300">
        <v>11745.09</v>
      </c>
      <c r="J10300">
        <v>0.1</v>
      </c>
      <c r="K10300">
        <v>42282.32</v>
      </c>
      <c r="L10300" t="s">
        <v>17</v>
      </c>
      <c r="M10300" t="s">
        <v>30</v>
      </c>
      <c r="N10300">
        <f t="shared" si="321"/>
        <v>2025</v>
      </c>
    </row>
    <row r="10301" spans="1:14" x14ac:dyDescent="0.3">
      <c r="A10301" t="s">
        <v>994</v>
      </c>
      <c r="B10301" s="1">
        <v>45879</v>
      </c>
      <c r="C10301" s="1" t="str">
        <f t="shared" si="320"/>
        <v>August</v>
      </c>
      <c r="D10301" t="s">
        <v>995</v>
      </c>
      <c r="E10301" t="s">
        <v>535</v>
      </c>
      <c r="F10301" t="s">
        <v>34</v>
      </c>
      <c r="G10301" t="s">
        <v>29</v>
      </c>
      <c r="H10301">
        <v>7</v>
      </c>
      <c r="J10301">
        <v>0.1</v>
      </c>
      <c r="K10301">
        <v>126405.72</v>
      </c>
      <c r="L10301" t="s">
        <v>51</v>
      </c>
      <c r="M10301" t="s">
        <v>18</v>
      </c>
      <c r="N10301">
        <f t="shared" si="321"/>
        <v>2025</v>
      </c>
    </row>
    <row r="10302" spans="1:14" x14ac:dyDescent="0.3">
      <c r="A10302" t="s">
        <v>4061</v>
      </c>
      <c r="B10302" s="1">
        <v>45905</v>
      </c>
      <c r="C10302" s="1" t="str">
        <f t="shared" si="320"/>
        <v>September</v>
      </c>
      <c r="D10302" t="s">
        <v>995</v>
      </c>
      <c r="E10302" t="s">
        <v>96</v>
      </c>
      <c r="F10302" t="s">
        <v>38</v>
      </c>
      <c r="G10302" t="s">
        <v>29</v>
      </c>
      <c r="H10302">
        <v>7</v>
      </c>
      <c r="I10302">
        <v>1830.41</v>
      </c>
      <c r="J10302">
        <v>0.15</v>
      </c>
      <c r="K10302">
        <v>10890.94</v>
      </c>
      <c r="L10302" t="s">
        <v>51</v>
      </c>
      <c r="M10302" t="s">
        <v>30</v>
      </c>
      <c r="N10302">
        <f t="shared" si="321"/>
        <v>2025</v>
      </c>
    </row>
    <row r="10303" spans="1:14" x14ac:dyDescent="0.3">
      <c r="A10303" t="s">
        <v>7163</v>
      </c>
      <c r="B10303"/>
      <c r="C10303" s="1" t="str">
        <f t="shared" si="320"/>
        <v/>
      </c>
      <c r="D10303" t="s">
        <v>995</v>
      </c>
      <c r="E10303" t="s">
        <v>348</v>
      </c>
      <c r="F10303" t="s">
        <v>22</v>
      </c>
      <c r="G10303" t="s">
        <v>23</v>
      </c>
      <c r="H10303">
        <v>6</v>
      </c>
      <c r="I10303">
        <v>47538.38</v>
      </c>
      <c r="J10303">
        <v>0.1</v>
      </c>
      <c r="K10303">
        <v>256707.25</v>
      </c>
      <c r="L10303" t="s">
        <v>51</v>
      </c>
      <c r="M10303" t="s">
        <v>24</v>
      </c>
      <c r="N10303" t="str">
        <f t="shared" si="321"/>
        <v/>
      </c>
    </row>
    <row r="10304" spans="1:14" x14ac:dyDescent="0.3">
      <c r="A10304" t="s">
        <v>10031</v>
      </c>
      <c r="B10304" s="1">
        <v>45865</v>
      </c>
      <c r="C10304" s="1" t="str">
        <f t="shared" si="320"/>
        <v>July</v>
      </c>
      <c r="D10304" t="s">
        <v>10032</v>
      </c>
      <c r="E10304" t="s">
        <v>171</v>
      </c>
      <c r="F10304" t="s">
        <v>105</v>
      </c>
      <c r="G10304" t="s">
        <v>16</v>
      </c>
      <c r="H10304">
        <v>6</v>
      </c>
      <c r="I10304">
        <v>41721.629999999997</v>
      </c>
      <c r="J10304">
        <v>0.1</v>
      </c>
      <c r="K10304">
        <v>225296.8</v>
      </c>
      <c r="L10304" t="s">
        <v>42</v>
      </c>
      <c r="M10304" t="s">
        <v>30</v>
      </c>
      <c r="N10304">
        <f t="shared" si="321"/>
        <v>2025</v>
      </c>
    </row>
    <row r="10305" spans="1:14" x14ac:dyDescent="0.3">
      <c r="A10305" t="s">
        <v>12994</v>
      </c>
      <c r="B10305" s="1">
        <v>45866</v>
      </c>
      <c r="C10305" s="1" t="str">
        <f t="shared" si="320"/>
        <v>July</v>
      </c>
      <c r="D10305" t="s">
        <v>10032</v>
      </c>
      <c r="E10305" t="s">
        <v>261</v>
      </c>
      <c r="F10305" t="s">
        <v>109</v>
      </c>
      <c r="G10305" t="s">
        <v>16</v>
      </c>
      <c r="I10305">
        <v>36953.300000000003</v>
      </c>
      <c r="J10305">
        <v>0.15</v>
      </c>
      <c r="K10305">
        <v>94230.92</v>
      </c>
      <c r="L10305" t="s">
        <v>51</v>
      </c>
      <c r="M10305" t="s">
        <v>24</v>
      </c>
      <c r="N10305">
        <f t="shared" si="321"/>
        <v>2025</v>
      </c>
    </row>
    <row r="10306" spans="1:14" x14ac:dyDescent="0.3">
      <c r="A10306" t="s">
        <v>11241</v>
      </c>
      <c r="B10306" s="1">
        <v>45996</v>
      </c>
      <c r="C10306" s="1" t="str">
        <f t="shared" ref="C10306:C10369" si="322">IF(B10306="","",TEXT(B10306,"mmmm"))</f>
        <v>December</v>
      </c>
      <c r="D10306" t="s">
        <v>10032</v>
      </c>
      <c r="E10306" t="s">
        <v>254</v>
      </c>
      <c r="F10306" t="s">
        <v>83</v>
      </c>
      <c r="G10306" t="s">
        <v>23</v>
      </c>
      <c r="H10306">
        <v>2</v>
      </c>
      <c r="I10306">
        <v>41148.07</v>
      </c>
      <c r="J10306">
        <v>0</v>
      </c>
      <c r="K10306">
        <v>82296.14</v>
      </c>
      <c r="L10306" t="s">
        <v>17</v>
      </c>
      <c r="M10306" t="s">
        <v>52</v>
      </c>
      <c r="N10306">
        <f t="shared" ref="N10306:N10369" si="323">IF(B10306="","",YEAR(B10306))</f>
        <v>2025</v>
      </c>
    </row>
    <row r="10307" spans="1:14" x14ac:dyDescent="0.3">
      <c r="A10307" t="s">
        <v>10809</v>
      </c>
      <c r="B10307" s="1">
        <v>46006</v>
      </c>
      <c r="C10307" s="1" t="str">
        <f t="shared" si="322"/>
        <v>December</v>
      </c>
      <c r="D10307" t="s">
        <v>10032</v>
      </c>
      <c r="E10307" t="s">
        <v>949</v>
      </c>
      <c r="F10307" t="s">
        <v>38</v>
      </c>
      <c r="G10307" t="s">
        <v>29</v>
      </c>
      <c r="H10307">
        <v>4</v>
      </c>
      <c r="I10307">
        <v>32941.94</v>
      </c>
      <c r="J10307">
        <v>0</v>
      </c>
      <c r="K10307">
        <v>131767.76</v>
      </c>
      <c r="L10307" t="s">
        <v>42</v>
      </c>
      <c r="M10307" t="s">
        <v>52</v>
      </c>
      <c r="N10307">
        <f t="shared" si="323"/>
        <v>2025</v>
      </c>
    </row>
    <row r="10308" spans="1:14" x14ac:dyDescent="0.3">
      <c r="A10308" t="s">
        <v>3552</v>
      </c>
      <c r="B10308" s="1">
        <v>45887</v>
      </c>
      <c r="C10308" s="1" t="str">
        <f t="shared" si="322"/>
        <v>August</v>
      </c>
      <c r="D10308" t="s">
        <v>3553</v>
      </c>
      <c r="E10308" t="s">
        <v>78</v>
      </c>
      <c r="F10308" t="s">
        <v>79</v>
      </c>
      <c r="G10308" t="s">
        <v>29</v>
      </c>
      <c r="H10308">
        <v>2</v>
      </c>
      <c r="I10308">
        <v>1664.11</v>
      </c>
      <c r="J10308">
        <v>0.1</v>
      </c>
      <c r="K10308">
        <v>2995.4</v>
      </c>
      <c r="L10308" t="s">
        <v>17</v>
      </c>
      <c r="M10308" t="s">
        <v>52</v>
      </c>
      <c r="N10308">
        <f t="shared" si="323"/>
        <v>2025</v>
      </c>
    </row>
    <row r="10309" spans="1:14" x14ac:dyDescent="0.3">
      <c r="A10309" t="s">
        <v>10344</v>
      </c>
      <c r="B10309" s="1">
        <v>45668</v>
      </c>
      <c r="C10309" s="1" t="str">
        <f t="shared" si="322"/>
        <v>January</v>
      </c>
      <c r="D10309" t="s">
        <v>1382</v>
      </c>
      <c r="E10309" t="s">
        <v>504</v>
      </c>
      <c r="F10309" t="s">
        <v>155</v>
      </c>
      <c r="G10309" t="s">
        <v>101</v>
      </c>
      <c r="H10309">
        <v>1</v>
      </c>
      <c r="I10309">
        <v>15340.27</v>
      </c>
      <c r="J10309">
        <v>0.15</v>
      </c>
      <c r="K10309">
        <v>13039.23</v>
      </c>
      <c r="L10309" t="s">
        <v>42</v>
      </c>
      <c r="M10309" t="s">
        <v>30</v>
      </c>
      <c r="N10309">
        <f t="shared" si="323"/>
        <v>2025</v>
      </c>
    </row>
    <row r="10310" spans="1:14" x14ac:dyDescent="0.3">
      <c r="A10310" t="s">
        <v>1857</v>
      </c>
      <c r="B10310" s="1">
        <v>45733</v>
      </c>
      <c r="C10310" s="1" t="str">
        <f t="shared" si="322"/>
        <v>March</v>
      </c>
      <c r="D10310" t="s">
        <v>1382</v>
      </c>
      <c r="E10310" t="s">
        <v>27</v>
      </c>
      <c r="F10310" t="s">
        <v>28</v>
      </c>
      <c r="G10310" t="s">
        <v>29</v>
      </c>
      <c r="H10310">
        <v>1</v>
      </c>
      <c r="I10310">
        <v>1238.3</v>
      </c>
      <c r="J10310">
        <v>0.15</v>
      </c>
      <c r="K10310">
        <v>1052.55</v>
      </c>
      <c r="L10310" t="s">
        <v>51</v>
      </c>
      <c r="M10310" t="s">
        <v>24</v>
      </c>
      <c r="N10310">
        <f t="shared" si="323"/>
        <v>2025</v>
      </c>
    </row>
    <row r="10311" spans="1:14" x14ac:dyDescent="0.3">
      <c r="A10311" t="s">
        <v>12888</v>
      </c>
      <c r="B10311" s="1">
        <v>45823</v>
      </c>
      <c r="C10311" s="1" t="str">
        <f t="shared" si="322"/>
        <v>June</v>
      </c>
      <c r="D10311" t="s">
        <v>1382</v>
      </c>
      <c r="F10311" t="s">
        <v>28</v>
      </c>
      <c r="G10311" t="s">
        <v>29</v>
      </c>
      <c r="H10311">
        <v>1</v>
      </c>
      <c r="I10311">
        <v>22743.51</v>
      </c>
      <c r="J10311">
        <v>0</v>
      </c>
      <c r="K10311">
        <v>22743.51</v>
      </c>
      <c r="L10311" t="s">
        <v>17</v>
      </c>
      <c r="M10311" t="s">
        <v>24</v>
      </c>
      <c r="N10311">
        <f t="shared" si="323"/>
        <v>2025</v>
      </c>
    </row>
    <row r="10312" spans="1:14" x14ac:dyDescent="0.3">
      <c r="A10312" t="s">
        <v>1381</v>
      </c>
      <c r="B10312" s="1">
        <v>46022</v>
      </c>
      <c r="C10312" s="1" t="str">
        <f t="shared" si="322"/>
        <v>December</v>
      </c>
      <c r="D10312" t="s">
        <v>1382</v>
      </c>
      <c r="E10312" t="s">
        <v>151</v>
      </c>
      <c r="F10312" t="s">
        <v>75</v>
      </c>
      <c r="G10312" t="s">
        <v>29</v>
      </c>
      <c r="H10312">
        <v>5</v>
      </c>
      <c r="I10312">
        <v>44791.76</v>
      </c>
      <c r="J10312">
        <v>0.2</v>
      </c>
      <c r="K10312">
        <v>179167.04</v>
      </c>
      <c r="L10312" t="s">
        <v>51</v>
      </c>
      <c r="M10312" t="s">
        <v>18</v>
      </c>
      <c r="N10312">
        <f t="shared" si="323"/>
        <v>2025</v>
      </c>
    </row>
    <row r="10313" spans="1:14" x14ac:dyDescent="0.3">
      <c r="A10313" t="s">
        <v>1792</v>
      </c>
      <c r="B10313" s="1">
        <v>45856</v>
      </c>
      <c r="C10313" s="1" t="str">
        <f t="shared" si="322"/>
        <v>July</v>
      </c>
      <c r="D10313" t="s">
        <v>1793</v>
      </c>
      <c r="E10313" t="s">
        <v>184</v>
      </c>
      <c r="F10313" t="s">
        <v>79</v>
      </c>
      <c r="G10313" t="s">
        <v>29</v>
      </c>
      <c r="H10313">
        <v>3</v>
      </c>
      <c r="I10313">
        <v>42001.7</v>
      </c>
      <c r="J10313">
        <v>0.15</v>
      </c>
      <c r="K10313">
        <v>107104.33</v>
      </c>
      <c r="L10313" t="s">
        <v>17</v>
      </c>
      <c r="M10313" t="s">
        <v>18</v>
      </c>
      <c r="N10313">
        <f t="shared" si="323"/>
        <v>2025</v>
      </c>
    </row>
    <row r="10314" spans="1:14" x14ac:dyDescent="0.3">
      <c r="A10314" t="s">
        <v>4918</v>
      </c>
      <c r="B10314" s="1">
        <v>45669</v>
      </c>
      <c r="C10314" s="1" t="str">
        <f t="shared" si="322"/>
        <v>January</v>
      </c>
      <c r="D10314" t="s">
        <v>4734</v>
      </c>
      <c r="E10314" t="s">
        <v>78</v>
      </c>
      <c r="F10314" t="s">
        <v>15508</v>
      </c>
      <c r="G10314" t="s">
        <v>29</v>
      </c>
      <c r="H10314">
        <v>7</v>
      </c>
      <c r="I10314">
        <v>49427.01</v>
      </c>
      <c r="J10314">
        <v>0.15</v>
      </c>
      <c r="K10314">
        <v>294090.71000000002</v>
      </c>
      <c r="L10314" t="s">
        <v>51</v>
      </c>
      <c r="M10314" t="s">
        <v>18</v>
      </c>
      <c r="N10314">
        <f t="shared" si="323"/>
        <v>2025</v>
      </c>
    </row>
    <row r="10315" spans="1:14" x14ac:dyDescent="0.3">
      <c r="A10315" t="s">
        <v>8834</v>
      </c>
      <c r="B10315" s="1">
        <v>45692</v>
      </c>
      <c r="C10315" s="1" t="str">
        <f t="shared" si="322"/>
        <v>February</v>
      </c>
      <c r="D10315" t="s">
        <v>4734</v>
      </c>
      <c r="E10315" t="s">
        <v>243</v>
      </c>
      <c r="F10315" t="s">
        <v>79</v>
      </c>
      <c r="G10315" t="s">
        <v>29</v>
      </c>
      <c r="H10315">
        <v>4</v>
      </c>
      <c r="I10315">
        <v>25688.18</v>
      </c>
      <c r="J10315">
        <v>0.2</v>
      </c>
      <c r="K10315">
        <v>82202.179999999993</v>
      </c>
      <c r="L10315" t="s">
        <v>17</v>
      </c>
      <c r="M10315" t="s">
        <v>24</v>
      </c>
      <c r="N10315">
        <f t="shared" si="323"/>
        <v>2025</v>
      </c>
    </row>
    <row r="10316" spans="1:14" x14ac:dyDescent="0.3">
      <c r="A10316" t="s">
        <v>5468</v>
      </c>
      <c r="B10316" s="1">
        <v>45776</v>
      </c>
      <c r="C10316" s="1" t="str">
        <f t="shared" si="322"/>
        <v>April</v>
      </c>
      <c r="D10316" t="s">
        <v>4734</v>
      </c>
      <c r="E10316" t="s">
        <v>320</v>
      </c>
      <c r="F10316" t="s">
        <v>15</v>
      </c>
      <c r="G10316" t="s">
        <v>16</v>
      </c>
      <c r="H10316">
        <v>1</v>
      </c>
      <c r="I10316">
        <v>4094.41</v>
      </c>
      <c r="J10316">
        <v>0.15</v>
      </c>
      <c r="K10316">
        <v>3480.25</v>
      </c>
      <c r="L10316" t="s">
        <v>42</v>
      </c>
      <c r="M10316" t="s">
        <v>15508</v>
      </c>
      <c r="N10316">
        <f t="shared" si="323"/>
        <v>2025</v>
      </c>
    </row>
    <row r="10317" spans="1:14" x14ac:dyDescent="0.3">
      <c r="A10317" t="s">
        <v>6041</v>
      </c>
      <c r="B10317" s="1">
        <v>45954</v>
      </c>
      <c r="C10317" s="1" t="str">
        <f t="shared" si="322"/>
        <v>October</v>
      </c>
      <c r="D10317" t="s">
        <v>4734</v>
      </c>
      <c r="E10317" t="s">
        <v>88</v>
      </c>
      <c r="F10317" t="s">
        <v>28</v>
      </c>
      <c r="G10317" t="s">
        <v>29</v>
      </c>
      <c r="H10317">
        <v>6</v>
      </c>
      <c r="I10317">
        <v>49200.85</v>
      </c>
      <c r="J10317">
        <v>0.1</v>
      </c>
      <c r="K10317">
        <v>265684.59000000003</v>
      </c>
      <c r="L10317" t="s">
        <v>17</v>
      </c>
      <c r="M10317" t="s">
        <v>24</v>
      </c>
      <c r="N10317">
        <f t="shared" si="323"/>
        <v>2025</v>
      </c>
    </row>
    <row r="10318" spans="1:14" x14ac:dyDescent="0.3">
      <c r="A10318" t="s">
        <v>14620</v>
      </c>
      <c r="B10318" s="1">
        <v>45659</v>
      </c>
      <c r="C10318" s="1" t="str">
        <f t="shared" si="322"/>
        <v>January</v>
      </c>
      <c r="D10318" t="s">
        <v>1048</v>
      </c>
      <c r="E10318" t="s">
        <v>504</v>
      </c>
      <c r="F10318" t="s">
        <v>155</v>
      </c>
      <c r="G10318" t="s">
        <v>101</v>
      </c>
      <c r="H10318">
        <v>2</v>
      </c>
      <c r="I10318">
        <v>1301.4100000000001</v>
      </c>
      <c r="J10318">
        <v>0</v>
      </c>
      <c r="K10318">
        <v>2602.8200000000002</v>
      </c>
      <c r="L10318" t="s">
        <v>17</v>
      </c>
      <c r="M10318" t="s">
        <v>52</v>
      </c>
      <c r="N10318">
        <f t="shared" si="323"/>
        <v>2025</v>
      </c>
    </row>
    <row r="10319" spans="1:14" x14ac:dyDescent="0.3">
      <c r="A10319" t="s">
        <v>1047</v>
      </c>
      <c r="B10319" s="1">
        <v>45736</v>
      </c>
      <c r="C10319" s="1" t="str">
        <f t="shared" si="322"/>
        <v>March</v>
      </c>
      <c r="D10319" t="s">
        <v>1048</v>
      </c>
      <c r="E10319" t="s">
        <v>430</v>
      </c>
      <c r="F10319" t="s">
        <v>105</v>
      </c>
      <c r="G10319" t="s">
        <v>16</v>
      </c>
      <c r="H10319">
        <v>7</v>
      </c>
      <c r="I10319">
        <v>43389.73</v>
      </c>
      <c r="J10319">
        <v>0.15</v>
      </c>
      <c r="K10319">
        <v>258168.89</v>
      </c>
      <c r="L10319" t="s">
        <v>17</v>
      </c>
      <c r="M10319" t="s">
        <v>30</v>
      </c>
      <c r="N10319">
        <f t="shared" si="323"/>
        <v>2025</v>
      </c>
    </row>
    <row r="10320" spans="1:14" x14ac:dyDescent="0.3">
      <c r="A10320" t="s">
        <v>6140</v>
      </c>
      <c r="B10320" s="1">
        <v>45967</v>
      </c>
      <c r="C10320" s="1" t="str">
        <f t="shared" si="322"/>
        <v>November</v>
      </c>
      <c r="D10320" t="s">
        <v>1048</v>
      </c>
      <c r="E10320" t="s">
        <v>535</v>
      </c>
      <c r="F10320" t="s">
        <v>34</v>
      </c>
      <c r="G10320" t="s">
        <v>29</v>
      </c>
      <c r="H10320">
        <v>4</v>
      </c>
      <c r="I10320">
        <v>13421.64</v>
      </c>
      <c r="J10320">
        <v>0.1</v>
      </c>
      <c r="K10320">
        <v>48317.9</v>
      </c>
      <c r="L10320" t="s">
        <v>42</v>
      </c>
      <c r="M10320" t="s">
        <v>52</v>
      </c>
      <c r="N10320">
        <f t="shared" si="323"/>
        <v>2025</v>
      </c>
    </row>
    <row r="10321" spans="1:14" x14ac:dyDescent="0.3">
      <c r="A10321" t="s">
        <v>10454</v>
      </c>
      <c r="B10321" s="1">
        <v>45766</v>
      </c>
      <c r="C10321" s="1" t="str">
        <f t="shared" si="322"/>
        <v>April</v>
      </c>
      <c r="D10321" t="s">
        <v>5781</v>
      </c>
      <c r="E10321" t="s">
        <v>232</v>
      </c>
      <c r="F10321" t="s">
        <v>28</v>
      </c>
      <c r="G10321" t="s">
        <v>29</v>
      </c>
      <c r="H10321">
        <v>1</v>
      </c>
      <c r="I10321">
        <v>14396.11</v>
      </c>
      <c r="J10321">
        <v>0.05</v>
      </c>
      <c r="K10321">
        <v>13676.3</v>
      </c>
      <c r="L10321" t="s">
        <v>51</v>
      </c>
      <c r="M10321" t="s">
        <v>30</v>
      </c>
      <c r="N10321">
        <f t="shared" si="323"/>
        <v>2025</v>
      </c>
    </row>
    <row r="10322" spans="1:14" x14ac:dyDescent="0.3">
      <c r="A10322" t="s">
        <v>5780</v>
      </c>
      <c r="B10322" s="1">
        <v>45864</v>
      </c>
      <c r="C10322" s="1" t="str">
        <f t="shared" si="322"/>
        <v>July</v>
      </c>
      <c r="D10322" t="s">
        <v>5781</v>
      </c>
      <c r="E10322" t="s">
        <v>261</v>
      </c>
      <c r="F10322" t="s">
        <v>109</v>
      </c>
      <c r="G10322" t="s">
        <v>16</v>
      </c>
      <c r="H10322">
        <v>3</v>
      </c>
      <c r="I10322">
        <v>6033.25</v>
      </c>
      <c r="J10322">
        <v>0.1</v>
      </c>
      <c r="K10322">
        <v>16289.77</v>
      </c>
      <c r="L10322" t="s">
        <v>17</v>
      </c>
      <c r="M10322" t="s">
        <v>52</v>
      </c>
      <c r="N10322">
        <f t="shared" si="323"/>
        <v>2025</v>
      </c>
    </row>
    <row r="10323" spans="1:14" x14ac:dyDescent="0.3">
      <c r="A10323" t="s">
        <v>7960</v>
      </c>
      <c r="B10323" s="1">
        <v>45940</v>
      </c>
      <c r="C10323" s="1" t="str">
        <f t="shared" si="322"/>
        <v>October</v>
      </c>
      <c r="D10323" t="s">
        <v>5781</v>
      </c>
      <c r="E10323" t="s">
        <v>504</v>
      </c>
      <c r="F10323" t="s">
        <v>155</v>
      </c>
      <c r="G10323" t="s">
        <v>101</v>
      </c>
      <c r="H10323">
        <v>4</v>
      </c>
      <c r="I10323">
        <v>4021.27</v>
      </c>
      <c r="J10323">
        <v>0.2</v>
      </c>
      <c r="K10323">
        <v>12868.06</v>
      </c>
      <c r="L10323" t="s">
        <v>17</v>
      </c>
      <c r="M10323" t="s">
        <v>52</v>
      </c>
      <c r="N10323">
        <f t="shared" si="323"/>
        <v>2025</v>
      </c>
    </row>
    <row r="10324" spans="1:14" x14ac:dyDescent="0.3">
      <c r="A10324" t="s">
        <v>15361</v>
      </c>
      <c r="B10324" s="1">
        <v>45861</v>
      </c>
      <c r="C10324" s="1" t="str">
        <f t="shared" si="322"/>
        <v>July</v>
      </c>
      <c r="D10324" t="s">
        <v>1274</v>
      </c>
      <c r="E10324" t="s">
        <v>535</v>
      </c>
      <c r="F10324" t="s">
        <v>34</v>
      </c>
      <c r="G10324" t="s">
        <v>29</v>
      </c>
      <c r="H10324">
        <v>3</v>
      </c>
      <c r="I10324">
        <v>4587.4799999999996</v>
      </c>
      <c r="J10324">
        <v>0.05</v>
      </c>
      <c r="K10324">
        <v>13074.32</v>
      </c>
      <c r="L10324" t="s">
        <v>51</v>
      </c>
      <c r="M10324" t="s">
        <v>24</v>
      </c>
      <c r="N10324">
        <f t="shared" si="323"/>
        <v>2025</v>
      </c>
    </row>
    <row r="10325" spans="1:14" x14ac:dyDescent="0.3">
      <c r="A10325" t="s">
        <v>1273</v>
      </c>
      <c r="B10325" s="1">
        <v>45973</v>
      </c>
      <c r="C10325" s="1" t="str">
        <f t="shared" si="322"/>
        <v>November</v>
      </c>
      <c r="D10325" t="s">
        <v>1274</v>
      </c>
      <c r="E10325" t="s">
        <v>535</v>
      </c>
      <c r="F10325" t="s">
        <v>34</v>
      </c>
      <c r="G10325" t="s">
        <v>29</v>
      </c>
      <c r="H10325">
        <v>1</v>
      </c>
      <c r="I10325">
        <v>15137.46</v>
      </c>
      <c r="J10325">
        <v>0.1</v>
      </c>
      <c r="K10325">
        <v>13623.71</v>
      </c>
      <c r="L10325" t="s">
        <v>51</v>
      </c>
      <c r="M10325" t="s">
        <v>30</v>
      </c>
      <c r="N10325">
        <f t="shared" si="323"/>
        <v>2025</v>
      </c>
    </row>
    <row r="10326" spans="1:14" x14ac:dyDescent="0.3">
      <c r="A10326" t="s">
        <v>8490</v>
      </c>
      <c r="B10326" s="1">
        <v>45707</v>
      </c>
      <c r="C10326" s="1" t="str">
        <f t="shared" si="322"/>
        <v>February</v>
      </c>
      <c r="D10326" t="s">
        <v>2477</v>
      </c>
      <c r="E10326" t="s">
        <v>637</v>
      </c>
      <c r="F10326" t="s">
        <v>105</v>
      </c>
      <c r="G10326" t="s">
        <v>16</v>
      </c>
      <c r="H10326">
        <v>5</v>
      </c>
      <c r="I10326">
        <v>14200.29</v>
      </c>
      <c r="J10326">
        <v>0.2</v>
      </c>
      <c r="K10326">
        <v>56801.16</v>
      </c>
      <c r="L10326" t="s">
        <v>42</v>
      </c>
      <c r="M10326" t="s">
        <v>18</v>
      </c>
      <c r="N10326">
        <f t="shared" si="323"/>
        <v>2025</v>
      </c>
    </row>
    <row r="10327" spans="1:14" x14ac:dyDescent="0.3">
      <c r="A10327" t="s">
        <v>2579</v>
      </c>
      <c r="B10327" s="1">
        <v>45711</v>
      </c>
      <c r="C10327" s="1" t="str">
        <f t="shared" si="322"/>
        <v>February</v>
      </c>
      <c r="D10327" t="s">
        <v>2477</v>
      </c>
      <c r="E10327" t="s">
        <v>232</v>
      </c>
      <c r="F10327" t="s">
        <v>28</v>
      </c>
      <c r="G10327" t="s">
        <v>29</v>
      </c>
      <c r="H10327">
        <v>7</v>
      </c>
      <c r="I10327">
        <v>31281.25</v>
      </c>
      <c r="J10327">
        <v>0</v>
      </c>
      <c r="K10327">
        <v>218968.75</v>
      </c>
      <c r="L10327" t="s">
        <v>51</v>
      </c>
      <c r="M10327" t="s">
        <v>18</v>
      </c>
      <c r="N10327">
        <f t="shared" si="323"/>
        <v>2025</v>
      </c>
    </row>
    <row r="10328" spans="1:14" x14ac:dyDescent="0.3">
      <c r="A10328" t="s">
        <v>12556</v>
      </c>
      <c r="B10328" s="1">
        <v>45718</v>
      </c>
      <c r="C10328" s="1" t="str">
        <f t="shared" si="322"/>
        <v>March</v>
      </c>
      <c r="D10328" t="s">
        <v>2477</v>
      </c>
      <c r="E10328" t="s">
        <v>71</v>
      </c>
      <c r="F10328" t="s">
        <v>46</v>
      </c>
      <c r="G10328" t="s">
        <v>1978</v>
      </c>
      <c r="H10328">
        <v>6</v>
      </c>
      <c r="I10328">
        <v>38127.56</v>
      </c>
      <c r="J10328">
        <v>0.2</v>
      </c>
      <c r="K10328">
        <v>183012.29</v>
      </c>
      <c r="L10328" t="s">
        <v>17</v>
      </c>
      <c r="M10328" t="s">
        <v>18</v>
      </c>
      <c r="N10328">
        <f t="shared" si="323"/>
        <v>2025</v>
      </c>
    </row>
    <row r="10329" spans="1:14" x14ac:dyDescent="0.3">
      <c r="A10329" t="s">
        <v>2476</v>
      </c>
      <c r="B10329" s="1">
        <v>45936</v>
      </c>
      <c r="C10329" s="1" t="str">
        <f t="shared" si="322"/>
        <v>October</v>
      </c>
      <c r="D10329" t="s">
        <v>2477</v>
      </c>
      <c r="E10329" t="s">
        <v>427</v>
      </c>
      <c r="F10329" t="s">
        <v>59</v>
      </c>
      <c r="G10329" t="s">
        <v>29</v>
      </c>
      <c r="H10329">
        <v>4</v>
      </c>
      <c r="I10329">
        <v>27942.55</v>
      </c>
      <c r="J10329">
        <v>0</v>
      </c>
      <c r="K10329">
        <v>111770.2</v>
      </c>
      <c r="L10329" t="s">
        <v>17</v>
      </c>
      <c r="M10329" t="s">
        <v>24</v>
      </c>
      <c r="N10329">
        <f t="shared" si="323"/>
        <v>2025</v>
      </c>
    </row>
    <row r="10330" spans="1:14" x14ac:dyDescent="0.3">
      <c r="A10330" t="s">
        <v>3436</v>
      </c>
      <c r="B10330" s="1">
        <v>45665</v>
      </c>
      <c r="C10330" s="1" t="str">
        <f t="shared" si="322"/>
        <v>January</v>
      </c>
      <c r="D10330" t="s">
        <v>3437</v>
      </c>
      <c r="E10330" t="s">
        <v>41</v>
      </c>
      <c r="F10330" t="s">
        <v>22</v>
      </c>
      <c r="G10330" t="s">
        <v>23</v>
      </c>
      <c r="H10330">
        <v>7</v>
      </c>
      <c r="I10330">
        <v>24151.24</v>
      </c>
      <c r="J10330">
        <v>0</v>
      </c>
      <c r="K10330">
        <v>169058.68</v>
      </c>
      <c r="L10330" t="s">
        <v>51</v>
      </c>
      <c r="M10330" t="s">
        <v>52</v>
      </c>
      <c r="N10330">
        <f t="shared" si="323"/>
        <v>2025</v>
      </c>
    </row>
    <row r="10331" spans="1:14" x14ac:dyDescent="0.3">
      <c r="A10331" t="s">
        <v>5256</v>
      </c>
      <c r="B10331" s="1">
        <v>45696</v>
      </c>
      <c r="C10331" s="1" t="str">
        <f t="shared" si="322"/>
        <v>February</v>
      </c>
      <c r="D10331" t="s">
        <v>3437</v>
      </c>
      <c r="E10331" t="s">
        <v>504</v>
      </c>
      <c r="F10331" t="s">
        <v>155</v>
      </c>
      <c r="G10331" t="s">
        <v>101</v>
      </c>
      <c r="H10331">
        <v>7</v>
      </c>
      <c r="I10331">
        <v>11142.58</v>
      </c>
      <c r="J10331">
        <v>0.2</v>
      </c>
      <c r="K10331">
        <v>62398.45</v>
      </c>
      <c r="L10331" t="s">
        <v>42</v>
      </c>
      <c r="M10331" t="s">
        <v>18</v>
      </c>
      <c r="N10331">
        <f t="shared" si="323"/>
        <v>2025</v>
      </c>
    </row>
    <row r="10332" spans="1:14" x14ac:dyDescent="0.3">
      <c r="A10332" t="s">
        <v>8513</v>
      </c>
      <c r="B10332" s="1">
        <v>45747</v>
      </c>
      <c r="C10332" s="1" t="str">
        <f t="shared" si="322"/>
        <v>March</v>
      </c>
      <c r="D10332" t="s">
        <v>3437</v>
      </c>
      <c r="E10332" t="s">
        <v>293</v>
      </c>
      <c r="F10332" t="s">
        <v>75</v>
      </c>
      <c r="G10332" t="s">
        <v>29</v>
      </c>
      <c r="H10332">
        <v>2</v>
      </c>
      <c r="I10332">
        <v>26090.68</v>
      </c>
      <c r="J10332">
        <v>0.05</v>
      </c>
      <c r="K10332">
        <v>49572.29</v>
      </c>
      <c r="L10332" t="s">
        <v>42</v>
      </c>
      <c r="M10332" t="s">
        <v>52</v>
      </c>
      <c r="N10332">
        <f t="shared" si="323"/>
        <v>2025</v>
      </c>
    </row>
    <row r="10333" spans="1:14" x14ac:dyDescent="0.3">
      <c r="A10333" t="s">
        <v>10841</v>
      </c>
      <c r="B10333" s="1">
        <v>45782</v>
      </c>
      <c r="C10333" s="1" t="str">
        <f t="shared" si="322"/>
        <v>May</v>
      </c>
      <c r="D10333" t="s">
        <v>3437</v>
      </c>
      <c r="E10333" t="s">
        <v>93</v>
      </c>
      <c r="F10333" t="s">
        <v>50</v>
      </c>
      <c r="G10333" t="s">
        <v>29</v>
      </c>
      <c r="H10333">
        <v>1</v>
      </c>
      <c r="I10333">
        <v>22457.03</v>
      </c>
      <c r="J10333">
        <v>0.2</v>
      </c>
      <c r="K10333">
        <v>17965.62</v>
      </c>
      <c r="L10333" t="s">
        <v>51</v>
      </c>
      <c r="M10333" t="s">
        <v>24</v>
      </c>
      <c r="N10333">
        <f t="shared" si="323"/>
        <v>2025</v>
      </c>
    </row>
    <row r="10334" spans="1:14" x14ac:dyDescent="0.3">
      <c r="A10334" t="s">
        <v>12925</v>
      </c>
      <c r="B10334" s="1">
        <v>45832</v>
      </c>
      <c r="C10334" s="1" t="str">
        <f t="shared" si="322"/>
        <v>June</v>
      </c>
      <c r="D10334" t="s">
        <v>3437</v>
      </c>
      <c r="E10334" t="s">
        <v>143</v>
      </c>
      <c r="F10334" t="s">
        <v>83</v>
      </c>
      <c r="G10334" t="s">
        <v>23</v>
      </c>
      <c r="H10334">
        <v>3</v>
      </c>
      <c r="I10334">
        <v>10165.68</v>
      </c>
      <c r="J10334">
        <v>0.05</v>
      </c>
      <c r="K10334">
        <v>28972.19</v>
      </c>
      <c r="L10334" t="s">
        <v>51</v>
      </c>
      <c r="M10334" t="s">
        <v>30</v>
      </c>
      <c r="N10334">
        <f t="shared" si="323"/>
        <v>2025</v>
      </c>
    </row>
    <row r="10335" spans="1:14" x14ac:dyDescent="0.3">
      <c r="A10335" t="s">
        <v>11689</v>
      </c>
      <c r="B10335" s="1">
        <v>45910</v>
      </c>
      <c r="C10335" s="1" t="str">
        <f t="shared" si="322"/>
        <v>September</v>
      </c>
      <c r="D10335" t="s">
        <v>3437</v>
      </c>
      <c r="E10335" t="s">
        <v>171</v>
      </c>
      <c r="F10335" t="s">
        <v>105</v>
      </c>
      <c r="G10335" t="s">
        <v>16</v>
      </c>
      <c r="H10335">
        <v>7</v>
      </c>
      <c r="I10335">
        <v>42031.69</v>
      </c>
      <c r="J10335">
        <v>0.1</v>
      </c>
      <c r="K10335">
        <v>264799.65000000002</v>
      </c>
      <c r="L10335" t="s">
        <v>51</v>
      </c>
      <c r="M10335" t="s">
        <v>18</v>
      </c>
      <c r="N10335">
        <f t="shared" si="323"/>
        <v>2025</v>
      </c>
    </row>
    <row r="10336" spans="1:14" x14ac:dyDescent="0.3">
      <c r="A10336" t="s">
        <v>10338</v>
      </c>
      <c r="B10336" s="1">
        <v>45993</v>
      </c>
      <c r="C10336" s="1" t="str">
        <f t="shared" si="322"/>
        <v>December</v>
      </c>
      <c r="D10336" t="s">
        <v>3437</v>
      </c>
      <c r="E10336" t="s">
        <v>82</v>
      </c>
      <c r="F10336" t="s">
        <v>83</v>
      </c>
      <c r="G10336" t="s">
        <v>23</v>
      </c>
      <c r="H10336">
        <v>6</v>
      </c>
      <c r="I10336">
        <v>45707.64</v>
      </c>
      <c r="J10336">
        <v>0.2</v>
      </c>
      <c r="K10336">
        <v>219396.67</v>
      </c>
      <c r="L10336" t="s">
        <v>51</v>
      </c>
      <c r="M10336" t="s">
        <v>30</v>
      </c>
      <c r="N10336">
        <f t="shared" si="323"/>
        <v>2025</v>
      </c>
    </row>
    <row r="10337" spans="1:14" x14ac:dyDescent="0.3">
      <c r="A10337" t="s">
        <v>12737</v>
      </c>
      <c r="B10337" s="1">
        <v>46019</v>
      </c>
      <c r="C10337" s="1" t="str">
        <f t="shared" si="322"/>
        <v>December</v>
      </c>
      <c r="D10337" t="s">
        <v>3437</v>
      </c>
      <c r="E10337" t="s">
        <v>640</v>
      </c>
      <c r="F10337" t="s">
        <v>50</v>
      </c>
      <c r="G10337" t="s">
        <v>29</v>
      </c>
      <c r="H10337">
        <v>5</v>
      </c>
      <c r="I10337">
        <v>40924.58</v>
      </c>
      <c r="J10337">
        <v>0.1</v>
      </c>
      <c r="K10337">
        <v>184160.61</v>
      </c>
      <c r="L10337" t="s">
        <v>51</v>
      </c>
      <c r="M10337" t="s">
        <v>30</v>
      </c>
      <c r="N10337">
        <f t="shared" si="323"/>
        <v>2025</v>
      </c>
    </row>
    <row r="10338" spans="1:14" x14ac:dyDescent="0.3">
      <c r="A10338" t="s">
        <v>13053</v>
      </c>
      <c r="B10338" s="1">
        <v>45699</v>
      </c>
      <c r="C10338" s="1" t="str">
        <f t="shared" si="322"/>
        <v>February</v>
      </c>
      <c r="D10338" t="s">
        <v>7086</v>
      </c>
      <c r="E10338" t="s">
        <v>108</v>
      </c>
      <c r="F10338" t="s">
        <v>109</v>
      </c>
      <c r="G10338" t="s">
        <v>16</v>
      </c>
      <c r="H10338">
        <v>6</v>
      </c>
      <c r="I10338">
        <v>36599.54</v>
      </c>
      <c r="J10338">
        <v>0.05</v>
      </c>
      <c r="K10338">
        <v>208617.38</v>
      </c>
      <c r="L10338" t="s">
        <v>17</v>
      </c>
      <c r="M10338" t="s">
        <v>18</v>
      </c>
      <c r="N10338">
        <f t="shared" si="323"/>
        <v>2025</v>
      </c>
    </row>
    <row r="10339" spans="1:14" x14ac:dyDescent="0.3">
      <c r="A10339" t="s">
        <v>11108</v>
      </c>
      <c r="B10339" s="1">
        <v>45924</v>
      </c>
      <c r="C10339" s="1" t="str">
        <f t="shared" si="322"/>
        <v>September</v>
      </c>
      <c r="D10339" t="s">
        <v>7086</v>
      </c>
      <c r="E10339" t="s">
        <v>243</v>
      </c>
      <c r="F10339" t="s">
        <v>79</v>
      </c>
      <c r="G10339" t="s">
        <v>29</v>
      </c>
      <c r="H10339">
        <v>3</v>
      </c>
      <c r="I10339">
        <v>10021.709999999999</v>
      </c>
      <c r="J10339">
        <v>0.15</v>
      </c>
      <c r="K10339">
        <v>25555.360000000001</v>
      </c>
      <c r="L10339" t="s">
        <v>42</v>
      </c>
      <c r="M10339" t="s">
        <v>30</v>
      </c>
      <c r="N10339">
        <f t="shared" si="323"/>
        <v>2025</v>
      </c>
    </row>
    <row r="10340" spans="1:14" x14ac:dyDescent="0.3">
      <c r="A10340" t="s">
        <v>7085</v>
      </c>
      <c r="B10340" s="1">
        <v>45977</v>
      </c>
      <c r="C10340" s="1" t="str">
        <f t="shared" si="322"/>
        <v>November</v>
      </c>
      <c r="D10340" t="s">
        <v>7086</v>
      </c>
      <c r="E10340" t="s">
        <v>78</v>
      </c>
      <c r="F10340" t="s">
        <v>79</v>
      </c>
      <c r="G10340" t="s">
        <v>29</v>
      </c>
      <c r="H10340">
        <v>5</v>
      </c>
      <c r="I10340">
        <v>5900.92</v>
      </c>
      <c r="J10340">
        <v>0.15</v>
      </c>
      <c r="K10340">
        <v>25078.91</v>
      </c>
      <c r="L10340" t="s">
        <v>42</v>
      </c>
      <c r="M10340" t="s">
        <v>24</v>
      </c>
      <c r="N10340">
        <f t="shared" si="323"/>
        <v>2025</v>
      </c>
    </row>
    <row r="10341" spans="1:14" x14ac:dyDescent="0.3">
      <c r="A10341" t="s">
        <v>14478</v>
      </c>
      <c r="B10341" s="1">
        <v>45720</v>
      </c>
      <c r="C10341" s="1" t="str">
        <f t="shared" si="322"/>
        <v>March</v>
      </c>
      <c r="D10341" t="s">
        <v>12654</v>
      </c>
      <c r="E10341" t="s">
        <v>243</v>
      </c>
      <c r="F10341" t="s">
        <v>79</v>
      </c>
      <c r="G10341" t="s">
        <v>29</v>
      </c>
      <c r="H10341">
        <v>7</v>
      </c>
      <c r="J10341">
        <v>0.05</v>
      </c>
      <c r="K10341">
        <v>232861.72</v>
      </c>
      <c r="L10341" t="s">
        <v>17</v>
      </c>
      <c r="M10341" t="s">
        <v>18</v>
      </c>
      <c r="N10341">
        <f t="shared" si="323"/>
        <v>2025</v>
      </c>
    </row>
    <row r="10342" spans="1:14" x14ac:dyDescent="0.3">
      <c r="A10342" t="s">
        <v>12653</v>
      </c>
      <c r="B10342" s="1">
        <v>45779</v>
      </c>
      <c r="C10342" s="1" t="str">
        <f t="shared" si="322"/>
        <v>May</v>
      </c>
      <c r="D10342" t="s">
        <v>12654</v>
      </c>
      <c r="F10342" t="s">
        <v>100</v>
      </c>
      <c r="G10342" t="s">
        <v>101</v>
      </c>
      <c r="H10342">
        <v>1</v>
      </c>
      <c r="I10342">
        <v>33719.019999999997</v>
      </c>
      <c r="J10342">
        <v>0.1</v>
      </c>
      <c r="K10342">
        <v>30347.119999999999</v>
      </c>
      <c r="L10342" t="s">
        <v>42</v>
      </c>
      <c r="M10342" t="s">
        <v>24</v>
      </c>
      <c r="N10342">
        <f t="shared" si="323"/>
        <v>2025</v>
      </c>
    </row>
    <row r="10343" spans="1:14" x14ac:dyDescent="0.3">
      <c r="A10343" t="s">
        <v>4170</v>
      </c>
      <c r="B10343" s="1">
        <v>46017</v>
      </c>
      <c r="C10343" s="1" t="str">
        <f t="shared" si="322"/>
        <v>December</v>
      </c>
      <c r="D10343" t="s">
        <v>4171</v>
      </c>
      <c r="E10343" t="s">
        <v>535</v>
      </c>
      <c r="F10343" t="s">
        <v>34</v>
      </c>
      <c r="G10343" t="s">
        <v>29</v>
      </c>
      <c r="H10343">
        <v>6</v>
      </c>
      <c r="I10343">
        <v>29770.42</v>
      </c>
      <c r="J10343">
        <v>0.2</v>
      </c>
      <c r="K10343">
        <v>142898.01999999999</v>
      </c>
      <c r="L10343" t="s">
        <v>42</v>
      </c>
      <c r="M10343" t="s">
        <v>30</v>
      </c>
      <c r="N10343">
        <f t="shared" si="323"/>
        <v>2025</v>
      </c>
    </row>
    <row r="10344" spans="1:14" x14ac:dyDescent="0.3">
      <c r="A10344" t="s">
        <v>11153</v>
      </c>
      <c r="B10344" s="1">
        <v>45733</v>
      </c>
      <c r="C10344" s="1" t="str">
        <f t="shared" si="322"/>
        <v>March</v>
      </c>
      <c r="D10344" t="s">
        <v>11154</v>
      </c>
      <c r="E10344" t="s">
        <v>194</v>
      </c>
      <c r="F10344" t="s">
        <v>100</v>
      </c>
      <c r="G10344" t="s">
        <v>101</v>
      </c>
      <c r="H10344">
        <v>2</v>
      </c>
      <c r="I10344">
        <v>14657.24</v>
      </c>
      <c r="J10344">
        <v>0.1</v>
      </c>
      <c r="K10344">
        <v>26383.03</v>
      </c>
      <c r="L10344" t="s">
        <v>17</v>
      </c>
      <c r="M10344" t="s">
        <v>30</v>
      </c>
      <c r="N10344">
        <f t="shared" si="323"/>
        <v>2025</v>
      </c>
    </row>
    <row r="10345" spans="1:14" x14ac:dyDescent="0.3">
      <c r="A10345" t="s">
        <v>1360</v>
      </c>
      <c r="B10345" s="1">
        <v>45916</v>
      </c>
      <c r="C10345" s="1" t="str">
        <f t="shared" si="322"/>
        <v>September</v>
      </c>
      <c r="D10345" t="s">
        <v>1361</v>
      </c>
      <c r="E10345" t="s">
        <v>653</v>
      </c>
      <c r="F10345" t="s">
        <v>79</v>
      </c>
      <c r="G10345" t="s">
        <v>29</v>
      </c>
      <c r="H10345">
        <v>2</v>
      </c>
      <c r="I10345">
        <v>2523.4299999999998</v>
      </c>
      <c r="J10345">
        <v>0</v>
      </c>
      <c r="K10345">
        <v>5046.8599999999997</v>
      </c>
      <c r="L10345" t="s">
        <v>51</v>
      </c>
      <c r="M10345" t="s">
        <v>18</v>
      </c>
      <c r="N10345">
        <f t="shared" si="323"/>
        <v>2025</v>
      </c>
    </row>
    <row r="10346" spans="1:14" x14ac:dyDescent="0.3">
      <c r="A10346" t="s">
        <v>1408</v>
      </c>
      <c r="B10346" s="1">
        <v>45809</v>
      </c>
      <c r="C10346" s="1" t="str">
        <f t="shared" si="322"/>
        <v>June</v>
      </c>
      <c r="D10346" t="s">
        <v>1409</v>
      </c>
      <c r="E10346" t="s">
        <v>254</v>
      </c>
      <c r="F10346" t="s">
        <v>83</v>
      </c>
      <c r="G10346" t="s">
        <v>23</v>
      </c>
      <c r="H10346">
        <v>2</v>
      </c>
      <c r="I10346">
        <v>8821.2099999999991</v>
      </c>
      <c r="J10346">
        <v>0.2</v>
      </c>
      <c r="K10346">
        <v>14113.94</v>
      </c>
      <c r="L10346" t="s">
        <v>17</v>
      </c>
      <c r="M10346" t="s">
        <v>52</v>
      </c>
      <c r="N10346">
        <f t="shared" si="323"/>
        <v>2025</v>
      </c>
    </row>
    <row r="10347" spans="1:14" x14ac:dyDescent="0.3">
      <c r="A10347" t="s">
        <v>2087</v>
      </c>
      <c r="B10347" s="1">
        <v>45974</v>
      </c>
      <c r="C10347" s="1" t="str">
        <f t="shared" si="322"/>
        <v>November</v>
      </c>
      <c r="D10347" t="s">
        <v>1409</v>
      </c>
      <c r="E10347" t="s">
        <v>315</v>
      </c>
      <c r="F10347" t="s">
        <v>38</v>
      </c>
      <c r="G10347" t="s">
        <v>29</v>
      </c>
      <c r="H10347">
        <v>1</v>
      </c>
      <c r="I10347">
        <v>14442.18</v>
      </c>
      <c r="J10347">
        <v>0</v>
      </c>
      <c r="K10347">
        <v>14442.18</v>
      </c>
      <c r="L10347" t="s">
        <v>42</v>
      </c>
      <c r="M10347" t="s">
        <v>24</v>
      </c>
      <c r="N10347">
        <f t="shared" si="323"/>
        <v>2025</v>
      </c>
    </row>
    <row r="10348" spans="1:14" x14ac:dyDescent="0.3">
      <c r="A10348" t="s">
        <v>9969</v>
      </c>
      <c r="B10348" s="1">
        <v>45985</v>
      </c>
      <c r="C10348" s="1" t="str">
        <f t="shared" si="322"/>
        <v>November</v>
      </c>
      <c r="D10348" t="s">
        <v>1409</v>
      </c>
      <c r="E10348" t="s">
        <v>112</v>
      </c>
      <c r="F10348" t="s">
        <v>34</v>
      </c>
      <c r="G10348" t="s">
        <v>29</v>
      </c>
      <c r="H10348">
        <v>1</v>
      </c>
      <c r="I10348">
        <v>29525.59</v>
      </c>
      <c r="J10348">
        <v>0.2</v>
      </c>
      <c r="K10348">
        <v>23620.47</v>
      </c>
      <c r="L10348" t="s">
        <v>42</v>
      </c>
      <c r="M10348" t="s">
        <v>30</v>
      </c>
      <c r="N10348">
        <f t="shared" si="323"/>
        <v>2025</v>
      </c>
    </row>
    <row r="10349" spans="1:14" x14ac:dyDescent="0.3">
      <c r="A10349" t="s">
        <v>11913</v>
      </c>
      <c r="B10349" s="1">
        <v>45708</v>
      </c>
      <c r="C10349" s="1" t="str">
        <f t="shared" si="322"/>
        <v>February</v>
      </c>
      <c r="D10349" t="s">
        <v>2614</v>
      </c>
      <c r="E10349" t="s">
        <v>74</v>
      </c>
      <c r="F10349" t="s">
        <v>75</v>
      </c>
      <c r="G10349" t="s">
        <v>29</v>
      </c>
      <c r="H10349">
        <v>1</v>
      </c>
      <c r="I10349">
        <v>9538.67</v>
      </c>
      <c r="J10349">
        <v>0</v>
      </c>
      <c r="K10349">
        <v>9538.67</v>
      </c>
      <c r="L10349" t="s">
        <v>51</v>
      </c>
      <c r="M10349" t="s">
        <v>24</v>
      </c>
      <c r="N10349">
        <f t="shared" si="323"/>
        <v>2025</v>
      </c>
    </row>
    <row r="10350" spans="1:14" x14ac:dyDescent="0.3">
      <c r="A10350" t="s">
        <v>2613</v>
      </c>
      <c r="B10350" s="1">
        <v>45786</v>
      </c>
      <c r="C10350" s="1" t="str">
        <f t="shared" si="322"/>
        <v>May</v>
      </c>
      <c r="D10350" t="s">
        <v>2614</v>
      </c>
      <c r="E10350" t="s">
        <v>58</v>
      </c>
      <c r="F10350" t="s">
        <v>59</v>
      </c>
      <c r="G10350" t="s">
        <v>29</v>
      </c>
      <c r="H10350">
        <v>1</v>
      </c>
      <c r="I10350">
        <v>18393.3</v>
      </c>
      <c r="J10350">
        <v>0.15</v>
      </c>
      <c r="K10350">
        <v>15634.3</v>
      </c>
      <c r="L10350" t="s">
        <v>51</v>
      </c>
      <c r="M10350" t="s">
        <v>18</v>
      </c>
      <c r="N10350">
        <f t="shared" si="323"/>
        <v>2025</v>
      </c>
    </row>
    <row r="10351" spans="1:14" x14ac:dyDescent="0.3">
      <c r="A10351" t="s">
        <v>10965</v>
      </c>
      <c r="B10351" s="1">
        <v>45802</v>
      </c>
      <c r="C10351" s="1" t="str">
        <f t="shared" si="322"/>
        <v>May</v>
      </c>
      <c r="D10351" t="s">
        <v>2614</v>
      </c>
      <c r="E10351" t="s">
        <v>398</v>
      </c>
      <c r="F10351" t="s">
        <v>34</v>
      </c>
      <c r="G10351" t="s">
        <v>29</v>
      </c>
      <c r="H10351">
        <v>3</v>
      </c>
      <c r="I10351">
        <v>3288.27</v>
      </c>
      <c r="J10351">
        <v>0.1</v>
      </c>
      <c r="K10351">
        <v>8878.33</v>
      </c>
      <c r="L10351" t="s">
        <v>51</v>
      </c>
      <c r="M10351" t="s">
        <v>52</v>
      </c>
      <c r="N10351">
        <f t="shared" si="323"/>
        <v>2025</v>
      </c>
    </row>
    <row r="10352" spans="1:14" x14ac:dyDescent="0.3">
      <c r="A10352" t="s">
        <v>13789</v>
      </c>
      <c r="B10352" s="1">
        <v>45682</v>
      </c>
      <c r="C10352" s="1" t="str">
        <f t="shared" si="322"/>
        <v>January</v>
      </c>
      <c r="D10352" t="s">
        <v>1916</v>
      </c>
      <c r="E10352" t="s">
        <v>146</v>
      </c>
      <c r="F10352" t="s">
        <v>38</v>
      </c>
      <c r="G10352" t="s">
        <v>29</v>
      </c>
      <c r="H10352">
        <v>6</v>
      </c>
      <c r="I10352">
        <v>36010.629999999997</v>
      </c>
      <c r="J10352">
        <v>0.05</v>
      </c>
      <c r="K10352">
        <v>205260.59</v>
      </c>
      <c r="L10352" t="s">
        <v>17</v>
      </c>
      <c r="M10352" t="s">
        <v>18</v>
      </c>
      <c r="N10352">
        <f t="shared" si="323"/>
        <v>2025</v>
      </c>
    </row>
    <row r="10353" spans="1:14" x14ac:dyDescent="0.3">
      <c r="A10353" t="s">
        <v>13163</v>
      </c>
      <c r="B10353" s="1">
        <v>45693</v>
      </c>
      <c r="C10353" s="1" t="str">
        <f t="shared" si="322"/>
        <v>February</v>
      </c>
      <c r="D10353" t="s">
        <v>1916</v>
      </c>
      <c r="E10353" t="s">
        <v>174</v>
      </c>
      <c r="F10353" t="s">
        <v>59</v>
      </c>
      <c r="G10353" t="s">
        <v>29</v>
      </c>
      <c r="H10353">
        <v>2</v>
      </c>
      <c r="I10353">
        <v>13821.16</v>
      </c>
      <c r="J10353">
        <v>0.05</v>
      </c>
      <c r="K10353">
        <v>26260.2</v>
      </c>
      <c r="L10353" t="s">
        <v>42</v>
      </c>
      <c r="M10353" t="s">
        <v>24</v>
      </c>
      <c r="N10353">
        <f t="shared" si="323"/>
        <v>2025</v>
      </c>
    </row>
    <row r="10354" spans="1:14" x14ac:dyDescent="0.3">
      <c r="A10354" t="s">
        <v>12718</v>
      </c>
      <c r="B10354" s="1">
        <v>45710</v>
      </c>
      <c r="C10354" s="1" t="str">
        <f t="shared" si="322"/>
        <v>February</v>
      </c>
      <c r="D10354" t="s">
        <v>1916</v>
      </c>
      <c r="E10354" t="s">
        <v>82</v>
      </c>
      <c r="F10354" t="s">
        <v>83</v>
      </c>
      <c r="G10354" t="s">
        <v>23</v>
      </c>
      <c r="H10354">
        <v>3</v>
      </c>
      <c r="I10354">
        <v>40654.449999999997</v>
      </c>
      <c r="J10354">
        <v>0.2</v>
      </c>
      <c r="K10354">
        <v>97570.68</v>
      </c>
      <c r="L10354" t="s">
        <v>17</v>
      </c>
      <c r="M10354" t="s">
        <v>24</v>
      </c>
      <c r="N10354">
        <f t="shared" si="323"/>
        <v>2025</v>
      </c>
    </row>
    <row r="10355" spans="1:14" x14ac:dyDescent="0.3">
      <c r="A10355" t="s">
        <v>9286</v>
      </c>
      <c r="B10355" s="1">
        <v>45855</v>
      </c>
      <c r="C10355" s="1" t="str">
        <f t="shared" si="322"/>
        <v>July</v>
      </c>
      <c r="D10355" t="s">
        <v>1916</v>
      </c>
      <c r="E10355" t="s">
        <v>115</v>
      </c>
      <c r="F10355" t="s">
        <v>28</v>
      </c>
      <c r="G10355" t="s">
        <v>29</v>
      </c>
      <c r="H10355">
        <v>2</v>
      </c>
      <c r="I10355">
        <v>20026.66</v>
      </c>
      <c r="J10355">
        <v>0.15</v>
      </c>
      <c r="K10355">
        <v>34045.32</v>
      </c>
      <c r="L10355" t="s">
        <v>42</v>
      </c>
      <c r="M10355" t="s">
        <v>24</v>
      </c>
      <c r="N10355">
        <f t="shared" si="323"/>
        <v>2025</v>
      </c>
    </row>
    <row r="10356" spans="1:14" x14ac:dyDescent="0.3">
      <c r="A10356" t="s">
        <v>1915</v>
      </c>
      <c r="B10356" s="1">
        <v>45932</v>
      </c>
      <c r="C10356" s="1" t="str">
        <f t="shared" si="322"/>
        <v>October</v>
      </c>
      <c r="D10356" t="s">
        <v>1916</v>
      </c>
      <c r="E10356" t="s">
        <v>504</v>
      </c>
      <c r="F10356" t="s">
        <v>155</v>
      </c>
      <c r="G10356" t="s">
        <v>101</v>
      </c>
      <c r="H10356">
        <v>5</v>
      </c>
      <c r="I10356">
        <v>15946.71</v>
      </c>
      <c r="J10356">
        <v>0</v>
      </c>
      <c r="K10356">
        <v>79733.55</v>
      </c>
      <c r="L10356" t="s">
        <v>51</v>
      </c>
      <c r="M10356" t="s">
        <v>18</v>
      </c>
      <c r="N10356">
        <f t="shared" si="323"/>
        <v>2025</v>
      </c>
    </row>
    <row r="10357" spans="1:14" x14ac:dyDescent="0.3">
      <c r="A10357" t="s">
        <v>11343</v>
      </c>
      <c r="B10357" s="1">
        <v>45701</v>
      </c>
      <c r="C10357" s="1" t="str">
        <f t="shared" si="322"/>
        <v>February</v>
      </c>
      <c r="D10357" t="s">
        <v>2521</v>
      </c>
      <c r="E10357" t="s">
        <v>427</v>
      </c>
      <c r="F10357" t="s">
        <v>59</v>
      </c>
      <c r="G10357" t="s">
        <v>29</v>
      </c>
      <c r="H10357">
        <v>1</v>
      </c>
      <c r="I10357">
        <v>15254.4</v>
      </c>
      <c r="J10357">
        <v>0.1</v>
      </c>
      <c r="K10357">
        <v>13728.96</v>
      </c>
      <c r="L10357" t="s">
        <v>17</v>
      </c>
      <c r="M10357" t="s">
        <v>15508</v>
      </c>
      <c r="N10357">
        <f t="shared" si="323"/>
        <v>2025</v>
      </c>
    </row>
    <row r="10358" spans="1:14" x14ac:dyDescent="0.3">
      <c r="A10358" t="s">
        <v>2520</v>
      </c>
      <c r="B10358" s="1">
        <v>45707</v>
      </c>
      <c r="C10358" s="1" t="str">
        <f t="shared" si="322"/>
        <v>February</v>
      </c>
      <c r="D10358" t="s">
        <v>2521</v>
      </c>
      <c r="E10358" t="s">
        <v>325</v>
      </c>
      <c r="F10358" t="s">
        <v>83</v>
      </c>
      <c r="G10358" t="s">
        <v>23</v>
      </c>
      <c r="H10358">
        <v>5</v>
      </c>
      <c r="I10358">
        <v>20413.310000000001</v>
      </c>
      <c r="J10358">
        <v>0.05</v>
      </c>
      <c r="K10358">
        <v>96963.22</v>
      </c>
      <c r="L10358" t="s">
        <v>51</v>
      </c>
      <c r="M10358" t="s">
        <v>18</v>
      </c>
      <c r="N10358">
        <f t="shared" si="323"/>
        <v>2025</v>
      </c>
    </row>
    <row r="10359" spans="1:14" x14ac:dyDescent="0.3">
      <c r="A10359" t="s">
        <v>10339</v>
      </c>
      <c r="B10359" s="1">
        <v>45676</v>
      </c>
      <c r="C10359" s="1" t="str">
        <f t="shared" si="322"/>
        <v>January</v>
      </c>
      <c r="D10359" t="s">
        <v>709</v>
      </c>
      <c r="E10359" t="s">
        <v>82</v>
      </c>
      <c r="F10359" t="s">
        <v>83</v>
      </c>
      <c r="G10359" t="s">
        <v>23</v>
      </c>
      <c r="H10359">
        <v>4</v>
      </c>
      <c r="I10359">
        <v>5170.1099999999997</v>
      </c>
      <c r="J10359">
        <v>0.2</v>
      </c>
      <c r="K10359">
        <v>16544.349999999999</v>
      </c>
      <c r="L10359" t="s">
        <v>17</v>
      </c>
      <c r="M10359" t="s">
        <v>30</v>
      </c>
      <c r="N10359">
        <f t="shared" si="323"/>
        <v>2025</v>
      </c>
    </row>
    <row r="10360" spans="1:14" x14ac:dyDescent="0.3">
      <c r="A10360" t="s">
        <v>4167</v>
      </c>
      <c r="B10360" s="1">
        <v>45678</v>
      </c>
      <c r="C10360" s="1" t="str">
        <f t="shared" si="322"/>
        <v>January</v>
      </c>
      <c r="D10360" t="s">
        <v>709</v>
      </c>
      <c r="E10360" t="s">
        <v>312</v>
      </c>
      <c r="F10360" t="s">
        <v>46</v>
      </c>
      <c r="G10360" t="s">
        <v>23</v>
      </c>
      <c r="H10360">
        <v>6</v>
      </c>
      <c r="I10360">
        <v>1661.19</v>
      </c>
      <c r="J10360">
        <v>0.05</v>
      </c>
      <c r="K10360">
        <v>9468.7800000000007</v>
      </c>
      <c r="L10360" t="s">
        <v>42</v>
      </c>
      <c r="M10360" t="s">
        <v>24</v>
      </c>
      <c r="N10360">
        <f t="shared" si="323"/>
        <v>2025</v>
      </c>
    </row>
    <row r="10361" spans="1:14" x14ac:dyDescent="0.3">
      <c r="A10361" t="s">
        <v>708</v>
      </c>
      <c r="B10361" s="1">
        <v>45769</v>
      </c>
      <c r="C10361" s="1" t="str">
        <f t="shared" si="322"/>
        <v>April</v>
      </c>
      <c r="D10361" t="s">
        <v>709</v>
      </c>
      <c r="E10361" t="s">
        <v>320</v>
      </c>
      <c r="F10361" t="s">
        <v>15</v>
      </c>
      <c r="G10361" t="s">
        <v>16</v>
      </c>
      <c r="H10361">
        <v>4</v>
      </c>
      <c r="I10361">
        <v>6376.74</v>
      </c>
      <c r="J10361">
        <v>0</v>
      </c>
      <c r="K10361">
        <v>25506.959999999999</v>
      </c>
      <c r="L10361" t="s">
        <v>17</v>
      </c>
      <c r="M10361" t="s">
        <v>24</v>
      </c>
      <c r="N10361">
        <f t="shared" si="323"/>
        <v>2025</v>
      </c>
    </row>
    <row r="10362" spans="1:14" x14ac:dyDescent="0.3">
      <c r="A10362" t="s">
        <v>14411</v>
      </c>
      <c r="B10362" s="1">
        <v>45790</v>
      </c>
      <c r="C10362" s="1" t="str">
        <f t="shared" si="322"/>
        <v>May</v>
      </c>
      <c r="D10362" t="s">
        <v>709</v>
      </c>
      <c r="E10362" t="s">
        <v>272</v>
      </c>
      <c r="F10362" t="s">
        <v>79</v>
      </c>
      <c r="G10362" t="s">
        <v>29</v>
      </c>
      <c r="H10362">
        <v>6</v>
      </c>
      <c r="J10362">
        <v>0.2</v>
      </c>
      <c r="K10362">
        <v>123561.5</v>
      </c>
      <c r="L10362" t="s">
        <v>51</v>
      </c>
      <c r="M10362" t="s">
        <v>18</v>
      </c>
      <c r="N10362">
        <f t="shared" si="323"/>
        <v>2025</v>
      </c>
    </row>
    <row r="10363" spans="1:14" x14ac:dyDescent="0.3">
      <c r="A10363" t="s">
        <v>12221</v>
      </c>
      <c r="B10363" s="1">
        <v>45818</v>
      </c>
      <c r="C10363" s="1" t="str">
        <f t="shared" si="322"/>
        <v>June</v>
      </c>
      <c r="D10363" t="s">
        <v>709</v>
      </c>
      <c r="E10363" t="s">
        <v>21</v>
      </c>
      <c r="F10363" t="s">
        <v>22</v>
      </c>
      <c r="G10363" t="s">
        <v>23</v>
      </c>
      <c r="H10363">
        <v>2</v>
      </c>
      <c r="I10363">
        <v>20630.95</v>
      </c>
      <c r="J10363">
        <v>0</v>
      </c>
      <c r="K10363">
        <v>41261.9</v>
      </c>
      <c r="L10363" t="s">
        <v>51</v>
      </c>
      <c r="M10363" t="s">
        <v>30</v>
      </c>
      <c r="N10363">
        <f t="shared" si="323"/>
        <v>2025</v>
      </c>
    </row>
    <row r="10364" spans="1:14" x14ac:dyDescent="0.3">
      <c r="A10364" t="s">
        <v>11959</v>
      </c>
      <c r="B10364" s="1">
        <v>45778</v>
      </c>
      <c r="C10364" s="1" t="str">
        <f t="shared" si="322"/>
        <v>May</v>
      </c>
      <c r="D10364" t="s">
        <v>6441</v>
      </c>
      <c r="E10364" t="s">
        <v>146</v>
      </c>
      <c r="F10364" t="s">
        <v>38</v>
      </c>
      <c r="G10364" t="s">
        <v>29</v>
      </c>
      <c r="H10364">
        <v>2</v>
      </c>
      <c r="I10364">
        <v>36454.21</v>
      </c>
      <c r="J10364">
        <v>0.05</v>
      </c>
      <c r="K10364">
        <v>69263</v>
      </c>
      <c r="L10364" t="s">
        <v>42</v>
      </c>
      <c r="M10364" t="s">
        <v>30</v>
      </c>
      <c r="N10364">
        <f t="shared" si="323"/>
        <v>2025</v>
      </c>
    </row>
    <row r="10365" spans="1:14" x14ac:dyDescent="0.3">
      <c r="A10365" t="s">
        <v>6440</v>
      </c>
      <c r="B10365" s="1">
        <v>45969</v>
      </c>
      <c r="C10365" s="1" t="str">
        <f t="shared" si="322"/>
        <v>November</v>
      </c>
      <c r="D10365" t="s">
        <v>6441</v>
      </c>
      <c r="E10365" t="s">
        <v>82</v>
      </c>
      <c r="F10365" t="s">
        <v>83</v>
      </c>
      <c r="G10365" t="s">
        <v>23</v>
      </c>
      <c r="H10365">
        <v>6</v>
      </c>
      <c r="I10365">
        <v>19903.34</v>
      </c>
      <c r="J10365">
        <v>0.1</v>
      </c>
      <c r="K10365">
        <v>107478.04</v>
      </c>
      <c r="L10365" t="s">
        <v>17</v>
      </c>
      <c r="M10365" t="s">
        <v>30</v>
      </c>
      <c r="N10365">
        <f t="shared" si="323"/>
        <v>2025</v>
      </c>
    </row>
    <row r="10366" spans="1:14" x14ac:dyDescent="0.3">
      <c r="A10366" t="s">
        <v>15255</v>
      </c>
      <c r="B10366" s="1">
        <v>45985</v>
      </c>
      <c r="C10366" s="1" t="str">
        <f t="shared" si="322"/>
        <v>November</v>
      </c>
      <c r="D10366" t="s">
        <v>6441</v>
      </c>
      <c r="E10366" t="s">
        <v>466</v>
      </c>
      <c r="F10366" t="s">
        <v>59</v>
      </c>
      <c r="G10366" t="s">
        <v>29</v>
      </c>
      <c r="H10366">
        <v>3</v>
      </c>
      <c r="I10366">
        <v>43478.31</v>
      </c>
      <c r="J10366">
        <v>0.05</v>
      </c>
      <c r="K10366">
        <v>123913.18</v>
      </c>
      <c r="L10366" t="s">
        <v>17</v>
      </c>
      <c r="M10366" t="s">
        <v>52</v>
      </c>
      <c r="N10366">
        <f t="shared" si="323"/>
        <v>2025</v>
      </c>
    </row>
    <row r="10367" spans="1:14" x14ac:dyDescent="0.3">
      <c r="A10367" t="s">
        <v>1788</v>
      </c>
      <c r="B10367" s="1">
        <v>45707</v>
      </c>
      <c r="C10367" s="1" t="str">
        <f t="shared" si="322"/>
        <v>February</v>
      </c>
      <c r="D10367" t="s">
        <v>1352</v>
      </c>
      <c r="E10367" t="s">
        <v>272</v>
      </c>
      <c r="F10367" t="s">
        <v>79</v>
      </c>
      <c r="G10367" t="s">
        <v>29</v>
      </c>
      <c r="H10367">
        <v>7</v>
      </c>
      <c r="I10367">
        <v>34667.040000000001</v>
      </c>
      <c r="J10367">
        <v>0.05</v>
      </c>
      <c r="K10367">
        <v>230535.82</v>
      </c>
      <c r="L10367" t="s">
        <v>42</v>
      </c>
      <c r="M10367" t="s">
        <v>24</v>
      </c>
      <c r="N10367">
        <f t="shared" si="323"/>
        <v>2025</v>
      </c>
    </row>
    <row r="10368" spans="1:14" x14ac:dyDescent="0.3">
      <c r="A10368" t="s">
        <v>12661</v>
      </c>
      <c r="B10368" s="1">
        <v>45712</v>
      </c>
      <c r="C10368" s="1" t="str">
        <f t="shared" si="322"/>
        <v>February</v>
      </c>
      <c r="D10368" t="s">
        <v>1352</v>
      </c>
      <c r="E10368" t="s">
        <v>653</v>
      </c>
      <c r="F10368" t="s">
        <v>79</v>
      </c>
      <c r="G10368" t="s">
        <v>29</v>
      </c>
      <c r="H10368">
        <v>4</v>
      </c>
      <c r="I10368">
        <v>33074.5</v>
      </c>
      <c r="J10368">
        <v>0.1</v>
      </c>
      <c r="K10368">
        <v>119068.2</v>
      </c>
      <c r="L10368" t="s">
        <v>51</v>
      </c>
      <c r="M10368" t="s">
        <v>30</v>
      </c>
      <c r="N10368">
        <f t="shared" si="323"/>
        <v>2025</v>
      </c>
    </row>
    <row r="10369" spans="1:14" x14ac:dyDescent="0.3">
      <c r="A10369" t="s">
        <v>12806</v>
      </c>
      <c r="B10369" s="1">
        <v>45719</v>
      </c>
      <c r="C10369" s="1" t="str">
        <f t="shared" si="322"/>
        <v>March</v>
      </c>
      <c r="D10369" t="s">
        <v>1352</v>
      </c>
      <c r="E10369" t="s">
        <v>293</v>
      </c>
      <c r="F10369" t="s">
        <v>75</v>
      </c>
      <c r="G10369" t="s">
        <v>29</v>
      </c>
      <c r="H10369">
        <v>2</v>
      </c>
      <c r="I10369">
        <v>14436.34</v>
      </c>
      <c r="J10369">
        <v>0.1</v>
      </c>
      <c r="K10369">
        <v>25985.41</v>
      </c>
      <c r="L10369" t="s">
        <v>42</v>
      </c>
      <c r="M10369" t="s">
        <v>24</v>
      </c>
      <c r="N10369">
        <f t="shared" si="323"/>
        <v>2025</v>
      </c>
    </row>
    <row r="10370" spans="1:14" x14ac:dyDescent="0.3">
      <c r="A10370" t="s">
        <v>1351</v>
      </c>
      <c r="B10370" s="1">
        <v>45739</v>
      </c>
      <c r="C10370" s="1" t="str">
        <f t="shared" ref="C10370:C10433" si="324">IF(B10370="","",TEXT(B10370,"mmmm"))</f>
        <v>March</v>
      </c>
      <c r="D10370" t="s">
        <v>1352</v>
      </c>
      <c r="E10370" t="s">
        <v>486</v>
      </c>
      <c r="F10370" t="s">
        <v>75</v>
      </c>
      <c r="G10370" t="s">
        <v>29</v>
      </c>
      <c r="H10370">
        <v>2</v>
      </c>
      <c r="I10370">
        <v>16047.97</v>
      </c>
      <c r="J10370">
        <v>0.15</v>
      </c>
      <c r="K10370">
        <v>27281.55</v>
      </c>
      <c r="L10370" t="s">
        <v>51</v>
      </c>
      <c r="M10370" t="s">
        <v>52</v>
      </c>
      <c r="N10370">
        <f t="shared" ref="N10370:N10433" si="325">IF(B10370="","",YEAR(B10370))</f>
        <v>2025</v>
      </c>
    </row>
    <row r="10371" spans="1:14" x14ac:dyDescent="0.3">
      <c r="A10371" t="s">
        <v>12953</v>
      </c>
      <c r="B10371" s="1">
        <v>45832</v>
      </c>
      <c r="C10371" s="1" t="str">
        <f t="shared" si="324"/>
        <v>June</v>
      </c>
      <c r="D10371" t="s">
        <v>1352</v>
      </c>
      <c r="E10371" t="s">
        <v>306</v>
      </c>
      <c r="F10371" t="s">
        <v>15</v>
      </c>
      <c r="G10371" t="s">
        <v>16</v>
      </c>
      <c r="H10371">
        <v>1</v>
      </c>
      <c r="I10371">
        <v>13126.12</v>
      </c>
      <c r="J10371">
        <v>0.1</v>
      </c>
      <c r="K10371">
        <v>11813.51</v>
      </c>
      <c r="L10371" t="s">
        <v>17</v>
      </c>
      <c r="M10371" t="s">
        <v>30</v>
      </c>
      <c r="N10371">
        <f t="shared" si="325"/>
        <v>2025</v>
      </c>
    </row>
    <row r="10372" spans="1:14" x14ac:dyDescent="0.3">
      <c r="A10372" t="s">
        <v>4817</v>
      </c>
      <c r="B10372" s="1">
        <v>45840</v>
      </c>
      <c r="C10372" s="1" t="str">
        <f t="shared" si="324"/>
        <v>July</v>
      </c>
      <c r="D10372" t="s">
        <v>1352</v>
      </c>
      <c r="E10372" t="s">
        <v>315</v>
      </c>
      <c r="F10372" t="s">
        <v>38</v>
      </c>
      <c r="G10372" t="s">
        <v>29</v>
      </c>
      <c r="H10372">
        <v>6</v>
      </c>
      <c r="I10372">
        <v>21669.67</v>
      </c>
      <c r="J10372">
        <v>0.15</v>
      </c>
      <c r="K10372">
        <v>110515.32</v>
      </c>
      <c r="L10372" t="s">
        <v>42</v>
      </c>
      <c r="M10372" t="s">
        <v>18</v>
      </c>
      <c r="N10372">
        <f t="shared" si="325"/>
        <v>2025</v>
      </c>
    </row>
    <row r="10373" spans="1:14" x14ac:dyDescent="0.3">
      <c r="A10373" t="s">
        <v>5214</v>
      </c>
      <c r="B10373" s="1">
        <v>45858</v>
      </c>
      <c r="C10373" s="1" t="str">
        <f t="shared" si="324"/>
        <v>July</v>
      </c>
      <c r="D10373" t="s">
        <v>1352</v>
      </c>
      <c r="E10373" t="s">
        <v>312</v>
      </c>
      <c r="F10373" t="s">
        <v>46</v>
      </c>
      <c r="G10373" t="s">
        <v>23</v>
      </c>
      <c r="H10373">
        <v>6</v>
      </c>
      <c r="I10373">
        <v>18581.689999999999</v>
      </c>
      <c r="J10373">
        <v>0.15</v>
      </c>
      <c r="K10373">
        <v>94766.62</v>
      </c>
      <c r="L10373" t="s">
        <v>51</v>
      </c>
      <c r="M10373" t="s">
        <v>30</v>
      </c>
      <c r="N10373">
        <f t="shared" si="325"/>
        <v>2025</v>
      </c>
    </row>
    <row r="10374" spans="1:14" x14ac:dyDescent="0.3">
      <c r="A10374" t="s">
        <v>11310</v>
      </c>
      <c r="B10374" s="1">
        <v>45898</v>
      </c>
      <c r="C10374" s="1" t="str">
        <f t="shared" si="324"/>
        <v>August</v>
      </c>
      <c r="D10374" t="s">
        <v>1352</v>
      </c>
      <c r="E10374" t="s">
        <v>162</v>
      </c>
      <c r="F10374" t="s">
        <v>59</v>
      </c>
      <c r="G10374" t="s">
        <v>29</v>
      </c>
      <c r="H10374">
        <v>6</v>
      </c>
      <c r="I10374">
        <v>3195.33</v>
      </c>
      <c r="J10374">
        <v>0.05</v>
      </c>
      <c r="K10374">
        <v>18213.38</v>
      </c>
      <c r="L10374" t="s">
        <v>42</v>
      </c>
      <c r="M10374" t="s">
        <v>24</v>
      </c>
      <c r="N10374">
        <f t="shared" si="325"/>
        <v>2025</v>
      </c>
    </row>
    <row r="10375" spans="1:14" x14ac:dyDescent="0.3">
      <c r="A10375" t="s">
        <v>12263</v>
      </c>
      <c r="B10375" s="1">
        <v>45786</v>
      </c>
      <c r="C10375" s="1" t="str">
        <f t="shared" si="324"/>
        <v>May</v>
      </c>
      <c r="D10375" t="s">
        <v>1753</v>
      </c>
      <c r="E10375" t="s">
        <v>115</v>
      </c>
      <c r="F10375" t="s">
        <v>28</v>
      </c>
      <c r="G10375" t="s">
        <v>29</v>
      </c>
      <c r="H10375">
        <v>4</v>
      </c>
      <c r="I10375">
        <v>1449.62</v>
      </c>
      <c r="J10375">
        <v>0.05</v>
      </c>
      <c r="K10375">
        <v>5508.56</v>
      </c>
      <c r="L10375" t="s">
        <v>42</v>
      </c>
      <c r="M10375" t="s">
        <v>52</v>
      </c>
      <c r="N10375">
        <f t="shared" si="325"/>
        <v>2025</v>
      </c>
    </row>
    <row r="10376" spans="1:14" x14ac:dyDescent="0.3">
      <c r="A10376" t="s">
        <v>10647</v>
      </c>
      <c r="B10376" s="1">
        <v>45787</v>
      </c>
      <c r="C10376" s="1" t="str">
        <f t="shared" si="324"/>
        <v>May</v>
      </c>
      <c r="D10376" t="s">
        <v>1753</v>
      </c>
      <c r="E10376" t="s">
        <v>122</v>
      </c>
      <c r="F10376" t="s">
        <v>15</v>
      </c>
      <c r="G10376" t="s">
        <v>16</v>
      </c>
      <c r="H10376">
        <v>3</v>
      </c>
      <c r="I10376">
        <v>13381.39</v>
      </c>
      <c r="J10376">
        <v>0.1</v>
      </c>
      <c r="K10376">
        <v>36129.75</v>
      </c>
      <c r="L10376" t="s">
        <v>42</v>
      </c>
      <c r="M10376" t="s">
        <v>30</v>
      </c>
      <c r="N10376">
        <f t="shared" si="325"/>
        <v>2025</v>
      </c>
    </row>
    <row r="10377" spans="1:14" x14ac:dyDescent="0.3">
      <c r="A10377" t="s">
        <v>14076</v>
      </c>
      <c r="B10377" s="1">
        <v>45807</v>
      </c>
      <c r="C10377" s="1" t="str">
        <f t="shared" si="324"/>
        <v>May</v>
      </c>
      <c r="D10377" t="s">
        <v>1753</v>
      </c>
      <c r="E10377" t="s">
        <v>366</v>
      </c>
      <c r="F10377" t="s">
        <v>100</v>
      </c>
      <c r="G10377" t="s">
        <v>101</v>
      </c>
      <c r="H10377">
        <v>3</v>
      </c>
      <c r="I10377">
        <v>40721.370000000003</v>
      </c>
      <c r="J10377">
        <v>0</v>
      </c>
      <c r="K10377">
        <v>122164.11</v>
      </c>
      <c r="L10377" t="s">
        <v>17</v>
      </c>
      <c r="M10377" t="s">
        <v>24</v>
      </c>
      <c r="N10377">
        <f t="shared" si="325"/>
        <v>2025</v>
      </c>
    </row>
    <row r="10378" spans="1:14" x14ac:dyDescent="0.3">
      <c r="A10378" t="s">
        <v>13000</v>
      </c>
      <c r="B10378" s="1">
        <v>45837</v>
      </c>
      <c r="C10378" s="1" t="str">
        <f t="shared" si="324"/>
        <v>June</v>
      </c>
      <c r="D10378" t="s">
        <v>1753</v>
      </c>
      <c r="E10378" t="s">
        <v>115</v>
      </c>
      <c r="F10378" t="s">
        <v>28</v>
      </c>
      <c r="G10378" t="s">
        <v>29</v>
      </c>
      <c r="H10378">
        <v>5</v>
      </c>
      <c r="I10378">
        <v>32665.94</v>
      </c>
      <c r="J10378">
        <v>0.05</v>
      </c>
      <c r="K10378">
        <v>155163.21</v>
      </c>
      <c r="L10378" t="s">
        <v>42</v>
      </c>
      <c r="M10378" t="s">
        <v>24</v>
      </c>
      <c r="N10378">
        <f t="shared" si="325"/>
        <v>2025</v>
      </c>
    </row>
    <row r="10379" spans="1:14" x14ac:dyDescent="0.3">
      <c r="A10379" t="s">
        <v>3053</v>
      </c>
      <c r="B10379" s="1">
        <v>45936</v>
      </c>
      <c r="C10379" s="1" t="str">
        <f t="shared" si="324"/>
        <v>October</v>
      </c>
      <c r="D10379" t="s">
        <v>1753</v>
      </c>
      <c r="E10379" t="s">
        <v>306</v>
      </c>
      <c r="F10379" t="s">
        <v>15</v>
      </c>
      <c r="G10379" t="s">
        <v>16</v>
      </c>
      <c r="H10379">
        <v>5</v>
      </c>
      <c r="I10379">
        <v>20275.73</v>
      </c>
      <c r="J10379">
        <v>0.1</v>
      </c>
      <c r="K10379">
        <v>91240.79</v>
      </c>
      <c r="L10379" t="s">
        <v>17</v>
      </c>
      <c r="M10379" t="s">
        <v>18</v>
      </c>
      <c r="N10379">
        <f t="shared" si="325"/>
        <v>2025</v>
      </c>
    </row>
    <row r="10380" spans="1:14" x14ac:dyDescent="0.3">
      <c r="A10380" t="s">
        <v>1752</v>
      </c>
      <c r="B10380" s="1">
        <v>45959</v>
      </c>
      <c r="C10380" s="1" t="str">
        <f t="shared" si="324"/>
        <v>October</v>
      </c>
      <c r="D10380" t="s">
        <v>1753</v>
      </c>
      <c r="E10380" t="s">
        <v>293</v>
      </c>
      <c r="F10380" t="s">
        <v>75</v>
      </c>
      <c r="G10380" t="s">
        <v>29</v>
      </c>
      <c r="H10380">
        <v>4</v>
      </c>
      <c r="I10380">
        <v>35416.21</v>
      </c>
      <c r="J10380">
        <v>0.1</v>
      </c>
      <c r="K10380">
        <v>127498.36</v>
      </c>
      <c r="L10380" t="s">
        <v>17</v>
      </c>
      <c r="M10380" t="s">
        <v>18</v>
      </c>
      <c r="N10380">
        <f t="shared" si="325"/>
        <v>2025</v>
      </c>
    </row>
    <row r="10381" spans="1:14" x14ac:dyDescent="0.3">
      <c r="A10381" t="s">
        <v>8371</v>
      </c>
      <c r="B10381" s="1">
        <v>45824</v>
      </c>
      <c r="C10381" s="1" t="str">
        <f t="shared" si="324"/>
        <v>June</v>
      </c>
      <c r="D10381" t="s">
        <v>8372</v>
      </c>
      <c r="E10381" t="s">
        <v>949</v>
      </c>
      <c r="F10381" t="s">
        <v>38</v>
      </c>
      <c r="G10381" t="s">
        <v>29</v>
      </c>
      <c r="H10381">
        <v>4</v>
      </c>
      <c r="I10381">
        <v>28730.86</v>
      </c>
      <c r="J10381">
        <v>0</v>
      </c>
      <c r="K10381">
        <v>114923.44</v>
      </c>
      <c r="L10381" t="s">
        <v>17</v>
      </c>
      <c r="M10381" t="s">
        <v>52</v>
      </c>
      <c r="N10381">
        <f t="shared" si="325"/>
        <v>2025</v>
      </c>
    </row>
    <row r="10382" spans="1:14" x14ac:dyDescent="0.3">
      <c r="A10382" t="s">
        <v>12965</v>
      </c>
      <c r="B10382" s="1">
        <v>45998</v>
      </c>
      <c r="C10382" s="1" t="str">
        <f t="shared" si="324"/>
        <v>December</v>
      </c>
      <c r="D10382" t="s">
        <v>8372</v>
      </c>
      <c r="E10382" t="s">
        <v>325</v>
      </c>
      <c r="F10382" t="s">
        <v>83</v>
      </c>
      <c r="G10382" t="s">
        <v>23</v>
      </c>
      <c r="H10382">
        <v>3</v>
      </c>
      <c r="I10382">
        <v>27471.66</v>
      </c>
      <c r="J10382">
        <v>0</v>
      </c>
      <c r="K10382">
        <v>82414.98</v>
      </c>
      <c r="L10382" t="s">
        <v>17</v>
      </c>
      <c r="M10382" t="s">
        <v>18</v>
      </c>
      <c r="N10382">
        <f t="shared" si="325"/>
        <v>2025</v>
      </c>
    </row>
    <row r="10383" spans="1:14" x14ac:dyDescent="0.3">
      <c r="A10383" t="s">
        <v>14524</v>
      </c>
      <c r="B10383" s="1">
        <v>45703</v>
      </c>
      <c r="C10383" s="1" t="str">
        <f t="shared" si="324"/>
        <v>February</v>
      </c>
      <c r="D10383" t="s">
        <v>6243</v>
      </c>
      <c r="E10383" t="s">
        <v>174</v>
      </c>
      <c r="F10383" t="s">
        <v>59</v>
      </c>
      <c r="G10383" t="s">
        <v>29</v>
      </c>
      <c r="H10383">
        <v>6</v>
      </c>
      <c r="I10383">
        <v>31698.93</v>
      </c>
      <c r="J10383">
        <v>0.2</v>
      </c>
      <c r="K10383">
        <v>152154.85999999999</v>
      </c>
      <c r="L10383" t="s">
        <v>17</v>
      </c>
      <c r="M10383" t="s">
        <v>52</v>
      </c>
      <c r="N10383">
        <f t="shared" si="325"/>
        <v>2025</v>
      </c>
    </row>
    <row r="10384" spans="1:14" x14ac:dyDescent="0.3">
      <c r="A10384" t="s">
        <v>14587</v>
      </c>
      <c r="B10384" s="1">
        <v>45777</v>
      </c>
      <c r="C10384" s="1" t="str">
        <f t="shared" si="324"/>
        <v>April</v>
      </c>
      <c r="D10384" t="s">
        <v>6243</v>
      </c>
      <c r="E10384" t="s">
        <v>312</v>
      </c>
      <c r="F10384" t="s">
        <v>46</v>
      </c>
      <c r="G10384" t="s">
        <v>23</v>
      </c>
      <c r="H10384">
        <v>6</v>
      </c>
      <c r="I10384">
        <v>13053.81</v>
      </c>
      <c r="J10384">
        <v>0.2</v>
      </c>
      <c r="K10384">
        <v>62658.29</v>
      </c>
      <c r="L10384" t="s">
        <v>42</v>
      </c>
      <c r="M10384" t="s">
        <v>18</v>
      </c>
      <c r="N10384">
        <f t="shared" si="325"/>
        <v>2025</v>
      </c>
    </row>
    <row r="10385" spans="1:14" x14ac:dyDescent="0.3">
      <c r="A10385" t="s">
        <v>10092</v>
      </c>
      <c r="B10385" s="1">
        <v>45832</v>
      </c>
      <c r="C10385" s="1" t="str">
        <f t="shared" si="324"/>
        <v>June</v>
      </c>
      <c r="D10385" t="s">
        <v>6243</v>
      </c>
      <c r="E10385" t="s">
        <v>398</v>
      </c>
      <c r="F10385" t="s">
        <v>34</v>
      </c>
      <c r="G10385" t="s">
        <v>29</v>
      </c>
      <c r="H10385">
        <v>6</v>
      </c>
      <c r="I10385">
        <v>28866.9</v>
      </c>
      <c r="J10385">
        <v>0.1</v>
      </c>
      <c r="K10385">
        <v>155881.26</v>
      </c>
      <c r="L10385" t="s">
        <v>17</v>
      </c>
      <c r="M10385" t="s">
        <v>30</v>
      </c>
      <c r="N10385">
        <f t="shared" si="325"/>
        <v>2025</v>
      </c>
    </row>
    <row r="10386" spans="1:14" x14ac:dyDescent="0.3">
      <c r="A10386" t="s">
        <v>14551</v>
      </c>
      <c r="B10386" s="1">
        <v>45836</v>
      </c>
      <c r="C10386" s="1" t="str">
        <f t="shared" si="324"/>
        <v>June</v>
      </c>
      <c r="D10386" t="s">
        <v>6243</v>
      </c>
      <c r="E10386" t="s">
        <v>191</v>
      </c>
      <c r="F10386" t="s">
        <v>79</v>
      </c>
      <c r="G10386" t="s">
        <v>29</v>
      </c>
      <c r="H10386">
        <v>5</v>
      </c>
      <c r="I10386">
        <v>18023.38</v>
      </c>
      <c r="J10386">
        <v>0.15</v>
      </c>
      <c r="K10386">
        <v>76599.37</v>
      </c>
      <c r="L10386" t="s">
        <v>51</v>
      </c>
      <c r="M10386" t="s">
        <v>52</v>
      </c>
      <c r="N10386">
        <f t="shared" si="325"/>
        <v>2025</v>
      </c>
    </row>
    <row r="10387" spans="1:14" x14ac:dyDescent="0.3">
      <c r="A10387" t="s">
        <v>11137</v>
      </c>
      <c r="B10387" s="1">
        <v>45886</v>
      </c>
      <c r="C10387" s="1" t="str">
        <f t="shared" si="324"/>
        <v>August</v>
      </c>
      <c r="D10387" t="s">
        <v>6243</v>
      </c>
      <c r="E10387" t="s">
        <v>949</v>
      </c>
      <c r="F10387" t="s">
        <v>38</v>
      </c>
      <c r="G10387" t="s">
        <v>29</v>
      </c>
      <c r="H10387">
        <v>6</v>
      </c>
      <c r="I10387">
        <v>28845.47</v>
      </c>
      <c r="J10387">
        <v>0.05</v>
      </c>
      <c r="K10387">
        <v>164419.18</v>
      </c>
      <c r="L10387" t="s">
        <v>51</v>
      </c>
      <c r="M10387" t="s">
        <v>18</v>
      </c>
      <c r="N10387">
        <f t="shared" si="325"/>
        <v>2025</v>
      </c>
    </row>
    <row r="10388" spans="1:14" x14ac:dyDescent="0.3">
      <c r="A10388" t="s">
        <v>9327</v>
      </c>
      <c r="B10388" s="1">
        <v>45889</v>
      </c>
      <c r="C10388" s="1" t="str">
        <f t="shared" si="324"/>
        <v>August</v>
      </c>
      <c r="D10388" t="s">
        <v>6243</v>
      </c>
      <c r="E10388" t="s">
        <v>290</v>
      </c>
      <c r="F10388" t="s">
        <v>34</v>
      </c>
      <c r="G10388" t="s">
        <v>29</v>
      </c>
      <c r="H10388">
        <v>4</v>
      </c>
      <c r="I10388">
        <v>2855.96</v>
      </c>
      <c r="J10388">
        <v>0.1</v>
      </c>
      <c r="K10388">
        <v>10281.459999999999</v>
      </c>
      <c r="L10388" t="s">
        <v>51</v>
      </c>
      <c r="M10388" t="s">
        <v>52</v>
      </c>
      <c r="N10388">
        <f t="shared" si="325"/>
        <v>2025</v>
      </c>
    </row>
    <row r="10389" spans="1:14" x14ac:dyDescent="0.3">
      <c r="A10389" t="s">
        <v>10034</v>
      </c>
      <c r="B10389" s="1">
        <v>45935</v>
      </c>
      <c r="C10389" s="1" t="str">
        <f t="shared" si="324"/>
        <v>October</v>
      </c>
      <c r="D10389" t="s">
        <v>6243</v>
      </c>
      <c r="E10389" t="s">
        <v>320</v>
      </c>
      <c r="F10389" t="s">
        <v>15</v>
      </c>
      <c r="G10389" t="s">
        <v>16</v>
      </c>
      <c r="H10389">
        <v>1</v>
      </c>
      <c r="I10389">
        <v>36272.93</v>
      </c>
      <c r="J10389">
        <v>0.1</v>
      </c>
      <c r="K10389">
        <v>32645.64</v>
      </c>
      <c r="L10389" t="s">
        <v>51</v>
      </c>
      <c r="M10389" t="s">
        <v>24</v>
      </c>
      <c r="N10389">
        <f t="shared" si="325"/>
        <v>2025</v>
      </c>
    </row>
    <row r="10390" spans="1:14" x14ac:dyDescent="0.3">
      <c r="A10390" t="s">
        <v>6242</v>
      </c>
      <c r="B10390" s="1">
        <v>46001</v>
      </c>
      <c r="C10390" s="1" t="str">
        <f t="shared" si="324"/>
        <v>December</v>
      </c>
      <c r="D10390" t="s">
        <v>6243</v>
      </c>
      <c r="F10390" t="s">
        <v>105</v>
      </c>
      <c r="G10390" t="s">
        <v>16</v>
      </c>
      <c r="H10390">
        <v>5</v>
      </c>
      <c r="I10390">
        <v>46618.94</v>
      </c>
      <c r="J10390">
        <v>0.15</v>
      </c>
      <c r="K10390">
        <v>198130.49</v>
      </c>
      <c r="L10390" t="s">
        <v>42</v>
      </c>
      <c r="M10390" t="s">
        <v>52</v>
      </c>
      <c r="N10390">
        <f t="shared" si="325"/>
        <v>2025</v>
      </c>
    </row>
    <row r="10391" spans="1:14" x14ac:dyDescent="0.3">
      <c r="A10391" t="s">
        <v>15232</v>
      </c>
      <c r="B10391" s="1">
        <v>45668</v>
      </c>
      <c r="C10391" s="1" t="str">
        <f t="shared" si="324"/>
        <v>January</v>
      </c>
      <c r="D10391" t="s">
        <v>6952</v>
      </c>
      <c r="E10391" t="s">
        <v>184</v>
      </c>
      <c r="F10391" t="s">
        <v>79</v>
      </c>
      <c r="G10391" t="s">
        <v>29</v>
      </c>
      <c r="H10391">
        <v>7</v>
      </c>
      <c r="I10391">
        <v>28333.66</v>
      </c>
      <c r="J10391">
        <v>0</v>
      </c>
      <c r="K10391">
        <v>198335.62</v>
      </c>
      <c r="L10391" t="s">
        <v>17</v>
      </c>
      <c r="M10391" t="s">
        <v>24</v>
      </c>
      <c r="N10391">
        <f t="shared" si="325"/>
        <v>2025</v>
      </c>
    </row>
    <row r="10392" spans="1:14" x14ac:dyDescent="0.3">
      <c r="A10392" t="s">
        <v>6951</v>
      </c>
      <c r="B10392" s="1">
        <v>45668</v>
      </c>
      <c r="C10392" s="1" t="str">
        <f t="shared" si="324"/>
        <v>January</v>
      </c>
      <c r="D10392" t="s">
        <v>6952</v>
      </c>
      <c r="E10392" t="s">
        <v>251</v>
      </c>
      <c r="F10392" t="s">
        <v>109</v>
      </c>
      <c r="G10392" t="s">
        <v>16</v>
      </c>
      <c r="H10392">
        <v>3</v>
      </c>
      <c r="I10392">
        <v>43376.02</v>
      </c>
      <c r="J10392">
        <v>0</v>
      </c>
      <c r="K10392">
        <v>130128.06</v>
      </c>
      <c r="L10392" t="s">
        <v>17</v>
      </c>
      <c r="M10392" t="s">
        <v>30</v>
      </c>
      <c r="N10392">
        <f t="shared" si="325"/>
        <v>2025</v>
      </c>
    </row>
    <row r="10393" spans="1:14" x14ac:dyDescent="0.3">
      <c r="A10393" t="s">
        <v>10820</v>
      </c>
      <c r="B10393" s="1">
        <v>45744</v>
      </c>
      <c r="C10393" s="1" t="str">
        <f t="shared" si="324"/>
        <v>March</v>
      </c>
      <c r="D10393" t="s">
        <v>6952</v>
      </c>
      <c r="E10393" t="s">
        <v>306</v>
      </c>
      <c r="F10393" t="s">
        <v>15</v>
      </c>
      <c r="G10393" t="s">
        <v>16</v>
      </c>
      <c r="H10393">
        <v>6</v>
      </c>
      <c r="I10393">
        <v>15257.59</v>
      </c>
      <c r="J10393">
        <v>0.15</v>
      </c>
      <c r="K10393">
        <v>77813.710000000006</v>
      </c>
      <c r="L10393" t="s">
        <v>17</v>
      </c>
      <c r="M10393" t="s">
        <v>24</v>
      </c>
      <c r="N10393">
        <f t="shared" si="325"/>
        <v>2025</v>
      </c>
    </row>
    <row r="10394" spans="1:14" x14ac:dyDescent="0.3">
      <c r="A10394" t="s">
        <v>6814</v>
      </c>
      <c r="B10394" s="1">
        <v>45751</v>
      </c>
      <c r="C10394" s="1" t="str">
        <f t="shared" si="324"/>
        <v>April</v>
      </c>
      <c r="D10394" t="s">
        <v>6815</v>
      </c>
      <c r="E10394" t="s">
        <v>456</v>
      </c>
      <c r="F10394" t="s">
        <v>155</v>
      </c>
      <c r="G10394" t="s">
        <v>101</v>
      </c>
      <c r="H10394">
        <v>6</v>
      </c>
      <c r="I10394">
        <v>13863.08</v>
      </c>
      <c r="J10394">
        <v>0.15</v>
      </c>
      <c r="K10394">
        <v>70701.710000000006</v>
      </c>
      <c r="L10394" t="s">
        <v>42</v>
      </c>
      <c r="M10394" t="s">
        <v>18</v>
      </c>
      <c r="N10394">
        <f t="shared" si="325"/>
        <v>2025</v>
      </c>
    </row>
    <row r="10395" spans="1:14" x14ac:dyDescent="0.3">
      <c r="A10395" t="s">
        <v>14844</v>
      </c>
      <c r="B10395" s="1">
        <v>45929</v>
      </c>
      <c r="C10395" s="1" t="str">
        <f t="shared" si="324"/>
        <v>September</v>
      </c>
      <c r="D10395" t="s">
        <v>6815</v>
      </c>
      <c r="E10395" t="s">
        <v>14</v>
      </c>
      <c r="F10395" t="s">
        <v>15</v>
      </c>
      <c r="G10395" t="s">
        <v>16</v>
      </c>
      <c r="H10395">
        <v>6</v>
      </c>
      <c r="I10395">
        <v>21217.63</v>
      </c>
      <c r="J10395">
        <v>0</v>
      </c>
      <c r="K10395">
        <v>127305.78</v>
      </c>
      <c r="L10395" t="s">
        <v>42</v>
      </c>
      <c r="M10395" t="s">
        <v>30</v>
      </c>
      <c r="N10395">
        <f t="shared" si="325"/>
        <v>2025</v>
      </c>
    </row>
    <row r="10396" spans="1:14" x14ac:dyDescent="0.3">
      <c r="A10396" t="s">
        <v>6837</v>
      </c>
      <c r="B10396" s="1">
        <v>45949</v>
      </c>
      <c r="C10396" s="1" t="str">
        <f t="shared" si="324"/>
        <v>October</v>
      </c>
      <c r="D10396" t="s">
        <v>6815</v>
      </c>
      <c r="E10396" t="s">
        <v>140</v>
      </c>
      <c r="F10396" t="s">
        <v>105</v>
      </c>
      <c r="G10396" t="s">
        <v>16</v>
      </c>
      <c r="H10396">
        <v>7</v>
      </c>
      <c r="I10396">
        <v>48702.5</v>
      </c>
      <c r="J10396">
        <v>0.2</v>
      </c>
      <c r="K10396">
        <v>272734</v>
      </c>
      <c r="L10396" t="s">
        <v>17</v>
      </c>
      <c r="M10396" t="s">
        <v>18</v>
      </c>
      <c r="N10396">
        <f t="shared" si="325"/>
        <v>2025</v>
      </c>
    </row>
    <row r="10397" spans="1:14" x14ac:dyDescent="0.3">
      <c r="A10397" t="s">
        <v>8421</v>
      </c>
      <c r="B10397" s="1">
        <v>45818</v>
      </c>
      <c r="C10397" s="1" t="str">
        <f t="shared" si="324"/>
        <v>June</v>
      </c>
      <c r="D10397" t="s">
        <v>475</v>
      </c>
      <c r="E10397" t="s">
        <v>453</v>
      </c>
      <c r="F10397" t="s">
        <v>75</v>
      </c>
      <c r="G10397" t="s">
        <v>29</v>
      </c>
      <c r="H10397">
        <v>1</v>
      </c>
      <c r="I10397">
        <v>43415.88</v>
      </c>
      <c r="J10397">
        <v>0.05</v>
      </c>
      <c r="K10397">
        <v>41245.089999999997</v>
      </c>
      <c r="L10397" t="s">
        <v>42</v>
      </c>
      <c r="M10397" t="s">
        <v>52</v>
      </c>
      <c r="N10397">
        <f t="shared" si="325"/>
        <v>2025</v>
      </c>
    </row>
    <row r="10398" spans="1:14" x14ac:dyDescent="0.3">
      <c r="A10398" t="s">
        <v>14231</v>
      </c>
      <c r="B10398" s="1">
        <v>45958</v>
      </c>
      <c r="C10398" s="1" t="str">
        <f t="shared" si="324"/>
        <v>October</v>
      </c>
      <c r="D10398" t="s">
        <v>475</v>
      </c>
      <c r="E10398" t="s">
        <v>504</v>
      </c>
      <c r="F10398" t="s">
        <v>155</v>
      </c>
      <c r="G10398" t="s">
        <v>101</v>
      </c>
      <c r="H10398">
        <v>4</v>
      </c>
      <c r="I10398">
        <v>13730.95</v>
      </c>
      <c r="J10398">
        <v>0.2</v>
      </c>
      <c r="K10398">
        <v>43939.040000000001</v>
      </c>
      <c r="L10398" t="s">
        <v>17</v>
      </c>
      <c r="M10398" t="s">
        <v>30</v>
      </c>
      <c r="N10398">
        <f t="shared" si="325"/>
        <v>2025</v>
      </c>
    </row>
    <row r="10399" spans="1:14" x14ac:dyDescent="0.3">
      <c r="A10399" t="s">
        <v>1076</v>
      </c>
      <c r="B10399" s="1">
        <v>45961</v>
      </c>
      <c r="C10399" s="1" t="str">
        <f t="shared" si="324"/>
        <v>October</v>
      </c>
      <c r="D10399" t="s">
        <v>475</v>
      </c>
      <c r="E10399" t="s">
        <v>277</v>
      </c>
      <c r="F10399" t="s">
        <v>34</v>
      </c>
      <c r="G10399" t="s">
        <v>29</v>
      </c>
      <c r="H10399">
        <v>3</v>
      </c>
      <c r="I10399">
        <v>21327.3</v>
      </c>
      <c r="J10399">
        <v>0.1</v>
      </c>
      <c r="K10399">
        <v>57583.71</v>
      </c>
      <c r="L10399" t="s">
        <v>42</v>
      </c>
      <c r="M10399" t="s">
        <v>30</v>
      </c>
      <c r="N10399">
        <f t="shared" si="325"/>
        <v>2025</v>
      </c>
    </row>
    <row r="10400" spans="1:14" x14ac:dyDescent="0.3">
      <c r="A10400" t="s">
        <v>474</v>
      </c>
      <c r="B10400" s="1">
        <v>46007</v>
      </c>
      <c r="C10400" s="1" t="str">
        <f t="shared" si="324"/>
        <v>December</v>
      </c>
      <c r="D10400" t="s">
        <v>475</v>
      </c>
      <c r="E10400" t="s">
        <v>191</v>
      </c>
      <c r="F10400" t="s">
        <v>79</v>
      </c>
      <c r="G10400" t="s">
        <v>29</v>
      </c>
      <c r="H10400">
        <v>6</v>
      </c>
      <c r="I10400">
        <v>6748.98</v>
      </c>
      <c r="J10400">
        <v>0.05</v>
      </c>
      <c r="K10400">
        <v>38469.19</v>
      </c>
      <c r="L10400" t="s">
        <v>42</v>
      </c>
      <c r="M10400" t="s">
        <v>24</v>
      </c>
      <c r="N10400">
        <f t="shared" si="325"/>
        <v>2025</v>
      </c>
    </row>
    <row r="10401" spans="1:14" x14ac:dyDescent="0.3">
      <c r="A10401" t="s">
        <v>3005</v>
      </c>
      <c r="B10401" s="1">
        <v>45708</v>
      </c>
      <c r="C10401" s="1" t="str">
        <f t="shared" si="324"/>
        <v>February</v>
      </c>
      <c r="D10401" t="s">
        <v>3006</v>
      </c>
      <c r="E10401" t="s">
        <v>330</v>
      </c>
      <c r="F10401" t="s">
        <v>28</v>
      </c>
      <c r="G10401" t="s">
        <v>29</v>
      </c>
      <c r="H10401">
        <v>2</v>
      </c>
      <c r="I10401">
        <v>45523.63</v>
      </c>
      <c r="J10401">
        <v>0.2</v>
      </c>
      <c r="K10401">
        <v>72837.81</v>
      </c>
      <c r="L10401" t="s">
        <v>42</v>
      </c>
      <c r="M10401" t="s">
        <v>24</v>
      </c>
      <c r="N10401">
        <f t="shared" si="325"/>
        <v>2025</v>
      </c>
    </row>
    <row r="10402" spans="1:14" x14ac:dyDescent="0.3">
      <c r="A10402" t="s">
        <v>6590</v>
      </c>
      <c r="B10402" s="1">
        <v>45719</v>
      </c>
      <c r="C10402" s="1" t="str">
        <f t="shared" si="324"/>
        <v>March</v>
      </c>
      <c r="D10402" t="s">
        <v>3006</v>
      </c>
      <c r="E10402" t="s">
        <v>653</v>
      </c>
      <c r="F10402" t="s">
        <v>79</v>
      </c>
      <c r="G10402" t="s">
        <v>29</v>
      </c>
      <c r="H10402">
        <v>7</v>
      </c>
      <c r="I10402">
        <v>10260.049999999999</v>
      </c>
      <c r="J10402">
        <v>0.15</v>
      </c>
      <c r="K10402">
        <v>61047.3</v>
      </c>
      <c r="L10402" t="s">
        <v>17</v>
      </c>
      <c r="M10402" t="s">
        <v>24</v>
      </c>
      <c r="N10402">
        <f t="shared" si="325"/>
        <v>2025</v>
      </c>
    </row>
    <row r="10403" spans="1:14" x14ac:dyDescent="0.3">
      <c r="A10403" t="s">
        <v>13112</v>
      </c>
      <c r="B10403" s="1">
        <v>45675</v>
      </c>
      <c r="C10403" s="1" t="str">
        <f t="shared" si="324"/>
        <v>January</v>
      </c>
      <c r="D10403" t="s">
        <v>2254</v>
      </c>
      <c r="E10403" t="s">
        <v>610</v>
      </c>
      <c r="F10403" t="s">
        <v>83</v>
      </c>
      <c r="G10403" t="s">
        <v>23</v>
      </c>
      <c r="H10403">
        <v>4</v>
      </c>
      <c r="I10403">
        <v>41669.83</v>
      </c>
      <c r="J10403">
        <v>0.05</v>
      </c>
      <c r="K10403">
        <v>158345.35</v>
      </c>
      <c r="L10403" t="s">
        <v>42</v>
      </c>
      <c r="M10403" t="s">
        <v>18</v>
      </c>
      <c r="N10403">
        <f t="shared" si="325"/>
        <v>2025</v>
      </c>
    </row>
    <row r="10404" spans="1:14" x14ac:dyDescent="0.3">
      <c r="A10404" t="s">
        <v>2253</v>
      </c>
      <c r="B10404" s="1">
        <v>45727</v>
      </c>
      <c r="C10404" s="1" t="str">
        <f t="shared" si="324"/>
        <v>March</v>
      </c>
      <c r="D10404" t="s">
        <v>2254</v>
      </c>
      <c r="E10404" t="s">
        <v>49</v>
      </c>
      <c r="F10404" t="s">
        <v>50</v>
      </c>
      <c r="G10404" t="s">
        <v>29</v>
      </c>
      <c r="H10404">
        <v>7</v>
      </c>
      <c r="I10404">
        <v>38898.53</v>
      </c>
      <c r="J10404">
        <v>0.1</v>
      </c>
      <c r="K10404">
        <v>245060.74</v>
      </c>
      <c r="L10404" t="s">
        <v>17</v>
      </c>
      <c r="M10404" t="s">
        <v>18</v>
      </c>
      <c r="N10404">
        <f t="shared" si="325"/>
        <v>2025</v>
      </c>
    </row>
    <row r="10405" spans="1:14" x14ac:dyDescent="0.3">
      <c r="A10405" t="s">
        <v>11844</v>
      </c>
      <c r="B10405" s="1">
        <v>45749</v>
      </c>
      <c r="C10405" s="1" t="str">
        <f t="shared" si="324"/>
        <v>April</v>
      </c>
      <c r="D10405" t="s">
        <v>2254</v>
      </c>
      <c r="E10405" t="s">
        <v>33</v>
      </c>
      <c r="F10405" t="s">
        <v>34</v>
      </c>
      <c r="G10405" t="s">
        <v>29</v>
      </c>
      <c r="H10405">
        <v>1</v>
      </c>
      <c r="I10405">
        <v>19820.09</v>
      </c>
      <c r="J10405">
        <v>0.1</v>
      </c>
      <c r="K10405">
        <v>17838.080000000002</v>
      </c>
      <c r="L10405" t="s">
        <v>51</v>
      </c>
      <c r="M10405" t="s">
        <v>52</v>
      </c>
      <c r="N10405">
        <f t="shared" si="325"/>
        <v>2025</v>
      </c>
    </row>
    <row r="10406" spans="1:14" x14ac:dyDescent="0.3">
      <c r="A10406" t="s">
        <v>14006</v>
      </c>
      <c r="B10406" s="1">
        <v>45831</v>
      </c>
      <c r="C10406" s="1" t="str">
        <f t="shared" si="324"/>
        <v>June</v>
      </c>
      <c r="D10406" t="s">
        <v>2254</v>
      </c>
      <c r="E10406" t="s">
        <v>41</v>
      </c>
      <c r="F10406" t="s">
        <v>22</v>
      </c>
      <c r="G10406" t="s">
        <v>23</v>
      </c>
      <c r="H10406">
        <v>3</v>
      </c>
      <c r="I10406">
        <v>8890.6200000000008</v>
      </c>
      <c r="J10406">
        <v>0.1</v>
      </c>
      <c r="K10406">
        <v>24004.67</v>
      </c>
      <c r="L10406" t="s">
        <v>42</v>
      </c>
      <c r="M10406" t="s">
        <v>24</v>
      </c>
      <c r="N10406">
        <f t="shared" si="325"/>
        <v>2025</v>
      </c>
    </row>
    <row r="10407" spans="1:14" x14ac:dyDescent="0.3">
      <c r="A10407" t="s">
        <v>12566</v>
      </c>
      <c r="B10407" s="1">
        <v>45985</v>
      </c>
      <c r="C10407" s="1" t="str">
        <f t="shared" si="324"/>
        <v>November</v>
      </c>
      <c r="D10407" t="s">
        <v>2254</v>
      </c>
      <c r="F10407" t="s">
        <v>34</v>
      </c>
      <c r="G10407" t="s">
        <v>29</v>
      </c>
      <c r="H10407">
        <v>2</v>
      </c>
      <c r="I10407">
        <v>20603.07</v>
      </c>
      <c r="J10407">
        <v>0</v>
      </c>
      <c r="K10407">
        <v>41206.14</v>
      </c>
      <c r="L10407" t="s">
        <v>17</v>
      </c>
      <c r="M10407" t="s">
        <v>52</v>
      </c>
      <c r="N10407">
        <f t="shared" si="325"/>
        <v>2025</v>
      </c>
    </row>
    <row r="10408" spans="1:14" x14ac:dyDescent="0.3">
      <c r="A10408" t="s">
        <v>4902</v>
      </c>
      <c r="B10408" s="1">
        <v>46017</v>
      </c>
      <c r="C10408" s="1" t="str">
        <f t="shared" si="324"/>
        <v>December</v>
      </c>
      <c r="D10408" t="s">
        <v>2254</v>
      </c>
      <c r="E10408" t="s">
        <v>463</v>
      </c>
      <c r="F10408" t="s">
        <v>15</v>
      </c>
      <c r="G10408" t="s">
        <v>16</v>
      </c>
      <c r="H10408">
        <v>6</v>
      </c>
      <c r="I10408">
        <v>22946.44</v>
      </c>
      <c r="J10408">
        <v>0.05</v>
      </c>
      <c r="K10408">
        <v>130794.71</v>
      </c>
      <c r="L10408" t="s">
        <v>42</v>
      </c>
      <c r="M10408" t="s">
        <v>30</v>
      </c>
      <c r="N10408">
        <f t="shared" si="325"/>
        <v>2025</v>
      </c>
    </row>
    <row r="10409" spans="1:14" x14ac:dyDescent="0.3">
      <c r="A10409" t="s">
        <v>13822</v>
      </c>
      <c r="B10409" s="1">
        <v>46018</v>
      </c>
      <c r="C10409" s="1" t="str">
        <f t="shared" si="324"/>
        <v>December</v>
      </c>
      <c r="D10409" t="s">
        <v>2254</v>
      </c>
      <c r="E10409" t="s">
        <v>130</v>
      </c>
      <c r="F10409" t="s">
        <v>50</v>
      </c>
      <c r="G10409" t="s">
        <v>29</v>
      </c>
      <c r="H10409">
        <v>1</v>
      </c>
      <c r="I10409">
        <v>45937.87</v>
      </c>
      <c r="J10409">
        <v>0</v>
      </c>
      <c r="K10409">
        <f>IF(OR(H10409=" ",I10409=" ")," ",H10409*I10409*(1-J10409))</f>
        <v>45937.87</v>
      </c>
      <c r="L10409" t="s">
        <v>17</v>
      </c>
      <c r="M10409" t="s">
        <v>18</v>
      </c>
      <c r="N10409">
        <f t="shared" si="325"/>
        <v>2025</v>
      </c>
    </row>
    <row r="10410" spans="1:14" x14ac:dyDescent="0.3">
      <c r="A10410" t="s">
        <v>10471</v>
      </c>
      <c r="B10410" s="1">
        <v>45680</v>
      </c>
      <c r="C10410" s="1" t="str">
        <f t="shared" si="324"/>
        <v>January</v>
      </c>
      <c r="D10410" t="s">
        <v>1671</v>
      </c>
      <c r="E10410" t="s">
        <v>206</v>
      </c>
      <c r="F10410" t="s">
        <v>109</v>
      </c>
      <c r="G10410" t="s">
        <v>16</v>
      </c>
      <c r="H10410">
        <v>1</v>
      </c>
      <c r="I10410">
        <v>31287.29</v>
      </c>
      <c r="J10410">
        <v>0</v>
      </c>
      <c r="K10410">
        <v>25029.83</v>
      </c>
      <c r="L10410" t="s">
        <v>42</v>
      </c>
      <c r="M10410" t="s">
        <v>52</v>
      </c>
      <c r="N10410">
        <f t="shared" si="325"/>
        <v>2025</v>
      </c>
    </row>
    <row r="10411" spans="1:14" x14ac:dyDescent="0.3">
      <c r="A10411" t="s">
        <v>12887</v>
      </c>
      <c r="B10411" s="1">
        <v>45721</v>
      </c>
      <c r="C10411" s="1" t="str">
        <f t="shared" si="324"/>
        <v>March</v>
      </c>
      <c r="D10411" t="s">
        <v>1671</v>
      </c>
      <c r="E10411" t="s">
        <v>325</v>
      </c>
      <c r="F10411" t="s">
        <v>83</v>
      </c>
      <c r="G10411" t="s">
        <v>23</v>
      </c>
      <c r="H10411">
        <v>2</v>
      </c>
      <c r="I10411">
        <v>8213.83</v>
      </c>
      <c r="J10411">
        <v>0.2</v>
      </c>
      <c r="K10411">
        <v>13142.13</v>
      </c>
      <c r="L10411" t="s">
        <v>17</v>
      </c>
      <c r="M10411" t="s">
        <v>52</v>
      </c>
      <c r="N10411">
        <f t="shared" si="325"/>
        <v>2025</v>
      </c>
    </row>
    <row r="10412" spans="1:14" x14ac:dyDescent="0.3">
      <c r="A10412" t="s">
        <v>1670</v>
      </c>
      <c r="B10412" s="1">
        <v>45728</v>
      </c>
      <c r="C10412" s="1" t="str">
        <f t="shared" si="324"/>
        <v>March</v>
      </c>
      <c r="D10412" t="s">
        <v>1671</v>
      </c>
      <c r="E10412" t="s">
        <v>348</v>
      </c>
      <c r="F10412" t="s">
        <v>22</v>
      </c>
      <c r="G10412" t="s">
        <v>23</v>
      </c>
      <c r="H10412">
        <v>1</v>
      </c>
      <c r="I10412">
        <v>16305.75</v>
      </c>
      <c r="J10412">
        <v>0</v>
      </c>
      <c r="K10412">
        <v>16305.75</v>
      </c>
      <c r="L10412" t="s">
        <v>42</v>
      </c>
      <c r="M10412" t="s">
        <v>18</v>
      </c>
      <c r="N10412">
        <f t="shared" si="325"/>
        <v>2025</v>
      </c>
    </row>
    <row r="10413" spans="1:14" x14ac:dyDescent="0.3">
      <c r="A10413" t="s">
        <v>13602</v>
      </c>
      <c r="B10413" s="1">
        <v>45810</v>
      </c>
      <c r="C10413" s="1" t="str">
        <f t="shared" si="324"/>
        <v>June</v>
      </c>
      <c r="D10413" t="s">
        <v>1671</v>
      </c>
      <c r="E10413" t="s">
        <v>348</v>
      </c>
      <c r="F10413" t="s">
        <v>22</v>
      </c>
      <c r="G10413" t="s">
        <v>23</v>
      </c>
      <c r="H10413">
        <v>3</v>
      </c>
      <c r="I10413">
        <v>3941.04</v>
      </c>
      <c r="J10413">
        <v>0.2</v>
      </c>
      <c r="K10413">
        <v>9458.5</v>
      </c>
      <c r="L10413" t="s">
        <v>51</v>
      </c>
      <c r="M10413" t="s">
        <v>24</v>
      </c>
      <c r="N10413">
        <f t="shared" si="325"/>
        <v>2025</v>
      </c>
    </row>
    <row r="10414" spans="1:14" x14ac:dyDescent="0.3">
      <c r="A10414" t="s">
        <v>11373</v>
      </c>
      <c r="B10414" s="1">
        <v>45814</v>
      </c>
      <c r="C10414" s="1" t="str">
        <f t="shared" si="324"/>
        <v>June</v>
      </c>
      <c r="D10414" t="s">
        <v>1671</v>
      </c>
      <c r="E10414" t="s">
        <v>272</v>
      </c>
      <c r="F10414" t="s">
        <v>79</v>
      </c>
      <c r="G10414" t="s">
        <v>29</v>
      </c>
      <c r="H10414">
        <v>1</v>
      </c>
      <c r="I10414">
        <v>35303.15</v>
      </c>
      <c r="J10414">
        <v>0.2</v>
      </c>
      <c r="K10414">
        <v>28242.52</v>
      </c>
      <c r="L10414" t="s">
        <v>51</v>
      </c>
      <c r="M10414" t="s">
        <v>30</v>
      </c>
      <c r="N10414">
        <f t="shared" si="325"/>
        <v>2025</v>
      </c>
    </row>
    <row r="10415" spans="1:14" x14ac:dyDescent="0.3">
      <c r="A10415" t="s">
        <v>13533</v>
      </c>
      <c r="B10415" s="1">
        <v>45707</v>
      </c>
      <c r="C10415" s="1" t="str">
        <f t="shared" si="324"/>
        <v>February</v>
      </c>
      <c r="D10415" t="s">
        <v>13512</v>
      </c>
      <c r="E10415" t="s">
        <v>312</v>
      </c>
      <c r="F10415" t="s">
        <v>46</v>
      </c>
      <c r="G10415" t="s">
        <v>23</v>
      </c>
      <c r="H10415">
        <v>1</v>
      </c>
      <c r="I10415">
        <v>46878.6</v>
      </c>
      <c r="J10415">
        <v>0.2</v>
      </c>
      <c r="K10415">
        <v>37502.879999999997</v>
      </c>
      <c r="L10415" t="s">
        <v>51</v>
      </c>
      <c r="M10415" t="s">
        <v>52</v>
      </c>
      <c r="N10415">
        <f t="shared" si="325"/>
        <v>2025</v>
      </c>
    </row>
    <row r="10416" spans="1:14" x14ac:dyDescent="0.3">
      <c r="A10416" t="s">
        <v>15183</v>
      </c>
      <c r="B10416" s="1">
        <v>45715</v>
      </c>
      <c r="C10416" s="1" t="str">
        <f t="shared" si="324"/>
        <v>February</v>
      </c>
      <c r="D10416" t="s">
        <v>13512</v>
      </c>
      <c r="E10416" t="s">
        <v>535</v>
      </c>
      <c r="F10416" t="s">
        <v>34</v>
      </c>
      <c r="G10416" t="s">
        <v>29</v>
      </c>
      <c r="H10416">
        <v>3</v>
      </c>
      <c r="I10416">
        <v>38291.949999999997</v>
      </c>
      <c r="J10416">
        <v>0</v>
      </c>
      <c r="K10416">
        <v>114875.85</v>
      </c>
      <c r="L10416" t="s">
        <v>51</v>
      </c>
      <c r="M10416" t="s">
        <v>18</v>
      </c>
      <c r="N10416">
        <f t="shared" si="325"/>
        <v>2025</v>
      </c>
    </row>
    <row r="10417" spans="1:14" x14ac:dyDescent="0.3">
      <c r="A10417" t="s">
        <v>13511</v>
      </c>
      <c r="B10417" s="1">
        <v>45808</v>
      </c>
      <c r="C10417" s="1" t="str">
        <f t="shared" si="324"/>
        <v>May</v>
      </c>
      <c r="D10417" t="s">
        <v>13512</v>
      </c>
      <c r="E10417" t="s">
        <v>206</v>
      </c>
      <c r="F10417" t="s">
        <v>109</v>
      </c>
      <c r="G10417" t="s">
        <v>16</v>
      </c>
      <c r="H10417">
        <v>3</v>
      </c>
      <c r="I10417">
        <v>35945.97</v>
      </c>
      <c r="J10417">
        <v>0.1</v>
      </c>
      <c r="K10417">
        <v>97054.12</v>
      </c>
      <c r="L10417" t="s">
        <v>42</v>
      </c>
      <c r="M10417" t="s">
        <v>30</v>
      </c>
      <c r="N10417">
        <f t="shared" si="325"/>
        <v>2025</v>
      </c>
    </row>
    <row r="10418" spans="1:14" x14ac:dyDescent="0.3">
      <c r="A10418" t="s">
        <v>424</v>
      </c>
      <c r="B10418" s="1">
        <v>45668</v>
      </c>
      <c r="C10418" s="1" t="str">
        <f t="shared" si="324"/>
        <v>January</v>
      </c>
      <c r="D10418" t="s">
        <v>425</v>
      </c>
      <c r="E10418" t="s">
        <v>99</v>
      </c>
      <c r="F10418" t="s">
        <v>100</v>
      </c>
      <c r="G10418" t="s">
        <v>101</v>
      </c>
      <c r="H10418">
        <v>6</v>
      </c>
      <c r="I10418">
        <v>21489.49</v>
      </c>
      <c r="J10418">
        <v>0.1</v>
      </c>
      <c r="K10418">
        <v>116043.25</v>
      </c>
      <c r="L10418" t="s">
        <v>51</v>
      </c>
      <c r="M10418" t="s">
        <v>30</v>
      </c>
      <c r="N10418">
        <f t="shared" si="325"/>
        <v>2025</v>
      </c>
    </row>
    <row r="10419" spans="1:14" x14ac:dyDescent="0.3">
      <c r="A10419" t="s">
        <v>11139</v>
      </c>
      <c r="B10419" s="1">
        <v>45813</v>
      </c>
      <c r="C10419" s="1" t="str">
        <f t="shared" si="324"/>
        <v>June</v>
      </c>
      <c r="D10419" t="s">
        <v>425</v>
      </c>
      <c r="E10419" t="s">
        <v>463</v>
      </c>
      <c r="F10419" t="s">
        <v>15</v>
      </c>
      <c r="G10419" t="s">
        <v>16</v>
      </c>
      <c r="H10419">
        <v>3</v>
      </c>
      <c r="I10419">
        <v>18885.96</v>
      </c>
      <c r="J10419">
        <v>0.1</v>
      </c>
      <c r="K10419">
        <v>50992.09</v>
      </c>
      <c r="L10419" t="s">
        <v>42</v>
      </c>
      <c r="M10419" t="s">
        <v>52</v>
      </c>
      <c r="N10419">
        <f t="shared" si="325"/>
        <v>2025</v>
      </c>
    </row>
    <row r="10420" spans="1:14" x14ac:dyDescent="0.3">
      <c r="A10420" t="s">
        <v>14648</v>
      </c>
      <c r="B10420" s="1">
        <v>45854</v>
      </c>
      <c r="C10420" s="1" t="str">
        <f t="shared" si="324"/>
        <v>July</v>
      </c>
      <c r="D10420" t="s">
        <v>425</v>
      </c>
      <c r="E10420" t="s">
        <v>45</v>
      </c>
      <c r="F10420" t="s">
        <v>46</v>
      </c>
      <c r="G10420" t="s">
        <v>23</v>
      </c>
      <c r="H10420">
        <v>1</v>
      </c>
      <c r="I10420">
        <v>44126.39</v>
      </c>
      <c r="J10420">
        <v>0.2</v>
      </c>
      <c r="K10420">
        <v>35301.11</v>
      </c>
      <c r="L10420" t="s">
        <v>42</v>
      </c>
      <c r="M10420" t="s">
        <v>18</v>
      </c>
      <c r="N10420">
        <f t="shared" si="325"/>
        <v>2025</v>
      </c>
    </row>
    <row r="10421" spans="1:14" x14ac:dyDescent="0.3">
      <c r="A10421" t="s">
        <v>2944</v>
      </c>
      <c r="B10421" s="1">
        <v>45812</v>
      </c>
      <c r="C10421" s="1" t="str">
        <f t="shared" si="324"/>
        <v>June</v>
      </c>
      <c r="D10421" t="s">
        <v>943</v>
      </c>
      <c r="E10421" t="s">
        <v>610</v>
      </c>
      <c r="F10421" t="s">
        <v>83</v>
      </c>
      <c r="G10421" t="s">
        <v>23</v>
      </c>
      <c r="H10421">
        <v>6</v>
      </c>
      <c r="I10421">
        <v>38373.11</v>
      </c>
      <c r="J10421">
        <v>0.2</v>
      </c>
      <c r="K10421">
        <v>184190.93</v>
      </c>
      <c r="L10421" t="s">
        <v>42</v>
      </c>
      <c r="M10421" t="s">
        <v>52</v>
      </c>
      <c r="N10421">
        <f t="shared" si="325"/>
        <v>2025</v>
      </c>
    </row>
    <row r="10422" spans="1:14" x14ac:dyDescent="0.3">
      <c r="A10422" t="s">
        <v>942</v>
      </c>
      <c r="B10422" s="1">
        <v>45908</v>
      </c>
      <c r="C10422" s="1" t="str">
        <f t="shared" si="324"/>
        <v>September</v>
      </c>
      <c r="D10422" t="s">
        <v>943</v>
      </c>
      <c r="E10422" t="s">
        <v>55</v>
      </c>
      <c r="F10422" t="s">
        <v>38</v>
      </c>
      <c r="G10422" t="s">
        <v>29</v>
      </c>
      <c r="H10422">
        <v>2</v>
      </c>
      <c r="I10422">
        <v>31575.74</v>
      </c>
      <c r="J10422">
        <v>0</v>
      </c>
      <c r="K10422">
        <v>63151.48</v>
      </c>
      <c r="L10422" t="s">
        <v>42</v>
      </c>
      <c r="M10422" t="s">
        <v>52</v>
      </c>
      <c r="N10422">
        <f t="shared" si="325"/>
        <v>2025</v>
      </c>
    </row>
    <row r="10423" spans="1:14" x14ac:dyDescent="0.3">
      <c r="A10423" t="s">
        <v>5424</v>
      </c>
      <c r="B10423" s="1">
        <v>46016</v>
      </c>
      <c r="C10423" s="1" t="str">
        <f t="shared" si="324"/>
        <v>December</v>
      </c>
      <c r="D10423" t="s">
        <v>943</v>
      </c>
      <c r="E10423" t="s">
        <v>197</v>
      </c>
      <c r="F10423" t="s">
        <v>59</v>
      </c>
      <c r="G10423" t="s">
        <v>29</v>
      </c>
      <c r="H10423">
        <v>3</v>
      </c>
      <c r="I10423">
        <v>7896.74</v>
      </c>
      <c r="J10423">
        <v>0.1</v>
      </c>
      <c r="K10423">
        <v>21321.200000000001</v>
      </c>
      <c r="L10423" t="s">
        <v>51</v>
      </c>
      <c r="M10423" t="s">
        <v>30</v>
      </c>
      <c r="N10423">
        <f t="shared" si="325"/>
        <v>2025</v>
      </c>
    </row>
    <row r="10424" spans="1:14" x14ac:dyDescent="0.3">
      <c r="A10424" t="s">
        <v>999</v>
      </c>
      <c r="B10424" s="1">
        <v>45862</v>
      </c>
      <c r="C10424" s="1" t="str">
        <f t="shared" si="324"/>
        <v>July</v>
      </c>
      <c r="D10424" t="s">
        <v>1000</v>
      </c>
      <c r="E10424" t="s">
        <v>333</v>
      </c>
      <c r="F10424" t="s">
        <v>155</v>
      </c>
      <c r="G10424" t="s">
        <v>101</v>
      </c>
      <c r="H10424">
        <v>5</v>
      </c>
      <c r="I10424">
        <v>35782</v>
      </c>
      <c r="J10424">
        <v>0.1</v>
      </c>
      <c r="K10424">
        <v>161019</v>
      </c>
      <c r="L10424" t="s">
        <v>51</v>
      </c>
      <c r="M10424" t="s">
        <v>30</v>
      </c>
      <c r="N10424">
        <f t="shared" si="325"/>
        <v>2025</v>
      </c>
    </row>
    <row r="10425" spans="1:14" x14ac:dyDescent="0.3">
      <c r="A10425" t="s">
        <v>7084</v>
      </c>
      <c r="B10425" s="1">
        <v>45893</v>
      </c>
      <c r="C10425" s="1" t="str">
        <f t="shared" si="324"/>
        <v>August</v>
      </c>
      <c r="D10425" t="s">
        <v>1000</v>
      </c>
      <c r="E10425" t="s">
        <v>610</v>
      </c>
      <c r="F10425" t="s">
        <v>83</v>
      </c>
      <c r="G10425" t="s">
        <v>23</v>
      </c>
      <c r="H10425">
        <v>1</v>
      </c>
      <c r="I10425">
        <v>1284.08</v>
      </c>
      <c r="J10425">
        <v>0.2</v>
      </c>
      <c r="K10425">
        <v>1027.26</v>
      </c>
      <c r="L10425" t="s">
        <v>42</v>
      </c>
      <c r="M10425" t="s">
        <v>24</v>
      </c>
      <c r="N10425">
        <f t="shared" si="325"/>
        <v>2025</v>
      </c>
    </row>
    <row r="10426" spans="1:14" x14ac:dyDescent="0.3">
      <c r="A10426" t="s">
        <v>15300</v>
      </c>
      <c r="B10426" s="1">
        <v>46003</v>
      </c>
      <c r="C10426" s="1" t="str">
        <f t="shared" si="324"/>
        <v>December</v>
      </c>
      <c r="D10426" t="s">
        <v>1000</v>
      </c>
      <c r="E10426" t="s">
        <v>333</v>
      </c>
      <c r="F10426" t="s">
        <v>155</v>
      </c>
      <c r="G10426" t="s">
        <v>101</v>
      </c>
      <c r="H10426">
        <v>7</v>
      </c>
      <c r="I10426">
        <v>7598.32</v>
      </c>
      <c r="J10426">
        <v>0.15</v>
      </c>
      <c r="K10426">
        <v>45210</v>
      </c>
      <c r="L10426" t="s">
        <v>51</v>
      </c>
      <c r="M10426" t="s">
        <v>30</v>
      </c>
      <c r="N10426">
        <f t="shared" si="325"/>
        <v>2025</v>
      </c>
    </row>
    <row r="10427" spans="1:14" x14ac:dyDescent="0.3">
      <c r="A10427" t="s">
        <v>1571</v>
      </c>
      <c r="B10427" s="1">
        <v>45677</v>
      </c>
      <c r="C10427" s="1" t="str">
        <f t="shared" si="324"/>
        <v>January</v>
      </c>
      <c r="D10427" t="s">
        <v>1572</v>
      </c>
      <c r="E10427" t="s">
        <v>122</v>
      </c>
      <c r="F10427" t="s">
        <v>15</v>
      </c>
      <c r="G10427" t="s">
        <v>16</v>
      </c>
      <c r="H10427">
        <v>6</v>
      </c>
      <c r="I10427">
        <v>33619.85</v>
      </c>
      <c r="J10427">
        <v>0.1</v>
      </c>
      <c r="K10427">
        <v>181547.19</v>
      </c>
      <c r="L10427" t="s">
        <v>42</v>
      </c>
      <c r="M10427" t="s">
        <v>18</v>
      </c>
      <c r="N10427">
        <f t="shared" si="325"/>
        <v>2025</v>
      </c>
    </row>
    <row r="10428" spans="1:14" x14ac:dyDescent="0.3">
      <c r="A10428" t="s">
        <v>5004</v>
      </c>
      <c r="B10428" s="1">
        <v>45694</v>
      </c>
      <c r="C10428" s="1" t="str">
        <f t="shared" si="324"/>
        <v>February</v>
      </c>
      <c r="D10428" t="s">
        <v>1572</v>
      </c>
      <c r="E10428" t="s">
        <v>653</v>
      </c>
      <c r="F10428" t="s">
        <v>79</v>
      </c>
      <c r="G10428" t="s">
        <v>29</v>
      </c>
      <c r="H10428">
        <v>4</v>
      </c>
      <c r="I10428">
        <v>36582.370000000003</v>
      </c>
      <c r="J10428">
        <v>0.1</v>
      </c>
      <c r="K10428">
        <v>131696.53</v>
      </c>
      <c r="L10428" t="s">
        <v>17</v>
      </c>
      <c r="M10428" t="s">
        <v>24</v>
      </c>
      <c r="N10428">
        <f t="shared" si="325"/>
        <v>2025</v>
      </c>
    </row>
    <row r="10429" spans="1:14" x14ac:dyDescent="0.3">
      <c r="A10429" t="s">
        <v>15417</v>
      </c>
      <c r="B10429" s="1">
        <v>45781</v>
      </c>
      <c r="C10429" s="1" t="str">
        <f t="shared" si="324"/>
        <v>May</v>
      </c>
      <c r="D10429" t="s">
        <v>1572</v>
      </c>
      <c r="E10429" t="s">
        <v>290</v>
      </c>
      <c r="F10429" t="s">
        <v>34</v>
      </c>
      <c r="G10429" t="s">
        <v>29</v>
      </c>
      <c r="H10429">
        <v>5</v>
      </c>
      <c r="I10429">
        <v>14190.59</v>
      </c>
      <c r="J10429">
        <v>0.2</v>
      </c>
      <c r="K10429">
        <v>56762.36</v>
      </c>
      <c r="L10429" t="s">
        <v>17</v>
      </c>
      <c r="M10429" t="s">
        <v>52</v>
      </c>
      <c r="N10429">
        <f t="shared" si="325"/>
        <v>2025</v>
      </c>
    </row>
    <row r="10430" spans="1:14" x14ac:dyDescent="0.3">
      <c r="A10430" t="s">
        <v>2741</v>
      </c>
      <c r="B10430" s="1">
        <v>45984</v>
      </c>
      <c r="C10430" s="1" t="str">
        <f t="shared" si="324"/>
        <v>November</v>
      </c>
      <c r="D10430" t="s">
        <v>1572</v>
      </c>
      <c r="E10430" t="s">
        <v>125</v>
      </c>
      <c r="F10430" t="s">
        <v>109</v>
      </c>
      <c r="G10430" t="s">
        <v>16</v>
      </c>
      <c r="H10430">
        <v>5</v>
      </c>
      <c r="I10430">
        <v>3065.57</v>
      </c>
      <c r="J10430">
        <v>0.05</v>
      </c>
      <c r="K10430">
        <v>14561.46</v>
      </c>
      <c r="L10430" t="s">
        <v>42</v>
      </c>
      <c r="M10430" t="s">
        <v>18</v>
      </c>
      <c r="N10430">
        <f t="shared" si="325"/>
        <v>2025</v>
      </c>
    </row>
    <row r="10431" spans="1:14" x14ac:dyDescent="0.3">
      <c r="A10431" t="s">
        <v>8943</v>
      </c>
      <c r="B10431" s="1">
        <v>46005</v>
      </c>
      <c r="C10431" s="1" t="str">
        <f t="shared" si="324"/>
        <v>December</v>
      </c>
      <c r="D10431" t="s">
        <v>1572</v>
      </c>
      <c r="E10431" t="s">
        <v>41</v>
      </c>
      <c r="F10431" t="s">
        <v>22</v>
      </c>
      <c r="G10431" t="s">
        <v>23</v>
      </c>
      <c r="H10431">
        <v>2</v>
      </c>
      <c r="I10431">
        <v>920.25</v>
      </c>
      <c r="J10431">
        <v>0.05</v>
      </c>
      <c r="K10431">
        <v>1748.47</v>
      </c>
      <c r="L10431" t="s">
        <v>42</v>
      </c>
      <c r="M10431" t="s">
        <v>15508</v>
      </c>
      <c r="N10431">
        <f t="shared" si="325"/>
        <v>2025</v>
      </c>
    </row>
    <row r="10432" spans="1:14" x14ac:dyDescent="0.3">
      <c r="A10432" t="s">
        <v>8518</v>
      </c>
      <c r="B10432" s="1">
        <v>45719</v>
      </c>
      <c r="C10432" s="1" t="str">
        <f t="shared" si="324"/>
        <v>March</v>
      </c>
      <c r="D10432" t="s">
        <v>3091</v>
      </c>
      <c r="E10432" t="s">
        <v>96</v>
      </c>
      <c r="F10432" t="s">
        <v>38</v>
      </c>
      <c r="G10432" t="s">
        <v>29</v>
      </c>
      <c r="H10432">
        <v>2</v>
      </c>
      <c r="I10432">
        <v>22551.57</v>
      </c>
      <c r="J10432">
        <v>0.15</v>
      </c>
      <c r="K10432">
        <v>38337.67</v>
      </c>
      <c r="L10432" t="s">
        <v>17</v>
      </c>
      <c r="M10432" t="s">
        <v>52</v>
      </c>
      <c r="N10432">
        <f t="shared" si="325"/>
        <v>2025</v>
      </c>
    </row>
    <row r="10433" spans="1:14" x14ac:dyDescent="0.3">
      <c r="A10433" t="s">
        <v>3090</v>
      </c>
      <c r="B10433" s="1">
        <v>45772</v>
      </c>
      <c r="C10433" s="1" t="str">
        <f t="shared" si="324"/>
        <v>April</v>
      </c>
      <c r="D10433" t="s">
        <v>3091</v>
      </c>
      <c r="E10433" t="s">
        <v>463</v>
      </c>
      <c r="F10433" t="s">
        <v>15</v>
      </c>
      <c r="G10433" t="s">
        <v>16</v>
      </c>
      <c r="H10433">
        <v>2</v>
      </c>
      <c r="I10433">
        <v>3061.27</v>
      </c>
      <c r="J10433">
        <v>0.15</v>
      </c>
      <c r="K10433">
        <v>5204.16</v>
      </c>
      <c r="L10433" t="s">
        <v>42</v>
      </c>
      <c r="M10433" t="s">
        <v>24</v>
      </c>
      <c r="N10433">
        <f t="shared" si="325"/>
        <v>2025</v>
      </c>
    </row>
    <row r="10434" spans="1:14" x14ac:dyDescent="0.3">
      <c r="A10434" t="s">
        <v>5350</v>
      </c>
      <c r="B10434" s="1">
        <v>45800</v>
      </c>
      <c r="C10434" s="1" t="str">
        <f t="shared" ref="C10434:C10497" si="326">IF(B10434="","",TEXT(B10434,"mmmm"))</f>
        <v>May</v>
      </c>
      <c r="D10434" t="s">
        <v>3091</v>
      </c>
      <c r="E10434" t="s">
        <v>194</v>
      </c>
      <c r="F10434" t="s">
        <v>100</v>
      </c>
      <c r="G10434" t="s">
        <v>101</v>
      </c>
      <c r="H10434">
        <v>5</v>
      </c>
      <c r="I10434">
        <v>47072.7</v>
      </c>
      <c r="J10434">
        <v>0.2</v>
      </c>
      <c r="K10434">
        <v>188290.8</v>
      </c>
      <c r="L10434" t="s">
        <v>51</v>
      </c>
      <c r="M10434" t="s">
        <v>52</v>
      </c>
      <c r="N10434">
        <f t="shared" ref="N10434:N10497" si="327">IF(B10434="","",YEAR(B10434))</f>
        <v>2025</v>
      </c>
    </row>
    <row r="10435" spans="1:14" x14ac:dyDescent="0.3">
      <c r="A10435" t="s">
        <v>13828</v>
      </c>
      <c r="B10435" s="1">
        <v>45855</v>
      </c>
      <c r="C10435" s="1" t="str">
        <f t="shared" si="326"/>
        <v>July</v>
      </c>
      <c r="D10435" t="s">
        <v>3091</v>
      </c>
      <c r="E10435" t="s">
        <v>232</v>
      </c>
      <c r="F10435" t="s">
        <v>28</v>
      </c>
      <c r="G10435" t="s">
        <v>29</v>
      </c>
      <c r="H10435">
        <v>3</v>
      </c>
      <c r="I10435">
        <v>45916.59</v>
      </c>
      <c r="J10435">
        <v>0.15</v>
      </c>
      <c r="K10435">
        <v>117087.3</v>
      </c>
      <c r="L10435" t="s">
        <v>51</v>
      </c>
      <c r="M10435" t="s">
        <v>24</v>
      </c>
      <c r="N10435">
        <f t="shared" si="327"/>
        <v>2025</v>
      </c>
    </row>
    <row r="10436" spans="1:14" x14ac:dyDescent="0.3">
      <c r="A10436" t="s">
        <v>9839</v>
      </c>
      <c r="B10436" s="1">
        <v>45856</v>
      </c>
      <c r="C10436" s="1" t="str">
        <f t="shared" si="326"/>
        <v>July</v>
      </c>
      <c r="D10436" t="s">
        <v>3091</v>
      </c>
      <c r="E10436" t="s">
        <v>535</v>
      </c>
      <c r="F10436" t="s">
        <v>34</v>
      </c>
      <c r="G10436" t="s">
        <v>29</v>
      </c>
      <c r="H10436">
        <v>6</v>
      </c>
      <c r="I10436">
        <v>25584.26</v>
      </c>
      <c r="J10436">
        <v>0.1</v>
      </c>
      <c r="K10436">
        <v>138155</v>
      </c>
      <c r="L10436" t="s">
        <v>17</v>
      </c>
      <c r="M10436" t="s">
        <v>24</v>
      </c>
      <c r="N10436">
        <f t="shared" si="327"/>
        <v>2025</v>
      </c>
    </row>
    <row r="10437" spans="1:14" x14ac:dyDescent="0.3">
      <c r="A10437" t="s">
        <v>11752</v>
      </c>
      <c r="B10437" s="1">
        <v>45885</v>
      </c>
      <c r="C10437" s="1" t="str">
        <f t="shared" si="326"/>
        <v>August</v>
      </c>
      <c r="D10437" t="s">
        <v>3091</v>
      </c>
      <c r="E10437" t="s">
        <v>293</v>
      </c>
      <c r="F10437" t="s">
        <v>75</v>
      </c>
      <c r="G10437" t="s">
        <v>29</v>
      </c>
      <c r="H10437">
        <v>6</v>
      </c>
      <c r="I10437">
        <v>36411.61</v>
      </c>
      <c r="J10437">
        <v>0.2</v>
      </c>
      <c r="K10437">
        <v>174775.73</v>
      </c>
      <c r="L10437" t="s">
        <v>42</v>
      </c>
      <c r="M10437" t="s">
        <v>18</v>
      </c>
      <c r="N10437">
        <f t="shared" si="327"/>
        <v>2025</v>
      </c>
    </row>
    <row r="10438" spans="1:14" x14ac:dyDescent="0.3">
      <c r="A10438" t="s">
        <v>11364</v>
      </c>
      <c r="B10438" s="1">
        <v>45667</v>
      </c>
      <c r="C10438" s="1" t="str">
        <f t="shared" si="326"/>
        <v>January</v>
      </c>
      <c r="D10438" t="s">
        <v>8881</v>
      </c>
      <c r="E10438" t="s">
        <v>166</v>
      </c>
      <c r="F10438" t="s">
        <v>155</v>
      </c>
      <c r="G10438" t="s">
        <v>101</v>
      </c>
      <c r="H10438">
        <v>5</v>
      </c>
      <c r="I10438">
        <v>44323.19</v>
      </c>
      <c r="J10438">
        <v>0</v>
      </c>
      <c r="K10438">
        <f>IF(OR(H10438=" ",I10438=" ")," ",H10438*I10438*(1-J10438))</f>
        <v>221615.95</v>
      </c>
      <c r="L10438" t="s">
        <v>17</v>
      </c>
      <c r="M10438" t="s">
        <v>18</v>
      </c>
      <c r="N10438">
        <f t="shared" si="327"/>
        <v>2025</v>
      </c>
    </row>
    <row r="10439" spans="1:14" x14ac:dyDescent="0.3">
      <c r="A10439" t="s">
        <v>11910</v>
      </c>
      <c r="B10439" s="1">
        <v>45670</v>
      </c>
      <c r="C10439" s="1" t="str">
        <f t="shared" si="326"/>
        <v>January</v>
      </c>
      <c r="D10439" t="s">
        <v>8881</v>
      </c>
      <c r="E10439" t="s">
        <v>290</v>
      </c>
      <c r="F10439" t="s">
        <v>34</v>
      </c>
      <c r="G10439" t="s">
        <v>29</v>
      </c>
      <c r="H10439">
        <v>5</v>
      </c>
      <c r="I10439">
        <v>2458.9699999999998</v>
      </c>
      <c r="J10439">
        <v>0.05</v>
      </c>
      <c r="K10439">
        <v>11680.11</v>
      </c>
      <c r="L10439" t="s">
        <v>42</v>
      </c>
      <c r="M10439" t="s">
        <v>18</v>
      </c>
      <c r="N10439">
        <f t="shared" si="327"/>
        <v>2025</v>
      </c>
    </row>
    <row r="10440" spans="1:14" x14ac:dyDescent="0.3">
      <c r="A10440" t="s">
        <v>9440</v>
      </c>
      <c r="B10440" s="1">
        <v>45781</v>
      </c>
      <c r="C10440" s="1" t="str">
        <f t="shared" si="326"/>
        <v>May</v>
      </c>
      <c r="D10440" t="s">
        <v>8881</v>
      </c>
      <c r="E10440" t="s">
        <v>140</v>
      </c>
      <c r="F10440" t="s">
        <v>105</v>
      </c>
      <c r="G10440" t="s">
        <v>16</v>
      </c>
      <c r="H10440">
        <v>1</v>
      </c>
      <c r="I10440">
        <v>35722.559999999998</v>
      </c>
      <c r="J10440">
        <v>0.15</v>
      </c>
      <c r="K10440">
        <v>30364.18</v>
      </c>
      <c r="L10440" t="s">
        <v>51</v>
      </c>
      <c r="M10440" t="s">
        <v>24</v>
      </c>
      <c r="N10440">
        <f t="shared" si="327"/>
        <v>2025</v>
      </c>
    </row>
    <row r="10441" spans="1:14" x14ac:dyDescent="0.3">
      <c r="A10441" t="s">
        <v>11974</v>
      </c>
      <c r="B10441" s="1">
        <v>45837</v>
      </c>
      <c r="C10441" s="1" t="str">
        <f t="shared" si="326"/>
        <v>June</v>
      </c>
      <c r="D10441" t="s">
        <v>8881</v>
      </c>
      <c r="E10441" t="s">
        <v>151</v>
      </c>
      <c r="F10441" t="s">
        <v>75</v>
      </c>
      <c r="G10441" t="s">
        <v>29</v>
      </c>
      <c r="H10441">
        <v>6</v>
      </c>
      <c r="I10441">
        <v>1813.61</v>
      </c>
      <c r="J10441">
        <v>0.05</v>
      </c>
      <c r="K10441">
        <v>10337.58</v>
      </c>
      <c r="L10441" t="s">
        <v>51</v>
      </c>
      <c r="M10441" t="s">
        <v>18</v>
      </c>
      <c r="N10441">
        <f t="shared" si="327"/>
        <v>2025</v>
      </c>
    </row>
    <row r="10442" spans="1:14" x14ac:dyDescent="0.3">
      <c r="A10442" t="s">
        <v>8880</v>
      </c>
      <c r="B10442" s="1">
        <v>45889</v>
      </c>
      <c r="C10442" s="1" t="str">
        <f t="shared" si="326"/>
        <v>August</v>
      </c>
      <c r="D10442" t="s">
        <v>8881</v>
      </c>
      <c r="E10442" t="s">
        <v>398</v>
      </c>
      <c r="F10442" t="s">
        <v>34</v>
      </c>
      <c r="G10442" t="s">
        <v>29</v>
      </c>
      <c r="H10442">
        <v>1</v>
      </c>
      <c r="I10442">
        <v>43216.42</v>
      </c>
      <c r="J10442">
        <v>0.05</v>
      </c>
      <c r="K10442">
        <v>41055.599999999999</v>
      </c>
      <c r="L10442" t="s">
        <v>17</v>
      </c>
      <c r="M10442" t="s">
        <v>24</v>
      </c>
      <c r="N10442">
        <f t="shared" si="327"/>
        <v>2025</v>
      </c>
    </row>
    <row r="10443" spans="1:14" x14ac:dyDescent="0.3">
      <c r="A10443" t="s">
        <v>10301</v>
      </c>
      <c r="B10443" s="1">
        <v>45927</v>
      </c>
      <c r="C10443" s="1" t="str">
        <f t="shared" si="326"/>
        <v>September</v>
      </c>
      <c r="D10443" t="s">
        <v>8881</v>
      </c>
      <c r="E10443" t="s">
        <v>463</v>
      </c>
      <c r="F10443" t="s">
        <v>15</v>
      </c>
      <c r="G10443" t="s">
        <v>4527</v>
      </c>
      <c r="H10443">
        <v>5</v>
      </c>
      <c r="I10443">
        <v>5180.82</v>
      </c>
      <c r="J10443">
        <v>0.05</v>
      </c>
      <c r="K10443">
        <v>24608.89</v>
      </c>
      <c r="L10443" t="s">
        <v>17</v>
      </c>
      <c r="M10443" t="s">
        <v>30</v>
      </c>
      <c r="N10443">
        <f t="shared" si="327"/>
        <v>2025</v>
      </c>
    </row>
    <row r="10444" spans="1:14" x14ac:dyDescent="0.3">
      <c r="A10444" t="s">
        <v>9147</v>
      </c>
      <c r="B10444" s="1">
        <v>45980</v>
      </c>
      <c r="C10444" s="1" t="str">
        <f t="shared" si="326"/>
        <v>November</v>
      </c>
      <c r="D10444" t="s">
        <v>8881</v>
      </c>
      <c r="E10444" t="s">
        <v>171</v>
      </c>
      <c r="F10444" t="s">
        <v>105</v>
      </c>
      <c r="G10444" t="s">
        <v>16</v>
      </c>
      <c r="H10444">
        <v>6</v>
      </c>
      <c r="I10444">
        <v>47725.88</v>
      </c>
      <c r="J10444">
        <v>0.05</v>
      </c>
      <c r="K10444">
        <v>272037.52</v>
      </c>
      <c r="L10444" t="s">
        <v>51</v>
      </c>
      <c r="M10444" t="s">
        <v>30</v>
      </c>
      <c r="N10444">
        <f t="shared" si="327"/>
        <v>2025</v>
      </c>
    </row>
    <row r="10445" spans="1:14" x14ac:dyDescent="0.3">
      <c r="A10445" t="s">
        <v>11268</v>
      </c>
      <c r="B10445" s="1">
        <v>45984</v>
      </c>
      <c r="C10445" s="1" t="str">
        <f t="shared" si="326"/>
        <v>November</v>
      </c>
      <c r="D10445" t="s">
        <v>8881</v>
      </c>
      <c r="E10445" t="s">
        <v>62</v>
      </c>
      <c r="F10445" t="s">
        <v>46</v>
      </c>
      <c r="G10445" t="s">
        <v>23</v>
      </c>
      <c r="H10445">
        <v>7</v>
      </c>
      <c r="I10445">
        <v>27517.49</v>
      </c>
      <c r="J10445">
        <v>0.1</v>
      </c>
      <c r="K10445">
        <v>173360.19</v>
      </c>
      <c r="L10445" t="s">
        <v>17</v>
      </c>
      <c r="M10445" t="s">
        <v>30</v>
      </c>
      <c r="N10445">
        <f t="shared" si="327"/>
        <v>2025</v>
      </c>
    </row>
    <row r="10446" spans="1:14" x14ac:dyDescent="0.3">
      <c r="A10446" t="s">
        <v>10360</v>
      </c>
      <c r="B10446" s="1">
        <v>45946</v>
      </c>
      <c r="C10446" s="1" t="str">
        <f t="shared" si="326"/>
        <v>October</v>
      </c>
      <c r="D10446" t="s">
        <v>6939</v>
      </c>
      <c r="E10446" t="s">
        <v>369</v>
      </c>
      <c r="F10446" t="s">
        <v>22</v>
      </c>
      <c r="G10446" t="s">
        <v>23</v>
      </c>
      <c r="H10446">
        <v>4</v>
      </c>
      <c r="I10446">
        <v>47354.83</v>
      </c>
      <c r="J10446">
        <v>0.1</v>
      </c>
      <c r="K10446">
        <v>170477.39</v>
      </c>
      <c r="L10446" t="s">
        <v>17</v>
      </c>
      <c r="M10446" t="s">
        <v>18</v>
      </c>
      <c r="N10446">
        <f t="shared" si="327"/>
        <v>2025</v>
      </c>
    </row>
    <row r="10447" spans="1:14" x14ac:dyDescent="0.3">
      <c r="A10447" t="s">
        <v>6938</v>
      </c>
      <c r="B10447" s="1">
        <v>45966</v>
      </c>
      <c r="C10447" s="1" t="str">
        <f t="shared" si="326"/>
        <v>November</v>
      </c>
      <c r="D10447" t="s">
        <v>6939</v>
      </c>
      <c r="E10447" t="s">
        <v>272</v>
      </c>
      <c r="F10447" t="s">
        <v>79</v>
      </c>
      <c r="G10447" t="s">
        <v>29</v>
      </c>
      <c r="H10447">
        <v>7</v>
      </c>
      <c r="I10447">
        <v>2976.01</v>
      </c>
      <c r="J10447">
        <v>0.05</v>
      </c>
      <c r="K10447">
        <v>19790.47</v>
      </c>
      <c r="L10447" t="s">
        <v>51</v>
      </c>
      <c r="M10447" t="s">
        <v>52</v>
      </c>
      <c r="N10447">
        <f t="shared" si="327"/>
        <v>2025</v>
      </c>
    </row>
    <row r="10448" spans="1:14" x14ac:dyDescent="0.3">
      <c r="A10448" t="s">
        <v>7619</v>
      </c>
      <c r="B10448" s="1">
        <v>45717</v>
      </c>
      <c r="C10448" s="1" t="str">
        <f t="shared" si="326"/>
        <v>March</v>
      </c>
      <c r="D10448" t="s">
        <v>6344</v>
      </c>
      <c r="E10448" t="s">
        <v>453</v>
      </c>
      <c r="F10448" t="s">
        <v>75</v>
      </c>
      <c r="G10448" t="s">
        <v>29</v>
      </c>
      <c r="H10448">
        <v>7</v>
      </c>
      <c r="I10448">
        <v>35680.1</v>
      </c>
      <c r="J10448">
        <v>0.15</v>
      </c>
      <c r="K10448">
        <v>212296.59</v>
      </c>
      <c r="L10448" t="s">
        <v>17</v>
      </c>
      <c r="M10448" t="s">
        <v>30</v>
      </c>
      <c r="N10448">
        <f t="shared" si="327"/>
        <v>2025</v>
      </c>
    </row>
    <row r="10449" spans="1:14" x14ac:dyDescent="0.3">
      <c r="A10449" t="s">
        <v>6343</v>
      </c>
      <c r="B10449" s="1">
        <v>45883</v>
      </c>
      <c r="C10449" s="1" t="str">
        <f t="shared" si="326"/>
        <v>August</v>
      </c>
      <c r="D10449" t="s">
        <v>6344</v>
      </c>
      <c r="E10449" t="s">
        <v>93</v>
      </c>
      <c r="F10449" t="s">
        <v>50</v>
      </c>
      <c r="G10449" t="s">
        <v>29</v>
      </c>
      <c r="H10449">
        <v>5</v>
      </c>
      <c r="I10449">
        <v>20266.900000000001</v>
      </c>
      <c r="J10449">
        <v>0.05</v>
      </c>
      <c r="K10449">
        <v>96267.77</v>
      </c>
      <c r="L10449" t="s">
        <v>42</v>
      </c>
      <c r="M10449" t="s">
        <v>24</v>
      </c>
      <c r="N10449">
        <f t="shared" si="327"/>
        <v>2025</v>
      </c>
    </row>
    <row r="10450" spans="1:14" x14ac:dyDescent="0.3">
      <c r="A10450" t="s">
        <v>9383</v>
      </c>
      <c r="B10450" s="1">
        <v>46020</v>
      </c>
      <c r="C10450" s="1" t="str">
        <f t="shared" si="326"/>
        <v>December</v>
      </c>
      <c r="D10450" t="s">
        <v>9384</v>
      </c>
      <c r="E10450" t="s">
        <v>108</v>
      </c>
      <c r="F10450" t="s">
        <v>109</v>
      </c>
      <c r="G10450" t="s">
        <v>16</v>
      </c>
      <c r="H10450">
        <v>1</v>
      </c>
      <c r="I10450">
        <v>46874.29</v>
      </c>
      <c r="J10450">
        <v>0.15</v>
      </c>
      <c r="K10450">
        <v>39843.15</v>
      </c>
      <c r="L10450" t="s">
        <v>42</v>
      </c>
      <c r="M10450" t="s">
        <v>52</v>
      </c>
      <c r="N10450">
        <f t="shared" si="327"/>
        <v>2025</v>
      </c>
    </row>
    <row r="10451" spans="1:14" x14ac:dyDescent="0.3">
      <c r="A10451" t="s">
        <v>13640</v>
      </c>
      <c r="B10451" s="1">
        <v>45677</v>
      </c>
      <c r="C10451" s="1" t="str">
        <f t="shared" si="326"/>
        <v>January</v>
      </c>
      <c r="D10451" t="s">
        <v>1158</v>
      </c>
      <c r="E10451" t="s">
        <v>251</v>
      </c>
      <c r="F10451" t="s">
        <v>109</v>
      </c>
      <c r="G10451" t="s">
        <v>16</v>
      </c>
      <c r="H10451">
        <v>2</v>
      </c>
      <c r="I10451">
        <v>15508.39</v>
      </c>
      <c r="J10451">
        <v>0</v>
      </c>
      <c r="K10451">
        <v>31016.78</v>
      </c>
      <c r="L10451" t="s">
        <v>51</v>
      </c>
      <c r="M10451" t="s">
        <v>30</v>
      </c>
      <c r="N10451">
        <f t="shared" si="327"/>
        <v>2025</v>
      </c>
    </row>
    <row r="10452" spans="1:14" x14ac:dyDescent="0.3">
      <c r="A10452" t="s">
        <v>7675</v>
      </c>
      <c r="B10452" s="1">
        <v>45723</v>
      </c>
      <c r="C10452" s="1" t="str">
        <f t="shared" si="326"/>
        <v>March</v>
      </c>
      <c r="D10452" t="s">
        <v>1158</v>
      </c>
      <c r="E10452" t="s">
        <v>325</v>
      </c>
      <c r="F10452" t="s">
        <v>83</v>
      </c>
      <c r="G10452" t="s">
        <v>23</v>
      </c>
      <c r="H10452">
        <v>5</v>
      </c>
      <c r="I10452">
        <v>13202.6</v>
      </c>
      <c r="J10452">
        <v>0.2</v>
      </c>
      <c r="K10452">
        <v>52810.400000000001</v>
      </c>
      <c r="L10452" t="s">
        <v>51</v>
      </c>
      <c r="M10452" t="s">
        <v>18</v>
      </c>
      <c r="N10452">
        <f t="shared" si="327"/>
        <v>2025</v>
      </c>
    </row>
    <row r="10453" spans="1:14" x14ac:dyDescent="0.3">
      <c r="A10453" t="s">
        <v>6044</v>
      </c>
      <c r="B10453" s="1">
        <v>45752</v>
      </c>
      <c r="C10453" s="1" t="str">
        <f t="shared" si="326"/>
        <v>April</v>
      </c>
      <c r="D10453" t="s">
        <v>1158</v>
      </c>
      <c r="E10453" t="s">
        <v>272</v>
      </c>
      <c r="F10453" t="s">
        <v>79</v>
      </c>
      <c r="G10453" t="s">
        <v>29</v>
      </c>
      <c r="H10453">
        <v>4</v>
      </c>
      <c r="I10453">
        <v>7885.58</v>
      </c>
      <c r="J10453">
        <v>0.1</v>
      </c>
      <c r="K10453">
        <v>28388.09</v>
      </c>
      <c r="L10453" t="s">
        <v>17</v>
      </c>
      <c r="M10453" t="s">
        <v>24</v>
      </c>
      <c r="N10453">
        <f t="shared" si="327"/>
        <v>2025</v>
      </c>
    </row>
    <row r="10454" spans="1:14" x14ac:dyDescent="0.3">
      <c r="A10454" t="s">
        <v>1157</v>
      </c>
      <c r="B10454" s="1">
        <v>45762</v>
      </c>
      <c r="C10454" s="1" t="str">
        <f t="shared" si="326"/>
        <v>April</v>
      </c>
      <c r="D10454" t="s">
        <v>1158</v>
      </c>
      <c r="E10454" t="s">
        <v>68</v>
      </c>
      <c r="F10454" t="s">
        <v>50</v>
      </c>
      <c r="G10454" t="s">
        <v>29</v>
      </c>
      <c r="H10454">
        <v>3</v>
      </c>
      <c r="I10454">
        <v>29891.3</v>
      </c>
      <c r="J10454">
        <v>0</v>
      </c>
      <c r="K10454">
        <v>89673.9</v>
      </c>
      <c r="L10454" t="s">
        <v>17</v>
      </c>
      <c r="M10454" t="s">
        <v>52</v>
      </c>
      <c r="N10454">
        <f t="shared" si="327"/>
        <v>2025</v>
      </c>
    </row>
    <row r="10455" spans="1:14" x14ac:dyDescent="0.3">
      <c r="A10455" t="s">
        <v>13101</v>
      </c>
      <c r="B10455" s="1">
        <v>45765</v>
      </c>
      <c r="C10455" s="1" t="str">
        <f t="shared" si="326"/>
        <v>April</v>
      </c>
      <c r="D10455" t="s">
        <v>1158</v>
      </c>
      <c r="E10455" t="s">
        <v>93</v>
      </c>
      <c r="F10455" t="s">
        <v>50</v>
      </c>
      <c r="G10455" t="s">
        <v>29</v>
      </c>
      <c r="H10455">
        <v>4</v>
      </c>
      <c r="I10455">
        <v>11006.17</v>
      </c>
      <c r="J10455">
        <v>0.15</v>
      </c>
      <c r="K10455">
        <v>37420.980000000003</v>
      </c>
      <c r="L10455" t="s">
        <v>17</v>
      </c>
      <c r="M10455" t="s">
        <v>24</v>
      </c>
      <c r="N10455">
        <f t="shared" si="327"/>
        <v>2025</v>
      </c>
    </row>
    <row r="10456" spans="1:14" x14ac:dyDescent="0.3">
      <c r="A10456" t="s">
        <v>10583</v>
      </c>
      <c r="B10456" s="1">
        <v>45793</v>
      </c>
      <c r="C10456" s="1" t="str">
        <f t="shared" si="326"/>
        <v>May</v>
      </c>
      <c r="D10456" t="s">
        <v>1158</v>
      </c>
      <c r="E10456" t="s">
        <v>174</v>
      </c>
      <c r="F10456" t="s">
        <v>59</v>
      </c>
      <c r="G10456" t="s">
        <v>29</v>
      </c>
      <c r="H10456">
        <v>2</v>
      </c>
      <c r="I10456">
        <v>1485.78</v>
      </c>
      <c r="J10456">
        <v>0</v>
      </c>
      <c r="K10456">
        <v>2971.56</v>
      </c>
      <c r="L10456" t="s">
        <v>51</v>
      </c>
      <c r="M10456" t="s">
        <v>18</v>
      </c>
      <c r="N10456">
        <f t="shared" si="327"/>
        <v>2025</v>
      </c>
    </row>
    <row r="10457" spans="1:14" x14ac:dyDescent="0.3">
      <c r="A10457" t="s">
        <v>5953</v>
      </c>
      <c r="B10457" s="1">
        <v>45882</v>
      </c>
      <c r="C10457" s="1" t="str">
        <f t="shared" si="326"/>
        <v>August</v>
      </c>
      <c r="D10457" t="s">
        <v>1158</v>
      </c>
      <c r="E10457" t="s">
        <v>320</v>
      </c>
      <c r="F10457" t="s">
        <v>15</v>
      </c>
      <c r="G10457" t="s">
        <v>16</v>
      </c>
      <c r="H10457">
        <v>4</v>
      </c>
      <c r="I10457">
        <v>38455.33</v>
      </c>
      <c r="J10457">
        <v>0</v>
      </c>
      <c r="K10457">
        <v>153821.32</v>
      </c>
      <c r="L10457" t="s">
        <v>42</v>
      </c>
      <c r="M10457" t="s">
        <v>18</v>
      </c>
      <c r="N10457">
        <f t="shared" si="327"/>
        <v>2025</v>
      </c>
    </row>
    <row r="10458" spans="1:14" x14ac:dyDescent="0.3">
      <c r="A10458" t="s">
        <v>6270</v>
      </c>
      <c r="B10458" s="1">
        <v>45896</v>
      </c>
      <c r="C10458" s="1" t="str">
        <f t="shared" si="326"/>
        <v>August</v>
      </c>
      <c r="D10458" t="s">
        <v>1158</v>
      </c>
      <c r="E10458" t="s">
        <v>162</v>
      </c>
      <c r="F10458" t="s">
        <v>59</v>
      </c>
      <c r="G10458" t="s">
        <v>29</v>
      </c>
      <c r="H10458">
        <v>3</v>
      </c>
      <c r="I10458">
        <v>23846.78</v>
      </c>
      <c r="J10458">
        <v>0.1</v>
      </c>
      <c r="K10458">
        <v>64386.31</v>
      </c>
      <c r="L10458" t="s">
        <v>51</v>
      </c>
      <c r="M10458" t="s">
        <v>18</v>
      </c>
      <c r="N10458">
        <f t="shared" si="327"/>
        <v>2025</v>
      </c>
    </row>
    <row r="10459" spans="1:14" x14ac:dyDescent="0.3">
      <c r="A10459" t="s">
        <v>14027</v>
      </c>
      <c r="B10459" s="1">
        <v>45924</v>
      </c>
      <c r="C10459" s="1" t="str">
        <f t="shared" si="326"/>
        <v>September</v>
      </c>
      <c r="D10459" t="s">
        <v>1158</v>
      </c>
      <c r="E10459" t="s">
        <v>174</v>
      </c>
      <c r="F10459" t="s">
        <v>59</v>
      </c>
      <c r="G10459" t="s">
        <v>29</v>
      </c>
      <c r="H10459">
        <v>4</v>
      </c>
      <c r="I10459">
        <v>46400.51</v>
      </c>
      <c r="J10459">
        <v>0.1</v>
      </c>
      <c r="K10459">
        <v>167041.84</v>
      </c>
      <c r="L10459" t="s">
        <v>51</v>
      </c>
      <c r="M10459" t="s">
        <v>18</v>
      </c>
      <c r="N10459">
        <f t="shared" si="327"/>
        <v>2025</v>
      </c>
    </row>
    <row r="10460" spans="1:14" x14ac:dyDescent="0.3">
      <c r="A10460" t="s">
        <v>9780</v>
      </c>
      <c r="B10460" s="1">
        <v>45843</v>
      </c>
      <c r="C10460" s="1" t="str">
        <f t="shared" si="326"/>
        <v>July</v>
      </c>
      <c r="D10460" t="s">
        <v>9350</v>
      </c>
      <c r="E10460" t="s">
        <v>243</v>
      </c>
      <c r="F10460" t="s">
        <v>79</v>
      </c>
      <c r="G10460" t="s">
        <v>29</v>
      </c>
      <c r="H10460">
        <v>7</v>
      </c>
      <c r="I10460">
        <v>12109.43</v>
      </c>
      <c r="J10460">
        <v>0.15</v>
      </c>
      <c r="K10460">
        <v>72051.11</v>
      </c>
      <c r="L10460" t="s">
        <v>17</v>
      </c>
      <c r="M10460" t="s">
        <v>52</v>
      </c>
      <c r="N10460">
        <f t="shared" si="327"/>
        <v>2025</v>
      </c>
    </row>
    <row r="10461" spans="1:14" x14ac:dyDescent="0.3">
      <c r="A10461" t="s">
        <v>9349</v>
      </c>
      <c r="B10461" s="1">
        <v>45918</v>
      </c>
      <c r="C10461" s="1" t="str">
        <f t="shared" si="326"/>
        <v>September</v>
      </c>
      <c r="D10461" t="s">
        <v>9350</v>
      </c>
      <c r="E10461" t="s">
        <v>653</v>
      </c>
      <c r="F10461" t="s">
        <v>15508</v>
      </c>
      <c r="G10461" t="s">
        <v>29</v>
      </c>
      <c r="H10461">
        <v>5</v>
      </c>
      <c r="I10461">
        <v>24532.36</v>
      </c>
      <c r="J10461">
        <v>0.05</v>
      </c>
      <c r="K10461">
        <v>116528.71</v>
      </c>
      <c r="L10461" t="s">
        <v>17</v>
      </c>
      <c r="M10461" t="s">
        <v>15508</v>
      </c>
      <c r="N10461">
        <f t="shared" si="327"/>
        <v>2025</v>
      </c>
    </row>
    <row r="10462" spans="1:14" x14ac:dyDescent="0.3">
      <c r="A10462" t="s">
        <v>9849</v>
      </c>
      <c r="B10462" s="1">
        <v>46011</v>
      </c>
      <c r="C10462" s="1" t="str">
        <f t="shared" si="326"/>
        <v>December</v>
      </c>
      <c r="D10462" t="s">
        <v>9350</v>
      </c>
      <c r="E10462" t="s">
        <v>369</v>
      </c>
      <c r="F10462" t="s">
        <v>22</v>
      </c>
      <c r="G10462" t="s">
        <v>23</v>
      </c>
      <c r="H10462">
        <v>6</v>
      </c>
      <c r="I10462">
        <v>40281.46</v>
      </c>
      <c r="J10462">
        <v>0.2</v>
      </c>
      <c r="K10462">
        <v>193351.01</v>
      </c>
      <c r="L10462" t="s">
        <v>42</v>
      </c>
      <c r="M10462" t="s">
        <v>24</v>
      </c>
      <c r="N10462">
        <f t="shared" si="327"/>
        <v>2025</v>
      </c>
    </row>
    <row r="10463" spans="1:14" x14ac:dyDescent="0.3">
      <c r="A10463" t="s">
        <v>3119</v>
      </c>
      <c r="B10463" s="1">
        <v>45807</v>
      </c>
      <c r="C10463" s="1" t="str">
        <f t="shared" si="326"/>
        <v>May</v>
      </c>
      <c r="D10463" t="s">
        <v>2887</v>
      </c>
      <c r="E10463" t="s">
        <v>88</v>
      </c>
      <c r="F10463" t="s">
        <v>28</v>
      </c>
      <c r="G10463" t="s">
        <v>29</v>
      </c>
      <c r="H10463">
        <v>3</v>
      </c>
      <c r="I10463">
        <v>8306.8700000000008</v>
      </c>
      <c r="J10463">
        <v>0.2</v>
      </c>
      <c r="K10463">
        <v>19936.490000000002</v>
      </c>
      <c r="L10463" t="s">
        <v>51</v>
      </c>
      <c r="M10463" t="s">
        <v>24</v>
      </c>
      <c r="N10463">
        <f t="shared" si="327"/>
        <v>2025</v>
      </c>
    </row>
    <row r="10464" spans="1:14" x14ac:dyDescent="0.3">
      <c r="A10464" t="s">
        <v>6326</v>
      </c>
      <c r="B10464" s="1">
        <v>45813</v>
      </c>
      <c r="C10464" s="1" t="str">
        <f t="shared" si="326"/>
        <v>June</v>
      </c>
      <c r="D10464" t="s">
        <v>2887</v>
      </c>
      <c r="E10464" t="s">
        <v>133</v>
      </c>
      <c r="G10464" t="s">
        <v>101</v>
      </c>
      <c r="H10464">
        <v>4</v>
      </c>
      <c r="I10464">
        <v>43131.38</v>
      </c>
      <c r="J10464">
        <v>0.1</v>
      </c>
      <c r="K10464">
        <v>155272.97</v>
      </c>
      <c r="L10464" t="s">
        <v>51</v>
      </c>
      <c r="M10464" t="s">
        <v>24</v>
      </c>
      <c r="N10464">
        <f t="shared" si="327"/>
        <v>2025</v>
      </c>
    </row>
    <row r="10465" spans="1:14" x14ac:dyDescent="0.3">
      <c r="A10465" t="s">
        <v>11530</v>
      </c>
      <c r="B10465" s="1">
        <v>45885</v>
      </c>
      <c r="C10465" s="1" t="str">
        <f t="shared" si="326"/>
        <v>August</v>
      </c>
      <c r="D10465" t="s">
        <v>2887</v>
      </c>
      <c r="E10465" t="s">
        <v>130</v>
      </c>
      <c r="F10465" t="s">
        <v>50</v>
      </c>
      <c r="G10465" t="s">
        <v>29</v>
      </c>
      <c r="H10465">
        <v>7</v>
      </c>
      <c r="J10465">
        <v>0.2</v>
      </c>
      <c r="K10465">
        <v>70707.34</v>
      </c>
      <c r="L10465" t="s">
        <v>51</v>
      </c>
      <c r="M10465" t="s">
        <v>30</v>
      </c>
      <c r="N10465">
        <f t="shared" si="327"/>
        <v>2025</v>
      </c>
    </row>
    <row r="10466" spans="1:14" x14ac:dyDescent="0.3">
      <c r="A10466" t="s">
        <v>13720</v>
      </c>
      <c r="B10466" s="1">
        <v>45913</v>
      </c>
      <c r="C10466" s="1" t="str">
        <f t="shared" si="326"/>
        <v>September</v>
      </c>
      <c r="D10466" t="s">
        <v>2887</v>
      </c>
      <c r="E10466" t="s">
        <v>14</v>
      </c>
      <c r="F10466" t="s">
        <v>15</v>
      </c>
      <c r="G10466" t="s">
        <v>16</v>
      </c>
      <c r="H10466">
        <v>6</v>
      </c>
      <c r="I10466">
        <v>42699.03</v>
      </c>
      <c r="J10466">
        <v>0.2</v>
      </c>
      <c r="K10466">
        <v>204955.34</v>
      </c>
      <c r="L10466" t="s">
        <v>42</v>
      </c>
      <c r="M10466" t="s">
        <v>30</v>
      </c>
      <c r="N10466">
        <f t="shared" si="327"/>
        <v>2025</v>
      </c>
    </row>
    <row r="10467" spans="1:14" x14ac:dyDescent="0.3">
      <c r="A10467" t="s">
        <v>13684</v>
      </c>
      <c r="B10467" s="1">
        <v>45926</v>
      </c>
      <c r="C10467" s="1" t="str">
        <f t="shared" si="326"/>
        <v>September</v>
      </c>
      <c r="D10467" t="s">
        <v>2887</v>
      </c>
      <c r="E10467" t="s">
        <v>108</v>
      </c>
      <c r="F10467" t="s">
        <v>109</v>
      </c>
      <c r="G10467" t="s">
        <v>16</v>
      </c>
      <c r="H10467">
        <v>7</v>
      </c>
      <c r="I10467">
        <v>26790.3</v>
      </c>
      <c r="J10467">
        <v>0.15</v>
      </c>
      <c r="K10467">
        <v>159402.29</v>
      </c>
      <c r="L10467" t="s">
        <v>42</v>
      </c>
      <c r="M10467" t="s">
        <v>52</v>
      </c>
      <c r="N10467">
        <f t="shared" si="327"/>
        <v>2025</v>
      </c>
    </row>
    <row r="10468" spans="1:14" x14ac:dyDescent="0.3">
      <c r="A10468" t="s">
        <v>2886</v>
      </c>
      <c r="B10468" s="1">
        <v>45943</v>
      </c>
      <c r="C10468" s="1" t="str">
        <f t="shared" si="326"/>
        <v>October</v>
      </c>
      <c r="D10468" t="s">
        <v>2887</v>
      </c>
      <c r="E10468" t="s">
        <v>74</v>
      </c>
      <c r="F10468" t="s">
        <v>75</v>
      </c>
      <c r="G10468" t="s">
        <v>29</v>
      </c>
      <c r="H10468">
        <v>7</v>
      </c>
      <c r="I10468">
        <v>32127.99</v>
      </c>
      <c r="J10468">
        <v>0.2</v>
      </c>
      <c r="K10468">
        <v>179916.74</v>
      </c>
      <c r="L10468" t="s">
        <v>17</v>
      </c>
      <c r="M10468" t="s">
        <v>30</v>
      </c>
      <c r="N10468">
        <f t="shared" si="327"/>
        <v>2025</v>
      </c>
    </row>
    <row r="10469" spans="1:14" x14ac:dyDescent="0.3">
      <c r="A10469" t="s">
        <v>10958</v>
      </c>
      <c r="B10469" s="1">
        <v>45732</v>
      </c>
      <c r="C10469" s="1" t="str">
        <f t="shared" si="326"/>
        <v>March</v>
      </c>
      <c r="D10469" t="s">
        <v>10165</v>
      </c>
      <c r="E10469" t="s">
        <v>261</v>
      </c>
      <c r="F10469" t="s">
        <v>109</v>
      </c>
      <c r="G10469" t="s">
        <v>16</v>
      </c>
      <c r="H10469">
        <v>3</v>
      </c>
      <c r="I10469">
        <v>40038.15</v>
      </c>
      <c r="J10469">
        <v>0.05</v>
      </c>
      <c r="K10469">
        <v>114108.73</v>
      </c>
      <c r="L10469" t="s">
        <v>51</v>
      </c>
      <c r="M10469" t="s">
        <v>24</v>
      </c>
      <c r="N10469">
        <f t="shared" si="327"/>
        <v>2025</v>
      </c>
    </row>
    <row r="10470" spans="1:14" x14ac:dyDescent="0.3">
      <c r="A10470" t="s">
        <v>10164</v>
      </c>
      <c r="B10470" s="1">
        <v>45736</v>
      </c>
      <c r="C10470" s="1" t="str">
        <f t="shared" si="326"/>
        <v>March</v>
      </c>
      <c r="D10470" t="s">
        <v>10165</v>
      </c>
      <c r="E10470" t="s">
        <v>27</v>
      </c>
      <c r="F10470" t="s">
        <v>28</v>
      </c>
      <c r="G10470" t="s">
        <v>29</v>
      </c>
      <c r="H10470">
        <v>5</v>
      </c>
      <c r="I10470">
        <v>43994.16</v>
      </c>
      <c r="J10470">
        <v>0.05</v>
      </c>
      <c r="K10470">
        <v>208972.26</v>
      </c>
      <c r="L10470" t="s">
        <v>51</v>
      </c>
      <c r="M10470" t="s">
        <v>24</v>
      </c>
      <c r="N10470">
        <f t="shared" si="327"/>
        <v>2025</v>
      </c>
    </row>
    <row r="10471" spans="1:14" x14ac:dyDescent="0.3">
      <c r="A10471" t="s">
        <v>14636</v>
      </c>
      <c r="B10471" s="1">
        <v>45800</v>
      </c>
      <c r="C10471" s="1" t="str">
        <f t="shared" si="326"/>
        <v>May</v>
      </c>
      <c r="D10471" t="s">
        <v>6526</v>
      </c>
      <c r="E10471" t="s">
        <v>330</v>
      </c>
      <c r="F10471" t="s">
        <v>28</v>
      </c>
      <c r="G10471" t="s">
        <v>29</v>
      </c>
      <c r="H10471">
        <v>4</v>
      </c>
      <c r="I10471">
        <v>22105.759999999998</v>
      </c>
      <c r="J10471">
        <v>0.2</v>
      </c>
      <c r="K10471">
        <v>70738.429999999993</v>
      </c>
      <c r="L10471" t="s">
        <v>42</v>
      </c>
      <c r="M10471" t="s">
        <v>30</v>
      </c>
      <c r="N10471">
        <f t="shared" si="327"/>
        <v>2025</v>
      </c>
    </row>
    <row r="10472" spans="1:14" x14ac:dyDescent="0.3">
      <c r="A10472" t="s">
        <v>11130</v>
      </c>
      <c r="B10472" s="1">
        <v>45883</v>
      </c>
      <c r="C10472" s="1" t="str">
        <f t="shared" si="326"/>
        <v>August</v>
      </c>
      <c r="D10472" t="s">
        <v>6526</v>
      </c>
      <c r="E10472" t="s">
        <v>194</v>
      </c>
      <c r="F10472" t="s">
        <v>100</v>
      </c>
      <c r="G10472" t="s">
        <v>101</v>
      </c>
      <c r="H10472">
        <v>6</v>
      </c>
      <c r="I10472">
        <v>33581.4</v>
      </c>
      <c r="J10472">
        <v>0.2</v>
      </c>
      <c r="K10472">
        <v>161190.72</v>
      </c>
      <c r="L10472" t="s">
        <v>42</v>
      </c>
      <c r="M10472" t="s">
        <v>24</v>
      </c>
      <c r="N10472">
        <f t="shared" si="327"/>
        <v>2025</v>
      </c>
    </row>
    <row r="10473" spans="1:14" x14ac:dyDescent="0.3">
      <c r="A10473" t="s">
        <v>6525</v>
      </c>
      <c r="B10473" s="1">
        <v>45997</v>
      </c>
      <c r="C10473" s="1" t="str">
        <f t="shared" si="326"/>
        <v>December</v>
      </c>
      <c r="D10473" t="s">
        <v>6526</v>
      </c>
      <c r="E10473" t="s">
        <v>466</v>
      </c>
      <c r="F10473" t="s">
        <v>59</v>
      </c>
      <c r="G10473" t="s">
        <v>29</v>
      </c>
      <c r="H10473">
        <v>2</v>
      </c>
      <c r="I10473">
        <v>38992.39</v>
      </c>
      <c r="J10473">
        <v>0</v>
      </c>
      <c r="K10473">
        <v>77984.78</v>
      </c>
      <c r="L10473" t="s">
        <v>51</v>
      </c>
      <c r="M10473" t="s">
        <v>30</v>
      </c>
      <c r="N10473">
        <f t="shared" si="327"/>
        <v>2025</v>
      </c>
    </row>
    <row r="10474" spans="1:14" x14ac:dyDescent="0.3">
      <c r="A10474" t="s">
        <v>9633</v>
      </c>
      <c r="B10474" s="1">
        <v>45727</v>
      </c>
      <c r="C10474" s="1" t="str">
        <f t="shared" si="326"/>
        <v>March</v>
      </c>
      <c r="D10474" t="s">
        <v>2138</v>
      </c>
      <c r="E10474" t="s">
        <v>71</v>
      </c>
      <c r="F10474" t="s">
        <v>46</v>
      </c>
      <c r="G10474" t="s">
        <v>23</v>
      </c>
      <c r="H10474">
        <v>5</v>
      </c>
      <c r="I10474">
        <v>266.29000000000002</v>
      </c>
      <c r="J10474">
        <v>0.2</v>
      </c>
      <c r="K10474">
        <v>1065.1600000000001</v>
      </c>
      <c r="L10474" t="s">
        <v>17</v>
      </c>
      <c r="M10474" t="s">
        <v>18</v>
      </c>
      <c r="N10474">
        <f t="shared" si="327"/>
        <v>2025</v>
      </c>
    </row>
    <row r="10475" spans="1:14" x14ac:dyDescent="0.3">
      <c r="A10475" t="s">
        <v>2137</v>
      </c>
      <c r="B10475" s="1">
        <v>45993</v>
      </c>
      <c r="C10475" s="1" t="str">
        <f t="shared" si="326"/>
        <v>December</v>
      </c>
      <c r="D10475" t="s">
        <v>2138</v>
      </c>
      <c r="E10475" t="s">
        <v>312</v>
      </c>
      <c r="F10475" t="s">
        <v>46</v>
      </c>
      <c r="G10475" t="s">
        <v>23</v>
      </c>
      <c r="H10475">
        <v>5</v>
      </c>
      <c r="I10475">
        <v>7771.8</v>
      </c>
      <c r="J10475">
        <v>0.1</v>
      </c>
      <c r="K10475">
        <v>34973.1</v>
      </c>
      <c r="L10475" t="s">
        <v>51</v>
      </c>
      <c r="M10475" t="s">
        <v>24</v>
      </c>
      <c r="N10475">
        <f t="shared" si="327"/>
        <v>2025</v>
      </c>
    </row>
    <row r="10476" spans="1:14" x14ac:dyDescent="0.3">
      <c r="A10476" t="s">
        <v>5054</v>
      </c>
      <c r="B10476" s="1">
        <v>45661</v>
      </c>
      <c r="C10476" s="1" t="str">
        <f t="shared" si="326"/>
        <v>January</v>
      </c>
      <c r="D10476" t="s">
        <v>3452</v>
      </c>
      <c r="E10476" t="s">
        <v>309</v>
      </c>
      <c r="F10476" t="s">
        <v>75</v>
      </c>
      <c r="G10476" t="s">
        <v>29</v>
      </c>
      <c r="H10476">
        <v>4</v>
      </c>
      <c r="I10476">
        <v>33222.980000000003</v>
      </c>
      <c r="J10476">
        <v>0.15</v>
      </c>
      <c r="K10476">
        <v>112958.13</v>
      </c>
      <c r="L10476" t="s">
        <v>42</v>
      </c>
      <c r="M10476" t="s">
        <v>24</v>
      </c>
      <c r="N10476">
        <f t="shared" si="327"/>
        <v>2025</v>
      </c>
    </row>
    <row r="10477" spans="1:14" x14ac:dyDescent="0.3">
      <c r="A10477" t="s">
        <v>8247</v>
      </c>
      <c r="B10477" s="1">
        <v>45697</v>
      </c>
      <c r="C10477" s="1" t="str">
        <f t="shared" si="326"/>
        <v>February</v>
      </c>
      <c r="D10477" t="s">
        <v>3452</v>
      </c>
      <c r="E10477" t="s">
        <v>261</v>
      </c>
      <c r="F10477" t="s">
        <v>109</v>
      </c>
      <c r="G10477" t="s">
        <v>16</v>
      </c>
      <c r="H10477">
        <v>1</v>
      </c>
      <c r="I10477">
        <v>18822.12</v>
      </c>
      <c r="J10477">
        <v>0</v>
      </c>
      <c r="K10477">
        <v>18822.12</v>
      </c>
      <c r="L10477" t="s">
        <v>17</v>
      </c>
      <c r="M10477" t="s">
        <v>52</v>
      </c>
      <c r="N10477">
        <f t="shared" si="327"/>
        <v>2025</v>
      </c>
    </row>
    <row r="10478" spans="1:14" x14ac:dyDescent="0.3">
      <c r="A10478" t="s">
        <v>3451</v>
      </c>
      <c r="B10478" s="1">
        <v>45732</v>
      </c>
      <c r="C10478" s="1" t="str">
        <f t="shared" si="326"/>
        <v>March</v>
      </c>
      <c r="D10478" t="s">
        <v>3452</v>
      </c>
      <c r="E10478" t="s">
        <v>333</v>
      </c>
      <c r="F10478" t="s">
        <v>155</v>
      </c>
      <c r="G10478" t="s">
        <v>101</v>
      </c>
      <c r="H10478">
        <v>4</v>
      </c>
      <c r="I10478">
        <v>18210.07</v>
      </c>
      <c r="J10478">
        <v>0</v>
      </c>
      <c r="K10478">
        <v>72840.28</v>
      </c>
      <c r="L10478" t="s">
        <v>42</v>
      </c>
      <c r="M10478" t="s">
        <v>18</v>
      </c>
      <c r="N10478">
        <f t="shared" si="327"/>
        <v>2025</v>
      </c>
    </row>
    <row r="10479" spans="1:14" x14ac:dyDescent="0.3">
      <c r="A10479" t="s">
        <v>5939</v>
      </c>
      <c r="B10479" s="1">
        <v>45694</v>
      </c>
      <c r="C10479" s="1" t="str">
        <f t="shared" si="326"/>
        <v>February</v>
      </c>
      <c r="D10479" t="s">
        <v>796</v>
      </c>
      <c r="E10479" t="s">
        <v>320</v>
      </c>
      <c r="F10479" t="s">
        <v>15</v>
      </c>
      <c r="G10479" t="s">
        <v>16</v>
      </c>
      <c r="H10479">
        <v>7</v>
      </c>
      <c r="I10479">
        <v>28926.47</v>
      </c>
      <c r="J10479">
        <v>0.05</v>
      </c>
      <c r="K10479">
        <v>192361.03</v>
      </c>
      <c r="L10479" t="s">
        <v>17</v>
      </c>
      <c r="M10479" t="s">
        <v>24</v>
      </c>
      <c r="N10479">
        <f t="shared" si="327"/>
        <v>2025</v>
      </c>
    </row>
    <row r="10480" spans="1:14" x14ac:dyDescent="0.3">
      <c r="A10480" t="s">
        <v>9080</v>
      </c>
      <c r="B10480" s="1">
        <v>45694</v>
      </c>
      <c r="C10480" s="1" t="str">
        <f t="shared" si="326"/>
        <v>February</v>
      </c>
      <c r="D10480" t="s">
        <v>796</v>
      </c>
      <c r="E10480" t="s">
        <v>261</v>
      </c>
      <c r="F10480" t="s">
        <v>109</v>
      </c>
      <c r="G10480" t="s">
        <v>16</v>
      </c>
      <c r="H10480">
        <v>7</v>
      </c>
      <c r="I10480">
        <v>12279.38</v>
      </c>
      <c r="J10480">
        <v>0.1</v>
      </c>
      <c r="K10480">
        <v>77360.09</v>
      </c>
      <c r="L10480" t="s">
        <v>17</v>
      </c>
      <c r="M10480" t="s">
        <v>52</v>
      </c>
      <c r="N10480">
        <f t="shared" si="327"/>
        <v>2025</v>
      </c>
    </row>
    <row r="10481" spans="1:14" x14ac:dyDescent="0.3">
      <c r="A10481" t="s">
        <v>795</v>
      </c>
      <c r="B10481" s="1">
        <v>45912</v>
      </c>
      <c r="C10481" s="1" t="str">
        <f t="shared" si="326"/>
        <v>September</v>
      </c>
      <c r="D10481" t="s">
        <v>796</v>
      </c>
      <c r="E10481" t="s">
        <v>315</v>
      </c>
      <c r="F10481" t="s">
        <v>38</v>
      </c>
      <c r="G10481" t="s">
        <v>29</v>
      </c>
      <c r="H10481">
        <v>7</v>
      </c>
      <c r="I10481">
        <v>17273.400000000001</v>
      </c>
      <c r="J10481">
        <v>0.05</v>
      </c>
      <c r="K10481">
        <v>114868.11</v>
      </c>
      <c r="L10481" t="s">
        <v>42</v>
      </c>
      <c r="M10481" t="s">
        <v>52</v>
      </c>
      <c r="N10481">
        <f t="shared" si="327"/>
        <v>2025</v>
      </c>
    </row>
    <row r="10482" spans="1:14" x14ac:dyDescent="0.3">
      <c r="A10482" t="s">
        <v>113</v>
      </c>
      <c r="B10482" s="1">
        <v>45674</v>
      </c>
      <c r="C10482" s="1" t="str">
        <f t="shared" si="326"/>
        <v>January</v>
      </c>
      <c r="D10482" t="s">
        <v>114</v>
      </c>
      <c r="E10482" t="s">
        <v>115</v>
      </c>
      <c r="F10482" t="s">
        <v>28</v>
      </c>
      <c r="G10482" t="s">
        <v>29</v>
      </c>
      <c r="H10482">
        <v>4</v>
      </c>
      <c r="I10482">
        <v>18088.169999999998</v>
      </c>
      <c r="J10482">
        <v>0.05</v>
      </c>
      <c r="K10482">
        <v>68735.05</v>
      </c>
      <c r="L10482" t="s">
        <v>42</v>
      </c>
      <c r="M10482" t="s">
        <v>30</v>
      </c>
      <c r="N10482">
        <f t="shared" si="327"/>
        <v>2025</v>
      </c>
    </row>
    <row r="10483" spans="1:14" x14ac:dyDescent="0.3">
      <c r="A10483" t="s">
        <v>14630</v>
      </c>
      <c r="B10483" s="1">
        <v>45697</v>
      </c>
      <c r="C10483" s="1" t="str">
        <f t="shared" si="326"/>
        <v>February</v>
      </c>
      <c r="D10483" t="s">
        <v>114</v>
      </c>
      <c r="E10483" t="s">
        <v>306</v>
      </c>
      <c r="F10483" t="s">
        <v>15</v>
      </c>
      <c r="G10483" t="s">
        <v>16</v>
      </c>
      <c r="H10483">
        <v>2</v>
      </c>
      <c r="I10483">
        <v>28978.85</v>
      </c>
      <c r="J10483">
        <v>0.05</v>
      </c>
      <c r="K10483">
        <v>55059.81</v>
      </c>
      <c r="L10483" t="s">
        <v>42</v>
      </c>
      <c r="M10483" t="s">
        <v>30</v>
      </c>
      <c r="N10483">
        <f t="shared" si="327"/>
        <v>2025</v>
      </c>
    </row>
    <row r="10484" spans="1:14" x14ac:dyDescent="0.3">
      <c r="A10484" t="s">
        <v>8594</v>
      </c>
      <c r="B10484" s="1">
        <v>45707</v>
      </c>
      <c r="C10484" s="1" t="str">
        <f t="shared" si="326"/>
        <v>February</v>
      </c>
      <c r="D10484" t="s">
        <v>114</v>
      </c>
      <c r="E10484" t="s">
        <v>453</v>
      </c>
      <c r="F10484" t="s">
        <v>75</v>
      </c>
      <c r="G10484" t="s">
        <v>29</v>
      </c>
      <c r="H10484">
        <v>4</v>
      </c>
      <c r="I10484">
        <v>27545.26</v>
      </c>
      <c r="J10484">
        <v>0.1</v>
      </c>
      <c r="K10484">
        <v>99162.94</v>
      </c>
      <c r="L10484" t="s">
        <v>17</v>
      </c>
      <c r="M10484" t="s">
        <v>30</v>
      </c>
      <c r="N10484">
        <f t="shared" si="327"/>
        <v>2025</v>
      </c>
    </row>
    <row r="10485" spans="1:14" x14ac:dyDescent="0.3">
      <c r="A10485" t="s">
        <v>10263</v>
      </c>
      <c r="B10485" s="1">
        <v>45916</v>
      </c>
      <c r="C10485" s="1" t="str">
        <f t="shared" si="326"/>
        <v>September</v>
      </c>
      <c r="D10485" t="s">
        <v>114</v>
      </c>
      <c r="E10485" t="s">
        <v>115</v>
      </c>
      <c r="F10485" t="s">
        <v>28</v>
      </c>
      <c r="G10485" t="s">
        <v>29</v>
      </c>
      <c r="H10485">
        <v>1</v>
      </c>
      <c r="I10485">
        <v>45963.11</v>
      </c>
      <c r="J10485">
        <v>0</v>
      </c>
      <c r="K10485">
        <v>45963.11</v>
      </c>
      <c r="L10485" t="s">
        <v>17</v>
      </c>
      <c r="M10485" t="s">
        <v>18</v>
      </c>
      <c r="N10485">
        <f t="shared" si="327"/>
        <v>2025</v>
      </c>
    </row>
    <row r="10486" spans="1:14" x14ac:dyDescent="0.3">
      <c r="A10486" t="s">
        <v>10555</v>
      </c>
      <c r="B10486" s="1">
        <v>45948</v>
      </c>
      <c r="C10486" s="1" t="str">
        <f t="shared" si="326"/>
        <v>October</v>
      </c>
      <c r="D10486" t="s">
        <v>114</v>
      </c>
      <c r="E10486" t="s">
        <v>535</v>
      </c>
      <c r="F10486" t="s">
        <v>34</v>
      </c>
      <c r="G10486" t="s">
        <v>29</v>
      </c>
      <c r="H10486">
        <v>4</v>
      </c>
      <c r="I10486">
        <v>8459.56</v>
      </c>
      <c r="J10486">
        <v>0.15</v>
      </c>
      <c r="K10486">
        <v>28762.5</v>
      </c>
      <c r="L10486" t="s">
        <v>17</v>
      </c>
      <c r="M10486" t="s">
        <v>24</v>
      </c>
      <c r="N10486">
        <f t="shared" si="327"/>
        <v>2025</v>
      </c>
    </row>
    <row r="10487" spans="1:14" x14ac:dyDescent="0.3">
      <c r="A10487" t="s">
        <v>1247</v>
      </c>
      <c r="B10487" s="1">
        <v>45757</v>
      </c>
      <c r="C10487" s="1" t="str">
        <f t="shared" si="326"/>
        <v>April</v>
      </c>
      <c r="D10487" t="s">
        <v>1248</v>
      </c>
      <c r="E10487" t="s">
        <v>535</v>
      </c>
      <c r="F10487" t="s">
        <v>34</v>
      </c>
      <c r="G10487" t="s">
        <v>29</v>
      </c>
      <c r="H10487">
        <v>5</v>
      </c>
      <c r="I10487">
        <v>20894.79</v>
      </c>
      <c r="J10487">
        <v>0.2</v>
      </c>
      <c r="K10487">
        <v>83579.16</v>
      </c>
      <c r="L10487" t="s">
        <v>42</v>
      </c>
      <c r="M10487" t="s">
        <v>18</v>
      </c>
      <c r="N10487">
        <f t="shared" si="327"/>
        <v>2025</v>
      </c>
    </row>
    <row r="10488" spans="1:14" x14ac:dyDescent="0.3">
      <c r="A10488" t="s">
        <v>9412</v>
      </c>
      <c r="B10488" s="1">
        <v>45859</v>
      </c>
      <c r="C10488" s="1" t="str">
        <f t="shared" si="326"/>
        <v>July</v>
      </c>
      <c r="D10488" t="s">
        <v>1248</v>
      </c>
      <c r="E10488" t="s">
        <v>133</v>
      </c>
      <c r="F10488" t="s">
        <v>100</v>
      </c>
      <c r="G10488" t="s">
        <v>101</v>
      </c>
      <c r="H10488">
        <v>1</v>
      </c>
      <c r="I10488">
        <v>2600.48</v>
      </c>
      <c r="J10488">
        <v>0.05</v>
      </c>
      <c r="K10488">
        <v>2470.46</v>
      </c>
      <c r="L10488" t="s">
        <v>42</v>
      </c>
      <c r="M10488" t="s">
        <v>30</v>
      </c>
      <c r="N10488">
        <f t="shared" si="327"/>
        <v>2025</v>
      </c>
    </row>
    <row r="10489" spans="1:14" x14ac:dyDescent="0.3">
      <c r="A10489" t="s">
        <v>6764</v>
      </c>
      <c r="B10489" s="1">
        <v>45862</v>
      </c>
      <c r="C10489" s="1" t="str">
        <f t="shared" si="326"/>
        <v>July</v>
      </c>
      <c r="D10489" t="s">
        <v>1248</v>
      </c>
      <c r="E10489" t="s">
        <v>251</v>
      </c>
      <c r="F10489" t="s">
        <v>109</v>
      </c>
      <c r="G10489" t="s">
        <v>16</v>
      </c>
      <c r="H10489">
        <v>5</v>
      </c>
      <c r="I10489">
        <v>23221.71</v>
      </c>
      <c r="J10489">
        <v>0.15</v>
      </c>
      <c r="K10489">
        <v>98692.27</v>
      </c>
      <c r="L10489" t="s">
        <v>42</v>
      </c>
      <c r="M10489" t="s">
        <v>18</v>
      </c>
      <c r="N10489">
        <f t="shared" si="327"/>
        <v>2025</v>
      </c>
    </row>
    <row r="10490" spans="1:14" x14ac:dyDescent="0.3">
      <c r="A10490" t="s">
        <v>11039</v>
      </c>
      <c r="B10490" s="1">
        <v>45865</v>
      </c>
      <c r="C10490" s="1" t="str">
        <f t="shared" si="326"/>
        <v>July</v>
      </c>
      <c r="D10490" t="s">
        <v>1248</v>
      </c>
      <c r="E10490" t="s">
        <v>325</v>
      </c>
      <c r="G10490" t="s">
        <v>23</v>
      </c>
      <c r="H10490">
        <v>6</v>
      </c>
      <c r="I10490">
        <v>36206.67</v>
      </c>
      <c r="J10490">
        <v>0.2</v>
      </c>
      <c r="K10490">
        <v>173792.02</v>
      </c>
      <c r="L10490" t="s">
        <v>51</v>
      </c>
      <c r="M10490" t="s">
        <v>24</v>
      </c>
      <c r="N10490">
        <f t="shared" si="327"/>
        <v>2025</v>
      </c>
    </row>
    <row r="10491" spans="1:14" x14ac:dyDescent="0.3">
      <c r="A10491" t="s">
        <v>11899</v>
      </c>
      <c r="B10491" s="1">
        <v>45870</v>
      </c>
      <c r="C10491" s="1" t="str">
        <f t="shared" si="326"/>
        <v>August</v>
      </c>
      <c r="D10491" t="s">
        <v>1248</v>
      </c>
      <c r="E10491" t="s">
        <v>62</v>
      </c>
      <c r="F10491" t="s">
        <v>46</v>
      </c>
      <c r="G10491" t="s">
        <v>23</v>
      </c>
      <c r="H10491">
        <v>5</v>
      </c>
      <c r="I10491">
        <v>26874.26</v>
      </c>
      <c r="J10491">
        <v>0.1</v>
      </c>
      <c r="K10491">
        <v>120934.17</v>
      </c>
      <c r="L10491" t="s">
        <v>51</v>
      </c>
      <c r="M10491" t="s">
        <v>52</v>
      </c>
      <c r="N10491">
        <f t="shared" si="327"/>
        <v>2025</v>
      </c>
    </row>
    <row r="10492" spans="1:14" x14ac:dyDescent="0.3">
      <c r="A10492" t="s">
        <v>8246</v>
      </c>
      <c r="B10492" s="1">
        <v>45922</v>
      </c>
      <c r="C10492" s="1" t="str">
        <f t="shared" si="326"/>
        <v>September</v>
      </c>
      <c r="D10492" t="s">
        <v>1248</v>
      </c>
      <c r="E10492" t="s">
        <v>112</v>
      </c>
      <c r="F10492" t="s">
        <v>34</v>
      </c>
      <c r="G10492" t="s">
        <v>29</v>
      </c>
      <c r="H10492">
        <v>4</v>
      </c>
      <c r="I10492">
        <v>16157.69</v>
      </c>
      <c r="J10492">
        <v>0.15</v>
      </c>
      <c r="K10492">
        <v>54936.15</v>
      </c>
      <c r="L10492" t="s">
        <v>42</v>
      </c>
      <c r="M10492" t="s">
        <v>18</v>
      </c>
      <c r="N10492">
        <f t="shared" si="327"/>
        <v>2025</v>
      </c>
    </row>
    <row r="10493" spans="1:14" x14ac:dyDescent="0.3">
      <c r="A10493" t="s">
        <v>8413</v>
      </c>
      <c r="B10493" s="1">
        <v>45661</v>
      </c>
      <c r="C10493" s="1" t="str">
        <f t="shared" si="326"/>
        <v>January</v>
      </c>
      <c r="D10493" t="s">
        <v>8414</v>
      </c>
      <c r="E10493" t="s">
        <v>171</v>
      </c>
      <c r="F10493" t="s">
        <v>105</v>
      </c>
      <c r="G10493" t="s">
        <v>16</v>
      </c>
      <c r="H10493">
        <v>5</v>
      </c>
      <c r="I10493">
        <v>27483.759999999998</v>
      </c>
      <c r="J10493">
        <v>0.1</v>
      </c>
      <c r="K10493">
        <v>123676.92</v>
      </c>
      <c r="L10493" t="s">
        <v>51</v>
      </c>
      <c r="M10493" t="s">
        <v>30</v>
      </c>
      <c r="N10493">
        <f t="shared" si="327"/>
        <v>2025</v>
      </c>
    </row>
    <row r="10494" spans="1:14" x14ac:dyDescent="0.3">
      <c r="A10494" t="s">
        <v>14322</v>
      </c>
      <c r="B10494" s="1">
        <v>45728</v>
      </c>
      <c r="C10494" s="1" t="str">
        <f t="shared" si="326"/>
        <v>March</v>
      </c>
      <c r="D10494" t="s">
        <v>8414</v>
      </c>
      <c r="E10494" t="s">
        <v>640</v>
      </c>
      <c r="F10494" t="s">
        <v>50</v>
      </c>
      <c r="G10494" t="s">
        <v>29</v>
      </c>
      <c r="H10494">
        <v>5</v>
      </c>
      <c r="I10494">
        <v>3090.04</v>
      </c>
      <c r="J10494">
        <v>0.05</v>
      </c>
      <c r="K10494">
        <v>14677.69</v>
      </c>
      <c r="L10494" t="s">
        <v>51</v>
      </c>
      <c r="M10494" t="s">
        <v>24</v>
      </c>
      <c r="N10494">
        <f t="shared" si="327"/>
        <v>2025</v>
      </c>
    </row>
    <row r="10495" spans="1:14" x14ac:dyDescent="0.3">
      <c r="A10495" t="s">
        <v>15012</v>
      </c>
      <c r="B10495" s="1">
        <v>45683</v>
      </c>
      <c r="C10495" s="1" t="str">
        <f t="shared" si="326"/>
        <v>January</v>
      </c>
      <c r="D10495" t="s">
        <v>1745</v>
      </c>
      <c r="E10495" t="s">
        <v>637</v>
      </c>
      <c r="F10495" t="s">
        <v>105</v>
      </c>
      <c r="G10495" t="s">
        <v>16</v>
      </c>
      <c r="H10495">
        <v>6</v>
      </c>
      <c r="I10495">
        <v>46087.11</v>
      </c>
      <c r="J10495">
        <v>0</v>
      </c>
      <c r="K10495">
        <v>276522.65999999997</v>
      </c>
      <c r="L10495" t="s">
        <v>42</v>
      </c>
      <c r="M10495" t="s">
        <v>24</v>
      </c>
      <c r="N10495">
        <f t="shared" si="327"/>
        <v>2025</v>
      </c>
    </row>
    <row r="10496" spans="1:14" x14ac:dyDescent="0.3">
      <c r="A10496" t="s">
        <v>4819</v>
      </c>
      <c r="B10496" s="1">
        <v>45756</v>
      </c>
      <c r="C10496" s="1" t="str">
        <f t="shared" si="326"/>
        <v>April</v>
      </c>
      <c r="D10496" t="s">
        <v>1745</v>
      </c>
      <c r="E10496" t="s">
        <v>130</v>
      </c>
      <c r="F10496" t="s">
        <v>50</v>
      </c>
      <c r="G10496" t="s">
        <v>29</v>
      </c>
      <c r="H10496">
        <v>7</v>
      </c>
      <c r="I10496">
        <v>17013.43</v>
      </c>
      <c r="J10496">
        <v>0.1</v>
      </c>
      <c r="K10496">
        <v>107184.61</v>
      </c>
      <c r="L10496" t="s">
        <v>51</v>
      </c>
      <c r="M10496" t="s">
        <v>30</v>
      </c>
      <c r="N10496">
        <f t="shared" si="327"/>
        <v>2025</v>
      </c>
    </row>
    <row r="10497" spans="1:14" x14ac:dyDescent="0.3">
      <c r="A10497" t="s">
        <v>12317</v>
      </c>
      <c r="B10497" s="1">
        <v>45781</v>
      </c>
      <c r="C10497" s="1" t="str">
        <f t="shared" si="326"/>
        <v>May</v>
      </c>
      <c r="D10497" t="s">
        <v>1745</v>
      </c>
      <c r="E10497" t="s">
        <v>27</v>
      </c>
      <c r="F10497" t="s">
        <v>28</v>
      </c>
      <c r="G10497" t="s">
        <v>29</v>
      </c>
      <c r="H10497">
        <v>5</v>
      </c>
      <c r="I10497">
        <v>27949.97</v>
      </c>
      <c r="J10497">
        <v>0.15</v>
      </c>
      <c r="K10497">
        <v>118787.37</v>
      </c>
      <c r="L10497" t="s">
        <v>17</v>
      </c>
      <c r="M10497" t="s">
        <v>52</v>
      </c>
      <c r="N10497">
        <f t="shared" si="327"/>
        <v>2025</v>
      </c>
    </row>
    <row r="10498" spans="1:14" x14ac:dyDescent="0.3">
      <c r="A10498" t="s">
        <v>8311</v>
      </c>
      <c r="B10498" s="1">
        <v>45803</v>
      </c>
      <c r="C10498" s="1" t="str">
        <f t="shared" ref="C10498:C10561" si="328">IF(B10498="","",TEXT(B10498,"mmmm"))</f>
        <v>May</v>
      </c>
      <c r="D10498" t="s">
        <v>1745</v>
      </c>
      <c r="E10498" t="s">
        <v>312</v>
      </c>
      <c r="F10498" t="s">
        <v>46</v>
      </c>
      <c r="G10498" t="s">
        <v>23</v>
      </c>
      <c r="H10498">
        <v>2</v>
      </c>
      <c r="I10498">
        <v>47123.1</v>
      </c>
      <c r="J10498">
        <v>0.15</v>
      </c>
      <c r="K10498">
        <v>80109.27</v>
      </c>
      <c r="L10498" t="s">
        <v>51</v>
      </c>
      <c r="M10498" t="s">
        <v>24</v>
      </c>
      <c r="N10498">
        <f t="shared" ref="N10498:N10561" si="329">IF(B10498="","",YEAR(B10498))</f>
        <v>2025</v>
      </c>
    </row>
    <row r="10499" spans="1:14" x14ac:dyDescent="0.3">
      <c r="A10499" t="s">
        <v>7277</v>
      </c>
      <c r="B10499" s="1">
        <v>45848</v>
      </c>
      <c r="C10499" s="1" t="str">
        <f t="shared" si="328"/>
        <v>July</v>
      </c>
      <c r="D10499" t="s">
        <v>1745</v>
      </c>
      <c r="E10499" t="s">
        <v>166</v>
      </c>
      <c r="F10499" t="s">
        <v>155</v>
      </c>
      <c r="G10499" t="s">
        <v>101</v>
      </c>
      <c r="I10499">
        <v>10947.89</v>
      </c>
      <c r="J10499">
        <v>0.05</v>
      </c>
      <c r="K10499">
        <v>52002.48</v>
      </c>
      <c r="L10499" t="s">
        <v>51</v>
      </c>
      <c r="M10499" t="s">
        <v>24</v>
      </c>
      <c r="N10499">
        <f t="shared" si="329"/>
        <v>2025</v>
      </c>
    </row>
    <row r="10500" spans="1:14" x14ac:dyDescent="0.3">
      <c r="A10500" t="s">
        <v>1744</v>
      </c>
      <c r="B10500" s="1">
        <v>45940</v>
      </c>
      <c r="C10500" s="1" t="str">
        <f t="shared" si="328"/>
        <v>October</v>
      </c>
      <c r="D10500" t="s">
        <v>1745</v>
      </c>
      <c r="E10500" t="s">
        <v>486</v>
      </c>
      <c r="F10500" t="s">
        <v>75</v>
      </c>
      <c r="G10500" t="s">
        <v>29</v>
      </c>
      <c r="H10500">
        <v>1</v>
      </c>
      <c r="I10500">
        <v>1314.84</v>
      </c>
      <c r="J10500">
        <v>0.2</v>
      </c>
      <c r="K10500">
        <v>1051.8699999999999</v>
      </c>
      <c r="L10500" t="s">
        <v>51</v>
      </c>
      <c r="M10500" t="s">
        <v>18</v>
      </c>
      <c r="N10500">
        <f t="shared" si="329"/>
        <v>2025</v>
      </c>
    </row>
    <row r="10501" spans="1:14" x14ac:dyDescent="0.3">
      <c r="A10501" t="s">
        <v>11024</v>
      </c>
      <c r="B10501" s="1">
        <v>46003</v>
      </c>
      <c r="C10501" s="1" t="str">
        <f t="shared" si="328"/>
        <v>December</v>
      </c>
      <c r="D10501" t="s">
        <v>1745</v>
      </c>
      <c r="E10501" t="s">
        <v>427</v>
      </c>
      <c r="F10501" t="s">
        <v>59</v>
      </c>
      <c r="G10501" t="s">
        <v>29</v>
      </c>
      <c r="H10501">
        <v>2</v>
      </c>
      <c r="I10501">
        <v>47374.02</v>
      </c>
      <c r="J10501">
        <v>0.05</v>
      </c>
      <c r="K10501">
        <v>90010.64</v>
      </c>
      <c r="L10501" t="s">
        <v>51</v>
      </c>
      <c r="M10501" t="s">
        <v>24</v>
      </c>
      <c r="N10501">
        <f t="shared" si="329"/>
        <v>2025</v>
      </c>
    </row>
    <row r="10502" spans="1:14" x14ac:dyDescent="0.3">
      <c r="A10502" t="s">
        <v>7553</v>
      </c>
      <c r="B10502" s="1">
        <v>45688</v>
      </c>
      <c r="C10502" s="1" t="str">
        <f t="shared" si="328"/>
        <v>January</v>
      </c>
      <c r="D10502" t="s">
        <v>7554</v>
      </c>
      <c r="E10502" t="s">
        <v>143</v>
      </c>
      <c r="F10502" t="s">
        <v>83</v>
      </c>
      <c r="G10502" t="s">
        <v>23</v>
      </c>
      <c r="H10502">
        <v>5</v>
      </c>
      <c r="I10502">
        <v>43809.09</v>
      </c>
      <c r="J10502">
        <v>0.1</v>
      </c>
      <c r="K10502">
        <v>197140.9</v>
      </c>
      <c r="L10502" t="s">
        <v>42</v>
      </c>
      <c r="M10502" t="s">
        <v>24</v>
      </c>
      <c r="N10502">
        <f t="shared" si="329"/>
        <v>2025</v>
      </c>
    </row>
    <row r="10503" spans="1:14" x14ac:dyDescent="0.3">
      <c r="A10503" t="s">
        <v>13331</v>
      </c>
      <c r="B10503" s="1">
        <v>45978</v>
      </c>
      <c r="C10503" s="1" t="str">
        <f t="shared" si="328"/>
        <v>November</v>
      </c>
      <c r="D10503" t="s">
        <v>7554</v>
      </c>
      <c r="E10503" t="s">
        <v>206</v>
      </c>
      <c r="F10503" t="s">
        <v>109</v>
      </c>
      <c r="H10503">
        <v>4</v>
      </c>
      <c r="I10503">
        <v>10422.19</v>
      </c>
      <c r="J10503">
        <v>0.05</v>
      </c>
      <c r="K10503">
        <v>39604.32</v>
      </c>
      <c r="L10503" t="s">
        <v>42</v>
      </c>
      <c r="M10503" t="s">
        <v>24</v>
      </c>
      <c r="N10503">
        <f t="shared" si="329"/>
        <v>2025</v>
      </c>
    </row>
    <row r="10504" spans="1:14" x14ac:dyDescent="0.3">
      <c r="A10504" t="s">
        <v>12674</v>
      </c>
      <c r="B10504" s="1">
        <v>45729</v>
      </c>
      <c r="C10504" s="1" t="str">
        <f t="shared" si="328"/>
        <v>March</v>
      </c>
      <c r="D10504" t="s">
        <v>4153</v>
      </c>
      <c r="E10504" t="s">
        <v>171</v>
      </c>
      <c r="F10504" t="s">
        <v>105</v>
      </c>
      <c r="G10504" t="s">
        <v>16</v>
      </c>
      <c r="H10504">
        <v>6</v>
      </c>
      <c r="I10504">
        <v>46098.54</v>
      </c>
      <c r="J10504">
        <v>0.1</v>
      </c>
      <c r="K10504">
        <v>248932.12</v>
      </c>
      <c r="L10504" t="s">
        <v>17</v>
      </c>
      <c r="M10504" t="s">
        <v>18</v>
      </c>
      <c r="N10504">
        <f t="shared" si="329"/>
        <v>2025</v>
      </c>
    </row>
    <row r="10505" spans="1:14" x14ac:dyDescent="0.3">
      <c r="A10505" t="s">
        <v>4430</v>
      </c>
      <c r="B10505" s="1">
        <v>45774</v>
      </c>
      <c r="C10505" s="1" t="str">
        <f t="shared" si="328"/>
        <v>April</v>
      </c>
      <c r="D10505" t="s">
        <v>4153</v>
      </c>
      <c r="E10505" t="s">
        <v>251</v>
      </c>
      <c r="F10505" t="s">
        <v>109</v>
      </c>
      <c r="G10505" t="s">
        <v>16</v>
      </c>
      <c r="H10505">
        <v>4</v>
      </c>
      <c r="I10505">
        <v>41343.089999999997</v>
      </c>
      <c r="J10505">
        <v>0.05</v>
      </c>
      <c r="K10505">
        <v>157103.74</v>
      </c>
      <c r="L10505" t="s">
        <v>17</v>
      </c>
      <c r="M10505" t="s">
        <v>30</v>
      </c>
      <c r="N10505">
        <f t="shared" si="329"/>
        <v>2025</v>
      </c>
    </row>
    <row r="10506" spans="1:14" x14ac:dyDescent="0.3">
      <c r="A10506" t="s">
        <v>4245</v>
      </c>
      <c r="B10506" s="1">
        <v>45885</v>
      </c>
      <c r="C10506" s="1" t="str">
        <f t="shared" si="328"/>
        <v>August</v>
      </c>
      <c r="D10506" t="s">
        <v>4153</v>
      </c>
      <c r="E10506" t="s">
        <v>27</v>
      </c>
      <c r="F10506" t="s">
        <v>28</v>
      </c>
      <c r="G10506" t="s">
        <v>29</v>
      </c>
      <c r="H10506">
        <v>5</v>
      </c>
      <c r="I10506">
        <v>33883.919999999998</v>
      </c>
      <c r="J10506">
        <v>0</v>
      </c>
      <c r="K10506">
        <v>169419.6</v>
      </c>
      <c r="L10506" t="s">
        <v>17</v>
      </c>
      <c r="M10506" t="s">
        <v>30</v>
      </c>
      <c r="N10506">
        <f t="shared" si="329"/>
        <v>2025</v>
      </c>
    </row>
    <row r="10507" spans="1:14" x14ac:dyDescent="0.3">
      <c r="A10507" t="s">
        <v>8572</v>
      </c>
      <c r="B10507" s="1">
        <v>45909</v>
      </c>
      <c r="C10507" s="1" t="str">
        <f t="shared" si="328"/>
        <v>September</v>
      </c>
      <c r="D10507" t="s">
        <v>4153</v>
      </c>
      <c r="E10507" t="s">
        <v>143</v>
      </c>
      <c r="G10507" t="s">
        <v>23</v>
      </c>
      <c r="H10507">
        <v>7</v>
      </c>
      <c r="I10507">
        <v>3023.45</v>
      </c>
      <c r="J10507">
        <v>0</v>
      </c>
      <c r="K10507">
        <v>21164.15</v>
      </c>
      <c r="L10507" t="s">
        <v>17</v>
      </c>
      <c r="M10507" t="s">
        <v>24</v>
      </c>
      <c r="N10507">
        <f t="shared" si="329"/>
        <v>2025</v>
      </c>
    </row>
    <row r="10508" spans="1:14" x14ac:dyDescent="0.3">
      <c r="A10508" t="s">
        <v>4152</v>
      </c>
      <c r="B10508" s="1">
        <v>45972</v>
      </c>
      <c r="C10508" s="1" t="str">
        <f t="shared" si="328"/>
        <v>November</v>
      </c>
      <c r="D10508" t="s">
        <v>4153</v>
      </c>
      <c r="E10508" t="s">
        <v>290</v>
      </c>
      <c r="F10508" t="s">
        <v>34</v>
      </c>
      <c r="G10508" t="s">
        <v>29</v>
      </c>
      <c r="H10508">
        <v>7</v>
      </c>
      <c r="I10508">
        <v>16723.75</v>
      </c>
      <c r="J10508">
        <v>0.15</v>
      </c>
      <c r="K10508">
        <v>99506.31</v>
      </c>
      <c r="L10508" t="s">
        <v>51</v>
      </c>
      <c r="M10508" t="s">
        <v>24</v>
      </c>
      <c r="N10508">
        <f t="shared" si="329"/>
        <v>2025</v>
      </c>
    </row>
    <row r="10509" spans="1:14" x14ac:dyDescent="0.3">
      <c r="A10509" t="s">
        <v>10592</v>
      </c>
      <c r="B10509" s="1">
        <v>45682</v>
      </c>
      <c r="C10509" s="1" t="str">
        <f t="shared" si="328"/>
        <v>January</v>
      </c>
      <c r="D10509" t="s">
        <v>8851</v>
      </c>
      <c r="E10509" t="s">
        <v>14</v>
      </c>
      <c r="F10509" t="s">
        <v>15</v>
      </c>
      <c r="G10509" t="s">
        <v>16</v>
      </c>
      <c r="H10509">
        <v>5</v>
      </c>
      <c r="I10509">
        <v>24371.15</v>
      </c>
      <c r="J10509">
        <v>0.2</v>
      </c>
      <c r="K10509">
        <v>97484.6</v>
      </c>
      <c r="L10509" t="s">
        <v>42</v>
      </c>
      <c r="M10509" t="s">
        <v>52</v>
      </c>
      <c r="N10509">
        <f t="shared" si="329"/>
        <v>2025</v>
      </c>
    </row>
    <row r="10510" spans="1:14" x14ac:dyDescent="0.3">
      <c r="A10510" t="s">
        <v>12602</v>
      </c>
      <c r="B10510" s="1">
        <v>45754</v>
      </c>
      <c r="C10510" s="1" t="str">
        <f t="shared" si="328"/>
        <v>April</v>
      </c>
      <c r="D10510" t="s">
        <v>8851</v>
      </c>
      <c r="E10510" t="s">
        <v>306</v>
      </c>
      <c r="F10510" t="s">
        <v>15</v>
      </c>
      <c r="G10510" t="s">
        <v>16</v>
      </c>
      <c r="H10510">
        <v>7</v>
      </c>
      <c r="I10510">
        <v>26749.29</v>
      </c>
      <c r="J10510">
        <v>0.1</v>
      </c>
      <c r="K10510">
        <v>168520.53</v>
      </c>
      <c r="L10510" t="s">
        <v>17</v>
      </c>
      <c r="M10510" t="s">
        <v>15508</v>
      </c>
      <c r="N10510">
        <f t="shared" si="329"/>
        <v>2025</v>
      </c>
    </row>
    <row r="10511" spans="1:14" x14ac:dyDescent="0.3">
      <c r="A10511" t="s">
        <v>8850</v>
      </c>
      <c r="B10511" s="1">
        <v>45778</v>
      </c>
      <c r="C10511" s="1" t="str">
        <f t="shared" si="328"/>
        <v>May</v>
      </c>
      <c r="D10511" t="s">
        <v>8851</v>
      </c>
      <c r="E10511" t="s">
        <v>637</v>
      </c>
      <c r="F10511" t="s">
        <v>105</v>
      </c>
      <c r="G10511" t="s">
        <v>16</v>
      </c>
      <c r="H10511">
        <v>3</v>
      </c>
      <c r="I10511">
        <v>6895.43</v>
      </c>
      <c r="J10511">
        <v>0.1</v>
      </c>
      <c r="K10511">
        <v>18617.66</v>
      </c>
      <c r="L10511" t="s">
        <v>51</v>
      </c>
      <c r="M10511" t="s">
        <v>24</v>
      </c>
      <c r="N10511">
        <f t="shared" si="329"/>
        <v>2025</v>
      </c>
    </row>
    <row r="10512" spans="1:14" x14ac:dyDescent="0.3">
      <c r="A10512" t="s">
        <v>13591</v>
      </c>
      <c r="B10512" s="1">
        <v>45781</v>
      </c>
      <c r="C10512" s="1" t="str">
        <f t="shared" si="328"/>
        <v>May</v>
      </c>
      <c r="D10512" t="s">
        <v>8851</v>
      </c>
      <c r="E10512" t="s">
        <v>151</v>
      </c>
      <c r="F10512" t="s">
        <v>75</v>
      </c>
      <c r="G10512" t="s">
        <v>29</v>
      </c>
      <c r="H10512">
        <v>1</v>
      </c>
      <c r="I10512">
        <v>22665.88</v>
      </c>
      <c r="J10512">
        <v>0</v>
      </c>
      <c r="K10512">
        <v>20399.29</v>
      </c>
      <c r="L10512" t="s">
        <v>42</v>
      </c>
      <c r="M10512" t="s">
        <v>30</v>
      </c>
      <c r="N10512">
        <f t="shared" si="329"/>
        <v>2025</v>
      </c>
    </row>
    <row r="10513" spans="1:14" x14ac:dyDescent="0.3">
      <c r="A10513" t="s">
        <v>12510</v>
      </c>
      <c r="B10513" s="1">
        <v>45971</v>
      </c>
      <c r="C10513" s="1" t="str">
        <f t="shared" si="328"/>
        <v>November</v>
      </c>
      <c r="D10513" t="s">
        <v>8851</v>
      </c>
      <c r="E10513" t="s">
        <v>293</v>
      </c>
      <c r="F10513" t="s">
        <v>75</v>
      </c>
      <c r="G10513" t="s">
        <v>29</v>
      </c>
      <c r="H10513">
        <v>4</v>
      </c>
      <c r="I10513">
        <v>8733.1299999999992</v>
      </c>
      <c r="J10513">
        <v>0</v>
      </c>
      <c r="K10513">
        <v>34932.519999999997</v>
      </c>
      <c r="L10513" t="s">
        <v>17</v>
      </c>
      <c r="M10513" t="s">
        <v>52</v>
      </c>
      <c r="N10513">
        <f t="shared" si="329"/>
        <v>2025</v>
      </c>
    </row>
    <row r="10514" spans="1:14" x14ac:dyDescent="0.3">
      <c r="A10514" t="s">
        <v>9145</v>
      </c>
      <c r="B10514" s="1">
        <v>45845</v>
      </c>
      <c r="C10514" s="1" t="str">
        <f t="shared" si="328"/>
        <v>July</v>
      </c>
      <c r="D10514" t="s">
        <v>9146</v>
      </c>
      <c r="E10514" t="s">
        <v>27</v>
      </c>
      <c r="F10514" t="s">
        <v>28</v>
      </c>
      <c r="G10514" t="s">
        <v>29</v>
      </c>
      <c r="H10514">
        <v>7</v>
      </c>
      <c r="I10514">
        <v>12971.17</v>
      </c>
      <c r="J10514">
        <v>0.1</v>
      </c>
      <c r="K10514">
        <v>81718.37</v>
      </c>
      <c r="L10514" t="s">
        <v>51</v>
      </c>
      <c r="M10514" t="s">
        <v>24</v>
      </c>
      <c r="N10514">
        <f t="shared" si="329"/>
        <v>2025</v>
      </c>
    </row>
    <row r="10515" spans="1:14" x14ac:dyDescent="0.3">
      <c r="A10515" t="s">
        <v>12550</v>
      </c>
      <c r="B10515" s="1">
        <v>45992</v>
      </c>
      <c r="C10515" s="1" t="str">
        <f t="shared" si="328"/>
        <v>December</v>
      </c>
      <c r="D10515" t="s">
        <v>9146</v>
      </c>
      <c r="E10515" t="s">
        <v>232</v>
      </c>
      <c r="F10515" t="s">
        <v>28</v>
      </c>
      <c r="G10515" t="s">
        <v>29</v>
      </c>
      <c r="H10515">
        <v>2</v>
      </c>
      <c r="I10515">
        <v>13121.52</v>
      </c>
      <c r="J10515">
        <v>0.1</v>
      </c>
      <c r="K10515">
        <v>23618.74</v>
      </c>
      <c r="L10515" t="s">
        <v>17</v>
      </c>
      <c r="M10515" t="s">
        <v>52</v>
      </c>
      <c r="N10515">
        <f t="shared" si="329"/>
        <v>2025</v>
      </c>
    </row>
    <row r="10516" spans="1:14" x14ac:dyDescent="0.3">
      <c r="A10516" t="s">
        <v>9632</v>
      </c>
      <c r="B10516" s="1">
        <v>45688</v>
      </c>
      <c r="C10516" s="1" t="str">
        <f t="shared" si="328"/>
        <v>January</v>
      </c>
      <c r="D10516" t="s">
        <v>1310</v>
      </c>
      <c r="E10516" t="s">
        <v>93</v>
      </c>
      <c r="F10516" t="s">
        <v>50</v>
      </c>
      <c r="G10516" t="s">
        <v>29</v>
      </c>
      <c r="H10516">
        <v>6</v>
      </c>
      <c r="I10516">
        <v>2296.3200000000002</v>
      </c>
      <c r="J10516">
        <v>0.2</v>
      </c>
      <c r="K10516">
        <v>11022.34</v>
      </c>
      <c r="L10516" t="s">
        <v>51</v>
      </c>
      <c r="M10516" t="s">
        <v>52</v>
      </c>
      <c r="N10516">
        <f t="shared" si="329"/>
        <v>2025</v>
      </c>
    </row>
    <row r="10517" spans="1:14" x14ac:dyDescent="0.3">
      <c r="A10517" t="s">
        <v>1309</v>
      </c>
      <c r="B10517" s="1">
        <v>45771</v>
      </c>
      <c r="C10517" s="1" t="str">
        <f t="shared" si="328"/>
        <v>April</v>
      </c>
      <c r="D10517" t="s">
        <v>1310</v>
      </c>
      <c r="E10517" t="s">
        <v>162</v>
      </c>
      <c r="F10517" t="s">
        <v>59</v>
      </c>
      <c r="G10517" t="s">
        <v>29</v>
      </c>
      <c r="H10517">
        <v>3</v>
      </c>
      <c r="I10517">
        <v>7718.79</v>
      </c>
      <c r="J10517">
        <v>0.1</v>
      </c>
      <c r="K10517">
        <v>20840.73</v>
      </c>
      <c r="L10517" t="s">
        <v>51</v>
      </c>
      <c r="M10517" t="s">
        <v>24</v>
      </c>
      <c r="N10517">
        <f t="shared" si="329"/>
        <v>2025</v>
      </c>
    </row>
    <row r="10518" spans="1:14" x14ac:dyDescent="0.3">
      <c r="A10518" t="s">
        <v>5199</v>
      </c>
      <c r="B10518" s="1">
        <v>45801</v>
      </c>
      <c r="C10518" s="1" t="str">
        <f t="shared" si="328"/>
        <v>May</v>
      </c>
      <c r="D10518" t="s">
        <v>1310</v>
      </c>
      <c r="E10518" t="s">
        <v>171</v>
      </c>
      <c r="F10518" t="s">
        <v>105</v>
      </c>
      <c r="G10518" t="s">
        <v>16</v>
      </c>
      <c r="H10518">
        <v>3</v>
      </c>
      <c r="I10518">
        <v>9110.67</v>
      </c>
      <c r="J10518">
        <v>0.2</v>
      </c>
      <c r="K10518">
        <v>21865.61</v>
      </c>
      <c r="L10518" t="s">
        <v>51</v>
      </c>
      <c r="M10518" t="s">
        <v>18</v>
      </c>
      <c r="N10518">
        <f t="shared" si="329"/>
        <v>2025</v>
      </c>
    </row>
    <row r="10519" spans="1:14" x14ac:dyDescent="0.3">
      <c r="A10519" t="s">
        <v>3377</v>
      </c>
      <c r="B10519" s="1">
        <v>45841</v>
      </c>
      <c r="C10519" s="1" t="str">
        <f t="shared" si="328"/>
        <v>July</v>
      </c>
      <c r="D10519" t="s">
        <v>1310</v>
      </c>
      <c r="E10519" t="s">
        <v>312</v>
      </c>
      <c r="F10519" t="s">
        <v>46</v>
      </c>
      <c r="G10519" t="s">
        <v>23</v>
      </c>
      <c r="H10519">
        <v>2</v>
      </c>
      <c r="I10519">
        <v>31078.07</v>
      </c>
      <c r="J10519">
        <v>0.15</v>
      </c>
      <c r="K10519">
        <v>52832.72</v>
      </c>
      <c r="L10519" t="s">
        <v>17</v>
      </c>
      <c r="M10519" t="s">
        <v>18</v>
      </c>
      <c r="N10519">
        <f t="shared" si="329"/>
        <v>2025</v>
      </c>
    </row>
    <row r="10520" spans="1:14" x14ac:dyDescent="0.3">
      <c r="A10520" t="s">
        <v>2770</v>
      </c>
      <c r="B10520" s="1">
        <v>45864</v>
      </c>
      <c r="C10520" s="1" t="str">
        <f t="shared" si="328"/>
        <v>July</v>
      </c>
      <c r="D10520" t="s">
        <v>1310</v>
      </c>
      <c r="E10520" t="s">
        <v>427</v>
      </c>
      <c r="F10520" t="s">
        <v>59</v>
      </c>
      <c r="G10520" t="s">
        <v>29</v>
      </c>
      <c r="H10520">
        <v>5</v>
      </c>
      <c r="I10520">
        <v>45945.15</v>
      </c>
      <c r="J10520">
        <v>0.1</v>
      </c>
      <c r="K10520">
        <v>206753.18</v>
      </c>
      <c r="L10520" t="s">
        <v>42</v>
      </c>
      <c r="M10520" t="s">
        <v>24</v>
      </c>
      <c r="N10520">
        <f t="shared" si="329"/>
        <v>2025</v>
      </c>
    </row>
    <row r="10521" spans="1:14" x14ac:dyDescent="0.3">
      <c r="A10521" t="s">
        <v>8590</v>
      </c>
      <c r="B10521" s="1">
        <v>45916</v>
      </c>
      <c r="C10521" s="1" t="str">
        <f t="shared" si="328"/>
        <v>September</v>
      </c>
      <c r="D10521" t="s">
        <v>1310</v>
      </c>
      <c r="E10521" t="s">
        <v>33</v>
      </c>
      <c r="F10521" t="s">
        <v>34</v>
      </c>
      <c r="G10521" t="s">
        <v>29</v>
      </c>
      <c r="H10521">
        <v>7</v>
      </c>
      <c r="I10521">
        <v>5347.22</v>
      </c>
      <c r="J10521">
        <v>0</v>
      </c>
      <c r="K10521">
        <v>37430.54</v>
      </c>
      <c r="L10521" t="s">
        <v>17</v>
      </c>
      <c r="M10521" t="s">
        <v>18</v>
      </c>
      <c r="N10521">
        <f t="shared" si="329"/>
        <v>2025</v>
      </c>
    </row>
    <row r="10522" spans="1:14" x14ac:dyDescent="0.3">
      <c r="A10522" t="s">
        <v>13817</v>
      </c>
      <c r="B10522" s="1">
        <v>45938</v>
      </c>
      <c r="C10522" s="1" t="str">
        <f t="shared" si="328"/>
        <v>October</v>
      </c>
      <c r="D10522" t="s">
        <v>1310</v>
      </c>
      <c r="E10522" t="s">
        <v>640</v>
      </c>
      <c r="F10522" t="s">
        <v>15508</v>
      </c>
      <c r="G10522" t="s">
        <v>29</v>
      </c>
      <c r="H10522">
        <v>4</v>
      </c>
      <c r="I10522">
        <v>32112.32</v>
      </c>
      <c r="J10522">
        <v>0.1</v>
      </c>
      <c r="K10522">
        <v>115604.35</v>
      </c>
      <c r="L10522" t="s">
        <v>51</v>
      </c>
      <c r="M10522" t="s">
        <v>30</v>
      </c>
      <c r="N10522">
        <f t="shared" si="329"/>
        <v>2025</v>
      </c>
    </row>
    <row r="10523" spans="1:14" x14ac:dyDescent="0.3">
      <c r="A10523" t="s">
        <v>2348</v>
      </c>
      <c r="B10523" s="1">
        <v>45737</v>
      </c>
      <c r="C10523" s="1" t="str">
        <f t="shared" si="328"/>
        <v>March</v>
      </c>
      <c r="D10523" t="s">
        <v>2349</v>
      </c>
      <c r="E10523" t="s">
        <v>325</v>
      </c>
      <c r="F10523" t="s">
        <v>83</v>
      </c>
      <c r="G10523" t="s">
        <v>23</v>
      </c>
      <c r="H10523">
        <v>1</v>
      </c>
      <c r="J10523">
        <v>0</v>
      </c>
      <c r="K10523">
        <v>8570.2999999999993</v>
      </c>
      <c r="L10523" t="s">
        <v>51</v>
      </c>
      <c r="M10523" t="s">
        <v>24</v>
      </c>
      <c r="N10523">
        <f t="shared" si="329"/>
        <v>2025</v>
      </c>
    </row>
    <row r="10524" spans="1:14" x14ac:dyDescent="0.3">
      <c r="A10524" t="s">
        <v>8625</v>
      </c>
      <c r="B10524" s="1">
        <v>45862</v>
      </c>
      <c r="C10524" s="1" t="str">
        <f t="shared" si="328"/>
        <v>July</v>
      </c>
      <c r="D10524" t="s">
        <v>2349</v>
      </c>
      <c r="E10524" t="s">
        <v>55</v>
      </c>
      <c r="F10524" t="s">
        <v>38</v>
      </c>
      <c r="G10524" t="s">
        <v>29</v>
      </c>
      <c r="H10524">
        <v>4</v>
      </c>
      <c r="I10524">
        <v>28599.29</v>
      </c>
      <c r="J10524">
        <v>0.05</v>
      </c>
      <c r="K10524">
        <v>108677.3</v>
      </c>
      <c r="L10524" t="s">
        <v>17</v>
      </c>
      <c r="M10524" t="s">
        <v>24</v>
      </c>
      <c r="N10524">
        <f t="shared" si="329"/>
        <v>2025</v>
      </c>
    </row>
    <row r="10525" spans="1:14" x14ac:dyDescent="0.3">
      <c r="A10525" t="s">
        <v>13350</v>
      </c>
      <c r="B10525" s="1">
        <v>46014</v>
      </c>
      <c r="C10525" s="1" t="str">
        <f t="shared" si="328"/>
        <v>December</v>
      </c>
      <c r="D10525" t="s">
        <v>2349</v>
      </c>
      <c r="E10525" t="s">
        <v>14</v>
      </c>
      <c r="F10525" t="s">
        <v>15</v>
      </c>
      <c r="G10525" t="s">
        <v>16</v>
      </c>
      <c r="H10525">
        <v>7</v>
      </c>
      <c r="I10525">
        <v>25588.39</v>
      </c>
      <c r="J10525">
        <v>0.2</v>
      </c>
      <c r="K10525">
        <v>143294.98000000001</v>
      </c>
      <c r="L10525" t="s">
        <v>42</v>
      </c>
      <c r="M10525" t="s">
        <v>52</v>
      </c>
      <c r="N10525">
        <f t="shared" si="329"/>
        <v>2025</v>
      </c>
    </row>
    <row r="10526" spans="1:14" x14ac:dyDescent="0.3">
      <c r="A10526" t="s">
        <v>8599</v>
      </c>
      <c r="B10526" s="1">
        <v>45671</v>
      </c>
      <c r="C10526" s="1" t="str">
        <f t="shared" si="328"/>
        <v>January</v>
      </c>
      <c r="D10526" t="s">
        <v>3862</v>
      </c>
      <c r="E10526" t="s">
        <v>398</v>
      </c>
      <c r="F10526" t="s">
        <v>34</v>
      </c>
      <c r="G10526" t="s">
        <v>29</v>
      </c>
      <c r="H10526">
        <v>3</v>
      </c>
      <c r="I10526">
        <v>38091.4</v>
      </c>
      <c r="J10526">
        <v>0.2</v>
      </c>
      <c r="K10526">
        <v>91419.36</v>
      </c>
      <c r="L10526" t="s">
        <v>51</v>
      </c>
      <c r="M10526" t="s">
        <v>24</v>
      </c>
      <c r="N10526">
        <f t="shared" si="329"/>
        <v>2025</v>
      </c>
    </row>
    <row r="10527" spans="1:14" x14ac:dyDescent="0.3">
      <c r="A10527" t="s">
        <v>12696</v>
      </c>
      <c r="B10527" s="1">
        <v>45897</v>
      </c>
      <c r="C10527" s="1" t="str">
        <f t="shared" si="328"/>
        <v>August</v>
      </c>
      <c r="D10527" t="s">
        <v>3862</v>
      </c>
      <c r="E10527" t="s">
        <v>427</v>
      </c>
      <c r="F10527" t="s">
        <v>59</v>
      </c>
      <c r="G10527" t="s">
        <v>29</v>
      </c>
      <c r="H10527">
        <v>5</v>
      </c>
      <c r="I10527">
        <v>40539.49</v>
      </c>
      <c r="J10527">
        <v>0.05</v>
      </c>
      <c r="K10527">
        <v>192562.58</v>
      </c>
      <c r="L10527" t="s">
        <v>42</v>
      </c>
      <c r="M10527" t="s">
        <v>24</v>
      </c>
      <c r="N10527">
        <f t="shared" si="329"/>
        <v>2025</v>
      </c>
    </row>
    <row r="10528" spans="1:14" x14ac:dyDescent="0.3">
      <c r="A10528" t="s">
        <v>5400</v>
      </c>
      <c r="B10528" s="1">
        <v>45919</v>
      </c>
      <c r="C10528" s="1" t="str">
        <f t="shared" si="328"/>
        <v>September</v>
      </c>
      <c r="D10528" t="s">
        <v>3862</v>
      </c>
      <c r="E10528" t="s">
        <v>41</v>
      </c>
      <c r="G10528" t="s">
        <v>23</v>
      </c>
      <c r="H10528">
        <v>6</v>
      </c>
      <c r="I10528">
        <v>25816.799999999999</v>
      </c>
      <c r="J10528">
        <v>0.2</v>
      </c>
      <c r="K10528">
        <v>123920.64</v>
      </c>
      <c r="L10528" t="s">
        <v>17</v>
      </c>
      <c r="M10528" t="s">
        <v>18</v>
      </c>
      <c r="N10528">
        <f t="shared" si="329"/>
        <v>2025</v>
      </c>
    </row>
    <row r="10529" spans="1:14" x14ac:dyDescent="0.3">
      <c r="A10529" t="s">
        <v>3861</v>
      </c>
      <c r="B10529" s="1">
        <v>45920</v>
      </c>
      <c r="C10529" s="1" t="str">
        <f t="shared" si="328"/>
        <v>September</v>
      </c>
      <c r="D10529" t="s">
        <v>3862</v>
      </c>
      <c r="E10529" t="s">
        <v>133</v>
      </c>
      <c r="F10529" t="s">
        <v>100</v>
      </c>
      <c r="G10529" t="s">
        <v>101</v>
      </c>
      <c r="H10529">
        <v>2</v>
      </c>
      <c r="I10529">
        <v>4236.53</v>
      </c>
      <c r="J10529">
        <v>0</v>
      </c>
      <c r="K10529">
        <v>8473.06</v>
      </c>
      <c r="L10529" t="s">
        <v>42</v>
      </c>
      <c r="M10529" t="s">
        <v>52</v>
      </c>
      <c r="N10529">
        <f t="shared" si="329"/>
        <v>2025</v>
      </c>
    </row>
    <row r="10530" spans="1:14" x14ac:dyDescent="0.3">
      <c r="A10530" t="s">
        <v>14098</v>
      </c>
      <c r="B10530" s="1">
        <v>45949</v>
      </c>
      <c r="C10530" s="1" t="str">
        <f t="shared" si="328"/>
        <v>October</v>
      </c>
      <c r="D10530" t="s">
        <v>3862</v>
      </c>
      <c r="E10530" t="s">
        <v>949</v>
      </c>
      <c r="F10530" t="s">
        <v>38</v>
      </c>
      <c r="G10530" t="s">
        <v>29</v>
      </c>
      <c r="H10530">
        <v>7</v>
      </c>
      <c r="I10530">
        <v>28004.46</v>
      </c>
      <c r="J10530">
        <v>0.1</v>
      </c>
      <c r="K10530">
        <v>176428.1</v>
      </c>
      <c r="L10530" t="s">
        <v>42</v>
      </c>
      <c r="M10530" t="s">
        <v>30</v>
      </c>
      <c r="N10530">
        <f t="shared" si="329"/>
        <v>2025</v>
      </c>
    </row>
    <row r="10531" spans="1:14" x14ac:dyDescent="0.3">
      <c r="A10531" t="s">
        <v>5079</v>
      </c>
      <c r="B10531" s="1">
        <v>45969</v>
      </c>
      <c r="C10531" s="1" t="str">
        <f t="shared" si="328"/>
        <v>November</v>
      </c>
      <c r="D10531" t="s">
        <v>3862</v>
      </c>
      <c r="F10531" t="s">
        <v>83</v>
      </c>
      <c r="G10531" t="s">
        <v>23</v>
      </c>
      <c r="H10531">
        <v>1</v>
      </c>
      <c r="I10531">
        <v>42675.64</v>
      </c>
      <c r="J10531">
        <v>0.05</v>
      </c>
      <c r="K10531">
        <v>40541.86</v>
      </c>
      <c r="L10531" t="s">
        <v>42</v>
      </c>
      <c r="M10531" t="s">
        <v>18</v>
      </c>
      <c r="N10531">
        <f t="shared" si="329"/>
        <v>2025</v>
      </c>
    </row>
    <row r="10532" spans="1:14" x14ac:dyDescent="0.3">
      <c r="A10532" t="s">
        <v>14396</v>
      </c>
      <c r="B10532" s="1">
        <v>45978</v>
      </c>
      <c r="C10532" s="1" t="str">
        <f t="shared" si="328"/>
        <v>November</v>
      </c>
      <c r="D10532" t="s">
        <v>3862</v>
      </c>
      <c r="E10532" t="s">
        <v>272</v>
      </c>
      <c r="F10532" t="s">
        <v>79</v>
      </c>
      <c r="G10532" t="s">
        <v>29</v>
      </c>
      <c r="H10532">
        <v>6</v>
      </c>
      <c r="I10532">
        <v>47170.91</v>
      </c>
      <c r="J10532">
        <v>0.15</v>
      </c>
      <c r="K10532">
        <v>240571.64</v>
      </c>
      <c r="L10532" t="s">
        <v>42</v>
      </c>
      <c r="M10532" t="s">
        <v>24</v>
      </c>
      <c r="N10532">
        <f t="shared" si="329"/>
        <v>2025</v>
      </c>
    </row>
    <row r="10533" spans="1:14" x14ac:dyDescent="0.3">
      <c r="A10533" t="s">
        <v>10368</v>
      </c>
      <c r="B10533" s="1">
        <v>45714</v>
      </c>
      <c r="C10533" s="1" t="str">
        <f t="shared" si="328"/>
        <v>February</v>
      </c>
      <c r="D10533" t="s">
        <v>10369</v>
      </c>
      <c r="E10533" t="s">
        <v>243</v>
      </c>
      <c r="F10533" t="s">
        <v>79</v>
      </c>
      <c r="G10533" t="s">
        <v>29</v>
      </c>
      <c r="H10533">
        <v>4</v>
      </c>
      <c r="I10533">
        <v>19605.48</v>
      </c>
      <c r="J10533">
        <v>0.05</v>
      </c>
      <c r="K10533">
        <v>74500.820000000007</v>
      </c>
      <c r="L10533" t="s">
        <v>42</v>
      </c>
      <c r="M10533" t="s">
        <v>52</v>
      </c>
      <c r="N10533">
        <f t="shared" si="329"/>
        <v>2025</v>
      </c>
    </row>
    <row r="10534" spans="1:14" x14ac:dyDescent="0.3">
      <c r="A10534" t="s">
        <v>13883</v>
      </c>
      <c r="B10534" s="1">
        <v>45779</v>
      </c>
      <c r="C10534" s="1" t="str">
        <f t="shared" si="328"/>
        <v>May</v>
      </c>
      <c r="D10534" t="s">
        <v>10369</v>
      </c>
      <c r="E10534" t="s">
        <v>369</v>
      </c>
      <c r="F10534" t="s">
        <v>22</v>
      </c>
      <c r="G10534" t="s">
        <v>23</v>
      </c>
      <c r="H10534">
        <v>6</v>
      </c>
      <c r="I10534">
        <v>16234.63</v>
      </c>
      <c r="J10534">
        <v>0.15</v>
      </c>
      <c r="K10534">
        <v>82796.61</v>
      </c>
      <c r="L10534" t="s">
        <v>51</v>
      </c>
      <c r="M10534" t="s">
        <v>30</v>
      </c>
      <c r="N10534">
        <f t="shared" si="329"/>
        <v>2025</v>
      </c>
    </row>
    <row r="10535" spans="1:14" x14ac:dyDescent="0.3">
      <c r="A10535" t="s">
        <v>9436</v>
      </c>
      <c r="B10535" s="1">
        <v>45689</v>
      </c>
      <c r="C10535" s="1" t="str">
        <f t="shared" si="328"/>
        <v>February</v>
      </c>
      <c r="D10535" t="s">
        <v>4345</v>
      </c>
      <c r="E10535" t="s">
        <v>197</v>
      </c>
      <c r="F10535" t="s">
        <v>59</v>
      </c>
      <c r="G10535" t="s">
        <v>29</v>
      </c>
      <c r="H10535">
        <v>3</v>
      </c>
      <c r="I10535">
        <v>1889.74</v>
      </c>
      <c r="J10535">
        <v>0.05</v>
      </c>
      <c r="K10535">
        <v>5385.76</v>
      </c>
      <c r="L10535" t="s">
        <v>42</v>
      </c>
      <c r="M10535" t="s">
        <v>24</v>
      </c>
      <c r="N10535">
        <f t="shared" si="329"/>
        <v>2025</v>
      </c>
    </row>
    <row r="10536" spans="1:14" x14ac:dyDescent="0.3">
      <c r="A10536" t="s">
        <v>4344</v>
      </c>
      <c r="B10536" s="1">
        <v>45772</v>
      </c>
      <c r="C10536" s="1" t="str">
        <f t="shared" si="328"/>
        <v>April</v>
      </c>
      <c r="D10536" t="s">
        <v>4345</v>
      </c>
      <c r="E10536" t="s">
        <v>125</v>
      </c>
      <c r="F10536" t="s">
        <v>109</v>
      </c>
      <c r="G10536" t="s">
        <v>16</v>
      </c>
      <c r="H10536">
        <v>5</v>
      </c>
      <c r="I10536">
        <v>20388.87</v>
      </c>
      <c r="J10536">
        <v>0.05</v>
      </c>
      <c r="K10536">
        <v>96847.13</v>
      </c>
      <c r="L10536" t="s">
        <v>42</v>
      </c>
      <c r="M10536" t="s">
        <v>30</v>
      </c>
      <c r="N10536">
        <f t="shared" si="329"/>
        <v>2025</v>
      </c>
    </row>
    <row r="10537" spans="1:14" x14ac:dyDescent="0.3">
      <c r="A10537" t="s">
        <v>12850</v>
      </c>
      <c r="B10537" s="1">
        <v>45917</v>
      </c>
      <c r="C10537" s="1" t="str">
        <f t="shared" si="328"/>
        <v>September</v>
      </c>
      <c r="D10537" t="s">
        <v>11667</v>
      </c>
      <c r="E10537" t="s">
        <v>104</v>
      </c>
      <c r="F10537" t="s">
        <v>105</v>
      </c>
      <c r="G10537" t="s">
        <v>16</v>
      </c>
      <c r="H10537">
        <v>5</v>
      </c>
      <c r="I10537">
        <v>48454.19</v>
      </c>
      <c r="J10537">
        <v>0.1</v>
      </c>
      <c r="K10537">
        <v>218043.86</v>
      </c>
      <c r="L10537" t="s">
        <v>42</v>
      </c>
      <c r="M10537" t="s">
        <v>24</v>
      </c>
      <c r="N10537">
        <f t="shared" si="329"/>
        <v>2025</v>
      </c>
    </row>
    <row r="10538" spans="1:14" x14ac:dyDescent="0.3">
      <c r="A10538" t="s">
        <v>14341</v>
      </c>
      <c r="B10538" s="1">
        <v>45789</v>
      </c>
      <c r="C10538" s="1" t="str">
        <f t="shared" si="328"/>
        <v>May</v>
      </c>
      <c r="D10538" t="s">
        <v>4398</v>
      </c>
      <c r="E10538" t="s">
        <v>108</v>
      </c>
      <c r="F10538" t="s">
        <v>109</v>
      </c>
      <c r="G10538" t="s">
        <v>16</v>
      </c>
      <c r="H10538">
        <v>6</v>
      </c>
      <c r="I10538">
        <v>35554.9</v>
      </c>
      <c r="J10538">
        <v>0.15</v>
      </c>
      <c r="K10538">
        <v>181329.99</v>
      </c>
      <c r="L10538" t="s">
        <v>17</v>
      </c>
      <c r="M10538" t="s">
        <v>24</v>
      </c>
      <c r="N10538">
        <f t="shared" si="329"/>
        <v>2025</v>
      </c>
    </row>
    <row r="10539" spans="1:14" x14ac:dyDescent="0.3">
      <c r="A10539" t="s">
        <v>4397</v>
      </c>
      <c r="B10539" s="1">
        <v>45799</v>
      </c>
      <c r="C10539" s="1" t="str">
        <f t="shared" si="328"/>
        <v>May</v>
      </c>
      <c r="D10539" t="s">
        <v>4398</v>
      </c>
      <c r="E10539" t="s">
        <v>93</v>
      </c>
      <c r="F10539" t="s">
        <v>50</v>
      </c>
      <c r="G10539" t="s">
        <v>29</v>
      </c>
      <c r="H10539">
        <v>2</v>
      </c>
      <c r="I10539">
        <v>3904.85</v>
      </c>
      <c r="J10539">
        <v>0.2</v>
      </c>
      <c r="K10539">
        <v>6247.76</v>
      </c>
      <c r="L10539" t="s">
        <v>42</v>
      </c>
      <c r="M10539" t="s">
        <v>30</v>
      </c>
      <c r="N10539">
        <f t="shared" si="329"/>
        <v>2025</v>
      </c>
    </row>
    <row r="10540" spans="1:14" x14ac:dyDescent="0.3">
      <c r="A10540" t="s">
        <v>5209</v>
      </c>
      <c r="B10540" s="1">
        <v>45788</v>
      </c>
      <c r="C10540" s="1" t="str">
        <f t="shared" si="328"/>
        <v>May</v>
      </c>
      <c r="D10540" t="s">
        <v>2835</v>
      </c>
      <c r="E10540" t="s">
        <v>174</v>
      </c>
      <c r="F10540" t="s">
        <v>59</v>
      </c>
      <c r="G10540" t="s">
        <v>29</v>
      </c>
      <c r="H10540">
        <v>6</v>
      </c>
      <c r="I10540">
        <v>24796.36</v>
      </c>
      <c r="J10540">
        <v>0.1</v>
      </c>
      <c r="K10540">
        <v>133900.34</v>
      </c>
      <c r="L10540" t="s">
        <v>51</v>
      </c>
      <c r="M10540" t="s">
        <v>52</v>
      </c>
      <c r="N10540">
        <f t="shared" si="329"/>
        <v>2025</v>
      </c>
    </row>
    <row r="10541" spans="1:14" x14ac:dyDescent="0.3">
      <c r="A10541" t="s">
        <v>10486</v>
      </c>
      <c r="B10541" s="1">
        <v>45860</v>
      </c>
      <c r="C10541" s="1" t="str">
        <f t="shared" si="328"/>
        <v>July</v>
      </c>
      <c r="D10541" t="s">
        <v>2835</v>
      </c>
      <c r="E10541" t="s">
        <v>640</v>
      </c>
      <c r="F10541" t="s">
        <v>50</v>
      </c>
      <c r="G10541" t="s">
        <v>29</v>
      </c>
      <c r="H10541">
        <v>1</v>
      </c>
      <c r="I10541">
        <v>35737.050000000003</v>
      </c>
      <c r="J10541">
        <v>0</v>
      </c>
      <c r="K10541">
        <v>35737.050000000003</v>
      </c>
      <c r="L10541" t="s">
        <v>17</v>
      </c>
      <c r="M10541" t="s">
        <v>52</v>
      </c>
      <c r="N10541">
        <f t="shared" si="329"/>
        <v>2025</v>
      </c>
    </row>
    <row r="10542" spans="1:14" x14ac:dyDescent="0.3">
      <c r="A10542" t="s">
        <v>2834</v>
      </c>
      <c r="B10542" s="1">
        <v>45889</v>
      </c>
      <c r="C10542" s="1" t="str">
        <f t="shared" si="328"/>
        <v>August</v>
      </c>
      <c r="D10542" t="s">
        <v>2835</v>
      </c>
      <c r="E10542" t="s">
        <v>96</v>
      </c>
      <c r="F10542" t="s">
        <v>38</v>
      </c>
      <c r="G10542" t="s">
        <v>29</v>
      </c>
      <c r="H10542">
        <v>4</v>
      </c>
      <c r="I10542">
        <v>24749.1</v>
      </c>
      <c r="J10542">
        <v>0</v>
      </c>
      <c r="K10542">
        <v>98996.4</v>
      </c>
      <c r="L10542" t="s">
        <v>51</v>
      </c>
      <c r="M10542" t="s">
        <v>24</v>
      </c>
      <c r="N10542">
        <f t="shared" si="329"/>
        <v>2025</v>
      </c>
    </row>
    <row r="10543" spans="1:14" x14ac:dyDescent="0.3">
      <c r="A10543" t="s">
        <v>15013</v>
      </c>
      <c r="B10543" s="1">
        <v>45991</v>
      </c>
      <c r="C10543" s="1" t="str">
        <f t="shared" si="328"/>
        <v>November</v>
      </c>
      <c r="D10543" t="s">
        <v>2835</v>
      </c>
      <c r="E10543" t="s">
        <v>184</v>
      </c>
      <c r="F10543" t="s">
        <v>79</v>
      </c>
      <c r="G10543" t="s">
        <v>29</v>
      </c>
      <c r="H10543">
        <v>3</v>
      </c>
      <c r="I10543">
        <v>24031.51</v>
      </c>
      <c r="J10543">
        <v>0.15</v>
      </c>
      <c r="K10543">
        <v>61280.35</v>
      </c>
      <c r="L10543" t="s">
        <v>42</v>
      </c>
      <c r="M10543" t="s">
        <v>24</v>
      </c>
      <c r="N10543">
        <f t="shared" si="329"/>
        <v>2025</v>
      </c>
    </row>
    <row r="10544" spans="1:14" x14ac:dyDescent="0.3">
      <c r="A10544" t="s">
        <v>12651</v>
      </c>
      <c r="B10544" s="1">
        <v>45730</v>
      </c>
      <c r="C10544" s="1" t="str">
        <f t="shared" si="328"/>
        <v>March</v>
      </c>
      <c r="D10544" t="s">
        <v>2163</v>
      </c>
      <c r="E10544" t="s">
        <v>93</v>
      </c>
      <c r="F10544" t="s">
        <v>50</v>
      </c>
      <c r="G10544" t="s">
        <v>29</v>
      </c>
      <c r="H10544">
        <v>4</v>
      </c>
      <c r="I10544">
        <v>21988.49</v>
      </c>
      <c r="J10544">
        <v>0</v>
      </c>
      <c r="K10544">
        <v>87953.96</v>
      </c>
      <c r="L10544" t="s">
        <v>42</v>
      </c>
      <c r="M10544" t="s">
        <v>18</v>
      </c>
      <c r="N10544">
        <f t="shared" si="329"/>
        <v>2025</v>
      </c>
    </row>
    <row r="10545" spans="1:14" x14ac:dyDescent="0.3">
      <c r="A10545" t="s">
        <v>2162</v>
      </c>
      <c r="B10545" s="1">
        <v>45962</v>
      </c>
      <c r="C10545" s="1" t="str">
        <f t="shared" si="328"/>
        <v>November</v>
      </c>
      <c r="D10545" t="s">
        <v>2163</v>
      </c>
      <c r="E10545" t="s">
        <v>251</v>
      </c>
      <c r="F10545" t="s">
        <v>109</v>
      </c>
      <c r="G10545" t="s">
        <v>16</v>
      </c>
      <c r="H10545">
        <v>6</v>
      </c>
      <c r="I10545">
        <v>45042.61</v>
      </c>
      <c r="J10545">
        <v>0.1</v>
      </c>
      <c r="K10545">
        <v>243230.09</v>
      </c>
      <c r="L10545" t="s">
        <v>42</v>
      </c>
      <c r="M10545" t="s">
        <v>24</v>
      </c>
      <c r="N10545">
        <f t="shared" si="329"/>
        <v>2025</v>
      </c>
    </row>
    <row r="10546" spans="1:14" x14ac:dyDescent="0.3">
      <c r="A10546" t="s">
        <v>13425</v>
      </c>
      <c r="B10546" s="1">
        <v>45820</v>
      </c>
      <c r="C10546" s="1" t="str">
        <f t="shared" si="328"/>
        <v>June</v>
      </c>
      <c r="D10546" t="s">
        <v>639</v>
      </c>
      <c r="E10546" t="s">
        <v>466</v>
      </c>
      <c r="F10546" t="s">
        <v>59</v>
      </c>
      <c r="G10546" t="s">
        <v>29</v>
      </c>
      <c r="H10546">
        <v>5</v>
      </c>
      <c r="I10546">
        <v>41285.620000000003</v>
      </c>
      <c r="J10546">
        <v>0.2</v>
      </c>
      <c r="K10546">
        <v>165142.48000000001</v>
      </c>
      <c r="L10546" t="s">
        <v>17</v>
      </c>
      <c r="M10546" t="s">
        <v>52</v>
      </c>
      <c r="N10546">
        <f t="shared" si="329"/>
        <v>2025</v>
      </c>
    </row>
    <row r="10547" spans="1:14" x14ac:dyDescent="0.3">
      <c r="A10547" t="s">
        <v>638</v>
      </c>
      <c r="B10547" s="1">
        <v>45890</v>
      </c>
      <c r="C10547" s="1" t="str">
        <f t="shared" si="328"/>
        <v>August</v>
      </c>
      <c r="D10547" t="s">
        <v>639</v>
      </c>
      <c r="E10547" t="s">
        <v>640</v>
      </c>
      <c r="F10547" t="s">
        <v>50</v>
      </c>
      <c r="G10547" t="s">
        <v>29</v>
      </c>
      <c r="H10547">
        <v>6</v>
      </c>
      <c r="I10547">
        <v>24231.85</v>
      </c>
      <c r="J10547">
        <v>0</v>
      </c>
      <c r="K10547">
        <v>145391.1</v>
      </c>
      <c r="L10547" t="s">
        <v>42</v>
      </c>
      <c r="M10547" t="s">
        <v>18</v>
      </c>
      <c r="N10547">
        <f t="shared" si="329"/>
        <v>2025</v>
      </c>
    </row>
    <row r="10548" spans="1:14" x14ac:dyDescent="0.3">
      <c r="A10548" t="s">
        <v>7626</v>
      </c>
      <c r="B10548" s="1">
        <v>45913</v>
      </c>
      <c r="C10548" s="1" t="str">
        <f t="shared" si="328"/>
        <v>September</v>
      </c>
      <c r="D10548" t="s">
        <v>639</v>
      </c>
      <c r="E10548" t="s">
        <v>184</v>
      </c>
      <c r="F10548" t="s">
        <v>79</v>
      </c>
      <c r="G10548" t="s">
        <v>29</v>
      </c>
      <c r="H10548">
        <v>5</v>
      </c>
      <c r="I10548">
        <v>44470.58</v>
      </c>
      <c r="J10548">
        <v>0.05</v>
      </c>
      <c r="K10548">
        <v>211235.26</v>
      </c>
      <c r="L10548" t="s">
        <v>42</v>
      </c>
      <c r="M10548" t="s">
        <v>30</v>
      </c>
      <c r="N10548">
        <f t="shared" si="329"/>
        <v>2025</v>
      </c>
    </row>
    <row r="10549" spans="1:14" x14ac:dyDescent="0.3">
      <c r="A10549" t="s">
        <v>2468</v>
      </c>
      <c r="B10549" s="1">
        <v>45925</v>
      </c>
      <c r="C10549" s="1" t="str">
        <f t="shared" si="328"/>
        <v>September</v>
      </c>
      <c r="D10549" t="s">
        <v>639</v>
      </c>
      <c r="E10549" t="s">
        <v>466</v>
      </c>
      <c r="F10549" t="s">
        <v>59</v>
      </c>
      <c r="G10549" t="s">
        <v>29</v>
      </c>
      <c r="H10549">
        <v>6</v>
      </c>
      <c r="I10549">
        <v>24714.97</v>
      </c>
      <c r="J10549">
        <v>0</v>
      </c>
      <c r="K10549">
        <v>148289.82</v>
      </c>
      <c r="L10549" t="s">
        <v>17</v>
      </c>
      <c r="M10549" t="s">
        <v>24</v>
      </c>
      <c r="N10549">
        <f t="shared" si="329"/>
        <v>2025</v>
      </c>
    </row>
    <row r="10550" spans="1:14" x14ac:dyDescent="0.3">
      <c r="A10550" t="s">
        <v>11534</v>
      </c>
      <c r="B10550" s="1">
        <v>45971</v>
      </c>
      <c r="C10550" s="1" t="str">
        <f t="shared" si="328"/>
        <v>November</v>
      </c>
      <c r="D10550" t="s">
        <v>639</v>
      </c>
      <c r="E10550" t="s">
        <v>290</v>
      </c>
      <c r="F10550" t="s">
        <v>34</v>
      </c>
      <c r="G10550" t="s">
        <v>29</v>
      </c>
      <c r="H10550">
        <v>3</v>
      </c>
      <c r="I10550">
        <v>24694.97</v>
      </c>
      <c r="J10550">
        <v>0.05</v>
      </c>
      <c r="K10550">
        <v>70380.66</v>
      </c>
      <c r="L10550" t="s">
        <v>51</v>
      </c>
      <c r="M10550" t="s">
        <v>24</v>
      </c>
      <c r="N10550">
        <f t="shared" si="329"/>
        <v>2025</v>
      </c>
    </row>
    <row r="10551" spans="1:14" x14ac:dyDescent="0.3">
      <c r="A10551" t="s">
        <v>76</v>
      </c>
      <c r="B10551" s="1">
        <v>45716</v>
      </c>
      <c r="C10551" s="1" t="str">
        <f t="shared" si="328"/>
        <v>February</v>
      </c>
      <c r="D10551" t="s">
        <v>77</v>
      </c>
      <c r="E10551" t="s">
        <v>78</v>
      </c>
      <c r="F10551" t="s">
        <v>79</v>
      </c>
      <c r="G10551" t="s">
        <v>29</v>
      </c>
      <c r="H10551">
        <v>1</v>
      </c>
      <c r="J10551">
        <v>0</v>
      </c>
      <c r="K10551">
        <v>19390.169999999998</v>
      </c>
      <c r="L10551" t="s">
        <v>42</v>
      </c>
      <c r="M10551" t="s">
        <v>24</v>
      </c>
      <c r="N10551">
        <f t="shared" si="329"/>
        <v>2025</v>
      </c>
    </row>
    <row r="10552" spans="1:14" x14ac:dyDescent="0.3">
      <c r="A10552" t="s">
        <v>9118</v>
      </c>
      <c r="B10552" s="1">
        <v>45774</v>
      </c>
      <c r="C10552" s="1" t="str">
        <f t="shared" si="328"/>
        <v>April</v>
      </c>
      <c r="D10552" t="s">
        <v>77</v>
      </c>
      <c r="E10552" t="s">
        <v>33</v>
      </c>
      <c r="F10552" t="s">
        <v>34</v>
      </c>
      <c r="G10552" t="s">
        <v>29</v>
      </c>
      <c r="H10552">
        <v>4</v>
      </c>
      <c r="I10552">
        <v>23500.05</v>
      </c>
      <c r="J10552">
        <v>0.05</v>
      </c>
      <c r="K10552">
        <v>89300.19</v>
      </c>
      <c r="L10552" t="s">
        <v>51</v>
      </c>
      <c r="M10552" t="s">
        <v>30</v>
      </c>
      <c r="N10552">
        <f t="shared" si="329"/>
        <v>2025</v>
      </c>
    </row>
    <row r="10553" spans="1:14" x14ac:dyDescent="0.3">
      <c r="A10553" t="s">
        <v>939</v>
      </c>
      <c r="B10553" s="1">
        <v>45949</v>
      </c>
      <c r="C10553" s="1" t="str">
        <f t="shared" si="328"/>
        <v>October</v>
      </c>
      <c r="D10553" t="s">
        <v>77</v>
      </c>
      <c r="E10553" t="s">
        <v>430</v>
      </c>
      <c r="F10553" t="s">
        <v>105</v>
      </c>
      <c r="G10553" t="s">
        <v>16</v>
      </c>
      <c r="H10553">
        <v>5</v>
      </c>
      <c r="I10553">
        <v>2830.52</v>
      </c>
      <c r="J10553">
        <v>0.15</v>
      </c>
      <c r="K10553">
        <v>12029.71</v>
      </c>
      <c r="L10553" t="s">
        <v>51</v>
      </c>
      <c r="M10553" t="s">
        <v>52</v>
      </c>
      <c r="N10553">
        <f t="shared" si="329"/>
        <v>2025</v>
      </c>
    </row>
    <row r="10554" spans="1:14" x14ac:dyDescent="0.3">
      <c r="A10554" t="s">
        <v>13725</v>
      </c>
      <c r="B10554" s="1">
        <v>46008</v>
      </c>
      <c r="C10554" s="1" t="str">
        <f t="shared" si="328"/>
        <v>December</v>
      </c>
      <c r="D10554" t="s">
        <v>77</v>
      </c>
      <c r="E10554" t="s">
        <v>78</v>
      </c>
      <c r="F10554" t="s">
        <v>79</v>
      </c>
      <c r="G10554" t="s">
        <v>29</v>
      </c>
      <c r="H10554">
        <v>5</v>
      </c>
      <c r="I10554">
        <v>1654.92</v>
      </c>
      <c r="J10554">
        <v>0.2</v>
      </c>
      <c r="K10554">
        <v>6619.68</v>
      </c>
      <c r="L10554" t="s">
        <v>17</v>
      </c>
      <c r="M10554" t="s">
        <v>30</v>
      </c>
      <c r="N10554">
        <f t="shared" si="329"/>
        <v>2025</v>
      </c>
    </row>
    <row r="10555" spans="1:14" x14ac:dyDescent="0.3">
      <c r="A10555" t="s">
        <v>9880</v>
      </c>
      <c r="B10555" s="1">
        <v>45768</v>
      </c>
      <c r="C10555" s="1" t="str">
        <f t="shared" si="328"/>
        <v>April</v>
      </c>
      <c r="D10555" t="s">
        <v>9881</v>
      </c>
      <c r="E10555" t="s">
        <v>96</v>
      </c>
      <c r="F10555" t="s">
        <v>38</v>
      </c>
      <c r="G10555" t="s">
        <v>29</v>
      </c>
      <c r="H10555">
        <v>7</v>
      </c>
      <c r="I10555">
        <v>27423.19</v>
      </c>
      <c r="J10555">
        <v>0.2</v>
      </c>
      <c r="K10555">
        <v>153569.85999999999</v>
      </c>
      <c r="L10555" t="s">
        <v>42</v>
      </c>
      <c r="M10555" t="s">
        <v>18</v>
      </c>
      <c r="N10555">
        <f t="shared" si="329"/>
        <v>2025</v>
      </c>
    </row>
    <row r="10556" spans="1:14" x14ac:dyDescent="0.3">
      <c r="A10556" t="s">
        <v>10366</v>
      </c>
      <c r="B10556" s="1">
        <v>45878</v>
      </c>
      <c r="C10556" s="1" t="str">
        <f t="shared" si="328"/>
        <v>August</v>
      </c>
      <c r="D10556" t="s">
        <v>9881</v>
      </c>
      <c r="E10556" t="s">
        <v>427</v>
      </c>
      <c r="F10556" t="s">
        <v>59</v>
      </c>
      <c r="G10556" t="s">
        <v>29</v>
      </c>
      <c r="H10556">
        <v>4</v>
      </c>
      <c r="I10556">
        <v>11303.55</v>
      </c>
      <c r="J10556">
        <v>0.2</v>
      </c>
      <c r="K10556">
        <v>36171.360000000001</v>
      </c>
      <c r="L10556" t="s">
        <v>17</v>
      </c>
      <c r="M10556" t="s">
        <v>30</v>
      </c>
      <c r="N10556">
        <f t="shared" si="329"/>
        <v>2025</v>
      </c>
    </row>
    <row r="10557" spans="1:14" x14ac:dyDescent="0.3">
      <c r="A10557" t="s">
        <v>10108</v>
      </c>
      <c r="B10557" s="1">
        <v>45959</v>
      </c>
      <c r="C10557" s="1" t="str">
        <f t="shared" si="328"/>
        <v>October</v>
      </c>
      <c r="D10557" t="s">
        <v>9881</v>
      </c>
      <c r="E10557" t="s">
        <v>456</v>
      </c>
      <c r="F10557" t="s">
        <v>155</v>
      </c>
      <c r="G10557" t="s">
        <v>101</v>
      </c>
      <c r="H10557">
        <v>2</v>
      </c>
      <c r="I10557">
        <v>9255.57</v>
      </c>
      <c r="J10557">
        <v>0.1</v>
      </c>
      <c r="K10557">
        <v>16660.03</v>
      </c>
      <c r="L10557" t="s">
        <v>42</v>
      </c>
      <c r="M10557" t="s">
        <v>18</v>
      </c>
      <c r="N10557">
        <f t="shared" si="329"/>
        <v>2025</v>
      </c>
    </row>
    <row r="10558" spans="1:14" x14ac:dyDescent="0.3">
      <c r="A10558" t="s">
        <v>7915</v>
      </c>
      <c r="B10558" s="1">
        <v>45746</v>
      </c>
      <c r="C10558" s="1" t="str">
        <f t="shared" si="328"/>
        <v>March</v>
      </c>
      <c r="D10558" t="s">
        <v>2724</v>
      </c>
      <c r="E10558" t="s">
        <v>430</v>
      </c>
      <c r="F10558" t="s">
        <v>105</v>
      </c>
      <c r="G10558" t="s">
        <v>16</v>
      </c>
      <c r="H10558">
        <v>1</v>
      </c>
      <c r="I10558">
        <v>28017.21</v>
      </c>
      <c r="J10558">
        <v>0.15</v>
      </c>
      <c r="K10558">
        <v>23814.63</v>
      </c>
      <c r="L10558" t="s">
        <v>42</v>
      </c>
      <c r="M10558" t="s">
        <v>18</v>
      </c>
      <c r="N10558">
        <f t="shared" si="329"/>
        <v>2025</v>
      </c>
    </row>
    <row r="10559" spans="1:14" x14ac:dyDescent="0.3">
      <c r="A10559" t="s">
        <v>10093</v>
      </c>
      <c r="B10559" s="1">
        <v>45793</v>
      </c>
      <c r="C10559" s="1" t="str">
        <f t="shared" si="328"/>
        <v>May</v>
      </c>
      <c r="D10559" t="s">
        <v>2724</v>
      </c>
      <c r="E10559" t="s">
        <v>949</v>
      </c>
      <c r="F10559" t="s">
        <v>38</v>
      </c>
      <c r="G10559" t="s">
        <v>29</v>
      </c>
      <c r="H10559">
        <v>2</v>
      </c>
      <c r="I10559">
        <v>14426.1</v>
      </c>
      <c r="J10559">
        <v>0.15</v>
      </c>
      <c r="K10559">
        <v>24524.37</v>
      </c>
      <c r="L10559" t="s">
        <v>51</v>
      </c>
      <c r="M10559" t="s">
        <v>52</v>
      </c>
      <c r="N10559">
        <f t="shared" si="329"/>
        <v>2025</v>
      </c>
    </row>
    <row r="10560" spans="1:14" x14ac:dyDescent="0.3">
      <c r="A10560" t="s">
        <v>2723</v>
      </c>
      <c r="B10560" s="1">
        <v>45832</v>
      </c>
      <c r="C10560" s="1" t="str">
        <f t="shared" si="328"/>
        <v>June</v>
      </c>
      <c r="D10560" t="s">
        <v>2724</v>
      </c>
      <c r="E10560" t="s">
        <v>456</v>
      </c>
      <c r="F10560" t="s">
        <v>155</v>
      </c>
      <c r="G10560" t="s">
        <v>101</v>
      </c>
      <c r="H10560">
        <v>3</v>
      </c>
      <c r="I10560">
        <v>25858.94</v>
      </c>
      <c r="J10560">
        <v>0.15</v>
      </c>
      <c r="K10560">
        <v>65940.3</v>
      </c>
      <c r="L10560" t="s">
        <v>51</v>
      </c>
      <c r="M10560" t="s">
        <v>24</v>
      </c>
      <c r="N10560">
        <f t="shared" si="329"/>
        <v>2025</v>
      </c>
    </row>
    <row r="10561" spans="1:14" x14ac:dyDescent="0.3">
      <c r="A10561" t="s">
        <v>3468</v>
      </c>
      <c r="B10561" s="1">
        <v>45887</v>
      </c>
      <c r="C10561" s="1" t="str">
        <f t="shared" si="328"/>
        <v>August</v>
      </c>
      <c r="D10561" t="s">
        <v>2724</v>
      </c>
      <c r="E10561" t="s">
        <v>369</v>
      </c>
      <c r="F10561" t="s">
        <v>22</v>
      </c>
      <c r="G10561" t="s">
        <v>23</v>
      </c>
      <c r="H10561">
        <v>4</v>
      </c>
      <c r="I10561">
        <v>29520.01</v>
      </c>
      <c r="J10561">
        <v>0.05</v>
      </c>
      <c r="K10561">
        <v>112176.04</v>
      </c>
      <c r="L10561" t="s">
        <v>51</v>
      </c>
      <c r="M10561" t="s">
        <v>30</v>
      </c>
      <c r="N10561">
        <f t="shared" si="329"/>
        <v>2025</v>
      </c>
    </row>
    <row r="10562" spans="1:14" x14ac:dyDescent="0.3">
      <c r="A10562" t="s">
        <v>5730</v>
      </c>
      <c r="B10562" s="1">
        <v>45919</v>
      </c>
      <c r="C10562" s="1" t="str">
        <f t="shared" ref="C10562:C10625" si="330">IF(B10562="","",TEXT(B10562,"mmmm"))</f>
        <v>September</v>
      </c>
      <c r="D10562" t="s">
        <v>2724</v>
      </c>
      <c r="E10562" t="s">
        <v>348</v>
      </c>
      <c r="F10562" t="s">
        <v>22</v>
      </c>
      <c r="G10562" t="s">
        <v>23</v>
      </c>
      <c r="H10562">
        <v>4</v>
      </c>
      <c r="I10562">
        <v>4560.5</v>
      </c>
      <c r="J10562">
        <v>0</v>
      </c>
      <c r="K10562">
        <v>18242</v>
      </c>
      <c r="L10562" t="s">
        <v>17</v>
      </c>
      <c r="M10562" t="s">
        <v>30</v>
      </c>
      <c r="N10562">
        <f t="shared" ref="N10562:N10625" si="331">IF(B10562="","",YEAR(B10562))</f>
        <v>2025</v>
      </c>
    </row>
    <row r="10563" spans="1:14" x14ac:dyDescent="0.3">
      <c r="A10563" t="s">
        <v>9948</v>
      </c>
      <c r="B10563" s="1">
        <v>45987</v>
      </c>
      <c r="C10563" s="1" t="str">
        <f t="shared" si="330"/>
        <v>November</v>
      </c>
      <c r="D10563" t="s">
        <v>2724</v>
      </c>
      <c r="E10563" t="s">
        <v>251</v>
      </c>
      <c r="F10563" t="s">
        <v>109</v>
      </c>
      <c r="G10563" t="s">
        <v>16</v>
      </c>
      <c r="H10563">
        <v>2</v>
      </c>
      <c r="I10563">
        <v>21970.77</v>
      </c>
      <c r="J10563">
        <v>0.15</v>
      </c>
      <c r="K10563">
        <v>37350.31</v>
      </c>
      <c r="L10563" t="s">
        <v>51</v>
      </c>
      <c r="M10563" t="s">
        <v>30</v>
      </c>
      <c r="N10563">
        <f t="shared" si="331"/>
        <v>2025</v>
      </c>
    </row>
    <row r="10564" spans="1:14" x14ac:dyDescent="0.3">
      <c r="A10564" t="s">
        <v>3356</v>
      </c>
      <c r="B10564" s="1">
        <v>45896</v>
      </c>
      <c r="C10564" s="1" t="str">
        <f t="shared" si="330"/>
        <v>August</v>
      </c>
      <c r="D10564" t="s">
        <v>3357</v>
      </c>
      <c r="E10564" t="s">
        <v>243</v>
      </c>
      <c r="F10564" t="s">
        <v>79</v>
      </c>
      <c r="G10564" t="s">
        <v>29</v>
      </c>
      <c r="H10564">
        <v>7</v>
      </c>
      <c r="I10564">
        <v>3548.42</v>
      </c>
      <c r="J10564">
        <v>0.05</v>
      </c>
      <c r="K10564">
        <v>23596.99</v>
      </c>
      <c r="L10564" t="s">
        <v>51</v>
      </c>
      <c r="M10564" t="s">
        <v>30</v>
      </c>
      <c r="N10564">
        <f t="shared" si="331"/>
        <v>2025</v>
      </c>
    </row>
    <row r="10565" spans="1:14" x14ac:dyDescent="0.3">
      <c r="A10565" t="s">
        <v>4261</v>
      </c>
      <c r="B10565" s="1">
        <v>45898</v>
      </c>
      <c r="C10565" s="1" t="str">
        <f t="shared" si="330"/>
        <v>August</v>
      </c>
      <c r="D10565" t="s">
        <v>3357</v>
      </c>
      <c r="E10565" t="s">
        <v>143</v>
      </c>
      <c r="F10565" t="s">
        <v>83</v>
      </c>
      <c r="G10565" t="s">
        <v>23</v>
      </c>
      <c r="H10565">
        <v>3</v>
      </c>
      <c r="I10565">
        <v>25422.84</v>
      </c>
      <c r="J10565">
        <v>0</v>
      </c>
      <c r="K10565">
        <v>76268.52</v>
      </c>
      <c r="L10565" t="s">
        <v>42</v>
      </c>
      <c r="M10565" t="s">
        <v>52</v>
      </c>
      <c r="N10565">
        <f t="shared" si="331"/>
        <v>2025</v>
      </c>
    </row>
    <row r="10566" spans="1:14" x14ac:dyDescent="0.3">
      <c r="A10566" t="s">
        <v>5300</v>
      </c>
      <c r="B10566" s="1">
        <v>45669</v>
      </c>
      <c r="C10566" s="1" t="str">
        <f t="shared" si="330"/>
        <v>January</v>
      </c>
      <c r="D10566" t="s">
        <v>4559</v>
      </c>
      <c r="E10566" t="s">
        <v>535</v>
      </c>
      <c r="F10566" t="s">
        <v>34</v>
      </c>
      <c r="G10566" t="s">
        <v>29</v>
      </c>
      <c r="H10566">
        <v>2</v>
      </c>
      <c r="I10566">
        <v>30963.72</v>
      </c>
      <c r="J10566">
        <v>0</v>
      </c>
      <c r="K10566">
        <v>61927.44</v>
      </c>
      <c r="L10566" t="s">
        <v>51</v>
      </c>
      <c r="M10566" t="s">
        <v>30</v>
      </c>
      <c r="N10566">
        <f t="shared" si="331"/>
        <v>2025</v>
      </c>
    </row>
    <row r="10567" spans="1:14" x14ac:dyDescent="0.3">
      <c r="A10567" t="s">
        <v>7684</v>
      </c>
      <c r="B10567" s="1">
        <v>45769</v>
      </c>
      <c r="C10567" s="1" t="str">
        <f t="shared" si="330"/>
        <v>April</v>
      </c>
      <c r="D10567" t="s">
        <v>4559</v>
      </c>
      <c r="E10567" t="s">
        <v>55</v>
      </c>
      <c r="F10567" t="s">
        <v>38</v>
      </c>
      <c r="G10567" t="s">
        <v>29</v>
      </c>
      <c r="H10567">
        <v>6</v>
      </c>
      <c r="I10567">
        <v>12938.64</v>
      </c>
      <c r="J10567">
        <v>0.2</v>
      </c>
      <c r="K10567">
        <v>62105.47</v>
      </c>
      <c r="L10567" t="s">
        <v>17</v>
      </c>
      <c r="M10567" t="s">
        <v>52</v>
      </c>
      <c r="N10567">
        <f t="shared" si="331"/>
        <v>2025</v>
      </c>
    </row>
    <row r="10568" spans="1:14" x14ac:dyDescent="0.3">
      <c r="A10568" t="s">
        <v>4612</v>
      </c>
      <c r="B10568" s="1">
        <v>45826</v>
      </c>
      <c r="C10568" s="1" t="str">
        <f t="shared" si="330"/>
        <v>June</v>
      </c>
      <c r="D10568" t="s">
        <v>4559</v>
      </c>
      <c r="E10568" t="s">
        <v>306</v>
      </c>
      <c r="F10568" t="s">
        <v>15</v>
      </c>
      <c r="G10568" t="s">
        <v>16</v>
      </c>
      <c r="H10568">
        <v>4</v>
      </c>
      <c r="I10568">
        <v>27773.47</v>
      </c>
      <c r="J10568">
        <v>0.2</v>
      </c>
      <c r="K10568">
        <v>88875.1</v>
      </c>
      <c r="L10568" t="s">
        <v>51</v>
      </c>
      <c r="M10568" t="s">
        <v>30</v>
      </c>
      <c r="N10568">
        <f t="shared" si="331"/>
        <v>2025</v>
      </c>
    </row>
    <row r="10569" spans="1:14" x14ac:dyDescent="0.3">
      <c r="A10569" t="s">
        <v>15127</v>
      </c>
      <c r="B10569" s="1">
        <v>45899</v>
      </c>
      <c r="C10569" s="1" t="str">
        <f t="shared" si="330"/>
        <v>August</v>
      </c>
      <c r="D10569" t="s">
        <v>4559</v>
      </c>
      <c r="E10569" t="s">
        <v>115</v>
      </c>
      <c r="F10569" t="s">
        <v>28</v>
      </c>
      <c r="G10569" t="s">
        <v>29</v>
      </c>
      <c r="H10569">
        <v>4</v>
      </c>
      <c r="I10569">
        <v>29058.17</v>
      </c>
      <c r="J10569">
        <v>0.05</v>
      </c>
      <c r="K10569">
        <v>110421.05</v>
      </c>
      <c r="L10569" t="s">
        <v>17</v>
      </c>
      <c r="M10569" t="s">
        <v>52</v>
      </c>
      <c r="N10569">
        <f t="shared" si="331"/>
        <v>2025</v>
      </c>
    </row>
    <row r="10570" spans="1:14" x14ac:dyDescent="0.3">
      <c r="A10570" t="s">
        <v>4558</v>
      </c>
      <c r="B10570" s="1">
        <v>45962</v>
      </c>
      <c r="C10570" s="1" t="str">
        <f t="shared" si="330"/>
        <v>November</v>
      </c>
      <c r="D10570" t="s">
        <v>4559</v>
      </c>
      <c r="E10570" t="s">
        <v>33</v>
      </c>
      <c r="F10570" t="s">
        <v>34</v>
      </c>
      <c r="G10570" t="s">
        <v>29</v>
      </c>
      <c r="H10570">
        <v>1</v>
      </c>
      <c r="I10570">
        <v>49198.37</v>
      </c>
      <c r="J10570">
        <v>0.1</v>
      </c>
      <c r="K10570">
        <v>44278.53</v>
      </c>
      <c r="L10570" t="s">
        <v>17</v>
      </c>
      <c r="M10570" t="s">
        <v>30</v>
      </c>
      <c r="N10570">
        <f t="shared" si="331"/>
        <v>2025</v>
      </c>
    </row>
    <row r="10571" spans="1:14" x14ac:dyDescent="0.3">
      <c r="A10571" t="s">
        <v>11508</v>
      </c>
      <c r="B10571" s="1">
        <v>45973</v>
      </c>
      <c r="C10571" s="1" t="str">
        <f t="shared" si="330"/>
        <v>November</v>
      </c>
      <c r="D10571" t="s">
        <v>4559</v>
      </c>
      <c r="E10571" t="s">
        <v>71</v>
      </c>
      <c r="F10571" t="s">
        <v>46</v>
      </c>
      <c r="G10571" t="s">
        <v>23</v>
      </c>
      <c r="H10571">
        <v>5</v>
      </c>
      <c r="I10571">
        <v>49858.03</v>
      </c>
      <c r="J10571">
        <v>0.2</v>
      </c>
      <c r="K10571">
        <v>199432.12</v>
      </c>
      <c r="L10571" t="s">
        <v>51</v>
      </c>
      <c r="M10571" t="s">
        <v>30</v>
      </c>
      <c r="N10571">
        <f t="shared" si="331"/>
        <v>2025</v>
      </c>
    </row>
    <row r="10572" spans="1:14" x14ac:dyDescent="0.3">
      <c r="A10572" t="s">
        <v>613</v>
      </c>
      <c r="B10572" s="1">
        <v>45719</v>
      </c>
      <c r="C10572" s="1" t="str">
        <f t="shared" si="330"/>
        <v>March</v>
      </c>
      <c r="D10572" t="s">
        <v>614</v>
      </c>
      <c r="E10572" t="s">
        <v>174</v>
      </c>
      <c r="F10572" t="s">
        <v>59</v>
      </c>
      <c r="G10572" t="s">
        <v>29</v>
      </c>
      <c r="H10572">
        <v>3</v>
      </c>
      <c r="I10572">
        <v>40028</v>
      </c>
      <c r="J10572">
        <v>0.1</v>
      </c>
      <c r="K10572">
        <v>108075.6</v>
      </c>
      <c r="L10572" t="s">
        <v>42</v>
      </c>
      <c r="M10572" t="s">
        <v>52</v>
      </c>
      <c r="N10572">
        <f t="shared" si="331"/>
        <v>2025</v>
      </c>
    </row>
    <row r="10573" spans="1:14" x14ac:dyDescent="0.3">
      <c r="A10573" t="s">
        <v>10918</v>
      </c>
      <c r="B10573" s="1">
        <v>45810</v>
      </c>
      <c r="C10573" s="1" t="str">
        <f t="shared" si="330"/>
        <v>June</v>
      </c>
      <c r="D10573" t="s">
        <v>614</v>
      </c>
      <c r="E10573" t="s">
        <v>122</v>
      </c>
      <c r="F10573" t="s">
        <v>15</v>
      </c>
      <c r="G10573" t="s">
        <v>16</v>
      </c>
      <c r="H10573">
        <v>3</v>
      </c>
      <c r="I10573">
        <v>40942.99</v>
      </c>
      <c r="J10573">
        <v>0.1</v>
      </c>
      <c r="K10573">
        <v>110546.07</v>
      </c>
      <c r="L10573" t="s">
        <v>17</v>
      </c>
      <c r="M10573" t="s">
        <v>15508</v>
      </c>
      <c r="N10573">
        <f t="shared" si="331"/>
        <v>2025</v>
      </c>
    </row>
    <row r="10574" spans="1:14" x14ac:dyDescent="0.3">
      <c r="A10574" t="s">
        <v>7730</v>
      </c>
      <c r="B10574" s="1">
        <v>45692</v>
      </c>
      <c r="C10574" s="1" t="str">
        <f t="shared" si="330"/>
        <v>February</v>
      </c>
      <c r="D10574" t="s">
        <v>4130</v>
      </c>
      <c r="E10574" t="s">
        <v>74</v>
      </c>
      <c r="F10574" t="s">
        <v>75</v>
      </c>
      <c r="G10574" t="s">
        <v>29</v>
      </c>
      <c r="H10574">
        <v>7</v>
      </c>
      <c r="I10574">
        <v>42997.97</v>
      </c>
      <c r="J10574">
        <v>0.15</v>
      </c>
      <c r="K10574">
        <v>255837.92</v>
      </c>
      <c r="L10574" t="s">
        <v>42</v>
      </c>
      <c r="M10574" t="s">
        <v>52</v>
      </c>
      <c r="N10574">
        <f t="shared" si="331"/>
        <v>2025</v>
      </c>
    </row>
    <row r="10575" spans="1:14" x14ac:dyDescent="0.3">
      <c r="A10575" t="s">
        <v>6908</v>
      </c>
      <c r="B10575" s="1">
        <v>45719</v>
      </c>
      <c r="C10575" s="1" t="str">
        <f t="shared" si="330"/>
        <v>March</v>
      </c>
      <c r="D10575" t="s">
        <v>4130</v>
      </c>
      <c r="E10575" t="s">
        <v>320</v>
      </c>
      <c r="F10575" t="s">
        <v>15</v>
      </c>
      <c r="G10575" t="s">
        <v>16</v>
      </c>
      <c r="H10575">
        <v>2</v>
      </c>
      <c r="I10575">
        <v>24649</v>
      </c>
      <c r="J10575">
        <v>0.15</v>
      </c>
      <c r="K10575">
        <v>41903.300000000003</v>
      </c>
      <c r="L10575" t="s">
        <v>42</v>
      </c>
      <c r="M10575" t="s">
        <v>30</v>
      </c>
      <c r="N10575">
        <f t="shared" si="331"/>
        <v>2025</v>
      </c>
    </row>
    <row r="10576" spans="1:14" x14ac:dyDescent="0.3">
      <c r="A10576" t="s">
        <v>10942</v>
      </c>
      <c r="B10576" s="1">
        <v>45743</v>
      </c>
      <c r="C10576" s="1" t="str">
        <f t="shared" si="330"/>
        <v>March</v>
      </c>
      <c r="D10576" t="s">
        <v>4130</v>
      </c>
      <c r="E10576" t="s">
        <v>232</v>
      </c>
      <c r="F10576" t="s">
        <v>28</v>
      </c>
      <c r="G10576" t="s">
        <v>29</v>
      </c>
      <c r="H10576">
        <v>4</v>
      </c>
      <c r="I10576">
        <v>42238.35</v>
      </c>
      <c r="J10576">
        <v>0.05</v>
      </c>
      <c r="K10576">
        <v>160505.73000000001</v>
      </c>
      <c r="L10576" t="s">
        <v>51</v>
      </c>
      <c r="M10576" t="s">
        <v>52</v>
      </c>
      <c r="N10576">
        <f t="shared" si="331"/>
        <v>2025</v>
      </c>
    </row>
    <row r="10577" spans="1:14" x14ac:dyDescent="0.3">
      <c r="A10577" t="s">
        <v>11879</v>
      </c>
      <c r="B10577" s="1">
        <v>45845</v>
      </c>
      <c r="C10577" s="1" t="str">
        <f t="shared" si="330"/>
        <v>July</v>
      </c>
      <c r="D10577" t="s">
        <v>4130</v>
      </c>
      <c r="E10577" t="s">
        <v>398</v>
      </c>
      <c r="F10577" t="s">
        <v>34</v>
      </c>
      <c r="G10577" t="s">
        <v>29</v>
      </c>
      <c r="H10577">
        <v>1</v>
      </c>
      <c r="I10577">
        <v>5019.93</v>
      </c>
      <c r="J10577">
        <v>0.15</v>
      </c>
      <c r="K10577">
        <v>4266.9399999999996</v>
      </c>
      <c r="L10577" t="s">
        <v>51</v>
      </c>
      <c r="M10577" t="s">
        <v>52</v>
      </c>
      <c r="N10577">
        <f t="shared" si="331"/>
        <v>2025</v>
      </c>
    </row>
    <row r="10578" spans="1:14" x14ac:dyDescent="0.3">
      <c r="A10578" t="s">
        <v>11209</v>
      </c>
      <c r="B10578" s="1">
        <v>45886</v>
      </c>
      <c r="C10578" s="1" t="str">
        <f t="shared" si="330"/>
        <v>August</v>
      </c>
      <c r="D10578" t="s">
        <v>4130</v>
      </c>
      <c r="E10578" t="s">
        <v>290</v>
      </c>
      <c r="F10578" t="s">
        <v>34</v>
      </c>
      <c r="G10578" t="s">
        <v>29</v>
      </c>
      <c r="H10578">
        <v>6</v>
      </c>
      <c r="I10578">
        <v>20248.900000000001</v>
      </c>
      <c r="J10578">
        <v>0.2</v>
      </c>
      <c r="K10578">
        <v>97194.72</v>
      </c>
      <c r="L10578" t="s">
        <v>42</v>
      </c>
      <c r="M10578" t="s">
        <v>18</v>
      </c>
      <c r="N10578">
        <f t="shared" si="331"/>
        <v>2025</v>
      </c>
    </row>
    <row r="10579" spans="1:14" x14ac:dyDescent="0.3">
      <c r="A10579" t="s">
        <v>8137</v>
      </c>
      <c r="B10579" s="1">
        <v>45895</v>
      </c>
      <c r="C10579" s="1" t="str">
        <f t="shared" si="330"/>
        <v>August</v>
      </c>
      <c r="D10579" t="s">
        <v>4130</v>
      </c>
      <c r="E10579" t="s">
        <v>14</v>
      </c>
      <c r="F10579" t="s">
        <v>15</v>
      </c>
      <c r="G10579" t="s">
        <v>16</v>
      </c>
      <c r="H10579">
        <v>2</v>
      </c>
      <c r="I10579">
        <v>21164.34</v>
      </c>
      <c r="J10579">
        <v>0</v>
      </c>
      <c r="K10579">
        <v>42328.68</v>
      </c>
      <c r="L10579" t="s">
        <v>17</v>
      </c>
      <c r="M10579" t="s">
        <v>24</v>
      </c>
      <c r="N10579">
        <f t="shared" si="331"/>
        <v>2025</v>
      </c>
    </row>
    <row r="10580" spans="1:14" x14ac:dyDescent="0.3">
      <c r="A10580" t="s">
        <v>8598</v>
      </c>
      <c r="B10580" s="1">
        <v>45950</v>
      </c>
      <c r="C10580" s="1" t="str">
        <f t="shared" si="330"/>
        <v>October</v>
      </c>
      <c r="D10580" t="s">
        <v>4130</v>
      </c>
      <c r="E10580" t="s">
        <v>206</v>
      </c>
      <c r="F10580" t="s">
        <v>109</v>
      </c>
      <c r="G10580" t="s">
        <v>16</v>
      </c>
      <c r="H10580">
        <v>6</v>
      </c>
      <c r="I10580">
        <v>12700.7</v>
      </c>
      <c r="J10580">
        <v>0</v>
      </c>
      <c r="K10580">
        <v>76204.2</v>
      </c>
      <c r="L10580" t="s">
        <v>42</v>
      </c>
      <c r="M10580" t="s">
        <v>30</v>
      </c>
      <c r="N10580">
        <f t="shared" si="331"/>
        <v>2025</v>
      </c>
    </row>
    <row r="10581" spans="1:14" x14ac:dyDescent="0.3">
      <c r="A10581" t="s">
        <v>4129</v>
      </c>
      <c r="B10581" s="1">
        <v>45972</v>
      </c>
      <c r="C10581" s="1" t="str">
        <f t="shared" si="330"/>
        <v>November</v>
      </c>
      <c r="D10581" t="s">
        <v>4130</v>
      </c>
      <c r="E10581" t="s">
        <v>65</v>
      </c>
      <c r="F10581" t="s">
        <v>46</v>
      </c>
      <c r="G10581" t="s">
        <v>23</v>
      </c>
      <c r="H10581">
        <v>5</v>
      </c>
      <c r="I10581">
        <v>1928.44</v>
      </c>
      <c r="J10581">
        <v>0.2</v>
      </c>
      <c r="K10581">
        <v>7713.76</v>
      </c>
      <c r="L10581" t="s">
        <v>51</v>
      </c>
      <c r="M10581" t="s">
        <v>24</v>
      </c>
      <c r="N10581">
        <f t="shared" si="331"/>
        <v>2025</v>
      </c>
    </row>
    <row r="10582" spans="1:14" x14ac:dyDescent="0.3">
      <c r="A10582" t="s">
        <v>6346</v>
      </c>
      <c r="B10582" s="1">
        <v>45729</v>
      </c>
      <c r="C10582" s="1" t="str">
        <f t="shared" si="330"/>
        <v>March</v>
      </c>
      <c r="D10582" t="s">
        <v>6347</v>
      </c>
      <c r="E10582" t="s">
        <v>610</v>
      </c>
      <c r="F10582" t="s">
        <v>83</v>
      </c>
      <c r="G10582" t="s">
        <v>23</v>
      </c>
      <c r="H10582">
        <v>2</v>
      </c>
      <c r="I10582">
        <v>43162.68</v>
      </c>
      <c r="J10582">
        <v>0.1</v>
      </c>
      <c r="K10582">
        <v>77692.820000000007</v>
      </c>
      <c r="L10582" t="s">
        <v>51</v>
      </c>
      <c r="M10582" t="s">
        <v>24</v>
      </c>
      <c r="N10582">
        <f t="shared" si="331"/>
        <v>2025</v>
      </c>
    </row>
    <row r="10583" spans="1:14" x14ac:dyDescent="0.3">
      <c r="A10583" t="s">
        <v>13927</v>
      </c>
      <c r="B10583" s="1">
        <v>45789</v>
      </c>
      <c r="C10583" s="1" t="str">
        <f t="shared" si="330"/>
        <v>May</v>
      </c>
      <c r="D10583" t="s">
        <v>6347</v>
      </c>
      <c r="E10583" t="s">
        <v>179</v>
      </c>
      <c r="F10583" t="s">
        <v>100</v>
      </c>
      <c r="H10583">
        <v>4</v>
      </c>
      <c r="I10583">
        <v>31651.26</v>
      </c>
      <c r="J10583">
        <v>0.05</v>
      </c>
      <c r="K10583">
        <v>120274.79</v>
      </c>
      <c r="L10583" t="s">
        <v>17</v>
      </c>
      <c r="M10583" t="s">
        <v>52</v>
      </c>
      <c r="N10583">
        <f t="shared" si="331"/>
        <v>2025</v>
      </c>
    </row>
    <row r="10584" spans="1:14" x14ac:dyDescent="0.3">
      <c r="A10584" t="s">
        <v>13109</v>
      </c>
      <c r="B10584" s="1">
        <v>45927</v>
      </c>
      <c r="C10584" s="1" t="str">
        <f t="shared" si="330"/>
        <v>September</v>
      </c>
      <c r="D10584" t="s">
        <v>6347</v>
      </c>
      <c r="E10584" t="s">
        <v>27</v>
      </c>
      <c r="F10584" t="s">
        <v>28</v>
      </c>
      <c r="G10584" t="s">
        <v>29</v>
      </c>
      <c r="H10584">
        <v>2</v>
      </c>
      <c r="I10584">
        <v>7043.78</v>
      </c>
      <c r="J10584">
        <v>0.2</v>
      </c>
      <c r="K10584">
        <v>11270.05</v>
      </c>
      <c r="L10584" t="s">
        <v>17</v>
      </c>
      <c r="M10584" t="s">
        <v>18</v>
      </c>
      <c r="N10584">
        <f t="shared" si="331"/>
        <v>2025</v>
      </c>
    </row>
    <row r="10585" spans="1:14" x14ac:dyDescent="0.3">
      <c r="A10585" t="s">
        <v>13307</v>
      </c>
      <c r="B10585" s="1">
        <v>45992</v>
      </c>
      <c r="C10585" s="1" t="str">
        <f t="shared" si="330"/>
        <v>December</v>
      </c>
      <c r="D10585" t="s">
        <v>6347</v>
      </c>
      <c r="E10585" t="s">
        <v>398</v>
      </c>
      <c r="F10585" t="s">
        <v>34</v>
      </c>
      <c r="G10585" t="s">
        <v>29</v>
      </c>
      <c r="H10585">
        <v>7</v>
      </c>
      <c r="I10585">
        <v>42527.89</v>
      </c>
      <c r="J10585">
        <v>0.05</v>
      </c>
      <c r="K10585">
        <v>282810.46999999997</v>
      </c>
      <c r="L10585" t="s">
        <v>42</v>
      </c>
      <c r="M10585" t="s">
        <v>52</v>
      </c>
      <c r="N10585">
        <f t="shared" si="331"/>
        <v>2025</v>
      </c>
    </row>
    <row r="10586" spans="1:14" x14ac:dyDescent="0.3">
      <c r="A10586" t="s">
        <v>12529</v>
      </c>
      <c r="B10586" s="1">
        <v>45841</v>
      </c>
      <c r="C10586" s="1" t="str">
        <f t="shared" si="330"/>
        <v>July</v>
      </c>
      <c r="D10586" t="s">
        <v>12530</v>
      </c>
      <c r="E10586" t="s">
        <v>99</v>
      </c>
      <c r="F10586" t="s">
        <v>100</v>
      </c>
      <c r="G10586" t="s">
        <v>101</v>
      </c>
      <c r="H10586">
        <v>2</v>
      </c>
      <c r="I10586">
        <v>18788.259999999998</v>
      </c>
      <c r="J10586">
        <v>0.05</v>
      </c>
      <c r="K10586">
        <v>35697.69</v>
      </c>
      <c r="L10586" t="s">
        <v>42</v>
      </c>
      <c r="M10586" t="s">
        <v>52</v>
      </c>
      <c r="N10586">
        <f t="shared" si="331"/>
        <v>2025</v>
      </c>
    </row>
    <row r="10587" spans="1:14" x14ac:dyDescent="0.3">
      <c r="A10587" t="s">
        <v>5500</v>
      </c>
      <c r="B10587" s="1">
        <v>45706</v>
      </c>
      <c r="C10587" s="1" t="str">
        <f t="shared" si="330"/>
        <v>February</v>
      </c>
      <c r="D10587" t="s">
        <v>5501</v>
      </c>
      <c r="E10587" t="s">
        <v>41</v>
      </c>
      <c r="F10587" t="s">
        <v>22</v>
      </c>
      <c r="G10587" t="s">
        <v>23</v>
      </c>
      <c r="H10587">
        <v>7</v>
      </c>
      <c r="I10587">
        <v>10401.049999999999</v>
      </c>
      <c r="J10587">
        <v>0.05</v>
      </c>
      <c r="K10587">
        <v>69166.98</v>
      </c>
      <c r="L10587" t="s">
        <v>42</v>
      </c>
      <c r="M10587" t="s">
        <v>30</v>
      </c>
      <c r="N10587">
        <f t="shared" si="331"/>
        <v>2025</v>
      </c>
    </row>
    <row r="10588" spans="1:14" x14ac:dyDescent="0.3">
      <c r="A10588" t="s">
        <v>8447</v>
      </c>
      <c r="B10588" s="1">
        <v>45783</v>
      </c>
      <c r="C10588" s="1" t="str">
        <f t="shared" si="330"/>
        <v>May</v>
      </c>
      <c r="D10588" t="s">
        <v>5501</v>
      </c>
      <c r="E10588" t="s">
        <v>37</v>
      </c>
      <c r="F10588" t="s">
        <v>38</v>
      </c>
      <c r="G10588" t="s">
        <v>29</v>
      </c>
      <c r="H10588">
        <v>3</v>
      </c>
      <c r="I10588">
        <v>17882.099999999999</v>
      </c>
      <c r="J10588">
        <v>0.05</v>
      </c>
      <c r="K10588">
        <v>50963.98</v>
      </c>
      <c r="L10588" t="s">
        <v>51</v>
      </c>
      <c r="M10588" t="s">
        <v>30</v>
      </c>
      <c r="N10588">
        <f t="shared" si="331"/>
        <v>2025</v>
      </c>
    </row>
    <row r="10589" spans="1:14" x14ac:dyDescent="0.3">
      <c r="A10589" t="s">
        <v>12208</v>
      </c>
      <c r="B10589" s="1">
        <v>45899</v>
      </c>
      <c r="C10589" s="1" t="str">
        <f t="shared" si="330"/>
        <v>August</v>
      </c>
      <c r="D10589" t="s">
        <v>5501</v>
      </c>
      <c r="E10589" t="s">
        <v>108</v>
      </c>
      <c r="F10589" t="s">
        <v>109</v>
      </c>
      <c r="G10589" t="s">
        <v>16</v>
      </c>
      <c r="H10589">
        <v>3</v>
      </c>
      <c r="I10589">
        <v>42521.41</v>
      </c>
      <c r="J10589">
        <v>0.1</v>
      </c>
      <c r="K10589">
        <v>114807.81</v>
      </c>
      <c r="L10589" t="s">
        <v>42</v>
      </c>
      <c r="M10589" t="s">
        <v>52</v>
      </c>
      <c r="N10589">
        <f t="shared" si="331"/>
        <v>2025</v>
      </c>
    </row>
    <row r="10590" spans="1:14" x14ac:dyDescent="0.3">
      <c r="A10590" t="s">
        <v>12707</v>
      </c>
      <c r="B10590" s="1">
        <v>46007</v>
      </c>
      <c r="C10590" s="1" t="str">
        <f t="shared" si="330"/>
        <v>December</v>
      </c>
      <c r="D10590" t="s">
        <v>5501</v>
      </c>
      <c r="E10590" t="s">
        <v>640</v>
      </c>
      <c r="F10590" t="s">
        <v>50</v>
      </c>
      <c r="G10590" t="s">
        <v>29</v>
      </c>
      <c r="H10590">
        <v>3</v>
      </c>
      <c r="I10590">
        <v>13681</v>
      </c>
      <c r="J10590">
        <v>0.1</v>
      </c>
      <c r="K10590">
        <v>36938.699999999997</v>
      </c>
      <c r="L10590" t="s">
        <v>17</v>
      </c>
      <c r="M10590" t="s">
        <v>52</v>
      </c>
      <c r="N10590">
        <f t="shared" si="331"/>
        <v>2025</v>
      </c>
    </row>
    <row r="10591" spans="1:14" x14ac:dyDescent="0.3">
      <c r="A10591" t="s">
        <v>13066</v>
      </c>
      <c r="B10591" s="1">
        <v>45954</v>
      </c>
      <c r="C10591" s="1" t="str">
        <f t="shared" si="330"/>
        <v>October</v>
      </c>
      <c r="D10591" t="s">
        <v>13067</v>
      </c>
      <c r="E10591" t="s">
        <v>325</v>
      </c>
      <c r="F10591" t="s">
        <v>83</v>
      </c>
      <c r="G10591" t="s">
        <v>23</v>
      </c>
      <c r="H10591">
        <v>7</v>
      </c>
      <c r="I10591">
        <v>18255.759999999998</v>
      </c>
      <c r="J10591">
        <v>0</v>
      </c>
      <c r="K10591">
        <f>IF(OR(H10591=" ",I10591=" ")," ",H10591*I10591*(1-J10591))</f>
        <v>127790.31999999999</v>
      </c>
      <c r="L10591" t="s">
        <v>42</v>
      </c>
      <c r="M10591" t="s">
        <v>52</v>
      </c>
      <c r="N10591">
        <f t="shared" si="331"/>
        <v>2025</v>
      </c>
    </row>
    <row r="10592" spans="1:14" x14ac:dyDescent="0.3">
      <c r="A10592" t="s">
        <v>14073</v>
      </c>
      <c r="B10592" s="1">
        <v>45987</v>
      </c>
      <c r="C10592" s="1" t="str">
        <f t="shared" si="330"/>
        <v>November</v>
      </c>
      <c r="D10592" t="s">
        <v>13067</v>
      </c>
      <c r="E10592" t="s">
        <v>251</v>
      </c>
      <c r="F10592" t="s">
        <v>109</v>
      </c>
      <c r="G10592" t="s">
        <v>16</v>
      </c>
      <c r="H10592">
        <v>6</v>
      </c>
      <c r="I10592">
        <v>26084.92</v>
      </c>
      <c r="J10592">
        <v>0.15</v>
      </c>
      <c r="K10592">
        <v>133033.09</v>
      </c>
      <c r="L10592" t="s">
        <v>51</v>
      </c>
      <c r="M10592" t="s">
        <v>15508</v>
      </c>
      <c r="N10592">
        <f t="shared" si="331"/>
        <v>2025</v>
      </c>
    </row>
    <row r="10593" spans="1:14" x14ac:dyDescent="0.3">
      <c r="A10593" t="s">
        <v>3814</v>
      </c>
      <c r="B10593" s="1">
        <v>45777</v>
      </c>
      <c r="C10593" s="1" t="str">
        <f t="shared" si="330"/>
        <v>April</v>
      </c>
      <c r="D10593" t="s">
        <v>465</v>
      </c>
      <c r="E10593" t="s">
        <v>504</v>
      </c>
      <c r="F10593" t="s">
        <v>155</v>
      </c>
      <c r="G10593" t="s">
        <v>101</v>
      </c>
      <c r="H10593">
        <v>1</v>
      </c>
      <c r="I10593">
        <v>43430.84</v>
      </c>
      <c r="J10593">
        <v>0</v>
      </c>
      <c r="K10593">
        <v>43430.84</v>
      </c>
      <c r="L10593" t="s">
        <v>42</v>
      </c>
      <c r="M10593" t="s">
        <v>30</v>
      </c>
      <c r="N10593">
        <f t="shared" si="331"/>
        <v>2025</v>
      </c>
    </row>
    <row r="10594" spans="1:14" x14ac:dyDescent="0.3">
      <c r="A10594" t="s">
        <v>464</v>
      </c>
      <c r="B10594" s="1">
        <v>45786</v>
      </c>
      <c r="C10594" s="1" t="str">
        <f t="shared" si="330"/>
        <v>May</v>
      </c>
      <c r="D10594" t="s">
        <v>465</v>
      </c>
      <c r="E10594" t="s">
        <v>466</v>
      </c>
      <c r="F10594" t="s">
        <v>59</v>
      </c>
      <c r="G10594" t="s">
        <v>29</v>
      </c>
      <c r="H10594">
        <v>1</v>
      </c>
      <c r="I10594">
        <v>12610</v>
      </c>
      <c r="J10594">
        <v>0.05</v>
      </c>
      <c r="K10594">
        <v>11979.5</v>
      </c>
      <c r="L10594" t="s">
        <v>51</v>
      </c>
      <c r="M10594" t="s">
        <v>52</v>
      </c>
      <c r="N10594">
        <f t="shared" si="331"/>
        <v>2025</v>
      </c>
    </row>
    <row r="10595" spans="1:14" x14ac:dyDescent="0.3">
      <c r="A10595" t="s">
        <v>515</v>
      </c>
      <c r="B10595" s="1">
        <v>45865</v>
      </c>
      <c r="C10595" s="1" t="str">
        <f t="shared" si="330"/>
        <v>July</v>
      </c>
      <c r="D10595" t="s">
        <v>465</v>
      </c>
      <c r="E10595" t="s">
        <v>251</v>
      </c>
      <c r="F10595" t="s">
        <v>109</v>
      </c>
      <c r="G10595" t="s">
        <v>16</v>
      </c>
      <c r="H10595">
        <v>7</v>
      </c>
      <c r="I10595">
        <v>10582.45</v>
      </c>
      <c r="J10595">
        <v>0.15</v>
      </c>
      <c r="K10595">
        <v>62965.58</v>
      </c>
      <c r="L10595" t="s">
        <v>51</v>
      </c>
      <c r="M10595" t="s">
        <v>24</v>
      </c>
      <c r="N10595">
        <f t="shared" si="331"/>
        <v>2025</v>
      </c>
    </row>
    <row r="10596" spans="1:14" x14ac:dyDescent="0.3">
      <c r="A10596" t="s">
        <v>10259</v>
      </c>
      <c r="B10596" s="1">
        <v>45882</v>
      </c>
      <c r="C10596" s="1" t="str">
        <f t="shared" si="330"/>
        <v>August</v>
      </c>
      <c r="D10596" t="s">
        <v>465</v>
      </c>
      <c r="E10596" t="s">
        <v>184</v>
      </c>
      <c r="F10596" t="s">
        <v>79</v>
      </c>
      <c r="G10596" t="s">
        <v>29</v>
      </c>
      <c r="H10596">
        <v>4</v>
      </c>
      <c r="I10596">
        <v>524.89</v>
      </c>
      <c r="J10596">
        <v>0.2</v>
      </c>
      <c r="K10596">
        <v>1679.65</v>
      </c>
      <c r="L10596" t="s">
        <v>17</v>
      </c>
      <c r="M10596" t="s">
        <v>24</v>
      </c>
      <c r="N10596">
        <f t="shared" si="331"/>
        <v>2025</v>
      </c>
    </row>
    <row r="10597" spans="1:14" x14ac:dyDescent="0.3">
      <c r="A10597" t="s">
        <v>2490</v>
      </c>
      <c r="B10597" s="1">
        <v>45967</v>
      </c>
      <c r="C10597" s="1" t="str">
        <f t="shared" si="330"/>
        <v>November</v>
      </c>
      <c r="D10597" t="s">
        <v>465</v>
      </c>
      <c r="E10597" t="s">
        <v>58</v>
      </c>
      <c r="F10597" t="s">
        <v>59</v>
      </c>
      <c r="G10597" t="s">
        <v>29</v>
      </c>
      <c r="H10597">
        <v>4</v>
      </c>
      <c r="J10597">
        <v>0.2</v>
      </c>
      <c r="K10597">
        <v>122546.56</v>
      </c>
      <c r="L10597" t="s">
        <v>17</v>
      </c>
      <c r="M10597" t="s">
        <v>30</v>
      </c>
      <c r="N10597">
        <f t="shared" si="331"/>
        <v>2025</v>
      </c>
    </row>
    <row r="10598" spans="1:14" x14ac:dyDescent="0.3">
      <c r="A10598" t="s">
        <v>6136</v>
      </c>
      <c r="B10598" s="1">
        <v>46017</v>
      </c>
      <c r="C10598" s="1" t="str">
        <f t="shared" si="330"/>
        <v>December</v>
      </c>
      <c r="D10598" t="s">
        <v>6137</v>
      </c>
      <c r="F10598" t="s">
        <v>38</v>
      </c>
      <c r="G10598" t="s">
        <v>29</v>
      </c>
      <c r="I10598">
        <v>17884.16</v>
      </c>
      <c r="J10598">
        <v>0.1</v>
      </c>
      <c r="K10598">
        <v>96574.46</v>
      </c>
      <c r="L10598" t="s">
        <v>17</v>
      </c>
      <c r="M10598" t="s">
        <v>18</v>
      </c>
      <c r="N10598">
        <f t="shared" si="331"/>
        <v>2025</v>
      </c>
    </row>
    <row r="10599" spans="1:14" x14ac:dyDescent="0.3">
      <c r="A10599" t="s">
        <v>10068</v>
      </c>
      <c r="B10599" s="1">
        <v>45814</v>
      </c>
      <c r="C10599" s="1" t="str">
        <f t="shared" si="330"/>
        <v>June</v>
      </c>
      <c r="D10599" t="s">
        <v>4056</v>
      </c>
      <c r="E10599" t="s">
        <v>261</v>
      </c>
      <c r="F10599" t="s">
        <v>109</v>
      </c>
      <c r="G10599" t="s">
        <v>16</v>
      </c>
      <c r="H10599">
        <v>7</v>
      </c>
      <c r="I10599">
        <v>33638.050000000003</v>
      </c>
      <c r="J10599">
        <v>0</v>
      </c>
      <c r="K10599">
        <f>IF(OR(H10599=" ",I10599=" ")," ",H10599*I10599*(1-J10599))</f>
        <v>235466.35000000003</v>
      </c>
      <c r="L10599" t="s">
        <v>51</v>
      </c>
      <c r="M10599" t="s">
        <v>52</v>
      </c>
      <c r="N10599">
        <f t="shared" si="331"/>
        <v>2025</v>
      </c>
    </row>
    <row r="10600" spans="1:14" x14ac:dyDescent="0.3">
      <c r="A10600" t="s">
        <v>14346</v>
      </c>
      <c r="B10600" s="1">
        <v>45873</v>
      </c>
      <c r="C10600" s="1" t="str">
        <f t="shared" si="330"/>
        <v>August</v>
      </c>
      <c r="D10600" t="s">
        <v>4056</v>
      </c>
      <c r="E10600" t="s">
        <v>179</v>
      </c>
      <c r="F10600" t="s">
        <v>100</v>
      </c>
      <c r="G10600" t="s">
        <v>101</v>
      </c>
      <c r="H10600">
        <v>2</v>
      </c>
      <c r="I10600">
        <v>7171.13</v>
      </c>
      <c r="J10600">
        <v>0.15</v>
      </c>
      <c r="K10600">
        <v>12190.92</v>
      </c>
      <c r="L10600" t="s">
        <v>17</v>
      </c>
      <c r="M10600" t="s">
        <v>18</v>
      </c>
      <c r="N10600">
        <f t="shared" si="331"/>
        <v>2025</v>
      </c>
    </row>
    <row r="10601" spans="1:14" x14ac:dyDescent="0.3">
      <c r="A10601" t="s">
        <v>4055</v>
      </c>
      <c r="B10601" s="1">
        <v>46015</v>
      </c>
      <c r="C10601" s="1" t="str">
        <f t="shared" si="330"/>
        <v>December</v>
      </c>
      <c r="D10601" t="s">
        <v>4056</v>
      </c>
      <c r="E10601" t="s">
        <v>151</v>
      </c>
      <c r="F10601" t="s">
        <v>75</v>
      </c>
      <c r="G10601" t="s">
        <v>29</v>
      </c>
      <c r="H10601">
        <v>7</v>
      </c>
      <c r="I10601">
        <v>34874.44</v>
      </c>
      <c r="J10601">
        <v>0.15</v>
      </c>
      <c r="K10601">
        <v>207502.92</v>
      </c>
      <c r="L10601" t="s">
        <v>17</v>
      </c>
      <c r="M10601" t="s">
        <v>18</v>
      </c>
      <c r="N10601">
        <f t="shared" si="331"/>
        <v>2025</v>
      </c>
    </row>
    <row r="10602" spans="1:14" x14ac:dyDescent="0.3">
      <c r="A10602" t="s">
        <v>7103</v>
      </c>
      <c r="B10602" s="1">
        <v>45682</v>
      </c>
      <c r="C10602" s="1" t="str">
        <f t="shared" si="330"/>
        <v>January</v>
      </c>
      <c r="D10602" t="s">
        <v>7104</v>
      </c>
      <c r="E10602" t="s">
        <v>45</v>
      </c>
      <c r="F10602" t="s">
        <v>46</v>
      </c>
      <c r="G10602" t="s">
        <v>23</v>
      </c>
      <c r="H10602">
        <v>1</v>
      </c>
      <c r="I10602">
        <v>9943.77</v>
      </c>
      <c r="J10602">
        <v>0.05</v>
      </c>
      <c r="K10602">
        <v>9446.58</v>
      </c>
      <c r="L10602" t="s">
        <v>51</v>
      </c>
      <c r="M10602" t="s">
        <v>18</v>
      </c>
      <c r="N10602">
        <f t="shared" si="331"/>
        <v>2025</v>
      </c>
    </row>
    <row r="10603" spans="1:14" x14ac:dyDescent="0.3">
      <c r="A10603" t="s">
        <v>2369</v>
      </c>
      <c r="B10603" s="1">
        <v>45836</v>
      </c>
      <c r="C10603" s="1" t="str">
        <f t="shared" si="330"/>
        <v>June</v>
      </c>
      <c r="D10603" t="s">
        <v>2132</v>
      </c>
      <c r="E10603" t="s">
        <v>58</v>
      </c>
      <c r="F10603" t="s">
        <v>59</v>
      </c>
      <c r="G10603" t="s">
        <v>29</v>
      </c>
      <c r="H10603">
        <v>1</v>
      </c>
      <c r="I10603">
        <v>46419.67</v>
      </c>
      <c r="J10603">
        <v>0</v>
      </c>
      <c r="K10603">
        <v>46419.67</v>
      </c>
      <c r="L10603" t="s">
        <v>42</v>
      </c>
      <c r="M10603" t="s">
        <v>24</v>
      </c>
      <c r="N10603">
        <f t="shared" si="331"/>
        <v>2025</v>
      </c>
    </row>
    <row r="10604" spans="1:14" x14ac:dyDescent="0.3">
      <c r="A10604" t="s">
        <v>2131</v>
      </c>
      <c r="B10604" s="1">
        <v>45984</v>
      </c>
      <c r="C10604" s="1" t="str">
        <f t="shared" si="330"/>
        <v>November</v>
      </c>
      <c r="D10604" t="s">
        <v>2132</v>
      </c>
      <c r="E10604" t="s">
        <v>290</v>
      </c>
      <c r="F10604" t="s">
        <v>34</v>
      </c>
      <c r="G10604" t="s">
        <v>29</v>
      </c>
      <c r="H10604">
        <v>3</v>
      </c>
      <c r="I10604">
        <v>21320.33</v>
      </c>
      <c r="J10604">
        <v>0.1</v>
      </c>
      <c r="K10604">
        <v>57564.89</v>
      </c>
      <c r="L10604" t="s">
        <v>51</v>
      </c>
      <c r="M10604" t="s">
        <v>24</v>
      </c>
      <c r="N10604">
        <f t="shared" si="331"/>
        <v>2025</v>
      </c>
    </row>
    <row r="10605" spans="1:14" x14ac:dyDescent="0.3">
      <c r="A10605" t="s">
        <v>12966</v>
      </c>
      <c r="B10605" s="1">
        <v>45750</v>
      </c>
      <c r="C10605" s="1" t="str">
        <f t="shared" si="330"/>
        <v>April</v>
      </c>
      <c r="D10605" t="s">
        <v>9252</v>
      </c>
      <c r="E10605" t="s">
        <v>456</v>
      </c>
      <c r="F10605" t="s">
        <v>155</v>
      </c>
      <c r="G10605" t="s">
        <v>101</v>
      </c>
      <c r="H10605">
        <v>6</v>
      </c>
      <c r="I10605">
        <v>5869.68</v>
      </c>
      <c r="J10605">
        <v>0.05</v>
      </c>
      <c r="K10605">
        <v>33457.18</v>
      </c>
      <c r="L10605" t="s">
        <v>17</v>
      </c>
      <c r="M10605" t="s">
        <v>24</v>
      </c>
      <c r="N10605">
        <f t="shared" si="331"/>
        <v>2025</v>
      </c>
    </row>
    <row r="10606" spans="1:14" x14ac:dyDescent="0.3">
      <c r="A10606" t="s">
        <v>9251</v>
      </c>
      <c r="B10606" s="1">
        <v>45792</v>
      </c>
      <c r="C10606" s="1" t="str">
        <f t="shared" si="330"/>
        <v>May</v>
      </c>
      <c r="D10606" t="s">
        <v>9252</v>
      </c>
      <c r="E10606" t="s">
        <v>62</v>
      </c>
      <c r="F10606" t="s">
        <v>46</v>
      </c>
      <c r="G10606" t="s">
        <v>23</v>
      </c>
      <c r="H10606">
        <v>6</v>
      </c>
      <c r="I10606">
        <v>10798.83</v>
      </c>
      <c r="J10606">
        <v>0</v>
      </c>
      <c r="K10606">
        <v>64792.98</v>
      </c>
      <c r="L10606" t="s">
        <v>51</v>
      </c>
      <c r="M10606" t="s">
        <v>30</v>
      </c>
      <c r="N10606">
        <f t="shared" si="331"/>
        <v>2025</v>
      </c>
    </row>
    <row r="10607" spans="1:14" x14ac:dyDescent="0.3">
      <c r="A10607" t="s">
        <v>10279</v>
      </c>
      <c r="B10607" s="1">
        <v>45857</v>
      </c>
      <c r="C10607" s="1" t="str">
        <f t="shared" si="330"/>
        <v>July</v>
      </c>
      <c r="D10607" t="s">
        <v>9252</v>
      </c>
      <c r="E10607" t="s">
        <v>290</v>
      </c>
      <c r="F10607" t="s">
        <v>34</v>
      </c>
      <c r="G10607" t="s">
        <v>29</v>
      </c>
      <c r="H10607">
        <v>1</v>
      </c>
      <c r="I10607">
        <v>19957.88</v>
      </c>
      <c r="J10607">
        <v>0.15</v>
      </c>
      <c r="K10607">
        <v>16964.2</v>
      </c>
      <c r="L10607" t="s">
        <v>42</v>
      </c>
      <c r="M10607" t="s">
        <v>24</v>
      </c>
      <c r="N10607">
        <f t="shared" si="331"/>
        <v>2025</v>
      </c>
    </row>
    <row r="10608" spans="1:14" x14ac:dyDescent="0.3">
      <c r="A10608" t="s">
        <v>10760</v>
      </c>
      <c r="B10608" s="1">
        <v>45932</v>
      </c>
      <c r="C10608" s="1" t="str">
        <f t="shared" si="330"/>
        <v>October</v>
      </c>
      <c r="D10608" t="s">
        <v>9252</v>
      </c>
      <c r="E10608" t="s">
        <v>58</v>
      </c>
      <c r="F10608" t="s">
        <v>59</v>
      </c>
      <c r="G10608" t="s">
        <v>29</v>
      </c>
      <c r="H10608">
        <v>4</v>
      </c>
      <c r="I10608">
        <v>3542.44</v>
      </c>
      <c r="J10608">
        <v>0.15</v>
      </c>
      <c r="K10608">
        <v>12044.3</v>
      </c>
      <c r="L10608" t="s">
        <v>51</v>
      </c>
      <c r="M10608" t="s">
        <v>24</v>
      </c>
      <c r="N10608">
        <f t="shared" si="331"/>
        <v>2025</v>
      </c>
    </row>
    <row r="10609" spans="1:14" x14ac:dyDescent="0.3">
      <c r="A10609" t="s">
        <v>13769</v>
      </c>
      <c r="B10609" s="1">
        <v>45737</v>
      </c>
      <c r="C10609" s="1" t="str">
        <f t="shared" si="330"/>
        <v>March</v>
      </c>
      <c r="D10609" t="s">
        <v>8354</v>
      </c>
      <c r="E10609" t="s">
        <v>21</v>
      </c>
      <c r="F10609" t="s">
        <v>22</v>
      </c>
      <c r="G10609" t="s">
        <v>23</v>
      </c>
      <c r="H10609">
        <v>1</v>
      </c>
      <c r="I10609">
        <v>49326.35</v>
      </c>
      <c r="J10609">
        <v>0</v>
      </c>
      <c r="K10609">
        <v>49326.35</v>
      </c>
      <c r="L10609" t="s">
        <v>17</v>
      </c>
      <c r="M10609" t="s">
        <v>30</v>
      </c>
      <c r="N10609">
        <f t="shared" si="331"/>
        <v>2025</v>
      </c>
    </row>
    <row r="10610" spans="1:14" x14ac:dyDescent="0.3">
      <c r="A10610" t="s">
        <v>8353</v>
      </c>
      <c r="B10610" s="1">
        <v>45789</v>
      </c>
      <c r="C10610" s="1" t="str">
        <f t="shared" si="330"/>
        <v>May</v>
      </c>
      <c r="D10610" t="s">
        <v>8354</v>
      </c>
      <c r="E10610" t="s">
        <v>254</v>
      </c>
      <c r="F10610" t="s">
        <v>83</v>
      </c>
      <c r="G10610" t="s">
        <v>23</v>
      </c>
      <c r="H10610">
        <v>1</v>
      </c>
      <c r="I10610">
        <v>41382.06</v>
      </c>
      <c r="J10610">
        <v>0.1</v>
      </c>
      <c r="K10610">
        <v>37243.85</v>
      </c>
      <c r="L10610" t="s">
        <v>17</v>
      </c>
      <c r="M10610" t="s">
        <v>52</v>
      </c>
      <c r="N10610">
        <f t="shared" si="331"/>
        <v>2025</v>
      </c>
    </row>
    <row r="10611" spans="1:14" x14ac:dyDescent="0.3">
      <c r="A10611" t="s">
        <v>14735</v>
      </c>
      <c r="B10611" s="1">
        <v>45686</v>
      </c>
      <c r="C10611" s="1" t="str">
        <f t="shared" si="330"/>
        <v>January</v>
      </c>
      <c r="D10611" t="s">
        <v>7506</v>
      </c>
      <c r="E10611" t="s">
        <v>261</v>
      </c>
      <c r="F10611" t="s">
        <v>109</v>
      </c>
      <c r="G10611" t="s">
        <v>16</v>
      </c>
      <c r="H10611">
        <v>1</v>
      </c>
      <c r="I10611">
        <v>19911.36</v>
      </c>
      <c r="J10611">
        <v>0</v>
      </c>
      <c r="K10611">
        <v>19911.36</v>
      </c>
      <c r="L10611" t="s">
        <v>51</v>
      </c>
      <c r="M10611" t="s">
        <v>30</v>
      </c>
      <c r="N10611">
        <f t="shared" si="331"/>
        <v>2025</v>
      </c>
    </row>
    <row r="10612" spans="1:14" x14ac:dyDescent="0.3">
      <c r="A10612" t="s">
        <v>11345</v>
      </c>
      <c r="B10612" s="1">
        <v>45727</v>
      </c>
      <c r="C10612" s="1" t="str">
        <f t="shared" si="330"/>
        <v>March</v>
      </c>
      <c r="D10612" t="s">
        <v>7506</v>
      </c>
      <c r="E10612" t="s">
        <v>68</v>
      </c>
      <c r="F10612" t="s">
        <v>50</v>
      </c>
      <c r="G10612" t="s">
        <v>29</v>
      </c>
      <c r="H10612">
        <v>6</v>
      </c>
      <c r="I10612">
        <v>48949.71</v>
      </c>
      <c r="J10612">
        <v>0.2</v>
      </c>
      <c r="K10612">
        <v>234958.61</v>
      </c>
      <c r="L10612" t="s">
        <v>51</v>
      </c>
      <c r="M10612" t="s">
        <v>52</v>
      </c>
      <c r="N10612">
        <f t="shared" si="331"/>
        <v>2025</v>
      </c>
    </row>
    <row r="10613" spans="1:14" x14ac:dyDescent="0.3">
      <c r="A10613" t="s">
        <v>7505</v>
      </c>
      <c r="B10613" s="1">
        <v>45739</v>
      </c>
      <c r="C10613" s="1" t="str">
        <f t="shared" si="330"/>
        <v>March</v>
      </c>
      <c r="D10613" t="s">
        <v>7506</v>
      </c>
      <c r="E10613" t="s">
        <v>154</v>
      </c>
      <c r="F10613" t="s">
        <v>155</v>
      </c>
      <c r="G10613" t="s">
        <v>101</v>
      </c>
      <c r="H10613">
        <v>2</v>
      </c>
      <c r="I10613">
        <v>1004.82</v>
      </c>
      <c r="J10613">
        <v>0.15</v>
      </c>
      <c r="K10613">
        <v>1708.19</v>
      </c>
      <c r="L10613" t="s">
        <v>42</v>
      </c>
      <c r="M10613" t="s">
        <v>18</v>
      </c>
      <c r="N10613">
        <f t="shared" si="331"/>
        <v>2025</v>
      </c>
    </row>
    <row r="10614" spans="1:14" x14ac:dyDescent="0.3">
      <c r="A10614" t="s">
        <v>10224</v>
      </c>
      <c r="B10614" s="1">
        <v>45830</v>
      </c>
      <c r="C10614" s="1" t="str">
        <f t="shared" si="330"/>
        <v>June</v>
      </c>
      <c r="D10614" t="s">
        <v>7506</v>
      </c>
      <c r="E10614" t="s">
        <v>306</v>
      </c>
      <c r="F10614" t="s">
        <v>15</v>
      </c>
      <c r="G10614" t="s">
        <v>16</v>
      </c>
      <c r="H10614">
        <v>7</v>
      </c>
      <c r="I10614">
        <v>20060.14</v>
      </c>
      <c r="J10614">
        <v>0.05</v>
      </c>
      <c r="K10614">
        <v>133399.93</v>
      </c>
      <c r="L10614" t="s">
        <v>17</v>
      </c>
      <c r="M10614" t="s">
        <v>24</v>
      </c>
      <c r="N10614">
        <f t="shared" si="331"/>
        <v>2025</v>
      </c>
    </row>
    <row r="10615" spans="1:14" x14ac:dyDescent="0.3">
      <c r="A10615" t="s">
        <v>12644</v>
      </c>
      <c r="B10615" s="1">
        <v>45947</v>
      </c>
      <c r="C10615" s="1" t="str">
        <f t="shared" si="330"/>
        <v>October</v>
      </c>
      <c r="D10615" t="s">
        <v>7506</v>
      </c>
      <c r="E10615" t="s">
        <v>261</v>
      </c>
      <c r="F10615" t="s">
        <v>109</v>
      </c>
      <c r="G10615" t="s">
        <v>16</v>
      </c>
      <c r="H10615">
        <v>6</v>
      </c>
      <c r="I10615">
        <v>34223.550000000003</v>
      </c>
      <c r="J10615">
        <v>0.2</v>
      </c>
      <c r="K10615">
        <v>164273.04</v>
      </c>
      <c r="L10615" t="s">
        <v>42</v>
      </c>
      <c r="M10615" t="s">
        <v>52</v>
      </c>
      <c r="N10615">
        <f t="shared" si="331"/>
        <v>2025</v>
      </c>
    </row>
    <row r="10616" spans="1:14" x14ac:dyDescent="0.3">
      <c r="A10616" t="s">
        <v>6327</v>
      </c>
      <c r="B10616" s="1">
        <v>45814</v>
      </c>
      <c r="C10616" s="1" t="str">
        <f t="shared" si="330"/>
        <v>June</v>
      </c>
      <c r="D10616" t="s">
        <v>6328</v>
      </c>
      <c r="E10616" t="s">
        <v>184</v>
      </c>
      <c r="F10616" t="s">
        <v>79</v>
      </c>
      <c r="G10616" t="s">
        <v>29</v>
      </c>
      <c r="H10616">
        <v>2</v>
      </c>
      <c r="I10616">
        <v>1464.19</v>
      </c>
      <c r="J10616">
        <v>0.15</v>
      </c>
      <c r="K10616">
        <v>2489.12</v>
      </c>
      <c r="L10616" t="s">
        <v>17</v>
      </c>
      <c r="M10616" t="s">
        <v>30</v>
      </c>
      <c r="N10616">
        <f t="shared" si="331"/>
        <v>2025</v>
      </c>
    </row>
    <row r="10617" spans="1:14" x14ac:dyDescent="0.3">
      <c r="A10617" t="s">
        <v>11015</v>
      </c>
      <c r="B10617" s="1">
        <v>45821</v>
      </c>
      <c r="C10617" s="1" t="str">
        <f t="shared" si="330"/>
        <v>June</v>
      </c>
      <c r="D10617" t="s">
        <v>6328</v>
      </c>
      <c r="E10617" t="s">
        <v>206</v>
      </c>
      <c r="F10617" t="s">
        <v>109</v>
      </c>
      <c r="G10617" t="s">
        <v>16</v>
      </c>
      <c r="H10617">
        <v>7</v>
      </c>
      <c r="I10617">
        <v>4106.07</v>
      </c>
      <c r="J10617">
        <v>0</v>
      </c>
      <c r="K10617">
        <v>28742.49</v>
      </c>
      <c r="L10617" t="s">
        <v>17</v>
      </c>
      <c r="M10617" t="s">
        <v>30</v>
      </c>
      <c r="N10617">
        <f t="shared" si="331"/>
        <v>2025</v>
      </c>
    </row>
    <row r="10618" spans="1:14" x14ac:dyDescent="0.3">
      <c r="A10618" t="s">
        <v>10456</v>
      </c>
      <c r="B10618" s="1">
        <v>45662</v>
      </c>
      <c r="C10618" s="1" t="str">
        <f t="shared" si="330"/>
        <v>January</v>
      </c>
      <c r="D10618" t="s">
        <v>7547</v>
      </c>
      <c r="E10618" t="s">
        <v>398</v>
      </c>
      <c r="F10618" t="s">
        <v>34</v>
      </c>
      <c r="G10618" t="s">
        <v>29</v>
      </c>
      <c r="H10618">
        <v>6</v>
      </c>
      <c r="I10618">
        <v>5833.32</v>
      </c>
      <c r="J10618">
        <v>0.2</v>
      </c>
      <c r="K10618">
        <v>27999.94</v>
      </c>
      <c r="L10618" t="s">
        <v>51</v>
      </c>
      <c r="M10618" t="s">
        <v>52</v>
      </c>
      <c r="N10618">
        <f t="shared" si="331"/>
        <v>2025</v>
      </c>
    </row>
    <row r="10619" spans="1:14" x14ac:dyDescent="0.3">
      <c r="A10619" t="s">
        <v>7546</v>
      </c>
      <c r="B10619" s="1">
        <v>45763</v>
      </c>
      <c r="C10619" s="1" t="str">
        <f t="shared" si="330"/>
        <v>April</v>
      </c>
      <c r="D10619" t="s">
        <v>7547</v>
      </c>
      <c r="E10619" t="s">
        <v>243</v>
      </c>
      <c r="F10619" t="s">
        <v>79</v>
      </c>
      <c r="G10619" t="s">
        <v>29</v>
      </c>
      <c r="H10619">
        <v>1</v>
      </c>
      <c r="I10619">
        <v>37583.29</v>
      </c>
      <c r="J10619">
        <v>0.2</v>
      </c>
      <c r="K10619">
        <v>30066.63</v>
      </c>
      <c r="L10619" t="s">
        <v>17</v>
      </c>
      <c r="M10619" t="s">
        <v>52</v>
      </c>
      <c r="N10619">
        <f t="shared" si="331"/>
        <v>2025</v>
      </c>
    </row>
    <row r="10620" spans="1:14" x14ac:dyDescent="0.3">
      <c r="A10620" t="s">
        <v>8135</v>
      </c>
      <c r="B10620" s="1">
        <v>45812</v>
      </c>
      <c r="C10620" s="1" t="str">
        <f t="shared" si="330"/>
        <v>June</v>
      </c>
      <c r="D10620" t="s">
        <v>5901</v>
      </c>
      <c r="E10620" t="s">
        <v>243</v>
      </c>
      <c r="F10620" t="s">
        <v>79</v>
      </c>
      <c r="G10620" t="s">
        <v>29</v>
      </c>
      <c r="H10620">
        <v>7</v>
      </c>
      <c r="I10620">
        <v>11882.48</v>
      </c>
      <c r="J10620">
        <v>0.05</v>
      </c>
      <c r="K10620">
        <v>79018.490000000005</v>
      </c>
      <c r="L10620" t="s">
        <v>17</v>
      </c>
      <c r="M10620" t="s">
        <v>52</v>
      </c>
      <c r="N10620">
        <f t="shared" si="331"/>
        <v>2025</v>
      </c>
    </row>
    <row r="10621" spans="1:14" x14ac:dyDescent="0.3">
      <c r="A10621" t="s">
        <v>5900</v>
      </c>
      <c r="B10621" s="1">
        <v>45886</v>
      </c>
      <c r="C10621" s="1" t="str">
        <f t="shared" si="330"/>
        <v>August</v>
      </c>
      <c r="D10621" t="s">
        <v>5901</v>
      </c>
      <c r="E10621" t="s">
        <v>21</v>
      </c>
      <c r="F10621" t="s">
        <v>22</v>
      </c>
      <c r="H10621">
        <v>5</v>
      </c>
      <c r="I10621">
        <v>6979.69</v>
      </c>
      <c r="J10621">
        <v>0.05</v>
      </c>
      <c r="K10621">
        <v>33153.53</v>
      </c>
      <c r="L10621" t="s">
        <v>17</v>
      </c>
      <c r="M10621" t="s">
        <v>24</v>
      </c>
      <c r="N10621">
        <f t="shared" si="331"/>
        <v>2025</v>
      </c>
    </row>
    <row r="10622" spans="1:14" x14ac:dyDescent="0.3">
      <c r="A10622" t="s">
        <v>14035</v>
      </c>
      <c r="B10622" s="1">
        <v>45964</v>
      </c>
      <c r="C10622" s="1" t="str">
        <f t="shared" si="330"/>
        <v>November</v>
      </c>
      <c r="D10622" t="s">
        <v>5901</v>
      </c>
      <c r="E10622" t="s">
        <v>96</v>
      </c>
      <c r="F10622" t="s">
        <v>38</v>
      </c>
      <c r="G10622" t="s">
        <v>29</v>
      </c>
      <c r="H10622">
        <v>2</v>
      </c>
      <c r="I10622">
        <v>13413.7</v>
      </c>
      <c r="J10622">
        <v>0.1</v>
      </c>
      <c r="K10622">
        <v>24144.66</v>
      </c>
      <c r="L10622" t="s">
        <v>17</v>
      </c>
      <c r="M10622" t="s">
        <v>52</v>
      </c>
      <c r="N10622">
        <f t="shared" si="331"/>
        <v>2025</v>
      </c>
    </row>
    <row r="10623" spans="1:14" x14ac:dyDescent="0.3">
      <c r="A10623" t="s">
        <v>12526</v>
      </c>
      <c r="B10623" s="1">
        <v>45987</v>
      </c>
      <c r="C10623" s="1" t="str">
        <f t="shared" si="330"/>
        <v>November</v>
      </c>
      <c r="D10623" t="s">
        <v>5901</v>
      </c>
      <c r="E10623" t="s">
        <v>243</v>
      </c>
      <c r="F10623" t="s">
        <v>79</v>
      </c>
      <c r="G10623" t="s">
        <v>29</v>
      </c>
      <c r="H10623">
        <v>4</v>
      </c>
      <c r="I10623">
        <v>7186.45</v>
      </c>
      <c r="J10623">
        <v>0.1</v>
      </c>
      <c r="K10623">
        <v>25871.22</v>
      </c>
      <c r="L10623" t="s">
        <v>17</v>
      </c>
      <c r="M10623" t="s">
        <v>18</v>
      </c>
      <c r="N10623">
        <f t="shared" si="331"/>
        <v>2025</v>
      </c>
    </row>
    <row r="10624" spans="1:14" x14ac:dyDescent="0.3">
      <c r="A10624" t="s">
        <v>6421</v>
      </c>
      <c r="B10624" s="1">
        <v>45677</v>
      </c>
      <c r="C10624" s="1" t="str">
        <f t="shared" si="330"/>
        <v>January</v>
      </c>
      <c r="D10624" t="s">
        <v>6422</v>
      </c>
      <c r="E10624" t="s">
        <v>637</v>
      </c>
      <c r="F10624" t="s">
        <v>105</v>
      </c>
      <c r="G10624" t="s">
        <v>16</v>
      </c>
      <c r="H10624">
        <v>6</v>
      </c>
      <c r="I10624">
        <v>14122.79</v>
      </c>
      <c r="J10624">
        <v>0.05</v>
      </c>
      <c r="K10624">
        <v>80499.899999999994</v>
      </c>
      <c r="L10624" t="s">
        <v>51</v>
      </c>
      <c r="M10624" t="s">
        <v>18</v>
      </c>
      <c r="N10624">
        <f t="shared" si="331"/>
        <v>2025</v>
      </c>
    </row>
    <row r="10625" spans="1:14" x14ac:dyDescent="0.3">
      <c r="A10625" t="s">
        <v>6706</v>
      </c>
      <c r="B10625" s="1">
        <v>45839</v>
      </c>
      <c r="C10625" s="1" t="str">
        <f t="shared" si="330"/>
        <v>July</v>
      </c>
      <c r="D10625" t="s">
        <v>6422</v>
      </c>
      <c r="E10625" t="s">
        <v>58</v>
      </c>
      <c r="F10625" t="s">
        <v>59</v>
      </c>
      <c r="G10625" t="s">
        <v>29</v>
      </c>
      <c r="H10625">
        <v>6</v>
      </c>
      <c r="I10625">
        <v>20900.11</v>
      </c>
      <c r="J10625">
        <v>0.15</v>
      </c>
      <c r="K10625">
        <v>106590.56</v>
      </c>
      <c r="L10625" t="s">
        <v>51</v>
      </c>
      <c r="M10625" t="s">
        <v>30</v>
      </c>
      <c r="N10625">
        <f t="shared" si="331"/>
        <v>2025</v>
      </c>
    </row>
    <row r="10626" spans="1:14" x14ac:dyDescent="0.3">
      <c r="A10626" t="s">
        <v>8115</v>
      </c>
      <c r="B10626" s="1">
        <v>45903</v>
      </c>
      <c r="C10626" s="1" t="str">
        <f t="shared" ref="C10626:C10689" si="332">IF(B10626="","",TEXT(B10626,"mmmm"))</f>
        <v>September</v>
      </c>
      <c r="D10626" t="s">
        <v>6422</v>
      </c>
      <c r="E10626" t="s">
        <v>27</v>
      </c>
      <c r="F10626" t="s">
        <v>28</v>
      </c>
      <c r="G10626" t="s">
        <v>29</v>
      </c>
      <c r="H10626">
        <v>7</v>
      </c>
      <c r="I10626">
        <v>22668.63</v>
      </c>
      <c r="J10626">
        <v>0</v>
      </c>
      <c r="K10626">
        <v>158680.41</v>
      </c>
      <c r="L10626" t="s">
        <v>17</v>
      </c>
      <c r="M10626" t="s">
        <v>18</v>
      </c>
      <c r="N10626">
        <f t="shared" ref="N10626:N10689" si="333">IF(B10626="","",YEAR(B10626))</f>
        <v>2025</v>
      </c>
    </row>
    <row r="10627" spans="1:14" x14ac:dyDescent="0.3">
      <c r="A10627" t="s">
        <v>15249</v>
      </c>
      <c r="B10627" s="1">
        <v>45925</v>
      </c>
      <c r="C10627" s="1" t="str">
        <f t="shared" si="332"/>
        <v>September</v>
      </c>
      <c r="D10627" t="s">
        <v>3905</v>
      </c>
      <c r="E10627" t="s">
        <v>640</v>
      </c>
      <c r="F10627" t="s">
        <v>50</v>
      </c>
      <c r="G10627" t="s">
        <v>29</v>
      </c>
      <c r="H10627">
        <v>6</v>
      </c>
      <c r="I10627">
        <v>38773.42</v>
      </c>
      <c r="J10627">
        <v>0.2</v>
      </c>
      <c r="K10627">
        <v>186112.42</v>
      </c>
      <c r="L10627" t="s">
        <v>51</v>
      </c>
      <c r="M10627" t="s">
        <v>18</v>
      </c>
      <c r="N10627">
        <f t="shared" si="333"/>
        <v>2025</v>
      </c>
    </row>
    <row r="10628" spans="1:14" x14ac:dyDescent="0.3">
      <c r="A10628" t="s">
        <v>9261</v>
      </c>
      <c r="B10628" s="1">
        <v>45981</v>
      </c>
      <c r="C10628" s="1" t="str">
        <f t="shared" si="332"/>
        <v>November</v>
      </c>
      <c r="D10628" t="s">
        <v>3905</v>
      </c>
      <c r="E10628" t="s">
        <v>133</v>
      </c>
      <c r="F10628" t="s">
        <v>100</v>
      </c>
      <c r="G10628" t="s">
        <v>101</v>
      </c>
      <c r="H10628">
        <v>1</v>
      </c>
      <c r="I10628">
        <v>45499.21</v>
      </c>
      <c r="J10628">
        <v>0</v>
      </c>
      <c r="K10628">
        <v>45499.21</v>
      </c>
      <c r="L10628" t="s">
        <v>17</v>
      </c>
      <c r="M10628" t="s">
        <v>18</v>
      </c>
      <c r="N10628">
        <f t="shared" si="333"/>
        <v>2025</v>
      </c>
    </row>
    <row r="10629" spans="1:14" x14ac:dyDescent="0.3">
      <c r="A10629" t="s">
        <v>12744</v>
      </c>
      <c r="B10629" s="1">
        <v>45992</v>
      </c>
      <c r="C10629" s="1" t="str">
        <f t="shared" si="332"/>
        <v>December</v>
      </c>
      <c r="D10629" t="s">
        <v>3905</v>
      </c>
      <c r="E10629" t="s">
        <v>125</v>
      </c>
      <c r="F10629" t="s">
        <v>109</v>
      </c>
      <c r="G10629" t="s">
        <v>16</v>
      </c>
      <c r="H10629">
        <v>1</v>
      </c>
      <c r="I10629">
        <v>32461.47</v>
      </c>
      <c r="J10629">
        <v>0.15</v>
      </c>
      <c r="K10629">
        <v>27592.25</v>
      </c>
      <c r="L10629" t="s">
        <v>51</v>
      </c>
      <c r="M10629" t="s">
        <v>18</v>
      </c>
      <c r="N10629">
        <f t="shared" si="333"/>
        <v>2025</v>
      </c>
    </row>
    <row r="10630" spans="1:14" x14ac:dyDescent="0.3">
      <c r="A10630" t="s">
        <v>3904</v>
      </c>
      <c r="B10630" s="1">
        <v>45994</v>
      </c>
      <c r="C10630" s="1" t="str">
        <f t="shared" si="332"/>
        <v>December</v>
      </c>
      <c r="D10630" t="s">
        <v>3905</v>
      </c>
      <c r="E10630" t="s">
        <v>369</v>
      </c>
      <c r="F10630" t="s">
        <v>22</v>
      </c>
      <c r="G10630" t="s">
        <v>23</v>
      </c>
      <c r="H10630">
        <v>2</v>
      </c>
      <c r="I10630">
        <v>42071.69</v>
      </c>
      <c r="J10630">
        <v>0</v>
      </c>
      <c r="K10630">
        <v>84143.38</v>
      </c>
      <c r="L10630" t="s">
        <v>51</v>
      </c>
      <c r="M10630" t="s">
        <v>18</v>
      </c>
      <c r="N10630">
        <f t="shared" si="333"/>
        <v>2025</v>
      </c>
    </row>
    <row r="10631" spans="1:14" x14ac:dyDescent="0.3">
      <c r="A10631" t="s">
        <v>13951</v>
      </c>
      <c r="B10631" s="1">
        <v>45692</v>
      </c>
      <c r="C10631" s="1" t="str">
        <f t="shared" si="332"/>
        <v>February</v>
      </c>
      <c r="D10631" t="s">
        <v>5270</v>
      </c>
      <c r="E10631" t="s">
        <v>254</v>
      </c>
      <c r="F10631" t="s">
        <v>83</v>
      </c>
      <c r="G10631" t="s">
        <v>23</v>
      </c>
      <c r="H10631">
        <v>5</v>
      </c>
      <c r="I10631">
        <v>151.93</v>
      </c>
      <c r="J10631">
        <v>0.05</v>
      </c>
      <c r="K10631">
        <v>721.67</v>
      </c>
      <c r="L10631" t="s">
        <v>51</v>
      </c>
      <c r="M10631" t="s">
        <v>24</v>
      </c>
      <c r="N10631">
        <f t="shared" si="333"/>
        <v>2025</v>
      </c>
    </row>
    <row r="10632" spans="1:14" x14ac:dyDescent="0.3">
      <c r="A10632" t="s">
        <v>5269</v>
      </c>
      <c r="B10632" s="1">
        <v>45806</v>
      </c>
      <c r="C10632" s="1" t="str">
        <f t="shared" si="332"/>
        <v>May</v>
      </c>
      <c r="D10632" t="s">
        <v>5270</v>
      </c>
      <c r="E10632" t="s">
        <v>122</v>
      </c>
      <c r="F10632" t="s">
        <v>15</v>
      </c>
      <c r="G10632" t="s">
        <v>16</v>
      </c>
      <c r="H10632">
        <v>4</v>
      </c>
      <c r="I10632">
        <v>2684.2</v>
      </c>
      <c r="J10632">
        <v>0.05</v>
      </c>
      <c r="K10632">
        <v>10199.959999999999</v>
      </c>
      <c r="L10632" t="s">
        <v>51</v>
      </c>
      <c r="M10632" t="s">
        <v>30</v>
      </c>
      <c r="N10632">
        <f t="shared" si="333"/>
        <v>2025</v>
      </c>
    </row>
    <row r="10633" spans="1:14" x14ac:dyDescent="0.3">
      <c r="A10633" t="s">
        <v>15011</v>
      </c>
      <c r="B10633" s="1">
        <v>45975</v>
      </c>
      <c r="C10633" s="1" t="str">
        <f t="shared" si="332"/>
        <v>November</v>
      </c>
      <c r="D10633" t="s">
        <v>5270</v>
      </c>
      <c r="E10633" t="s">
        <v>71</v>
      </c>
      <c r="F10633" t="s">
        <v>46</v>
      </c>
      <c r="G10633" t="s">
        <v>23</v>
      </c>
      <c r="H10633">
        <v>3</v>
      </c>
      <c r="I10633">
        <v>31133.439999999999</v>
      </c>
      <c r="J10633">
        <v>0.1</v>
      </c>
      <c r="K10633">
        <v>84060.29</v>
      </c>
      <c r="L10633" t="s">
        <v>51</v>
      </c>
      <c r="M10633" t="s">
        <v>30</v>
      </c>
      <c r="N10633">
        <f t="shared" si="333"/>
        <v>2025</v>
      </c>
    </row>
    <row r="10634" spans="1:14" x14ac:dyDescent="0.3">
      <c r="A10634" t="s">
        <v>9597</v>
      </c>
      <c r="B10634" s="1">
        <v>46005</v>
      </c>
      <c r="C10634" s="1" t="str">
        <f t="shared" si="332"/>
        <v>December</v>
      </c>
      <c r="D10634" t="s">
        <v>5270</v>
      </c>
      <c r="E10634" t="s">
        <v>74</v>
      </c>
      <c r="F10634" t="s">
        <v>75</v>
      </c>
      <c r="G10634" t="s">
        <v>29</v>
      </c>
      <c r="I10634">
        <v>11036.12</v>
      </c>
      <c r="J10634">
        <v>0</v>
      </c>
      <c r="K10634">
        <v>77252.84</v>
      </c>
      <c r="L10634" t="s">
        <v>51</v>
      </c>
      <c r="M10634" t="s">
        <v>18</v>
      </c>
      <c r="N10634">
        <f t="shared" si="333"/>
        <v>2025</v>
      </c>
    </row>
    <row r="10635" spans="1:14" x14ac:dyDescent="0.3">
      <c r="A10635" t="s">
        <v>14039</v>
      </c>
      <c r="B10635" s="1">
        <v>45802</v>
      </c>
      <c r="C10635" s="1" t="str">
        <f t="shared" si="332"/>
        <v>May</v>
      </c>
      <c r="D10635" t="s">
        <v>2984</v>
      </c>
      <c r="E10635" t="s">
        <v>637</v>
      </c>
      <c r="F10635" t="s">
        <v>105</v>
      </c>
      <c r="G10635" t="s">
        <v>16</v>
      </c>
      <c r="H10635">
        <v>5</v>
      </c>
      <c r="I10635">
        <v>47645.9</v>
      </c>
      <c r="J10635">
        <v>0.2</v>
      </c>
      <c r="K10635">
        <v>190583.6</v>
      </c>
      <c r="L10635" t="s">
        <v>42</v>
      </c>
      <c r="M10635" t="s">
        <v>52</v>
      </c>
      <c r="N10635">
        <f t="shared" si="333"/>
        <v>2025</v>
      </c>
    </row>
    <row r="10636" spans="1:14" x14ac:dyDescent="0.3">
      <c r="A10636" t="s">
        <v>2983</v>
      </c>
      <c r="B10636" s="1">
        <v>45866</v>
      </c>
      <c r="C10636" s="1" t="str">
        <f t="shared" si="332"/>
        <v>July</v>
      </c>
      <c r="D10636" t="s">
        <v>2984</v>
      </c>
      <c r="E10636" t="s">
        <v>108</v>
      </c>
      <c r="F10636" t="s">
        <v>109</v>
      </c>
      <c r="G10636" t="s">
        <v>16</v>
      </c>
      <c r="H10636">
        <v>7</v>
      </c>
      <c r="I10636">
        <v>3965.27</v>
      </c>
      <c r="J10636">
        <v>0.15</v>
      </c>
      <c r="K10636">
        <v>23593.360000000001</v>
      </c>
      <c r="L10636" t="s">
        <v>51</v>
      </c>
      <c r="M10636" t="s">
        <v>18</v>
      </c>
      <c r="N10636">
        <f t="shared" si="333"/>
        <v>2025</v>
      </c>
    </row>
    <row r="10637" spans="1:14" x14ac:dyDescent="0.3">
      <c r="A10637" t="s">
        <v>10341</v>
      </c>
      <c r="B10637" s="1">
        <v>45944</v>
      </c>
      <c r="C10637" s="1" t="str">
        <f t="shared" si="332"/>
        <v>October</v>
      </c>
      <c r="D10637" t="s">
        <v>2984</v>
      </c>
      <c r="E10637" t="s">
        <v>320</v>
      </c>
      <c r="F10637" t="s">
        <v>15</v>
      </c>
      <c r="G10637" t="s">
        <v>16</v>
      </c>
      <c r="H10637">
        <v>6</v>
      </c>
      <c r="I10637">
        <v>43070.03</v>
      </c>
      <c r="J10637">
        <v>0</v>
      </c>
      <c r="K10637">
        <v>258420.18</v>
      </c>
      <c r="L10637" t="s">
        <v>42</v>
      </c>
      <c r="M10637" t="s">
        <v>24</v>
      </c>
      <c r="N10637">
        <f t="shared" si="333"/>
        <v>2025</v>
      </c>
    </row>
    <row r="10638" spans="1:14" x14ac:dyDescent="0.3">
      <c r="A10638" t="s">
        <v>9283</v>
      </c>
      <c r="B10638" s="1">
        <v>45808</v>
      </c>
      <c r="C10638" s="1" t="str">
        <f t="shared" si="332"/>
        <v>May</v>
      </c>
      <c r="D10638" t="s">
        <v>6316</v>
      </c>
      <c r="E10638" t="s">
        <v>108</v>
      </c>
      <c r="F10638" t="s">
        <v>109</v>
      </c>
      <c r="G10638" t="s">
        <v>16</v>
      </c>
      <c r="H10638">
        <v>1</v>
      </c>
      <c r="I10638">
        <v>16095.59</v>
      </c>
      <c r="J10638">
        <v>0.15</v>
      </c>
      <c r="K10638">
        <v>13681.25</v>
      </c>
      <c r="L10638" t="s">
        <v>17</v>
      </c>
      <c r="M10638" t="s">
        <v>52</v>
      </c>
      <c r="N10638">
        <f t="shared" si="333"/>
        <v>2025</v>
      </c>
    </row>
    <row r="10639" spans="1:14" x14ac:dyDescent="0.3">
      <c r="A10639" t="s">
        <v>6417</v>
      </c>
      <c r="B10639" s="1">
        <v>45889</v>
      </c>
      <c r="C10639" s="1" t="str">
        <f t="shared" si="332"/>
        <v>August</v>
      </c>
      <c r="D10639" t="s">
        <v>6316</v>
      </c>
      <c r="E10639" t="s">
        <v>21</v>
      </c>
      <c r="F10639" t="s">
        <v>22</v>
      </c>
      <c r="G10639" t="s">
        <v>23</v>
      </c>
      <c r="H10639">
        <v>6</v>
      </c>
      <c r="I10639">
        <v>4138.7</v>
      </c>
      <c r="J10639">
        <v>0.15</v>
      </c>
      <c r="K10639">
        <v>21107.37</v>
      </c>
      <c r="L10639" t="s">
        <v>42</v>
      </c>
      <c r="M10639" t="s">
        <v>24</v>
      </c>
      <c r="N10639">
        <f t="shared" si="333"/>
        <v>2025</v>
      </c>
    </row>
    <row r="10640" spans="1:14" x14ac:dyDescent="0.3">
      <c r="A10640" t="s">
        <v>9260</v>
      </c>
      <c r="B10640" s="1">
        <v>45918</v>
      </c>
      <c r="C10640" s="1" t="str">
        <f t="shared" si="332"/>
        <v>September</v>
      </c>
      <c r="D10640" t="s">
        <v>6316</v>
      </c>
      <c r="E10640" t="s">
        <v>272</v>
      </c>
      <c r="F10640" t="s">
        <v>79</v>
      </c>
      <c r="G10640" t="s">
        <v>29</v>
      </c>
      <c r="H10640">
        <v>6</v>
      </c>
      <c r="I10640">
        <v>36232.18</v>
      </c>
      <c r="J10640">
        <v>0.05</v>
      </c>
      <c r="K10640">
        <v>206523.43</v>
      </c>
      <c r="L10640" t="s">
        <v>42</v>
      </c>
      <c r="M10640" t="s">
        <v>30</v>
      </c>
      <c r="N10640">
        <f t="shared" si="333"/>
        <v>2025</v>
      </c>
    </row>
    <row r="10641" spans="1:14" x14ac:dyDescent="0.3">
      <c r="A10641" t="s">
        <v>6315</v>
      </c>
      <c r="B10641" s="1">
        <v>45925</v>
      </c>
      <c r="C10641" s="1" t="str">
        <f t="shared" si="332"/>
        <v>September</v>
      </c>
      <c r="D10641" t="s">
        <v>6316</v>
      </c>
      <c r="E10641" t="s">
        <v>99</v>
      </c>
      <c r="F10641" t="s">
        <v>100</v>
      </c>
      <c r="G10641" t="s">
        <v>101</v>
      </c>
      <c r="H10641">
        <v>4</v>
      </c>
      <c r="I10641">
        <v>8443.4</v>
      </c>
      <c r="J10641">
        <v>0.2</v>
      </c>
      <c r="K10641">
        <v>27018.880000000001</v>
      </c>
      <c r="L10641" t="s">
        <v>42</v>
      </c>
      <c r="M10641" t="s">
        <v>30</v>
      </c>
      <c r="N10641">
        <f t="shared" si="333"/>
        <v>2025</v>
      </c>
    </row>
    <row r="10642" spans="1:14" x14ac:dyDescent="0.3">
      <c r="A10642" t="s">
        <v>10537</v>
      </c>
      <c r="B10642" s="1">
        <v>45746</v>
      </c>
      <c r="C10642" s="1" t="str">
        <f t="shared" si="332"/>
        <v>March</v>
      </c>
      <c r="D10642" t="s">
        <v>1887</v>
      </c>
      <c r="E10642" t="s">
        <v>21</v>
      </c>
      <c r="F10642" t="s">
        <v>22</v>
      </c>
      <c r="G10642" t="s">
        <v>23</v>
      </c>
      <c r="H10642">
        <v>3</v>
      </c>
      <c r="I10642">
        <v>18931.259999999998</v>
      </c>
      <c r="J10642">
        <v>0</v>
      </c>
      <c r="K10642">
        <v>56793.78</v>
      </c>
      <c r="L10642" t="s">
        <v>51</v>
      </c>
      <c r="M10642" t="s">
        <v>24</v>
      </c>
      <c r="N10642">
        <f t="shared" si="333"/>
        <v>2025</v>
      </c>
    </row>
    <row r="10643" spans="1:14" x14ac:dyDescent="0.3">
      <c r="A10643" t="s">
        <v>1886</v>
      </c>
      <c r="B10643" s="1">
        <v>45759</v>
      </c>
      <c r="C10643" s="1" t="str">
        <f t="shared" si="332"/>
        <v>April</v>
      </c>
      <c r="D10643" t="s">
        <v>1887</v>
      </c>
      <c r="E10643" t="s">
        <v>290</v>
      </c>
      <c r="F10643" t="s">
        <v>34</v>
      </c>
      <c r="G10643" t="s">
        <v>29</v>
      </c>
      <c r="H10643">
        <v>5</v>
      </c>
      <c r="I10643">
        <v>33492.06</v>
      </c>
      <c r="J10643">
        <v>0</v>
      </c>
      <c r="K10643">
        <v>167460.29999999999</v>
      </c>
      <c r="L10643" t="s">
        <v>17</v>
      </c>
      <c r="M10643" t="s">
        <v>18</v>
      </c>
      <c r="N10643">
        <f t="shared" si="333"/>
        <v>2025</v>
      </c>
    </row>
    <row r="10644" spans="1:14" x14ac:dyDescent="0.3">
      <c r="A10644" t="s">
        <v>7859</v>
      </c>
      <c r="B10644" s="1">
        <v>45835</v>
      </c>
      <c r="C10644" s="1" t="str">
        <f t="shared" si="332"/>
        <v>June</v>
      </c>
      <c r="D10644" t="s">
        <v>1887</v>
      </c>
      <c r="E10644" t="s">
        <v>535</v>
      </c>
      <c r="F10644" t="s">
        <v>34</v>
      </c>
      <c r="G10644" t="s">
        <v>29</v>
      </c>
      <c r="H10644">
        <v>3</v>
      </c>
      <c r="I10644">
        <v>43213.41</v>
      </c>
      <c r="J10644">
        <v>0.2</v>
      </c>
      <c r="K10644">
        <v>103712.18</v>
      </c>
      <c r="L10644" t="s">
        <v>17</v>
      </c>
      <c r="M10644" t="s">
        <v>52</v>
      </c>
      <c r="N10644">
        <f t="shared" si="333"/>
        <v>2025</v>
      </c>
    </row>
    <row r="10645" spans="1:14" x14ac:dyDescent="0.3">
      <c r="A10645" t="s">
        <v>7514</v>
      </c>
      <c r="B10645" s="1">
        <v>45945</v>
      </c>
      <c r="C10645" s="1" t="str">
        <f t="shared" si="332"/>
        <v>October</v>
      </c>
      <c r="D10645" t="s">
        <v>1887</v>
      </c>
      <c r="E10645" t="s">
        <v>277</v>
      </c>
      <c r="F10645" t="s">
        <v>34</v>
      </c>
      <c r="G10645" t="s">
        <v>29</v>
      </c>
      <c r="H10645">
        <v>7</v>
      </c>
      <c r="I10645">
        <v>31475.03</v>
      </c>
      <c r="J10645">
        <v>0</v>
      </c>
      <c r="K10645">
        <v>220325.21</v>
      </c>
      <c r="L10645" t="s">
        <v>42</v>
      </c>
      <c r="M10645" t="s">
        <v>18</v>
      </c>
      <c r="N10645">
        <f t="shared" si="333"/>
        <v>2025</v>
      </c>
    </row>
    <row r="10646" spans="1:14" x14ac:dyDescent="0.3">
      <c r="A10646" t="s">
        <v>8899</v>
      </c>
      <c r="B10646" s="1">
        <v>46002</v>
      </c>
      <c r="C10646" s="1" t="str">
        <f t="shared" si="332"/>
        <v>December</v>
      </c>
      <c r="D10646" t="s">
        <v>1887</v>
      </c>
      <c r="E10646" t="s">
        <v>104</v>
      </c>
      <c r="F10646" t="s">
        <v>105</v>
      </c>
      <c r="G10646" t="s">
        <v>16</v>
      </c>
      <c r="H10646">
        <v>7</v>
      </c>
      <c r="I10646">
        <v>36893.620000000003</v>
      </c>
      <c r="J10646">
        <v>0.15</v>
      </c>
      <c r="K10646">
        <v>219517.04</v>
      </c>
      <c r="L10646" t="s">
        <v>17</v>
      </c>
      <c r="M10646" t="s">
        <v>18</v>
      </c>
      <c r="N10646">
        <f t="shared" si="333"/>
        <v>2025</v>
      </c>
    </row>
    <row r="10647" spans="1:14" x14ac:dyDescent="0.3">
      <c r="A10647" t="s">
        <v>4127</v>
      </c>
      <c r="B10647" s="1">
        <v>45693</v>
      </c>
      <c r="C10647" s="1" t="str">
        <f t="shared" si="332"/>
        <v>February</v>
      </c>
      <c r="D10647" t="s">
        <v>3015</v>
      </c>
      <c r="E10647" t="s">
        <v>261</v>
      </c>
      <c r="F10647" t="s">
        <v>109</v>
      </c>
      <c r="G10647" t="s">
        <v>16</v>
      </c>
      <c r="H10647">
        <v>7</v>
      </c>
      <c r="I10647">
        <v>24642.21</v>
      </c>
      <c r="J10647">
        <v>0.05</v>
      </c>
      <c r="K10647">
        <v>163870.70000000001</v>
      </c>
      <c r="L10647" t="s">
        <v>42</v>
      </c>
      <c r="M10647" t="s">
        <v>24</v>
      </c>
      <c r="N10647">
        <f t="shared" si="333"/>
        <v>2025</v>
      </c>
    </row>
    <row r="10648" spans="1:14" x14ac:dyDescent="0.3">
      <c r="A10648" t="s">
        <v>3014</v>
      </c>
      <c r="B10648" s="1">
        <v>45774</v>
      </c>
      <c r="C10648" s="1" t="str">
        <f t="shared" si="332"/>
        <v>April</v>
      </c>
      <c r="D10648" t="s">
        <v>3015</v>
      </c>
      <c r="E10648" t="s">
        <v>504</v>
      </c>
      <c r="F10648" t="s">
        <v>155</v>
      </c>
      <c r="G10648" t="s">
        <v>101</v>
      </c>
      <c r="H10648">
        <v>6</v>
      </c>
      <c r="I10648">
        <v>23070.44</v>
      </c>
      <c r="J10648">
        <v>0.15</v>
      </c>
      <c r="K10648">
        <v>117659.24</v>
      </c>
      <c r="L10648" t="s">
        <v>17</v>
      </c>
      <c r="M10648" t="s">
        <v>30</v>
      </c>
      <c r="N10648">
        <f t="shared" si="333"/>
        <v>2025</v>
      </c>
    </row>
    <row r="10649" spans="1:14" x14ac:dyDescent="0.3">
      <c r="A10649" t="s">
        <v>7166</v>
      </c>
      <c r="B10649" s="1">
        <v>45911</v>
      </c>
      <c r="C10649" s="1" t="str">
        <f t="shared" si="332"/>
        <v>September</v>
      </c>
      <c r="D10649" t="s">
        <v>3015</v>
      </c>
      <c r="E10649" t="s">
        <v>610</v>
      </c>
      <c r="F10649" t="s">
        <v>83</v>
      </c>
      <c r="G10649" t="s">
        <v>23</v>
      </c>
      <c r="H10649">
        <v>5</v>
      </c>
      <c r="I10649">
        <v>1233.0999999999999</v>
      </c>
      <c r="J10649">
        <v>0.15</v>
      </c>
      <c r="K10649">
        <v>5240.68</v>
      </c>
      <c r="L10649" t="s">
        <v>42</v>
      </c>
      <c r="M10649" t="s">
        <v>52</v>
      </c>
      <c r="N10649">
        <f t="shared" si="333"/>
        <v>2025</v>
      </c>
    </row>
    <row r="10650" spans="1:14" x14ac:dyDescent="0.3">
      <c r="A10650" t="s">
        <v>10697</v>
      </c>
      <c r="B10650" s="1">
        <v>45948</v>
      </c>
      <c r="C10650" s="1" t="str">
        <f t="shared" si="332"/>
        <v>October</v>
      </c>
      <c r="D10650" t="s">
        <v>3015</v>
      </c>
      <c r="E10650" t="s">
        <v>171</v>
      </c>
      <c r="G10650" t="s">
        <v>16</v>
      </c>
      <c r="H10650">
        <v>6</v>
      </c>
      <c r="I10650">
        <v>32186.66</v>
      </c>
      <c r="J10650">
        <v>0.1</v>
      </c>
      <c r="K10650">
        <v>173807.96</v>
      </c>
      <c r="L10650" t="s">
        <v>51</v>
      </c>
      <c r="M10650" t="s">
        <v>30</v>
      </c>
      <c r="N10650">
        <f t="shared" si="333"/>
        <v>2025</v>
      </c>
    </row>
    <row r="10651" spans="1:14" x14ac:dyDescent="0.3">
      <c r="A10651" t="s">
        <v>8813</v>
      </c>
      <c r="B10651" s="1">
        <v>45981</v>
      </c>
      <c r="C10651" s="1" t="str">
        <f t="shared" si="332"/>
        <v>November</v>
      </c>
      <c r="D10651" t="s">
        <v>3015</v>
      </c>
      <c r="E10651" t="s">
        <v>463</v>
      </c>
      <c r="F10651" t="s">
        <v>15</v>
      </c>
      <c r="G10651" t="s">
        <v>16</v>
      </c>
      <c r="H10651">
        <v>3</v>
      </c>
      <c r="I10651">
        <v>33946.01</v>
      </c>
      <c r="J10651">
        <v>0.05</v>
      </c>
      <c r="K10651">
        <v>96746.13</v>
      </c>
      <c r="L10651" t="s">
        <v>42</v>
      </c>
      <c r="M10651" t="s">
        <v>52</v>
      </c>
      <c r="N10651">
        <f t="shared" si="333"/>
        <v>2025</v>
      </c>
    </row>
    <row r="10652" spans="1:14" x14ac:dyDescent="0.3">
      <c r="A10652" t="s">
        <v>8406</v>
      </c>
      <c r="B10652" s="1">
        <v>46006</v>
      </c>
      <c r="C10652" s="1" t="str">
        <f t="shared" si="332"/>
        <v>December</v>
      </c>
      <c r="D10652" t="s">
        <v>3015</v>
      </c>
      <c r="E10652" t="s">
        <v>41</v>
      </c>
      <c r="F10652" t="s">
        <v>22</v>
      </c>
      <c r="G10652" t="s">
        <v>23</v>
      </c>
      <c r="H10652">
        <v>5</v>
      </c>
      <c r="I10652">
        <v>29089.96</v>
      </c>
      <c r="J10652">
        <v>0.15</v>
      </c>
      <c r="K10652">
        <v>123632.33</v>
      </c>
      <c r="L10652" t="s">
        <v>51</v>
      </c>
      <c r="M10652" t="s">
        <v>18</v>
      </c>
      <c r="N10652">
        <f t="shared" si="333"/>
        <v>2025</v>
      </c>
    </row>
    <row r="10653" spans="1:14" x14ac:dyDescent="0.3">
      <c r="A10653" t="s">
        <v>15432</v>
      </c>
      <c r="B10653" s="1">
        <v>45912</v>
      </c>
      <c r="C10653" s="1" t="str">
        <f t="shared" si="332"/>
        <v>September</v>
      </c>
      <c r="D10653" t="s">
        <v>15433</v>
      </c>
      <c r="E10653" t="s">
        <v>179</v>
      </c>
      <c r="F10653" t="s">
        <v>100</v>
      </c>
      <c r="G10653" t="s">
        <v>101</v>
      </c>
      <c r="H10653">
        <v>5</v>
      </c>
      <c r="I10653">
        <v>26585.35</v>
      </c>
      <c r="J10653">
        <v>0.1</v>
      </c>
      <c r="K10653">
        <v>119634.07</v>
      </c>
      <c r="L10653" t="s">
        <v>42</v>
      </c>
      <c r="M10653" t="s">
        <v>24</v>
      </c>
      <c r="N10653">
        <f t="shared" si="333"/>
        <v>2025</v>
      </c>
    </row>
    <row r="10654" spans="1:14" x14ac:dyDescent="0.3">
      <c r="A10654" t="s">
        <v>12413</v>
      </c>
      <c r="B10654" s="1">
        <v>45718</v>
      </c>
      <c r="C10654" s="1" t="str">
        <f t="shared" si="332"/>
        <v>March</v>
      </c>
      <c r="D10654" t="s">
        <v>11680</v>
      </c>
      <c r="E10654" t="s">
        <v>37</v>
      </c>
      <c r="F10654" t="s">
        <v>38</v>
      </c>
      <c r="G10654" t="s">
        <v>29</v>
      </c>
      <c r="H10654">
        <v>5</v>
      </c>
      <c r="I10654">
        <v>8872.01</v>
      </c>
      <c r="J10654">
        <v>0.2</v>
      </c>
      <c r="K10654">
        <v>35488.04</v>
      </c>
      <c r="L10654" t="s">
        <v>42</v>
      </c>
      <c r="M10654" t="s">
        <v>30</v>
      </c>
      <c r="N10654">
        <f t="shared" si="333"/>
        <v>2025</v>
      </c>
    </row>
    <row r="10655" spans="1:14" x14ac:dyDescent="0.3">
      <c r="A10655" t="s">
        <v>11679</v>
      </c>
      <c r="B10655" s="1">
        <v>45824</v>
      </c>
      <c r="C10655" s="1" t="str">
        <f t="shared" si="332"/>
        <v>June</v>
      </c>
      <c r="D10655" t="s">
        <v>11680</v>
      </c>
      <c r="E10655" t="s">
        <v>82</v>
      </c>
      <c r="F10655" t="s">
        <v>83</v>
      </c>
      <c r="G10655" t="s">
        <v>23</v>
      </c>
      <c r="H10655">
        <v>7</v>
      </c>
      <c r="I10655">
        <v>33352.79</v>
      </c>
      <c r="J10655">
        <v>0.15</v>
      </c>
      <c r="K10655">
        <v>198449.1</v>
      </c>
      <c r="L10655" t="s">
        <v>42</v>
      </c>
      <c r="M10655" t="s">
        <v>52</v>
      </c>
      <c r="N10655">
        <f t="shared" si="333"/>
        <v>2025</v>
      </c>
    </row>
    <row r="10656" spans="1:14" x14ac:dyDescent="0.3">
      <c r="A10656" t="s">
        <v>12486</v>
      </c>
      <c r="B10656" s="1">
        <v>45883</v>
      </c>
      <c r="C10656" s="1" t="str">
        <f t="shared" si="332"/>
        <v>August</v>
      </c>
      <c r="D10656" t="s">
        <v>11680</v>
      </c>
      <c r="E10656" t="s">
        <v>463</v>
      </c>
      <c r="F10656" t="s">
        <v>15</v>
      </c>
      <c r="G10656" t="s">
        <v>16</v>
      </c>
      <c r="H10656">
        <v>3</v>
      </c>
      <c r="I10656">
        <v>6188.07</v>
      </c>
      <c r="J10656">
        <v>0.05</v>
      </c>
      <c r="K10656">
        <v>17636</v>
      </c>
      <c r="L10656" t="s">
        <v>51</v>
      </c>
      <c r="M10656" t="s">
        <v>18</v>
      </c>
      <c r="N10656">
        <f t="shared" si="333"/>
        <v>2025</v>
      </c>
    </row>
    <row r="10657" spans="1:14" x14ac:dyDescent="0.3">
      <c r="A10657" t="s">
        <v>14270</v>
      </c>
      <c r="B10657" s="1">
        <v>45711</v>
      </c>
      <c r="C10657" s="1" t="str">
        <f t="shared" si="332"/>
        <v>February</v>
      </c>
      <c r="D10657" t="s">
        <v>14132</v>
      </c>
      <c r="E10657" t="s">
        <v>130</v>
      </c>
      <c r="F10657" t="s">
        <v>50</v>
      </c>
      <c r="G10657" t="s">
        <v>29</v>
      </c>
      <c r="H10657">
        <v>2</v>
      </c>
      <c r="I10657">
        <v>32098.45</v>
      </c>
      <c r="J10657">
        <v>0.1</v>
      </c>
      <c r="K10657">
        <v>57777.21</v>
      </c>
      <c r="L10657" t="s">
        <v>51</v>
      </c>
      <c r="M10657" t="s">
        <v>52</v>
      </c>
      <c r="N10657">
        <f t="shared" si="333"/>
        <v>2025</v>
      </c>
    </row>
    <row r="10658" spans="1:14" x14ac:dyDescent="0.3">
      <c r="A10658" t="s">
        <v>14131</v>
      </c>
      <c r="B10658" s="1">
        <v>45889</v>
      </c>
      <c r="C10658" s="1" t="str">
        <f t="shared" si="332"/>
        <v>August</v>
      </c>
      <c r="D10658" t="s">
        <v>14132</v>
      </c>
      <c r="E10658" t="s">
        <v>14</v>
      </c>
      <c r="F10658" t="s">
        <v>15</v>
      </c>
      <c r="G10658" t="s">
        <v>16</v>
      </c>
      <c r="H10658">
        <v>4</v>
      </c>
      <c r="I10658">
        <v>40280.730000000003</v>
      </c>
      <c r="J10658">
        <v>0</v>
      </c>
      <c r="K10658">
        <v>161122.92000000001</v>
      </c>
      <c r="L10658" t="s">
        <v>51</v>
      </c>
      <c r="M10658" t="s">
        <v>18</v>
      </c>
      <c r="N10658">
        <f t="shared" si="333"/>
        <v>2025</v>
      </c>
    </row>
    <row r="10659" spans="1:14" x14ac:dyDescent="0.3">
      <c r="A10659" t="s">
        <v>11651</v>
      </c>
      <c r="B10659" s="1">
        <v>45688</v>
      </c>
      <c r="C10659" s="1" t="str">
        <f t="shared" si="332"/>
        <v>January</v>
      </c>
      <c r="D10659" t="s">
        <v>11603</v>
      </c>
      <c r="E10659" t="s">
        <v>166</v>
      </c>
      <c r="F10659" t="s">
        <v>155</v>
      </c>
      <c r="G10659" t="s">
        <v>101</v>
      </c>
      <c r="H10659">
        <v>3</v>
      </c>
      <c r="I10659">
        <v>7342.22</v>
      </c>
      <c r="J10659">
        <v>0</v>
      </c>
      <c r="K10659">
        <v>22026.66</v>
      </c>
      <c r="L10659" t="s">
        <v>17</v>
      </c>
      <c r="M10659" t="s">
        <v>15508</v>
      </c>
      <c r="N10659">
        <f t="shared" si="333"/>
        <v>2025</v>
      </c>
    </row>
    <row r="10660" spans="1:14" x14ac:dyDescent="0.3">
      <c r="A10660" t="s">
        <v>11602</v>
      </c>
      <c r="B10660" s="1">
        <v>45819</v>
      </c>
      <c r="C10660" s="1" t="str">
        <f t="shared" si="332"/>
        <v>June</v>
      </c>
      <c r="D10660" t="s">
        <v>11603</v>
      </c>
      <c r="E10660" t="s">
        <v>162</v>
      </c>
      <c r="F10660" t="s">
        <v>59</v>
      </c>
      <c r="G10660" t="s">
        <v>29</v>
      </c>
      <c r="H10660">
        <v>5</v>
      </c>
      <c r="I10660">
        <v>41594.26</v>
      </c>
      <c r="J10660">
        <v>0.1</v>
      </c>
      <c r="K10660">
        <v>187174.17</v>
      </c>
      <c r="L10660" s="2" t="s">
        <v>15508</v>
      </c>
      <c r="M10660" t="s">
        <v>30</v>
      </c>
      <c r="N10660">
        <f t="shared" si="333"/>
        <v>2025</v>
      </c>
    </row>
    <row r="10661" spans="1:14" x14ac:dyDescent="0.3">
      <c r="A10661" t="s">
        <v>13289</v>
      </c>
      <c r="B10661" s="1">
        <v>45910</v>
      </c>
      <c r="C10661" s="1" t="str">
        <f t="shared" si="332"/>
        <v>September</v>
      </c>
      <c r="D10661" t="s">
        <v>11603</v>
      </c>
      <c r="E10661" t="s">
        <v>14</v>
      </c>
      <c r="F10661" t="s">
        <v>15</v>
      </c>
      <c r="G10661" t="s">
        <v>16</v>
      </c>
      <c r="H10661">
        <v>3</v>
      </c>
      <c r="I10661">
        <v>37442.93</v>
      </c>
      <c r="J10661">
        <v>0.05</v>
      </c>
      <c r="K10661">
        <v>106712.35</v>
      </c>
      <c r="L10661" t="s">
        <v>17</v>
      </c>
      <c r="M10661" t="s">
        <v>24</v>
      </c>
      <c r="N10661">
        <f t="shared" si="333"/>
        <v>2025</v>
      </c>
    </row>
    <row r="10662" spans="1:14" x14ac:dyDescent="0.3">
      <c r="A10662" t="s">
        <v>13613</v>
      </c>
      <c r="B10662" s="1">
        <v>45735</v>
      </c>
      <c r="C10662" s="1" t="str">
        <f t="shared" si="332"/>
        <v>March</v>
      </c>
      <c r="D10662" t="s">
        <v>6402</v>
      </c>
      <c r="E10662" t="s">
        <v>130</v>
      </c>
      <c r="F10662" t="s">
        <v>50</v>
      </c>
      <c r="G10662" t="s">
        <v>29</v>
      </c>
      <c r="H10662">
        <v>1</v>
      </c>
      <c r="I10662">
        <v>20347.5</v>
      </c>
      <c r="J10662">
        <v>0.2</v>
      </c>
      <c r="K10662">
        <v>16278</v>
      </c>
      <c r="L10662" t="s">
        <v>17</v>
      </c>
      <c r="M10662" t="s">
        <v>52</v>
      </c>
      <c r="N10662">
        <f t="shared" si="333"/>
        <v>2025</v>
      </c>
    </row>
    <row r="10663" spans="1:14" x14ac:dyDescent="0.3">
      <c r="A10663" t="s">
        <v>6401</v>
      </c>
      <c r="B10663" s="1">
        <v>45760</v>
      </c>
      <c r="C10663" s="1" t="str">
        <f t="shared" si="332"/>
        <v>April</v>
      </c>
      <c r="D10663" t="s">
        <v>6402</v>
      </c>
      <c r="E10663" t="s">
        <v>369</v>
      </c>
      <c r="F10663" t="s">
        <v>22</v>
      </c>
      <c r="G10663" t="s">
        <v>23</v>
      </c>
      <c r="H10663">
        <v>2</v>
      </c>
      <c r="I10663">
        <v>8872.59</v>
      </c>
      <c r="J10663">
        <v>0</v>
      </c>
      <c r="K10663">
        <v>17745.18</v>
      </c>
      <c r="L10663" t="s">
        <v>42</v>
      </c>
      <c r="M10663" t="s">
        <v>30</v>
      </c>
      <c r="N10663">
        <f t="shared" si="333"/>
        <v>2025</v>
      </c>
    </row>
    <row r="10664" spans="1:14" x14ac:dyDescent="0.3">
      <c r="A10664" t="s">
        <v>2192</v>
      </c>
      <c r="B10664" s="1">
        <v>45693</v>
      </c>
      <c r="C10664" s="1" t="str">
        <f t="shared" si="332"/>
        <v>February</v>
      </c>
      <c r="D10664" t="s">
        <v>2193</v>
      </c>
      <c r="E10664" t="s">
        <v>154</v>
      </c>
      <c r="F10664" t="s">
        <v>155</v>
      </c>
      <c r="G10664" t="s">
        <v>101</v>
      </c>
      <c r="H10664">
        <v>4</v>
      </c>
      <c r="I10664">
        <v>37683.81</v>
      </c>
      <c r="J10664">
        <v>0.15</v>
      </c>
      <c r="K10664">
        <v>128124.95</v>
      </c>
      <c r="L10664" t="s">
        <v>51</v>
      </c>
      <c r="M10664" t="s">
        <v>18</v>
      </c>
      <c r="N10664">
        <f t="shared" si="333"/>
        <v>2025</v>
      </c>
    </row>
    <row r="10665" spans="1:14" x14ac:dyDescent="0.3">
      <c r="A10665" t="s">
        <v>11072</v>
      </c>
      <c r="B10665" s="1">
        <v>45754</v>
      </c>
      <c r="C10665" s="1" t="str">
        <f t="shared" si="332"/>
        <v>April</v>
      </c>
      <c r="D10665" t="s">
        <v>2193</v>
      </c>
      <c r="E10665" t="s">
        <v>104</v>
      </c>
      <c r="F10665" t="s">
        <v>105</v>
      </c>
      <c r="G10665" t="s">
        <v>16</v>
      </c>
      <c r="H10665">
        <v>1</v>
      </c>
      <c r="I10665">
        <v>11493.64</v>
      </c>
      <c r="J10665">
        <v>0</v>
      </c>
      <c r="K10665">
        <v>11493.64</v>
      </c>
      <c r="L10665" t="s">
        <v>17</v>
      </c>
      <c r="M10665" t="s">
        <v>52</v>
      </c>
      <c r="N10665">
        <f t="shared" si="333"/>
        <v>2025</v>
      </c>
    </row>
    <row r="10666" spans="1:14" x14ac:dyDescent="0.3">
      <c r="A10666" t="s">
        <v>10434</v>
      </c>
      <c r="B10666" s="1">
        <v>45975</v>
      </c>
      <c r="C10666" s="1" t="str">
        <f t="shared" si="332"/>
        <v>November</v>
      </c>
      <c r="D10666" t="s">
        <v>2193</v>
      </c>
      <c r="E10666" t="s">
        <v>78</v>
      </c>
      <c r="F10666" t="s">
        <v>79</v>
      </c>
      <c r="G10666" t="s">
        <v>29</v>
      </c>
      <c r="H10666">
        <v>2</v>
      </c>
      <c r="I10666">
        <v>25075.38</v>
      </c>
      <c r="J10666">
        <v>0.2</v>
      </c>
      <c r="K10666">
        <v>40120.61</v>
      </c>
      <c r="L10666" t="s">
        <v>51</v>
      </c>
      <c r="M10666" t="s">
        <v>30</v>
      </c>
      <c r="N10666">
        <f t="shared" si="333"/>
        <v>2025</v>
      </c>
    </row>
    <row r="10667" spans="1:14" x14ac:dyDescent="0.3">
      <c r="A10667" t="s">
        <v>11514</v>
      </c>
      <c r="B10667" s="1">
        <v>45680</v>
      </c>
      <c r="C10667" s="1" t="str">
        <f t="shared" si="332"/>
        <v>January</v>
      </c>
      <c r="D10667" t="s">
        <v>5060</v>
      </c>
      <c r="E10667" t="s">
        <v>243</v>
      </c>
      <c r="F10667" t="s">
        <v>79</v>
      </c>
      <c r="G10667" t="s">
        <v>29</v>
      </c>
      <c r="H10667">
        <v>7</v>
      </c>
      <c r="I10667">
        <v>37072.410000000003</v>
      </c>
      <c r="J10667">
        <v>0.1</v>
      </c>
      <c r="K10667">
        <v>233556.18</v>
      </c>
      <c r="L10667" t="s">
        <v>17</v>
      </c>
      <c r="M10667" t="s">
        <v>24</v>
      </c>
      <c r="N10667">
        <f t="shared" si="333"/>
        <v>2025</v>
      </c>
    </row>
    <row r="10668" spans="1:14" x14ac:dyDescent="0.3">
      <c r="A10668" t="s">
        <v>5059</v>
      </c>
      <c r="B10668" s="1">
        <v>45681</v>
      </c>
      <c r="C10668" s="1" t="str">
        <f t="shared" si="332"/>
        <v>January</v>
      </c>
      <c r="D10668" t="s">
        <v>5060</v>
      </c>
      <c r="E10668" t="s">
        <v>96</v>
      </c>
      <c r="F10668" t="s">
        <v>38</v>
      </c>
      <c r="G10668" t="s">
        <v>29</v>
      </c>
      <c r="H10668">
        <v>3</v>
      </c>
      <c r="I10668">
        <v>41393.08</v>
      </c>
      <c r="J10668">
        <v>0</v>
      </c>
      <c r="K10668">
        <v>124179.24</v>
      </c>
      <c r="L10668" t="s">
        <v>17</v>
      </c>
      <c r="M10668" t="s">
        <v>24</v>
      </c>
      <c r="N10668">
        <f t="shared" si="333"/>
        <v>2025</v>
      </c>
    </row>
    <row r="10669" spans="1:14" x14ac:dyDescent="0.3">
      <c r="A10669" t="s">
        <v>6933</v>
      </c>
      <c r="B10669" s="1">
        <v>45765</v>
      </c>
      <c r="C10669" s="1" t="str">
        <f t="shared" si="332"/>
        <v>April</v>
      </c>
      <c r="D10669" t="s">
        <v>5060</v>
      </c>
      <c r="E10669" t="s">
        <v>49</v>
      </c>
      <c r="F10669" t="s">
        <v>50</v>
      </c>
      <c r="G10669" t="s">
        <v>29</v>
      </c>
      <c r="H10669">
        <v>1</v>
      </c>
      <c r="I10669">
        <v>41648.81</v>
      </c>
      <c r="J10669">
        <v>0.15</v>
      </c>
      <c r="K10669">
        <v>35401.49</v>
      </c>
      <c r="L10669" t="s">
        <v>51</v>
      </c>
      <c r="M10669" t="s">
        <v>24</v>
      </c>
      <c r="N10669">
        <f t="shared" si="333"/>
        <v>2025</v>
      </c>
    </row>
    <row r="10670" spans="1:14" x14ac:dyDescent="0.3">
      <c r="A10670" t="s">
        <v>10147</v>
      </c>
      <c r="B10670" s="1">
        <v>45691</v>
      </c>
      <c r="C10670" s="1" t="str">
        <f t="shared" si="332"/>
        <v>February</v>
      </c>
      <c r="D10670" t="s">
        <v>10148</v>
      </c>
      <c r="E10670" t="s">
        <v>272</v>
      </c>
      <c r="F10670" t="s">
        <v>79</v>
      </c>
      <c r="G10670" t="s">
        <v>29</v>
      </c>
      <c r="H10670">
        <v>3</v>
      </c>
      <c r="I10670">
        <v>38644.07</v>
      </c>
      <c r="J10670">
        <v>0.1</v>
      </c>
      <c r="K10670">
        <v>104338.99</v>
      </c>
      <c r="L10670" t="s">
        <v>51</v>
      </c>
      <c r="M10670" t="s">
        <v>52</v>
      </c>
      <c r="N10670">
        <f t="shared" si="333"/>
        <v>2025</v>
      </c>
    </row>
    <row r="10671" spans="1:14" x14ac:dyDescent="0.3">
      <c r="A10671" t="s">
        <v>10728</v>
      </c>
      <c r="B10671" s="1">
        <v>45883</v>
      </c>
      <c r="C10671" s="1" t="str">
        <f t="shared" si="332"/>
        <v>August</v>
      </c>
      <c r="D10671" t="s">
        <v>10148</v>
      </c>
      <c r="E10671" t="s">
        <v>453</v>
      </c>
      <c r="F10671" t="s">
        <v>75</v>
      </c>
      <c r="G10671" t="s">
        <v>29</v>
      </c>
      <c r="H10671">
        <v>7</v>
      </c>
      <c r="I10671">
        <v>29198.45</v>
      </c>
      <c r="J10671">
        <v>0</v>
      </c>
      <c r="K10671">
        <v>204389.15</v>
      </c>
      <c r="L10671" t="s">
        <v>51</v>
      </c>
      <c r="M10671" t="s">
        <v>52</v>
      </c>
      <c r="N10671">
        <f t="shared" si="333"/>
        <v>2025</v>
      </c>
    </row>
    <row r="10672" spans="1:14" x14ac:dyDescent="0.3">
      <c r="A10672" t="s">
        <v>14590</v>
      </c>
      <c r="B10672" s="1">
        <v>45909</v>
      </c>
      <c r="C10672" s="1" t="str">
        <f t="shared" si="332"/>
        <v>September</v>
      </c>
      <c r="D10672" t="s">
        <v>10148</v>
      </c>
      <c r="E10672" t="s">
        <v>232</v>
      </c>
      <c r="F10672" t="s">
        <v>28</v>
      </c>
      <c r="G10672" t="s">
        <v>29</v>
      </c>
      <c r="H10672">
        <v>4</v>
      </c>
      <c r="I10672">
        <v>42643.72</v>
      </c>
      <c r="J10672">
        <v>0</v>
      </c>
      <c r="K10672">
        <v>170574.88</v>
      </c>
      <c r="L10672" t="s">
        <v>17</v>
      </c>
      <c r="M10672" t="s">
        <v>24</v>
      </c>
      <c r="N10672">
        <f t="shared" si="333"/>
        <v>2025</v>
      </c>
    </row>
    <row r="10673" spans="1:14" x14ac:dyDescent="0.3">
      <c r="A10673" t="s">
        <v>9926</v>
      </c>
      <c r="B10673" s="1">
        <v>45745</v>
      </c>
      <c r="C10673" s="1" t="str">
        <f t="shared" si="332"/>
        <v>March</v>
      </c>
      <c r="D10673" t="s">
        <v>1958</v>
      </c>
      <c r="E10673" t="s">
        <v>99</v>
      </c>
      <c r="F10673" t="s">
        <v>100</v>
      </c>
      <c r="G10673" t="s">
        <v>101</v>
      </c>
      <c r="H10673">
        <v>1</v>
      </c>
      <c r="I10673">
        <v>47527.66</v>
      </c>
      <c r="J10673">
        <v>0.15</v>
      </c>
      <c r="K10673">
        <f>IF(OR(H10673=" ",I10673=" ")," ",H10673*I10673*(1-J10673))</f>
        <v>40398.510999999999</v>
      </c>
      <c r="L10673" t="s">
        <v>17</v>
      </c>
      <c r="M10673" t="s">
        <v>30</v>
      </c>
      <c r="N10673">
        <f t="shared" si="333"/>
        <v>2025</v>
      </c>
    </row>
    <row r="10674" spans="1:14" x14ac:dyDescent="0.3">
      <c r="A10674" t="s">
        <v>2252</v>
      </c>
      <c r="B10674" s="1">
        <v>45782</v>
      </c>
      <c r="C10674" s="1" t="str">
        <f t="shared" si="332"/>
        <v>May</v>
      </c>
      <c r="D10674" t="s">
        <v>1958</v>
      </c>
      <c r="E10674" t="s">
        <v>82</v>
      </c>
      <c r="F10674" t="s">
        <v>83</v>
      </c>
      <c r="G10674" t="s">
        <v>23</v>
      </c>
      <c r="H10674">
        <v>3</v>
      </c>
      <c r="I10674">
        <v>39622.589999999997</v>
      </c>
      <c r="J10674">
        <v>0</v>
      </c>
      <c r="K10674">
        <v>118867.77</v>
      </c>
      <c r="L10674" t="s">
        <v>42</v>
      </c>
      <c r="M10674" t="s">
        <v>18</v>
      </c>
      <c r="N10674">
        <f t="shared" si="333"/>
        <v>2025</v>
      </c>
    </row>
    <row r="10675" spans="1:14" x14ac:dyDescent="0.3">
      <c r="A10675" t="s">
        <v>14518</v>
      </c>
      <c r="B10675" s="1">
        <v>45925</v>
      </c>
      <c r="C10675" s="1" t="str">
        <f t="shared" si="332"/>
        <v>September</v>
      </c>
      <c r="D10675" t="s">
        <v>1958</v>
      </c>
      <c r="E10675" t="s">
        <v>366</v>
      </c>
      <c r="F10675" t="s">
        <v>100</v>
      </c>
      <c r="G10675" t="s">
        <v>101</v>
      </c>
      <c r="H10675">
        <v>4</v>
      </c>
      <c r="I10675">
        <v>19195.16</v>
      </c>
      <c r="J10675">
        <v>0.1</v>
      </c>
      <c r="K10675">
        <v>69102.58</v>
      </c>
      <c r="L10675" t="s">
        <v>51</v>
      </c>
      <c r="M10675" t="s">
        <v>18</v>
      </c>
      <c r="N10675">
        <f t="shared" si="333"/>
        <v>2025</v>
      </c>
    </row>
    <row r="10676" spans="1:14" x14ac:dyDescent="0.3">
      <c r="A10676" t="s">
        <v>8815</v>
      </c>
      <c r="B10676" s="1">
        <v>45931</v>
      </c>
      <c r="C10676" s="1" t="str">
        <f t="shared" si="332"/>
        <v>October</v>
      </c>
      <c r="D10676" t="s">
        <v>1958</v>
      </c>
      <c r="E10676" t="s">
        <v>191</v>
      </c>
      <c r="F10676" t="s">
        <v>79</v>
      </c>
      <c r="G10676" t="s">
        <v>29</v>
      </c>
      <c r="H10676">
        <v>1</v>
      </c>
      <c r="I10676">
        <v>17238.12</v>
      </c>
      <c r="J10676">
        <v>0.05</v>
      </c>
      <c r="K10676">
        <v>16376.21</v>
      </c>
      <c r="L10676" t="s">
        <v>42</v>
      </c>
      <c r="M10676" t="s">
        <v>18</v>
      </c>
      <c r="N10676">
        <f t="shared" si="333"/>
        <v>2025</v>
      </c>
    </row>
    <row r="10677" spans="1:14" x14ac:dyDescent="0.3">
      <c r="A10677" t="s">
        <v>1957</v>
      </c>
      <c r="B10677" s="1">
        <v>45989</v>
      </c>
      <c r="C10677" s="1" t="str">
        <f t="shared" si="332"/>
        <v>November</v>
      </c>
      <c r="D10677" t="s">
        <v>1958</v>
      </c>
      <c r="E10677" t="s">
        <v>637</v>
      </c>
      <c r="F10677" t="s">
        <v>105</v>
      </c>
      <c r="G10677" t="s">
        <v>16</v>
      </c>
      <c r="H10677">
        <v>1</v>
      </c>
      <c r="I10677">
        <v>19918.57</v>
      </c>
      <c r="J10677">
        <v>0.2</v>
      </c>
      <c r="K10677">
        <v>15934.86</v>
      </c>
      <c r="L10677" t="s">
        <v>17</v>
      </c>
      <c r="M10677" t="s">
        <v>18</v>
      </c>
      <c r="N10677">
        <f t="shared" si="333"/>
        <v>2025</v>
      </c>
    </row>
    <row r="10678" spans="1:14" x14ac:dyDescent="0.3">
      <c r="A10678" t="s">
        <v>15037</v>
      </c>
      <c r="B10678" s="1">
        <v>46011</v>
      </c>
      <c r="C10678" s="1" t="str">
        <f t="shared" si="332"/>
        <v>December</v>
      </c>
      <c r="D10678" t="s">
        <v>1958</v>
      </c>
      <c r="E10678" t="s">
        <v>99</v>
      </c>
      <c r="F10678" t="s">
        <v>100</v>
      </c>
      <c r="G10678" t="s">
        <v>101</v>
      </c>
      <c r="H10678">
        <v>6</v>
      </c>
      <c r="I10678">
        <v>12019.86</v>
      </c>
      <c r="J10678">
        <v>0.1</v>
      </c>
      <c r="K10678">
        <v>64907.24</v>
      </c>
      <c r="L10678" t="s">
        <v>51</v>
      </c>
      <c r="M10678" t="s">
        <v>18</v>
      </c>
      <c r="N10678">
        <f t="shared" si="333"/>
        <v>2025</v>
      </c>
    </row>
    <row r="10679" spans="1:14" x14ac:dyDescent="0.3">
      <c r="A10679" t="s">
        <v>12328</v>
      </c>
      <c r="B10679" s="1">
        <v>45872</v>
      </c>
      <c r="C10679" s="1" t="str">
        <f t="shared" si="332"/>
        <v>August</v>
      </c>
      <c r="D10679" t="s">
        <v>12329</v>
      </c>
      <c r="E10679" t="s">
        <v>65</v>
      </c>
      <c r="F10679" t="s">
        <v>46</v>
      </c>
      <c r="G10679" t="s">
        <v>23</v>
      </c>
      <c r="H10679">
        <v>4</v>
      </c>
      <c r="I10679">
        <v>23336.37</v>
      </c>
      <c r="J10679">
        <v>0.15</v>
      </c>
      <c r="K10679">
        <v>79343.66</v>
      </c>
      <c r="L10679" t="s">
        <v>51</v>
      </c>
      <c r="M10679" t="s">
        <v>52</v>
      </c>
      <c r="N10679">
        <f t="shared" si="333"/>
        <v>2025</v>
      </c>
    </row>
    <row r="10680" spans="1:14" x14ac:dyDescent="0.3">
      <c r="A10680" t="s">
        <v>2239</v>
      </c>
      <c r="B10680" s="1">
        <v>45876</v>
      </c>
      <c r="C10680" s="1" t="str">
        <f t="shared" si="332"/>
        <v>August</v>
      </c>
      <c r="D10680" t="s">
        <v>2240</v>
      </c>
      <c r="E10680" t="s">
        <v>427</v>
      </c>
      <c r="F10680" t="s">
        <v>59</v>
      </c>
      <c r="G10680" t="s">
        <v>29</v>
      </c>
      <c r="H10680">
        <v>7</v>
      </c>
      <c r="I10680">
        <v>39037.9</v>
      </c>
      <c r="J10680">
        <v>0.1</v>
      </c>
      <c r="K10680">
        <v>245938.77</v>
      </c>
      <c r="L10680" t="s">
        <v>42</v>
      </c>
      <c r="M10680" t="s">
        <v>52</v>
      </c>
      <c r="N10680">
        <f t="shared" si="333"/>
        <v>2025</v>
      </c>
    </row>
    <row r="10681" spans="1:14" x14ac:dyDescent="0.3">
      <c r="A10681" t="s">
        <v>10881</v>
      </c>
      <c r="B10681" s="1">
        <v>45990</v>
      </c>
      <c r="C10681" s="1" t="str">
        <f t="shared" si="332"/>
        <v>November</v>
      </c>
      <c r="D10681" t="s">
        <v>2240</v>
      </c>
      <c r="F10681" t="s">
        <v>50</v>
      </c>
      <c r="G10681" t="s">
        <v>29</v>
      </c>
      <c r="H10681">
        <v>3</v>
      </c>
      <c r="I10681">
        <v>27174.7</v>
      </c>
      <c r="J10681">
        <v>0.05</v>
      </c>
      <c r="K10681">
        <v>77447.899999999994</v>
      </c>
      <c r="L10681" t="s">
        <v>17</v>
      </c>
      <c r="M10681" t="s">
        <v>18</v>
      </c>
      <c r="N10681">
        <f t="shared" si="333"/>
        <v>2025</v>
      </c>
    </row>
    <row r="10682" spans="1:14" x14ac:dyDescent="0.3">
      <c r="A10682" t="s">
        <v>10419</v>
      </c>
      <c r="B10682" s="1">
        <v>45800</v>
      </c>
      <c r="C10682" s="1" t="str">
        <f t="shared" si="332"/>
        <v>May</v>
      </c>
      <c r="D10682" t="s">
        <v>10420</v>
      </c>
      <c r="E10682" t="s">
        <v>277</v>
      </c>
      <c r="F10682" t="s">
        <v>34</v>
      </c>
      <c r="G10682" t="s">
        <v>29</v>
      </c>
      <c r="H10682">
        <v>5</v>
      </c>
      <c r="I10682">
        <v>49658.1</v>
      </c>
      <c r="J10682">
        <v>0.1</v>
      </c>
      <c r="K10682">
        <f>IF(OR(H10682=" ",I10682=" ")," ",H10682*I10682*(1-J10682))</f>
        <v>223461.45</v>
      </c>
      <c r="L10682" t="s">
        <v>42</v>
      </c>
      <c r="M10682" t="s">
        <v>30</v>
      </c>
      <c r="N10682">
        <f t="shared" si="333"/>
        <v>2025</v>
      </c>
    </row>
    <row r="10683" spans="1:14" x14ac:dyDescent="0.3">
      <c r="A10683" t="s">
        <v>10628</v>
      </c>
      <c r="B10683" s="1">
        <v>45906</v>
      </c>
      <c r="C10683" s="1" t="str">
        <f t="shared" si="332"/>
        <v>September</v>
      </c>
      <c r="D10683" t="s">
        <v>10420</v>
      </c>
      <c r="E10683" t="s">
        <v>14</v>
      </c>
      <c r="F10683" t="s">
        <v>15</v>
      </c>
      <c r="G10683" t="s">
        <v>16</v>
      </c>
      <c r="H10683">
        <v>2</v>
      </c>
      <c r="I10683">
        <v>42833.19</v>
      </c>
      <c r="J10683">
        <v>0</v>
      </c>
      <c r="K10683">
        <v>85666.38</v>
      </c>
      <c r="L10683" t="s">
        <v>17</v>
      </c>
      <c r="M10683" t="s">
        <v>52</v>
      </c>
      <c r="N10683">
        <f t="shared" si="333"/>
        <v>2025</v>
      </c>
    </row>
    <row r="10684" spans="1:14" x14ac:dyDescent="0.3">
      <c r="A10684" t="s">
        <v>13056</v>
      </c>
      <c r="B10684" s="1">
        <v>45663</v>
      </c>
      <c r="C10684" s="1" t="str">
        <f t="shared" si="332"/>
        <v>January</v>
      </c>
      <c r="D10684" t="s">
        <v>2473</v>
      </c>
      <c r="E10684" t="s">
        <v>143</v>
      </c>
      <c r="F10684" t="s">
        <v>83</v>
      </c>
      <c r="G10684" t="s">
        <v>23</v>
      </c>
      <c r="H10684">
        <v>7</v>
      </c>
      <c r="I10684">
        <v>46747.81</v>
      </c>
      <c r="J10684">
        <v>0.15</v>
      </c>
      <c r="K10684">
        <v>278149.46999999997</v>
      </c>
      <c r="L10684" t="s">
        <v>17</v>
      </c>
      <c r="M10684" t="s">
        <v>52</v>
      </c>
      <c r="N10684">
        <f t="shared" si="333"/>
        <v>2025</v>
      </c>
    </row>
    <row r="10685" spans="1:14" x14ac:dyDescent="0.3">
      <c r="A10685" t="s">
        <v>12822</v>
      </c>
      <c r="B10685" s="1">
        <v>45738</v>
      </c>
      <c r="C10685" s="1" t="str">
        <f t="shared" si="332"/>
        <v>March</v>
      </c>
      <c r="D10685" t="s">
        <v>2473</v>
      </c>
      <c r="E10685" t="s">
        <v>254</v>
      </c>
      <c r="F10685" t="s">
        <v>83</v>
      </c>
      <c r="G10685" t="s">
        <v>23</v>
      </c>
      <c r="H10685">
        <v>1</v>
      </c>
      <c r="I10685">
        <v>20395.2</v>
      </c>
      <c r="J10685">
        <v>0</v>
      </c>
      <c r="K10685">
        <v>20395.2</v>
      </c>
      <c r="L10685" t="s">
        <v>42</v>
      </c>
      <c r="M10685" t="s">
        <v>15508</v>
      </c>
      <c r="N10685">
        <f t="shared" si="333"/>
        <v>2025</v>
      </c>
    </row>
    <row r="10686" spans="1:14" x14ac:dyDescent="0.3">
      <c r="A10686" t="s">
        <v>13968</v>
      </c>
      <c r="B10686" s="1">
        <v>45786</v>
      </c>
      <c r="C10686" s="1" t="str">
        <f t="shared" si="332"/>
        <v>May</v>
      </c>
      <c r="D10686" t="s">
        <v>2473</v>
      </c>
      <c r="E10686" t="s">
        <v>133</v>
      </c>
      <c r="F10686" t="s">
        <v>100</v>
      </c>
      <c r="G10686" t="s">
        <v>101</v>
      </c>
      <c r="H10686">
        <v>1</v>
      </c>
      <c r="I10686">
        <v>21132.06</v>
      </c>
      <c r="J10686">
        <v>0</v>
      </c>
      <c r="K10686">
        <v>21132.06</v>
      </c>
      <c r="L10686" t="s">
        <v>17</v>
      </c>
      <c r="M10686" t="s">
        <v>24</v>
      </c>
      <c r="N10686">
        <f t="shared" si="333"/>
        <v>2025</v>
      </c>
    </row>
    <row r="10687" spans="1:14" x14ac:dyDescent="0.3">
      <c r="A10687" t="s">
        <v>11002</v>
      </c>
      <c r="B10687" s="1">
        <v>45855</v>
      </c>
      <c r="C10687" s="1" t="str">
        <f t="shared" si="332"/>
        <v>July</v>
      </c>
      <c r="D10687" t="s">
        <v>2473</v>
      </c>
      <c r="E10687" t="s">
        <v>45</v>
      </c>
      <c r="F10687" t="s">
        <v>46</v>
      </c>
      <c r="G10687" t="s">
        <v>23</v>
      </c>
      <c r="H10687">
        <v>5</v>
      </c>
      <c r="I10687">
        <v>39193.519999999997</v>
      </c>
      <c r="J10687">
        <v>0.2</v>
      </c>
      <c r="K10687">
        <v>156774.07999999999</v>
      </c>
      <c r="L10687" t="s">
        <v>17</v>
      </c>
      <c r="M10687" t="s">
        <v>30</v>
      </c>
      <c r="N10687">
        <f t="shared" si="333"/>
        <v>2025</v>
      </c>
    </row>
    <row r="10688" spans="1:14" x14ac:dyDescent="0.3">
      <c r="A10688" t="s">
        <v>11287</v>
      </c>
      <c r="B10688" s="1">
        <v>45856</v>
      </c>
      <c r="C10688" s="1" t="str">
        <f t="shared" si="332"/>
        <v>July</v>
      </c>
      <c r="D10688" t="s">
        <v>2473</v>
      </c>
      <c r="E10688" t="s">
        <v>104</v>
      </c>
      <c r="F10688" t="s">
        <v>105</v>
      </c>
      <c r="G10688" t="s">
        <v>16</v>
      </c>
      <c r="H10688">
        <v>2</v>
      </c>
      <c r="I10688">
        <v>35199.800000000003</v>
      </c>
      <c r="J10688">
        <v>0.2</v>
      </c>
      <c r="K10688">
        <v>56319.68</v>
      </c>
      <c r="L10688" t="s">
        <v>17</v>
      </c>
      <c r="M10688" t="s">
        <v>52</v>
      </c>
      <c r="N10688">
        <f t="shared" si="333"/>
        <v>2025</v>
      </c>
    </row>
    <row r="10689" spans="1:14" x14ac:dyDescent="0.3">
      <c r="A10689" t="s">
        <v>2472</v>
      </c>
      <c r="B10689" s="1">
        <v>45885</v>
      </c>
      <c r="C10689" s="1" t="str">
        <f t="shared" si="332"/>
        <v>August</v>
      </c>
      <c r="D10689" t="s">
        <v>2473</v>
      </c>
      <c r="E10689" t="s">
        <v>140</v>
      </c>
      <c r="F10689" t="s">
        <v>105</v>
      </c>
      <c r="G10689" t="s">
        <v>16</v>
      </c>
      <c r="H10689">
        <v>1</v>
      </c>
      <c r="I10689">
        <v>27877.5</v>
      </c>
      <c r="J10689">
        <v>0.2</v>
      </c>
      <c r="K10689">
        <v>22302</v>
      </c>
      <c r="L10689" t="s">
        <v>42</v>
      </c>
      <c r="M10689" t="s">
        <v>52</v>
      </c>
      <c r="N10689">
        <f t="shared" si="333"/>
        <v>2025</v>
      </c>
    </row>
    <row r="10690" spans="1:14" x14ac:dyDescent="0.3">
      <c r="A10690" t="s">
        <v>9958</v>
      </c>
      <c r="B10690" s="1">
        <v>46019</v>
      </c>
      <c r="C10690" s="1" t="str">
        <f t="shared" ref="C10690:C10753" si="334">IF(B10690="","",TEXT(B10690,"mmmm"))</f>
        <v>December</v>
      </c>
      <c r="D10690" t="s">
        <v>2473</v>
      </c>
      <c r="E10690" t="s">
        <v>191</v>
      </c>
      <c r="F10690" t="s">
        <v>79</v>
      </c>
      <c r="G10690" t="s">
        <v>29</v>
      </c>
      <c r="H10690">
        <v>2</v>
      </c>
      <c r="I10690">
        <v>4873.84</v>
      </c>
      <c r="J10690">
        <v>0.1</v>
      </c>
      <c r="K10690">
        <v>8772.91</v>
      </c>
      <c r="L10690" t="s">
        <v>17</v>
      </c>
      <c r="M10690" t="s">
        <v>30</v>
      </c>
      <c r="N10690">
        <f t="shared" ref="N10690:N10753" si="335">IF(B10690="","",YEAR(B10690))</f>
        <v>2025</v>
      </c>
    </row>
    <row r="10691" spans="1:14" x14ac:dyDescent="0.3">
      <c r="A10691" t="s">
        <v>13829</v>
      </c>
      <c r="B10691" s="1">
        <v>45660</v>
      </c>
      <c r="C10691" s="1" t="str">
        <f t="shared" si="334"/>
        <v>January</v>
      </c>
      <c r="D10691" t="s">
        <v>2766</v>
      </c>
      <c r="E10691" t="s">
        <v>41</v>
      </c>
      <c r="F10691" t="s">
        <v>22</v>
      </c>
      <c r="G10691" t="s">
        <v>23</v>
      </c>
      <c r="H10691">
        <v>7</v>
      </c>
      <c r="I10691">
        <v>23724.75</v>
      </c>
      <c r="J10691">
        <v>0.1</v>
      </c>
      <c r="K10691">
        <v>149465.93</v>
      </c>
      <c r="L10691" t="s">
        <v>51</v>
      </c>
      <c r="M10691" t="s">
        <v>24</v>
      </c>
      <c r="N10691">
        <f t="shared" si="335"/>
        <v>2025</v>
      </c>
    </row>
    <row r="10692" spans="1:14" x14ac:dyDescent="0.3">
      <c r="A10692" t="s">
        <v>13286</v>
      </c>
      <c r="B10692" s="1">
        <v>45675</v>
      </c>
      <c r="C10692" s="1" t="str">
        <f t="shared" si="334"/>
        <v>January</v>
      </c>
      <c r="D10692" t="s">
        <v>2766</v>
      </c>
      <c r="E10692" t="s">
        <v>290</v>
      </c>
      <c r="F10692" t="s">
        <v>34</v>
      </c>
      <c r="G10692" t="s">
        <v>29</v>
      </c>
      <c r="H10692">
        <v>1</v>
      </c>
      <c r="I10692">
        <v>32411.32</v>
      </c>
      <c r="J10692">
        <v>0.15</v>
      </c>
      <c r="K10692">
        <v>27549.62</v>
      </c>
      <c r="L10692" s="2" t="s">
        <v>15508</v>
      </c>
      <c r="M10692" t="s">
        <v>18</v>
      </c>
      <c r="N10692">
        <f t="shared" si="335"/>
        <v>2025</v>
      </c>
    </row>
    <row r="10693" spans="1:14" x14ac:dyDescent="0.3">
      <c r="A10693" t="s">
        <v>2765</v>
      </c>
      <c r="B10693" s="1">
        <v>45903</v>
      </c>
      <c r="C10693" s="1" t="str">
        <f t="shared" si="334"/>
        <v>September</v>
      </c>
      <c r="D10693" t="s">
        <v>2766</v>
      </c>
      <c r="E10693" t="s">
        <v>206</v>
      </c>
      <c r="F10693" t="s">
        <v>109</v>
      </c>
      <c r="G10693" t="s">
        <v>16</v>
      </c>
      <c r="H10693">
        <v>5</v>
      </c>
      <c r="I10693">
        <v>34969.599999999999</v>
      </c>
      <c r="J10693">
        <v>0.15</v>
      </c>
      <c r="K10693">
        <v>148620.79999999999</v>
      </c>
      <c r="L10693" t="s">
        <v>51</v>
      </c>
      <c r="M10693" t="s">
        <v>18</v>
      </c>
      <c r="N10693">
        <f t="shared" si="335"/>
        <v>2025</v>
      </c>
    </row>
    <row r="10694" spans="1:14" x14ac:dyDescent="0.3">
      <c r="A10694" t="s">
        <v>13480</v>
      </c>
      <c r="B10694" s="1">
        <v>45749</v>
      </c>
      <c r="C10694" s="1" t="str">
        <f t="shared" si="334"/>
        <v>April</v>
      </c>
      <c r="D10694" t="s">
        <v>8637</v>
      </c>
      <c r="E10694" t="s">
        <v>290</v>
      </c>
      <c r="F10694" t="s">
        <v>34</v>
      </c>
      <c r="G10694" t="s">
        <v>29</v>
      </c>
      <c r="H10694">
        <v>6</v>
      </c>
      <c r="I10694">
        <v>46654.87</v>
      </c>
      <c r="J10694">
        <v>0.1</v>
      </c>
      <c r="K10694">
        <v>251936.3</v>
      </c>
      <c r="L10694" t="s">
        <v>51</v>
      </c>
      <c r="M10694" t="s">
        <v>24</v>
      </c>
      <c r="N10694">
        <f t="shared" si="335"/>
        <v>2025</v>
      </c>
    </row>
    <row r="10695" spans="1:14" x14ac:dyDescent="0.3">
      <c r="A10695" t="s">
        <v>13221</v>
      </c>
      <c r="B10695" s="1">
        <v>45864</v>
      </c>
      <c r="C10695" s="1" t="str">
        <f t="shared" si="334"/>
        <v>July</v>
      </c>
      <c r="D10695" t="s">
        <v>8637</v>
      </c>
      <c r="E10695" t="s">
        <v>640</v>
      </c>
      <c r="F10695" t="s">
        <v>50</v>
      </c>
      <c r="G10695" t="s">
        <v>411</v>
      </c>
      <c r="H10695">
        <v>3</v>
      </c>
      <c r="I10695">
        <v>24088.12</v>
      </c>
      <c r="J10695">
        <v>0.2</v>
      </c>
      <c r="K10695">
        <v>57811.49</v>
      </c>
      <c r="L10695" t="s">
        <v>17</v>
      </c>
      <c r="M10695" t="s">
        <v>52</v>
      </c>
      <c r="N10695">
        <f t="shared" si="335"/>
        <v>2025</v>
      </c>
    </row>
    <row r="10696" spans="1:14" x14ac:dyDescent="0.3">
      <c r="A10696" t="s">
        <v>11674</v>
      </c>
      <c r="B10696" s="1">
        <v>45871</v>
      </c>
      <c r="C10696" s="1" t="str">
        <f t="shared" si="334"/>
        <v>August</v>
      </c>
      <c r="D10696" t="s">
        <v>8637</v>
      </c>
      <c r="E10696" t="s">
        <v>453</v>
      </c>
      <c r="F10696" t="s">
        <v>75</v>
      </c>
      <c r="G10696" t="s">
        <v>29</v>
      </c>
      <c r="H10696">
        <v>5</v>
      </c>
      <c r="I10696">
        <v>11276.86</v>
      </c>
      <c r="J10696">
        <v>0.2</v>
      </c>
      <c r="K10696">
        <v>45107.44</v>
      </c>
      <c r="L10696" t="s">
        <v>17</v>
      </c>
      <c r="M10696" t="s">
        <v>24</v>
      </c>
      <c r="N10696">
        <f t="shared" si="335"/>
        <v>2025</v>
      </c>
    </row>
    <row r="10697" spans="1:14" x14ac:dyDescent="0.3">
      <c r="A10697" t="s">
        <v>11593</v>
      </c>
      <c r="B10697" s="1">
        <v>45949</v>
      </c>
      <c r="C10697" s="1" t="str">
        <f t="shared" si="334"/>
        <v>October</v>
      </c>
      <c r="D10697" t="s">
        <v>8637</v>
      </c>
      <c r="E10697" t="s">
        <v>463</v>
      </c>
      <c r="F10697" t="s">
        <v>15</v>
      </c>
      <c r="G10697" t="s">
        <v>16</v>
      </c>
      <c r="H10697">
        <v>6</v>
      </c>
      <c r="I10697">
        <v>39248.730000000003</v>
      </c>
      <c r="J10697">
        <v>0</v>
      </c>
      <c r="K10697">
        <v>188393.9</v>
      </c>
      <c r="L10697" t="s">
        <v>17</v>
      </c>
      <c r="M10697" t="s">
        <v>30</v>
      </c>
      <c r="N10697">
        <f t="shared" si="335"/>
        <v>2025</v>
      </c>
    </row>
    <row r="10698" spans="1:14" x14ac:dyDescent="0.3">
      <c r="A10698" t="s">
        <v>8636</v>
      </c>
      <c r="B10698" s="1">
        <v>46009</v>
      </c>
      <c r="C10698" s="1" t="str">
        <f t="shared" si="334"/>
        <v>December</v>
      </c>
      <c r="D10698" t="s">
        <v>8637</v>
      </c>
      <c r="E10698" t="s">
        <v>108</v>
      </c>
      <c r="F10698" t="s">
        <v>109</v>
      </c>
      <c r="G10698" t="s">
        <v>16</v>
      </c>
      <c r="H10698">
        <v>4</v>
      </c>
      <c r="I10698">
        <v>43943.18</v>
      </c>
      <c r="J10698">
        <v>0.2</v>
      </c>
      <c r="K10698">
        <v>140618.18</v>
      </c>
      <c r="L10698" t="s">
        <v>51</v>
      </c>
      <c r="M10698" t="s">
        <v>30</v>
      </c>
      <c r="N10698">
        <f t="shared" si="335"/>
        <v>2025</v>
      </c>
    </row>
    <row r="10699" spans="1:14" x14ac:dyDescent="0.3">
      <c r="A10699" t="s">
        <v>11936</v>
      </c>
      <c r="B10699" s="1">
        <v>45667</v>
      </c>
      <c r="C10699" s="1" t="str">
        <f t="shared" si="334"/>
        <v>January</v>
      </c>
      <c r="D10699" t="s">
        <v>3193</v>
      </c>
      <c r="E10699" t="s">
        <v>463</v>
      </c>
      <c r="F10699" t="s">
        <v>15</v>
      </c>
      <c r="G10699" t="s">
        <v>16</v>
      </c>
      <c r="H10699">
        <v>1</v>
      </c>
      <c r="I10699">
        <v>11622.72</v>
      </c>
      <c r="J10699">
        <v>0</v>
      </c>
      <c r="K10699">
        <v>11622.72</v>
      </c>
      <c r="L10699" t="s">
        <v>42</v>
      </c>
      <c r="M10699" t="s">
        <v>24</v>
      </c>
      <c r="N10699">
        <f t="shared" si="335"/>
        <v>2025</v>
      </c>
    </row>
    <row r="10700" spans="1:14" x14ac:dyDescent="0.3">
      <c r="A10700" t="s">
        <v>14106</v>
      </c>
      <c r="B10700" s="1">
        <v>45741</v>
      </c>
      <c r="C10700" s="1" t="str">
        <f t="shared" si="334"/>
        <v>March</v>
      </c>
      <c r="D10700" t="s">
        <v>3193</v>
      </c>
      <c r="E10700" t="s">
        <v>191</v>
      </c>
      <c r="F10700" t="s">
        <v>79</v>
      </c>
      <c r="G10700" t="s">
        <v>29</v>
      </c>
      <c r="H10700">
        <v>5</v>
      </c>
      <c r="I10700">
        <v>12948.47</v>
      </c>
      <c r="J10700">
        <v>0.05</v>
      </c>
      <c r="K10700">
        <v>61505.23</v>
      </c>
      <c r="L10700" t="s">
        <v>42</v>
      </c>
      <c r="M10700" t="s">
        <v>30</v>
      </c>
      <c r="N10700">
        <f t="shared" si="335"/>
        <v>2025</v>
      </c>
    </row>
    <row r="10701" spans="1:14" x14ac:dyDescent="0.3">
      <c r="A10701" t="s">
        <v>11810</v>
      </c>
      <c r="B10701" s="1">
        <v>45802</v>
      </c>
      <c r="C10701" s="1" t="str">
        <f t="shared" si="334"/>
        <v>May</v>
      </c>
      <c r="D10701" t="s">
        <v>3193</v>
      </c>
      <c r="E10701" t="s">
        <v>504</v>
      </c>
      <c r="F10701" t="s">
        <v>155</v>
      </c>
      <c r="G10701" t="s">
        <v>101</v>
      </c>
      <c r="H10701">
        <v>4</v>
      </c>
      <c r="I10701">
        <v>38848.69</v>
      </c>
      <c r="J10701">
        <v>0.05</v>
      </c>
      <c r="K10701">
        <f>IF(OR(H10701=" ",I10701=" ")," ",H10701*I10701*(1-J10701))</f>
        <v>147625.022</v>
      </c>
      <c r="L10701" t="s">
        <v>51</v>
      </c>
      <c r="M10701" t="s">
        <v>24</v>
      </c>
      <c r="N10701">
        <f t="shared" si="335"/>
        <v>2025</v>
      </c>
    </row>
    <row r="10702" spans="1:14" x14ac:dyDescent="0.3">
      <c r="A10702" t="s">
        <v>14688</v>
      </c>
      <c r="B10702" s="1">
        <v>45842</v>
      </c>
      <c r="C10702" s="1" t="str">
        <f t="shared" si="334"/>
        <v>July</v>
      </c>
      <c r="D10702" t="s">
        <v>3193</v>
      </c>
      <c r="E10702" t="s">
        <v>427</v>
      </c>
      <c r="F10702" t="s">
        <v>59</v>
      </c>
      <c r="G10702" t="s">
        <v>29</v>
      </c>
      <c r="H10702">
        <v>6</v>
      </c>
      <c r="I10702">
        <v>21984.87</v>
      </c>
      <c r="J10702">
        <v>0.05</v>
      </c>
      <c r="K10702">
        <v>125313.76</v>
      </c>
      <c r="L10702" t="s">
        <v>42</v>
      </c>
      <c r="M10702" t="s">
        <v>30</v>
      </c>
      <c r="N10702">
        <f t="shared" si="335"/>
        <v>2025</v>
      </c>
    </row>
    <row r="10703" spans="1:14" x14ac:dyDescent="0.3">
      <c r="A10703" t="s">
        <v>3192</v>
      </c>
      <c r="B10703" s="1">
        <v>45910</v>
      </c>
      <c r="C10703" s="1" t="str">
        <f t="shared" si="334"/>
        <v>September</v>
      </c>
      <c r="D10703" t="s">
        <v>3193</v>
      </c>
      <c r="E10703" t="s">
        <v>277</v>
      </c>
      <c r="F10703" t="s">
        <v>34</v>
      </c>
      <c r="G10703" t="s">
        <v>29</v>
      </c>
      <c r="H10703">
        <v>7</v>
      </c>
      <c r="I10703">
        <v>47470.12</v>
      </c>
      <c r="J10703">
        <v>0</v>
      </c>
      <c r="K10703">
        <v>332290.84000000003</v>
      </c>
      <c r="L10703" t="s">
        <v>51</v>
      </c>
      <c r="M10703" t="s">
        <v>18</v>
      </c>
      <c r="N10703">
        <f t="shared" si="335"/>
        <v>2025</v>
      </c>
    </row>
    <row r="10704" spans="1:14" x14ac:dyDescent="0.3">
      <c r="A10704" t="s">
        <v>8256</v>
      </c>
      <c r="B10704" s="1">
        <v>45948</v>
      </c>
      <c r="C10704" s="1" t="str">
        <f t="shared" si="334"/>
        <v>October</v>
      </c>
      <c r="D10704" t="s">
        <v>3193</v>
      </c>
      <c r="E10704" t="s">
        <v>366</v>
      </c>
      <c r="F10704" t="s">
        <v>100</v>
      </c>
      <c r="G10704" t="s">
        <v>101</v>
      </c>
      <c r="H10704">
        <v>4</v>
      </c>
      <c r="I10704">
        <v>27227.22</v>
      </c>
      <c r="J10704">
        <v>0.2</v>
      </c>
      <c r="K10704">
        <v>87127.1</v>
      </c>
      <c r="L10704" t="s">
        <v>42</v>
      </c>
      <c r="M10704" t="s">
        <v>24</v>
      </c>
      <c r="N10704">
        <f t="shared" si="335"/>
        <v>2025</v>
      </c>
    </row>
    <row r="10705" spans="1:14" x14ac:dyDescent="0.3">
      <c r="A10705" t="s">
        <v>15072</v>
      </c>
      <c r="B10705" s="1">
        <v>46015</v>
      </c>
      <c r="C10705" s="1" t="str">
        <f t="shared" si="334"/>
        <v>December</v>
      </c>
      <c r="D10705" t="s">
        <v>3193</v>
      </c>
      <c r="E10705" t="s">
        <v>261</v>
      </c>
      <c r="F10705" t="s">
        <v>109</v>
      </c>
      <c r="G10705" t="s">
        <v>16</v>
      </c>
      <c r="H10705">
        <v>5</v>
      </c>
      <c r="I10705">
        <v>11575.96</v>
      </c>
      <c r="J10705">
        <v>0.1</v>
      </c>
      <c r="K10705">
        <v>52091.82</v>
      </c>
      <c r="L10705" t="s">
        <v>42</v>
      </c>
      <c r="M10705" t="s">
        <v>24</v>
      </c>
      <c r="N10705">
        <f t="shared" si="335"/>
        <v>2025</v>
      </c>
    </row>
    <row r="10706" spans="1:14" x14ac:dyDescent="0.3">
      <c r="A10706" t="s">
        <v>11352</v>
      </c>
      <c r="B10706" s="1">
        <v>45701</v>
      </c>
      <c r="C10706" s="1" t="str">
        <f t="shared" si="334"/>
        <v>February</v>
      </c>
      <c r="D10706" t="s">
        <v>11353</v>
      </c>
      <c r="E10706" t="s">
        <v>466</v>
      </c>
      <c r="F10706" t="s">
        <v>59</v>
      </c>
      <c r="G10706" t="s">
        <v>29</v>
      </c>
      <c r="H10706">
        <v>6</v>
      </c>
      <c r="I10706">
        <v>47335.6</v>
      </c>
      <c r="J10706">
        <v>0.1</v>
      </c>
      <c r="K10706">
        <v>255612.24</v>
      </c>
      <c r="L10706" t="s">
        <v>42</v>
      </c>
      <c r="M10706" t="s">
        <v>30</v>
      </c>
      <c r="N10706">
        <f t="shared" si="335"/>
        <v>2025</v>
      </c>
    </row>
    <row r="10707" spans="1:14" x14ac:dyDescent="0.3">
      <c r="A10707" t="s">
        <v>15330</v>
      </c>
      <c r="B10707" s="1">
        <v>45734</v>
      </c>
      <c r="C10707" s="1" t="str">
        <f t="shared" si="334"/>
        <v>March</v>
      </c>
      <c r="D10707" t="s">
        <v>11353</v>
      </c>
      <c r="E10707" t="s">
        <v>463</v>
      </c>
      <c r="F10707" t="s">
        <v>15</v>
      </c>
      <c r="G10707" t="s">
        <v>16</v>
      </c>
      <c r="H10707">
        <v>6</v>
      </c>
      <c r="I10707">
        <v>35288.35</v>
      </c>
      <c r="J10707">
        <v>0.05</v>
      </c>
      <c r="K10707">
        <v>201143.59</v>
      </c>
      <c r="L10707" t="s">
        <v>17</v>
      </c>
      <c r="M10707" t="s">
        <v>15508</v>
      </c>
      <c r="N10707">
        <f t="shared" si="335"/>
        <v>2025</v>
      </c>
    </row>
    <row r="10708" spans="1:14" x14ac:dyDescent="0.3">
      <c r="A10708" t="s">
        <v>14128</v>
      </c>
      <c r="B10708" s="1">
        <v>45994</v>
      </c>
      <c r="C10708" s="1" t="str">
        <f t="shared" si="334"/>
        <v>December</v>
      </c>
      <c r="D10708" t="s">
        <v>11353</v>
      </c>
      <c r="E10708" t="s">
        <v>151</v>
      </c>
      <c r="F10708" t="s">
        <v>75</v>
      </c>
      <c r="G10708" t="s">
        <v>29</v>
      </c>
      <c r="H10708">
        <v>6</v>
      </c>
      <c r="I10708">
        <v>19531.849999999999</v>
      </c>
      <c r="J10708">
        <v>0.15</v>
      </c>
      <c r="K10708">
        <v>99612.43</v>
      </c>
      <c r="L10708" t="s">
        <v>51</v>
      </c>
      <c r="M10708" t="s">
        <v>52</v>
      </c>
      <c r="N10708">
        <f t="shared" si="335"/>
        <v>2025</v>
      </c>
    </row>
    <row r="10709" spans="1:14" x14ac:dyDescent="0.3">
      <c r="A10709" t="s">
        <v>7214</v>
      </c>
      <c r="B10709" s="1">
        <v>45807</v>
      </c>
      <c r="C10709" s="1" t="str">
        <f t="shared" si="334"/>
        <v>May</v>
      </c>
      <c r="D10709" t="s">
        <v>3074</v>
      </c>
      <c r="E10709" t="s">
        <v>261</v>
      </c>
      <c r="F10709" t="s">
        <v>109</v>
      </c>
      <c r="G10709" t="s">
        <v>16</v>
      </c>
      <c r="H10709">
        <v>1</v>
      </c>
      <c r="I10709">
        <v>40455.69</v>
      </c>
      <c r="J10709">
        <v>0.05</v>
      </c>
      <c r="K10709">
        <v>38432.910000000003</v>
      </c>
      <c r="L10709" t="s">
        <v>51</v>
      </c>
      <c r="M10709" t="s">
        <v>18</v>
      </c>
      <c r="N10709">
        <f t="shared" si="335"/>
        <v>2025</v>
      </c>
    </row>
    <row r="10710" spans="1:14" x14ac:dyDescent="0.3">
      <c r="A10710" t="s">
        <v>14700</v>
      </c>
      <c r="B10710" s="1">
        <v>45873</v>
      </c>
      <c r="C10710" s="1" t="str">
        <f t="shared" si="334"/>
        <v>August</v>
      </c>
      <c r="D10710" t="s">
        <v>3074</v>
      </c>
      <c r="E10710" t="s">
        <v>174</v>
      </c>
      <c r="F10710" t="s">
        <v>59</v>
      </c>
      <c r="G10710" t="s">
        <v>29</v>
      </c>
      <c r="H10710">
        <v>6</v>
      </c>
      <c r="I10710">
        <v>24134.78</v>
      </c>
      <c r="J10710">
        <v>0.1</v>
      </c>
      <c r="K10710">
        <v>130327.81</v>
      </c>
      <c r="L10710" t="s">
        <v>42</v>
      </c>
      <c r="M10710" t="s">
        <v>30</v>
      </c>
      <c r="N10710">
        <f t="shared" si="335"/>
        <v>2025</v>
      </c>
    </row>
    <row r="10711" spans="1:14" x14ac:dyDescent="0.3">
      <c r="A10711" t="s">
        <v>3073</v>
      </c>
      <c r="B10711" s="1">
        <v>45889</v>
      </c>
      <c r="C10711" s="1" t="str">
        <f t="shared" si="334"/>
        <v>August</v>
      </c>
      <c r="D10711" t="s">
        <v>3074</v>
      </c>
      <c r="E10711" t="s">
        <v>430</v>
      </c>
      <c r="F10711" t="s">
        <v>105</v>
      </c>
      <c r="G10711" t="s">
        <v>16</v>
      </c>
      <c r="H10711">
        <v>3</v>
      </c>
      <c r="I10711">
        <v>26517.759999999998</v>
      </c>
      <c r="J10711">
        <v>0.2</v>
      </c>
      <c r="K10711">
        <v>63642.62</v>
      </c>
      <c r="L10711" t="s">
        <v>1880</v>
      </c>
      <c r="M10711" t="s">
        <v>18</v>
      </c>
      <c r="N10711">
        <f t="shared" si="335"/>
        <v>2025</v>
      </c>
    </row>
    <row r="10712" spans="1:14" x14ac:dyDescent="0.3">
      <c r="A10712" t="s">
        <v>7217</v>
      </c>
      <c r="B10712" s="1">
        <v>45922</v>
      </c>
      <c r="C10712" s="1" t="str">
        <f t="shared" si="334"/>
        <v>September</v>
      </c>
      <c r="D10712" t="s">
        <v>3074</v>
      </c>
      <c r="E10712" t="s">
        <v>33</v>
      </c>
      <c r="F10712" t="s">
        <v>34</v>
      </c>
      <c r="G10712" t="s">
        <v>29</v>
      </c>
      <c r="H10712">
        <v>7</v>
      </c>
      <c r="I10712">
        <v>34102.870000000003</v>
      </c>
      <c r="J10712">
        <v>0</v>
      </c>
      <c r="K10712">
        <v>238720.09</v>
      </c>
      <c r="L10712" t="s">
        <v>51</v>
      </c>
      <c r="M10712" t="s">
        <v>30</v>
      </c>
      <c r="N10712">
        <f t="shared" si="335"/>
        <v>2025</v>
      </c>
    </row>
    <row r="10713" spans="1:14" x14ac:dyDescent="0.3">
      <c r="A10713" t="s">
        <v>3706</v>
      </c>
      <c r="B10713" s="1">
        <v>45715</v>
      </c>
      <c r="C10713" s="1" t="str">
        <f t="shared" si="334"/>
        <v>February</v>
      </c>
      <c r="D10713" t="s">
        <v>3320</v>
      </c>
      <c r="E10713" t="s">
        <v>104</v>
      </c>
      <c r="F10713" t="s">
        <v>105</v>
      </c>
      <c r="G10713" t="s">
        <v>16</v>
      </c>
      <c r="H10713">
        <v>1</v>
      </c>
      <c r="I10713">
        <v>1642.31</v>
      </c>
      <c r="J10713">
        <v>0</v>
      </c>
      <c r="K10713">
        <v>1642.31</v>
      </c>
      <c r="L10713" t="s">
        <v>51</v>
      </c>
      <c r="M10713" t="s">
        <v>24</v>
      </c>
      <c r="N10713">
        <f t="shared" si="335"/>
        <v>2025</v>
      </c>
    </row>
    <row r="10714" spans="1:14" x14ac:dyDescent="0.3">
      <c r="A10714" t="s">
        <v>5052</v>
      </c>
      <c r="B10714" s="1">
        <v>45758</v>
      </c>
      <c r="C10714" s="1" t="str">
        <f t="shared" si="334"/>
        <v>April</v>
      </c>
      <c r="D10714" t="s">
        <v>3320</v>
      </c>
      <c r="E10714" t="s">
        <v>466</v>
      </c>
      <c r="F10714" t="s">
        <v>59</v>
      </c>
      <c r="G10714" t="s">
        <v>29</v>
      </c>
      <c r="H10714">
        <v>6</v>
      </c>
      <c r="I10714">
        <v>43226.47</v>
      </c>
      <c r="J10714">
        <v>0.15</v>
      </c>
      <c r="K10714">
        <v>220455</v>
      </c>
      <c r="L10714" t="s">
        <v>51</v>
      </c>
      <c r="M10714" t="s">
        <v>18</v>
      </c>
      <c r="N10714">
        <f t="shared" si="335"/>
        <v>2025</v>
      </c>
    </row>
    <row r="10715" spans="1:14" x14ac:dyDescent="0.3">
      <c r="A10715" t="s">
        <v>13364</v>
      </c>
      <c r="B10715" s="1">
        <v>45957</v>
      </c>
      <c r="C10715" s="1" t="str">
        <f t="shared" si="334"/>
        <v>October</v>
      </c>
      <c r="D10715" t="s">
        <v>3320</v>
      </c>
      <c r="E10715" t="s">
        <v>463</v>
      </c>
      <c r="F10715" t="s">
        <v>15</v>
      </c>
      <c r="G10715" t="s">
        <v>16</v>
      </c>
      <c r="H10715">
        <v>5</v>
      </c>
      <c r="I10715">
        <v>43034.64</v>
      </c>
      <c r="J10715">
        <v>0.05</v>
      </c>
      <c r="K10715">
        <v>204414.54</v>
      </c>
      <c r="L10715" t="s">
        <v>17</v>
      </c>
      <c r="M10715" t="s">
        <v>52</v>
      </c>
      <c r="N10715">
        <f t="shared" si="335"/>
        <v>2025</v>
      </c>
    </row>
    <row r="10716" spans="1:14" x14ac:dyDescent="0.3">
      <c r="A10716" t="s">
        <v>3319</v>
      </c>
      <c r="B10716" s="1">
        <v>45975</v>
      </c>
      <c r="C10716" s="1" t="str">
        <f t="shared" si="334"/>
        <v>November</v>
      </c>
      <c r="D10716" t="s">
        <v>3320</v>
      </c>
      <c r="E10716" t="s">
        <v>68</v>
      </c>
      <c r="F10716" t="s">
        <v>50</v>
      </c>
      <c r="G10716" t="s">
        <v>29</v>
      </c>
      <c r="H10716">
        <v>6</v>
      </c>
      <c r="I10716">
        <v>4927.96</v>
      </c>
      <c r="J10716">
        <v>0</v>
      </c>
      <c r="K10716">
        <v>29567.759999999998</v>
      </c>
      <c r="L10716" t="s">
        <v>17</v>
      </c>
      <c r="M10716" t="s">
        <v>52</v>
      </c>
      <c r="N10716">
        <f t="shared" si="335"/>
        <v>2025</v>
      </c>
    </row>
    <row r="10717" spans="1:14" x14ac:dyDescent="0.3">
      <c r="A10717" t="s">
        <v>5333</v>
      </c>
      <c r="B10717" s="1">
        <v>45996</v>
      </c>
      <c r="C10717" s="1" t="str">
        <f t="shared" si="334"/>
        <v>December</v>
      </c>
      <c r="D10717" t="s">
        <v>3320</v>
      </c>
      <c r="E10717" t="s">
        <v>486</v>
      </c>
      <c r="F10717" t="s">
        <v>75</v>
      </c>
      <c r="G10717" t="s">
        <v>29</v>
      </c>
      <c r="H10717">
        <v>1</v>
      </c>
      <c r="I10717">
        <v>17541.490000000002</v>
      </c>
      <c r="J10717">
        <v>0.05</v>
      </c>
      <c r="K10717">
        <v>16664.419999999998</v>
      </c>
      <c r="L10717" t="s">
        <v>17</v>
      </c>
      <c r="M10717" t="s">
        <v>24</v>
      </c>
      <c r="N10717">
        <f t="shared" si="335"/>
        <v>2025</v>
      </c>
    </row>
    <row r="10718" spans="1:14" x14ac:dyDescent="0.3">
      <c r="A10718" t="s">
        <v>12282</v>
      </c>
      <c r="B10718" s="1">
        <v>45716</v>
      </c>
      <c r="C10718" s="1" t="str">
        <f t="shared" si="334"/>
        <v>February</v>
      </c>
      <c r="D10718" t="s">
        <v>627</v>
      </c>
      <c r="E10718" t="s">
        <v>637</v>
      </c>
      <c r="F10718" t="s">
        <v>105</v>
      </c>
      <c r="G10718" t="s">
        <v>16</v>
      </c>
      <c r="H10718">
        <v>4</v>
      </c>
      <c r="I10718">
        <v>31136.85</v>
      </c>
      <c r="J10718">
        <v>0.15</v>
      </c>
      <c r="K10718">
        <v>105865.29</v>
      </c>
      <c r="L10718" t="s">
        <v>17</v>
      </c>
      <c r="M10718" t="s">
        <v>52</v>
      </c>
      <c r="N10718">
        <f t="shared" si="335"/>
        <v>2025</v>
      </c>
    </row>
    <row r="10719" spans="1:14" x14ac:dyDescent="0.3">
      <c r="A10719" t="s">
        <v>7457</v>
      </c>
      <c r="B10719" s="1">
        <v>45739</v>
      </c>
      <c r="C10719" s="1" t="str">
        <f t="shared" si="334"/>
        <v>March</v>
      </c>
      <c r="D10719" t="s">
        <v>627</v>
      </c>
      <c r="E10719" t="s">
        <v>653</v>
      </c>
      <c r="F10719" t="s">
        <v>79</v>
      </c>
      <c r="G10719" t="s">
        <v>29</v>
      </c>
      <c r="H10719">
        <v>3</v>
      </c>
      <c r="I10719">
        <v>30995.71</v>
      </c>
      <c r="J10719">
        <v>0.05</v>
      </c>
      <c r="K10719">
        <v>88337.77</v>
      </c>
      <c r="L10719" t="s">
        <v>17</v>
      </c>
      <c r="M10719" t="s">
        <v>30</v>
      </c>
      <c r="N10719">
        <f t="shared" si="335"/>
        <v>2025</v>
      </c>
    </row>
    <row r="10720" spans="1:14" x14ac:dyDescent="0.3">
      <c r="A10720" t="s">
        <v>4807</v>
      </c>
      <c r="B10720" s="1">
        <v>45745</v>
      </c>
      <c r="C10720" s="1" t="str">
        <f t="shared" si="334"/>
        <v>March</v>
      </c>
      <c r="D10720" t="s">
        <v>627</v>
      </c>
      <c r="E10720" t="s">
        <v>65</v>
      </c>
      <c r="F10720" t="s">
        <v>46</v>
      </c>
      <c r="H10720">
        <v>7</v>
      </c>
      <c r="I10720">
        <v>8478.5300000000007</v>
      </c>
      <c r="J10720">
        <v>0.2</v>
      </c>
      <c r="K10720">
        <v>47479.77</v>
      </c>
      <c r="L10720" t="s">
        <v>51</v>
      </c>
      <c r="M10720" t="s">
        <v>52</v>
      </c>
      <c r="N10720">
        <f t="shared" si="335"/>
        <v>2025</v>
      </c>
    </row>
    <row r="10721" spans="1:14" x14ac:dyDescent="0.3">
      <c r="A10721" t="s">
        <v>8863</v>
      </c>
      <c r="B10721" s="1">
        <v>45750</v>
      </c>
      <c r="C10721" s="1" t="str">
        <f t="shared" si="334"/>
        <v>April</v>
      </c>
      <c r="D10721" t="s">
        <v>627</v>
      </c>
      <c r="E10721" t="s">
        <v>309</v>
      </c>
      <c r="F10721" t="s">
        <v>75</v>
      </c>
      <c r="G10721" t="s">
        <v>29</v>
      </c>
      <c r="H10721">
        <v>7</v>
      </c>
      <c r="I10721">
        <v>45972.72</v>
      </c>
      <c r="J10721">
        <v>0.1</v>
      </c>
      <c r="K10721">
        <v>289628.14</v>
      </c>
      <c r="L10721" t="s">
        <v>42</v>
      </c>
      <c r="M10721" t="s">
        <v>52</v>
      </c>
      <c r="N10721">
        <f t="shared" si="335"/>
        <v>2025</v>
      </c>
    </row>
    <row r="10722" spans="1:14" x14ac:dyDescent="0.3">
      <c r="A10722" t="s">
        <v>12722</v>
      </c>
      <c r="B10722" s="1">
        <v>45758</v>
      </c>
      <c r="C10722" s="1" t="str">
        <f t="shared" si="334"/>
        <v>April</v>
      </c>
      <c r="D10722" t="s">
        <v>627</v>
      </c>
      <c r="E10722" t="s">
        <v>366</v>
      </c>
      <c r="F10722" t="s">
        <v>100</v>
      </c>
      <c r="G10722" t="s">
        <v>101</v>
      </c>
      <c r="H10722">
        <v>6</v>
      </c>
      <c r="I10722">
        <v>36785.82</v>
      </c>
      <c r="J10722">
        <v>0</v>
      </c>
      <c r="K10722">
        <v>220714.92</v>
      </c>
      <c r="L10722" s="2" t="s">
        <v>15508</v>
      </c>
      <c r="M10722" t="s">
        <v>24</v>
      </c>
      <c r="N10722">
        <f t="shared" si="335"/>
        <v>2025</v>
      </c>
    </row>
    <row r="10723" spans="1:14" x14ac:dyDescent="0.3">
      <c r="A10723" t="s">
        <v>3631</v>
      </c>
      <c r="B10723" s="1">
        <v>45777</v>
      </c>
      <c r="C10723" s="1" t="str">
        <f t="shared" si="334"/>
        <v>April</v>
      </c>
      <c r="D10723" t="s">
        <v>627</v>
      </c>
      <c r="E10723" t="s">
        <v>949</v>
      </c>
      <c r="F10723" t="s">
        <v>38</v>
      </c>
      <c r="G10723" t="s">
        <v>29</v>
      </c>
      <c r="H10723">
        <v>6</v>
      </c>
      <c r="I10723">
        <v>32413.58</v>
      </c>
      <c r="J10723">
        <v>0.15</v>
      </c>
      <c r="K10723">
        <v>165309.26</v>
      </c>
      <c r="L10723" t="s">
        <v>17</v>
      </c>
      <c r="M10723" t="s">
        <v>30</v>
      </c>
      <c r="N10723">
        <f t="shared" si="335"/>
        <v>2025</v>
      </c>
    </row>
    <row r="10724" spans="1:14" x14ac:dyDescent="0.3">
      <c r="A10724" t="s">
        <v>15153</v>
      </c>
      <c r="B10724" s="1">
        <v>45884</v>
      </c>
      <c r="C10724" s="1" t="str">
        <f t="shared" si="334"/>
        <v>August</v>
      </c>
      <c r="D10724" t="s">
        <v>627</v>
      </c>
      <c r="E10724" t="s">
        <v>104</v>
      </c>
      <c r="F10724" t="s">
        <v>105</v>
      </c>
      <c r="G10724" t="s">
        <v>16</v>
      </c>
      <c r="H10724">
        <v>7</v>
      </c>
      <c r="I10724">
        <v>46577.04</v>
      </c>
      <c r="J10724">
        <v>0.05</v>
      </c>
      <c r="K10724">
        <v>309737.32</v>
      </c>
      <c r="L10724" t="s">
        <v>51</v>
      </c>
      <c r="M10724" t="s">
        <v>18</v>
      </c>
      <c r="N10724">
        <f t="shared" si="335"/>
        <v>2025</v>
      </c>
    </row>
    <row r="10725" spans="1:14" x14ac:dyDescent="0.3">
      <c r="A10725" t="s">
        <v>626</v>
      </c>
      <c r="B10725" s="1">
        <v>45938</v>
      </c>
      <c r="C10725" s="1" t="str">
        <f t="shared" si="334"/>
        <v>October</v>
      </c>
      <c r="D10725" t="s">
        <v>627</v>
      </c>
      <c r="E10725" t="s">
        <v>466</v>
      </c>
      <c r="F10725" t="s">
        <v>59</v>
      </c>
      <c r="G10725" t="s">
        <v>29</v>
      </c>
      <c r="H10725">
        <v>6</v>
      </c>
      <c r="I10725">
        <v>14299.19</v>
      </c>
      <c r="J10725">
        <v>0.15</v>
      </c>
      <c r="K10725">
        <v>72925.87</v>
      </c>
      <c r="L10725" t="s">
        <v>17</v>
      </c>
      <c r="M10725" t="s">
        <v>30</v>
      </c>
      <c r="N10725">
        <f t="shared" si="335"/>
        <v>2025</v>
      </c>
    </row>
    <row r="10726" spans="1:14" x14ac:dyDescent="0.3">
      <c r="A10726" t="s">
        <v>10210</v>
      </c>
      <c r="B10726" s="1">
        <v>45987</v>
      </c>
      <c r="C10726" s="1" t="str">
        <f t="shared" si="334"/>
        <v>November</v>
      </c>
      <c r="D10726" t="s">
        <v>627</v>
      </c>
      <c r="E10726" t="s">
        <v>146</v>
      </c>
      <c r="F10726" t="s">
        <v>38</v>
      </c>
      <c r="G10726" t="s">
        <v>29</v>
      </c>
      <c r="H10726">
        <v>6</v>
      </c>
      <c r="I10726">
        <v>41323.879999999997</v>
      </c>
      <c r="J10726">
        <v>0.2</v>
      </c>
      <c r="K10726">
        <f>IF(OR(H10726=" ",I10726=" ")," ",H10726*I10726*(1-J10726))</f>
        <v>198354.62399999998</v>
      </c>
      <c r="L10726" t="s">
        <v>51</v>
      </c>
      <c r="M10726" t="s">
        <v>24</v>
      </c>
      <c r="N10726">
        <f t="shared" si="335"/>
        <v>2025</v>
      </c>
    </row>
    <row r="10727" spans="1:14" x14ac:dyDescent="0.3">
      <c r="A10727" t="s">
        <v>11369</v>
      </c>
      <c r="B10727" s="1">
        <v>45814</v>
      </c>
      <c r="C10727" s="1" t="str">
        <f t="shared" si="334"/>
        <v>June</v>
      </c>
      <c r="D10727" t="s">
        <v>11370</v>
      </c>
      <c r="E10727" t="s">
        <v>277</v>
      </c>
      <c r="F10727" t="s">
        <v>34</v>
      </c>
      <c r="G10727" t="s">
        <v>29</v>
      </c>
      <c r="H10727">
        <v>7</v>
      </c>
      <c r="I10727">
        <v>587.39</v>
      </c>
      <c r="J10727">
        <v>0</v>
      </c>
      <c r="K10727">
        <v>4111.7299999999996</v>
      </c>
      <c r="L10727" t="s">
        <v>51</v>
      </c>
      <c r="M10727" t="s">
        <v>18</v>
      </c>
      <c r="N10727">
        <f t="shared" si="335"/>
        <v>2025</v>
      </c>
    </row>
    <row r="10728" spans="1:14" x14ac:dyDescent="0.3">
      <c r="A10728" t="s">
        <v>1077</v>
      </c>
      <c r="B10728" s="1">
        <v>45664</v>
      </c>
      <c r="C10728" s="1" t="str">
        <f t="shared" si="334"/>
        <v>January</v>
      </c>
      <c r="D10728" t="s">
        <v>1078</v>
      </c>
      <c r="E10728" t="s">
        <v>463</v>
      </c>
      <c r="F10728" t="s">
        <v>15</v>
      </c>
      <c r="G10728" t="s">
        <v>16</v>
      </c>
      <c r="H10728">
        <v>5</v>
      </c>
      <c r="I10728">
        <v>11441.45</v>
      </c>
      <c r="J10728">
        <v>0.2</v>
      </c>
      <c r="K10728">
        <v>45765.8</v>
      </c>
      <c r="L10728" t="s">
        <v>51</v>
      </c>
      <c r="M10728" t="s">
        <v>52</v>
      </c>
      <c r="N10728">
        <f t="shared" si="335"/>
        <v>2025</v>
      </c>
    </row>
    <row r="10729" spans="1:14" x14ac:dyDescent="0.3">
      <c r="A10729" t="s">
        <v>7531</v>
      </c>
      <c r="B10729" s="1">
        <v>45780</v>
      </c>
      <c r="C10729" s="1" t="str">
        <f t="shared" si="334"/>
        <v>May</v>
      </c>
      <c r="D10729" t="s">
        <v>1078</v>
      </c>
      <c r="E10729" t="s">
        <v>306</v>
      </c>
      <c r="F10729" t="s">
        <v>15</v>
      </c>
      <c r="G10729" t="s">
        <v>16</v>
      </c>
      <c r="H10729">
        <v>3</v>
      </c>
      <c r="I10729">
        <v>4483.67</v>
      </c>
      <c r="J10729">
        <v>0.05</v>
      </c>
      <c r="K10729">
        <v>12778.46</v>
      </c>
      <c r="L10729" t="s">
        <v>17</v>
      </c>
      <c r="M10729" t="s">
        <v>52</v>
      </c>
      <c r="N10729">
        <f t="shared" si="335"/>
        <v>2025</v>
      </c>
    </row>
    <row r="10730" spans="1:14" x14ac:dyDescent="0.3">
      <c r="A10730" t="s">
        <v>5514</v>
      </c>
      <c r="B10730" s="1">
        <v>45787</v>
      </c>
      <c r="C10730" s="1" t="str">
        <f t="shared" si="334"/>
        <v>May</v>
      </c>
      <c r="D10730" t="s">
        <v>1078</v>
      </c>
      <c r="E10730" t="s">
        <v>466</v>
      </c>
      <c r="F10730" t="s">
        <v>59</v>
      </c>
      <c r="G10730" t="s">
        <v>29</v>
      </c>
      <c r="H10730">
        <v>2</v>
      </c>
      <c r="I10730">
        <v>9342.94</v>
      </c>
      <c r="J10730">
        <v>0.2</v>
      </c>
      <c r="K10730">
        <v>14948.7</v>
      </c>
      <c r="L10730" t="s">
        <v>42</v>
      </c>
      <c r="M10730" t="s">
        <v>30</v>
      </c>
      <c r="N10730">
        <f t="shared" si="335"/>
        <v>2025</v>
      </c>
    </row>
    <row r="10731" spans="1:14" x14ac:dyDescent="0.3">
      <c r="A10731" t="s">
        <v>4471</v>
      </c>
      <c r="B10731" s="1">
        <v>45792</v>
      </c>
      <c r="C10731" s="1" t="str">
        <f t="shared" si="334"/>
        <v>May</v>
      </c>
      <c r="D10731" t="s">
        <v>1078</v>
      </c>
      <c r="E10731" t="s">
        <v>277</v>
      </c>
      <c r="F10731" t="s">
        <v>34</v>
      </c>
      <c r="H10731">
        <v>3</v>
      </c>
      <c r="I10731">
        <v>29123.25</v>
      </c>
      <c r="J10731">
        <v>0</v>
      </c>
      <c r="K10731">
        <v>87369.75</v>
      </c>
      <c r="L10731" t="s">
        <v>51</v>
      </c>
      <c r="M10731" t="s">
        <v>30</v>
      </c>
      <c r="N10731">
        <f t="shared" si="335"/>
        <v>2025</v>
      </c>
    </row>
    <row r="10732" spans="1:14" x14ac:dyDescent="0.3">
      <c r="A10732" t="s">
        <v>14049</v>
      </c>
      <c r="B10732" s="1">
        <v>45816</v>
      </c>
      <c r="C10732" s="1" t="str">
        <f t="shared" si="334"/>
        <v>June</v>
      </c>
      <c r="D10732" t="s">
        <v>1078</v>
      </c>
      <c r="E10732" t="s">
        <v>206</v>
      </c>
      <c r="F10732" t="s">
        <v>109</v>
      </c>
      <c r="G10732" t="s">
        <v>16</v>
      </c>
      <c r="H10732">
        <v>6</v>
      </c>
      <c r="I10732">
        <v>49937.29</v>
      </c>
      <c r="J10732">
        <v>0.2</v>
      </c>
      <c r="K10732">
        <v>239698.99</v>
      </c>
      <c r="L10732" t="s">
        <v>42</v>
      </c>
      <c r="M10732" t="s">
        <v>24</v>
      </c>
      <c r="N10732">
        <f t="shared" si="335"/>
        <v>2025</v>
      </c>
    </row>
    <row r="10733" spans="1:14" x14ac:dyDescent="0.3">
      <c r="A10733" t="s">
        <v>8866</v>
      </c>
      <c r="B10733" s="1">
        <v>45890</v>
      </c>
      <c r="C10733" s="1" t="str">
        <f t="shared" si="334"/>
        <v>August</v>
      </c>
      <c r="D10733" t="s">
        <v>1078</v>
      </c>
      <c r="E10733" t="s">
        <v>306</v>
      </c>
      <c r="F10733" t="s">
        <v>15</v>
      </c>
      <c r="G10733" t="s">
        <v>16</v>
      </c>
      <c r="H10733">
        <v>7</v>
      </c>
      <c r="I10733">
        <v>8433.4500000000007</v>
      </c>
      <c r="J10733">
        <v>0.2</v>
      </c>
      <c r="K10733">
        <v>47227.32</v>
      </c>
      <c r="L10733" t="s">
        <v>17</v>
      </c>
      <c r="M10733" t="s">
        <v>24</v>
      </c>
      <c r="N10733">
        <f t="shared" si="335"/>
        <v>2025</v>
      </c>
    </row>
    <row r="10734" spans="1:14" x14ac:dyDescent="0.3">
      <c r="A10734" t="s">
        <v>1721</v>
      </c>
      <c r="B10734" s="1">
        <v>45919</v>
      </c>
      <c r="C10734" s="1" t="str">
        <f t="shared" si="334"/>
        <v>September</v>
      </c>
      <c r="D10734" t="s">
        <v>1078</v>
      </c>
      <c r="E10734" t="s">
        <v>65</v>
      </c>
      <c r="F10734" t="s">
        <v>46</v>
      </c>
      <c r="G10734" t="s">
        <v>23</v>
      </c>
      <c r="H10734">
        <v>7</v>
      </c>
      <c r="I10734">
        <v>14718.34</v>
      </c>
      <c r="J10734">
        <v>0.1</v>
      </c>
      <c r="K10734">
        <v>92725.54</v>
      </c>
      <c r="L10734" t="s">
        <v>17</v>
      </c>
      <c r="M10734" t="s">
        <v>52</v>
      </c>
      <c r="N10734">
        <f t="shared" si="335"/>
        <v>2025</v>
      </c>
    </row>
    <row r="10735" spans="1:14" x14ac:dyDescent="0.3">
      <c r="A10735" t="s">
        <v>7019</v>
      </c>
      <c r="B10735" s="1">
        <v>46010</v>
      </c>
      <c r="C10735" s="1" t="str">
        <f t="shared" si="334"/>
        <v>December</v>
      </c>
      <c r="D10735" t="s">
        <v>1078</v>
      </c>
      <c r="E10735" t="s">
        <v>325</v>
      </c>
      <c r="F10735" t="s">
        <v>83</v>
      </c>
      <c r="G10735" t="s">
        <v>23</v>
      </c>
      <c r="H10735">
        <v>7</v>
      </c>
      <c r="I10735">
        <v>30905.56</v>
      </c>
      <c r="J10735">
        <v>0</v>
      </c>
      <c r="K10735">
        <v>216338.92</v>
      </c>
      <c r="L10735" t="s">
        <v>51</v>
      </c>
      <c r="M10735" t="s">
        <v>18</v>
      </c>
      <c r="N10735">
        <f t="shared" si="335"/>
        <v>2025</v>
      </c>
    </row>
    <row r="10736" spans="1:14" x14ac:dyDescent="0.3">
      <c r="A10736" t="s">
        <v>8712</v>
      </c>
      <c r="B10736" s="1">
        <v>45701</v>
      </c>
      <c r="C10736" s="1" t="str">
        <f t="shared" si="334"/>
        <v>February</v>
      </c>
      <c r="D10736" t="s">
        <v>2251</v>
      </c>
      <c r="E10736" t="s">
        <v>93</v>
      </c>
      <c r="F10736" t="s">
        <v>50</v>
      </c>
      <c r="G10736" t="s">
        <v>29</v>
      </c>
      <c r="H10736">
        <v>5</v>
      </c>
      <c r="I10736">
        <v>6847.77</v>
      </c>
      <c r="J10736">
        <v>0.05</v>
      </c>
      <c r="K10736">
        <v>32526.91</v>
      </c>
      <c r="L10736" t="s">
        <v>42</v>
      </c>
      <c r="M10736" t="s">
        <v>30</v>
      </c>
      <c r="N10736">
        <f t="shared" si="335"/>
        <v>2025</v>
      </c>
    </row>
    <row r="10737" spans="1:14" x14ac:dyDescent="0.3">
      <c r="A10737" t="s">
        <v>5080</v>
      </c>
      <c r="B10737" s="1">
        <v>45713</v>
      </c>
      <c r="C10737" s="1" t="str">
        <f t="shared" si="334"/>
        <v>February</v>
      </c>
      <c r="D10737" t="s">
        <v>2251</v>
      </c>
      <c r="E10737" t="s">
        <v>463</v>
      </c>
      <c r="F10737" t="s">
        <v>15</v>
      </c>
      <c r="G10737" t="s">
        <v>16</v>
      </c>
      <c r="H10737">
        <v>7</v>
      </c>
      <c r="I10737">
        <v>35084.269999999997</v>
      </c>
      <c r="J10737">
        <v>0.15</v>
      </c>
      <c r="K10737">
        <v>208751.41</v>
      </c>
      <c r="L10737" t="s">
        <v>51</v>
      </c>
      <c r="M10737" t="s">
        <v>52</v>
      </c>
      <c r="N10737">
        <f t="shared" si="335"/>
        <v>2025</v>
      </c>
    </row>
    <row r="10738" spans="1:14" x14ac:dyDescent="0.3">
      <c r="A10738" t="s">
        <v>8489</v>
      </c>
      <c r="B10738" s="1">
        <v>45811</v>
      </c>
      <c r="C10738" s="1" t="str">
        <f t="shared" si="334"/>
        <v>June</v>
      </c>
      <c r="D10738" t="s">
        <v>2251</v>
      </c>
      <c r="E10738" t="s">
        <v>309</v>
      </c>
      <c r="F10738" t="s">
        <v>75</v>
      </c>
      <c r="G10738" t="s">
        <v>29</v>
      </c>
      <c r="H10738">
        <v>2</v>
      </c>
      <c r="I10738">
        <v>48574.16</v>
      </c>
      <c r="J10738">
        <v>0.2</v>
      </c>
      <c r="K10738">
        <v>77718.66</v>
      </c>
      <c r="L10738" t="s">
        <v>51</v>
      </c>
      <c r="M10738" t="s">
        <v>52</v>
      </c>
      <c r="N10738">
        <f t="shared" si="335"/>
        <v>2025</v>
      </c>
    </row>
    <row r="10739" spans="1:14" x14ac:dyDescent="0.3">
      <c r="A10739" t="s">
        <v>2250</v>
      </c>
      <c r="B10739" s="1">
        <v>45817</v>
      </c>
      <c r="C10739" s="1" t="str">
        <f t="shared" si="334"/>
        <v>June</v>
      </c>
      <c r="D10739" t="s">
        <v>2251</v>
      </c>
      <c r="E10739" t="s">
        <v>333</v>
      </c>
      <c r="F10739" t="s">
        <v>155</v>
      </c>
      <c r="G10739" t="s">
        <v>101</v>
      </c>
      <c r="H10739">
        <v>2</v>
      </c>
      <c r="I10739">
        <v>16411.189999999999</v>
      </c>
      <c r="J10739">
        <v>0.05</v>
      </c>
      <c r="K10739">
        <v>31181.26</v>
      </c>
      <c r="L10739" s="2" t="s">
        <v>15508</v>
      </c>
      <c r="M10739" t="s">
        <v>52</v>
      </c>
      <c r="N10739">
        <f t="shared" si="335"/>
        <v>2025</v>
      </c>
    </row>
    <row r="10740" spans="1:14" x14ac:dyDescent="0.3">
      <c r="A10740" t="s">
        <v>4452</v>
      </c>
      <c r="B10740" s="1">
        <v>45844</v>
      </c>
      <c r="C10740" s="1" t="str">
        <f t="shared" si="334"/>
        <v>July</v>
      </c>
      <c r="D10740" t="s">
        <v>2251</v>
      </c>
      <c r="E10740" t="s">
        <v>653</v>
      </c>
      <c r="F10740" t="s">
        <v>79</v>
      </c>
      <c r="G10740" t="s">
        <v>29</v>
      </c>
      <c r="H10740">
        <v>2</v>
      </c>
      <c r="I10740">
        <v>30905.64</v>
      </c>
      <c r="J10740">
        <v>0.2</v>
      </c>
      <c r="K10740">
        <v>49449.02</v>
      </c>
      <c r="L10740" t="s">
        <v>17</v>
      </c>
      <c r="M10740" t="s">
        <v>52</v>
      </c>
      <c r="N10740">
        <f t="shared" si="335"/>
        <v>2025</v>
      </c>
    </row>
    <row r="10741" spans="1:14" x14ac:dyDescent="0.3">
      <c r="A10741" t="s">
        <v>14572</v>
      </c>
      <c r="B10741" s="1">
        <v>45981</v>
      </c>
      <c r="C10741" s="1" t="str">
        <f t="shared" si="334"/>
        <v>November</v>
      </c>
      <c r="D10741" t="s">
        <v>2251</v>
      </c>
      <c r="E10741" t="s">
        <v>272</v>
      </c>
      <c r="F10741" t="s">
        <v>79</v>
      </c>
      <c r="G10741" t="s">
        <v>29</v>
      </c>
      <c r="H10741">
        <v>4</v>
      </c>
      <c r="I10741">
        <v>41897.51</v>
      </c>
      <c r="J10741">
        <v>0.1</v>
      </c>
      <c r="K10741">
        <v>150831.04000000001</v>
      </c>
      <c r="L10741" t="s">
        <v>17</v>
      </c>
      <c r="M10741" t="s">
        <v>24</v>
      </c>
      <c r="N10741">
        <f t="shared" si="335"/>
        <v>2025</v>
      </c>
    </row>
    <row r="10742" spans="1:14" x14ac:dyDescent="0.3">
      <c r="A10742" t="s">
        <v>13503</v>
      </c>
      <c r="B10742" s="1">
        <v>45998</v>
      </c>
      <c r="C10742" s="1" t="str">
        <f t="shared" si="334"/>
        <v>December</v>
      </c>
      <c r="D10742" t="s">
        <v>2251</v>
      </c>
      <c r="E10742" t="s">
        <v>348</v>
      </c>
      <c r="F10742" t="s">
        <v>22</v>
      </c>
      <c r="G10742" t="s">
        <v>23</v>
      </c>
      <c r="H10742">
        <v>7</v>
      </c>
      <c r="I10742">
        <v>42820.49</v>
      </c>
      <c r="J10742">
        <v>0.2</v>
      </c>
      <c r="K10742">
        <v>239794.74</v>
      </c>
      <c r="L10742" t="s">
        <v>17</v>
      </c>
      <c r="M10742" t="s">
        <v>52</v>
      </c>
      <c r="N10742">
        <f t="shared" si="335"/>
        <v>2025</v>
      </c>
    </row>
    <row r="10743" spans="1:14" x14ac:dyDescent="0.3">
      <c r="A10743" t="s">
        <v>5289</v>
      </c>
      <c r="B10743"/>
      <c r="C10743" s="1" t="str">
        <f t="shared" si="334"/>
        <v/>
      </c>
      <c r="D10743" t="s">
        <v>2251</v>
      </c>
      <c r="E10743" t="s">
        <v>206</v>
      </c>
      <c r="F10743" t="s">
        <v>109</v>
      </c>
      <c r="G10743" t="s">
        <v>16</v>
      </c>
      <c r="H10743">
        <v>7</v>
      </c>
      <c r="I10743">
        <v>14119</v>
      </c>
      <c r="J10743">
        <v>0.15</v>
      </c>
      <c r="K10743">
        <v>84008.05</v>
      </c>
      <c r="L10743" t="s">
        <v>42</v>
      </c>
      <c r="M10743" t="s">
        <v>30</v>
      </c>
      <c r="N10743" t="str">
        <f t="shared" si="335"/>
        <v/>
      </c>
    </row>
    <row r="10744" spans="1:14" x14ac:dyDescent="0.3">
      <c r="A10744" t="s">
        <v>3464</v>
      </c>
      <c r="B10744" s="1">
        <v>45746</v>
      </c>
      <c r="C10744" s="1" t="str">
        <f t="shared" si="334"/>
        <v>March</v>
      </c>
      <c r="D10744" t="s">
        <v>3465</v>
      </c>
      <c r="E10744" t="s">
        <v>637</v>
      </c>
      <c r="F10744" t="s">
        <v>105</v>
      </c>
      <c r="G10744" t="s">
        <v>16</v>
      </c>
      <c r="H10744">
        <v>6</v>
      </c>
      <c r="I10744">
        <v>5466.49</v>
      </c>
      <c r="J10744">
        <v>0</v>
      </c>
      <c r="K10744">
        <v>32798.94</v>
      </c>
      <c r="L10744" t="s">
        <v>42</v>
      </c>
      <c r="M10744" t="s">
        <v>18</v>
      </c>
      <c r="N10744">
        <f t="shared" si="335"/>
        <v>2025</v>
      </c>
    </row>
    <row r="10745" spans="1:14" x14ac:dyDescent="0.3">
      <c r="A10745" t="s">
        <v>11044</v>
      </c>
      <c r="B10745" s="1">
        <v>45861</v>
      </c>
      <c r="C10745" s="1" t="str">
        <f t="shared" si="334"/>
        <v>July</v>
      </c>
      <c r="D10745" t="s">
        <v>3465</v>
      </c>
      <c r="E10745" t="s">
        <v>320</v>
      </c>
      <c r="F10745" t="s">
        <v>15</v>
      </c>
      <c r="G10745" t="s">
        <v>16</v>
      </c>
      <c r="H10745">
        <v>7</v>
      </c>
      <c r="I10745">
        <v>43760.51</v>
      </c>
      <c r="J10745">
        <v>0.15</v>
      </c>
      <c r="K10745">
        <v>260375.03</v>
      </c>
      <c r="L10745" t="s">
        <v>51</v>
      </c>
      <c r="M10745" t="s">
        <v>24</v>
      </c>
      <c r="N10745">
        <f t="shared" si="335"/>
        <v>2025</v>
      </c>
    </row>
    <row r="10746" spans="1:14" x14ac:dyDescent="0.3">
      <c r="A10746" t="s">
        <v>5564</v>
      </c>
      <c r="B10746" s="1">
        <v>45883</v>
      </c>
      <c r="C10746" s="1" t="str">
        <f t="shared" si="334"/>
        <v>August</v>
      </c>
      <c r="D10746" t="s">
        <v>3465</v>
      </c>
      <c r="E10746" t="s">
        <v>143</v>
      </c>
      <c r="F10746" t="s">
        <v>83</v>
      </c>
      <c r="G10746" t="s">
        <v>23</v>
      </c>
      <c r="H10746">
        <v>4</v>
      </c>
      <c r="I10746">
        <v>5608.01</v>
      </c>
      <c r="J10746">
        <v>0.1</v>
      </c>
      <c r="K10746">
        <v>20188.84</v>
      </c>
      <c r="L10746" t="s">
        <v>42</v>
      </c>
      <c r="M10746" t="s">
        <v>18</v>
      </c>
      <c r="N10746">
        <f t="shared" si="335"/>
        <v>2025</v>
      </c>
    </row>
    <row r="10747" spans="1:14" x14ac:dyDescent="0.3">
      <c r="A10747" t="s">
        <v>1519</v>
      </c>
      <c r="B10747" s="1">
        <v>45802</v>
      </c>
      <c r="C10747" s="1" t="str">
        <f t="shared" si="334"/>
        <v>May</v>
      </c>
      <c r="D10747" t="s">
        <v>1520</v>
      </c>
      <c r="E10747" t="s">
        <v>320</v>
      </c>
      <c r="F10747" t="s">
        <v>15</v>
      </c>
      <c r="G10747" t="s">
        <v>16</v>
      </c>
      <c r="H10747">
        <v>2</v>
      </c>
      <c r="I10747">
        <v>36803.699999999997</v>
      </c>
      <c r="J10747">
        <v>0</v>
      </c>
      <c r="K10747">
        <v>73607.399999999994</v>
      </c>
      <c r="L10747" t="s">
        <v>51</v>
      </c>
      <c r="M10747" t="s">
        <v>18</v>
      </c>
      <c r="N10747">
        <f t="shared" si="335"/>
        <v>2025</v>
      </c>
    </row>
    <row r="10748" spans="1:14" x14ac:dyDescent="0.3">
      <c r="A10748" t="s">
        <v>8370</v>
      </c>
      <c r="B10748" s="1">
        <v>45943</v>
      </c>
      <c r="C10748" s="1" t="str">
        <f t="shared" si="334"/>
        <v>October</v>
      </c>
      <c r="D10748" t="s">
        <v>1520</v>
      </c>
      <c r="E10748" t="s">
        <v>14</v>
      </c>
      <c r="F10748" t="s">
        <v>15</v>
      </c>
      <c r="G10748" t="s">
        <v>16</v>
      </c>
      <c r="H10748">
        <v>4</v>
      </c>
      <c r="I10748">
        <v>27600.43</v>
      </c>
      <c r="J10748">
        <v>0.15</v>
      </c>
      <c r="K10748">
        <v>93841.46</v>
      </c>
      <c r="L10748" t="s">
        <v>42</v>
      </c>
      <c r="M10748" t="s">
        <v>52</v>
      </c>
      <c r="N10748">
        <f t="shared" si="335"/>
        <v>2025</v>
      </c>
    </row>
    <row r="10749" spans="1:14" x14ac:dyDescent="0.3">
      <c r="A10749" t="s">
        <v>4531</v>
      </c>
      <c r="B10749" s="1">
        <v>46010</v>
      </c>
      <c r="C10749" s="1" t="str">
        <f t="shared" si="334"/>
        <v>December</v>
      </c>
      <c r="D10749" t="s">
        <v>1520</v>
      </c>
      <c r="E10749" t="s">
        <v>45</v>
      </c>
      <c r="F10749" t="s">
        <v>46</v>
      </c>
      <c r="G10749" t="s">
        <v>23</v>
      </c>
      <c r="H10749">
        <v>6</v>
      </c>
      <c r="I10749">
        <v>49555.31</v>
      </c>
      <c r="J10749">
        <v>0.2</v>
      </c>
      <c r="K10749">
        <v>237865.49</v>
      </c>
      <c r="L10749" t="s">
        <v>42</v>
      </c>
      <c r="M10749" t="s">
        <v>18</v>
      </c>
      <c r="N10749">
        <f t="shared" si="335"/>
        <v>2025</v>
      </c>
    </row>
    <row r="10750" spans="1:14" x14ac:dyDescent="0.3">
      <c r="A10750" t="s">
        <v>12426</v>
      </c>
      <c r="B10750" s="1">
        <v>45800</v>
      </c>
      <c r="C10750" s="1" t="str">
        <f t="shared" si="334"/>
        <v>May</v>
      </c>
      <c r="D10750" t="s">
        <v>1551</v>
      </c>
      <c r="E10750" t="s">
        <v>398</v>
      </c>
      <c r="F10750" t="s">
        <v>34</v>
      </c>
      <c r="G10750" t="s">
        <v>29</v>
      </c>
      <c r="H10750">
        <v>3</v>
      </c>
      <c r="I10750">
        <v>7193.83</v>
      </c>
      <c r="J10750">
        <v>0.15</v>
      </c>
      <c r="K10750">
        <v>18344.27</v>
      </c>
      <c r="L10750" t="s">
        <v>42</v>
      </c>
      <c r="M10750" t="s">
        <v>18</v>
      </c>
      <c r="N10750">
        <f t="shared" si="335"/>
        <v>2025</v>
      </c>
    </row>
    <row r="10751" spans="1:14" x14ac:dyDescent="0.3">
      <c r="A10751" t="s">
        <v>1550</v>
      </c>
      <c r="B10751" s="1">
        <v>45841</v>
      </c>
      <c r="C10751" s="1" t="str">
        <f t="shared" si="334"/>
        <v>July</v>
      </c>
      <c r="D10751" t="s">
        <v>1551</v>
      </c>
      <c r="E10751" t="s">
        <v>162</v>
      </c>
      <c r="F10751" t="s">
        <v>59</v>
      </c>
      <c r="G10751" t="s">
        <v>29</v>
      </c>
      <c r="H10751">
        <v>2</v>
      </c>
      <c r="I10751">
        <v>43718.37</v>
      </c>
      <c r="J10751">
        <v>0.2</v>
      </c>
      <c r="K10751">
        <v>69949.39</v>
      </c>
      <c r="L10751" t="s">
        <v>17</v>
      </c>
      <c r="M10751" t="s">
        <v>18</v>
      </c>
      <c r="N10751">
        <f t="shared" si="335"/>
        <v>2025</v>
      </c>
    </row>
    <row r="10752" spans="1:14" x14ac:dyDescent="0.3">
      <c r="A10752" t="s">
        <v>7122</v>
      </c>
      <c r="B10752" s="1">
        <v>45966</v>
      </c>
      <c r="C10752" s="1" t="str">
        <f t="shared" si="334"/>
        <v>November</v>
      </c>
      <c r="D10752" t="s">
        <v>1551</v>
      </c>
      <c r="E10752" t="s">
        <v>463</v>
      </c>
      <c r="F10752" t="s">
        <v>15</v>
      </c>
      <c r="G10752" t="s">
        <v>16</v>
      </c>
      <c r="H10752">
        <v>1</v>
      </c>
      <c r="I10752">
        <v>24522.26</v>
      </c>
      <c r="J10752">
        <v>0.05</v>
      </c>
      <c r="K10752">
        <v>23296.15</v>
      </c>
      <c r="L10752" t="s">
        <v>17</v>
      </c>
      <c r="M10752" t="s">
        <v>18</v>
      </c>
      <c r="N10752">
        <f t="shared" si="335"/>
        <v>2025</v>
      </c>
    </row>
    <row r="10753" spans="1:14" x14ac:dyDescent="0.3">
      <c r="A10753" t="s">
        <v>5744</v>
      </c>
      <c r="B10753" s="1">
        <v>45771</v>
      </c>
      <c r="C10753" s="1" t="str">
        <f t="shared" si="334"/>
        <v>April</v>
      </c>
      <c r="D10753" t="s">
        <v>5745</v>
      </c>
      <c r="E10753" t="s">
        <v>640</v>
      </c>
      <c r="F10753" t="s">
        <v>50</v>
      </c>
      <c r="G10753" t="s">
        <v>29</v>
      </c>
      <c r="H10753">
        <v>3</v>
      </c>
      <c r="I10753">
        <v>13689.05</v>
      </c>
      <c r="J10753">
        <v>0</v>
      </c>
      <c r="K10753">
        <v>41067.15</v>
      </c>
      <c r="L10753" s="2" t="s">
        <v>15508</v>
      </c>
      <c r="M10753" t="s">
        <v>18</v>
      </c>
      <c r="N10753">
        <f t="shared" si="335"/>
        <v>2025</v>
      </c>
    </row>
    <row r="10754" spans="1:14" x14ac:dyDescent="0.3">
      <c r="A10754" t="s">
        <v>8742</v>
      </c>
      <c r="B10754" s="1">
        <v>45993</v>
      </c>
      <c r="C10754" s="1" t="str">
        <f t="shared" ref="C10754:C10817" si="336">IF(B10754="","",TEXT(B10754,"mmmm"))</f>
        <v>December</v>
      </c>
      <c r="D10754" t="s">
        <v>8743</v>
      </c>
      <c r="E10754" t="s">
        <v>463</v>
      </c>
      <c r="F10754" t="s">
        <v>15</v>
      </c>
      <c r="G10754" t="s">
        <v>16</v>
      </c>
      <c r="H10754">
        <v>6</v>
      </c>
      <c r="I10754">
        <v>3924.96</v>
      </c>
      <c r="J10754">
        <v>0.2</v>
      </c>
      <c r="K10754">
        <v>18839.810000000001</v>
      </c>
      <c r="L10754" t="s">
        <v>17</v>
      </c>
      <c r="M10754" t="s">
        <v>24</v>
      </c>
      <c r="N10754">
        <f t="shared" ref="N10754:N10817" si="337">IF(B10754="","",YEAR(B10754))</f>
        <v>2025</v>
      </c>
    </row>
    <row r="10755" spans="1:14" x14ac:dyDescent="0.3">
      <c r="A10755" t="s">
        <v>1425</v>
      </c>
      <c r="B10755" s="1">
        <v>45914</v>
      </c>
      <c r="C10755" s="1" t="str">
        <f t="shared" si="336"/>
        <v>September</v>
      </c>
      <c r="D10755" t="s">
        <v>1426</v>
      </c>
      <c r="E10755" t="s">
        <v>130</v>
      </c>
      <c r="F10755" t="s">
        <v>50</v>
      </c>
      <c r="G10755" t="s">
        <v>29</v>
      </c>
      <c r="H10755">
        <v>1</v>
      </c>
      <c r="I10755">
        <v>6150.36</v>
      </c>
      <c r="J10755">
        <v>0</v>
      </c>
      <c r="K10755">
        <v>6150.36</v>
      </c>
      <c r="L10755" t="s">
        <v>51</v>
      </c>
      <c r="M10755" t="s">
        <v>52</v>
      </c>
      <c r="N10755">
        <f t="shared" si="337"/>
        <v>2025</v>
      </c>
    </row>
    <row r="10756" spans="1:14" x14ac:dyDescent="0.3">
      <c r="A10756" t="s">
        <v>14910</v>
      </c>
      <c r="B10756" s="1">
        <v>46020</v>
      </c>
      <c r="C10756" s="1" t="str">
        <f t="shared" si="336"/>
        <v>December</v>
      </c>
      <c r="D10756" t="s">
        <v>1426</v>
      </c>
      <c r="E10756" t="s">
        <v>71</v>
      </c>
      <c r="G10756" t="s">
        <v>23</v>
      </c>
      <c r="H10756">
        <v>7</v>
      </c>
      <c r="I10756">
        <v>40540.400000000001</v>
      </c>
      <c r="J10756">
        <v>0</v>
      </c>
      <c r="K10756">
        <v>283782.8</v>
      </c>
      <c r="L10756" t="s">
        <v>17</v>
      </c>
      <c r="M10756" t="s">
        <v>30</v>
      </c>
      <c r="N10756">
        <f t="shared" si="337"/>
        <v>2025</v>
      </c>
    </row>
    <row r="10757" spans="1:14" x14ac:dyDescent="0.3">
      <c r="A10757" t="s">
        <v>9345</v>
      </c>
      <c r="B10757" s="1">
        <v>45894</v>
      </c>
      <c r="C10757" s="1" t="str">
        <f t="shared" si="336"/>
        <v>August</v>
      </c>
      <c r="D10757" t="s">
        <v>9346</v>
      </c>
      <c r="E10757" t="s">
        <v>640</v>
      </c>
      <c r="F10757" t="s">
        <v>50</v>
      </c>
      <c r="G10757" t="s">
        <v>29</v>
      </c>
      <c r="H10757">
        <v>4</v>
      </c>
      <c r="I10757">
        <v>212.35</v>
      </c>
      <c r="J10757">
        <v>0</v>
      </c>
      <c r="K10757">
        <v>849.4</v>
      </c>
      <c r="L10757" t="s">
        <v>51</v>
      </c>
      <c r="M10757" t="s">
        <v>24</v>
      </c>
      <c r="N10757">
        <f t="shared" si="337"/>
        <v>2025</v>
      </c>
    </row>
    <row r="10758" spans="1:14" x14ac:dyDescent="0.3">
      <c r="A10758" t="s">
        <v>13955</v>
      </c>
      <c r="B10758" s="1">
        <v>45707</v>
      </c>
      <c r="C10758" s="1" t="str">
        <f t="shared" si="336"/>
        <v>February</v>
      </c>
      <c r="D10758" t="s">
        <v>5666</v>
      </c>
      <c r="E10758" t="s">
        <v>251</v>
      </c>
      <c r="F10758" t="s">
        <v>109</v>
      </c>
      <c r="G10758" t="s">
        <v>16</v>
      </c>
      <c r="H10758">
        <v>5</v>
      </c>
      <c r="I10758">
        <v>15888.96</v>
      </c>
      <c r="J10758">
        <v>0.2</v>
      </c>
      <c r="K10758">
        <v>63555.839999999997</v>
      </c>
      <c r="L10758" t="s">
        <v>42</v>
      </c>
      <c r="M10758" t="s">
        <v>18</v>
      </c>
      <c r="N10758">
        <f t="shared" si="337"/>
        <v>2025</v>
      </c>
    </row>
    <row r="10759" spans="1:14" x14ac:dyDescent="0.3">
      <c r="A10759" t="s">
        <v>10427</v>
      </c>
      <c r="B10759" s="1">
        <v>45727</v>
      </c>
      <c r="C10759" s="1" t="str">
        <f t="shared" si="336"/>
        <v>March</v>
      </c>
      <c r="D10759" t="s">
        <v>5666</v>
      </c>
      <c r="E10759" t="s">
        <v>243</v>
      </c>
      <c r="F10759" t="s">
        <v>79</v>
      </c>
      <c r="G10759" t="s">
        <v>29</v>
      </c>
      <c r="H10759">
        <v>3</v>
      </c>
      <c r="I10759">
        <v>7125.99</v>
      </c>
      <c r="J10759">
        <v>0.05</v>
      </c>
      <c r="K10759">
        <v>20309.07</v>
      </c>
      <c r="L10759" t="s">
        <v>17</v>
      </c>
      <c r="M10759" t="s">
        <v>18</v>
      </c>
      <c r="N10759">
        <f t="shared" si="337"/>
        <v>2025</v>
      </c>
    </row>
    <row r="10760" spans="1:14" x14ac:dyDescent="0.3">
      <c r="A10760" t="s">
        <v>5665</v>
      </c>
      <c r="B10760" s="1">
        <v>45967</v>
      </c>
      <c r="C10760" s="1" t="str">
        <f t="shared" si="336"/>
        <v>November</v>
      </c>
      <c r="D10760" t="s">
        <v>5666</v>
      </c>
      <c r="E10760" t="s">
        <v>290</v>
      </c>
      <c r="F10760" t="s">
        <v>34</v>
      </c>
      <c r="G10760" t="s">
        <v>29</v>
      </c>
      <c r="H10760">
        <v>5</v>
      </c>
      <c r="I10760">
        <v>12796.28</v>
      </c>
      <c r="J10760">
        <v>0.1</v>
      </c>
      <c r="K10760">
        <v>57583.26</v>
      </c>
      <c r="L10760" t="s">
        <v>51</v>
      </c>
      <c r="M10760" t="s">
        <v>30</v>
      </c>
      <c r="N10760">
        <f t="shared" si="337"/>
        <v>2025</v>
      </c>
    </row>
    <row r="10761" spans="1:14" x14ac:dyDescent="0.3">
      <c r="A10761" t="s">
        <v>11489</v>
      </c>
      <c r="B10761" s="1">
        <v>45973</v>
      </c>
      <c r="C10761" s="1" t="str">
        <f t="shared" si="336"/>
        <v>November</v>
      </c>
      <c r="D10761" t="s">
        <v>5666</v>
      </c>
      <c r="E10761" t="s">
        <v>184</v>
      </c>
      <c r="F10761" t="s">
        <v>79</v>
      </c>
      <c r="G10761" t="s">
        <v>29</v>
      </c>
      <c r="H10761">
        <v>6</v>
      </c>
      <c r="I10761">
        <v>48552.82</v>
      </c>
      <c r="J10761">
        <v>0.2</v>
      </c>
      <c r="K10761">
        <v>233053.54</v>
      </c>
      <c r="L10761" t="s">
        <v>17</v>
      </c>
      <c r="M10761" t="s">
        <v>18</v>
      </c>
      <c r="N10761">
        <f t="shared" si="337"/>
        <v>2025</v>
      </c>
    </row>
    <row r="10762" spans="1:14" x14ac:dyDescent="0.3">
      <c r="A10762" t="s">
        <v>5360</v>
      </c>
      <c r="B10762" s="1">
        <v>45688</v>
      </c>
      <c r="C10762" s="1" t="str">
        <f t="shared" si="336"/>
        <v>January</v>
      </c>
      <c r="D10762" t="s">
        <v>4576</v>
      </c>
      <c r="E10762" t="s">
        <v>398</v>
      </c>
      <c r="F10762" t="s">
        <v>34</v>
      </c>
      <c r="G10762" t="s">
        <v>29</v>
      </c>
      <c r="H10762">
        <v>6</v>
      </c>
      <c r="I10762">
        <v>40060.99</v>
      </c>
      <c r="J10762">
        <v>0.2</v>
      </c>
      <c r="K10762">
        <v>192292.75</v>
      </c>
      <c r="L10762" t="s">
        <v>42</v>
      </c>
      <c r="M10762" t="s">
        <v>24</v>
      </c>
      <c r="N10762">
        <f t="shared" si="337"/>
        <v>2025</v>
      </c>
    </row>
    <row r="10763" spans="1:14" x14ac:dyDescent="0.3">
      <c r="A10763" t="s">
        <v>7247</v>
      </c>
      <c r="B10763" s="1">
        <v>45691</v>
      </c>
      <c r="C10763" s="1" t="str">
        <f t="shared" si="336"/>
        <v>February</v>
      </c>
      <c r="D10763" t="s">
        <v>4576</v>
      </c>
      <c r="E10763" t="s">
        <v>261</v>
      </c>
      <c r="F10763" t="s">
        <v>109</v>
      </c>
      <c r="G10763" t="s">
        <v>16</v>
      </c>
      <c r="H10763">
        <v>6</v>
      </c>
      <c r="I10763">
        <v>17763.29</v>
      </c>
      <c r="J10763">
        <v>0.2</v>
      </c>
      <c r="K10763">
        <v>85263.79</v>
      </c>
      <c r="L10763" t="s">
        <v>51</v>
      </c>
      <c r="M10763" t="s">
        <v>52</v>
      </c>
      <c r="N10763">
        <f t="shared" si="337"/>
        <v>2025</v>
      </c>
    </row>
    <row r="10764" spans="1:14" x14ac:dyDescent="0.3">
      <c r="A10764" t="s">
        <v>4935</v>
      </c>
      <c r="B10764" s="1">
        <v>45704</v>
      </c>
      <c r="C10764" s="1" t="str">
        <f t="shared" si="336"/>
        <v>February</v>
      </c>
      <c r="D10764" t="s">
        <v>4576</v>
      </c>
      <c r="E10764" t="s">
        <v>640</v>
      </c>
      <c r="F10764" t="s">
        <v>50</v>
      </c>
      <c r="G10764" t="s">
        <v>29</v>
      </c>
      <c r="H10764">
        <v>7</v>
      </c>
      <c r="I10764">
        <v>40043.230000000003</v>
      </c>
      <c r="J10764">
        <v>0.05</v>
      </c>
      <c r="K10764">
        <v>266287.48</v>
      </c>
      <c r="L10764" t="s">
        <v>42</v>
      </c>
      <c r="M10764" t="s">
        <v>30</v>
      </c>
      <c r="N10764">
        <f t="shared" si="337"/>
        <v>2025</v>
      </c>
    </row>
    <row r="10765" spans="1:14" x14ac:dyDescent="0.3">
      <c r="A10765" t="s">
        <v>7390</v>
      </c>
      <c r="B10765" s="1">
        <v>45771</v>
      </c>
      <c r="C10765" s="1" t="str">
        <f t="shared" si="336"/>
        <v>April</v>
      </c>
      <c r="D10765" t="s">
        <v>4576</v>
      </c>
      <c r="E10765" t="s">
        <v>504</v>
      </c>
      <c r="F10765" t="s">
        <v>155</v>
      </c>
      <c r="G10765" t="s">
        <v>101</v>
      </c>
      <c r="H10765">
        <v>2</v>
      </c>
      <c r="I10765">
        <v>30108.79</v>
      </c>
      <c r="J10765">
        <v>0.05</v>
      </c>
      <c r="K10765">
        <v>57206.7</v>
      </c>
      <c r="L10765" t="s">
        <v>42</v>
      </c>
      <c r="M10765" t="s">
        <v>30</v>
      </c>
      <c r="N10765">
        <f t="shared" si="337"/>
        <v>2025</v>
      </c>
    </row>
    <row r="10766" spans="1:14" x14ac:dyDescent="0.3">
      <c r="A10766" t="s">
        <v>4575</v>
      </c>
      <c r="B10766" s="1">
        <v>45843</v>
      </c>
      <c r="C10766" s="1" t="str">
        <f t="shared" si="336"/>
        <v>July</v>
      </c>
      <c r="D10766" t="s">
        <v>4576</v>
      </c>
      <c r="E10766" t="s">
        <v>104</v>
      </c>
      <c r="F10766" t="s">
        <v>105</v>
      </c>
      <c r="G10766" t="s">
        <v>16</v>
      </c>
      <c r="H10766">
        <v>5</v>
      </c>
      <c r="I10766">
        <v>43880.83</v>
      </c>
      <c r="J10766">
        <v>0.1</v>
      </c>
      <c r="K10766">
        <v>197463.74</v>
      </c>
      <c r="L10766" t="s">
        <v>51</v>
      </c>
      <c r="M10766" t="s">
        <v>30</v>
      </c>
      <c r="N10766">
        <f t="shared" si="337"/>
        <v>2025</v>
      </c>
    </row>
    <row r="10767" spans="1:14" x14ac:dyDescent="0.3">
      <c r="A10767" t="s">
        <v>9484</v>
      </c>
      <c r="B10767" s="1">
        <v>45860</v>
      </c>
      <c r="C10767" s="1" t="str">
        <f t="shared" si="336"/>
        <v>July</v>
      </c>
      <c r="D10767" t="s">
        <v>4576</v>
      </c>
      <c r="E10767" t="s">
        <v>197</v>
      </c>
      <c r="F10767" t="s">
        <v>59</v>
      </c>
      <c r="G10767" t="s">
        <v>29</v>
      </c>
      <c r="H10767">
        <v>1</v>
      </c>
      <c r="I10767">
        <v>1084.01</v>
      </c>
      <c r="J10767">
        <v>0.1</v>
      </c>
      <c r="K10767">
        <v>975.61</v>
      </c>
      <c r="L10767" t="s">
        <v>51</v>
      </c>
      <c r="M10767" t="s">
        <v>52</v>
      </c>
      <c r="N10767">
        <f t="shared" si="337"/>
        <v>2025</v>
      </c>
    </row>
    <row r="10768" spans="1:14" x14ac:dyDescent="0.3">
      <c r="A10768" t="s">
        <v>14412</v>
      </c>
      <c r="B10768" s="1">
        <v>45685</v>
      </c>
      <c r="C10768" s="1" t="str">
        <f t="shared" si="336"/>
        <v>January</v>
      </c>
      <c r="D10768" t="s">
        <v>3812</v>
      </c>
      <c r="E10768" t="s">
        <v>78</v>
      </c>
      <c r="F10768" t="s">
        <v>79</v>
      </c>
      <c r="G10768" t="s">
        <v>29</v>
      </c>
      <c r="H10768">
        <v>4</v>
      </c>
      <c r="I10768">
        <v>14118.15</v>
      </c>
      <c r="J10768">
        <v>0.15</v>
      </c>
      <c r="K10768">
        <v>48001.71</v>
      </c>
      <c r="L10768" t="s">
        <v>17</v>
      </c>
      <c r="M10768" t="s">
        <v>30</v>
      </c>
      <c r="N10768">
        <f t="shared" si="337"/>
        <v>2025</v>
      </c>
    </row>
    <row r="10769" spans="1:14" x14ac:dyDescent="0.3">
      <c r="A10769" t="s">
        <v>11620</v>
      </c>
      <c r="B10769" s="1">
        <v>45732</v>
      </c>
      <c r="C10769" s="1" t="str">
        <f t="shared" si="336"/>
        <v>March</v>
      </c>
      <c r="D10769" t="s">
        <v>3812</v>
      </c>
      <c r="E10769" t="s">
        <v>463</v>
      </c>
      <c r="F10769" t="s">
        <v>15</v>
      </c>
      <c r="G10769" t="s">
        <v>16</v>
      </c>
      <c r="H10769">
        <v>6</v>
      </c>
      <c r="I10769">
        <v>510.23</v>
      </c>
      <c r="J10769">
        <v>0.05</v>
      </c>
      <c r="K10769">
        <v>2908.31</v>
      </c>
      <c r="L10769" t="s">
        <v>51</v>
      </c>
      <c r="M10769" t="s">
        <v>18</v>
      </c>
      <c r="N10769">
        <f t="shared" si="337"/>
        <v>2025</v>
      </c>
    </row>
    <row r="10770" spans="1:14" x14ac:dyDescent="0.3">
      <c r="A10770" t="s">
        <v>3811</v>
      </c>
      <c r="B10770" s="1">
        <v>45804</v>
      </c>
      <c r="C10770" s="1" t="str">
        <f t="shared" si="336"/>
        <v>May</v>
      </c>
      <c r="D10770" t="s">
        <v>3812</v>
      </c>
      <c r="E10770" t="s">
        <v>154</v>
      </c>
      <c r="F10770" t="s">
        <v>155</v>
      </c>
      <c r="G10770" t="s">
        <v>101</v>
      </c>
      <c r="H10770">
        <v>1</v>
      </c>
      <c r="I10770">
        <v>27330.62</v>
      </c>
      <c r="J10770">
        <v>0</v>
      </c>
      <c r="K10770">
        <v>27330.62</v>
      </c>
      <c r="L10770" t="s">
        <v>17</v>
      </c>
      <c r="M10770" t="s">
        <v>30</v>
      </c>
      <c r="N10770">
        <f t="shared" si="337"/>
        <v>2025</v>
      </c>
    </row>
    <row r="10771" spans="1:14" x14ac:dyDescent="0.3">
      <c r="A10771" t="s">
        <v>12219</v>
      </c>
      <c r="B10771" s="1">
        <v>45815</v>
      </c>
      <c r="C10771" s="1" t="str">
        <f t="shared" si="336"/>
        <v>June</v>
      </c>
      <c r="D10771" t="s">
        <v>3812</v>
      </c>
      <c r="E10771" t="s">
        <v>162</v>
      </c>
      <c r="F10771" t="s">
        <v>59</v>
      </c>
      <c r="G10771" t="s">
        <v>29</v>
      </c>
      <c r="H10771">
        <v>3</v>
      </c>
      <c r="I10771">
        <v>19335.439999999999</v>
      </c>
      <c r="J10771">
        <v>0.05</v>
      </c>
      <c r="K10771">
        <v>55106</v>
      </c>
      <c r="L10771" t="s">
        <v>17</v>
      </c>
      <c r="M10771" t="s">
        <v>30</v>
      </c>
      <c r="N10771">
        <f t="shared" si="337"/>
        <v>2025</v>
      </c>
    </row>
    <row r="10772" spans="1:14" x14ac:dyDescent="0.3">
      <c r="A10772" t="s">
        <v>7442</v>
      </c>
      <c r="B10772" s="1">
        <v>45845</v>
      </c>
      <c r="C10772" s="1" t="str">
        <f t="shared" si="336"/>
        <v>July</v>
      </c>
      <c r="D10772" t="s">
        <v>3812</v>
      </c>
      <c r="E10772" t="s">
        <v>55</v>
      </c>
      <c r="F10772" t="s">
        <v>38</v>
      </c>
      <c r="G10772" t="s">
        <v>29</v>
      </c>
      <c r="H10772">
        <v>7</v>
      </c>
      <c r="I10772">
        <v>46266.79</v>
      </c>
      <c r="J10772">
        <v>0.1</v>
      </c>
      <c r="K10772">
        <v>291480.78000000003</v>
      </c>
      <c r="L10772" t="s">
        <v>42</v>
      </c>
      <c r="M10772" t="s">
        <v>18</v>
      </c>
      <c r="N10772">
        <f t="shared" si="337"/>
        <v>2025</v>
      </c>
    </row>
    <row r="10773" spans="1:14" x14ac:dyDescent="0.3">
      <c r="A10773" t="s">
        <v>7465</v>
      </c>
      <c r="B10773" s="1">
        <v>45867</v>
      </c>
      <c r="C10773" s="1" t="str">
        <f t="shared" si="336"/>
        <v>July</v>
      </c>
      <c r="D10773" t="s">
        <v>3812</v>
      </c>
      <c r="E10773" t="s">
        <v>251</v>
      </c>
      <c r="F10773" t="s">
        <v>109</v>
      </c>
      <c r="G10773" t="s">
        <v>16</v>
      </c>
      <c r="H10773">
        <v>2</v>
      </c>
      <c r="I10773">
        <v>27379.439999999999</v>
      </c>
      <c r="J10773">
        <v>0.2</v>
      </c>
      <c r="K10773">
        <v>43807.1</v>
      </c>
      <c r="L10773" t="s">
        <v>17</v>
      </c>
      <c r="M10773" t="s">
        <v>18</v>
      </c>
      <c r="N10773">
        <f t="shared" si="337"/>
        <v>2025</v>
      </c>
    </row>
    <row r="10774" spans="1:14" x14ac:dyDescent="0.3">
      <c r="A10774" t="s">
        <v>14277</v>
      </c>
      <c r="B10774" s="1">
        <v>45896</v>
      </c>
      <c r="C10774" s="1" t="str">
        <f t="shared" si="336"/>
        <v>August</v>
      </c>
      <c r="D10774" t="s">
        <v>3812</v>
      </c>
      <c r="E10774" t="s">
        <v>427</v>
      </c>
      <c r="F10774" t="s">
        <v>59</v>
      </c>
      <c r="G10774" t="s">
        <v>29</v>
      </c>
      <c r="H10774">
        <v>2</v>
      </c>
      <c r="I10774">
        <v>4844.38</v>
      </c>
      <c r="J10774">
        <v>0.1</v>
      </c>
      <c r="K10774">
        <v>8719.8799999999992</v>
      </c>
      <c r="L10774" t="s">
        <v>17</v>
      </c>
      <c r="M10774" t="s">
        <v>30</v>
      </c>
      <c r="N10774">
        <f t="shared" si="337"/>
        <v>2025</v>
      </c>
    </row>
    <row r="10775" spans="1:14" x14ac:dyDescent="0.3">
      <c r="A10775" t="s">
        <v>10144</v>
      </c>
      <c r="B10775" s="1">
        <v>45954</v>
      </c>
      <c r="C10775" s="1" t="str">
        <f t="shared" si="336"/>
        <v>October</v>
      </c>
      <c r="D10775" t="s">
        <v>3812</v>
      </c>
      <c r="F10775" t="s">
        <v>38</v>
      </c>
      <c r="G10775" t="s">
        <v>29</v>
      </c>
      <c r="H10775">
        <v>6</v>
      </c>
      <c r="I10775">
        <v>35934.449999999997</v>
      </c>
      <c r="J10775">
        <v>0.1</v>
      </c>
      <c r="K10775">
        <v>194046.03</v>
      </c>
      <c r="L10775" t="s">
        <v>17</v>
      </c>
      <c r="M10775" t="s">
        <v>30</v>
      </c>
      <c r="N10775">
        <f t="shared" si="337"/>
        <v>2025</v>
      </c>
    </row>
    <row r="10776" spans="1:14" x14ac:dyDescent="0.3">
      <c r="A10776" t="s">
        <v>11883</v>
      </c>
      <c r="B10776"/>
      <c r="C10776" s="1" t="str">
        <f t="shared" si="336"/>
        <v/>
      </c>
      <c r="D10776" t="s">
        <v>3812</v>
      </c>
      <c r="E10776" t="s">
        <v>243</v>
      </c>
      <c r="F10776" t="s">
        <v>79</v>
      </c>
      <c r="G10776" t="s">
        <v>29</v>
      </c>
      <c r="H10776">
        <v>3</v>
      </c>
      <c r="I10776">
        <v>12210.97</v>
      </c>
      <c r="J10776">
        <v>0</v>
      </c>
      <c r="K10776">
        <v>36632.910000000003</v>
      </c>
      <c r="L10776" t="s">
        <v>17</v>
      </c>
      <c r="M10776" t="s">
        <v>18</v>
      </c>
      <c r="N10776" t="str">
        <f t="shared" si="337"/>
        <v/>
      </c>
    </row>
    <row r="10777" spans="1:14" x14ac:dyDescent="0.3">
      <c r="A10777" t="s">
        <v>3334</v>
      </c>
      <c r="B10777" s="1">
        <v>45954</v>
      </c>
      <c r="C10777" s="1" t="str">
        <f t="shared" si="336"/>
        <v>October</v>
      </c>
      <c r="D10777" t="s">
        <v>3335</v>
      </c>
      <c r="E10777" t="s">
        <v>243</v>
      </c>
      <c r="F10777" t="s">
        <v>79</v>
      </c>
      <c r="G10777" t="s">
        <v>29</v>
      </c>
      <c r="H10777">
        <v>1</v>
      </c>
      <c r="I10777">
        <v>3267.3</v>
      </c>
      <c r="J10777">
        <v>0.1</v>
      </c>
      <c r="K10777">
        <v>2940.57</v>
      </c>
      <c r="L10777" t="s">
        <v>42</v>
      </c>
      <c r="M10777" t="s">
        <v>24</v>
      </c>
      <c r="N10777">
        <f t="shared" si="337"/>
        <v>2025</v>
      </c>
    </row>
    <row r="10778" spans="1:14" x14ac:dyDescent="0.3">
      <c r="A10778" t="s">
        <v>12344</v>
      </c>
      <c r="B10778" s="1">
        <v>45959</v>
      </c>
      <c r="C10778" s="1" t="str">
        <f t="shared" si="336"/>
        <v>October</v>
      </c>
      <c r="D10778" t="s">
        <v>3335</v>
      </c>
      <c r="E10778" t="s">
        <v>21</v>
      </c>
      <c r="F10778" t="s">
        <v>22</v>
      </c>
      <c r="G10778" t="s">
        <v>23</v>
      </c>
      <c r="H10778">
        <v>1</v>
      </c>
      <c r="I10778">
        <v>1460.5</v>
      </c>
      <c r="J10778">
        <v>0.05</v>
      </c>
      <c r="K10778">
        <v>1387.47</v>
      </c>
      <c r="L10778" t="s">
        <v>42</v>
      </c>
      <c r="M10778" t="s">
        <v>30</v>
      </c>
      <c r="N10778">
        <f t="shared" si="337"/>
        <v>2025</v>
      </c>
    </row>
    <row r="10779" spans="1:14" x14ac:dyDescent="0.3">
      <c r="A10779" t="s">
        <v>7751</v>
      </c>
      <c r="B10779" s="1">
        <v>45693</v>
      </c>
      <c r="C10779" s="1" t="str">
        <f t="shared" si="336"/>
        <v>February</v>
      </c>
      <c r="D10779" t="s">
        <v>7752</v>
      </c>
      <c r="E10779" t="s">
        <v>133</v>
      </c>
      <c r="F10779" t="s">
        <v>100</v>
      </c>
      <c r="G10779" t="s">
        <v>101</v>
      </c>
      <c r="H10779">
        <v>3</v>
      </c>
      <c r="I10779">
        <v>8042.22</v>
      </c>
      <c r="J10779">
        <v>0</v>
      </c>
      <c r="K10779">
        <v>24126.66</v>
      </c>
      <c r="L10779" t="s">
        <v>51</v>
      </c>
      <c r="M10779" t="s">
        <v>52</v>
      </c>
      <c r="N10779">
        <f t="shared" si="337"/>
        <v>2025</v>
      </c>
    </row>
    <row r="10780" spans="1:14" x14ac:dyDescent="0.3">
      <c r="A10780" t="s">
        <v>1558</v>
      </c>
      <c r="B10780" s="1">
        <v>45743</v>
      </c>
      <c r="C10780" s="1" t="str">
        <f t="shared" si="336"/>
        <v>March</v>
      </c>
      <c r="D10780" t="s">
        <v>1559</v>
      </c>
      <c r="E10780" t="s">
        <v>315</v>
      </c>
      <c r="F10780" t="s">
        <v>38</v>
      </c>
      <c r="G10780" t="s">
        <v>29</v>
      </c>
      <c r="H10780">
        <v>2</v>
      </c>
      <c r="I10780">
        <v>27161.75</v>
      </c>
      <c r="J10780">
        <v>0.1</v>
      </c>
      <c r="K10780">
        <v>48891.15</v>
      </c>
      <c r="L10780" t="s">
        <v>17</v>
      </c>
      <c r="M10780" t="s">
        <v>24</v>
      </c>
      <c r="N10780">
        <f t="shared" si="337"/>
        <v>2025</v>
      </c>
    </row>
    <row r="10781" spans="1:14" x14ac:dyDescent="0.3">
      <c r="A10781" t="s">
        <v>13946</v>
      </c>
      <c r="B10781" s="1">
        <v>45761</v>
      </c>
      <c r="C10781" s="1" t="str">
        <f t="shared" si="336"/>
        <v>April</v>
      </c>
      <c r="D10781" t="s">
        <v>1559</v>
      </c>
      <c r="E10781" t="s">
        <v>453</v>
      </c>
      <c r="F10781" t="s">
        <v>75</v>
      </c>
      <c r="G10781" t="s">
        <v>29</v>
      </c>
      <c r="H10781">
        <v>2</v>
      </c>
      <c r="I10781">
        <v>31467.63</v>
      </c>
      <c r="J10781">
        <v>0.05</v>
      </c>
      <c r="K10781">
        <v>59788.5</v>
      </c>
      <c r="L10781" t="s">
        <v>51</v>
      </c>
      <c r="M10781" t="s">
        <v>24</v>
      </c>
      <c r="N10781">
        <f t="shared" si="337"/>
        <v>2025</v>
      </c>
    </row>
    <row r="10782" spans="1:14" x14ac:dyDescent="0.3">
      <c r="A10782" t="s">
        <v>10802</v>
      </c>
      <c r="B10782" s="1">
        <v>45824</v>
      </c>
      <c r="C10782" s="1" t="str">
        <f t="shared" si="336"/>
        <v>June</v>
      </c>
      <c r="D10782" t="s">
        <v>1559</v>
      </c>
      <c r="E10782" t="s">
        <v>112</v>
      </c>
      <c r="F10782" t="s">
        <v>34</v>
      </c>
      <c r="G10782" t="s">
        <v>29</v>
      </c>
      <c r="H10782">
        <v>4</v>
      </c>
      <c r="I10782">
        <v>41070.99</v>
      </c>
      <c r="J10782">
        <v>0.2</v>
      </c>
      <c r="K10782">
        <v>131427.17000000001</v>
      </c>
      <c r="L10782" t="s">
        <v>51</v>
      </c>
      <c r="M10782" t="s">
        <v>24</v>
      </c>
      <c r="N10782">
        <f t="shared" si="337"/>
        <v>2025</v>
      </c>
    </row>
    <row r="10783" spans="1:14" x14ac:dyDescent="0.3">
      <c r="A10783" t="s">
        <v>10455</v>
      </c>
      <c r="B10783" s="1">
        <v>45888</v>
      </c>
      <c r="C10783" s="1" t="str">
        <f t="shared" si="336"/>
        <v>August</v>
      </c>
      <c r="D10783" t="s">
        <v>1559</v>
      </c>
      <c r="E10783" t="s">
        <v>366</v>
      </c>
      <c r="F10783" t="s">
        <v>100</v>
      </c>
      <c r="G10783" t="s">
        <v>101</v>
      </c>
      <c r="H10783">
        <v>5</v>
      </c>
      <c r="I10783">
        <v>8379</v>
      </c>
      <c r="J10783">
        <v>0.05</v>
      </c>
      <c r="K10783">
        <v>39800.25</v>
      </c>
      <c r="L10783" t="s">
        <v>42</v>
      </c>
      <c r="M10783" t="s">
        <v>18</v>
      </c>
      <c r="N10783">
        <f t="shared" si="337"/>
        <v>2025</v>
      </c>
    </row>
    <row r="10784" spans="1:14" x14ac:dyDescent="0.3">
      <c r="A10784" t="s">
        <v>13576</v>
      </c>
      <c r="B10784" s="1">
        <v>45939</v>
      </c>
      <c r="C10784" s="1" t="str">
        <f t="shared" si="336"/>
        <v>October</v>
      </c>
      <c r="D10784" t="s">
        <v>1559</v>
      </c>
      <c r="E10784" t="s">
        <v>466</v>
      </c>
      <c r="F10784" t="s">
        <v>59</v>
      </c>
      <c r="G10784" t="s">
        <v>29</v>
      </c>
      <c r="H10784">
        <v>7</v>
      </c>
      <c r="I10784">
        <v>17311.55</v>
      </c>
      <c r="J10784">
        <v>0.05</v>
      </c>
      <c r="K10784">
        <v>115121.81</v>
      </c>
      <c r="L10784" t="s">
        <v>42</v>
      </c>
      <c r="M10784" t="s">
        <v>24</v>
      </c>
      <c r="N10784">
        <f t="shared" si="337"/>
        <v>2025</v>
      </c>
    </row>
    <row r="10785" spans="1:14" x14ac:dyDescent="0.3">
      <c r="A10785" t="s">
        <v>5560</v>
      </c>
      <c r="B10785" s="1">
        <v>45963</v>
      </c>
      <c r="C10785" s="1" t="str">
        <f t="shared" si="336"/>
        <v>November</v>
      </c>
      <c r="D10785" t="s">
        <v>1559</v>
      </c>
      <c r="E10785" t="s">
        <v>71</v>
      </c>
      <c r="F10785" t="s">
        <v>46</v>
      </c>
      <c r="G10785" t="s">
        <v>23</v>
      </c>
      <c r="H10785">
        <v>2</v>
      </c>
      <c r="I10785">
        <v>37960.68</v>
      </c>
      <c r="J10785">
        <v>0.05</v>
      </c>
      <c r="K10785">
        <v>72125.289999999994</v>
      </c>
      <c r="L10785" t="s">
        <v>42</v>
      </c>
      <c r="M10785" t="s">
        <v>18</v>
      </c>
      <c r="N10785">
        <f t="shared" si="337"/>
        <v>2025</v>
      </c>
    </row>
    <row r="10786" spans="1:14" x14ac:dyDescent="0.3">
      <c r="A10786" t="s">
        <v>6609</v>
      </c>
      <c r="B10786" s="1">
        <v>45695</v>
      </c>
      <c r="C10786" s="1" t="str">
        <f t="shared" si="336"/>
        <v>February</v>
      </c>
      <c r="D10786" t="s">
        <v>2008</v>
      </c>
      <c r="E10786" t="s">
        <v>366</v>
      </c>
      <c r="F10786" t="s">
        <v>100</v>
      </c>
      <c r="G10786" t="s">
        <v>101</v>
      </c>
      <c r="H10786">
        <v>7</v>
      </c>
      <c r="I10786">
        <v>47051.55</v>
      </c>
      <c r="J10786">
        <v>0.05</v>
      </c>
      <c r="K10786">
        <v>312892.81</v>
      </c>
      <c r="L10786" t="s">
        <v>51</v>
      </c>
      <c r="M10786" t="s">
        <v>24</v>
      </c>
      <c r="N10786">
        <f t="shared" si="337"/>
        <v>2025</v>
      </c>
    </row>
    <row r="10787" spans="1:14" x14ac:dyDescent="0.3">
      <c r="A10787" t="s">
        <v>2007</v>
      </c>
      <c r="B10787" s="1">
        <v>45768</v>
      </c>
      <c r="C10787" s="1" t="str">
        <f t="shared" si="336"/>
        <v>April</v>
      </c>
      <c r="D10787" t="s">
        <v>2008</v>
      </c>
      <c r="E10787" t="s">
        <v>62</v>
      </c>
      <c r="F10787" t="s">
        <v>46</v>
      </c>
      <c r="G10787" t="s">
        <v>23</v>
      </c>
      <c r="H10787">
        <v>3</v>
      </c>
      <c r="I10787">
        <v>3129.92</v>
      </c>
      <c r="J10787">
        <v>0.15</v>
      </c>
      <c r="K10787">
        <v>7981.3</v>
      </c>
      <c r="L10787" t="s">
        <v>42</v>
      </c>
      <c r="M10787" t="s">
        <v>24</v>
      </c>
      <c r="N10787">
        <f t="shared" si="337"/>
        <v>2025</v>
      </c>
    </row>
    <row r="10788" spans="1:14" x14ac:dyDescent="0.3">
      <c r="A10788" t="s">
        <v>7323</v>
      </c>
      <c r="B10788" s="1">
        <v>45743</v>
      </c>
      <c r="C10788" s="1" t="str">
        <f t="shared" si="336"/>
        <v>March</v>
      </c>
      <c r="D10788" t="s">
        <v>2056</v>
      </c>
      <c r="E10788" t="s">
        <v>122</v>
      </c>
      <c r="F10788" t="s">
        <v>15</v>
      </c>
      <c r="G10788" t="s">
        <v>16</v>
      </c>
      <c r="H10788">
        <v>1</v>
      </c>
      <c r="I10788">
        <v>32748.27</v>
      </c>
      <c r="J10788">
        <v>0.05</v>
      </c>
      <c r="K10788">
        <v>31110.86</v>
      </c>
      <c r="L10788" t="s">
        <v>17</v>
      </c>
      <c r="M10788" t="s">
        <v>15508</v>
      </c>
      <c r="N10788">
        <f t="shared" si="337"/>
        <v>2025</v>
      </c>
    </row>
    <row r="10789" spans="1:14" x14ac:dyDescent="0.3">
      <c r="A10789" t="s">
        <v>12630</v>
      </c>
      <c r="B10789" s="1">
        <v>45798</v>
      </c>
      <c r="C10789" s="1" t="str">
        <f t="shared" si="336"/>
        <v>May</v>
      </c>
      <c r="D10789" t="s">
        <v>2056</v>
      </c>
      <c r="E10789" t="s">
        <v>62</v>
      </c>
      <c r="F10789" t="s">
        <v>46</v>
      </c>
      <c r="G10789" t="s">
        <v>23</v>
      </c>
      <c r="H10789">
        <v>4</v>
      </c>
      <c r="I10789">
        <v>15781.5</v>
      </c>
      <c r="J10789">
        <v>0.15</v>
      </c>
      <c r="K10789">
        <v>53657.1</v>
      </c>
      <c r="L10789" t="s">
        <v>51</v>
      </c>
      <c r="M10789" t="s">
        <v>52</v>
      </c>
      <c r="N10789">
        <f t="shared" si="337"/>
        <v>2025</v>
      </c>
    </row>
    <row r="10790" spans="1:14" x14ac:dyDescent="0.3">
      <c r="A10790" t="s">
        <v>2055</v>
      </c>
      <c r="B10790" s="1">
        <v>45858</v>
      </c>
      <c r="C10790" s="1" t="str">
        <f t="shared" si="336"/>
        <v>July</v>
      </c>
      <c r="D10790" t="s">
        <v>2056</v>
      </c>
      <c r="E10790" t="s">
        <v>277</v>
      </c>
      <c r="F10790" t="s">
        <v>34</v>
      </c>
      <c r="G10790" t="s">
        <v>29</v>
      </c>
      <c r="H10790">
        <v>2</v>
      </c>
      <c r="I10790">
        <v>9872.32</v>
      </c>
      <c r="J10790">
        <v>0.05</v>
      </c>
      <c r="K10790">
        <v>18757.41</v>
      </c>
      <c r="L10790" t="s">
        <v>42</v>
      </c>
      <c r="M10790" t="s">
        <v>24</v>
      </c>
      <c r="N10790">
        <f t="shared" si="337"/>
        <v>2025</v>
      </c>
    </row>
    <row r="10791" spans="1:14" x14ac:dyDescent="0.3">
      <c r="A10791" t="s">
        <v>8105</v>
      </c>
      <c r="B10791" s="1">
        <v>45747</v>
      </c>
      <c r="C10791" s="1" t="str">
        <f t="shared" si="336"/>
        <v>March</v>
      </c>
      <c r="D10791" t="s">
        <v>594</v>
      </c>
      <c r="E10791" t="s">
        <v>58</v>
      </c>
      <c r="F10791" t="s">
        <v>59</v>
      </c>
      <c r="G10791" t="s">
        <v>29</v>
      </c>
      <c r="H10791">
        <v>2</v>
      </c>
      <c r="I10791">
        <v>14179.22</v>
      </c>
      <c r="J10791">
        <v>0.1</v>
      </c>
      <c r="K10791">
        <v>25522.6</v>
      </c>
      <c r="L10791" t="s">
        <v>51</v>
      </c>
      <c r="M10791" t="s">
        <v>52</v>
      </c>
      <c r="N10791">
        <f t="shared" si="337"/>
        <v>2025</v>
      </c>
    </row>
    <row r="10792" spans="1:14" x14ac:dyDescent="0.3">
      <c r="A10792" t="s">
        <v>6856</v>
      </c>
      <c r="B10792" s="1">
        <v>45766</v>
      </c>
      <c r="C10792" s="1" t="str">
        <f t="shared" si="336"/>
        <v>April</v>
      </c>
      <c r="D10792" t="s">
        <v>594</v>
      </c>
      <c r="E10792" t="s">
        <v>55</v>
      </c>
      <c r="F10792" t="s">
        <v>38</v>
      </c>
      <c r="G10792" t="s">
        <v>29</v>
      </c>
      <c r="H10792">
        <v>5</v>
      </c>
      <c r="I10792">
        <v>32604.94</v>
      </c>
      <c r="J10792">
        <v>0</v>
      </c>
      <c r="K10792">
        <v>163024.70000000001</v>
      </c>
      <c r="L10792" t="s">
        <v>42</v>
      </c>
      <c r="M10792" t="s">
        <v>52</v>
      </c>
      <c r="N10792">
        <f t="shared" si="337"/>
        <v>2025</v>
      </c>
    </row>
    <row r="10793" spans="1:14" x14ac:dyDescent="0.3">
      <c r="A10793" t="s">
        <v>593</v>
      </c>
      <c r="B10793" s="1">
        <v>45895</v>
      </c>
      <c r="C10793" s="1" t="str">
        <f t="shared" si="336"/>
        <v>August</v>
      </c>
      <c r="D10793" t="s">
        <v>594</v>
      </c>
      <c r="E10793" t="s">
        <v>251</v>
      </c>
      <c r="F10793" t="s">
        <v>109</v>
      </c>
      <c r="G10793" t="s">
        <v>16</v>
      </c>
      <c r="H10793">
        <v>2</v>
      </c>
      <c r="I10793">
        <v>43976.07</v>
      </c>
      <c r="J10793">
        <v>0.05</v>
      </c>
      <c r="K10793">
        <v>83554.53</v>
      </c>
      <c r="L10793" t="s">
        <v>51</v>
      </c>
      <c r="M10793" t="s">
        <v>52</v>
      </c>
      <c r="N10793">
        <f t="shared" si="337"/>
        <v>2025</v>
      </c>
    </row>
    <row r="10794" spans="1:14" x14ac:dyDescent="0.3">
      <c r="A10794" t="s">
        <v>11968</v>
      </c>
      <c r="B10794" s="1">
        <v>46022</v>
      </c>
      <c r="C10794" s="1" t="str">
        <f t="shared" si="336"/>
        <v>December</v>
      </c>
      <c r="D10794" t="s">
        <v>594</v>
      </c>
      <c r="E10794" t="s">
        <v>41</v>
      </c>
      <c r="F10794" t="s">
        <v>22</v>
      </c>
      <c r="G10794" t="s">
        <v>23</v>
      </c>
      <c r="H10794">
        <v>2</v>
      </c>
      <c r="I10794">
        <v>17656.830000000002</v>
      </c>
      <c r="J10794">
        <v>0</v>
      </c>
      <c r="K10794">
        <v>35313.660000000003</v>
      </c>
      <c r="L10794" t="s">
        <v>17</v>
      </c>
      <c r="M10794" t="s">
        <v>24</v>
      </c>
      <c r="N10794">
        <f t="shared" si="337"/>
        <v>2025</v>
      </c>
    </row>
    <row r="10795" spans="1:14" x14ac:dyDescent="0.3">
      <c r="A10795" t="s">
        <v>15027</v>
      </c>
      <c r="B10795" s="1">
        <v>45815</v>
      </c>
      <c r="C10795" s="1" t="str">
        <f t="shared" si="336"/>
        <v>June</v>
      </c>
      <c r="D10795" t="s">
        <v>246</v>
      </c>
      <c r="E10795" t="s">
        <v>74</v>
      </c>
      <c r="F10795" t="s">
        <v>75</v>
      </c>
      <c r="G10795" t="s">
        <v>29</v>
      </c>
      <c r="H10795">
        <v>4</v>
      </c>
      <c r="I10795">
        <v>28648.49</v>
      </c>
      <c r="J10795">
        <v>0.15</v>
      </c>
      <c r="K10795">
        <v>97404.87</v>
      </c>
      <c r="L10795" t="s">
        <v>17</v>
      </c>
      <c r="M10795" t="s">
        <v>18</v>
      </c>
      <c r="N10795">
        <f t="shared" si="337"/>
        <v>2025</v>
      </c>
    </row>
    <row r="10796" spans="1:14" x14ac:dyDescent="0.3">
      <c r="A10796" t="s">
        <v>245</v>
      </c>
      <c r="B10796" s="1">
        <v>45831</v>
      </c>
      <c r="C10796" s="1" t="str">
        <f t="shared" si="336"/>
        <v>June</v>
      </c>
      <c r="D10796" t="s">
        <v>246</v>
      </c>
      <c r="F10796" t="s">
        <v>109</v>
      </c>
      <c r="G10796" t="s">
        <v>16</v>
      </c>
      <c r="H10796">
        <v>7</v>
      </c>
      <c r="I10796">
        <v>49595.839999999997</v>
      </c>
      <c r="J10796">
        <v>0.1</v>
      </c>
      <c r="K10796">
        <v>312453.78999999998</v>
      </c>
      <c r="L10796" t="s">
        <v>17</v>
      </c>
      <c r="M10796" t="s">
        <v>15508</v>
      </c>
      <c r="N10796">
        <f t="shared" si="337"/>
        <v>2025</v>
      </c>
    </row>
    <row r="10797" spans="1:14" x14ac:dyDescent="0.3">
      <c r="A10797" t="s">
        <v>5488</v>
      </c>
      <c r="B10797" s="1">
        <v>45925</v>
      </c>
      <c r="C10797" s="1" t="str">
        <f t="shared" si="336"/>
        <v>September</v>
      </c>
      <c r="D10797" t="s">
        <v>246</v>
      </c>
      <c r="E10797" t="s">
        <v>96</v>
      </c>
      <c r="F10797" t="s">
        <v>38</v>
      </c>
      <c r="G10797" t="s">
        <v>29</v>
      </c>
      <c r="H10797">
        <v>5</v>
      </c>
      <c r="I10797">
        <v>20781.61</v>
      </c>
      <c r="J10797">
        <v>0.1</v>
      </c>
      <c r="K10797">
        <v>93517.25</v>
      </c>
      <c r="L10797" t="s">
        <v>51</v>
      </c>
      <c r="M10797" t="s">
        <v>52</v>
      </c>
      <c r="N10797">
        <f t="shared" si="337"/>
        <v>2025</v>
      </c>
    </row>
    <row r="10798" spans="1:14" x14ac:dyDescent="0.3">
      <c r="A10798" t="s">
        <v>1503</v>
      </c>
      <c r="B10798" s="1">
        <v>45992</v>
      </c>
      <c r="C10798" s="1" t="str">
        <f t="shared" si="336"/>
        <v>December</v>
      </c>
      <c r="D10798" t="s">
        <v>246</v>
      </c>
      <c r="E10798" t="s">
        <v>272</v>
      </c>
      <c r="F10798" t="s">
        <v>79</v>
      </c>
      <c r="G10798" t="s">
        <v>29</v>
      </c>
      <c r="H10798">
        <v>2</v>
      </c>
      <c r="I10798">
        <v>3822.75</v>
      </c>
      <c r="J10798">
        <v>0.05</v>
      </c>
      <c r="K10798">
        <v>7263.22</v>
      </c>
      <c r="L10798" t="s">
        <v>42</v>
      </c>
      <c r="M10798" t="s">
        <v>24</v>
      </c>
      <c r="N10798">
        <f t="shared" si="337"/>
        <v>2025</v>
      </c>
    </row>
    <row r="10799" spans="1:14" x14ac:dyDescent="0.3">
      <c r="A10799" t="s">
        <v>8806</v>
      </c>
      <c r="B10799" s="1">
        <v>45756</v>
      </c>
      <c r="C10799" s="1" t="str">
        <f t="shared" si="336"/>
        <v>April</v>
      </c>
      <c r="D10799" t="s">
        <v>3566</v>
      </c>
      <c r="E10799" t="s">
        <v>133</v>
      </c>
      <c r="F10799" t="s">
        <v>100</v>
      </c>
      <c r="G10799" t="s">
        <v>101</v>
      </c>
      <c r="H10799">
        <v>1</v>
      </c>
      <c r="I10799">
        <v>19882.95</v>
      </c>
      <c r="J10799">
        <v>0.05</v>
      </c>
      <c r="K10799">
        <v>18888.8</v>
      </c>
      <c r="L10799" t="s">
        <v>17</v>
      </c>
      <c r="M10799" t="s">
        <v>18</v>
      </c>
      <c r="N10799">
        <f t="shared" si="337"/>
        <v>2025</v>
      </c>
    </row>
    <row r="10800" spans="1:14" x14ac:dyDescent="0.3">
      <c r="A10800" t="s">
        <v>6789</v>
      </c>
      <c r="B10800" s="1">
        <v>45783</v>
      </c>
      <c r="C10800" s="1" t="str">
        <f t="shared" si="336"/>
        <v>May</v>
      </c>
      <c r="D10800" t="s">
        <v>3566</v>
      </c>
      <c r="E10800" t="s">
        <v>88</v>
      </c>
      <c r="F10800" t="s">
        <v>28</v>
      </c>
      <c r="G10800" t="s">
        <v>29</v>
      </c>
      <c r="H10800">
        <v>4</v>
      </c>
      <c r="I10800">
        <v>46476.36</v>
      </c>
      <c r="J10800">
        <v>0.1</v>
      </c>
      <c r="K10800">
        <v>167314.9</v>
      </c>
      <c r="L10800" t="s">
        <v>17</v>
      </c>
      <c r="M10800" t="s">
        <v>18</v>
      </c>
      <c r="N10800">
        <f t="shared" si="337"/>
        <v>2025</v>
      </c>
    </row>
    <row r="10801" spans="1:14" x14ac:dyDescent="0.3">
      <c r="A10801" t="s">
        <v>13417</v>
      </c>
      <c r="B10801" s="1">
        <v>45839</v>
      </c>
      <c r="C10801" s="1" t="str">
        <f t="shared" si="336"/>
        <v>July</v>
      </c>
      <c r="D10801" t="s">
        <v>3566</v>
      </c>
      <c r="E10801" t="s">
        <v>290</v>
      </c>
      <c r="F10801" t="s">
        <v>34</v>
      </c>
      <c r="G10801" t="s">
        <v>29</v>
      </c>
      <c r="H10801">
        <v>7</v>
      </c>
      <c r="I10801">
        <v>21036.61</v>
      </c>
      <c r="J10801">
        <v>0</v>
      </c>
      <c r="K10801">
        <v>147256.26999999999</v>
      </c>
      <c r="L10801" t="s">
        <v>51</v>
      </c>
      <c r="M10801" t="s">
        <v>52</v>
      </c>
      <c r="N10801">
        <f t="shared" si="337"/>
        <v>2025</v>
      </c>
    </row>
    <row r="10802" spans="1:14" x14ac:dyDescent="0.3">
      <c r="A10802" t="s">
        <v>3565</v>
      </c>
      <c r="B10802" s="1">
        <v>45869</v>
      </c>
      <c r="C10802" s="1" t="str">
        <f t="shared" si="336"/>
        <v>July</v>
      </c>
      <c r="D10802" t="s">
        <v>3566</v>
      </c>
      <c r="E10802" t="s">
        <v>243</v>
      </c>
      <c r="F10802" t="s">
        <v>79</v>
      </c>
      <c r="G10802" t="s">
        <v>29</v>
      </c>
      <c r="H10802">
        <v>1</v>
      </c>
      <c r="I10802">
        <v>29017.08</v>
      </c>
      <c r="J10802">
        <v>0.15</v>
      </c>
      <c r="K10802">
        <v>24664.52</v>
      </c>
      <c r="L10802" t="s">
        <v>42</v>
      </c>
      <c r="M10802" t="s">
        <v>52</v>
      </c>
      <c r="N10802">
        <f t="shared" si="337"/>
        <v>2025</v>
      </c>
    </row>
    <row r="10803" spans="1:14" x14ac:dyDescent="0.3">
      <c r="A10803" t="s">
        <v>12231</v>
      </c>
      <c r="B10803" s="1">
        <v>45887</v>
      </c>
      <c r="C10803" s="1" t="str">
        <f t="shared" si="336"/>
        <v>August</v>
      </c>
      <c r="D10803" t="s">
        <v>3566</v>
      </c>
      <c r="E10803" t="s">
        <v>348</v>
      </c>
      <c r="F10803" t="s">
        <v>22</v>
      </c>
      <c r="G10803" t="s">
        <v>23</v>
      </c>
      <c r="H10803">
        <v>5</v>
      </c>
      <c r="I10803">
        <v>49488.68</v>
      </c>
      <c r="J10803">
        <v>0.2</v>
      </c>
      <c r="K10803">
        <v>197954.72</v>
      </c>
      <c r="L10803" t="s">
        <v>51</v>
      </c>
      <c r="M10803" t="s">
        <v>30</v>
      </c>
      <c r="N10803">
        <f t="shared" si="337"/>
        <v>2025</v>
      </c>
    </row>
    <row r="10804" spans="1:14" x14ac:dyDescent="0.3">
      <c r="A10804" t="s">
        <v>14145</v>
      </c>
      <c r="B10804" s="1">
        <v>45972</v>
      </c>
      <c r="C10804" s="1" t="str">
        <f t="shared" si="336"/>
        <v>November</v>
      </c>
      <c r="D10804" t="s">
        <v>3566</v>
      </c>
      <c r="E10804" t="s">
        <v>640</v>
      </c>
      <c r="F10804" t="s">
        <v>50</v>
      </c>
      <c r="G10804" t="s">
        <v>29</v>
      </c>
      <c r="H10804">
        <v>5</v>
      </c>
      <c r="I10804">
        <v>9546.77</v>
      </c>
      <c r="J10804">
        <v>0.05</v>
      </c>
      <c r="K10804">
        <v>45347.16</v>
      </c>
      <c r="L10804" t="s">
        <v>51</v>
      </c>
      <c r="M10804" t="s">
        <v>18</v>
      </c>
      <c r="N10804">
        <f t="shared" si="337"/>
        <v>2025</v>
      </c>
    </row>
    <row r="10805" spans="1:14" x14ac:dyDescent="0.3">
      <c r="A10805" t="s">
        <v>13070</v>
      </c>
      <c r="B10805" s="1">
        <v>45987</v>
      </c>
      <c r="C10805" s="1" t="str">
        <f t="shared" si="336"/>
        <v>November</v>
      </c>
      <c r="D10805" t="s">
        <v>3566</v>
      </c>
      <c r="E10805" t="s">
        <v>463</v>
      </c>
      <c r="F10805" t="s">
        <v>15</v>
      </c>
      <c r="G10805" t="s">
        <v>16</v>
      </c>
      <c r="H10805">
        <v>7</v>
      </c>
      <c r="I10805">
        <v>33222.620000000003</v>
      </c>
      <c r="J10805">
        <v>0.1</v>
      </c>
      <c r="K10805">
        <v>209302.51</v>
      </c>
      <c r="L10805" t="s">
        <v>51</v>
      </c>
      <c r="M10805" t="s">
        <v>30</v>
      </c>
      <c r="N10805">
        <f t="shared" si="337"/>
        <v>2025</v>
      </c>
    </row>
    <row r="10806" spans="1:14" x14ac:dyDescent="0.3">
      <c r="A10806" t="s">
        <v>11955</v>
      </c>
      <c r="B10806" s="1">
        <v>45685</v>
      </c>
      <c r="C10806" s="1" t="str">
        <f t="shared" si="336"/>
        <v>January</v>
      </c>
      <c r="D10806" t="s">
        <v>11956</v>
      </c>
      <c r="E10806" t="s">
        <v>430</v>
      </c>
      <c r="F10806" t="s">
        <v>105</v>
      </c>
      <c r="G10806" t="s">
        <v>16</v>
      </c>
      <c r="H10806">
        <v>3</v>
      </c>
      <c r="I10806">
        <v>33803.4</v>
      </c>
      <c r="J10806">
        <v>0.2</v>
      </c>
      <c r="K10806">
        <v>81128.160000000003</v>
      </c>
      <c r="L10806" t="s">
        <v>17</v>
      </c>
      <c r="M10806" t="s">
        <v>52</v>
      </c>
      <c r="N10806">
        <f t="shared" si="337"/>
        <v>2025</v>
      </c>
    </row>
    <row r="10807" spans="1:14" x14ac:dyDescent="0.3">
      <c r="A10807" t="s">
        <v>14873</v>
      </c>
      <c r="B10807" s="1">
        <v>45812</v>
      </c>
      <c r="C10807" s="1" t="str">
        <f t="shared" si="336"/>
        <v>June</v>
      </c>
      <c r="D10807" t="s">
        <v>9302</v>
      </c>
      <c r="E10807" t="s">
        <v>104</v>
      </c>
      <c r="F10807" t="s">
        <v>105</v>
      </c>
      <c r="G10807" t="s">
        <v>16</v>
      </c>
      <c r="H10807">
        <v>3</v>
      </c>
      <c r="I10807">
        <v>16919.95</v>
      </c>
      <c r="J10807">
        <v>0</v>
      </c>
      <c r="K10807">
        <v>50759.85</v>
      </c>
      <c r="L10807" t="s">
        <v>51</v>
      </c>
      <c r="M10807" t="s">
        <v>30</v>
      </c>
      <c r="N10807">
        <f t="shared" si="337"/>
        <v>2025</v>
      </c>
    </row>
    <row r="10808" spans="1:14" x14ac:dyDescent="0.3">
      <c r="A10808" t="s">
        <v>11359</v>
      </c>
      <c r="B10808" s="1">
        <v>45845</v>
      </c>
      <c r="C10808" s="1" t="str">
        <f t="shared" si="336"/>
        <v>July</v>
      </c>
      <c r="D10808" t="s">
        <v>9302</v>
      </c>
      <c r="E10808" t="s">
        <v>333</v>
      </c>
      <c r="F10808" t="s">
        <v>155</v>
      </c>
      <c r="G10808" t="s">
        <v>101</v>
      </c>
      <c r="H10808">
        <v>6</v>
      </c>
      <c r="I10808">
        <v>1960.79</v>
      </c>
      <c r="J10808">
        <v>0.05</v>
      </c>
      <c r="K10808">
        <v>11176.5</v>
      </c>
      <c r="L10808" t="s">
        <v>51</v>
      </c>
      <c r="M10808" t="s">
        <v>30</v>
      </c>
      <c r="N10808">
        <f t="shared" si="337"/>
        <v>2025</v>
      </c>
    </row>
    <row r="10809" spans="1:14" x14ac:dyDescent="0.3">
      <c r="A10809" t="s">
        <v>10063</v>
      </c>
      <c r="B10809" s="1">
        <v>45943</v>
      </c>
      <c r="C10809" s="1" t="str">
        <f t="shared" si="336"/>
        <v>October</v>
      </c>
      <c r="D10809" t="s">
        <v>9302</v>
      </c>
      <c r="E10809" t="s">
        <v>71</v>
      </c>
      <c r="F10809" t="s">
        <v>46</v>
      </c>
      <c r="G10809" t="s">
        <v>23</v>
      </c>
      <c r="H10809">
        <v>6</v>
      </c>
      <c r="I10809">
        <v>26478.2</v>
      </c>
      <c r="J10809">
        <v>0</v>
      </c>
      <c r="K10809">
        <v>158869.20000000001</v>
      </c>
      <c r="L10809" t="s">
        <v>42</v>
      </c>
      <c r="M10809" t="s">
        <v>18</v>
      </c>
      <c r="N10809">
        <f t="shared" si="337"/>
        <v>2025</v>
      </c>
    </row>
    <row r="10810" spans="1:14" x14ac:dyDescent="0.3">
      <c r="A10810" t="s">
        <v>12274</v>
      </c>
      <c r="B10810" s="1">
        <v>45944</v>
      </c>
      <c r="C10810" s="1" t="str">
        <f t="shared" si="336"/>
        <v>October</v>
      </c>
      <c r="D10810" t="s">
        <v>9302</v>
      </c>
      <c r="E10810" t="s">
        <v>206</v>
      </c>
      <c r="F10810" t="s">
        <v>109</v>
      </c>
      <c r="G10810" t="s">
        <v>16</v>
      </c>
      <c r="H10810">
        <v>7</v>
      </c>
      <c r="I10810">
        <v>24715.23</v>
      </c>
      <c r="J10810">
        <v>0</v>
      </c>
      <c r="K10810">
        <v>173006.61</v>
      </c>
      <c r="L10810" t="s">
        <v>42</v>
      </c>
      <c r="M10810" t="s">
        <v>30</v>
      </c>
      <c r="N10810">
        <f t="shared" si="337"/>
        <v>2025</v>
      </c>
    </row>
    <row r="10811" spans="1:14" x14ac:dyDescent="0.3">
      <c r="A10811" t="s">
        <v>9301</v>
      </c>
      <c r="B10811" s="1">
        <v>46001</v>
      </c>
      <c r="C10811" s="1" t="str">
        <f t="shared" si="336"/>
        <v>December</v>
      </c>
      <c r="D10811" t="s">
        <v>9302</v>
      </c>
      <c r="E10811" t="s">
        <v>430</v>
      </c>
      <c r="F10811" t="s">
        <v>105</v>
      </c>
      <c r="G10811" t="s">
        <v>16</v>
      </c>
      <c r="H10811">
        <v>6</v>
      </c>
      <c r="I10811">
        <v>39273.980000000003</v>
      </c>
      <c r="J10811">
        <v>0.2</v>
      </c>
      <c r="K10811">
        <v>188515.1</v>
      </c>
      <c r="L10811" t="s">
        <v>17</v>
      </c>
      <c r="M10811" t="s">
        <v>24</v>
      </c>
      <c r="N10811">
        <f t="shared" si="337"/>
        <v>2025</v>
      </c>
    </row>
    <row r="10812" spans="1:14" x14ac:dyDescent="0.3">
      <c r="A10812" t="s">
        <v>7132</v>
      </c>
      <c r="B10812" s="1">
        <v>45773</v>
      </c>
      <c r="C10812" s="1" t="str">
        <f t="shared" si="336"/>
        <v>April</v>
      </c>
      <c r="D10812" t="s">
        <v>7133</v>
      </c>
      <c r="E10812" t="s">
        <v>312</v>
      </c>
      <c r="F10812" t="s">
        <v>46</v>
      </c>
      <c r="G10812" t="s">
        <v>23</v>
      </c>
      <c r="H10812">
        <v>6</v>
      </c>
      <c r="I10812">
        <v>29081.11</v>
      </c>
      <c r="J10812">
        <v>0.15</v>
      </c>
      <c r="K10812">
        <v>148313.66</v>
      </c>
      <c r="L10812" t="s">
        <v>42</v>
      </c>
      <c r="M10812" t="s">
        <v>30</v>
      </c>
      <c r="N10812">
        <f t="shared" si="337"/>
        <v>2025</v>
      </c>
    </row>
    <row r="10813" spans="1:14" x14ac:dyDescent="0.3">
      <c r="A10813" t="s">
        <v>12161</v>
      </c>
      <c r="B10813" s="1">
        <v>45975</v>
      </c>
      <c r="C10813" s="1" t="str">
        <f t="shared" si="336"/>
        <v>November</v>
      </c>
      <c r="D10813" t="s">
        <v>7133</v>
      </c>
      <c r="E10813" t="s">
        <v>146</v>
      </c>
      <c r="F10813" t="s">
        <v>38</v>
      </c>
      <c r="G10813" t="s">
        <v>29</v>
      </c>
      <c r="H10813">
        <v>6</v>
      </c>
      <c r="I10813">
        <v>36788.629999999997</v>
      </c>
      <c r="J10813">
        <v>0.1</v>
      </c>
      <c r="K10813">
        <v>198658.6</v>
      </c>
      <c r="L10813" t="s">
        <v>42</v>
      </c>
      <c r="M10813" t="s">
        <v>52</v>
      </c>
      <c r="N10813">
        <f t="shared" si="337"/>
        <v>2025</v>
      </c>
    </row>
    <row r="10814" spans="1:14" x14ac:dyDescent="0.3">
      <c r="A10814" t="s">
        <v>15181</v>
      </c>
      <c r="B10814" s="1">
        <v>46002</v>
      </c>
      <c r="C10814" s="1" t="str">
        <f t="shared" si="336"/>
        <v>December</v>
      </c>
      <c r="D10814" t="s">
        <v>7133</v>
      </c>
      <c r="E10814" t="s">
        <v>348</v>
      </c>
      <c r="F10814" t="s">
        <v>22</v>
      </c>
      <c r="G10814" t="s">
        <v>23</v>
      </c>
      <c r="H10814">
        <v>7</v>
      </c>
      <c r="I10814">
        <v>22836.12</v>
      </c>
      <c r="J10814">
        <v>0.15</v>
      </c>
      <c r="K10814">
        <v>135874.91</v>
      </c>
      <c r="L10814" t="s">
        <v>51</v>
      </c>
      <c r="M10814" t="s">
        <v>18</v>
      </c>
      <c r="N10814">
        <f t="shared" si="337"/>
        <v>2025</v>
      </c>
    </row>
    <row r="10815" spans="1:14" x14ac:dyDescent="0.3">
      <c r="A10815" t="s">
        <v>15339</v>
      </c>
      <c r="B10815" s="1">
        <v>45890</v>
      </c>
      <c r="C10815" s="1" t="str">
        <f t="shared" si="336"/>
        <v>August</v>
      </c>
      <c r="D10815" t="s">
        <v>2010</v>
      </c>
      <c r="E10815" t="s">
        <v>463</v>
      </c>
      <c r="F10815" t="s">
        <v>15</v>
      </c>
      <c r="G10815" t="s">
        <v>16</v>
      </c>
      <c r="H10815">
        <v>5</v>
      </c>
      <c r="I10815">
        <v>29797.67</v>
      </c>
      <c r="J10815">
        <v>0.1</v>
      </c>
      <c r="K10815">
        <v>134089.51</v>
      </c>
      <c r="L10815" t="s">
        <v>42</v>
      </c>
      <c r="M10815" t="s">
        <v>30</v>
      </c>
      <c r="N10815">
        <f t="shared" si="337"/>
        <v>2025</v>
      </c>
    </row>
    <row r="10816" spans="1:14" x14ac:dyDescent="0.3">
      <c r="A10816" t="s">
        <v>13433</v>
      </c>
      <c r="B10816" s="1">
        <v>46017</v>
      </c>
      <c r="C10816" s="1" t="str">
        <f t="shared" si="336"/>
        <v>December</v>
      </c>
      <c r="D10816" t="s">
        <v>2010</v>
      </c>
      <c r="E10816" t="s">
        <v>21</v>
      </c>
      <c r="F10816" t="s">
        <v>22</v>
      </c>
      <c r="G10816" t="s">
        <v>23</v>
      </c>
      <c r="H10816">
        <v>3</v>
      </c>
      <c r="I10816">
        <v>38095.65</v>
      </c>
      <c r="J10816">
        <v>0.2</v>
      </c>
      <c r="K10816">
        <v>91429.56</v>
      </c>
      <c r="L10816" t="s">
        <v>17</v>
      </c>
      <c r="M10816" t="s">
        <v>18</v>
      </c>
      <c r="N10816">
        <f t="shared" si="337"/>
        <v>2025</v>
      </c>
    </row>
    <row r="10817" spans="1:14" x14ac:dyDescent="0.3">
      <c r="A10817" t="s">
        <v>2009</v>
      </c>
      <c r="B10817" s="1">
        <v>46020</v>
      </c>
      <c r="C10817" s="1" t="str">
        <f t="shared" si="336"/>
        <v>December</v>
      </c>
      <c r="D10817" t="s">
        <v>2010</v>
      </c>
      <c r="E10817" t="s">
        <v>99</v>
      </c>
      <c r="F10817" t="s">
        <v>100</v>
      </c>
      <c r="G10817" t="s">
        <v>101</v>
      </c>
      <c r="H10817">
        <v>1</v>
      </c>
      <c r="I10817">
        <v>26523.24</v>
      </c>
      <c r="J10817">
        <v>0</v>
      </c>
      <c r="K10817">
        <v>26523.24</v>
      </c>
      <c r="L10817" s="2" t="s">
        <v>15508</v>
      </c>
      <c r="M10817" t="s">
        <v>24</v>
      </c>
      <c r="N10817">
        <f t="shared" si="337"/>
        <v>2025</v>
      </c>
    </row>
    <row r="10818" spans="1:14" x14ac:dyDescent="0.3">
      <c r="A10818" t="s">
        <v>6026</v>
      </c>
      <c r="B10818" s="1">
        <v>45817</v>
      </c>
      <c r="C10818" s="1" t="str">
        <f t="shared" ref="C10818:C10881" si="338">IF(B10818="","",TEXT(B10818,"mmmm"))</f>
        <v>June</v>
      </c>
      <c r="D10818" t="s">
        <v>6027</v>
      </c>
      <c r="E10818" t="s">
        <v>82</v>
      </c>
      <c r="F10818" t="s">
        <v>83</v>
      </c>
      <c r="G10818" t="s">
        <v>23</v>
      </c>
      <c r="H10818">
        <v>6</v>
      </c>
      <c r="I10818">
        <v>47434.54</v>
      </c>
      <c r="J10818">
        <v>0.1</v>
      </c>
      <c r="K10818">
        <v>256146.52</v>
      </c>
      <c r="L10818" t="s">
        <v>51</v>
      </c>
      <c r="M10818" t="s">
        <v>24</v>
      </c>
      <c r="N10818">
        <f t="shared" ref="N10818:N10881" si="339">IF(B10818="","",YEAR(B10818))</f>
        <v>2025</v>
      </c>
    </row>
    <row r="10819" spans="1:14" x14ac:dyDescent="0.3">
      <c r="A10819" t="s">
        <v>6870</v>
      </c>
      <c r="B10819" s="1">
        <v>45855</v>
      </c>
      <c r="C10819" s="1" t="str">
        <f t="shared" si="338"/>
        <v>July</v>
      </c>
      <c r="D10819" t="s">
        <v>6027</v>
      </c>
      <c r="E10819" t="s">
        <v>610</v>
      </c>
      <c r="F10819" t="s">
        <v>83</v>
      </c>
      <c r="G10819" t="s">
        <v>23</v>
      </c>
      <c r="H10819">
        <v>1</v>
      </c>
      <c r="I10819">
        <v>27263.66</v>
      </c>
      <c r="J10819">
        <v>0.1</v>
      </c>
      <c r="K10819">
        <v>24537.29</v>
      </c>
      <c r="L10819" t="s">
        <v>51</v>
      </c>
      <c r="M10819" t="s">
        <v>18</v>
      </c>
      <c r="N10819">
        <f t="shared" si="339"/>
        <v>2025</v>
      </c>
    </row>
    <row r="10820" spans="1:14" x14ac:dyDescent="0.3">
      <c r="A10820" t="s">
        <v>9956</v>
      </c>
      <c r="B10820" s="1">
        <v>45740</v>
      </c>
      <c r="C10820" s="1" t="str">
        <f t="shared" si="338"/>
        <v>March</v>
      </c>
      <c r="D10820" t="s">
        <v>3229</v>
      </c>
      <c r="E10820" t="s">
        <v>320</v>
      </c>
      <c r="G10820" t="s">
        <v>16</v>
      </c>
      <c r="I10820">
        <v>7416.88</v>
      </c>
      <c r="J10820">
        <v>0.05</v>
      </c>
      <c r="K10820">
        <v>49322.25</v>
      </c>
      <c r="L10820" t="s">
        <v>42</v>
      </c>
      <c r="M10820" t="s">
        <v>52</v>
      </c>
      <c r="N10820">
        <f t="shared" si="339"/>
        <v>2025</v>
      </c>
    </row>
    <row r="10821" spans="1:14" x14ac:dyDescent="0.3">
      <c r="A10821" t="s">
        <v>3228</v>
      </c>
      <c r="B10821" s="1">
        <v>45801</v>
      </c>
      <c r="C10821" s="1" t="str">
        <f t="shared" si="338"/>
        <v>May</v>
      </c>
      <c r="D10821" t="s">
        <v>3229</v>
      </c>
      <c r="E10821" t="s">
        <v>369</v>
      </c>
      <c r="F10821" t="s">
        <v>22</v>
      </c>
      <c r="G10821" t="s">
        <v>23</v>
      </c>
      <c r="H10821">
        <v>3</v>
      </c>
      <c r="I10821">
        <v>12811.65</v>
      </c>
      <c r="J10821">
        <v>0</v>
      </c>
      <c r="K10821">
        <v>38434.949999999997</v>
      </c>
      <c r="L10821" t="s">
        <v>17</v>
      </c>
      <c r="M10821" t="s">
        <v>24</v>
      </c>
      <c r="N10821">
        <f t="shared" si="339"/>
        <v>2025</v>
      </c>
    </row>
    <row r="10822" spans="1:14" x14ac:dyDescent="0.3">
      <c r="A10822" t="s">
        <v>11700</v>
      </c>
      <c r="B10822" s="1">
        <v>45844</v>
      </c>
      <c r="C10822" s="1" t="str">
        <f t="shared" si="338"/>
        <v>July</v>
      </c>
      <c r="D10822" t="s">
        <v>3229</v>
      </c>
      <c r="E10822" t="s">
        <v>427</v>
      </c>
      <c r="F10822" t="s">
        <v>59</v>
      </c>
      <c r="G10822" t="s">
        <v>29</v>
      </c>
      <c r="H10822">
        <v>5</v>
      </c>
      <c r="I10822">
        <v>17484.11</v>
      </c>
      <c r="J10822">
        <v>0.1</v>
      </c>
      <c r="K10822">
        <v>78678.5</v>
      </c>
      <c r="L10822" t="s">
        <v>17</v>
      </c>
      <c r="M10822" t="s">
        <v>30</v>
      </c>
      <c r="N10822">
        <f t="shared" si="339"/>
        <v>2025</v>
      </c>
    </row>
    <row r="10823" spans="1:14" x14ac:dyDescent="0.3">
      <c r="A10823" t="s">
        <v>14349</v>
      </c>
      <c r="B10823" s="1">
        <v>45892</v>
      </c>
      <c r="C10823" s="1" t="str">
        <f t="shared" si="338"/>
        <v>August</v>
      </c>
      <c r="D10823" t="s">
        <v>3229</v>
      </c>
      <c r="E10823" t="s">
        <v>143</v>
      </c>
      <c r="F10823" t="s">
        <v>83</v>
      </c>
      <c r="G10823" t="s">
        <v>23</v>
      </c>
      <c r="H10823">
        <v>2</v>
      </c>
      <c r="I10823">
        <v>19271.84</v>
      </c>
      <c r="J10823">
        <v>0.1</v>
      </c>
      <c r="K10823">
        <v>34689.31</v>
      </c>
      <c r="L10823" t="s">
        <v>17</v>
      </c>
      <c r="M10823" t="s">
        <v>18</v>
      </c>
      <c r="N10823">
        <f t="shared" si="339"/>
        <v>2025</v>
      </c>
    </row>
    <row r="10824" spans="1:14" x14ac:dyDescent="0.3">
      <c r="A10824" t="s">
        <v>14615</v>
      </c>
      <c r="B10824" s="1">
        <v>45989</v>
      </c>
      <c r="C10824" s="1" t="str">
        <f t="shared" si="338"/>
        <v>November</v>
      </c>
      <c r="D10824" t="s">
        <v>3229</v>
      </c>
      <c r="E10824" t="s">
        <v>325</v>
      </c>
      <c r="F10824" t="s">
        <v>83</v>
      </c>
      <c r="G10824" t="s">
        <v>23</v>
      </c>
      <c r="H10824">
        <v>6</v>
      </c>
      <c r="I10824">
        <v>2544.54</v>
      </c>
      <c r="J10824">
        <v>0.15</v>
      </c>
      <c r="K10824">
        <v>12977.15</v>
      </c>
      <c r="L10824" t="s">
        <v>51</v>
      </c>
      <c r="M10824" t="s">
        <v>52</v>
      </c>
      <c r="N10824">
        <f t="shared" si="339"/>
        <v>2025</v>
      </c>
    </row>
    <row r="10825" spans="1:14" x14ac:dyDescent="0.3">
      <c r="A10825" t="s">
        <v>7009</v>
      </c>
      <c r="B10825" s="1">
        <v>46017</v>
      </c>
      <c r="C10825" s="1" t="str">
        <f t="shared" si="338"/>
        <v>December</v>
      </c>
      <c r="D10825" t="s">
        <v>3229</v>
      </c>
      <c r="E10825" t="s">
        <v>610</v>
      </c>
      <c r="F10825" t="s">
        <v>83</v>
      </c>
      <c r="G10825" t="s">
        <v>1978</v>
      </c>
      <c r="H10825">
        <v>4</v>
      </c>
      <c r="I10825">
        <v>10752.42</v>
      </c>
      <c r="J10825">
        <v>0.15</v>
      </c>
      <c r="K10825">
        <v>36558.230000000003</v>
      </c>
      <c r="L10825" t="s">
        <v>17</v>
      </c>
      <c r="M10825" t="s">
        <v>24</v>
      </c>
      <c r="N10825">
        <f t="shared" si="339"/>
        <v>2025</v>
      </c>
    </row>
    <row r="10826" spans="1:14" x14ac:dyDescent="0.3">
      <c r="A10826" t="s">
        <v>6953</v>
      </c>
      <c r="B10826" s="1">
        <v>45674</v>
      </c>
      <c r="C10826" s="1" t="str">
        <f t="shared" si="338"/>
        <v>January</v>
      </c>
      <c r="D10826" t="s">
        <v>3762</v>
      </c>
      <c r="E10826" t="s">
        <v>653</v>
      </c>
      <c r="F10826" t="s">
        <v>79</v>
      </c>
      <c r="G10826" t="s">
        <v>29</v>
      </c>
      <c r="H10826">
        <v>2</v>
      </c>
      <c r="I10826">
        <v>20641.53</v>
      </c>
      <c r="J10826">
        <v>0.1</v>
      </c>
      <c r="K10826">
        <v>37154.75</v>
      </c>
      <c r="L10826" t="s">
        <v>51</v>
      </c>
      <c r="M10826" t="s">
        <v>52</v>
      </c>
      <c r="N10826">
        <f t="shared" si="339"/>
        <v>2025</v>
      </c>
    </row>
    <row r="10827" spans="1:14" x14ac:dyDescent="0.3">
      <c r="A10827" t="s">
        <v>3761</v>
      </c>
      <c r="B10827" s="1">
        <v>45687</v>
      </c>
      <c r="C10827" s="1" t="str">
        <f t="shared" si="338"/>
        <v>January</v>
      </c>
      <c r="D10827" t="s">
        <v>3762</v>
      </c>
      <c r="E10827" t="s">
        <v>104</v>
      </c>
      <c r="F10827" t="s">
        <v>105</v>
      </c>
      <c r="G10827" t="s">
        <v>16</v>
      </c>
      <c r="H10827">
        <v>7</v>
      </c>
      <c r="I10827">
        <v>7034.11</v>
      </c>
      <c r="J10827">
        <v>0</v>
      </c>
      <c r="K10827">
        <f>IF(OR(H10827=" ",I10827=" ")," ",H10827*I10827*(1-J10827))</f>
        <v>49238.77</v>
      </c>
      <c r="L10827" t="s">
        <v>17</v>
      </c>
      <c r="M10827" t="s">
        <v>18</v>
      </c>
      <c r="N10827">
        <f t="shared" si="339"/>
        <v>2025</v>
      </c>
    </row>
    <row r="10828" spans="1:14" x14ac:dyDescent="0.3">
      <c r="A10828" t="s">
        <v>12931</v>
      </c>
      <c r="B10828" s="1">
        <v>45814</v>
      </c>
      <c r="C10828" s="1" t="str">
        <f t="shared" si="338"/>
        <v>June</v>
      </c>
      <c r="D10828" t="s">
        <v>3762</v>
      </c>
      <c r="E10828" t="s">
        <v>21</v>
      </c>
      <c r="F10828" t="s">
        <v>22</v>
      </c>
      <c r="G10828" t="s">
        <v>23</v>
      </c>
      <c r="H10828">
        <v>5</v>
      </c>
      <c r="I10828">
        <v>24621.26</v>
      </c>
      <c r="J10828">
        <v>0.15</v>
      </c>
      <c r="K10828">
        <v>104640.35</v>
      </c>
      <c r="L10828" t="s">
        <v>42</v>
      </c>
      <c r="M10828" t="s">
        <v>24</v>
      </c>
      <c r="N10828">
        <f t="shared" si="339"/>
        <v>2025</v>
      </c>
    </row>
    <row r="10829" spans="1:14" x14ac:dyDescent="0.3">
      <c r="A10829" t="s">
        <v>4482</v>
      </c>
      <c r="B10829" s="1">
        <v>45732</v>
      </c>
      <c r="C10829" s="1" t="str">
        <f t="shared" si="338"/>
        <v>March</v>
      </c>
      <c r="D10829" t="s">
        <v>4483</v>
      </c>
      <c r="E10829" t="s">
        <v>140</v>
      </c>
      <c r="F10829" t="s">
        <v>105</v>
      </c>
      <c r="G10829" t="s">
        <v>16</v>
      </c>
      <c r="H10829">
        <v>2</v>
      </c>
      <c r="I10829">
        <v>23071.01</v>
      </c>
      <c r="J10829">
        <v>0.2</v>
      </c>
      <c r="K10829">
        <v>36913.620000000003</v>
      </c>
      <c r="L10829" t="s">
        <v>42</v>
      </c>
      <c r="M10829" t="s">
        <v>18</v>
      </c>
      <c r="N10829">
        <f t="shared" si="339"/>
        <v>2025</v>
      </c>
    </row>
    <row r="10830" spans="1:14" x14ac:dyDescent="0.3">
      <c r="A10830" t="s">
        <v>5589</v>
      </c>
      <c r="B10830" s="1">
        <v>45943</v>
      </c>
      <c r="C10830" s="1" t="str">
        <f t="shared" si="338"/>
        <v>October</v>
      </c>
      <c r="D10830" t="s">
        <v>4483</v>
      </c>
      <c r="E10830" t="s">
        <v>312</v>
      </c>
      <c r="F10830" t="s">
        <v>46</v>
      </c>
      <c r="G10830" t="s">
        <v>23</v>
      </c>
      <c r="H10830">
        <v>2</v>
      </c>
      <c r="I10830">
        <v>17849.86</v>
      </c>
      <c r="J10830">
        <v>0.15</v>
      </c>
      <c r="K10830">
        <v>30344.76</v>
      </c>
      <c r="L10830" t="s">
        <v>51</v>
      </c>
      <c r="M10830" t="s">
        <v>18</v>
      </c>
      <c r="N10830">
        <f t="shared" si="339"/>
        <v>2025</v>
      </c>
    </row>
    <row r="10831" spans="1:14" x14ac:dyDescent="0.3">
      <c r="A10831" t="s">
        <v>7381</v>
      </c>
      <c r="B10831" s="1">
        <v>45660</v>
      </c>
      <c r="C10831" s="1" t="str">
        <f t="shared" si="338"/>
        <v>January</v>
      </c>
      <c r="D10831" t="s">
        <v>7382</v>
      </c>
      <c r="E10831" t="s">
        <v>179</v>
      </c>
      <c r="F10831" t="s">
        <v>100</v>
      </c>
      <c r="G10831" t="s">
        <v>101</v>
      </c>
      <c r="H10831">
        <v>7</v>
      </c>
      <c r="I10831">
        <v>41950.09</v>
      </c>
      <c r="J10831">
        <v>0.2</v>
      </c>
      <c r="K10831">
        <v>234920.5</v>
      </c>
      <c r="L10831" t="s">
        <v>17</v>
      </c>
      <c r="M10831" t="s">
        <v>24</v>
      </c>
      <c r="N10831">
        <f t="shared" si="339"/>
        <v>2025</v>
      </c>
    </row>
    <row r="10832" spans="1:14" x14ac:dyDescent="0.3">
      <c r="A10832" t="s">
        <v>8548</v>
      </c>
      <c r="B10832" s="1">
        <v>45954</v>
      </c>
      <c r="C10832" s="1" t="str">
        <f t="shared" si="338"/>
        <v>October</v>
      </c>
      <c r="D10832" t="s">
        <v>7382</v>
      </c>
      <c r="E10832" t="s">
        <v>211</v>
      </c>
      <c r="F10832" t="s">
        <v>22</v>
      </c>
      <c r="G10832" t="s">
        <v>23</v>
      </c>
      <c r="H10832">
        <v>3</v>
      </c>
      <c r="I10832">
        <v>46094.33</v>
      </c>
      <c r="J10832">
        <v>0.15</v>
      </c>
      <c r="K10832">
        <v>117540.54</v>
      </c>
      <c r="L10832" t="s">
        <v>17</v>
      </c>
      <c r="M10832" t="s">
        <v>30</v>
      </c>
      <c r="N10832">
        <f t="shared" si="339"/>
        <v>2025</v>
      </c>
    </row>
    <row r="10833" spans="1:14" x14ac:dyDescent="0.3">
      <c r="A10833" t="s">
        <v>12598</v>
      </c>
      <c r="B10833" s="1">
        <v>45819</v>
      </c>
      <c r="C10833" s="1" t="str">
        <f t="shared" si="338"/>
        <v>June</v>
      </c>
      <c r="D10833" t="s">
        <v>221</v>
      </c>
      <c r="E10833" t="s">
        <v>93</v>
      </c>
      <c r="F10833" t="s">
        <v>50</v>
      </c>
      <c r="G10833" t="s">
        <v>29</v>
      </c>
      <c r="H10833">
        <v>2</v>
      </c>
      <c r="I10833">
        <v>49389.09</v>
      </c>
      <c r="J10833">
        <v>0.2</v>
      </c>
      <c r="K10833">
        <v>79022.539999999994</v>
      </c>
      <c r="L10833" t="s">
        <v>42</v>
      </c>
      <c r="M10833" t="s">
        <v>24</v>
      </c>
      <c r="N10833">
        <f t="shared" si="339"/>
        <v>2025</v>
      </c>
    </row>
    <row r="10834" spans="1:14" x14ac:dyDescent="0.3">
      <c r="A10834" t="s">
        <v>4540</v>
      </c>
      <c r="B10834" s="1">
        <v>45880</v>
      </c>
      <c r="C10834" s="1" t="str">
        <f t="shared" si="338"/>
        <v>August</v>
      </c>
      <c r="D10834" t="s">
        <v>221</v>
      </c>
      <c r="E10834" t="s">
        <v>99</v>
      </c>
      <c r="F10834" t="s">
        <v>100</v>
      </c>
      <c r="G10834" t="s">
        <v>101</v>
      </c>
      <c r="H10834">
        <v>7</v>
      </c>
      <c r="I10834">
        <v>27395.7</v>
      </c>
      <c r="J10834">
        <v>0.2</v>
      </c>
      <c r="K10834">
        <v>153415.92000000001</v>
      </c>
      <c r="L10834" t="s">
        <v>51</v>
      </c>
      <c r="M10834" t="s">
        <v>52</v>
      </c>
      <c r="N10834">
        <f t="shared" si="339"/>
        <v>2025</v>
      </c>
    </row>
    <row r="10835" spans="1:14" x14ac:dyDescent="0.3">
      <c r="A10835" t="s">
        <v>220</v>
      </c>
      <c r="B10835" s="1">
        <v>45937</v>
      </c>
      <c r="C10835" s="1" t="str">
        <f t="shared" si="338"/>
        <v>October</v>
      </c>
      <c r="D10835" t="s">
        <v>221</v>
      </c>
      <c r="E10835" t="s">
        <v>41</v>
      </c>
      <c r="F10835" t="s">
        <v>22</v>
      </c>
      <c r="G10835" t="s">
        <v>23</v>
      </c>
      <c r="H10835">
        <v>5</v>
      </c>
      <c r="I10835">
        <v>29898.19</v>
      </c>
      <c r="J10835">
        <v>0.15</v>
      </c>
      <c r="K10835">
        <v>127067.31</v>
      </c>
      <c r="L10835" t="s">
        <v>42</v>
      </c>
      <c r="M10835" t="s">
        <v>24</v>
      </c>
      <c r="N10835">
        <f t="shared" si="339"/>
        <v>2025</v>
      </c>
    </row>
    <row r="10836" spans="1:14" x14ac:dyDescent="0.3">
      <c r="A10836" t="s">
        <v>11800</v>
      </c>
      <c r="B10836" s="1">
        <v>46003</v>
      </c>
      <c r="C10836" s="1" t="str">
        <f t="shared" si="338"/>
        <v>December</v>
      </c>
      <c r="D10836" t="s">
        <v>221</v>
      </c>
      <c r="E10836" t="s">
        <v>463</v>
      </c>
      <c r="F10836" t="s">
        <v>15</v>
      </c>
      <c r="G10836" t="s">
        <v>16</v>
      </c>
      <c r="H10836">
        <v>3</v>
      </c>
      <c r="I10836">
        <v>8227.6299999999992</v>
      </c>
      <c r="J10836">
        <v>0.1</v>
      </c>
      <c r="K10836">
        <f>IF(OR(H10836=" ",I10836=" ")," ",H10836*I10836*(1-J10836))</f>
        <v>22214.600999999999</v>
      </c>
      <c r="L10836" t="s">
        <v>51</v>
      </c>
      <c r="M10836" t="s">
        <v>18</v>
      </c>
      <c r="N10836">
        <f t="shared" si="339"/>
        <v>2025</v>
      </c>
    </row>
    <row r="10837" spans="1:14" x14ac:dyDescent="0.3">
      <c r="A10837" t="s">
        <v>10866</v>
      </c>
      <c r="B10837" s="1">
        <v>46009</v>
      </c>
      <c r="C10837" s="1" t="str">
        <f t="shared" si="338"/>
        <v>December</v>
      </c>
      <c r="D10837" t="s">
        <v>221</v>
      </c>
      <c r="E10837" t="s">
        <v>68</v>
      </c>
      <c r="F10837" t="s">
        <v>50</v>
      </c>
      <c r="G10837" t="s">
        <v>29</v>
      </c>
      <c r="H10837">
        <v>4</v>
      </c>
      <c r="I10837">
        <v>26046.880000000001</v>
      </c>
      <c r="J10837">
        <v>0.05</v>
      </c>
      <c r="K10837">
        <v>98978.14</v>
      </c>
      <c r="L10837" t="s">
        <v>17</v>
      </c>
      <c r="M10837" t="s">
        <v>30</v>
      </c>
      <c r="N10837">
        <f t="shared" si="339"/>
        <v>2025</v>
      </c>
    </row>
    <row r="10838" spans="1:14" x14ac:dyDescent="0.3">
      <c r="A10838" t="s">
        <v>4279</v>
      </c>
      <c r="B10838" s="1">
        <v>45684</v>
      </c>
      <c r="C10838" s="1" t="str">
        <f t="shared" si="338"/>
        <v>January</v>
      </c>
      <c r="D10838" t="s">
        <v>1656</v>
      </c>
      <c r="E10838" t="s">
        <v>325</v>
      </c>
      <c r="F10838" t="s">
        <v>83</v>
      </c>
      <c r="G10838" t="s">
        <v>23</v>
      </c>
      <c r="H10838">
        <v>1</v>
      </c>
      <c r="I10838">
        <v>46933.14</v>
      </c>
      <c r="J10838">
        <v>0.15</v>
      </c>
      <c r="K10838">
        <v>39893.17</v>
      </c>
      <c r="L10838" t="s">
        <v>17</v>
      </c>
      <c r="M10838" t="s">
        <v>24</v>
      </c>
      <c r="N10838">
        <f t="shared" si="339"/>
        <v>2025</v>
      </c>
    </row>
    <row r="10839" spans="1:14" x14ac:dyDescent="0.3">
      <c r="A10839" t="s">
        <v>1655</v>
      </c>
      <c r="B10839" s="1">
        <v>45715</v>
      </c>
      <c r="C10839" s="1" t="str">
        <f t="shared" si="338"/>
        <v>February</v>
      </c>
      <c r="D10839" t="s">
        <v>1656</v>
      </c>
      <c r="E10839" t="s">
        <v>309</v>
      </c>
      <c r="F10839" t="s">
        <v>15508</v>
      </c>
      <c r="G10839" t="s">
        <v>29</v>
      </c>
      <c r="H10839">
        <v>5</v>
      </c>
      <c r="I10839">
        <v>45264.85</v>
      </c>
      <c r="J10839">
        <v>0.15</v>
      </c>
      <c r="K10839">
        <v>192375.61</v>
      </c>
      <c r="L10839" t="s">
        <v>17</v>
      </c>
      <c r="M10839" t="s">
        <v>30</v>
      </c>
      <c r="N10839">
        <f t="shared" si="339"/>
        <v>2025</v>
      </c>
    </row>
    <row r="10840" spans="1:14" x14ac:dyDescent="0.3">
      <c r="A10840" t="s">
        <v>8504</v>
      </c>
      <c r="B10840" s="1">
        <v>45864</v>
      </c>
      <c r="C10840" s="1" t="str">
        <f t="shared" si="338"/>
        <v>July</v>
      </c>
      <c r="D10840" t="s">
        <v>1656</v>
      </c>
      <c r="E10840" t="s">
        <v>171</v>
      </c>
      <c r="F10840" t="s">
        <v>105</v>
      </c>
      <c r="G10840" t="s">
        <v>16</v>
      </c>
      <c r="H10840">
        <v>5</v>
      </c>
      <c r="I10840">
        <v>20932.62</v>
      </c>
      <c r="J10840">
        <v>0.2</v>
      </c>
      <c r="K10840">
        <v>83730.48</v>
      </c>
      <c r="L10840" t="s">
        <v>42</v>
      </c>
      <c r="M10840" t="s">
        <v>52</v>
      </c>
      <c r="N10840">
        <f t="shared" si="339"/>
        <v>2025</v>
      </c>
    </row>
    <row r="10841" spans="1:14" x14ac:dyDescent="0.3">
      <c r="A10841" t="s">
        <v>10662</v>
      </c>
      <c r="B10841" s="1">
        <v>45986</v>
      </c>
      <c r="C10841" s="1" t="str">
        <f t="shared" si="338"/>
        <v>November</v>
      </c>
      <c r="D10841" t="s">
        <v>1656</v>
      </c>
      <c r="E10841" t="s">
        <v>179</v>
      </c>
      <c r="F10841" t="s">
        <v>100</v>
      </c>
      <c r="G10841" t="s">
        <v>101</v>
      </c>
      <c r="H10841">
        <v>5</v>
      </c>
      <c r="I10841">
        <v>14288.04</v>
      </c>
      <c r="J10841">
        <v>0.15</v>
      </c>
      <c r="K10841">
        <v>60724.17</v>
      </c>
      <c r="L10841" t="s">
        <v>17</v>
      </c>
      <c r="M10841" t="s">
        <v>30</v>
      </c>
      <c r="N10841">
        <f t="shared" si="339"/>
        <v>2025</v>
      </c>
    </row>
    <row r="10842" spans="1:14" x14ac:dyDescent="0.3">
      <c r="A10842" t="s">
        <v>8903</v>
      </c>
      <c r="B10842" s="1">
        <v>46007</v>
      </c>
      <c r="C10842" s="1" t="str">
        <f t="shared" si="338"/>
        <v>December</v>
      </c>
      <c r="D10842" t="s">
        <v>1656</v>
      </c>
      <c r="E10842" t="s">
        <v>96</v>
      </c>
      <c r="F10842" t="s">
        <v>38</v>
      </c>
      <c r="G10842" t="s">
        <v>29</v>
      </c>
      <c r="H10842">
        <v>1</v>
      </c>
      <c r="I10842">
        <v>4579.3599999999997</v>
      </c>
      <c r="J10842">
        <v>0.15</v>
      </c>
      <c r="K10842">
        <v>3892.46</v>
      </c>
      <c r="L10842" t="s">
        <v>51</v>
      </c>
      <c r="M10842" t="s">
        <v>30</v>
      </c>
      <c r="N10842">
        <f t="shared" si="339"/>
        <v>2025</v>
      </c>
    </row>
    <row r="10843" spans="1:14" x14ac:dyDescent="0.3">
      <c r="A10843" t="s">
        <v>5911</v>
      </c>
      <c r="B10843" s="1">
        <v>45774</v>
      </c>
      <c r="C10843" s="1" t="str">
        <f t="shared" si="338"/>
        <v>April</v>
      </c>
      <c r="D10843" t="s">
        <v>5912</v>
      </c>
      <c r="E10843" t="s">
        <v>37</v>
      </c>
      <c r="F10843" t="s">
        <v>38</v>
      </c>
      <c r="G10843" t="s">
        <v>29</v>
      </c>
      <c r="H10843">
        <v>4</v>
      </c>
      <c r="I10843">
        <v>39621.050000000003</v>
      </c>
      <c r="J10843">
        <v>0.15</v>
      </c>
      <c r="K10843">
        <v>134711.57</v>
      </c>
      <c r="L10843" t="s">
        <v>42</v>
      </c>
      <c r="M10843" t="s">
        <v>52</v>
      </c>
      <c r="N10843">
        <f t="shared" si="339"/>
        <v>2025</v>
      </c>
    </row>
    <row r="10844" spans="1:14" x14ac:dyDescent="0.3">
      <c r="A10844" t="s">
        <v>12605</v>
      </c>
      <c r="B10844" s="1">
        <v>45938</v>
      </c>
      <c r="C10844" s="1" t="str">
        <f t="shared" si="338"/>
        <v>October</v>
      </c>
      <c r="D10844" t="s">
        <v>5912</v>
      </c>
      <c r="F10844" t="s">
        <v>46</v>
      </c>
      <c r="G10844" t="s">
        <v>23</v>
      </c>
      <c r="H10844">
        <v>1</v>
      </c>
      <c r="I10844">
        <v>23161.13</v>
      </c>
      <c r="J10844">
        <v>0.15</v>
      </c>
      <c r="K10844">
        <v>19686.96</v>
      </c>
      <c r="L10844" t="s">
        <v>42</v>
      </c>
      <c r="M10844" t="s">
        <v>30</v>
      </c>
      <c r="N10844">
        <f t="shared" si="339"/>
        <v>2025</v>
      </c>
    </row>
    <row r="10845" spans="1:14" x14ac:dyDescent="0.3">
      <c r="A10845" t="s">
        <v>13775</v>
      </c>
      <c r="B10845" s="1">
        <v>45997</v>
      </c>
      <c r="C10845" s="1" t="str">
        <f t="shared" si="338"/>
        <v>December</v>
      </c>
      <c r="D10845" t="s">
        <v>5912</v>
      </c>
      <c r="E10845" t="s">
        <v>55</v>
      </c>
      <c r="F10845" t="s">
        <v>38</v>
      </c>
      <c r="G10845" t="s">
        <v>29</v>
      </c>
      <c r="H10845">
        <v>6</v>
      </c>
      <c r="I10845">
        <v>36031.35</v>
      </c>
      <c r="J10845">
        <v>0</v>
      </c>
      <c r="K10845">
        <v>216188.1</v>
      </c>
      <c r="L10845" t="s">
        <v>17</v>
      </c>
      <c r="M10845" t="s">
        <v>52</v>
      </c>
      <c r="N10845">
        <f t="shared" si="339"/>
        <v>2025</v>
      </c>
    </row>
    <row r="10846" spans="1:14" x14ac:dyDescent="0.3">
      <c r="A10846" t="s">
        <v>11548</v>
      </c>
      <c r="B10846" s="1">
        <v>45806</v>
      </c>
      <c r="C10846" s="1" t="str">
        <f t="shared" si="338"/>
        <v>May</v>
      </c>
      <c r="D10846" t="s">
        <v>11549</v>
      </c>
      <c r="E10846" t="s">
        <v>272</v>
      </c>
      <c r="F10846" t="s">
        <v>79</v>
      </c>
      <c r="G10846" t="s">
        <v>411</v>
      </c>
      <c r="H10846">
        <v>4</v>
      </c>
      <c r="I10846">
        <v>25842.41</v>
      </c>
      <c r="J10846">
        <v>0.05</v>
      </c>
      <c r="K10846">
        <v>98201.16</v>
      </c>
      <c r="L10846" t="s">
        <v>51</v>
      </c>
      <c r="M10846" t="s">
        <v>52</v>
      </c>
      <c r="N10846">
        <f t="shared" si="339"/>
        <v>2025</v>
      </c>
    </row>
    <row r="10847" spans="1:14" x14ac:dyDescent="0.3">
      <c r="A10847" t="s">
        <v>14110</v>
      </c>
      <c r="B10847" s="1">
        <v>45821</v>
      </c>
      <c r="C10847" s="1" t="str">
        <f t="shared" si="338"/>
        <v>June</v>
      </c>
      <c r="D10847" t="s">
        <v>14111</v>
      </c>
      <c r="E10847" t="s">
        <v>232</v>
      </c>
      <c r="F10847" t="s">
        <v>28</v>
      </c>
      <c r="G10847" t="s">
        <v>29</v>
      </c>
      <c r="H10847">
        <v>5</v>
      </c>
      <c r="I10847">
        <v>22927.17</v>
      </c>
      <c r="J10847">
        <v>0.05</v>
      </c>
      <c r="K10847">
        <v>108904.06</v>
      </c>
      <c r="L10847" t="s">
        <v>42</v>
      </c>
      <c r="M10847" t="s">
        <v>24</v>
      </c>
      <c r="N10847">
        <f t="shared" si="339"/>
        <v>2025</v>
      </c>
    </row>
    <row r="10848" spans="1:14" x14ac:dyDescent="0.3">
      <c r="A10848" t="s">
        <v>4659</v>
      </c>
      <c r="B10848" s="1">
        <v>45865</v>
      </c>
      <c r="C10848" s="1" t="str">
        <f t="shared" si="338"/>
        <v>July</v>
      </c>
      <c r="D10848" t="s">
        <v>4660</v>
      </c>
      <c r="E10848" t="s">
        <v>108</v>
      </c>
      <c r="F10848" t="s">
        <v>109</v>
      </c>
      <c r="G10848" t="s">
        <v>16</v>
      </c>
      <c r="H10848">
        <v>4</v>
      </c>
      <c r="I10848">
        <v>24629.13</v>
      </c>
      <c r="J10848">
        <v>0.2</v>
      </c>
      <c r="K10848">
        <v>78813.22</v>
      </c>
      <c r="L10848" t="s">
        <v>42</v>
      </c>
      <c r="M10848" t="s">
        <v>18</v>
      </c>
      <c r="N10848">
        <f t="shared" si="339"/>
        <v>2025</v>
      </c>
    </row>
    <row r="10849" spans="1:14" x14ac:dyDescent="0.3">
      <c r="A10849" t="s">
        <v>12479</v>
      </c>
      <c r="B10849" s="1">
        <v>45709</v>
      </c>
      <c r="C10849" s="1" t="str">
        <f t="shared" si="338"/>
        <v>February</v>
      </c>
      <c r="D10849" t="s">
        <v>12132</v>
      </c>
      <c r="E10849" t="s">
        <v>504</v>
      </c>
      <c r="F10849" t="s">
        <v>155</v>
      </c>
      <c r="G10849" t="s">
        <v>101</v>
      </c>
      <c r="H10849">
        <v>2</v>
      </c>
      <c r="I10849">
        <v>8431.86</v>
      </c>
      <c r="J10849">
        <v>0.1</v>
      </c>
      <c r="K10849">
        <v>15177.35</v>
      </c>
      <c r="L10849" t="s">
        <v>51</v>
      </c>
      <c r="M10849" t="s">
        <v>15508</v>
      </c>
      <c r="N10849">
        <f t="shared" si="339"/>
        <v>2025</v>
      </c>
    </row>
    <row r="10850" spans="1:14" x14ac:dyDescent="0.3">
      <c r="A10850" t="s">
        <v>14380</v>
      </c>
      <c r="B10850" s="1">
        <v>45724</v>
      </c>
      <c r="C10850" s="1" t="str">
        <f t="shared" si="338"/>
        <v>March</v>
      </c>
      <c r="D10850" t="s">
        <v>12132</v>
      </c>
      <c r="E10850" t="s">
        <v>653</v>
      </c>
      <c r="F10850" t="s">
        <v>79</v>
      </c>
      <c r="G10850" t="s">
        <v>29</v>
      </c>
      <c r="H10850">
        <v>3</v>
      </c>
      <c r="I10850">
        <v>37608.129999999997</v>
      </c>
      <c r="J10850">
        <v>0.2</v>
      </c>
      <c r="K10850">
        <v>90259.51</v>
      </c>
      <c r="L10850" t="s">
        <v>42</v>
      </c>
      <c r="M10850" t="s">
        <v>30</v>
      </c>
      <c r="N10850">
        <f t="shared" si="339"/>
        <v>2025</v>
      </c>
    </row>
    <row r="10851" spans="1:14" x14ac:dyDescent="0.3">
      <c r="A10851" t="s">
        <v>12131</v>
      </c>
      <c r="B10851" s="1">
        <v>45829</v>
      </c>
      <c r="C10851" s="1" t="str">
        <f t="shared" si="338"/>
        <v>June</v>
      </c>
      <c r="D10851" t="s">
        <v>12132</v>
      </c>
      <c r="E10851" t="s">
        <v>456</v>
      </c>
      <c r="F10851" t="s">
        <v>155</v>
      </c>
      <c r="G10851" t="s">
        <v>101</v>
      </c>
      <c r="H10851">
        <v>5</v>
      </c>
      <c r="I10851">
        <v>31678.26</v>
      </c>
      <c r="J10851">
        <v>0.15</v>
      </c>
      <c r="K10851">
        <v>134632.6</v>
      </c>
      <c r="L10851" t="s">
        <v>51</v>
      </c>
      <c r="M10851" t="s">
        <v>24</v>
      </c>
      <c r="N10851">
        <f t="shared" si="339"/>
        <v>2025</v>
      </c>
    </row>
    <row r="10852" spans="1:14" x14ac:dyDescent="0.3">
      <c r="A10852" t="s">
        <v>15239</v>
      </c>
      <c r="B10852" s="1">
        <v>45875</v>
      </c>
      <c r="C10852" s="1" t="str">
        <f t="shared" si="338"/>
        <v>August</v>
      </c>
      <c r="D10852" t="s">
        <v>12132</v>
      </c>
      <c r="E10852" t="s">
        <v>949</v>
      </c>
      <c r="F10852" t="s">
        <v>38</v>
      </c>
      <c r="G10852" t="s">
        <v>29</v>
      </c>
      <c r="H10852">
        <v>3</v>
      </c>
      <c r="I10852">
        <v>27048.25</v>
      </c>
      <c r="J10852">
        <v>0.05</v>
      </c>
      <c r="K10852">
        <v>77087.509999999995</v>
      </c>
      <c r="L10852" t="s">
        <v>51</v>
      </c>
      <c r="M10852" t="s">
        <v>15508</v>
      </c>
      <c r="N10852">
        <f t="shared" si="339"/>
        <v>2025</v>
      </c>
    </row>
    <row r="10853" spans="1:14" x14ac:dyDescent="0.3">
      <c r="A10853" t="s">
        <v>7074</v>
      </c>
      <c r="B10853" s="1">
        <v>45679</v>
      </c>
      <c r="C10853" s="1" t="str">
        <f t="shared" si="338"/>
        <v>January</v>
      </c>
      <c r="D10853" t="s">
        <v>4662</v>
      </c>
      <c r="E10853" t="s">
        <v>466</v>
      </c>
      <c r="F10853" t="s">
        <v>59</v>
      </c>
      <c r="G10853" t="s">
        <v>29</v>
      </c>
      <c r="H10853">
        <v>6</v>
      </c>
      <c r="I10853">
        <v>44312.41</v>
      </c>
      <c r="J10853">
        <v>0.15</v>
      </c>
      <c r="K10853">
        <v>225993.29</v>
      </c>
      <c r="L10853" t="s">
        <v>51</v>
      </c>
      <c r="M10853" t="s">
        <v>24</v>
      </c>
      <c r="N10853">
        <f t="shared" si="339"/>
        <v>2025</v>
      </c>
    </row>
    <row r="10854" spans="1:14" x14ac:dyDescent="0.3">
      <c r="A10854" t="s">
        <v>5805</v>
      </c>
      <c r="B10854" s="1">
        <v>45694</v>
      </c>
      <c r="C10854" s="1" t="str">
        <f t="shared" si="338"/>
        <v>February</v>
      </c>
      <c r="D10854" t="s">
        <v>4662</v>
      </c>
      <c r="E10854" t="s">
        <v>154</v>
      </c>
      <c r="G10854" t="s">
        <v>101</v>
      </c>
      <c r="H10854">
        <v>2</v>
      </c>
      <c r="I10854">
        <v>26984.31</v>
      </c>
      <c r="J10854">
        <v>0.1</v>
      </c>
      <c r="K10854">
        <v>48571.76</v>
      </c>
      <c r="L10854" t="s">
        <v>42</v>
      </c>
      <c r="M10854" t="s">
        <v>18</v>
      </c>
      <c r="N10854">
        <f t="shared" si="339"/>
        <v>2025</v>
      </c>
    </row>
    <row r="10855" spans="1:14" x14ac:dyDescent="0.3">
      <c r="A10855" t="s">
        <v>11758</v>
      </c>
      <c r="B10855" s="1">
        <v>45708</v>
      </c>
      <c r="C10855" s="1" t="str">
        <f t="shared" si="338"/>
        <v>February</v>
      </c>
      <c r="D10855" t="s">
        <v>4662</v>
      </c>
      <c r="E10855" t="s">
        <v>96</v>
      </c>
      <c r="F10855" t="s">
        <v>38</v>
      </c>
      <c r="G10855" t="s">
        <v>29</v>
      </c>
      <c r="H10855">
        <v>3</v>
      </c>
      <c r="I10855">
        <v>16116.1</v>
      </c>
      <c r="J10855">
        <v>0.2</v>
      </c>
      <c r="K10855">
        <v>38678.639999999999</v>
      </c>
      <c r="L10855" t="s">
        <v>17</v>
      </c>
      <c r="M10855" t="s">
        <v>18</v>
      </c>
      <c r="N10855">
        <f t="shared" si="339"/>
        <v>2025</v>
      </c>
    </row>
    <row r="10856" spans="1:14" x14ac:dyDescent="0.3">
      <c r="A10856" t="s">
        <v>10658</v>
      </c>
      <c r="B10856" s="1">
        <v>45775</v>
      </c>
      <c r="C10856" s="1" t="str">
        <f t="shared" si="338"/>
        <v>April</v>
      </c>
      <c r="D10856" t="s">
        <v>4662</v>
      </c>
      <c r="E10856" t="s">
        <v>140</v>
      </c>
      <c r="F10856" t="s">
        <v>105</v>
      </c>
      <c r="G10856" t="s">
        <v>16</v>
      </c>
      <c r="H10856">
        <v>4</v>
      </c>
      <c r="I10856">
        <v>49696.97</v>
      </c>
      <c r="J10856">
        <v>0.1</v>
      </c>
      <c r="K10856">
        <v>178909.09</v>
      </c>
      <c r="L10856" t="s">
        <v>17</v>
      </c>
      <c r="M10856" t="s">
        <v>52</v>
      </c>
      <c r="N10856">
        <f t="shared" si="339"/>
        <v>2025</v>
      </c>
    </row>
    <row r="10857" spans="1:14" x14ac:dyDescent="0.3">
      <c r="A10857" t="s">
        <v>9390</v>
      </c>
      <c r="B10857" s="1">
        <v>45817</v>
      </c>
      <c r="C10857" s="1" t="str">
        <f t="shared" si="338"/>
        <v>June</v>
      </c>
      <c r="D10857" t="s">
        <v>4662</v>
      </c>
      <c r="E10857" t="s">
        <v>333</v>
      </c>
      <c r="F10857" t="s">
        <v>155</v>
      </c>
      <c r="G10857" t="s">
        <v>101</v>
      </c>
      <c r="H10857">
        <v>6</v>
      </c>
      <c r="I10857">
        <v>30398.11</v>
      </c>
      <c r="J10857">
        <v>0</v>
      </c>
      <c r="K10857">
        <v>182388.66</v>
      </c>
      <c r="L10857" t="s">
        <v>42</v>
      </c>
      <c r="M10857" t="s">
        <v>30</v>
      </c>
      <c r="N10857">
        <f t="shared" si="339"/>
        <v>2025</v>
      </c>
    </row>
    <row r="10858" spans="1:14" x14ac:dyDescent="0.3">
      <c r="A10858" t="s">
        <v>7486</v>
      </c>
      <c r="B10858" s="1">
        <v>45995</v>
      </c>
      <c r="C10858" s="1" t="str">
        <f t="shared" si="338"/>
        <v>December</v>
      </c>
      <c r="D10858" t="s">
        <v>4662</v>
      </c>
      <c r="E10858" t="s">
        <v>653</v>
      </c>
      <c r="F10858" t="s">
        <v>79</v>
      </c>
      <c r="G10858" t="s">
        <v>29</v>
      </c>
      <c r="H10858">
        <v>7</v>
      </c>
      <c r="I10858">
        <v>22936.62</v>
      </c>
      <c r="J10858">
        <v>0.1</v>
      </c>
      <c r="K10858">
        <v>144500.71</v>
      </c>
      <c r="L10858" t="s">
        <v>51</v>
      </c>
      <c r="M10858" t="s">
        <v>30</v>
      </c>
      <c r="N10858">
        <f t="shared" si="339"/>
        <v>2025</v>
      </c>
    </row>
    <row r="10859" spans="1:14" x14ac:dyDescent="0.3">
      <c r="A10859" t="s">
        <v>4661</v>
      </c>
      <c r="B10859" s="1">
        <v>45999</v>
      </c>
      <c r="C10859" s="1" t="str">
        <f t="shared" si="338"/>
        <v>December</v>
      </c>
      <c r="D10859" t="s">
        <v>4662</v>
      </c>
      <c r="E10859" t="s">
        <v>154</v>
      </c>
      <c r="F10859" t="s">
        <v>155</v>
      </c>
      <c r="G10859" t="s">
        <v>101</v>
      </c>
      <c r="H10859">
        <v>6</v>
      </c>
      <c r="I10859">
        <v>8193.99</v>
      </c>
      <c r="J10859">
        <v>0</v>
      </c>
      <c r="K10859">
        <v>49163.94</v>
      </c>
      <c r="L10859" t="s">
        <v>17</v>
      </c>
      <c r="M10859" t="s">
        <v>24</v>
      </c>
      <c r="N10859">
        <f t="shared" si="339"/>
        <v>2025</v>
      </c>
    </row>
    <row r="10860" spans="1:14" x14ac:dyDescent="0.3">
      <c r="A10860" t="s">
        <v>14214</v>
      </c>
      <c r="B10860" s="1">
        <v>45693</v>
      </c>
      <c r="C10860" s="1" t="str">
        <f t="shared" si="338"/>
        <v>February</v>
      </c>
      <c r="D10860" t="s">
        <v>14215</v>
      </c>
      <c r="E10860" t="s">
        <v>211</v>
      </c>
      <c r="F10860" t="s">
        <v>22</v>
      </c>
      <c r="G10860" t="s">
        <v>23</v>
      </c>
      <c r="H10860">
        <v>5</v>
      </c>
      <c r="I10860">
        <v>38377.760000000002</v>
      </c>
      <c r="J10860">
        <v>0.05</v>
      </c>
      <c r="K10860">
        <v>182294.36</v>
      </c>
      <c r="L10860" t="s">
        <v>17</v>
      </c>
      <c r="M10860" t="s">
        <v>52</v>
      </c>
      <c r="N10860">
        <f t="shared" si="339"/>
        <v>2025</v>
      </c>
    </row>
    <row r="10861" spans="1:14" x14ac:dyDescent="0.3">
      <c r="A10861" t="s">
        <v>13024</v>
      </c>
      <c r="B10861" s="1">
        <v>45765</v>
      </c>
      <c r="C10861" s="1" t="str">
        <f t="shared" si="338"/>
        <v>April</v>
      </c>
      <c r="D10861" t="s">
        <v>4707</v>
      </c>
      <c r="E10861" t="s">
        <v>162</v>
      </c>
      <c r="F10861" t="s">
        <v>59</v>
      </c>
      <c r="G10861" t="s">
        <v>29</v>
      </c>
      <c r="H10861">
        <v>6</v>
      </c>
      <c r="I10861">
        <v>7801.36</v>
      </c>
      <c r="J10861">
        <v>0</v>
      </c>
      <c r="K10861">
        <v>46808.160000000003</v>
      </c>
      <c r="L10861" t="s">
        <v>42</v>
      </c>
      <c r="M10861" t="s">
        <v>52</v>
      </c>
      <c r="N10861">
        <f t="shared" si="339"/>
        <v>2025</v>
      </c>
    </row>
    <row r="10862" spans="1:14" x14ac:dyDescent="0.3">
      <c r="A10862" t="s">
        <v>14798</v>
      </c>
      <c r="B10862" s="1">
        <v>45870</v>
      </c>
      <c r="C10862" s="1" t="str">
        <f t="shared" si="338"/>
        <v>August</v>
      </c>
      <c r="D10862" t="s">
        <v>4707</v>
      </c>
      <c r="E10862" t="s">
        <v>309</v>
      </c>
      <c r="F10862" t="s">
        <v>75</v>
      </c>
      <c r="G10862" t="s">
        <v>29</v>
      </c>
      <c r="H10862">
        <v>6</v>
      </c>
      <c r="I10862">
        <v>28881.41</v>
      </c>
      <c r="J10862">
        <v>0.15</v>
      </c>
      <c r="K10862">
        <v>147295.19</v>
      </c>
      <c r="L10862" t="s">
        <v>51</v>
      </c>
      <c r="M10862" t="s">
        <v>30</v>
      </c>
      <c r="N10862">
        <f t="shared" si="339"/>
        <v>2025</v>
      </c>
    </row>
    <row r="10863" spans="1:14" x14ac:dyDescent="0.3">
      <c r="A10863" t="s">
        <v>10653</v>
      </c>
      <c r="B10863" s="1">
        <v>45901</v>
      </c>
      <c r="C10863" s="1" t="str">
        <f t="shared" si="338"/>
        <v>September</v>
      </c>
      <c r="D10863" t="s">
        <v>4707</v>
      </c>
      <c r="E10863" t="s">
        <v>535</v>
      </c>
      <c r="F10863" t="s">
        <v>34</v>
      </c>
      <c r="G10863" t="s">
        <v>29</v>
      </c>
      <c r="H10863">
        <v>1</v>
      </c>
      <c r="I10863">
        <v>8574.49</v>
      </c>
      <c r="J10863">
        <v>0.15</v>
      </c>
      <c r="K10863">
        <v>7288.32</v>
      </c>
      <c r="L10863" t="s">
        <v>17</v>
      </c>
      <c r="M10863" t="s">
        <v>24</v>
      </c>
      <c r="N10863">
        <f t="shared" si="339"/>
        <v>2025</v>
      </c>
    </row>
    <row r="10864" spans="1:14" x14ac:dyDescent="0.3">
      <c r="A10864" t="s">
        <v>4708</v>
      </c>
      <c r="B10864" s="1">
        <v>45912</v>
      </c>
      <c r="C10864" s="1" t="str">
        <f t="shared" si="338"/>
        <v>September</v>
      </c>
      <c r="D10864" t="s">
        <v>4707</v>
      </c>
      <c r="E10864" t="s">
        <v>37</v>
      </c>
      <c r="F10864" t="s">
        <v>38</v>
      </c>
      <c r="G10864" t="s">
        <v>29</v>
      </c>
      <c r="H10864">
        <v>4</v>
      </c>
      <c r="I10864">
        <v>10812.46</v>
      </c>
      <c r="J10864">
        <v>0.15</v>
      </c>
      <c r="K10864">
        <v>36762.36</v>
      </c>
      <c r="L10864" t="s">
        <v>51</v>
      </c>
      <c r="M10864" t="s">
        <v>52</v>
      </c>
      <c r="N10864">
        <f t="shared" si="339"/>
        <v>2025</v>
      </c>
    </row>
    <row r="10865" spans="1:14" x14ac:dyDescent="0.3">
      <c r="A10865" t="s">
        <v>4706</v>
      </c>
      <c r="B10865" s="1">
        <v>46009</v>
      </c>
      <c r="C10865" s="1" t="str">
        <f t="shared" si="338"/>
        <v>December</v>
      </c>
      <c r="D10865" t="s">
        <v>4707</v>
      </c>
      <c r="E10865" t="s">
        <v>171</v>
      </c>
      <c r="F10865" t="s">
        <v>105</v>
      </c>
      <c r="G10865" t="s">
        <v>16</v>
      </c>
      <c r="H10865">
        <v>2</v>
      </c>
      <c r="I10865">
        <v>39480.410000000003</v>
      </c>
      <c r="J10865">
        <v>0</v>
      </c>
      <c r="K10865">
        <v>78960.820000000007</v>
      </c>
      <c r="L10865" t="s">
        <v>51</v>
      </c>
      <c r="M10865" t="s">
        <v>18</v>
      </c>
      <c r="N10865">
        <f t="shared" si="339"/>
        <v>2025</v>
      </c>
    </row>
    <row r="10866" spans="1:14" x14ac:dyDescent="0.3">
      <c r="A10866" t="s">
        <v>11838</v>
      </c>
      <c r="B10866" s="1">
        <v>45688</v>
      </c>
      <c r="C10866" s="1" t="str">
        <f t="shared" si="338"/>
        <v>January</v>
      </c>
      <c r="D10866" t="s">
        <v>2053</v>
      </c>
      <c r="F10866" t="s">
        <v>100</v>
      </c>
      <c r="G10866" t="s">
        <v>101</v>
      </c>
      <c r="H10866">
        <v>1</v>
      </c>
      <c r="I10866">
        <v>17785</v>
      </c>
      <c r="J10866">
        <v>0.1</v>
      </c>
      <c r="K10866">
        <v>16006.5</v>
      </c>
      <c r="L10866" t="s">
        <v>51</v>
      </c>
      <c r="M10866" t="s">
        <v>24</v>
      </c>
      <c r="N10866">
        <f t="shared" si="339"/>
        <v>2025</v>
      </c>
    </row>
    <row r="10867" spans="1:14" x14ac:dyDescent="0.3">
      <c r="A10867" t="s">
        <v>2052</v>
      </c>
      <c r="B10867" s="1">
        <v>45769</v>
      </c>
      <c r="C10867" s="1" t="str">
        <f t="shared" si="338"/>
        <v>April</v>
      </c>
      <c r="D10867" t="s">
        <v>2053</v>
      </c>
      <c r="E10867" t="s">
        <v>486</v>
      </c>
      <c r="F10867" t="s">
        <v>75</v>
      </c>
      <c r="G10867" t="s">
        <v>29</v>
      </c>
      <c r="H10867">
        <v>3</v>
      </c>
      <c r="I10867">
        <v>39124.9</v>
      </c>
      <c r="J10867">
        <v>0.1</v>
      </c>
      <c r="K10867">
        <v>105637.23</v>
      </c>
      <c r="L10867" t="s">
        <v>42</v>
      </c>
      <c r="M10867" t="s">
        <v>52</v>
      </c>
      <c r="N10867">
        <f t="shared" si="339"/>
        <v>2025</v>
      </c>
    </row>
    <row r="10868" spans="1:14" x14ac:dyDescent="0.3">
      <c r="A10868" t="s">
        <v>10178</v>
      </c>
      <c r="B10868" s="1">
        <v>45786</v>
      </c>
      <c r="C10868" s="1" t="str">
        <f t="shared" si="338"/>
        <v>May</v>
      </c>
      <c r="D10868" t="s">
        <v>2053</v>
      </c>
      <c r="E10868" t="s">
        <v>37</v>
      </c>
      <c r="F10868" t="s">
        <v>38</v>
      </c>
      <c r="G10868" t="s">
        <v>29</v>
      </c>
      <c r="H10868">
        <v>6</v>
      </c>
      <c r="I10868">
        <v>18303.810000000001</v>
      </c>
      <c r="J10868">
        <v>0.1</v>
      </c>
      <c r="K10868">
        <v>98840.57</v>
      </c>
      <c r="L10868" t="s">
        <v>51</v>
      </c>
      <c r="M10868" t="s">
        <v>30</v>
      </c>
      <c r="N10868">
        <f t="shared" si="339"/>
        <v>2025</v>
      </c>
    </row>
    <row r="10869" spans="1:14" x14ac:dyDescent="0.3">
      <c r="A10869" t="s">
        <v>5220</v>
      </c>
      <c r="B10869" s="1">
        <v>45834</v>
      </c>
      <c r="C10869" s="1" t="str">
        <f t="shared" si="338"/>
        <v>June</v>
      </c>
      <c r="D10869" t="s">
        <v>2053</v>
      </c>
      <c r="E10869" t="s">
        <v>143</v>
      </c>
      <c r="F10869" t="s">
        <v>83</v>
      </c>
      <c r="H10869">
        <v>7</v>
      </c>
      <c r="I10869">
        <v>14729.19</v>
      </c>
      <c r="J10869">
        <v>0.05</v>
      </c>
      <c r="K10869">
        <v>97949.11</v>
      </c>
      <c r="L10869" t="s">
        <v>17</v>
      </c>
      <c r="M10869" t="s">
        <v>24</v>
      </c>
      <c r="N10869">
        <f t="shared" si="339"/>
        <v>2025</v>
      </c>
    </row>
    <row r="10870" spans="1:14" x14ac:dyDescent="0.3">
      <c r="A10870" t="s">
        <v>14592</v>
      </c>
      <c r="B10870" s="1">
        <v>45851</v>
      </c>
      <c r="C10870" s="1" t="str">
        <f t="shared" si="338"/>
        <v>July</v>
      </c>
      <c r="D10870" t="s">
        <v>2053</v>
      </c>
      <c r="E10870" t="s">
        <v>55</v>
      </c>
      <c r="F10870" t="s">
        <v>38</v>
      </c>
      <c r="G10870" t="s">
        <v>29</v>
      </c>
      <c r="H10870">
        <v>2</v>
      </c>
      <c r="I10870">
        <v>40166.300000000003</v>
      </c>
      <c r="J10870">
        <v>0.2</v>
      </c>
      <c r="K10870">
        <v>64266.080000000002</v>
      </c>
      <c r="L10870" t="s">
        <v>42</v>
      </c>
      <c r="M10870" t="s">
        <v>30</v>
      </c>
      <c r="N10870">
        <f t="shared" si="339"/>
        <v>2025</v>
      </c>
    </row>
    <row r="10871" spans="1:14" x14ac:dyDescent="0.3">
      <c r="A10871" t="s">
        <v>8812</v>
      </c>
      <c r="B10871" s="1">
        <v>45666</v>
      </c>
      <c r="C10871" s="1" t="str">
        <f t="shared" si="338"/>
        <v>January</v>
      </c>
      <c r="D10871" t="s">
        <v>4485</v>
      </c>
      <c r="E10871" t="s">
        <v>45</v>
      </c>
      <c r="F10871" t="s">
        <v>46</v>
      </c>
      <c r="G10871" t="s">
        <v>23</v>
      </c>
      <c r="H10871">
        <v>6</v>
      </c>
      <c r="I10871">
        <v>25085.72</v>
      </c>
      <c r="J10871">
        <v>0</v>
      </c>
      <c r="K10871">
        <v>150514.32</v>
      </c>
      <c r="L10871" t="s">
        <v>17</v>
      </c>
      <c r="M10871" t="s">
        <v>18</v>
      </c>
      <c r="N10871">
        <f t="shared" si="339"/>
        <v>2025</v>
      </c>
    </row>
    <row r="10872" spans="1:14" x14ac:dyDescent="0.3">
      <c r="A10872" t="s">
        <v>13603</v>
      </c>
      <c r="B10872" s="1">
        <v>45768</v>
      </c>
      <c r="C10872" s="1" t="str">
        <f t="shared" si="338"/>
        <v>April</v>
      </c>
      <c r="D10872" t="s">
        <v>4485</v>
      </c>
      <c r="E10872" t="s">
        <v>466</v>
      </c>
      <c r="F10872" t="s">
        <v>59</v>
      </c>
      <c r="G10872" t="s">
        <v>29</v>
      </c>
      <c r="H10872">
        <v>4</v>
      </c>
      <c r="I10872">
        <v>37979.699999999997</v>
      </c>
      <c r="J10872">
        <v>0.1</v>
      </c>
      <c r="K10872">
        <v>136726.92000000001</v>
      </c>
      <c r="L10872" t="s">
        <v>51</v>
      </c>
      <c r="M10872" t="s">
        <v>24</v>
      </c>
      <c r="N10872">
        <f t="shared" si="339"/>
        <v>2025</v>
      </c>
    </row>
    <row r="10873" spans="1:14" x14ac:dyDescent="0.3">
      <c r="A10873" t="s">
        <v>13884</v>
      </c>
      <c r="B10873" s="1">
        <v>45800</v>
      </c>
      <c r="C10873" s="1" t="str">
        <f t="shared" si="338"/>
        <v>May</v>
      </c>
      <c r="D10873" t="s">
        <v>4485</v>
      </c>
      <c r="E10873" t="s">
        <v>96</v>
      </c>
      <c r="F10873" t="s">
        <v>38</v>
      </c>
      <c r="G10873" t="s">
        <v>29</v>
      </c>
      <c r="H10873">
        <v>1</v>
      </c>
      <c r="I10873">
        <v>18231.21</v>
      </c>
      <c r="J10873">
        <v>0.05</v>
      </c>
      <c r="K10873">
        <v>17319.650000000001</v>
      </c>
      <c r="L10873" t="s">
        <v>51</v>
      </c>
      <c r="M10873" t="s">
        <v>24</v>
      </c>
      <c r="N10873">
        <f t="shared" si="339"/>
        <v>2025</v>
      </c>
    </row>
    <row r="10874" spans="1:14" x14ac:dyDescent="0.3">
      <c r="A10874" t="s">
        <v>4484</v>
      </c>
      <c r="B10874" s="1">
        <v>45842</v>
      </c>
      <c r="C10874" s="1" t="str">
        <f t="shared" si="338"/>
        <v>July</v>
      </c>
      <c r="D10874" t="s">
        <v>4485</v>
      </c>
      <c r="E10874" t="s">
        <v>653</v>
      </c>
      <c r="F10874" t="s">
        <v>79</v>
      </c>
      <c r="G10874" t="s">
        <v>29</v>
      </c>
      <c r="H10874">
        <v>3</v>
      </c>
      <c r="I10874">
        <v>307.8</v>
      </c>
      <c r="J10874">
        <v>0.2</v>
      </c>
      <c r="K10874">
        <v>738.72</v>
      </c>
      <c r="L10874" t="s">
        <v>51</v>
      </c>
      <c r="M10874" t="s">
        <v>30</v>
      </c>
      <c r="N10874">
        <f t="shared" si="339"/>
        <v>2025</v>
      </c>
    </row>
    <row r="10875" spans="1:14" x14ac:dyDescent="0.3">
      <c r="A10875" t="s">
        <v>8741</v>
      </c>
      <c r="B10875" s="1">
        <v>45854</v>
      </c>
      <c r="C10875" s="1" t="str">
        <f t="shared" si="338"/>
        <v>July</v>
      </c>
      <c r="D10875" t="s">
        <v>4485</v>
      </c>
      <c r="E10875" t="s">
        <v>251</v>
      </c>
      <c r="F10875" t="s">
        <v>109</v>
      </c>
      <c r="G10875" t="s">
        <v>16</v>
      </c>
      <c r="H10875">
        <v>6</v>
      </c>
      <c r="I10875">
        <v>40100.61</v>
      </c>
      <c r="J10875">
        <v>0.1</v>
      </c>
      <c r="K10875">
        <v>216543.29</v>
      </c>
      <c r="L10875" t="s">
        <v>42</v>
      </c>
      <c r="M10875" t="s">
        <v>30</v>
      </c>
      <c r="N10875">
        <f t="shared" si="339"/>
        <v>2025</v>
      </c>
    </row>
    <row r="10876" spans="1:14" x14ac:dyDescent="0.3">
      <c r="A10876" t="s">
        <v>4508</v>
      </c>
      <c r="B10876" s="1">
        <v>45839</v>
      </c>
      <c r="C10876" s="1" t="str">
        <f t="shared" si="338"/>
        <v>July</v>
      </c>
      <c r="D10876" t="s">
        <v>4509</v>
      </c>
      <c r="E10876" t="s">
        <v>45</v>
      </c>
      <c r="F10876" t="s">
        <v>46</v>
      </c>
      <c r="G10876" t="s">
        <v>23</v>
      </c>
      <c r="H10876">
        <v>1</v>
      </c>
      <c r="I10876">
        <v>45056.9</v>
      </c>
      <c r="J10876">
        <v>0.2</v>
      </c>
      <c r="K10876">
        <v>36045.519999999997</v>
      </c>
      <c r="L10876" t="s">
        <v>17</v>
      </c>
      <c r="M10876" t="s">
        <v>52</v>
      </c>
      <c r="N10876">
        <f t="shared" si="339"/>
        <v>2025</v>
      </c>
    </row>
    <row r="10877" spans="1:14" x14ac:dyDescent="0.3">
      <c r="A10877" t="s">
        <v>10889</v>
      </c>
      <c r="B10877" s="1">
        <v>45849</v>
      </c>
      <c r="C10877" s="1" t="str">
        <f t="shared" si="338"/>
        <v>July</v>
      </c>
      <c r="D10877" t="s">
        <v>4509</v>
      </c>
      <c r="E10877" t="s">
        <v>179</v>
      </c>
      <c r="F10877" t="s">
        <v>100</v>
      </c>
      <c r="G10877" t="s">
        <v>101</v>
      </c>
      <c r="H10877">
        <v>5</v>
      </c>
      <c r="I10877">
        <v>47119.05</v>
      </c>
      <c r="J10877">
        <v>0.05</v>
      </c>
      <c r="K10877">
        <v>223815.49</v>
      </c>
      <c r="L10877" t="s">
        <v>17</v>
      </c>
      <c r="M10877" t="s">
        <v>24</v>
      </c>
      <c r="N10877">
        <f t="shared" si="339"/>
        <v>2025</v>
      </c>
    </row>
    <row r="10878" spans="1:14" x14ac:dyDescent="0.3">
      <c r="A10878" t="s">
        <v>7054</v>
      </c>
      <c r="B10878"/>
      <c r="C10878" s="1" t="str">
        <f t="shared" si="338"/>
        <v/>
      </c>
      <c r="D10878" t="s">
        <v>4509</v>
      </c>
      <c r="E10878" t="s">
        <v>179</v>
      </c>
      <c r="F10878" t="s">
        <v>100</v>
      </c>
      <c r="G10878" t="s">
        <v>101</v>
      </c>
      <c r="H10878">
        <v>3</v>
      </c>
      <c r="I10878">
        <v>5624.34</v>
      </c>
      <c r="J10878">
        <v>0.1</v>
      </c>
      <c r="K10878">
        <v>15185.72</v>
      </c>
      <c r="L10878" t="s">
        <v>42</v>
      </c>
      <c r="M10878" t="s">
        <v>52</v>
      </c>
      <c r="N10878" t="str">
        <f t="shared" si="339"/>
        <v/>
      </c>
    </row>
    <row r="10879" spans="1:14" x14ac:dyDescent="0.3">
      <c r="A10879" t="s">
        <v>1535</v>
      </c>
      <c r="B10879" s="1">
        <v>45971</v>
      </c>
      <c r="C10879" s="1" t="str">
        <f t="shared" si="338"/>
        <v>November</v>
      </c>
      <c r="D10879" t="s">
        <v>1536</v>
      </c>
      <c r="E10879" t="s">
        <v>306</v>
      </c>
      <c r="F10879" t="s">
        <v>15</v>
      </c>
      <c r="G10879" t="s">
        <v>16</v>
      </c>
      <c r="H10879">
        <v>5</v>
      </c>
      <c r="I10879">
        <v>45716.6</v>
      </c>
      <c r="J10879">
        <v>0.05</v>
      </c>
      <c r="K10879">
        <v>217153.85</v>
      </c>
      <c r="L10879" t="s">
        <v>51</v>
      </c>
      <c r="M10879" t="s">
        <v>18</v>
      </c>
      <c r="N10879">
        <f t="shared" si="339"/>
        <v>2025</v>
      </c>
    </row>
    <row r="10880" spans="1:14" x14ac:dyDescent="0.3">
      <c r="A10880" t="s">
        <v>10039</v>
      </c>
      <c r="B10880" s="1">
        <v>45996</v>
      </c>
      <c r="C10880" s="1" t="str">
        <f t="shared" si="338"/>
        <v>December</v>
      </c>
      <c r="D10880" t="s">
        <v>1536</v>
      </c>
      <c r="E10880" t="s">
        <v>272</v>
      </c>
      <c r="F10880" t="s">
        <v>79</v>
      </c>
      <c r="G10880" t="s">
        <v>29</v>
      </c>
      <c r="H10880">
        <v>7</v>
      </c>
      <c r="I10880">
        <v>26723.73</v>
      </c>
      <c r="J10880">
        <v>0.1</v>
      </c>
      <c r="K10880">
        <v>168359.5</v>
      </c>
      <c r="L10880" t="s">
        <v>17</v>
      </c>
      <c r="M10880" t="s">
        <v>18</v>
      </c>
      <c r="N10880">
        <f t="shared" si="339"/>
        <v>2025</v>
      </c>
    </row>
    <row r="10881" spans="1:14" x14ac:dyDescent="0.3">
      <c r="A10881" t="s">
        <v>4396</v>
      </c>
      <c r="B10881" s="1">
        <v>45756</v>
      </c>
      <c r="C10881" s="1" t="str">
        <f t="shared" si="338"/>
        <v>April</v>
      </c>
      <c r="D10881" t="s">
        <v>3911</v>
      </c>
      <c r="E10881" t="s">
        <v>243</v>
      </c>
      <c r="F10881" t="s">
        <v>79</v>
      </c>
      <c r="G10881" t="s">
        <v>29</v>
      </c>
      <c r="H10881">
        <v>6</v>
      </c>
      <c r="I10881">
        <v>5806.8</v>
      </c>
      <c r="J10881">
        <v>0.05</v>
      </c>
      <c r="K10881">
        <v>33098.76</v>
      </c>
      <c r="L10881" t="s">
        <v>17</v>
      </c>
      <c r="M10881" t="s">
        <v>24</v>
      </c>
      <c r="N10881">
        <f t="shared" si="339"/>
        <v>2025</v>
      </c>
    </row>
    <row r="10882" spans="1:14" x14ac:dyDescent="0.3">
      <c r="A10882" t="s">
        <v>11684</v>
      </c>
      <c r="B10882" s="1">
        <v>45906</v>
      </c>
      <c r="C10882" s="1" t="str">
        <f t="shared" ref="C10882:C10945" si="340">IF(B10882="","",TEXT(B10882,"mmmm"))</f>
        <v>September</v>
      </c>
      <c r="D10882" t="s">
        <v>3911</v>
      </c>
      <c r="E10882" t="s">
        <v>41</v>
      </c>
      <c r="F10882" t="s">
        <v>22</v>
      </c>
      <c r="G10882" t="s">
        <v>23</v>
      </c>
      <c r="H10882">
        <v>1</v>
      </c>
      <c r="I10882">
        <v>33150.28</v>
      </c>
      <c r="J10882">
        <v>0.1</v>
      </c>
      <c r="K10882">
        <v>29835.25</v>
      </c>
      <c r="L10882" t="s">
        <v>51</v>
      </c>
      <c r="M10882" t="s">
        <v>24</v>
      </c>
      <c r="N10882">
        <f t="shared" ref="N10882:N10945" si="341">IF(B10882="","",YEAR(B10882))</f>
        <v>2025</v>
      </c>
    </row>
    <row r="10883" spans="1:14" x14ac:dyDescent="0.3">
      <c r="A10883" t="s">
        <v>6504</v>
      </c>
      <c r="B10883" s="1">
        <v>45940</v>
      </c>
      <c r="C10883" s="1" t="str">
        <f t="shared" si="340"/>
        <v>October</v>
      </c>
      <c r="D10883" t="s">
        <v>3911</v>
      </c>
      <c r="E10883" t="s">
        <v>133</v>
      </c>
      <c r="F10883" t="s">
        <v>100</v>
      </c>
      <c r="G10883" t="s">
        <v>101</v>
      </c>
      <c r="H10883">
        <v>7</v>
      </c>
      <c r="I10883">
        <v>17482.75</v>
      </c>
      <c r="J10883">
        <v>0</v>
      </c>
      <c r="K10883">
        <f>IF(OR(H10883=" ",I10883=" ")," ",H10883*I10883*(1-J10883))</f>
        <v>122379.25</v>
      </c>
      <c r="L10883" t="s">
        <v>42</v>
      </c>
      <c r="M10883" t="s">
        <v>24</v>
      </c>
      <c r="N10883">
        <f t="shared" si="341"/>
        <v>2025</v>
      </c>
    </row>
    <row r="10884" spans="1:14" x14ac:dyDescent="0.3">
      <c r="A10884" t="s">
        <v>3910</v>
      </c>
      <c r="B10884" s="1">
        <v>45967</v>
      </c>
      <c r="C10884" s="1" t="str">
        <f t="shared" si="340"/>
        <v>November</v>
      </c>
      <c r="D10884" t="s">
        <v>3911</v>
      </c>
      <c r="E10884" t="s">
        <v>486</v>
      </c>
      <c r="F10884" t="s">
        <v>75</v>
      </c>
      <c r="G10884" t="s">
        <v>29</v>
      </c>
      <c r="H10884">
        <v>5</v>
      </c>
      <c r="I10884">
        <v>29441.4</v>
      </c>
      <c r="J10884">
        <v>0.1</v>
      </c>
      <c r="K10884">
        <v>132486.29999999999</v>
      </c>
      <c r="L10884" t="s">
        <v>51</v>
      </c>
      <c r="M10884" t="s">
        <v>30</v>
      </c>
      <c r="N10884">
        <f t="shared" si="341"/>
        <v>2025</v>
      </c>
    </row>
    <row r="10885" spans="1:14" x14ac:dyDescent="0.3">
      <c r="A10885" t="s">
        <v>13465</v>
      </c>
      <c r="B10885" s="1">
        <v>45761</v>
      </c>
      <c r="C10885" s="1" t="str">
        <f t="shared" si="340"/>
        <v>April</v>
      </c>
      <c r="D10885" t="s">
        <v>10971</v>
      </c>
      <c r="E10885" t="s">
        <v>49</v>
      </c>
      <c r="F10885" t="s">
        <v>50</v>
      </c>
      <c r="G10885" t="s">
        <v>29</v>
      </c>
      <c r="H10885">
        <v>4</v>
      </c>
      <c r="I10885">
        <v>41329.43</v>
      </c>
      <c r="J10885">
        <v>0.1</v>
      </c>
      <c r="K10885">
        <v>148785.95000000001</v>
      </c>
      <c r="L10885" t="s">
        <v>42</v>
      </c>
      <c r="M10885" t="s">
        <v>24</v>
      </c>
      <c r="N10885">
        <f t="shared" si="341"/>
        <v>2025</v>
      </c>
    </row>
    <row r="10886" spans="1:14" x14ac:dyDescent="0.3">
      <c r="A10886" t="s">
        <v>14761</v>
      </c>
      <c r="B10886" s="1">
        <v>45813</v>
      </c>
      <c r="C10886" s="1" t="str">
        <f t="shared" si="340"/>
        <v>June</v>
      </c>
      <c r="D10886" t="s">
        <v>10971</v>
      </c>
      <c r="E10886" t="s">
        <v>62</v>
      </c>
      <c r="F10886" t="s">
        <v>46</v>
      </c>
      <c r="G10886" t="s">
        <v>23</v>
      </c>
      <c r="H10886">
        <v>6</v>
      </c>
      <c r="I10886">
        <v>13233.13</v>
      </c>
      <c r="J10886">
        <v>0</v>
      </c>
      <c r="K10886">
        <v>79398.78</v>
      </c>
      <c r="L10886" t="s">
        <v>17</v>
      </c>
      <c r="M10886" t="s">
        <v>52</v>
      </c>
      <c r="N10886">
        <f t="shared" si="341"/>
        <v>2025</v>
      </c>
    </row>
    <row r="10887" spans="1:14" x14ac:dyDescent="0.3">
      <c r="A10887" t="s">
        <v>10970</v>
      </c>
      <c r="B10887" s="1">
        <v>45902</v>
      </c>
      <c r="C10887" s="1" t="str">
        <f t="shared" si="340"/>
        <v>September</v>
      </c>
      <c r="D10887" t="s">
        <v>10971</v>
      </c>
      <c r="E10887" t="s">
        <v>504</v>
      </c>
      <c r="F10887" t="s">
        <v>155</v>
      </c>
      <c r="G10887" t="s">
        <v>101</v>
      </c>
      <c r="H10887">
        <v>7</v>
      </c>
      <c r="I10887">
        <v>19353.13</v>
      </c>
      <c r="J10887">
        <v>0</v>
      </c>
      <c r="K10887">
        <v>135471.91</v>
      </c>
      <c r="L10887" t="s">
        <v>42</v>
      </c>
      <c r="M10887" t="s">
        <v>52</v>
      </c>
      <c r="N10887">
        <f t="shared" si="341"/>
        <v>2025</v>
      </c>
    </row>
    <row r="10888" spans="1:14" x14ac:dyDescent="0.3">
      <c r="A10888" t="s">
        <v>13172</v>
      </c>
      <c r="B10888" s="1">
        <v>45704</v>
      </c>
      <c r="C10888" s="1" t="str">
        <f t="shared" si="340"/>
        <v>February</v>
      </c>
      <c r="D10888" t="s">
        <v>4254</v>
      </c>
      <c r="E10888" t="s">
        <v>88</v>
      </c>
      <c r="F10888" t="s">
        <v>28</v>
      </c>
      <c r="G10888" t="s">
        <v>29</v>
      </c>
      <c r="H10888">
        <v>7</v>
      </c>
      <c r="I10888">
        <v>19613.349999999999</v>
      </c>
      <c r="J10888">
        <v>0.1</v>
      </c>
      <c r="K10888">
        <v>123564.1</v>
      </c>
      <c r="L10888" t="s">
        <v>17</v>
      </c>
      <c r="M10888" t="s">
        <v>18</v>
      </c>
      <c r="N10888">
        <f t="shared" si="341"/>
        <v>2025</v>
      </c>
    </row>
    <row r="10889" spans="1:14" x14ac:dyDescent="0.3">
      <c r="A10889" t="s">
        <v>4253</v>
      </c>
      <c r="B10889" s="1">
        <v>45776</v>
      </c>
      <c r="C10889" s="1" t="str">
        <f t="shared" si="340"/>
        <v>April</v>
      </c>
      <c r="D10889" t="s">
        <v>4254</v>
      </c>
      <c r="E10889" t="s">
        <v>637</v>
      </c>
      <c r="F10889" t="s">
        <v>105</v>
      </c>
      <c r="G10889" t="s">
        <v>16</v>
      </c>
      <c r="H10889">
        <v>4</v>
      </c>
      <c r="I10889">
        <v>25191.68</v>
      </c>
      <c r="J10889">
        <v>0.15</v>
      </c>
      <c r="K10889">
        <v>85651.71</v>
      </c>
      <c r="L10889" t="s">
        <v>17</v>
      </c>
      <c r="M10889" t="s">
        <v>18</v>
      </c>
      <c r="N10889">
        <f t="shared" si="341"/>
        <v>2025</v>
      </c>
    </row>
    <row r="10890" spans="1:14" x14ac:dyDescent="0.3">
      <c r="A10890" t="s">
        <v>5070</v>
      </c>
      <c r="B10890" s="1">
        <v>45827</v>
      </c>
      <c r="C10890" s="1" t="str">
        <f t="shared" si="340"/>
        <v>June</v>
      </c>
      <c r="D10890" t="s">
        <v>4254</v>
      </c>
      <c r="E10890" t="s">
        <v>125</v>
      </c>
      <c r="F10890" t="s">
        <v>109</v>
      </c>
      <c r="G10890" t="s">
        <v>16</v>
      </c>
      <c r="H10890">
        <v>5</v>
      </c>
      <c r="I10890">
        <v>39441.78</v>
      </c>
      <c r="J10890">
        <v>0</v>
      </c>
      <c r="K10890">
        <v>197208.9</v>
      </c>
      <c r="L10890" t="s">
        <v>51</v>
      </c>
      <c r="M10890" t="s">
        <v>30</v>
      </c>
      <c r="N10890">
        <f t="shared" si="341"/>
        <v>2025</v>
      </c>
    </row>
    <row r="10891" spans="1:14" x14ac:dyDescent="0.3">
      <c r="A10891" t="s">
        <v>7165</v>
      </c>
      <c r="B10891" s="1">
        <v>45961</v>
      </c>
      <c r="C10891" s="1" t="str">
        <f t="shared" si="340"/>
        <v>October</v>
      </c>
      <c r="D10891" t="s">
        <v>4254</v>
      </c>
      <c r="E10891" t="s">
        <v>466</v>
      </c>
      <c r="F10891" t="s">
        <v>59</v>
      </c>
      <c r="G10891" t="s">
        <v>29</v>
      </c>
      <c r="H10891">
        <v>7</v>
      </c>
      <c r="I10891">
        <v>42631.89</v>
      </c>
      <c r="J10891">
        <v>0.15</v>
      </c>
      <c r="K10891">
        <v>253659.75</v>
      </c>
      <c r="L10891" t="s">
        <v>51</v>
      </c>
      <c r="M10891" t="s">
        <v>52</v>
      </c>
      <c r="N10891">
        <f t="shared" si="341"/>
        <v>2025</v>
      </c>
    </row>
    <row r="10892" spans="1:14" x14ac:dyDescent="0.3">
      <c r="A10892" t="s">
        <v>8059</v>
      </c>
      <c r="B10892" s="1">
        <v>45907</v>
      </c>
      <c r="C10892" s="1" t="str">
        <f t="shared" si="340"/>
        <v>September</v>
      </c>
      <c r="D10892" t="s">
        <v>5766</v>
      </c>
      <c r="E10892" t="s">
        <v>232</v>
      </c>
      <c r="F10892" t="s">
        <v>28</v>
      </c>
      <c r="G10892" t="s">
        <v>29</v>
      </c>
      <c r="H10892">
        <v>2</v>
      </c>
      <c r="I10892">
        <v>44157.96</v>
      </c>
      <c r="J10892">
        <v>0</v>
      </c>
      <c r="K10892">
        <v>88315.92</v>
      </c>
      <c r="L10892" t="s">
        <v>42</v>
      </c>
      <c r="M10892" t="s">
        <v>52</v>
      </c>
      <c r="N10892">
        <f t="shared" si="341"/>
        <v>2025</v>
      </c>
    </row>
    <row r="10893" spans="1:14" x14ac:dyDescent="0.3">
      <c r="A10893" t="s">
        <v>5765</v>
      </c>
      <c r="B10893" s="1">
        <v>45960</v>
      </c>
      <c r="C10893" s="1" t="str">
        <f t="shared" si="340"/>
        <v>October</v>
      </c>
      <c r="D10893" t="s">
        <v>5766</v>
      </c>
      <c r="E10893" t="s">
        <v>162</v>
      </c>
      <c r="F10893" t="s">
        <v>59</v>
      </c>
      <c r="G10893" t="s">
        <v>29</v>
      </c>
      <c r="H10893">
        <v>2</v>
      </c>
      <c r="I10893">
        <v>48966.53</v>
      </c>
      <c r="J10893">
        <v>0.2</v>
      </c>
      <c r="K10893">
        <v>78346.45</v>
      </c>
      <c r="L10893" t="s">
        <v>17</v>
      </c>
      <c r="M10893" t="s">
        <v>30</v>
      </c>
      <c r="N10893">
        <f t="shared" si="341"/>
        <v>2025</v>
      </c>
    </row>
    <row r="10894" spans="1:14" x14ac:dyDescent="0.3">
      <c r="A10894" t="s">
        <v>12592</v>
      </c>
      <c r="B10894" s="1">
        <v>45981</v>
      </c>
      <c r="C10894" s="1" t="str">
        <f t="shared" si="340"/>
        <v>November</v>
      </c>
      <c r="D10894" t="s">
        <v>5766</v>
      </c>
      <c r="E10894" t="s">
        <v>184</v>
      </c>
      <c r="F10894" t="s">
        <v>79</v>
      </c>
      <c r="H10894">
        <v>3</v>
      </c>
      <c r="I10894">
        <v>47802.03</v>
      </c>
      <c r="J10894">
        <v>0.15</v>
      </c>
      <c r="K10894">
        <v>121895.18</v>
      </c>
      <c r="L10894" t="s">
        <v>17</v>
      </c>
      <c r="M10894" t="s">
        <v>52</v>
      </c>
      <c r="N10894">
        <f t="shared" si="341"/>
        <v>2025</v>
      </c>
    </row>
    <row r="10895" spans="1:14" x14ac:dyDescent="0.3">
      <c r="A10895" t="s">
        <v>10138</v>
      </c>
      <c r="B10895" s="1">
        <v>46017</v>
      </c>
      <c r="C10895" s="1" t="str">
        <f t="shared" si="340"/>
        <v>December</v>
      </c>
      <c r="D10895" t="s">
        <v>5766</v>
      </c>
      <c r="E10895" t="s">
        <v>333</v>
      </c>
      <c r="F10895" t="s">
        <v>155</v>
      </c>
      <c r="G10895" t="s">
        <v>101</v>
      </c>
      <c r="H10895">
        <v>7</v>
      </c>
      <c r="I10895">
        <v>22063.23</v>
      </c>
      <c r="J10895">
        <v>0.15</v>
      </c>
      <c r="K10895">
        <v>131276.22</v>
      </c>
      <c r="L10895" t="s">
        <v>42</v>
      </c>
      <c r="M10895" t="s">
        <v>18</v>
      </c>
      <c r="N10895">
        <f t="shared" si="341"/>
        <v>2025</v>
      </c>
    </row>
    <row r="10896" spans="1:14" x14ac:dyDescent="0.3">
      <c r="A10896" t="s">
        <v>15396</v>
      </c>
      <c r="B10896" s="1">
        <v>45699</v>
      </c>
      <c r="C10896" s="1" t="str">
        <f t="shared" si="340"/>
        <v>February</v>
      </c>
      <c r="D10896" t="s">
        <v>256</v>
      </c>
      <c r="E10896" t="s">
        <v>456</v>
      </c>
      <c r="F10896" t="s">
        <v>155</v>
      </c>
      <c r="G10896" t="s">
        <v>101</v>
      </c>
      <c r="H10896">
        <v>2</v>
      </c>
      <c r="I10896">
        <v>46135.45</v>
      </c>
      <c r="J10896">
        <v>0.05</v>
      </c>
      <c r="K10896">
        <v>87657.35</v>
      </c>
      <c r="L10896" t="s">
        <v>42</v>
      </c>
      <c r="M10896" t="s">
        <v>30</v>
      </c>
      <c r="N10896">
        <f t="shared" si="341"/>
        <v>2025</v>
      </c>
    </row>
    <row r="10897" spans="1:14" x14ac:dyDescent="0.3">
      <c r="A10897" t="s">
        <v>1763</v>
      </c>
      <c r="B10897" s="1">
        <v>45761</v>
      </c>
      <c r="C10897" s="1" t="str">
        <f t="shared" si="340"/>
        <v>April</v>
      </c>
      <c r="D10897" t="s">
        <v>256</v>
      </c>
      <c r="E10897" t="s">
        <v>453</v>
      </c>
      <c r="F10897" t="s">
        <v>75</v>
      </c>
      <c r="G10897" t="s">
        <v>29</v>
      </c>
      <c r="H10897">
        <v>4</v>
      </c>
      <c r="I10897">
        <v>41930.14</v>
      </c>
      <c r="J10897">
        <v>0.2</v>
      </c>
      <c r="K10897">
        <v>134176.45000000001</v>
      </c>
      <c r="L10897" t="s">
        <v>51</v>
      </c>
      <c r="M10897" t="s">
        <v>52</v>
      </c>
      <c r="N10897">
        <f t="shared" si="341"/>
        <v>2025</v>
      </c>
    </row>
    <row r="10898" spans="1:14" x14ac:dyDescent="0.3">
      <c r="A10898" t="s">
        <v>10476</v>
      </c>
      <c r="B10898" s="1">
        <v>45790</v>
      </c>
      <c r="C10898" s="1" t="str">
        <f t="shared" si="340"/>
        <v>May</v>
      </c>
      <c r="D10898" t="s">
        <v>256</v>
      </c>
      <c r="E10898" t="s">
        <v>108</v>
      </c>
      <c r="F10898" t="s">
        <v>109</v>
      </c>
      <c r="G10898" t="s">
        <v>16</v>
      </c>
      <c r="H10898">
        <v>6</v>
      </c>
      <c r="I10898">
        <v>43400.88</v>
      </c>
      <c r="J10898">
        <v>0.15</v>
      </c>
      <c r="K10898">
        <v>221344.49</v>
      </c>
      <c r="L10898" t="s">
        <v>42</v>
      </c>
      <c r="M10898" t="s">
        <v>18</v>
      </c>
      <c r="N10898">
        <f t="shared" si="341"/>
        <v>2025</v>
      </c>
    </row>
    <row r="10899" spans="1:14" x14ac:dyDescent="0.3">
      <c r="A10899" t="s">
        <v>9988</v>
      </c>
      <c r="B10899" s="1">
        <v>45881</v>
      </c>
      <c r="C10899" s="1" t="str">
        <f t="shared" si="340"/>
        <v>August</v>
      </c>
      <c r="D10899" t="s">
        <v>256</v>
      </c>
      <c r="E10899" t="s">
        <v>41</v>
      </c>
      <c r="F10899" t="s">
        <v>22</v>
      </c>
      <c r="G10899" t="s">
        <v>23</v>
      </c>
      <c r="H10899">
        <v>6</v>
      </c>
      <c r="I10899">
        <v>6142.71</v>
      </c>
      <c r="J10899">
        <v>0.15</v>
      </c>
      <c r="K10899">
        <v>31327.82</v>
      </c>
      <c r="L10899" t="s">
        <v>51</v>
      </c>
      <c r="M10899" t="s">
        <v>30</v>
      </c>
      <c r="N10899">
        <f t="shared" si="341"/>
        <v>2025</v>
      </c>
    </row>
    <row r="10900" spans="1:14" x14ac:dyDescent="0.3">
      <c r="A10900" t="s">
        <v>11471</v>
      </c>
      <c r="B10900" s="1">
        <v>45896</v>
      </c>
      <c r="C10900" s="1" t="str">
        <f t="shared" si="340"/>
        <v>August</v>
      </c>
      <c r="D10900" t="s">
        <v>256</v>
      </c>
      <c r="E10900" t="s">
        <v>211</v>
      </c>
      <c r="F10900" t="s">
        <v>22</v>
      </c>
      <c r="G10900" t="s">
        <v>23</v>
      </c>
      <c r="H10900">
        <v>7</v>
      </c>
      <c r="I10900">
        <v>40246.21</v>
      </c>
      <c r="J10900">
        <v>0.05</v>
      </c>
      <c r="K10900">
        <v>267637.3</v>
      </c>
      <c r="L10900" t="s">
        <v>17</v>
      </c>
      <c r="M10900" t="s">
        <v>24</v>
      </c>
      <c r="N10900">
        <f t="shared" si="341"/>
        <v>2025</v>
      </c>
    </row>
    <row r="10901" spans="1:14" x14ac:dyDescent="0.3">
      <c r="A10901" t="s">
        <v>255</v>
      </c>
      <c r="B10901" s="1">
        <v>45945</v>
      </c>
      <c r="C10901" s="1" t="str">
        <f t="shared" si="340"/>
        <v>October</v>
      </c>
      <c r="D10901" t="s">
        <v>256</v>
      </c>
      <c r="E10901" t="s">
        <v>68</v>
      </c>
      <c r="F10901" t="s">
        <v>50</v>
      </c>
      <c r="G10901" t="s">
        <v>29</v>
      </c>
      <c r="H10901">
        <v>5</v>
      </c>
      <c r="I10901">
        <v>4831.67</v>
      </c>
      <c r="J10901">
        <v>0.05</v>
      </c>
      <c r="K10901">
        <v>22950.43</v>
      </c>
      <c r="L10901" t="s">
        <v>42</v>
      </c>
      <c r="M10901" t="s">
        <v>18</v>
      </c>
      <c r="N10901">
        <f t="shared" si="341"/>
        <v>2025</v>
      </c>
    </row>
    <row r="10902" spans="1:14" x14ac:dyDescent="0.3">
      <c r="A10902" t="s">
        <v>11854</v>
      </c>
      <c r="B10902" s="1">
        <v>45815</v>
      </c>
      <c r="C10902" s="1" t="str">
        <f t="shared" si="340"/>
        <v>June</v>
      </c>
      <c r="D10902" t="s">
        <v>7384</v>
      </c>
      <c r="E10902" t="s">
        <v>78</v>
      </c>
      <c r="F10902" t="s">
        <v>79</v>
      </c>
      <c r="G10902" t="s">
        <v>29</v>
      </c>
      <c r="H10902">
        <v>4</v>
      </c>
      <c r="I10902">
        <v>23495.21</v>
      </c>
      <c r="J10902">
        <v>0.1</v>
      </c>
      <c r="K10902">
        <v>84582.76</v>
      </c>
      <c r="L10902" t="s">
        <v>17</v>
      </c>
      <c r="M10902" t="s">
        <v>30</v>
      </c>
      <c r="N10902">
        <f t="shared" si="341"/>
        <v>2025</v>
      </c>
    </row>
    <row r="10903" spans="1:14" x14ac:dyDescent="0.3">
      <c r="A10903" t="s">
        <v>7383</v>
      </c>
      <c r="B10903" s="1">
        <v>45825</v>
      </c>
      <c r="C10903" s="1" t="str">
        <f t="shared" si="340"/>
        <v>June</v>
      </c>
      <c r="D10903" t="s">
        <v>7384</v>
      </c>
      <c r="E10903" t="s">
        <v>68</v>
      </c>
      <c r="F10903" t="s">
        <v>50</v>
      </c>
      <c r="G10903" t="s">
        <v>29</v>
      </c>
      <c r="H10903">
        <v>5</v>
      </c>
      <c r="I10903">
        <v>39162.589999999997</v>
      </c>
      <c r="J10903">
        <v>0.2</v>
      </c>
      <c r="K10903">
        <v>156650.35999999999</v>
      </c>
      <c r="L10903" t="s">
        <v>17</v>
      </c>
      <c r="M10903" t="s">
        <v>30</v>
      </c>
      <c r="N10903">
        <f t="shared" si="341"/>
        <v>2025</v>
      </c>
    </row>
    <row r="10904" spans="1:14" x14ac:dyDescent="0.3">
      <c r="A10904" t="s">
        <v>15202</v>
      </c>
      <c r="B10904" s="1">
        <v>45684</v>
      </c>
      <c r="C10904" s="1" t="str">
        <f t="shared" si="340"/>
        <v>January</v>
      </c>
      <c r="D10904" t="s">
        <v>5051</v>
      </c>
      <c r="E10904" t="s">
        <v>430</v>
      </c>
      <c r="F10904" t="s">
        <v>105</v>
      </c>
      <c r="G10904" t="s">
        <v>16</v>
      </c>
      <c r="H10904">
        <v>2</v>
      </c>
      <c r="I10904">
        <v>25324.84</v>
      </c>
      <c r="J10904">
        <v>0</v>
      </c>
      <c r="K10904">
        <v>50649.68</v>
      </c>
      <c r="L10904" t="s">
        <v>51</v>
      </c>
      <c r="M10904" t="s">
        <v>30</v>
      </c>
      <c r="N10904">
        <f t="shared" si="341"/>
        <v>2025</v>
      </c>
    </row>
    <row r="10905" spans="1:14" x14ac:dyDescent="0.3">
      <c r="A10905" t="s">
        <v>15422</v>
      </c>
      <c r="B10905" s="1">
        <v>45693</v>
      </c>
      <c r="C10905" s="1" t="str">
        <f t="shared" si="340"/>
        <v>February</v>
      </c>
      <c r="D10905" t="s">
        <v>5051</v>
      </c>
      <c r="E10905" t="s">
        <v>251</v>
      </c>
      <c r="F10905" t="s">
        <v>109</v>
      </c>
      <c r="G10905" t="s">
        <v>16</v>
      </c>
      <c r="H10905">
        <v>3</v>
      </c>
      <c r="I10905">
        <v>26055.439999999999</v>
      </c>
      <c r="J10905">
        <v>0.05</v>
      </c>
      <c r="K10905">
        <v>74258</v>
      </c>
      <c r="L10905" t="s">
        <v>42</v>
      </c>
      <c r="M10905" t="s">
        <v>18</v>
      </c>
      <c r="N10905">
        <f t="shared" si="341"/>
        <v>2025</v>
      </c>
    </row>
    <row r="10906" spans="1:14" x14ac:dyDescent="0.3">
      <c r="A10906" t="s">
        <v>13771</v>
      </c>
      <c r="B10906" s="1">
        <v>45885</v>
      </c>
      <c r="C10906" s="1" t="str">
        <f t="shared" si="340"/>
        <v>August</v>
      </c>
      <c r="D10906" t="s">
        <v>5051</v>
      </c>
      <c r="E10906" t="s">
        <v>453</v>
      </c>
      <c r="F10906" t="s">
        <v>75</v>
      </c>
      <c r="G10906" t="s">
        <v>29</v>
      </c>
      <c r="H10906">
        <v>1</v>
      </c>
      <c r="I10906">
        <v>30697.97</v>
      </c>
      <c r="J10906">
        <v>0</v>
      </c>
      <c r="K10906">
        <v>30697.97</v>
      </c>
      <c r="L10906" t="s">
        <v>42</v>
      </c>
      <c r="M10906" t="s">
        <v>30</v>
      </c>
      <c r="N10906">
        <f t="shared" si="341"/>
        <v>2025</v>
      </c>
    </row>
    <row r="10907" spans="1:14" x14ac:dyDescent="0.3">
      <c r="A10907" t="s">
        <v>12286</v>
      </c>
      <c r="B10907" s="1">
        <v>45885</v>
      </c>
      <c r="C10907" s="1" t="str">
        <f t="shared" si="340"/>
        <v>August</v>
      </c>
      <c r="D10907" t="s">
        <v>5051</v>
      </c>
      <c r="E10907" t="s">
        <v>166</v>
      </c>
      <c r="F10907" t="s">
        <v>155</v>
      </c>
      <c r="G10907" t="s">
        <v>101</v>
      </c>
      <c r="H10907">
        <v>1</v>
      </c>
      <c r="I10907">
        <v>24814.93</v>
      </c>
      <c r="J10907">
        <v>0</v>
      </c>
      <c r="K10907">
        <v>24814.93</v>
      </c>
      <c r="L10907" t="s">
        <v>17</v>
      </c>
      <c r="M10907" t="s">
        <v>30</v>
      </c>
      <c r="N10907">
        <f t="shared" si="341"/>
        <v>2025</v>
      </c>
    </row>
    <row r="10908" spans="1:14" x14ac:dyDescent="0.3">
      <c r="A10908" t="s">
        <v>5050</v>
      </c>
      <c r="B10908" s="1">
        <v>45964</v>
      </c>
      <c r="C10908" s="1" t="str">
        <f t="shared" si="340"/>
        <v>November</v>
      </c>
      <c r="D10908" t="s">
        <v>5051</v>
      </c>
      <c r="E10908" t="s">
        <v>104</v>
      </c>
      <c r="F10908" t="s">
        <v>105</v>
      </c>
      <c r="G10908" t="s">
        <v>16</v>
      </c>
      <c r="H10908">
        <v>5</v>
      </c>
      <c r="I10908">
        <v>28814.17</v>
      </c>
      <c r="J10908">
        <v>0.05</v>
      </c>
      <c r="K10908">
        <v>136867.31</v>
      </c>
      <c r="L10908" t="s">
        <v>17</v>
      </c>
      <c r="M10908" t="s">
        <v>52</v>
      </c>
      <c r="N10908">
        <f t="shared" si="341"/>
        <v>2025</v>
      </c>
    </row>
    <row r="10909" spans="1:14" x14ac:dyDescent="0.3">
      <c r="A10909" t="s">
        <v>8441</v>
      </c>
      <c r="B10909" s="1">
        <v>45973</v>
      </c>
      <c r="C10909" s="1" t="str">
        <f t="shared" si="340"/>
        <v>November</v>
      </c>
      <c r="D10909" t="s">
        <v>5051</v>
      </c>
      <c r="E10909" t="s">
        <v>179</v>
      </c>
      <c r="F10909" t="s">
        <v>100</v>
      </c>
      <c r="G10909" t="s">
        <v>101</v>
      </c>
      <c r="H10909">
        <v>3</v>
      </c>
      <c r="I10909">
        <v>3471.94</v>
      </c>
      <c r="J10909">
        <v>0.2</v>
      </c>
      <c r="K10909">
        <v>8332.66</v>
      </c>
      <c r="L10909" t="s">
        <v>42</v>
      </c>
      <c r="M10909" t="s">
        <v>18</v>
      </c>
      <c r="N10909">
        <f t="shared" si="341"/>
        <v>2025</v>
      </c>
    </row>
    <row r="10910" spans="1:14" x14ac:dyDescent="0.3">
      <c r="A10910" t="s">
        <v>7519</v>
      </c>
      <c r="B10910" s="1">
        <v>45680</v>
      </c>
      <c r="C10910" s="1" t="str">
        <f t="shared" si="340"/>
        <v>January</v>
      </c>
      <c r="D10910" t="s">
        <v>4438</v>
      </c>
      <c r="E10910" t="s">
        <v>243</v>
      </c>
      <c r="F10910" t="s">
        <v>79</v>
      </c>
      <c r="G10910" t="s">
        <v>29</v>
      </c>
      <c r="H10910">
        <v>6</v>
      </c>
      <c r="I10910">
        <v>12183.89</v>
      </c>
      <c r="J10910">
        <v>0.15</v>
      </c>
      <c r="K10910">
        <v>62137.84</v>
      </c>
      <c r="L10910" t="s">
        <v>42</v>
      </c>
      <c r="M10910" t="s">
        <v>52</v>
      </c>
      <c r="N10910">
        <f t="shared" si="341"/>
        <v>2025</v>
      </c>
    </row>
    <row r="10911" spans="1:14" x14ac:dyDescent="0.3">
      <c r="A10911" t="s">
        <v>14029</v>
      </c>
      <c r="B10911" s="1">
        <v>45765</v>
      </c>
      <c r="C10911" s="1" t="str">
        <f t="shared" si="340"/>
        <v>April</v>
      </c>
      <c r="D10911" t="s">
        <v>4438</v>
      </c>
      <c r="E10911" t="s">
        <v>272</v>
      </c>
      <c r="F10911" t="s">
        <v>79</v>
      </c>
      <c r="G10911" t="s">
        <v>29</v>
      </c>
      <c r="H10911">
        <v>4</v>
      </c>
      <c r="I10911">
        <v>1574.37</v>
      </c>
      <c r="J10911">
        <v>0.05</v>
      </c>
      <c r="K10911">
        <v>5982.61</v>
      </c>
      <c r="L10911" t="s">
        <v>51</v>
      </c>
      <c r="M10911" t="s">
        <v>24</v>
      </c>
      <c r="N10911">
        <f t="shared" si="341"/>
        <v>2025</v>
      </c>
    </row>
    <row r="10912" spans="1:14" x14ac:dyDescent="0.3">
      <c r="A10912" t="s">
        <v>4437</v>
      </c>
      <c r="B10912" s="1">
        <v>45798</v>
      </c>
      <c r="C10912" s="1" t="str">
        <f t="shared" si="340"/>
        <v>May</v>
      </c>
      <c r="D10912" t="s">
        <v>4438</v>
      </c>
      <c r="E10912" t="s">
        <v>211</v>
      </c>
      <c r="F10912" t="s">
        <v>22</v>
      </c>
      <c r="G10912" t="s">
        <v>23</v>
      </c>
      <c r="H10912">
        <v>7</v>
      </c>
      <c r="I10912">
        <v>1632.77</v>
      </c>
      <c r="J10912">
        <v>0.2</v>
      </c>
      <c r="K10912">
        <v>9143.51</v>
      </c>
      <c r="L10912" t="s">
        <v>17</v>
      </c>
      <c r="M10912" t="s">
        <v>52</v>
      </c>
      <c r="N10912">
        <f t="shared" si="341"/>
        <v>2025</v>
      </c>
    </row>
    <row r="10913" spans="1:14" x14ac:dyDescent="0.3">
      <c r="A10913" t="s">
        <v>11111</v>
      </c>
      <c r="B10913" s="1">
        <v>45814</v>
      </c>
      <c r="C10913" s="1" t="str">
        <f t="shared" si="340"/>
        <v>June</v>
      </c>
      <c r="D10913" t="s">
        <v>4438</v>
      </c>
      <c r="E10913" t="s">
        <v>171</v>
      </c>
      <c r="F10913" t="s">
        <v>105</v>
      </c>
      <c r="G10913" t="s">
        <v>16</v>
      </c>
      <c r="H10913">
        <v>1</v>
      </c>
      <c r="I10913">
        <v>7877.16</v>
      </c>
      <c r="J10913">
        <v>0.2</v>
      </c>
      <c r="K10913">
        <v>6301.73</v>
      </c>
      <c r="L10913" t="s">
        <v>42</v>
      </c>
      <c r="M10913" t="s">
        <v>30</v>
      </c>
      <c r="N10913">
        <f t="shared" si="341"/>
        <v>2025</v>
      </c>
    </row>
    <row r="10914" spans="1:14" x14ac:dyDescent="0.3">
      <c r="A10914" t="s">
        <v>7015</v>
      </c>
      <c r="B10914" s="1">
        <v>45971</v>
      </c>
      <c r="C10914" s="1" t="str">
        <f t="shared" si="340"/>
        <v>November</v>
      </c>
      <c r="D10914" t="s">
        <v>4438</v>
      </c>
      <c r="E10914" t="s">
        <v>174</v>
      </c>
      <c r="F10914" t="s">
        <v>59</v>
      </c>
      <c r="G10914" t="s">
        <v>29</v>
      </c>
      <c r="H10914">
        <v>3</v>
      </c>
      <c r="I10914">
        <v>47388.87</v>
      </c>
      <c r="J10914">
        <v>0.05</v>
      </c>
      <c r="K10914">
        <v>135058.28</v>
      </c>
      <c r="L10914" t="s">
        <v>42</v>
      </c>
      <c r="M10914" t="s">
        <v>18</v>
      </c>
      <c r="N10914">
        <f t="shared" si="341"/>
        <v>2025</v>
      </c>
    </row>
    <row r="10915" spans="1:14" x14ac:dyDescent="0.3">
      <c r="A10915" t="s">
        <v>12539</v>
      </c>
      <c r="B10915" s="1">
        <v>45705</v>
      </c>
      <c r="C10915" s="1" t="str">
        <f t="shared" si="340"/>
        <v>February</v>
      </c>
      <c r="D10915" t="s">
        <v>924</v>
      </c>
      <c r="E10915" t="s">
        <v>194</v>
      </c>
      <c r="F10915" t="s">
        <v>100</v>
      </c>
      <c r="G10915" t="s">
        <v>101</v>
      </c>
      <c r="H10915">
        <v>2</v>
      </c>
      <c r="I10915">
        <v>24678.78</v>
      </c>
      <c r="J10915">
        <v>0.2</v>
      </c>
      <c r="K10915">
        <v>39486.050000000003</v>
      </c>
      <c r="L10915" t="s">
        <v>17</v>
      </c>
      <c r="M10915" t="s">
        <v>24</v>
      </c>
      <c r="N10915">
        <f t="shared" si="341"/>
        <v>2025</v>
      </c>
    </row>
    <row r="10916" spans="1:14" x14ac:dyDescent="0.3">
      <c r="A10916" t="s">
        <v>923</v>
      </c>
      <c r="B10916" s="1">
        <v>45768</v>
      </c>
      <c r="C10916" s="1" t="str">
        <f t="shared" si="340"/>
        <v>April</v>
      </c>
      <c r="D10916" t="s">
        <v>924</v>
      </c>
      <c r="E10916" t="s">
        <v>306</v>
      </c>
      <c r="F10916" t="s">
        <v>15</v>
      </c>
      <c r="G10916" t="s">
        <v>16</v>
      </c>
      <c r="H10916">
        <v>3</v>
      </c>
      <c r="I10916">
        <v>29304.93</v>
      </c>
      <c r="J10916">
        <v>0.15</v>
      </c>
      <c r="K10916">
        <v>74727.570000000007</v>
      </c>
      <c r="L10916" t="s">
        <v>17</v>
      </c>
      <c r="M10916" t="s">
        <v>52</v>
      </c>
      <c r="N10916">
        <f t="shared" si="341"/>
        <v>2025</v>
      </c>
    </row>
    <row r="10917" spans="1:14" x14ac:dyDescent="0.3">
      <c r="A10917" t="s">
        <v>11564</v>
      </c>
      <c r="B10917" s="1">
        <v>45866</v>
      </c>
      <c r="C10917" s="1" t="str">
        <f t="shared" si="340"/>
        <v>July</v>
      </c>
      <c r="D10917" t="s">
        <v>924</v>
      </c>
      <c r="E10917" t="s">
        <v>122</v>
      </c>
      <c r="F10917" t="s">
        <v>15</v>
      </c>
      <c r="G10917" t="s">
        <v>16</v>
      </c>
      <c r="H10917">
        <v>7</v>
      </c>
      <c r="I10917">
        <v>47972.77</v>
      </c>
      <c r="J10917">
        <v>0.1</v>
      </c>
      <c r="K10917">
        <v>302228.45</v>
      </c>
      <c r="L10917" t="s">
        <v>17</v>
      </c>
      <c r="M10917" t="s">
        <v>30</v>
      </c>
      <c r="N10917">
        <f t="shared" si="341"/>
        <v>2025</v>
      </c>
    </row>
    <row r="10918" spans="1:14" x14ac:dyDescent="0.3">
      <c r="A10918" t="s">
        <v>6223</v>
      </c>
      <c r="B10918" s="1">
        <v>45921</v>
      </c>
      <c r="C10918" s="1" t="str">
        <f t="shared" si="340"/>
        <v>September</v>
      </c>
      <c r="D10918" t="s">
        <v>924</v>
      </c>
      <c r="E10918" t="s">
        <v>463</v>
      </c>
      <c r="F10918" t="s">
        <v>15</v>
      </c>
      <c r="G10918" t="s">
        <v>16</v>
      </c>
      <c r="H10918">
        <v>3</v>
      </c>
      <c r="I10918">
        <v>30550.76</v>
      </c>
      <c r="J10918">
        <v>0.05</v>
      </c>
      <c r="K10918">
        <v>87069.67</v>
      </c>
      <c r="L10918" t="s">
        <v>17</v>
      </c>
      <c r="M10918" t="s">
        <v>52</v>
      </c>
      <c r="N10918">
        <f t="shared" si="341"/>
        <v>2025</v>
      </c>
    </row>
    <row r="10919" spans="1:14" x14ac:dyDescent="0.3">
      <c r="A10919" t="s">
        <v>3336</v>
      </c>
      <c r="B10919" s="1">
        <v>45744</v>
      </c>
      <c r="C10919" s="1" t="str">
        <f t="shared" si="340"/>
        <v>March</v>
      </c>
      <c r="D10919" t="s">
        <v>1105</v>
      </c>
      <c r="E10919" t="s">
        <v>88</v>
      </c>
      <c r="F10919" t="s">
        <v>28</v>
      </c>
      <c r="G10919" t="s">
        <v>29</v>
      </c>
      <c r="H10919">
        <v>6</v>
      </c>
      <c r="I10919">
        <v>18649.22</v>
      </c>
      <c r="J10919">
        <v>0.05</v>
      </c>
      <c r="K10919">
        <v>106300.55</v>
      </c>
      <c r="L10919" t="s">
        <v>42</v>
      </c>
      <c r="M10919" t="s">
        <v>30</v>
      </c>
      <c r="N10919">
        <f t="shared" si="341"/>
        <v>2025</v>
      </c>
    </row>
    <row r="10920" spans="1:14" x14ac:dyDescent="0.3">
      <c r="A10920" t="s">
        <v>7259</v>
      </c>
      <c r="B10920" s="1">
        <v>45823</v>
      </c>
      <c r="C10920" s="1" t="str">
        <f t="shared" si="340"/>
        <v>June</v>
      </c>
      <c r="D10920" t="s">
        <v>1105</v>
      </c>
      <c r="E10920" t="s">
        <v>14</v>
      </c>
      <c r="F10920" t="s">
        <v>15</v>
      </c>
      <c r="G10920" t="s">
        <v>16</v>
      </c>
      <c r="H10920">
        <v>2</v>
      </c>
      <c r="I10920">
        <v>19930.650000000001</v>
      </c>
      <c r="J10920">
        <v>0</v>
      </c>
      <c r="K10920">
        <v>39861.300000000003</v>
      </c>
      <c r="L10920" t="s">
        <v>51</v>
      </c>
      <c r="M10920" t="s">
        <v>52</v>
      </c>
      <c r="N10920">
        <f t="shared" si="341"/>
        <v>2025</v>
      </c>
    </row>
    <row r="10921" spans="1:14" x14ac:dyDescent="0.3">
      <c r="A10921" t="s">
        <v>10176</v>
      </c>
      <c r="B10921" s="1">
        <v>45830</v>
      </c>
      <c r="C10921" s="1" t="str">
        <f t="shared" si="340"/>
        <v>June</v>
      </c>
      <c r="D10921" t="s">
        <v>1105</v>
      </c>
      <c r="E10921" t="s">
        <v>486</v>
      </c>
      <c r="F10921" t="s">
        <v>75</v>
      </c>
      <c r="G10921" t="s">
        <v>29</v>
      </c>
      <c r="H10921">
        <v>5</v>
      </c>
      <c r="I10921">
        <v>32100.27</v>
      </c>
      <c r="J10921">
        <v>0.05</v>
      </c>
      <c r="K10921">
        <v>152476.28</v>
      </c>
      <c r="L10921" t="s">
        <v>17</v>
      </c>
      <c r="M10921" t="s">
        <v>30</v>
      </c>
      <c r="N10921">
        <f t="shared" si="341"/>
        <v>2025</v>
      </c>
    </row>
    <row r="10922" spans="1:14" x14ac:dyDescent="0.3">
      <c r="A10922" t="s">
        <v>14286</v>
      </c>
      <c r="B10922" s="1">
        <v>45843</v>
      </c>
      <c r="C10922" s="1" t="str">
        <f t="shared" si="340"/>
        <v>July</v>
      </c>
      <c r="D10922" t="s">
        <v>1105</v>
      </c>
      <c r="E10922" t="s">
        <v>348</v>
      </c>
      <c r="F10922" t="s">
        <v>22</v>
      </c>
      <c r="G10922" t="s">
        <v>23</v>
      </c>
      <c r="H10922">
        <v>6</v>
      </c>
      <c r="I10922">
        <v>34884.720000000001</v>
      </c>
      <c r="J10922">
        <v>0.1</v>
      </c>
      <c r="K10922">
        <v>188377.49</v>
      </c>
      <c r="L10922" t="s">
        <v>17</v>
      </c>
      <c r="M10922" t="s">
        <v>24</v>
      </c>
      <c r="N10922">
        <f t="shared" si="341"/>
        <v>2025</v>
      </c>
    </row>
    <row r="10923" spans="1:14" x14ac:dyDescent="0.3">
      <c r="A10923" t="s">
        <v>1941</v>
      </c>
      <c r="B10923" s="1">
        <v>45929</v>
      </c>
      <c r="C10923" s="1" t="str">
        <f t="shared" si="340"/>
        <v>September</v>
      </c>
      <c r="D10923" t="s">
        <v>1105</v>
      </c>
      <c r="E10923" t="s">
        <v>306</v>
      </c>
      <c r="F10923" t="s">
        <v>15</v>
      </c>
      <c r="G10923" t="s">
        <v>16</v>
      </c>
      <c r="H10923">
        <v>7</v>
      </c>
      <c r="I10923">
        <v>10365.030000000001</v>
      </c>
      <c r="J10923">
        <v>0.2</v>
      </c>
      <c r="K10923">
        <v>58044.17</v>
      </c>
      <c r="L10923" t="s">
        <v>17</v>
      </c>
      <c r="M10923" t="s">
        <v>24</v>
      </c>
      <c r="N10923">
        <f t="shared" si="341"/>
        <v>2025</v>
      </c>
    </row>
    <row r="10924" spans="1:14" x14ac:dyDescent="0.3">
      <c r="A10924" t="s">
        <v>1104</v>
      </c>
      <c r="B10924" s="1">
        <v>45993</v>
      </c>
      <c r="C10924" s="1" t="str">
        <f t="shared" si="340"/>
        <v>December</v>
      </c>
      <c r="D10924" t="s">
        <v>1105</v>
      </c>
      <c r="E10924" t="s">
        <v>184</v>
      </c>
      <c r="F10924" t="s">
        <v>79</v>
      </c>
      <c r="G10924" t="s">
        <v>29</v>
      </c>
      <c r="H10924">
        <v>6</v>
      </c>
      <c r="I10924">
        <v>12585.38</v>
      </c>
      <c r="J10924">
        <v>0.1</v>
      </c>
      <c r="K10924">
        <v>67961.05</v>
      </c>
      <c r="L10924" t="s">
        <v>51</v>
      </c>
      <c r="M10924" t="s">
        <v>52</v>
      </c>
      <c r="N10924">
        <f t="shared" si="341"/>
        <v>2025</v>
      </c>
    </row>
    <row r="10925" spans="1:14" x14ac:dyDescent="0.3">
      <c r="A10925" t="s">
        <v>9518</v>
      </c>
      <c r="B10925" s="1">
        <v>45733</v>
      </c>
      <c r="C10925" s="1" t="str">
        <f t="shared" si="340"/>
        <v>March</v>
      </c>
      <c r="D10925" t="s">
        <v>9519</v>
      </c>
      <c r="E10925" t="s">
        <v>456</v>
      </c>
      <c r="F10925" t="s">
        <v>155</v>
      </c>
      <c r="G10925" t="s">
        <v>101</v>
      </c>
      <c r="H10925">
        <v>4</v>
      </c>
      <c r="I10925">
        <v>7027.47</v>
      </c>
      <c r="J10925">
        <v>0.1</v>
      </c>
      <c r="K10925">
        <v>25298.89</v>
      </c>
      <c r="L10925" t="s">
        <v>42</v>
      </c>
      <c r="M10925" t="s">
        <v>30</v>
      </c>
      <c r="N10925">
        <f t="shared" si="341"/>
        <v>2025</v>
      </c>
    </row>
    <row r="10926" spans="1:14" x14ac:dyDescent="0.3">
      <c r="A10926" t="s">
        <v>15302</v>
      </c>
      <c r="B10926" s="1">
        <v>45950</v>
      </c>
      <c r="C10926" s="1" t="str">
        <f t="shared" si="340"/>
        <v>October</v>
      </c>
      <c r="D10926" t="s">
        <v>9519</v>
      </c>
      <c r="E10926" t="s">
        <v>184</v>
      </c>
      <c r="F10926" t="s">
        <v>79</v>
      </c>
      <c r="G10926" t="s">
        <v>29</v>
      </c>
      <c r="H10926">
        <v>3</v>
      </c>
      <c r="I10926">
        <v>21855.86</v>
      </c>
      <c r="J10926">
        <v>0.05</v>
      </c>
      <c r="K10926">
        <v>62289.2</v>
      </c>
      <c r="L10926" t="s">
        <v>17</v>
      </c>
      <c r="M10926" t="s">
        <v>52</v>
      </c>
      <c r="N10926">
        <f t="shared" si="341"/>
        <v>2025</v>
      </c>
    </row>
    <row r="10927" spans="1:14" x14ac:dyDescent="0.3">
      <c r="A10927" t="s">
        <v>11176</v>
      </c>
      <c r="B10927" s="1">
        <v>45719</v>
      </c>
      <c r="C10927" s="1" t="str">
        <f t="shared" si="340"/>
        <v>March</v>
      </c>
      <c r="D10927" t="s">
        <v>2144</v>
      </c>
      <c r="E10927" t="s">
        <v>133</v>
      </c>
      <c r="F10927" t="s">
        <v>100</v>
      </c>
      <c r="G10927" t="s">
        <v>101</v>
      </c>
      <c r="H10927">
        <v>7</v>
      </c>
      <c r="I10927">
        <v>40467.69</v>
      </c>
      <c r="J10927">
        <v>0.1</v>
      </c>
      <c r="K10927">
        <v>254946.45</v>
      </c>
      <c r="L10927" t="s">
        <v>17</v>
      </c>
      <c r="M10927" t="s">
        <v>52</v>
      </c>
      <c r="N10927">
        <f t="shared" si="341"/>
        <v>2025</v>
      </c>
    </row>
    <row r="10928" spans="1:14" x14ac:dyDescent="0.3">
      <c r="A10928" t="s">
        <v>2143</v>
      </c>
      <c r="B10928" s="1">
        <v>45824</v>
      </c>
      <c r="C10928" s="1" t="str">
        <f t="shared" si="340"/>
        <v>June</v>
      </c>
      <c r="D10928" t="s">
        <v>2144</v>
      </c>
      <c r="E10928" t="s">
        <v>640</v>
      </c>
      <c r="F10928" t="s">
        <v>50</v>
      </c>
      <c r="G10928" t="s">
        <v>29</v>
      </c>
      <c r="H10928">
        <v>3</v>
      </c>
      <c r="I10928">
        <v>22527.71</v>
      </c>
      <c r="J10928">
        <v>0.2</v>
      </c>
      <c r="K10928">
        <v>54066.5</v>
      </c>
      <c r="L10928" t="s">
        <v>42</v>
      </c>
      <c r="M10928" t="s">
        <v>18</v>
      </c>
      <c r="N10928">
        <f t="shared" si="341"/>
        <v>2025</v>
      </c>
    </row>
    <row r="10929" spans="1:14" x14ac:dyDescent="0.3">
      <c r="A10929" t="s">
        <v>6857</v>
      </c>
      <c r="B10929" s="1">
        <v>45847</v>
      </c>
      <c r="C10929" s="1" t="str">
        <f t="shared" si="340"/>
        <v>July</v>
      </c>
      <c r="D10929" t="s">
        <v>6083</v>
      </c>
      <c r="E10929" t="s">
        <v>133</v>
      </c>
      <c r="F10929" t="s">
        <v>100</v>
      </c>
      <c r="G10929" t="s">
        <v>101</v>
      </c>
      <c r="H10929">
        <v>2</v>
      </c>
      <c r="I10929">
        <v>34162.01</v>
      </c>
      <c r="J10929">
        <v>0.1</v>
      </c>
      <c r="K10929">
        <v>61491.62</v>
      </c>
      <c r="L10929" t="s">
        <v>42</v>
      </c>
      <c r="M10929" t="s">
        <v>30</v>
      </c>
      <c r="N10929">
        <f t="shared" si="341"/>
        <v>2025</v>
      </c>
    </row>
    <row r="10930" spans="1:14" x14ac:dyDescent="0.3">
      <c r="A10930" t="s">
        <v>6082</v>
      </c>
      <c r="B10930"/>
      <c r="C10930" s="1" t="str">
        <f t="shared" si="340"/>
        <v/>
      </c>
      <c r="D10930" t="s">
        <v>6083</v>
      </c>
      <c r="E10930" t="s">
        <v>211</v>
      </c>
      <c r="F10930" t="s">
        <v>22</v>
      </c>
      <c r="G10930" t="s">
        <v>23</v>
      </c>
      <c r="H10930">
        <v>7</v>
      </c>
      <c r="I10930">
        <v>16576.36</v>
      </c>
      <c r="J10930">
        <v>0.05</v>
      </c>
      <c r="K10930">
        <v>110232.79</v>
      </c>
      <c r="L10930" t="s">
        <v>51</v>
      </c>
      <c r="M10930" t="s">
        <v>52</v>
      </c>
      <c r="N10930" t="str">
        <f t="shared" si="341"/>
        <v/>
      </c>
    </row>
    <row r="10931" spans="1:14" x14ac:dyDescent="0.3">
      <c r="A10931" t="s">
        <v>8220</v>
      </c>
      <c r="B10931" s="1">
        <v>45777</v>
      </c>
      <c r="C10931" s="1" t="str">
        <f t="shared" si="340"/>
        <v>April</v>
      </c>
      <c r="D10931" t="s">
        <v>4143</v>
      </c>
      <c r="E10931" t="s">
        <v>104</v>
      </c>
      <c r="F10931" t="s">
        <v>105</v>
      </c>
      <c r="G10931" t="s">
        <v>16</v>
      </c>
      <c r="H10931">
        <v>6</v>
      </c>
      <c r="I10931">
        <v>3046.34</v>
      </c>
      <c r="J10931">
        <v>0.05</v>
      </c>
      <c r="K10931">
        <v>17364.14</v>
      </c>
      <c r="L10931" t="s">
        <v>42</v>
      </c>
      <c r="M10931" t="s">
        <v>18</v>
      </c>
      <c r="N10931">
        <f t="shared" si="341"/>
        <v>2025</v>
      </c>
    </row>
    <row r="10932" spans="1:14" x14ac:dyDescent="0.3">
      <c r="A10932" t="s">
        <v>12466</v>
      </c>
      <c r="B10932" s="1">
        <v>45826</v>
      </c>
      <c r="C10932" s="1" t="str">
        <f t="shared" si="340"/>
        <v>June</v>
      </c>
      <c r="D10932" t="s">
        <v>4143</v>
      </c>
      <c r="E10932" t="s">
        <v>154</v>
      </c>
      <c r="F10932" t="s">
        <v>155</v>
      </c>
      <c r="G10932" t="s">
        <v>101</v>
      </c>
      <c r="H10932">
        <v>1</v>
      </c>
      <c r="I10932">
        <v>28109.39</v>
      </c>
      <c r="J10932">
        <v>0.1</v>
      </c>
      <c r="K10932">
        <v>25298.45</v>
      </c>
      <c r="L10932" t="s">
        <v>51</v>
      </c>
      <c r="M10932" t="s">
        <v>52</v>
      </c>
      <c r="N10932">
        <f t="shared" si="341"/>
        <v>2025</v>
      </c>
    </row>
    <row r="10933" spans="1:14" x14ac:dyDescent="0.3">
      <c r="A10933" t="s">
        <v>4142</v>
      </c>
      <c r="B10933" s="1">
        <v>45869</v>
      </c>
      <c r="C10933" s="1" t="str">
        <f t="shared" si="340"/>
        <v>July</v>
      </c>
      <c r="D10933" t="s">
        <v>4143</v>
      </c>
      <c r="E10933" t="s">
        <v>254</v>
      </c>
      <c r="F10933" t="s">
        <v>83</v>
      </c>
      <c r="G10933" t="s">
        <v>23</v>
      </c>
      <c r="H10933">
        <v>5</v>
      </c>
      <c r="I10933">
        <v>43002.15</v>
      </c>
      <c r="J10933">
        <v>0.2</v>
      </c>
      <c r="K10933">
        <v>172008.6</v>
      </c>
      <c r="L10933" t="s">
        <v>17</v>
      </c>
      <c r="M10933" t="s">
        <v>24</v>
      </c>
      <c r="N10933">
        <f t="shared" si="341"/>
        <v>2025</v>
      </c>
    </row>
    <row r="10934" spans="1:14" x14ac:dyDescent="0.3">
      <c r="A10934" t="s">
        <v>8773</v>
      </c>
      <c r="B10934" s="1">
        <v>45878</v>
      </c>
      <c r="C10934" s="1" t="str">
        <f t="shared" si="340"/>
        <v>August</v>
      </c>
      <c r="D10934" t="s">
        <v>4143</v>
      </c>
      <c r="E10934" t="s">
        <v>125</v>
      </c>
      <c r="F10934" t="s">
        <v>109</v>
      </c>
      <c r="G10934" t="s">
        <v>16</v>
      </c>
      <c r="H10934">
        <v>7</v>
      </c>
      <c r="I10934">
        <v>38137.300000000003</v>
      </c>
      <c r="J10934">
        <v>0.05</v>
      </c>
      <c r="K10934">
        <v>253613.05</v>
      </c>
      <c r="L10934" t="s">
        <v>51</v>
      </c>
      <c r="M10934" t="s">
        <v>30</v>
      </c>
      <c r="N10934">
        <f t="shared" si="341"/>
        <v>2025</v>
      </c>
    </row>
    <row r="10935" spans="1:14" x14ac:dyDescent="0.3">
      <c r="A10935" t="s">
        <v>8512</v>
      </c>
      <c r="B10935" s="1">
        <v>45750</v>
      </c>
      <c r="C10935" s="1" t="str">
        <f t="shared" si="340"/>
        <v>April</v>
      </c>
      <c r="D10935" t="s">
        <v>983</v>
      </c>
      <c r="E10935" t="s">
        <v>206</v>
      </c>
      <c r="F10935" t="s">
        <v>109</v>
      </c>
      <c r="G10935" t="s">
        <v>16</v>
      </c>
      <c r="H10935">
        <v>3</v>
      </c>
      <c r="I10935">
        <v>5080.83</v>
      </c>
      <c r="J10935">
        <v>0.15</v>
      </c>
      <c r="K10935">
        <v>12956.12</v>
      </c>
      <c r="L10935" t="s">
        <v>17</v>
      </c>
      <c r="M10935" t="s">
        <v>18</v>
      </c>
      <c r="N10935">
        <f t="shared" si="341"/>
        <v>2025</v>
      </c>
    </row>
    <row r="10936" spans="1:14" x14ac:dyDescent="0.3">
      <c r="A10936" t="s">
        <v>14297</v>
      </c>
      <c r="B10936" s="1">
        <v>45885</v>
      </c>
      <c r="C10936" s="1" t="str">
        <f t="shared" si="340"/>
        <v>August</v>
      </c>
      <c r="D10936" t="s">
        <v>983</v>
      </c>
      <c r="E10936" t="s">
        <v>366</v>
      </c>
      <c r="F10936" t="s">
        <v>100</v>
      </c>
      <c r="G10936" t="s">
        <v>101</v>
      </c>
      <c r="H10936">
        <v>3</v>
      </c>
      <c r="I10936">
        <v>25533.119999999999</v>
      </c>
      <c r="J10936">
        <v>0.05</v>
      </c>
      <c r="K10936">
        <v>72769.39</v>
      </c>
      <c r="L10936" t="s">
        <v>42</v>
      </c>
      <c r="M10936" t="s">
        <v>52</v>
      </c>
      <c r="N10936">
        <f t="shared" si="341"/>
        <v>2025</v>
      </c>
    </row>
    <row r="10937" spans="1:14" x14ac:dyDescent="0.3">
      <c r="A10937" t="s">
        <v>6727</v>
      </c>
      <c r="B10937" s="1">
        <v>45905</v>
      </c>
      <c r="C10937" s="1" t="str">
        <f t="shared" si="340"/>
        <v>September</v>
      </c>
      <c r="D10937" t="s">
        <v>983</v>
      </c>
      <c r="E10937" t="s">
        <v>427</v>
      </c>
      <c r="F10937" t="s">
        <v>59</v>
      </c>
      <c r="G10937" t="s">
        <v>29</v>
      </c>
      <c r="H10937">
        <v>1</v>
      </c>
      <c r="I10937">
        <v>586.78</v>
      </c>
      <c r="J10937">
        <v>0.1</v>
      </c>
      <c r="K10937">
        <v>528.1</v>
      </c>
      <c r="L10937" t="s">
        <v>51</v>
      </c>
      <c r="M10937" t="s">
        <v>30</v>
      </c>
      <c r="N10937">
        <f t="shared" si="341"/>
        <v>2025</v>
      </c>
    </row>
    <row r="10938" spans="1:14" x14ac:dyDescent="0.3">
      <c r="A10938" t="s">
        <v>982</v>
      </c>
      <c r="B10938" s="1">
        <v>45956</v>
      </c>
      <c r="C10938" s="1" t="str">
        <f t="shared" si="340"/>
        <v>October</v>
      </c>
      <c r="D10938" t="s">
        <v>983</v>
      </c>
      <c r="E10938" t="s">
        <v>320</v>
      </c>
      <c r="F10938" t="s">
        <v>15</v>
      </c>
      <c r="G10938" t="s">
        <v>16</v>
      </c>
      <c r="H10938">
        <v>7</v>
      </c>
      <c r="I10938">
        <v>48042.29</v>
      </c>
      <c r="J10938">
        <v>0.15</v>
      </c>
      <c r="K10938">
        <v>285851.63</v>
      </c>
      <c r="L10938" t="s">
        <v>51</v>
      </c>
      <c r="M10938" t="s">
        <v>18</v>
      </c>
      <c r="N10938">
        <f t="shared" si="341"/>
        <v>2025</v>
      </c>
    </row>
    <row r="10939" spans="1:14" x14ac:dyDescent="0.3">
      <c r="A10939" t="s">
        <v>8603</v>
      </c>
      <c r="B10939" s="1">
        <v>45744</v>
      </c>
      <c r="C10939" s="1" t="str">
        <f t="shared" si="340"/>
        <v>March</v>
      </c>
      <c r="D10939" t="s">
        <v>4099</v>
      </c>
      <c r="E10939" t="s">
        <v>88</v>
      </c>
      <c r="F10939" t="s">
        <v>28</v>
      </c>
      <c r="G10939" t="s">
        <v>29</v>
      </c>
      <c r="H10939">
        <v>3</v>
      </c>
      <c r="I10939">
        <v>6338.24</v>
      </c>
      <c r="J10939">
        <v>0.2</v>
      </c>
      <c r="K10939">
        <v>15211.78</v>
      </c>
      <c r="L10939" t="s">
        <v>51</v>
      </c>
      <c r="M10939" t="s">
        <v>52</v>
      </c>
      <c r="N10939">
        <f t="shared" si="341"/>
        <v>2025</v>
      </c>
    </row>
    <row r="10940" spans="1:14" x14ac:dyDescent="0.3">
      <c r="A10940" t="s">
        <v>4098</v>
      </c>
      <c r="B10940" s="1">
        <v>45798</v>
      </c>
      <c r="C10940" s="1" t="str">
        <f t="shared" si="340"/>
        <v>May</v>
      </c>
      <c r="D10940" t="s">
        <v>4099</v>
      </c>
      <c r="E10940" t="s">
        <v>74</v>
      </c>
      <c r="F10940" t="s">
        <v>75</v>
      </c>
      <c r="G10940" t="s">
        <v>29</v>
      </c>
      <c r="H10940">
        <v>1</v>
      </c>
      <c r="I10940">
        <v>37009.08</v>
      </c>
      <c r="J10940">
        <v>0.2</v>
      </c>
      <c r="K10940">
        <v>29607.26</v>
      </c>
      <c r="L10940" t="s">
        <v>51</v>
      </c>
      <c r="M10940" t="s">
        <v>18</v>
      </c>
      <c r="N10940">
        <f t="shared" si="341"/>
        <v>2025</v>
      </c>
    </row>
    <row r="10941" spans="1:14" x14ac:dyDescent="0.3">
      <c r="A10941" t="s">
        <v>1403</v>
      </c>
      <c r="B10941" s="1">
        <v>45751</v>
      </c>
      <c r="C10941" s="1" t="str">
        <f t="shared" si="340"/>
        <v>April</v>
      </c>
      <c r="D10941" t="s">
        <v>1404</v>
      </c>
      <c r="E10941" t="s">
        <v>45</v>
      </c>
      <c r="F10941" t="s">
        <v>46</v>
      </c>
      <c r="G10941" t="s">
        <v>23</v>
      </c>
      <c r="H10941">
        <v>5</v>
      </c>
      <c r="I10941">
        <v>46063.02</v>
      </c>
      <c r="J10941">
        <v>0.15</v>
      </c>
      <c r="K10941">
        <v>195767.83</v>
      </c>
      <c r="L10941" t="s">
        <v>51</v>
      </c>
      <c r="M10941" t="s">
        <v>24</v>
      </c>
      <c r="N10941">
        <f t="shared" si="341"/>
        <v>2025</v>
      </c>
    </row>
    <row r="10942" spans="1:14" x14ac:dyDescent="0.3">
      <c r="A10942" t="s">
        <v>11864</v>
      </c>
      <c r="B10942" s="1">
        <v>45908</v>
      </c>
      <c r="C10942" s="1" t="str">
        <f t="shared" si="340"/>
        <v>September</v>
      </c>
      <c r="D10942" t="s">
        <v>1404</v>
      </c>
      <c r="E10942" t="s">
        <v>112</v>
      </c>
      <c r="F10942" t="s">
        <v>34</v>
      </c>
      <c r="G10942" t="s">
        <v>29</v>
      </c>
      <c r="H10942">
        <v>6</v>
      </c>
      <c r="I10942">
        <v>46349.82</v>
      </c>
      <c r="J10942">
        <v>0.1</v>
      </c>
      <c r="K10942">
        <v>250289.03</v>
      </c>
      <c r="L10942" t="s">
        <v>17</v>
      </c>
      <c r="M10942" t="s">
        <v>52</v>
      </c>
      <c r="N10942">
        <f t="shared" si="341"/>
        <v>2025</v>
      </c>
    </row>
    <row r="10943" spans="1:14" x14ac:dyDescent="0.3">
      <c r="A10943" t="s">
        <v>14211</v>
      </c>
      <c r="B10943" s="1">
        <v>46005</v>
      </c>
      <c r="C10943" s="1" t="str">
        <f t="shared" si="340"/>
        <v>December</v>
      </c>
      <c r="D10943" t="s">
        <v>1404</v>
      </c>
      <c r="E10943" t="s">
        <v>184</v>
      </c>
      <c r="F10943" t="s">
        <v>79</v>
      </c>
      <c r="G10943" t="s">
        <v>29</v>
      </c>
      <c r="H10943">
        <v>2</v>
      </c>
      <c r="I10943">
        <v>42704.01</v>
      </c>
      <c r="J10943">
        <v>0</v>
      </c>
      <c r="K10943">
        <v>85408.02</v>
      </c>
      <c r="L10943" t="s">
        <v>42</v>
      </c>
      <c r="M10943" t="s">
        <v>52</v>
      </c>
      <c r="N10943">
        <f t="shared" si="341"/>
        <v>2025</v>
      </c>
    </row>
    <row r="10944" spans="1:14" x14ac:dyDescent="0.3">
      <c r="A10944" t="s">
        <v>12840</v>
      </c>
      <c r="B10944" s="1">
        <v>45841</v>
      </c>
      <c r="C10944" s="1" t="str">
        <f t="shared" si="340"/>
        <v>July</v>
      </c>
      <c r="D10944" t="s">
        <v>3873</v>
      </c>
      <c r="E10944" t="s">
        <v>211</v>
      </c>
      <c r="F10944" t="s">
        <v>22</v>
      </c>
      <c r="G10944" t="s">
        <v>23</v>
      </c>
      <c r="H10944">
        <v>3</v>
      </c>
      <c r="I10944">
        <v>42450.57</v>
      </c>
      <c r="J10944">
        <v>0.1</v>
      </c>
      <c r="K10944">
        <v>114616.54</v>
      </c>
      <c r="L10944" t="s">
        <v>51</v>
      </c>
      <c r="M10944" t="s">
        <v>15508</v>
      </c>
      <c r="N10944">
        <f t="shared" si="341"/>
        <v>2025</v>
      </c>
    </row>
    <row r="10945" spans="1:14" x14ac:dyDescent="0.3">
      <c r="A10945" t="s">
        <v>3872</v>
      </c>
      <c r="B10945" s="1">
        <v>45964</v>
      </c>
      <c r="C10945" s="1" t="str">
        <f t="shared" si="340"/>
        <v>November</v>
      </c>
      <c r="D10945" t="s">
        <v>3873</v>
      </c>
      <c r="E10945" t="s">
        <v>166</v>
      </c>
      <c r="F10945" t="s">
        <v>155</v>
      </c>
      <c r="G10945" t="s">
        <v>101</v>
      </c>
      <c r="H10945">
        <v>6</v>
      </c>
      <c r="I10945">
        <v>41255.83</v>
      </c>
      <c r="J10945">
        <v>0.15</v>
      </c>
      <c r="K10945">
        <v>210404.73</v>
      </c>
      <c r="L10945" t="s">
        <v>17</v>
      </c>
      <c r="M10945" t="s">
        <v>30</v>
      </c>
      <c r="N10945">
        <f t="shared" si="341"/>
        <v>2025</v>
      </c>
    </row>
    <row r="10946" spans="1:14" x14ac:dyDescent="0.3">
      <c r="A10946" t="s">
        <v>9232</v>
      </c>
      <c r="B10946" s="1">
        <v>45670</v>
      </c>
      <c r="C10946" s="1" t="str">
        <f t="shared" ref="C10946:C11009" si="342">IF(B10946="","",TEXT(B10946,"mmmm"))</f>
        <v>January</v>
      </c>
      <c r="D10946" t="s">
        <v>5983</v>
      </c>
      <c r="E10946" t="s">
        <v>637</v>
      </c>
      <c r="F10946" t="s">
        <v>105</v>
      </c>
      <c r="G10946" t="s">
        <v>16</v>
      </c>
      <c r="H10946">
        <v>2</v>
      </c>
      <c r="I10946">
        <v>17239</v>
      </c>
      <c r="J10946">
        <v>0</v>
      </c>
      <c r="K10946">
        <v>34478</v>
      </c>
      <c r="L10946" t="s">
        <v>17</v>
      </c>
      <c r="M10946" t="s">
        <v>18</v>
      </c>
      <c r="N10946">
        <f t="shared" ref="N10946:N11009" si="343">IF(B10946="","",YEAR(B10946))</f>
        <v>2025</v>
      </c>
    </row>
    <row r="10947" spans="1:14" x14ac:dyDescent="0.3">
      <c r="A10947" t="s">
        <v>6677</v>
      </c>
      <c r="B10947" s="1">
        <v>45789</v>
      </c>
      <c r="C10947" s="1" t="str">
        <f t="shared" si="342"/>
        <v>May</v>
      </c>
      <c r="D10947" t="s">
        <v>5983</v>
      </c>
      <c r="E10947" t="s">
        <v>74</v>
      </c>
      <c r="F10947" t="s">
        <v>75</v>
      </c>
      <c r="G10947" t="s">
        <v>29</v>
      </c>
      <c r="H10947">
        <v>4</v>
      </c>
      <c r="I10947">
        <v>5736.61</v>
      </c>
      <c r="J10947">
        <v>0.05</v>
      </c>
      <c r="K10947">
        <v>21799.119999999999</v>
      </c>
      <c r="L10947" t="s">
        <v>51</v>
      </c>
      <c r="M10947" t="s">
        <v>24</v>
      </c>
      <c r="N10947">
        <f t="shared" si="343"/>
        <v>2025</v>
      </c>
    </row>
    <row r="10948" spans="1:14" x14ac:dyDescent="0.3">
      <c r="A10948" t="s">
        <v>5982</v>
      </c>
      <c r="B10948" s="1">
        <v>46013</v>
      </c>
      <c r="C10948" s="1" t="str">
        <f t="shared" si="342"/>
        <v>December</v>
      </c>
      <c r="D10948" t="s">
        <v>5983</v>
      </c>
      <c r="E10948" t="s">
        <v>104</v>
      </c>
      <c r="F10948" t="s">
        <v>105</v>
      </c>
      <c r="G10948" t="s">
        <v>16</v>
      </c>
      <c r="H10948">
        <v>3</v>
      </c>
      <c r="I10948">
        <v>38905.11</v>
      </c>
      <c r="J10948">
        <v>0.1</v>
      </c>
      <c r="K10948">
        <v>105043.8</v>
      </c>
      <c r="L10948" t="s">
        <v>51</v>
      </c>
      <c r="M10948" t="s">
        <v>52</v>
      </c>
      <c r="N10948">
        <f t="shared" si="343"/>
        <v>2025</v>
      </c>
    </row>
    <row r="10949" spans="1:14" x14ac:dyDescent="0.3">
      <c r="A10949" t="s">
        <v>10975</v>
      </c>
      <c r="B10949" s="1">
        <v>45925</v>
      </c>
      <c r="C10949" s="1" t="str">
        <f t="shared" si="342"/>
        <v>September</v>
      </c>
      <c r="D10949" t="s">
        <v>5024</v>
      </c>
      <c r="E10949" t="s">
        <v>610</v>
      </c>
      <c r="F10949" t="s">
        <v>83</v>
      </c>
      <c r="G10949" t="s">
        <v>23</v>
      </c>
      <c r="H10949">
        <v>5</v>
      </c>
      <c r="I10949">
        <v>28301.85</v>
      </c>
      <c r="J10949">
        <v>0.15</v>
      </c>
      <c r="K10949">
        <v>120282.86</v>
      </c>
      <c r="L10949" t="s">
        <v>42</v>
      </c>
      <c r="M10949" t="s">
        <v>30</v>
      </c>
      <c r="N10949">
        <f t="shared" si="343"/>
        <v>2025</v>
      </c>
    </row>
    <row r="10950" spans="1:14" x14ac:dyDescent="0.3">
      <c r="A10950" t="s">
        <v>5023</v>
      </c>
      <c r="B10950" s="1">
        <v>46003</v>
      </c>
      <c r="C10950" s="1" t="str">
        <f t="shared" si="342"/>
        <v>December</v>
      </c>
      <c r="D10950" t="s">
        <v>5024</v>
      </c>
      <c r="E10950" t="s">
        <v>58</v>
      </c>
      <c r="F10950" t="s">
        <v>59</v>
      </c>
      <c r="G10950" t="s">
        <v>29</v>
      </c>
      <c r="H10950">
        <v>7</v>
      </c>
      <c r="I10950">
        <v>17927.45</v>
      </c>
      <c r="J10950">
        <v>0.05</v>
      </c>
      <c r="K10950">
        <v>119217.54</v>
      </c>
      <c r="L10950" t="s">
        <v>42</v>
      </c>
      <c r="M10950" t="s">
        <v>52</v>
      </c>
      <c r="N10950">
        <f t="shared" si="343"/>
        <v>2025</v>
      </c>
    </row>
    <row r="10951" spans="1:14" x14ac:dyDescent="0.3">
      <c r="A10951" t="s">
        <v>11494</v>
      </c>
      <c r="B10951" s="1">
        <v>45661</v>
      </c>
      <c r="C10951" s="1" t="str">
        <f t="shared" si="342"/>
        <v>January</v>
      </c>
      <c r="D10951" t="s">
        <v>5093</v>
      </c>
      <c r="E10951" t="s">
        <v>348</v>
      </c>
      <c r="F10951" t="s">
        <v>22</v>
      </c>
      <c r="G10951" t="s">
        <v>23</v>
      </c>
      <c r="H10951">
        <v>3</v>
      </c>
      <c r="I10951">
        <v>27644.19</v>
      </c>
      <c r="J10951">
        <v>0.2</v>
      </c>
      <c r="K10951">
        <v>66346.06</v>
      </c>
      <c r="L10951" t="s">
        <v>51</v>
      </c>
      <c r="M10951" t="s">
        <v>52</v>
      </c>
      <c r="N10951">
        <f t="shared" si="343"/>
        <v>2025</v>
      </c>
    </row>
    <row r="10952" spans="1:14" x14ac:dyDescent="0.3">
      <c r="A10952" t="s">
        <v>8975</v>
      </c>
      <c r="B10952" s="1">
        <v>45885</v>
      </c>
      <c r="C10952" s="1" t="str">
        <f t="shared" si="342"/>
        <v>August</v>
      </c>
      <c r="D10952" t="s">
        <v>5093</v>
      </c>
      <c r="E10952" t="s">
        <v>162</v>
      </c>
      <c r="F10952" t="s">
        <v>59</v>
      </c>
      <c r="G10952" t="s">
        <v>29</v>
      </c>
      <c r="H10952">
        <v>1</v>
      </c>
      <c r="J10952">
        <v>0.05</v>
      </c>
      <c r="K10952">
        <v>19022.849999999999</v>
      </c>
      <c r="L10952" t="s">
        <v>51</v>
      </c>
      <c r="M10952" t="s">
        <v>52</v>
      </c>
      <c r="N10952">
        <f t="shared" si="343"/>
        <v>2025</v>
      </c>
    </row>
    <row r="10953" spans="1:14" x14ac:dyDescent="0.3">
      <c r="A10953" t="s">
        <v>13854</v>
      </c>
      <c r="B10953" s="1">
        <v>45900</v>
      </c>
      <c r="C10953" s="1" t="str">
        <f t="shared" si="342"/>
        <v>August</v>
      </c>
      <c r="D10953" t="s">
        <v>5093</v>
      </c>
      <c r="E10953" t="s">
        <v>535</v>
      </c>
      <c r="F10953" t="s">
        <v>34</v>
      </c>
      <c r="G10953" t="s">
        <v>29</v>
      </c>
      <c r="H10953">
        <v>3</v>
      </c>
      <c r="I10953">
        <v>25981.21</v>
      </c>
      <c r="J10953">
        <v>0.2</v>
      </c>
      <c r="K10953">
        <v>62354.9</v>
      </c>
      <c r="L10953" t="s">
        <v>51</v>
      </c>
      <c r="M10953" t="s">
        <v>30</v>
      </c>
      <c r="N10953">
        <f t="shared" si="343"/>
        <v>2025</v>
      </c>
    </row>
    <row r="10954" spans="1:14" x14ac:dyDescent="0.3">
      <c r="A10954" t="s">
        <v>5092</v>
      </c>
      <c r="B10954" s="1">
        <v>45938</v>
      </c>
      <c r="C10954" s="1" t="str">
        <f t="shared" si="342"/>
        <v>October</v>
      </c>
      <c r="D10954" t="s">
        <v>5093</v>
      </c>
      <c r="E10954" t="s">
        <v>254</v>
      </c>
      <c r="F10954" t="s">
        <v>83</v>
      </c>
      <c r="G10954" t="s">
        <v>23</v>
      </c>
      <c r="H10954">
        <v>4</v>
      </c>
      <c r="I10954">
        <v>13870</v>
      </c>
      <c r="J10954">
        <v>0.2</v>
      </c>
      <c r="K10954">
        <f>IF(OR(H10954=" ",I10954=" ")," ",H10954*I10954*(1-J10954))</f>
        <v>44384</v>
      </c>
      <c r="L10954" t="s">
        <v>42</v>
      </c>
      <c r="M10954" t="s">
        <v>18</v>
      </c>
      <c r="N10954">
        <f t="shared" si="343"/>
        <v>2025</v>
      </c>
    </row>
    <row r="10955" spans="1:14" x14ac:dyDescent="0.3">
      <c r="A10955" t="s">
        <v>15360</v>
      </c>
      <c r="B10955" s="1">
        <v>45723</v>
      </c>
      <c r="C10955" s="1" t="str">
        <f t="shared" si="342"/>
        <v>March</v>
      </c>
      <c r="D10955" t="s">
        <v>5993</v>
      </c>
      <c r="E10955" t="s">
        <v>427</v>
      </c>
      <c r="F10955" t="s">
        <v>59</v>
      </c>
      <c r="G10955" t="s">
        <v>29</v>
      </c>
      <c r="H10955">
        <v>4</v>
      </c>
      <c r="I10955">
        <v>42470.720000000001</v>
      </c>
      <c r="J10955">
        <v>0.05</v>
      </c>
      <c r="K10955">
        <v>161388.74</v>
      </c>
      <c r="L10955" t="s">
        <v>51</v>
      </c>
      <c r="M10955" t="s">
        <v>18</v>
      </c>
      <c r="N10955">
        <f t="shared" si="343"/>
        <v>2025</v>
      </c>
    </row>
    <row r="10956" spans="1:14" x14ac:dyDescent="0.3">
      <c r="A10956" t="s">
        <v>5992</v>
      </c>
      <c r="B10956" s="1">
        <v>45732</v>
      </c>
      <c r="C10956" s="1" t="str">
        <f t="shared" si="342"/>
        <v>March</v>
      </c>
      <c r="D10956" t="s">
        <v>5993</v>
      </c>
      <c r="E10956" t="s">
        <v>330</v>
      </c>
      <c r="F10956" t="s">
        <v>28</v>
      </c>
      <c r="G10956" t="s">
        <v>29</v>
      </c>
      <c r="H10956">
        <v>6</v>
      </c>
      <c r="I10956">
        <v>2585.0100000000002</v>
      </c>
      <c r="J10956">
        <v>0</v>
      </c>
      <c r="K10956">
        <v>15510.06</v>
      </c>
      <c r="L10956" t="s">
        <v>17</v>
      </c>
      <c r="M10956" t="s">
        <v>24</v>
      </c>
      <c r="N10956">
        <f t="shared" si="343"/>
        <v>2025</v>
      </c>
    </row>
    <row r="10957" spans="1:14" x14ac:dyDescent="0.3">
      <c r="A10957" t="s">
        <v>12714</v>
      </c>
      <c r="B10957" s="1">
        <v>45733</v>
      </c>
      <c r="C10957" s="1" t="str">
        <f t="shared" si="342"/>
        <v>March</v>
      </c>
      <c r="D10957" t="s">
        <v>5993</v>
      </c>
      <c r="E10957" t="s">
        <v>653</v>
      </c>
      <c r="F10957" t="s">
        <v>79</v>
      </c>
      <c r="G10957" t="s">
        <v>29</v>
      </c>
      <c r="H10957">
        <v>7</v>
      </c>
      <c r="I10957">
        <v>38855.54</v>
      </c>
      <c r="J10957">
        <v>0.2</v>
      </c>
      <c r="K10957">
        <v>217591.02</v>
      </c>
      <c r="L10957" t="s">
        <v>42</v>
      </c>
      <c r="M10957" t="s">
        <v>52</v>
      </c>
      <c r="N10957">
        <f t="shared" si="343"/>
        <v>2025</v>
      </c>
    </row>
    <row r="10958" spans="1:14" x14ac:dyDescent="0.3">
      <c r="A10958" t="s">
        <v>9131</v>
      </c>
      <c r="B10958" s="1">
        <v>45780</v>
      </c>
      <c r="C10958" s="1" t="str">
        <f t="shared" si="342"/>
        <v>May</v>
      </c>
      <c r="D10958" t="s">
        <v>5993</v>
      </c>
      <c r="E10958" t="s">
        <v>78</v>
      </c>
      <c r="F10958" t="s">
        <v>79</v>
      </c>
      <c r="G10958" t="s">
        <v>29</v>
      </c>
      <c r="H10958">
        <v>4</v>
      </c>
      <c r="I10958">
        <v>38175.769999999997</v>
      </c>
      <c r="J10958">
        <v>0</v>
      </c>
      <c r="K10958">
        <v>152703.07999999999</v>
      </c>
      <c r="L10958" t="s">
        <v>17</v>
      </c>
      <c r="M10958" t="s">
        <v>24</v>
      </c>
      <c r="N10958">
        <f t="shared" si="343"/>
        <v>2025</v>
      </c>
    </row>
    <row r="10959" spans="1:14" x14ac:dyDescent="0.3">
      <c r="A10959" t="s">
        <v>7488</v>
      </c>
      <c r="B10959" s="1">
        <v>45855</v>
      </c>
      <c r="C10959" s="1" t="str">
        <f t="shared" si="342"/>
        <v>July</v>
      </c>
      <c r="D10959" t="s">
        <v>5993</v>
      </c>
      <c r="E10959" t="s">
        <v>261</v>
      </c>
      <c r="F10959" t="s">
        <v>109</v>
      </c>
      <c r="G10959" t="s">
        <v>16</v>
      </c>
      <c r="H10959">
        <v>4</v>
      </c>
      <c r="I10959">
        <v>21206.82</v>
      </c>
      <c r="J10959">
        <v>0.2</v>
      </c>
      <c r="K10959">
        <v>67861.820000000007</v>
      </c>
      <c r="L10959" t="s">
        <v>42</v>
      </c>
      <c r="M10959" t="s">
        <v>18</v>
      </c>
      <c r="N10959">
        <f t="shared" si="343"/>
        <v>2025</v>
      </c>
    </row>
    <row r="10960" spans="1:14" x14ac:dyDescent="0.3">
      <c r="A10960" t="s">
        <v>416</v>
      </c>
      <c r="B10960" s="1">
        <v>45820</v>
      </c>
      <c r="C10960" s="1" t="str">
        <f t="shared" si="342"/>
        <v>June</v>
      </c>
      <c r="D10960" t="s">
        <v>417</v>
      </c>
      <c r="E10960" t="s">
        <v>55</v>
      </c>
      <c r="F10960" t="s">
        <v>38</v>
      </c>
      <c r="G10960" t="s">
        <v>29</v>
      </c>
      <c r="H10960">
        <v>1</v>
      </c>
      <c r="I10960">
        <v>47468.42</v>
      </c>
      <c r="J10960">
        <v>0.05</v>
      </c>
      <c r="K10960">
        <v>45095</v>
      </c>
      <c r="L10960" t="s">
        <v>51</v>
      </c>
      <c r="M10960" t="s">
        <v>24</v>
      </c>
      <c r="N10960">
        <f t="shared" si="343"/>
        <v>2025</v>
      </c>
    </row>
    <row r="10961" spans="1:14" x14ac:dyDescent="0.3">
      <c r="A10961" t="s">
        <v>15182</v>
      </c>
      <c r="B10961" s="1">
        <v>45893</v>
      </c>
      <c r="C10961" s="1" t="str">
        <f t="shared" si="342"/>
        <v>August</v>
      </c>
      <c r="D10961" t="s">
        <v>417</v>
      </c>
      <c r="E10961" t="s">
        <v>166</v>
      </c>
      <c r="F10961" t="s">
        <v>155</v>
      </c>
      <c r="G10961" t="s">
        <v>101</v>
      </c>
      <c r="H10961">
        <v>3</v>
      </c>
      <c r="I10961">
        <v>27460.14</v>
      </c>
      <c r="J10961">
        <v>0.1</v>
      </c>
      <c r="K10961">
        <v>74142.38</v>
      </c>
      <c r="L10961" t="s">
        <v>51</v>
      </c>
      <c r="M10961" t="s">
        <v>24</v>
      </c>
      <c r="N10961">
        <f t="shared" si="343"/>
        <v>2025</v>
      </c>
    </row>
    <row r="10962" spans="1:14" x14ac:dyDescent="0.3">
      <c r="A10962" t="s">
        <v>8574</v>
      </c>
      <c r="B10962" s="1">
        <v>45948</v>
      </c>
      <c r="C10962" s="1" t="str">
        <f t="shared" si="342"/>
        <v>October</v>
      </c>
      <c r="D10962" t="s">
        <v>417</v>
      </c>
      <c r="E10962" t="s">
        <v>290</v>
      </c>
      <c r="F10962" t="s">
        <v>34</v>
      </c>
      <c r="G10962" t="s">
        <v>29</v>
      </c>
      <c r="H10962">
        <v>2</v>
      </c>
      <c r="I10962">
        <v>17581.28</v>
      </c>
      <c r="J10962">
        <v>0.1</v>
      </c>
      <c r="K10962">
        <v>31646.3</v>
      </c>
      <c r="L10962" t="s">
        <v>42</v>
      </c>
      <c r="M10962" t="s">
        <v>24</v>
      </c>
      <c r="N10962">
        <f t="shared" si="343"/>
        <v>2025</v>
      </c>
    </row>
    <row r="10963" spans="1:14" x14ac:dyDescent="0.3">
      <c r="A10963" t="s">
        <v>8860</v>
      </c>
      <c r="B10963" s="1">
        <v>46003</v>
      </c>
      <c r="C10963" s="1" t="str">
        <f t="shared" si="342"/>
        <v>December</v>
      </c>
      <c r="D10963" t="s">
        <v>417</v>
      </c>
      <c r="E10963" t="s">
        <v>197</v>
      </c>
      <c r="F10963" t="s">
        <v>59</v>
      </c>
      <c r="G10963" t="s">
        <v>29</v>
      </c>
      <c r="H10963">
        <v>1</v>
      </c>
      <c r="I10963">
        <v>44120.4</v>
      </c>
      <c r="J10963">
        <v>0.05</v>
      </c>
      <c r="K10963">
        <v>41914.379999999997</v>
      </c>
      <c r="L10963" t="s">
        <v>42</v>
      </c>
      <c r="M10963" t="s">
        <v>52</v>
      </c>
      <c r="N10963">
        <f t="shared" si="343"/>
        <v>2025</v>
      </c>
    </row>
    <row r="10964" spans="1:14" x14ac:dyDescent="0.3">
      <c r="A10964" t="s">
        <v>467</v>
      </c>
      <c r="B10964" s="1">
        <v>46020</v>
      </c>
      <c r="C10964" s="1" t="str">
        <f t="shared" si="342"/>
        <v>December</v>
      </c>
      <c r="D10964" t="s">
        <v>417</v>
      </c>
      <c r="E10964" t="s">
        <v>27</v>
      </c>
      <c r="F10964" t="s">
        <v>28</v>
      </c>
      <c r="G10964" t="s">
        <v>29</v>
      </c>
      <c r="H10964">
        <v>3</v>
      </c>
      <c r="I10964">
        <v>18900.060000000001</v>
      </c>
      <c r="J10964">
        <v>0.15</v>
      </c>
      <c r="K10964">
        <v>48195.15</v>
      </c>
      <c r="L10964" t="s">
        <v>51</v>
      </c>
      <c r="M10964" t="s">
        <v>30</v>
      </c>
      <c r="N10964">
        <f t="shared" si="343"/>
        <v>2025</v>
      </c>
    </row>
    <row r="10965" spans="1:14" x14ac:dyDescent="0.3">
      <c r="A10965" t="s">
        <v>12409</v>
      </c>
      <c r="B10965" s="1">
        <v>45731</v>
      </c>
      <c r="C10965" s="1" t="str">
        <f t="shared" si="342"/>
        <v>March</v>
      </c>
      <c r="D10965" t="s">
        <v>2275</v>
      </c>
      <c r="E10965" t="s">
        <v>143</v>
      </c>
      <c r="F10965" t="s">
        <v>83</v>
      </c>
      <c r="G10965" t="s">
        <v>23</v>
      </c>
      <c r="H10965">
        <v>6</v>
      </c>
      <c r="I10965">
        <v>19338.73</v>
      </c>
      <c r="J10965">
        <v>0.1</v>
      </c>
      <c r="K10965">
        <v>104429.14</v>
      </c>
      <c r="L10965" t="s">
        <v>17</v>
      </c>
      <c r="M10965" t="s">
        <v>52</v>
      </c>
      <c r="N10965">
        <f t="shared" si="343"/>
        <v>2025</v>
      </c>
    </row>
    <row r="10966" spans="1:14" x14ac:dyDescent="0.3">
      <c r="A10966" t="s">
        <v>7048</v>
      </c>
      <c r="B10966" s="1">
        <v>45753</v>
      </c>
      <c r="C10966" s="1" t="str">
        <f t="shared" si="342"/>
        <v>April</v>
      </c>
      <c r="D10966" t="s">
        <v>2275</v>
      </c>
      <c r="E10966" t="s">
        <v>174</v>
      </c>
      <c r="F10966" t="s">
        <v>59</v>
      </c>
      <c r="G10966" t="s">
        <v>29</v>
      </c>
      <c r="H10966">
        <v>5</v>
      </c>
      <c r="I10966">
        <v>8296.7999999999993</v>
      </c>
      <c r="J10966">
        <v>0.15</v>
      </c>
      <c r="K10966">
        <v>35261.4</v>
      </c>
      <c r="L10966" t="s">
        <v>17</v>
      </c>
      <c r="M10966" t="s">
        <v>52</v>
      </c>
      <c r="N10966">
        <f t="shared" si="343"/>
        <v>2025</v>
      </c>
    </row>
    <row r="10967" spans="1:14" x14ac:dyDescent="0.3">
      <c r="A10967" t="s">
        <v>8831</v>
      </c>
      <c r="B10967" s="1">
        <v>45803</v>
      </c>
      <c r="C10967" s="1" t="str">
        <f t="shared" si="342"/>
        <v>May</v>
      </c>
      <c r="D10967" t="s">
        <v>2275</v>
      </c>
      <c r="E10967" t="s">
        <v>453</v>
      </c>
      <c r="F10967" t="s">
        <v>75</v>
      </c>
      <c r="G10967" t="s">
        <v>29</v>
      </c>
      <c r="H10967">
        <v>7</v>
      </c>
      <c r="I10967">
        <v>34226.76</v>
      </c>
      <c r="J10967">
        <v>0.05</v>
      </c>
      <c r="K10967">
        <v>227607.95</v>
      </c>
      <c r="L10967" t="s">
        <v>42</v>
      </c>
      <c r="M10967" t="s">
        <v>18</v>
      </c>
      <c r="N10967">
        <f t="shared" si="343"/>
        <v>2025</v>
      </c>
    </row>
    <row r="10968" spans="1:14" x14ac:dyDescent="0.3">
      <c r="A10968" t="s">
        <v>2274</v>
      </c>
      <c r="B10968" s="1">
        <v>45905</v>
      </c>
      <c r="C10968" s="1" t="str">
        <f t="shared" si="342"/>
        <v>September</v>
      </c>
      <c r="D10968" t="s">
        <v>2275</v>
      </c>
      <c r="E10968" t="s">
        <v>184</v>
      </c>
      <c r="F10968" t="s">
        <v>79</v>
      </c>
      <c r="G10968" t="s">
        <v>29</v>
      </c>
      <c r="H10968">
        <v>5</v>
      </c>
      <c r="I10968">
        <v>30536.639999999999</v>
      </c>
      <c r="J10968">
        <v>0.05</v>
      </c>
      <c r="K10968">
        <v>145049.04</v>
      </c>
      <c r="L10968" t="s">
        <v>51</v>
      </c>
      <c r="M10968" t="s">
        <v>30</v>
      </c>
      <c r="N10968">
        <f t="shared" si="343"/>
        <v>2025</v>
      </c>
    </row>
    <row r="10969" spans="1:14" x14ac:dyDescent="0.3">
      <c r="A10969" t="s">
        <v>10708</v>
      </c>
      <c r="B10969" s="1">
        <v>45980</v>
      </c>
      <c r="C10969" s="1" t="str">
        <f t="shared" si="342"/>
        <v>November</v>
      </c>
      <c r="D10969" t="s">
        <v>2275</v>
      </c>
      <c r="E10969" t="s">
        <v>68</v>
      </c>
      <c r="F10969" t="s">
        <v>50</v>
      </c>
      <c r="G10969" t="s">
        <v>29</v>
      </c>
      <c r="H10969">
        <v>5</v>
      </c>
      <c r="I10969">
        <v>43488.98</v>
      </c>
      <c r="J10969">
        <v>0</v>
      </c>
      <c r="K10969">
        <v>217444.9</v>
      </c>
      <c r="L10969" t="s">
        <v>42</v>
      </c>
      <c r="M10969" t="s">
        <v>30</v>
      </c>
      <c r="N10969">
        <f t="shared" si="343"/>
        <v>2025</v>
      </c>
    </row>
    <row r="10970" spans="1:14" x14ac:dyDescent="0.3">
      <c r="A10970" t="s">
        <v>6610</v>
      </c>
      <c r="B10970" s="1">
        <v>45798</v>
      </c>
      <c r="C10970" s="1" t="str">
        <f t="shared" si="342"/>
        <v>May</v>
      </c>
      <c r="D10970" t="s">
        <v>4868</v>
      </c>
      <c r="E10970" t="s">
        <v>74</v>
      </c>
      <c r="F10970" t="s">
        <v>75</v>
      </c>
      <c r="G10970" t="s">
        <v>29</v>
      </c>
      <c r="H10970">
        <v>7</v>
      </c>
      <c r="I10970">
        <v>23576.18</v>
      </c>
      <c r="J10970">
        <v>0.05</v>
      </c>
      <c r="K10970">
        <v>156781.6</v>
      </c>
      <c r="L10970" t="s">
        <v>17</v>
      </c>
      <c r="M10970" t="s">
        <v>30</v>
      </c>
      <c r="N10970">
        <f t="shared" si="343"/>
        <v>2025</v>
      </c>
    </row>
    <row r="10971" spans="1:14" x14ac:dyDescent="0.3">
      <c r="A10971" t="s">
        <v>4867</v>
      </c>
      <c r="B10971" s="1">
        <v>45835</v>
      </c>
      <c r="C10971" s="1" t="str">
        <f t="shared" si="342"/>
        <v>June</v>
      </c>
      <c r="D10971" t="s">
        <v>4868</v>
      </c>
      <c r="E10971" t="s">
        <v>535</v>
      </c>
      <c r="F10971" t="s">
        <v>34</v>
      </c>
      <c r="G10971" t="s">
        <v>29</v>
      </c>
      <c r="H10971">
        <v>1</v>
      </c>
      <c r="I10971">
        <v>47016.79</v>
      </c>
      <c r="J10971">
        <v>0.15</v>
      </c>
      <c r="K10971">
        <v>39964.269999999997</v>
      </c>
      <c r="L10971" t="s">
        <v>51</v>
      </c>
      <c r="M10971" t="s">
        <v>52</v>
      </c>
      <c r="N10971">
        <f t="shared" si="343"/>
        <v>2025</v>
      </c>
    </row>
    <row r="10972" spans="1:14" x14ac:dyDescent="0.3">
      <c r="A10972" t="s">
        <v>6465</v>
      </c>
      <c r="B10972" s="1">
        <v>45922</v>
      </c>
      <c r="C10972" s="1" t="str">
        <f t="shared" si="342"/>
        <v>September</v>
      </c>
      <c r="D10972" t="s">
        <v>4868</v>
      </c>
      <c r="E10972" t="s">
        <v>366</v>
      </c>
      <c r="F10972" t="s">
        <v>100</v>
      </c>
      <c r="G10972" t="s">
        <v>101</v>
      </c>
      <c r="H10972">
        <v>7</v>
      </c>
      <c r="I10972">
        <v>23426.92</v>
      </c>
      <c r="J10972">
        <v>0</v>
      </c>
      <c r="K10972">
        <v>163988.44</v>
      </c>
      <c r="L10972" t="s">
        <v>17</v>
      </c>
      <c r="M10972" t="s">
        <v>24</v>
      </c>
      <c r="N10972">
        <f t="shared" si="343"/>
        <v>2025</v>
      </c>
    </row>
    <row r="10973" spans="1:14" x14ac:dyDescent="0.3">
      <c r="A10973" t="s">
        <v>10634</v>
      </c>
      <c r="B10973" s="1">
        <v>45961</v>
      </c>
      <c r="C10973" s="1" t="str">
        <f t="shared" si="342"/>
        <v>October</v>
      </c>
      <c r="D10973" t="s">
        <v>4868</v>
      </c>
      <c r="E10973" t="s">
        <v>453</v>
      </c>
      <c r="F10973" t="s">
        <v>75</v>
      </c>
      <c r="G10973" t="s">
        <v>29</v>
      </c>
      <c r="H10973">
        <v>6</v>
      </c>
      <c r="I10973">
        <v>45289.29</v>
      </c>
      <c r="J10973">
        <v>0.15</v>
      </c>
      <c r="K10973">
        <v>230975.38</v>
      </c>
      <c r="L10973" t="s">
        <v>17</v>
      </c>
      <c r="M10973" t="s">
        <v>30</v>
      </c>
      <c r="N10973">
        <f t="shared" si="343"/>
        <v>2025</v>
      </c>
    </row>
    <row r="10974" spans="1:14" x14ac:dyDescent="0.3">
      <c r="A10974" t="s">
        <v>13458</v>
      </c>
      <c r="B10974" s="1">
        <v>45903</v>
      </c>
      <c r="C10974" s="1" t="str">
        <f t="shared" si="342"/>
        <v>September</v>
      </c>
      <c r="D10974" t="s">
        <v>10387</v>
      </c>
      <c r="E10974" t="s">
        <v>290</v>
      </c>
      <c r="F10974" t="s">
        <v>34</v>
      </c>
      <c r="G10974" t="s">
        <v>29</v>
      </c>
      <c r="H10974">
        <v>1</v>
      </c>
      <c r="I10974">
        <v>31287.22</v>
      </c>
      <c r="J10974">
        <v>0.1</v>
      </c>
      <c r="K10974">
        <v>28158.5</v>
      </c>
      <c r="L10974" t="s">
        <v>17</v>
      </c>
      <c r="M10974" t="s">
        <v>24</v>
      </c>
      <c r="N10974">
        <f t="shared" si="343"/>
        <v>2025</v>
      </c>
    </row>
    <row r="10975" spans="1:14" x14ac:dyDescent="0.3">
      <c r="A10975" t="s">
        <v>10386</v>
      </c>
      <c r="B10975" s="1">
        <v>45984</v>
      </c>
      <c r="C10975" s="1" t="str">
        <f t="shared" si="342"/>
        <v>November</v>
      </c>
      <c r="D10975" t="s">
        <v>10387</v>
      </c>
      <c r="E10975" t="s">
        <v>33</v>
      </c>
      <c r="F10975" t="s">
        <v>34</v>
      </c>
      <c r="G10975" t="s">
        <v>29</v>
      </c>
      <c r="H10975">
        <v>3</v>
      </c>
      <c r="I10975">
        <v>45848.23</v>
      </c>
      <c r="J10975">
        <v>0.15</v>
      </c>
      <c r="K10975">
        <v>116912.99</v>
      </c>
      <c r="L10975" t="s">
        <v>42</v>
      </c>
      <c r="M10975" t="s">
        <v>30</v>
      </c>
      <c r="N10975">
        <f t="shared" si="343"/>
        <v>2025</v>
      </c>
    </row>
    <row r="10976" spans="1:14" x14ac:dyDescent="0.3">
      <c r="A10976" t="s">
        <v>14509</v>
      </c>
      <c r="B10976" s="1">
        <v>46020</v>
      </c>
      <c r="C10976" s="1" t="str">
        <f t="shared" si="342"/>
        <v>December</v>
      </c>
      <c r="D10976" t="s">
        <v>10387</v>
      </c>
      <c r="E10976" t="s">
        <v>290</v>
      </c>
      <c r="F10976" t="s">
        <v>34</v>
      </c>
      <c r="G10976" t="s">
        <v>29</v>
      </c>
      <c r="I10976">
        <v>42967.51</v>
      </c>
      <c r="J10976">
        <v>0.05</v>
      </c>
      <c r="K10976">
        <v>204095.67</v>
      </c>
      <c r="L10976" t="s">
        <v>51</v>
      </c>
      <c r="M10976" t="s">
        <v>24</v>
      </c>
      <c r="N10976">
        <f t="shared" si="343"/>
        <v>2025</v>
      </c>
    </row>
    <row r="10977" spans="1:14" x14ac:dyDescent="0.3">
      <c r="A10977" t="s">
        <v>14808</v>
      </c>
      <c r="B10977" s="1">
        <v>45825</v>
      </c>
      <c r="C10977" s="1" t="str">
        <f t="shared" si="342"/>
        <v>June</v>
      </c>
      <c r="D10977" t="s">
        <v>6104</v>
      </c>
      <c r="E10977" t="s">
        <v>427</v>
      </c>
      <c r="F10977" t="s">
        <v>59</v>
      </c>
      <c r="G10977" t="s">
        <v>29</v>
      </c>
      <c r="H10977">
        <v>1</v>
      </c>
      <c r="I10977">
        <v>42009.87</v>
      </c>
      <c r="J10977">
        <v>0.2</v>
      </c>
      <c r="K10977">
        <v>33607.9</v>
      </c>
      <c r="L10977" t="s">
        <v>42</v>
      </c>
      <c r="M10977" t="s">
        <v>18</v>
      </c>
      <c r="N10977">
        <f t="shared" si="343"/>
        <v>2025</v>
      </c>
    </row>
    <row r="10978" spans="1:14" x14ac:dyDescent="0.3">
      <c r="A10978" t="s">
        <v>13947</v>
      </c>
      <c r="B10978" s="1">
        <v>45905</v>
      </c>
      <c r="C10978" s="1" t="str">
        <f t="shared" si="342"/>
        <v>September</v>
      </c>
      <c r="D10978" t="s">
        <v>6104</v>
      </c>
      <c r="E10978" t="s">
        <v>206</v>
      </c>
      <c r="F10978" t="s">
        <v>109</v>
      </c>
      <c r="G10978" t="s">
        <v>16</v>
      </c>
      <c r="H10978">
        <v>2</v>
      </c>
      <c r="I10978">
        <v>34978.03</v>
      </c>
      <c r="J10978">
        <v>0.2</v>
      </c>
      <c r="K10978">
        <v>55964.85</v>
      </c>
      <c r="L10978" t="s">
        <v>51</v>
      </c>
      <c r="M10978" t="s">
        <v>52</v>
      </c>
      <c r="N10978">
        <f t="shared" si="343"/>
        <v>2025</v>
      </c>
    </row>
    <row r="10979" spans="1:14" x14ac:dyDescent="0.3">
      <c r="A10979" t="s">
        <v>6103</v>
      </c>
      <c r="B10979" s="1">
        <v>46015</v>
      </c>
      <c r="C10979" s="1" t="str">
        <f t="shared" si="342"/>
        <v>December</v>
      </c>
      <c r="D10979" t="s">
        <v>6104</v>
      </c>
      <c r="E10979" t="s">
        <v>348</v>
      </c>
      <c r="F10979" t="s">
        <v>22</v>
      </c>
      <c r="G10979" t="s">
        <v>23</v>
      </c>
      <c r="H10979">
        <v>6</v>
      </c>
      <c r="I10979">
        <v>21577.32</v>
      </c>
      <c r="J10979">
        <v>0.15</v>
      </c>
      <c r="K10979">
        <v>110044.33</v>
      </c>
      <c r="L10979" t="s">
        <v>42</v>
      </c>
      <c r="M10979" t="s">
        <v>18</v>
      </c>
      <c r="N10979">
        <f t="shared" si="343"/>
        <v>2025</v>
      </c>
    </row>
    <row r="10980" spans="1:14" x14ac:dyDescent="0.3">
      <c r="A10980" t="s">
        <v>12503</v>
      </c>
      <c r="B10980" s="1">
        <v>45749</v>
      </c>
      <c r="C10980" s="1" t="str">
        <f t="shared" si="342"/>
        <v>April</v>
      </c>
      <c r="D10980" t="s">
        <v>265</v>
      </c>
      <c r="E10980" t="s">
        <v>453</v>
      </c>
      <c r="F10980" t="s">
        <v>75</v>
      </c>
      <c r="G10980" t="s">
        <v>29</v>
      </c>
      <c r="H10980">
        <v>7</v>
      </c>
      <c r="I10980">
        <v>44069.919999999998</v>
      </c>
      <c r="J10980">
        <v>0</v>
      </c>
      <c r="K10980">
        <v>308489.44</v>
      </c>
      <c r="L10980" t="s">
        <v>51</v>
      </c>
      <c r="M10980" t="s">
        <v>24</v>
      </c>
      <c r="N10980">
        <f t="shared" si="343"/>
        <v>2025</v>
      </c>
    </row>
    <row r="10981" spans="1:14" x14ac:dyDescent="0.3">
      <c r="A10981" t="s">
        <v>7691</v>
      </c>
      <c r="B10981" s="1">
        <v>45888</v>
      </c>
      <c r="C10981" s="1" t="str">
        <f t="shared" si="342"/>
        <v>August</v>
      </c>
      <c r="D10981" t="s">
        <v>265</v>
      </c>
      <c r="E10981" t="s">
        <v>68</v>
      </c>
      <c r="F10981" t="s">
        <v>50</v>
      </c>
      <c r="G10981" t="s">
        <v>29</v>
      </c>
      <c r="H10981">
        <v>4</v>
      </c>
      <c r="I10981">
        <v>44943.69</v>
      </c>
      <c r="J10981">
        <v>0</v>
      </c>
      <c r="K10981">
        <v>179774.76</v>
      </c>
      <c r="L10981" t="s">
        <v>51</v>
      </c>
      <c r="M10981" t="s">
        <v>30</v>
      </c>
      <c r="N10981">
        <f t="shared" si="343"/>
        <v>2025</v>
      </c>
    </row>
    <row r="10982" spans="1:14" x14ac:dyDescent="0.3">
      <c r="A10982" t="s">
        <v>264</v>
      </c>
      <c r="B10982" s="1">
        <v>45941</v>
      </c>
      <c r="C10982" s="1" t="str">
        <f t="shared" si="342"/>
        <v>October</v>
      </c>
      <c r="D10982" t="s">
        <v>265</v>
      </c>
      <c r="F10982" t="s">
        <v>79</v>
      </c>
      <c r="G10982" t="s">
        <v>29</v>
      </c>
      <c r="H10982">
        <v>7</v>
      </c>
      <c r="I10982">
        <v>16912.22</v>
      </c>
      <c r="J10982">
        <v>0.2</v>
      </c>
      <c r="K10982">
        <v>94708.43</v>
      </c>
      <c r="L10982" t="s">
        <v>17</v>
      </c>
      <c r="M10982" t="s">
        <v>30</v>
      </c>
      <c r="N10982">
        <f t="shared" si="343"/>
        <v>2025</v>
      </c>
    </row>
    <row r="10983" spans="1:14" x14ac:dyDescent="0.3">
      <c r="A10983" t="s">
        <v>12513</v>
      </c>
      <c r="B10983" s="1">
        <v>45677</v>
      </c>
      <c r="C10983" s="1" t="str">
        <f t="shared" si="342"/>
        <v>January</v>
      </c>
      <c r="D10983" t="s">
        <v>2697</v>
      </c>
      <c r="E10983" t="s">
        <v>151</v>
      </c>
      <c r="F10983" t="s">
        <v>75</v>
      </c>
      <c r="G10983" t="s">
        <v>29</v>
      </c>
      <c r="H10983">
        <v>3</v>
      </c>
      <c r="I10983">
        <v>28497.24</v>
      </c>
      <c r="J10983">
        <v>0</v>
      </c>
      <c r="K10983">
        <v>85491.72</v>
      </c>
      <c r="L10983" t="s">
        <v>42</v>
      </c>
      <c r="M10983" t="s">
        <v>24</v>
      </c>
      <c r="N10983">
        <f t="shared" si="343"/>
        <v>2025</v>
      </c>
    </row>
    <row r="10984" spans="1:14" x14ac:dyDescent="0.3">
      <c r="A10984" t="s">
        <v>2696</v>
      </c>
      <c r="B10984" s="1">
        <v>45778</v>
      </c>
      <c r="C10984" s="1" t="str">
        <f t="shared" si="342"/>
        <v>May</v>
      </c>
      <c r="D10984" t="s">
        <v>2697</v>
      </c>
      <c r="E10984" t="s">
        <v>306</v>
      </c>
      <c r="F10984" t="s">
        <v>15</v>
      </c>
      <c r="G10984" t="s">
        <v>16</v>
      </c>
      <c r="H10984">
        <v>3</v>
      </c>
      <c r="I10984">
        <v>36969.67</v>
      </c>
      <c r="J10984">
        <v>0.05</v>
      </c>
      <c r="K10984">
        <v>105363.56</v>
      </c>
      <c r="L10984" t="s">
        <v>42</v>
      </c>
      <c r="M10984" t="s">
        <v>24</v>
      </c>
      <c r="N10984">
        <f t="shared" si="343"/>
        <v>2025</v>
      </c>
    </row>
    <row r="10985" spans="1:14" x14ac:dyDescent="0.3">
      <c r="A10985" t="s">
        <v>6527</v>
      </c>
      <c r="B10985" s="1">
        <v>45861</v>
      </c>
      <c r="C10985" s="1" t="str">
        <f t="shared" si="342"/>
        <v>July</v>
      </c>
      <c r="D10985" t="s">
        <v>2697</v>
      </c>
      <c r="E10985" t="s">
        <v>320</v>
      </c>
      <c r="F10985" t="s">
        <v>15</v>
      </c>
      <c r="G10985" t="s">
        <v>16</v>
      </c>
      <c r="H10985">
        <v>3</v>
      </c>
      <c r="I10985">
        <v>49231.44</v>
      </c>
      <c r="J10985">
        <v>0.05</v>
      </c>
      <c r="K10985">
        <v>140309.6</v>
      </c>
      <c r="L10985" t="s">
        <v>51</v>
      </c>
      <c r="M10985" t="s">
        <v>24</v>
      </c>
      <c r="N10985">
        <f t="shared" si="343"/>
        <v>2025</v>
      </c>
    </row>
    <row r="10986" spans="1:14" x14ac:dyDescent="0.3">
      <c r="A10986" t="s">
        <v>5444</v>
      </c>
      <c r="B10986" s="1">
        <v>45890</v>
      </c>
      <c r="C10986" s="1" t="str">
        <f t="shared" si="342"/>
        <v>August</v>
      </c>
      <c r="D10986" t="s">
        <v>2697</v>
      </c>
      <c r="E10986" t="s">
        <v>115</v>
      </c>
      <c r="F10986" t="s">
        <v>28</v>
      </c>
      <c r="G10986" t="s">
        <v>29</v>
      </c>
      <c r="H10986">
        <v>4</v>
      </c>
      <c r="I10986">
        <v>44266.49</v>
      </c>
      <c r="J10986">
        <v>0.05</v>
      </c>
      <c r="K10986">
        <v>168212.66</v>
      </c>
      <c r="L10986" t="s">
        <v>17</v>
      </c>
      <c r="M10986" t="s">
        <v>52</v>
      </c>
      <c r="N10986">
        <f t="shared" si="343"/>
        <v>2025</v>
      </c>
    </row>
    <row r="10987" spans="1:14" x14ac:dyDescent="0.3">
      <c r="A10987" t="s">
        <v>13484</v>
      </c>
      <c r="B10987" s="1">
        <v>45926</v>
      </c>
      <c r="C10987" s="1" t="str">
        <f t="shared" si="342"/>
        <v>September</v>
      </c>
      <c r="D10987" t="s">
        <v>2697</v>
      </c>
      <c r="E10987" t="s">
        <v>65</v>
      </c>
      <c r="F10987" t="s">
        <v>46</v>
      </c>
      <c r="G10987" t="s">
        <v>23</v>
      </c>
      <c r="H10987">
        <v>7</v>
      </c>
      <c r="I10987">
        <v>23276.97</v>
      </c>
      <c r="J10987">
        <v>0</v>
      </c>
      <c r="K10987">
        <v>162938.79</v>
      </c>
      <c r="L10987" t="s">
        <v>51</v>
      </c>
      <c r="M10987" t="s">
        <v>18</v>
      </c>
      <c r="N10987">
        <f t="shared" si="343"/>
        <v>2025</v>
      </c>
    </row>
    <row r="10988" spans="1:14" x14ac:dyDescent="0.3">
      <c r="A10988" t="s">
        <v>3921</v>
      </c>
      <c r="B10988" s="1">
        <v>45928</v>
      </c>
      <c r="C10988" s="1" t="str">
        <f t="shared" si="342"/>
        <v>September</v>
      </c>
      <c r="D10988" t="s">
        <v>2697</v>
      </c>
      <c r="E10988" t="s">
        <v>14</v>
      </c>
      <c r="F10988" t="s">
        <v>15</v>
      </c>
      <c r="G10988" t="s">
        <v>16</v>
      </c>
      <c r="H10988">
        <v>2</v>
      </c>
      <c r="I10988">
        <v>35169.64</v>
      </c>
      <c r="J10988">
        <v>0.15</v>
      </c>
      <c r="K10988">
        <v>59788.39</v>
      </c>
      <c r="L10988" t="s">
        <v>42</v>
      </c>
      <c r="M10988" t="s">
        <v>30</v>
      </c>
      <c r="N10988">
        <f t="shared" si="343"/>
        <v>2025</v>
      </c>
    </row>
    <row r="10989" spans="1:14" x14ac:dyDescent="0.3">
      <c r="A10989" t="s">
        <v>8231</v>
      </c>
      <c r="B10989" s="1">
        <v>45975</v>
      </c>
      <c r="C10989" s="1" t="str">
        <f t="shared" si="342"/>
        <v>November</v>
      </c>
      <c r="D10989" t="s">
        <v>2697</v>
      </c>
      <c r="E10989" t="s">
        <v>272</v>
      </c>
      <c r="F10989" t="s">
        <v>79</v>
      </c>
      <c r="G10989" t="s">
        <v>29</v>
      </c>
      <c r="H10989">
        <v>1</v>
      </c>
      <c r="I10989">
        <v>31128.99</v>
      </c>
      <c r="J10989">
        <v>0</v>
      </c>
      <c r="K10989">
        <v>31128.99</v>
      </c>
      <c r="L10989" t="s">
        <v>42</v>
      </c>
      <c r="M10989" t="s">
        <v>52</v>
      </c>
      <c r="N10989">
        <f t="shared" si="343"/>
        <v>2025</v>
      </c>
    </row>
    <row r="10990" spans="1:14" x14ac:dyDescent="0.3">
      <c r="A10990" t="s">
        <v>5210</v>
      </c>
      <c r="B10990" s="1">
        <v>45662</v>
      </c>
      <c r="C10990" s="1" t="str">
        <f t="shared" si="342"/>
        <v>January</v>
      </c>
      <c r="D10990" t="s">
        <v>598</v>
      </c>
      <c r="E10990" t="s">
        <v>369</v>
      </c>
      <c r="F10990" t="s">
        <v>22</v>
      </c>
      <c r="G10990" t="s">
        <v>23</v>
      </c>
      <c r="H10990">
        <v>2</v>
      </c>
      <c r="I10990">
        <v>22916.84</v>
      </c>
      <c r="J10990">
        <v>0.2</v>
      </c>
      <c r="K10990">
        <v>36666.94</v>
      </c>
      <c r="L10990" t="s">
        <v>42</v>
      </c>
      <c r="M10990" t="s">
        <v>24</v>
      </c>
      <c r="N10990">
        <f t="shared" si="343"/>
        <v>2025</v>
      </c>
    </row>
    <row r="10991" spans="1:14" x14ac:dyDescent="0.3">
      <c r="A10991" t="s">
        <v>14878</v>
      </c>
      <c r="B10991" s="1">
        <v>45687</v>
      </c>
      <c r="C10991" s="1" t="str">
        <f t="shared" si="342"/>
        <v>January</v>
      </c>
      <c r="D10991" t="s">
        <v>598</v>
      </c>
      <c r="E10991" t="s">
        <v>211</v>
      </c>
      <c r="F10991" t="s">
        <v>22</v>
      </c>
      <c r="G10991" t="s">
        <v>23</v>
      </c>
      <c r="H10991">
        <v>4</v>
      </c>
      <c r="I10991">
        <v>29292.43</v>
      </c>
      <c r="J10991">
        <v>0.2</v>
      </c>
      <c r="K10991">
        <v>93735.78</v>
      </c>
      <c r="L10991" t="s">
        <v>51</v>
      </c>
      <c r="M10991" t="s">
        <v>18</v>
      </c>
      <c r="N10991">
        <f t="shared" si="343"/>
        <v>2025</v>
      </c>
    </row>
    <row r="10992" spans="1:14" x14ac:dyDescent="0.3">
      <c r="A10992" t="s">
        <v>13796</v>
      </c>
      <c r="B10992" s="1">
        <v>45735</v>
      </c>
      <c r="C10992" s="1" t="str">
        <f t="shared" si="342"/>
        <v>March</v>
      </c>
      <c r="D10992" t="s">
        <v>598</v>
      </c>
      <c r="E10992" t="s">
        <v>99</v>
      </c>
      <c r="F10992" t="s">
        <v>100</v>
      </c>
      <c r="G10992" t="s">
        <v>101</v>
      </c>
      <c r="H10992">
        <v>7</v>
      </c>
      <c r="I10992">
        <v>30647.9</v>
      </c>
      <c r="J10992">
        <v>0</v>
      </c>
      <c r="K10992">
        <v>214535.3</v>
      </c>
      <c r="L10992" t="s">
        <v>17</v>
      </c>
      <c r="M10992" t="s">
        <v>18</v>
      </c>
      <c r="N10992">
        <f t="shared" si="343"/>
        <v>2025</v>
      </c>
    </row>
    <row r="10993" spans="1:14" x14ac:dyDescent="0.3">
      <c r="A10993" t="s">
        <v>597</v>
      </c>
      <c r="B10993" s="1">
        <v>45848</v>
      </c>
      <c r="C10993" s="1" t="str">
        <f t="shared" si="342"/>
        <v>July</v>
      </c>
      <c r="D10993" t="s">
        <v>598</v>
      </c>
      <c r="E10993" t="s">
        <v>312</v>
      </c>
      <c r="F10993" t="s">
        <v>46</v>
      </c>
      <c r="G10993" t="s">
        <v>23</v>
      </c>
      <c r="H10993">
        <v>7</v>
      </c>
      <c r="I10993">
        <v>31152.23</v>
      </c>
      <c r="J10993">
        <v>0.15</v>
      </c>
      <c r="K10993">
        <v>185355.77</v>
      </c>
      <c r="L10993" t="s">
        <v>17</v>
      </c>
      <c r="M10993" t="s">
        <v>52</v>
      </c>
      <c r="N10993">
        <f t="shared" si="343"/>
        <v>2025</v>
      </c>
    </row>
    <row r="10994" spans="1:14" x14ac:dyDescent="0.3">
      <c r="A10994" t="s">
        <v>8051</v>
      </c>
      <c r="B10994" s="1">
        <v>45878</v>
      </c>
      <c r="C10994" s="1" t="str">
        <f t="shared" si="342"/>
        <v>August</v>
      </c>
      <c r="D10994" t="s">
        <v>598</v>
      </c>
      <c r="E10994" t="s">
        <v>191</v>
      </c>
      <c r="F10994" t="s">
        <v>79</v>
      </c>
      <c r="G10994" t="s">
        <v>29</v>
      </c>
      <c r="H10994">
        <v>4</v>
      </c>
      <c r="I10994">
        <v>15658.55</v>
      </c>
      <c r="J10994">
        <v>0.05</v>
      </c>
      <c r="K10994">
        <v>59502.49</v>
      </c>
      <c r="L10994" t="s">
        <v>17</v>
      </c>
      <c r="M10994" t="s">
        <v>52</v>
      </c>
      <c r="N10994">
        <f t="shared" si="343"/>
        <v>2025</v>
      </c>
    </row>
    <row r="10995" spans="1:14" x14ac:dyDescent="0.3">
      <c r="A10995" t="s">
        <v>11129</v>
      </c>
      <c r="B10995" s="1">
        <v>45921</v>
      </c>
      <c r="C10995" s="1" t="str">
        <f t="shared" si="342"/>
        <v>September</v>
      </c>
      <c r="D10995" t="s">
        <v>598</v>
      </c>
      <c r="E10995" t="s">
        <v>535</v>
      </c>
      <c r="F10995" t="s">
        <v>34</v>
      </c>
      <c r="G10995" t="s">
        <v>29</v>
      </c>
      <c r="H10995">
        <v>1</v>
      </c>
      <c r="I10995">
        <v>26280.68</v>
      </c>
      <c r="J10995">
        <v>0.15</v>
      </c>
      <c r="K10995">
        <v>22338.58</v>
      </c>
      <c r="L10995" t="s">
        <v>51</v>
      </c>
      <c r="M10995" t="s">
        <v>52</v>
      </c>
      <c r="N10995">
        <f t="shared" si="343"/>
        <v>2025</v>
      </c>
    </row>
    <row r="10996" spans="1:14" x14ac:dyDescent="0.3">
      <c r="A10996" t="s">
        <v>4903</v>
      </c>
      <c r="B10996" s="1">
        <v>45937</v>
      </c>
      <c r="C10996" s="1" t="str">
        <f t="shared" si="342"/>
        <v>October</v>
      </c>
      <c r="D10996" t="s">
        <v>598</v>
      </c>
      <c r="E10996" t="s">
        <v>93</v>
      </c>
      <c r="F10996" t="s">
        <v>50</v>
      </c>
      <c r="G10996" t="s">
        <v>29</v>
      </c>
      <c r="H10996">
        <v>4</v>
      </c>
      <c r="I10996">
        <v>24700.7</v>
      </c>
      <c r="J10996">
        <v>0.15</v>
      </c>
      <c r="K10996">
        <v>83982.38</v>
      </c>
      <c r="L10996" t="s">
        <v>51</v>
      </c>
      <c r="M10996" t="s">
        <v>24</v>
      </c>
      <c r="N10996">
        <f t="shared" si="343"/>
        <v>2025</v>
      </c>
    </row>
    <row r="10997" spans="1:14" x14ac:dyDescent="0.3">
      <c r="A10997" t="s">
        <v>14102</v>
      </c>
      <c r="B10997" s="1">
        <v>45953</v>
      </c>
      <c r="C10997" s="1" t="str">
        <f t="shared" si="342"/>
        <v>October</v>
      </c>
      <c r="D10997" t="s">
        <v>598</v>
      </c>
      <c r="E10997" t="s">
        <v>82</v>
      </c>
      <c r="F10997" t="s">
        <v>83</v>
      </c>
      <c r="G10997" t="s">
        <v>23</v>
      </c>
      <c r="H10997">
        <v>3</v>
      </c>
      <c r="I10997">
        <v>28129.98</v>
      </c>
      <c r="J10997">
        <v>0.2</v>
      </c>
      <c r="K10997">
        <v>67511.95</v>
      </c>
      <c r="L10997" t="s">
        <v>17</v>
      </c>
      <c r="M10997" t="s">
        <v>24</v>
      </c>
      <c r="N10997">
        <f t="shared" si="343"/>
        <v>2025</v>
      </c>
    </row>
    <row r="10998" spans="1:14" x14ac:dyDescent="0.3">
      <c r="A10998" t="s">
        <v>7433</v>
      </c>
      <c r="B10998" s="1">
        <v>45748</v>
      </c>
      <c r="C10998" s="1" t="str">
        <f t="shared" si="342"/>
        <v>April</v>
      </c>
      <c r="D10998" t="s">
        <v>335</v>
      </c>
      <c r="E10998" t="s">
        <v>191</v>
      </c>
      <c r="F10998" t="s">
        <v>79</v>
      </c>
      <c r="G10998" t="s">
        <v>29</v>
      </c>
      <c r="H10998">
        <v>6</v>
      </c>
      <c r="I10998">
        <v>37645.230000000003</v>
      </c>
      <c r="J10998">
        <v>0.15</v>
      </c>
      <c r="K10998">
        <v>191990.67</v>
      </c>
      <c r="L10998" t="s">
        <v>51</v>
      </c>
      <c r="M10998" t="s">
        <v>18</v>
      </c>
      <c r="N10998">
        <f t="shared" si="343"/>
        <v>2025</v>
      </c>
    </row>
    <row r="10999" spans="1:14" x14ac:dyDescent="0.3">
      <c r="A10999" t="s">
        <v>12940</v>
      </c>
      <c r="B10999" s="1">
        <v>45781</v>
      </c>
      <c r="C10999" s="1" t="str">
        <f t="shared" si="342"/>
        <v>May</v>
      </c>
      <c r="D10999" t="s">
        <v>335</v>
      </c>
      <c r="E10999" t="s">
        <v>130</v>
      </c>
      <c r="F10999" t="s">
        <v>50</v>
      </c>
      <c r="G10999" t="s">
        <v>29</v>
      </c>
      <c r="H10999">
        <v>4</v>
      </c>
      <c r="I10999">
        <v>2163.33</v>
      </c>
      <c r="J10999">
        <v>0</v>
      </c>
      <c r="K10999">
        <v>7787.99</v>
      </c>
      <c r="L10999" t="s">
        <v>17</v>
      </c>
      <c r="M10999" t="s">
        <v>52</v>
      </c>
      <c r="N10999">
        <f t="shared" si="343"/>
        <v>2025</v>
      </c>
    </row>
    <row r="11000" spans="1:14" x14ac:dyDescent="0.3">
      <c r="A11000" t="s">
        <v>6772</v>
      </c>
      <c r="B11000" s="1">
        <v>45898</v>
      </c>
      <c r="C11000" s="1" t="str">
        <f t="shared" si="342"/>
        <v>August</v>
      </c>
      <c r="D11000" t="s">
        <v>335</v>
      </c>
      <c r="E11000" t="s">
        <v>309</v>
      </c>
      <c r="F11000" t="s">
        <v>75</v>
      </c>
      <c r="G11000" t="s">
        <v>29</v>
      </c>
      <c r="H11000">
        <v>1</v>
      </c>
      <c r="I11000">
        <v>35307.25</v>
      </c>
      <c r="J11000">
        <v>0.15</v>
      </c>
      <c r="K11000">
        <v>30011.16</v>
      </c>
      <c r="L11000" t="s">
        <v>42</v>
      </c>
      <c r="M11000" t="s">
        <v>52</v>
      </c>
      <c r="N11000">
        <f t="shared" si="343"/>
        <v>2025</v>
      </c>
    </row>
    <row r="11001" spans="1:14" x14ac:dyDescent="0.3">
      <c r="A11001" t="s">
        <v>334</v>
      </c>
      <c r="B11001" s="1">
        <v>45901</v>
      </c>
      <c r="C11001" s="1" t="str">
        <f t="shared" si="342"/>
        <v>September</v>
      </c>
      <c r="D11001" t="s">
        <v>335</v>
      </c>
      <c r="E11001" t="s">
        <v>115</v>
      </c>
      <c r="F11001" t="s">
        <v>28</v>
      </c>
      <c r="G11001" t="s">
        <v>29</v>
      </c>
      <c r="H11001">
        <v>2</v>
      </c>
      <c r="I11001">
        <v>40071.25</v>
      </c>
      <c r="J11001">
        <v>0.1</v>
      </c>
      <c r="K11001">
        <v>72128.25</v>
      </c>
      <c r="L11001" t="s">
        <v>17</v>
      </c>
      <c r="M11001" t="s">
        <v>52</v>
      </c>
      <c r="N11001">
        <f t="shared" si="343"/>
        <v>2025</v>
      </c>
    </row>
    <row r="11002" spans="1:14" x14ac:dyDescent="0.3">
      <c r="A11002" t="s">
        <v>12563</v>
      </c>
      <c r="B11002" s="1">
        <v>45943</v>
      </c>
      <c r="C11002" s="1" t="str">
        <f t="shared" si="342"/>
        <v>October</v>
      </c>
      <c r="D11002" t="s">
        <v>335</v>
      </c>
      <c r="E11002" t="s">
        <v>143</v>
      </c>
      <c r="F11002" t="s">
        <v>83</v>
      </c>
      <c r="G11002" t="s">
        <v>23</v>
      </c>
      <c r="H11002">
        <v>7</v>
      </c>
      <c r="I11002">
        <v>17762.27</v>
      </c>
      <c r="J11002">
        <v>0</v>
      </c>
      <c r="K11002">
        <v>124335.89</v>
      </c>
      <c r="L11002" t="s">
        <v>17</v>
      </c>
      <c r="M11002" t="s">
        <v>52</v>
      </c>
      <c r="N11002">
        <f t="shared" si="343"/>
        <v>2025</v>
      </c>
    </row>
    <row r="11003" spans="1:14" x14ac:dyDescent="0.3">
      <c r="A11003" t="s">
        <v>12851</v>
      </c>
      <c r="B11003" s="1">
        <v>45689</v>
      </c>
      <c r="C11003" s="1" t="str">
        <f t="shared" si="342"/>
        <v>February</v>
      </c>
      <c r="D11003" t="s">
        <v>2876</v>
      </c>
      <c r="E11003" t="s">
        <v>610</v>
      </c>
      <c r="F11003" t="s">
        <v>83</v>
      </c>
      <c r="G11003" t="s">
        <v>23</v>
      </c>
      <c r="H11003">
        <v>2</v>
      </c>
      <c r="I11003">
        <v>28500.11</v>
      </c>
      <c r="J11003">
        <v>0.05</v>
      </c>
      <c r="K11003">
        <v>54150.21</v>
      </c>
      <c r="L11003" t="s">
        <v>51</v>
      </c>
      <c r="M11003" t="s">
        <v>52</v>
      </c>
      <c r="N11003">
        <f t="shared" si="343"/>
        <v>2025</v>
      </c>
    </row>
    <row r="11004" spans="1:14" x14ac:dyDescent="0.3">
      <c r="A11004" t="s">
        <v>11717</v>
      </c>
      <c r="B11004" s="1">
        <v>45704</v>
      </c>
      <c r="C11004" s="1" t="str">
        <f t="shared" si="342"/>
        <v>February</v>
      </c>
      <c r="D11004" t="s">
        <v>2876</v>
      </c>
      <c r="E11004" t="s">
        <v>348</v>
      </c>
      <c r="F11004" t="s">
        <v>22</v>
      </c>
      <c r="G11004" t="s">
        <v>23</v>
      </c>
      <c r="H11004">
        <v>1</v>
      </c>
      <c r="I11004">
        <v>21944.080000000002</v>
      </c>
      <c r="J11004">
        <v>0.2</v>
      </c>
      <c r="K11004">
        <v>17555.259999999998</v>
      </c>
      <c r="L11004" t="s">
        <v>42</v>
      </c>
      <c r="M11004" t="s">
        <v>30</v>
      </c>
      <c r="N11004">
        <f t="shared" si="343"/>
        <v>2025</v>
      </c>
    </row>
    <row r="11005" spans="1:14" x14ac:dyDescent="0.3">
      <c r="A11005" t="s">
        <v>7444</v>
      </c>
      <c r="B11005" s="1">
        <v>45743</v>
      </c>
      <c r="C11005" s="1" t="str">
        <f t="shared" si="342"/>
        <v>March</v>
      </c>
      <c r="D11005" t="s">
        <v>2876</v>
      </c>
      <c r="E11005" t="s">
        <v>93</v>
      </c>
      <c r="F11005" t="s">
        <v>50</v>
      </c>
      <c r="G11005" t="s">
        <v>29</v>
      </c>
      <c r="H11005">
        <v>2</v>
      </c>
      <c r="I11005">
        <v>4487.76</v>
      </c>
      <c r="J11005">
        <v>0.15</v>
      </c>
      <c r="K11005">
        <v>7629.19</v>
      </c>
      <c r="L11005" t="s">
        <v>51</v>
      </c>
      <c r="M11005" t="s">
        <v>30</v>
      </c>
      <c r="N11005">
        <f t="shared" si="343"/>
        <v>2025</v>
      </c>
    </row>
    <row r="11006" spans="1:14" x14ac:dyDescent="0.3">
      <c r="A11006" t="s">
        <v>15136</v>
      </c>
      <c r="B11006" s="1">
        <v>45758</v>
      </c>
      <c r="C11006" s="1" t="str">
        <f t="shared" si="342"/>
        <v>April</v>
      </c>
      <c r="D11006" t="s">
        <v>2876</v>
      </c>
      <c r="E11006" t="s">
        <v>33</v>
      </c>
      <c r="F11006" t="s">
        <v>34</v>
      </c>
      <c r="G11006" t="s">
        <v>29</v>
      </c>
      <c r="H11006">
        <v>6</v>
      </c>
      <c r="I11006">
        <v>18185.34</v>
      </c>
      <c r="J11006">
        <v>0.05</v>
      </c>
      <c r="K11006">
        <v>103656.44</v>
      </c>
      <c r="L11006" t="s">
        <v>17</v>
      </c>
      <c r="M11006" t="s">
        <v>24</v>
      </c>
      <c r="N11006">
        <f t="shared" si="343"/>
        <v>2025</v>
      </c>
    </row>
    <row r="11007" spans="1:14" x14ac:dyDescent="0.3">
      <c r="A11007" t="s">
        <v>2875</v>
      </c>
      <c r="B11007" s="1">
        <v>45951</v>
      </c>
      <c r="C11007" s="1" t="str">
        <f t="shared" si="342"/>
        <v>October</v>
      </c>
      <c r="D11007" t="s">
        <v>2876</v>
      </c>
      <c r="E11007" t="s">
        <v>133</v>
      </c>
      <c r="F11007" t="s">
        <v>100</v>
      </c>
      <c r="G11007" t="s">
        <v>101</v>
      </c>
      <c r="H11007">
        <v>3</v>
      </c>
      <c r="I11007">
        <v>13074.27</v>
      </c>
      <c r="J11007">
        <v>0</v>
      </c>
      <c r="K11007">
        <v>39222.81</v>
      </c>
      <c r="L11007" t="s">
        <v>51</v>
      </c>
      <c r="M11007" t="s">
        <v>18</v>
      </c>
      <c r="N11007">
        <f t="shared" si="343"/>
        <v>2025</v>
      </c>
    </row>
    <row r="11008" spans="1:14" x14ac:dyDescent="0.3">
      <c r="A11008" t="s">
        <v>4472</v>
      </c>
      <c r="B11008" s="1">
        <v>45985</v>
      </c>
      <c r="C11008" s="1" t="str">
        <f t="shared" si="342"/>
        <v>November</v>
      </c>
      <c r="D11008" t="s">
        <v>2876</v>
      </c>
      <c r="E11008" t="s">
        <v>82</v>
      </c>
      <c r="F11008" t="s">
        <v>83</v>
      </c>
      <c r="G11008" t="s">
        <v>23</v>
      </c>
      <c r="H11008">
        <v>2</v>
      </c>
      <c r="I11008">
        <v>41764.559999999998</v>
      </c>
      <c r="J11008">
        <v>0.2</v>
      </c>
      <c r="K11008">
        <v>66823.3</v>
      </c>
      <c r="L11008" t="s">
        <v>51</v>
      </c>
      <c r="M11008" t="s">
        <v>52</v>
      </c>
      <c r="N11008">
        <f t="shared" si="343"/>
        <v>2025</v>
      </c>
    </row>
    <row r="11009" spans="1:14" x14ac:dyDescent="0.3">
      <c r="A11009" t="s">
        <v>4002</v>
      </c>
      <c r="B11009" s="1">
        <v>45715</v>
      </c>
      <c r="C11009" s="1" t="str">
        <f t="shared" si="342"/>
        <v>February</v>
      </c>
      <c r="D11009" t="s">
        <v>632</v>
      </c>
      <c r="E11009" t="s">
        <v>243</v>
      </c>
      <c r="F11009" t="s">
        <v>79</v>
      </c>
      <c r="G11009" t="s">
        <v>29</v>
      </c>
      <c r="H11009">
        <v>7</v>
      </c>
      <c r="I11009">
        <v>49850.14</v>
      </c>
      <c r="J11009">
        <v>0.15</v>
      </c>
      <c r="K11009">
        <v>296608.33</v>
      </c>
      <c r="L11009" t="s">
        <v>17</v>
      </c>
      <c r="M11009" t="s">
        <v>30</v>
      </c>
      <c r="N11009">
        <f t="shared" si="343"/>
        <v>2025</v>
      </c>
    </row>
    <row r="11010" spans="1:14" x14ac:dyDescent="0.3">
      <c r="A11010" t="s">
        <v>6254</v>
      </c>
      <c r="B11010" s="1">
        <v>45724</v>
      </c>
      <c r="C11010" s="1" t="str">
        <f t="shared" ref="C11010:C11073" si="344">IF(B11010="","",TEXT(B11010,"mmmm"))</f>
        <v>March</v>
      </c>
      <c r="D11010" t="s">
        <v>632</v>
      </c>
      <c r="E11010" t="s">
        <v>466</v>
      </c>
      <c r="F11010" t="s">
        <v>59</v>
      </c>
      <c r="G11010" t="s">
        <v>29</v>
      </c>
      <c r="H11010">
        <v>5</v>
      </c>
      <c r="I11010">
        <v>21436.02</v>
      </c>
      <c r="J11010">
        <v>0.05</v>
      </c>
      <c r="K11010">
        <v>101821.1</v>
      </c>
      <c r="L11010" t="s">
        <v>51</v>
      </c>
      <c r="M11010" t="s">
        <v>24</v>
      </c>
      <c r="N11010">
        <f t="shared" ref="N11010:N11073" si="345">IF(B11010="","",YEAR(B11010))</f>
        <v>2025</v>
      </c>
    </row>
    <row r="11011" spans="1:14" x14ac:dyDescent="0.3">
      <c r="A11011" t="s">
        <v>631</v>
      </c>
      <c r="B11011" s="1">
        <v>45772</v>
      </c>
      <c r="C11011" s="1" t="str">
        <f t="shared" si="344"/>
        <v>April</v>
      </c>
      <c r="D11011" t="s">
        <v>632</v>
      </c>
      <c r="E11011" t="s">
        <v>68</v>
      </c>
      <c r="F11011" t="s">
        <v>50</v>
      </c>
      <c r="G11011" t="s">
        <v>29</v>
      </c>
      <c r="H11011">
        <v>4</v>
      </c>
      <c r="I11011">
        <v>22577.24</v>
      </c>
      <c r="J11011">
        <v>0.1</v>
      </c>
      <c r="K11011">
        <v>81278.06</v>
      </c>
      <c r="L11011" t="s">
        <v>17</v>
      </c>
      <c r="M11011" t="s">
        <v>30</v>
      </c>
      <c r="N11011">
        <f t="shared" si="345"/>
        <v>2025</v>
      </c>
    </row>
    <row r="11012" spans="1:14" x14ac:dyDescent="0.3">
      <c r="A11012" t="s">
        <v>1343</v>
      </c>
      <c r="B11012" s="1">
        <v>45832</v>
      </c>
      <c r="C11012" s="1" t="str">
        <f t="shared" si="344"/>
        <v>June</v>
      </c>
      <c r="D11012" t="s">
        <v>632</v>
      </c>
      <c r="E11012" t="s">
        <v>290</v>
      </c>
      <c r="F11012" t="s">
        <v>34</v>
      </c>
      <c r="G11012" t="s">
        <v>29</v>
      </c>
      <c r="H11012">
        <v>7</v>
      </c>
      <c r="I11012">
        <v>22116.43</v>
      </c>
      <c r="J11012">
        <v>0.1</v>
      </c>
      <c r="K11012">
        <v>139333.51</v>
      </c>
      <c r="L11012" t="s">
        <v>17</v>
      </c>
      <c r="M11012" t="s">
        <v>52</v>
      </c>
      <c r="N11012">
        <f t="shared" si="345"/>
        <v>2025</v>
      </c>
    </row>
    <row r="11013" spans="1:14" x14ac:dyDescent="0.3">
      <c r="A11013" t="s">
        <v>14260</v>
      </c>
      <c r="B11013" s="1">
        <v>45883</v>
      </c>
      <c r="C11013" s="1" t="str">
        <f t="shared" si="344"/>
        <v>August</v>
      </c>
      <c r="D11013" t="s">
        <v>632</v>
      </c>
      <c r="E11013" t="s">
        <v>504</v>
      </c>
      <c r="F11013" t="s">
        <v>155</v>
      </c>
      <c r="G11013" t="s">
        <v>101</v>
      </c>
      <c r="H11013">
        <v>3</v>
      </c>
      <c r="I11013">
        <v>21965.83</v>
      </c>
      <c r="J11013">
        <v>0.2</v>
      </c>
      <c r="K11013">
        <v>52717.99</v>
      </c>
      <c r="L11013" t="s">
        <v>51</v>
      </c>
      <c r="M11013" t="s">
        <v>18</v>
      </c>
      <c r="N11013">
        <f t="shared" si="345"/>
        <v>2025</v>
      </c>
    </row>
    <row r="11014" spans="1:14" x14ac:dyDescent="0.3">
      <c r="A11014" t="s">
        <v>4422</v>
      </c>
      <c r="B11014" s="1">
        <v>45929</v>
      </c>
      <c r="C11014" s="1" t="str">
        <f t="shared" si="344"/>
        <v>September</v>
      </c>
      <c r="D11014" t="s">
        <v>632</v>
      </c>
      <c r="E11014" t="s">
        <v>49</v>
      </c>
      <c r="F11014" t="s">
        <v>50</v>
      </c>
      <c r="G11014" t="s">
        <v>29</v>
      </c>
      <c r="H11014">
        <v>7</v>
      </c>
      <c r="I11014">
        <v>29360.46</v>
      </c>
      <c r="J11014">
        <v>0</v>
      </c>
      <c r="K11014">
        <v>205523.22</v>
      </c>
      <c r="L11014" t="s">
        <v>17</v>
      </c>
      <c r="M11014" t="s">
        <v>52</v>
      </c>
      <c r="N11014">
        <f t="shared" si="345"/>
        <v>2025</v>
      </c>
    </row>
    <row r="11015" spans="1:14" x14ac:dyDescent="0.3">
      <c r="A11015" t="s">
        <v>12129</v>
      </c>
      <c r="B11015" s="1">
        <v>45974</v>
      </c>
      <c r="C11015" s="1" t="str">
        <f t="shared" si="344"/>
        <v>November</v>
      </c>
      <c r="D11015" t="s">
        <v>632</v>
      </c>
      <c r="E11015" t="s">
        <v>184</v>
      </c>
      <c r="F11015" t="s">
        <v>79</v>
      </c>
      <c r="G11015" t="s">
        <v>29</v>
      </c>
      <c r="H11015">
        <v>4</v>
      </c>
      <c r="I11015">
        <v>42611.47</v>
      </c>
      <c r="J11015">
        <v>0</v>
      </c>
      <c r="K11015">
        <v>170445.88</v>
      </c>
      <c r="L11015" t="s">
        <v>17</v>
      </c>
      <c r="M11015" t="s">
        <v>52</v>
      </c>
      <c r="N11015">
        <f t="shared" si="345"/>
        <v>2025</v>
      </c>
    </row>
    <row r="11016" spans="1:14" x14ac:dyDescent="0.3">
      <c r="A11016" t="s">
        <v>4441</v>
      </c>
      <c r="B11016" s="1">
        <v>46012</v>
      </c>
      <c r="C11016" s="1" t="str">
        <f t="shared" si="344"/>
        <v>December</v>
      </c>
      <c r="D11016" t="s">
        <v>632</v>
      </c>
      <c r="E11016" t="s">
        <v>272</v>
      </c>
      <c r="F11016" t="s">
        <v>79</v>
      </c>
      <c r="G11016" t="s">
        <v>29</v>
      </c>
      <c r="H11016">
        <v>7</v>
      </c>
      <c r="I11016">
        <v>603.27</v>
      </c>
      <c r="J11016">
        <v>0.05</v>
      </c>
      <c r="K11016">
        <v>4011.75</v>
      </c>
      <c r="L11016" t="s">
        <v>51</v>
      </c>
      <c r="M11016" t="s">
        <v>30</v>
      </c>
      <c r="N11016">
        <f t="shared" si="345"/>
        <v>2025</v>
      </c>
    </row>
    <row r="11017" spans="1:14" x14ac:dyDescent="0.3">
      <c r="A11017" t="s">
        <v>11819</v>
      </c>
      <c r="B11017" s="1">
        <v>45791</v>
      </c>
      <c r="C11017" s="1" t="str">
        <f t="shared" si="344"/>
        <v>May</v>
      </c>
      <c r="D11017" t="s">
        <v>5808</v>
      </c>
      <c r="E11017" t="s">
        <v>125</v>
      </c>
      <c r="F11017" t="s">
        <v>109</v>
      </c>
      <c r="G11017" t="s">
        <v>16</v>
      </c>
      <c r="H11017">
        <v>2</v>
      </c>
      <c r="J11017">
        <v>0.1</v>
      </c>
      <c r="K11017">
        <v>13225.52</v>
      </c>
      <c r="L11017" t="s">
        <v>42</v>
      </c>
      <c r="M11017" t="s">
        <v>52</v>
      </c>
      <c r="N11017">
        <f t="shared" si="345"/>
        <v>2025</v>
      </c>
    </row>
    <row r="11018" spans="1:14" x14ac:dyDescent="0.3">
      <c r="A11018" t="s">
        <v>12810</v>
      </c>
      <c r="B11018" s="1">
        <v>45890</v>
      </c>
      <c r="C11018" s="1" t="str">
        <f t="shared" si="344"/>
        <v>August</v>
      </c>
      <c r="D11018" t="s">
        <v>5808</v>
      </c>
      <c r="F11018" t="s">
        <v>109</v>
      </c>
      <c r="G11018" t="s">
        <v>16</v>
      </c>
      <c r="H11018">
        <v>3</v>
      </c>
      <c r="I11018">
        <v>23461.05</v>
      </c>
      <c r="J11018">
        <v>0.15</v>
      </c>
      <c r="K11018">
        <v>59825.68</v>
      </c>
      <c r="L11018" t="s">
        <v>51</v>
      </c>
      <c r="M11018" t="s">
        <v>24</v>
      </c>
      <c r="N11018">
        <f t="shared" si="345"/>
        <v>2025</v>
      </c>
    </row>
    <row r="11019" spans="1:14" x14ac:dyDescent="0.3">
      <c r="A11019" t="s">
        <v>5807</v>
      </c>
      <c r="B11019" s="1">
        <v>45975</v>
      </c>
      <c r="C11019" s="1" t="str">
        <f t="shared" si="344"/>
        <v>November</v>
      </c>
      <c r="D11019" t="s">
        <v>5808</v>
      </c>
      <c r="E11019" t="s">
        <v>122</v>
      </c>
      <c r="F11019" t="s">
        <v>15</v>
      </c>
      <c r="G11019" t="s">
        <v>16</v>
      </c>
      <c r="H11019">
        <v>4</v>
      </c>
      <c r="I11019">
        <v>32386.13</v>
      </c>
      <c r="J11019">
        <v>0</v>
      </c>
      <c r="K11019">
        <v>129544.52</v>
      </c>
      <c r="L11019" t="s">
        <v>17</v>
      </c>
      <c r="M11019" t="s">
        <v>24</v>
      </c>
      <c r="N11019">
        <f t="shared" si="345"/>
        <v>2025</v>
      </c>
    </row>
    <row r="11020" spans="1:14" x14ac:dyDescent="0.3">
      <c r="A11020" t="s">
        <v>5281</v>
      </c>
      <c r="B11020" s="1">
        <v>45660</v>
      </c>
      <c r="C11020" s="1" t="str">
        <f t="shared" si="344"/>
        <v>January</v>
      </c>
      <c r="D11020" t="s">
        <v>5282</v>
      </c>
      <c r="E11020" t="s">
        <v>640</v>
      </c>
      <c r="F11020" t="s">
        <v>50</v>
      </c>
      <c r="G11020" t="s">
        <v>29</v>
      </c>
      <c r="H11020">
        <v>4</v>
      </c>
      <c r="I11020">
        <v>13181.89</v>
      </c>
      <c r="J11020">
        <v>0</v>
      </c>
      <c r="K11020">
        <v>52727.56</v>
      </c>
      <c r="L11020" t="s">
        <v>17</v>
      </c>
      <c r="M11020" t="s">
        <v>52</v>
      </c>
      <c r="N11020">
        <f t="shared" si="345"/>
        <v>2025</v>
      </c>
    </row>
    <row r="11021" spans="1:14" x14ac:dyDescent="0.3">
      <c r="A11021" t="s">
        <v>11730</v>
      </c>
      <c r="B11021" s="1">
        <v>45890</v>
      </c>
      <c r="C11021" s="1" t="str">
        <f t="shared" si="344"/>
        <v>August</v>
      </c>
      <c r="D11021" t="s">
        <v>5282</v>
      </c>
      <c r="E11021" t="s">
        <v>504</v>
      </c>
      <c r="F11021" t="s">
        <v>155</v>
      </c>
      <c r="G11021" t="s">
        <v>101</v>
      </c>
      <c r="H11021">
        <v>5</v>
      </c>
      <c r="I11021">
        <v>20489.52</v>
      </c>
      <c r="J11021">
        <v>0.15</v>
      </c>
      <c r="K11021">
        <v>87080.46</v>
      </c>
      <c r="L11021" t="s">
        <v>51</v>
      </c>
      <c r="M11021" t="s">
        <v>52</v>
      </c>
      <c r="N11021">
        <f t="shared" si="345"/>
        <v>2025</v>
      </c>
    </row>
    <row r="11022" spans="1:14" x14ac:dyDescent="0.3">
      <c r="A11022" t="s">
        <v>12100</v>
      </c>
      <c r="B11022" s="1">
        <v>45741</v>
      </c>
      <c r="C11022" s="1" t="str">
        <f t="shared" si="344"/>
        <v>March</v>
      </c>
      <c r="D11022" t="s">
        <v>1522</v>
      </c>
      <c r="F11022" t="s">
        <v>83</v>
      </c>
      <c r="G11022" t="s">
        <v>23</v>
      </c>
      <c r="H11022">
        <v>7</v>
      </c>
      <c r="I11022">
        <v>37223.69</v>
      </c>
      <c r="J11022">
        <v>0.1</v>
      </c>
      <c r="K11022">
        <v>234509.25</v>
      </c>
      <c r="L11022" t="s">
        <v>51</v>
      </c>
      <c r="M11022" t="s">
        <v>30</v>
      </c>
      <c r="N11022">
        <f t="shared" si="345"/>
        <v>2025</v>
      </c>
    </row>
    <row r="11023" spans="1:14" x14ac:dyDescent="0.3">
      <c r="A11023" t="s">
        <v>2172</v>
      </c>
      <c r="B11023" s="1">
        <v>45876</v>
      </c>
      <c r="C11023" s="1" t="str">
        <f t="shared" si="344"/>
        <v>August</v>
      </c>
      <c r="D11023" t="s">
        <v>1522</v>
      </c>
      <c r="E11023" t="s">
        <v>315</v>
      </c>
      <c r="F11023" t="s">
        <v>38</v>
      </c>
      <c r="G11023" t="s">
        <v>29</v>
      </c>
      <c r="H11023">
        <v>7</v>
      </c>
      <c r="I11023">
        <v>45450.91</v>
      </c>
      <c r="J11023">
        <v>0.2</v>
      </c>
      <c r="K11023">
        <v>254525.1</v>
      </c>
      <c r="L11023" t="s">
        <v>17</v>
      </c>
      <c r="M11023" t="s">
        <v>18</v>
      </c>
      <c r="N11023">
        <f t="shared" si="345"/>
        <v>2025</v>
      </c>
    </row>
    <row r="11024" spans="1:14" x14ac:dyDescent="0.3">
      <c r="A11024" t="s">
        <v>1521</v>
      </c>
      <c r="B11024" s="1">
        <v>45897</v>
      </c>
      <c r="C11024" s="1" t="str">
        <f t="shared" si="344"/>
        <v>August</v>
      </c>
      <c r="D11024" t="s">
        <v>1522</v>
      </c>
      <c r="E11024" t="s">
        <v>133</v>
      </c>
      <c r="F11024" t="s">
        <v>100</v>
      </c>
      <c r="G11024" t="s">
        <v>101</v>
      </c>
      <c r="H11024">
        <v>5</v>
      </c>
      <c r="I11024">
        <v>26616.32</v>
      </c>
      <c r="J11024">
        <v>0.2</v>
      </c>
      <c r="K11024">
        <v>106465.28</v>
      </c>
      <c r="L11024" t="s">
        <v>42</v>
      </c>
      <c r="M11024" t="s">
        <v>30</v>
      </c>
      <c r="N11024">
        <f t="shared" si="345"/>
        <v>2025</v>
      </c>
    </row>
    <row r="11025" spans="1:14" x14ac:dyDescent="0.3">
      <c r="A11025" t="s">
        <v>5892</v>
      </c>
      <c r="B11025" s="1">
        <v>45960</v>
      </c>
      <c r="C11025" s="1" t="str">
        <f t="shared" si="344"/>
        <v>October</v>
      </c>
      <c r="D11025" t="s">
        <v>1522</v>
      </c>
      <c r="E11025" t="s">
        <v>206</v>
      </c>
      <c r="F11025" t="s">
        <v>109</v>
      </c>
      <c r="G11025" t="s">
        <v>16</v>
      </c>
      <c r="H11025">
        <v>1</v>
      </c>
      <c r="I11025">
        <v>13760.12</v>
      </c>
      <c r="J11025">
        <v>0.15</v>
      </c>
      <c r="K11025">
        <v>11696.1</v>
      </c>
      <c r="L11025" t="s">
        <v>51</v>
      </c>
      <c r="M11025" t="s">
        <v>18</v>
      </c>
      <c r="N11025">
        <f t="shared" si="345"/>
        <v>2025</v>
      </c>
    </row>
    <row r="11026" spans="1:14" x14ac:dyDescent="0.3">
      <c r="A11026" t="s">
        <v>12044</v>
      </c>
      <c r="B11026" s="1">
        <v>46017</v>
      </c>
      <c r="C11026" s="1" t="str">
        <f t="shared" si="344"/>
        <v>December</v>
      </c>
      <c r="D11026" t="s">
        <v>1522</v>
      </c>
      <c r="E11026" t="s">
        <v>369</v>
      </c>
      <c r="F11026" t="s">
        <v>22</v>
      </c>
      <c r="G11026" t="s">
        <v>23</v>
      </c>
      <c r="H11026">
        <v>4</v>
      </c>
      <c r="I11026">
        <v>7130.11</v>
      </c>
      <c r="J11026">
        <v>0.15</v>
      </c>
      <c r="K11026">
        <v>24242.37</v>
      </c>
      <c r="L11026" t="s">
        <v>51</v>
      </c>
      <c r="M11026" t="s">
        <v>24</v>
      </c>
      <c r="N11026">
        <f t="shared" si="345"/>
        <v>2025</v>
      </c>
    </row>
    <row r="11027" spans="1:14" x14ac:dyDescent="0.3">
      <c r="A11027" t="s">
        <v>10240</v>
      </c>
      <c r="B11027" s="1">
        <v>45788</v>
      </c>
      <c r="C11027" s="1" t="str">
        <f t="shared" si="344"/>
        <v>May</v>
      </c>
      <c r="D11027" t="s">
        <v>5416</v>
      </c>
      <c r="E11027" t="s">
        <v>277</v>
      </c>
      <c r="F11027" t="s">
        <v>34</v>
      </c>
      <c r="G11027" t="s">
        <v>29</v>
      </c>
      <c r="H11027">
        <v>3</v>
      </c>
      <c r="I11027">
        <v>24200.16</v>
      </c>
      <c r="J11027">
        <v>0.2</v>
      </c>
      <c r="K11027">
        <v>58080.38</v>
      </c>
      <c r="L11027" t="s">
        <v>51</v>
      </c>
      <c r="M11027" t="s">
        <v>18</v>
      </c>
      <c r="N11027">
        <f t="shared" si="345"/>
        <v>2025</v>
      </c>
    </row>
    <row r="11028" spans="1:14" x14ac:dyDescent="0.3">
      <c r="A11028" t="s">
        <v>13559</v>
      </c>
      <c r="B11028" s="1">
        <v>45822</v>
      </c>
      <c r="C11028" s="1" t="str">
        <f t="shared" si="344"/>
        <v>June</v>
      </c>
      <c r="D11028" t="s">
        <v>5416</v>
      </c>
      <c r="E11028" t="s">
        <v>949</v>
      </c>
      <c r="F11028" t="s">
        <v>38</v>
      </c>
      <c r="G11028" t="s">
        <v>29</v>
      </c>
      <c r="H11028">
        <v>6</v>
      </c>
      <c r="I11028">
        <v>131.91</v>
      </c>
      <c r="J11028">
        <v>0.1</v>
      </c>
      <c r="K11028">
        <v>712.31</v>
      </c>
      <c r="L11028" t="s">
        <v>42</v>
      </c>
      <c r="M11028" t="s">
        <v>18</v>
      </c>
      <c r="N11028">
        <f t="shared" si="345"/>
        <v>2025</v>
      </c>
    </row>
    <row r="11029" spans="1:14" x14ac:dyDescent="0.3">
      <c r="A11029" t="s">
        <v>7605</v>
      </c>
      <c r="B11029" s="1">
        <v>45843</v>
      </c>
      <c r="C11029" s="1" t="str">
        <f t="shared" si="344"/>
        <v>July</v>
      </c>
      <c r="D11029" t="s">
        <v>5416</v>
      </c>
      <c r="E11029" t="s">
        <v>41</v>
      </c>
      <c r="F11029" t="s">
        <v>22</v>
      </c>
      <c r="G11029" t="s">
        <v>23</v>
      </c>
      <c r="H11029">
        <v>6</v>
      </c>
      <c r="I11029">
        <v>4232.83</v>
      </c>
      <c r="J11029">
        <v>0.15</v>
      </c>
      <c r="K11029">
        <v>21587.43</v>
      </c>
      <c r="L11029" t="s">
        <v>51</v>
      </c>
      <c r="M11029" t="s">
        <v>30</v>
      </c>
      <c r="N11029">
        <f t="shared" si="345"/>
        <v>2025</v>
      </c>
    </row>
    <row r="11030" spans="1:14" x14ac:dyDescent="0.3">
      <c r="A11030" t="s">
        <v>5415</v>
      </c>
      <c r="B11030" s="1">
        <v>45987</v>
      </c>
      <c r="C11030" s="1" t="str">
        <f t="shared" si="344"/>
        <v>November</v>
      </c>
      <c r="D11030" t="s">
        <v>5416</v>
      </c>
      <c r="E11030" t="s">
        <v>45</v>
      </c>
      <c r="F11030" t="s">
        <v>46</v>
      </c>
      <c r="G11030" t="s">
        <v>23</v>
      </c>
      <c r="H11030">
        <v>1</v>
      </c>
      <c r="I11030">
        <v>49134.87</v>
      </c>
      <c r="J11030">
        <v>0.05</v>
      </c>
      <c r="K11030">
        <v>46678.13</v>
      </c>
      <c r="L11030" t="s">
        <v>17</v>
      </c>
      <c r="M11030" t="s">
        <v>24</v>
      </c>
      <c r="N11030">
        <f t="shared" si="345"/>
        <v>2025</v>
      </c>
    </row>
    <row r="11031" spans="1:14" x14ac:dyDescent="0.3">
      <c r="A11031" t="s">
        <v>1821</v>
      </c>
      <c r="B11031" s="1">
        <v>45664</v>
      </c>
      <c r="C11031" s="1" t="str">
        <f t="shared" si="344"/>
        <v>January</v>
      </c>
      <c r="D11031" t="s">
        <v>1822</v>
      </c>
      <c r="E11031" t="s">
        <v>58</v>
      </c>
      <c r="F11031" t="s">
        <v>59</v>
      </c>
      <c r="G11031" t="s">
        <v>29</v>
      </c>
      <c r="H11031">
        <v>2</v>
      </c>
      <c r="I11031">
        <v>43358.86</v>
      </c>
      <c r="J11031">
        <v>0</v>
      </c>
      <c r="K11031">
        <v>86717.72</v>
      </c>
      <c r="L11031" t="s">
        <v>51</v>
      </c>
      <c r="M11031" t="s">
        <v>52</v>
      </c>
      <c r="N11031">
        <f t="shared" si="345"/>
        <v>2025</v>
      </c>
    </row>
    <row r="11032" spans="1:14" x14ac:dyDescent="0.3">
      <c r="A11032" t="s">
        <v>9508</v>
      </c>
      <c r="B11032" s="1">
        <v>45825</v>
      </c>
      <c r="C11032" s="1" t="str">
        <f t="shared" si="344"/>
        <v>June</v>
      </c>
      <c r="D11032" t="s">
        <v>1822</v>
      </c>
      <c r="E11032" t="s">
        <v>637</v>
      </c>
      <c r="F11032" t="s">
        <v>105</v>
      </c>
      <c r="G11032" t="s">
        <v>16</v>
      </c>
      <c r="H11032">
        <v>6</v>
      </c>
      <c r="I11032">
        <v>3698.81</v>
      </c>
      <c r="J11032">
        <v>0.1</v>
      </c>
      <c r="K11032">
        <v>19973.57</v>
      </c>
      <c r="L11032" t="s">
        <v>42</v>
      </c>
      <c r="M11032" t="s">
        <v>18</v>
      </c>
      <c r="N11032">
        <f t="shared" si="345"/>
        <v>2025</v>
      </c>
    </row>
    <row r="11033" spans="1:14" x14ac:dyDescent="0.3">
      <c r="A11033" t="s">
        <v>8913</v>
      </c>
      <c r="B11033" s="1">
        <v>45844</v>
      </c>
      <c r="C11033" s="1" t="str">
        <f t="shared" si="344"/>
        <v>July</v>
      </c>
      <c r="D11033" t="s">
        <v>1822</v>
      </c>
      <c r="E11033" t="s">
        <v>610</v>
      </c>
      <c r="F11033" t="s">
        <v>83</v>
      </c>
      <c r="G11033" t="s">
        <v>23</v>
      </c>
      <c r="H11033">
        <v>1</v>
      </c>
      <c r="I11033">
        <v>28552.5</v>
      </c>
      <c r="J11033">
        <v>0.1</v>
      </c>
      <c r="K11033">
        <v>25697.25</v>
      </c>
      <c r="L11033" t="s">
        <v>17</v>
      </c>
      <c r="M11033" t="s">
        <v>24</v>
      </c>
      <c r="N11033">
        <f t="shared" si="345"/>
        <v>2025</v>
      </c>
    </row>
    <row r="11034" spans="1:14" x14ac:dyDescent="0.3">
      <c r="A11034" t="s">
        <v>5837</v>
      </c>
      <c r="B11034" s="1">
        <v>45872</v>
      </c>
      <c r="C11034" s="1" t="str">
        <f t="shared" si="344"/>
        <v>August</v>
      </c>
      <c r="D11034" t="s">
        <v>1822</v>
      </c>
      <c r="E11034" t="s">
        <v>312</v>
      </c>
      <c r="F11034" t="s">
        <v>46</v>
      </c>
      <c r="G11034" t="s">
        <v>23</v>
      </c>
      <c r="H11034">
        <v>5</v>
      </c>
      <c r="I11034">
        <v>14342.42</v>
      </c>
      <c r="J11034">
        <v>0.05</v>
      </c>
      <c r="K11034">
        <v>68126.490000000005</v>
      </c>
      <c r="L11034" t="s">
        <v>42</v>
      </c>
      <c r="M11034" t="s">
        <v>30</v>
      </c>
      <c r="N11034">
        <f t="shared" si="345"/>
        <v>2025</v>
      </c>
    </row>
    <row r="11035" spans="1:14" x14ac:dyDescent="0.3">
      <c r="A11035" t="s">
        <v>13121</v>
      </c>
      <c r="B11035" s="1">
        <v>45931</v>
      </c>
      <c r="C11035" s="1" t="str">
        <f t="shared" si="344"/>
        <v>October</v>
      </c>
      <c r="D11035" t="s">
        <v>1822</v>
      </c>
      <c r="E11035" t="s">
        <v>166</v>
      </c>
      <c r="F11035" t="s">
        <v>155</v>
      </c>
      <c r="G11035" t="s">
        <v>101</v>
      </c>
      <c r="H11035">
        <v>4</v>
      </c>
      <c r="I11035">
        <v>28454.38</v>
      </c>
      <c r="J11035">
        <v>0.15</v>
      </c>
      <c r="K11035">
        <v>96744.89</v>
      </c>
      <c r="L11035" t="s">
        <v>42</v>
      </c>
      <c r="M11035" t="s">
        <v>30</v>
      </c>
      <c r="N11035">
        <f t="shared" si="345"/>
        <v>2025</v>
      </c>
    </row>
    <row r="11036" spans="1:14" x14ac:dyDescent="0.3">
      <c r="A11036" t="s">
        <v>9129</v>
      </c>
      <c r="B11036" s="1">
        <v>45712</v>
      </c>
      <c r="C11036" s="1" t="str">
        <f t="shared" si="344"/>
        <v>February</v>
      </c>
      <c r="D11036" t="s">
        <v>3647</v>
      </c>
      <c r="E11036" t="s">
        <v>58</v>
      </c>
      <c r="F11036" t="s">
        <v>59</v>
      </c>
      <c r="G11036" t="s">
        <v>29</v>
      </c>
      <c r="H11036">
        <v>5</v>
      </c>
      <c r="I11036">
        <v>49072.32</v>
      </c>
      <c r="J11036">
        <v>0.2</v>
      </c>
      <c r="K11036">
        <v>196289.28</v>
      </c>
      <c r="L11036" t="s">
        <v>51</v>
      </c>
      <c r="M11036" t="s">
        <v>30</v>
      </c>
      <c r="N11036">
        <f t="shared" si="345"/>
        <v>2025</v>
      </c>
    </row>
    <row r="11037" spans="1:14" x14ac:dyDescent="0.3">
      <c r="A11037" t="s">
        <v>6833</v>
      </c>
      <c r="B11037" s="1">
        <v>45785</v>
      </c>
      <c r="C11037" s="1" t="str">
        <f t="shared" si="344"/>
        <v>May</v>
      </c>
      <c r="D11037" t="s">
        <v>3647</v>
      </c>
      <c r="E11037" t="s">
        <v>130</v>
      </c>
      <c r="F11037" t="s">
        <v>50</v>
      </c>
      <c r="G11037" t="s">
        <v>29</v>
      </c>
      <c r="H11037">
        <v>4</v>
      </c>
      <c r="I11037">
        <v>7293.67</v>
      </c>
      <c r="J11037">
        <v>0.2</v>
      </c>
      <c r="K11037">
        <v>23339.74</v>
      </c>
      <c r="L11037" t="s">
        <v>17</v>
      </c>
      <c r="M11037" t="s">
        <v>18</v>
      </c>
      <c r="N11037">
        <f t="shared" si="345"/>
        <v>2025</v>
      </c>
    </row>
    <row r="11038" spans="1:14" x14ac:dyDescent="0.3">
      <c r="A11038" t="s">
        <v>3646</v>
      </c>
      <c r="B11038" s="1">
        <v>45869</v>
      </c>
      <c r="C11038" s="1" t="str">
        <f t="shared" si="344"/>
        <v>July</v>
      </c>
      <c r="D11038" t="s">
        <v>3647</v>
      </c>
      <c r="E11038" t="s">
        <v>133</v>
      </c>
      <c r="F11038" t="s">
        <v>100</v>
      </c>
      <c r="G11038" t="s">
        <v>101</v>
      </c>
      <c r="H11038">
        <v>3</v>
      </c>
      <c r="I11038">
        <v>46519.44</v>
      </c>
      <c r="J11038">
        <v>0.2</v>
      </c>
      <c r="K11038">
        <v>111646.66</v>
      </c>
      <c r="L11038" t="s">
        <v>51</v>
      </c>
      <c r="M11038" t="s">
        <v>30</v>
      </c>
      <c r="N11038">
        <f t="shared" si="345"/>
        <v>2025</v>
      </c>
    </row>
    <row r="11039" spans="1:14" x14ac:dyDescent="0.3">
      <c r="A11039" t="s">
        <v>7888</v>
      </c>
      <c r="B11039" s="1">
        <v>45680</v>
      </c>
      <c r="C11039" s="1" t="str">
        <f t="shared" si="344"/>
        <v>January</v>
      </c>
      <c r="D11039" t="s">
        <v>6268</v>
      </c>
      <c r="E11039" t="s">
        <v>74</v>
      </c>
      <c r="F11039" t="s">
        <v>75</v>
      </c>
      <c r="G11039" t="s">
        <v>29</v>
      </c>
      <c r="H11039">
        <v>6</v>
      </c>
      <c r="I11039">
        <v>22602.47</v>
      </c>
      <c r="J11039">
        <v>0.05</v>
      </c>
      <c r="K11039">
        <v>128834.08</v>
      </c>
      <c r="L11039" t="s">
        <v>42</v>
      </c>
      <c r="M11039" t="s">
        <v>30</v>
      </c>
      <c r="N11039">
        <f t="shared" si="345"/>
        <v>2025</v>
      </c>
    </row>
    <row r="11040" spans="1:14" x14ac:dyDescent="0.3">
      <c r="A11040" t="s">
        <v>11995</v>
      </c>
      <c r="B11040" s="1">
        <v>45719</v>
      </c>
      <c r="C11040" s="1" t="str">
        <f t="shared" si="344"/>
        <v>March</v>
      </c>
      <c r="D11040" t="s">
        <v>6268</v>
      </c>
      <c r="E11040" t="s">
        <v>27</v>
      </c>
      <c r="F11040" t="s">
        <v>28</v>
      </c>
      <c r="G11040" t="s">
        <v>29</v>
      </c>
      <c r="H11040">
        <v>3</v>
      </c>
      <c r="I11040">
        <v>18669.86</v>
      </c>
      <c r="J11040">
        <v>0</v>
      </c>
      <c r="K11040">
        <v>56009.58</v>
      </c>
      <c r="L11040" t="s">
        <v>17</v>
      </c>
      <c r="M11040" t="s">
        <v>24</v>
      </c>
      <c r="N11040">
        <f t="shared" si="345"/>
        <v>2025</v>
      </c>
    </row>
    <row r="11041" spans="1:14" x14ac:dyDescent="0.3">
      <c r="A11041" t="s">
        <v>6267</v>
      </c>
      <c r="B11041" s="1">
        <v>45750</v>
      </c>
      <c r="C11041" s="1" t="str">
        <f t="shared" si="344"/>
        <v>April</v>
      </c>
      <c r="D11041" t="s">
        <v>6268</v>
      </c>
      <c r="E11041" t="s">
        <v>68</v>
      </c>
      <c r="F11041" t="s">
        <v>50</v>
      </c>
      <c r="G11041" t="s">
        <v>29</v>
      </c>
      <c r="H11041">
        <v>4</v>
      </c>
      <c r="I11041">
        <v>6610.73</v>
      </c>
      <c r="J11041">
        <v>0.05</v>
      </c>
      <c r="K11041">
        <v>25120.77</v>
      </c>
      <c r="L11041" t="s">
        <v>17</v>
      </c>
      <c r="M11041" t="s">
        <v>24</v>
      </c>
      <c r="N11041">
        <f t="shared" si="345"/>
        <v>2025</v>
      </c>
    </row>
    <row r="11042" spans="1:14" x14ac:dyDescent="0.3">
      <c r="A11042" t="s">
        <v>6583</v>
      </c>
      <c r="B11042" s="1">
        <v>45866</v>
      </c>
      <c r="C11042" s="1" t="str">
        <f t="shared" si="344"/>
        <v>July</v>
      </c>
      <c r="D11042" t="s">
        <v>6268</v>
      </c>
      <c r="E11042" t="s">
        <v>65</v>
      </c>
      <c r="F11042" t="s">
        <v>46</v>
      </c>
      <c r="G11042" t="s">
        <v>23</v>
      </c>
      <c r="H11042">
        <v>6</v>
      </c>
      <c r="I11042">
        <v>19745.09</v>
      </c>
      <c r="J11042">
        <v>0.05</v>
      </c>
      <c r="K11042">
        <v>112547.01</v>
      </c>
      <c r="L11042" t="s">
        <v>51</v>
      </c>
      <c r="M11042" t="s">
        <v>52</v>
      </c>
      <c r="N11042">
        <f t="shared" si="345"/>
        <v>2025</v>
      </c>
    </row>
    <row r="11043" spans="1:14" x14ac:dyDescent="0.3">
      <c r="A11043" t="s">
        <v>13207</v>
      </c>
      <c r="B11043" s="1">
        <v>45874</v>
      </c>
      <c r="C11043" s="1" t="str">
        <f t="shared" si="344"/>
        <v>August</v>
      </c>
      <c r="D11043" t="s">
        <v>6268</v>
      </c>
      <c r="E11043" t="s">
        <v>333</v>
      </c>
      <c r="F11043" t="s">
        <v>155</v>
      </c>
      <c r="G11043" t="s">
        <v>101</v>
      </c>
      <c r="H11043">
        <v>5</v>
      </c>
      <c r="I11043">
        <v>14497.35</v>
      </c>
      <c r="J11043">
        <v>0.2</v>
      </c>
      <c r="K11043">
        <v>57989.4</v>
      </c>
      <c r="L11043" t="s">
        <v>51</v>
      </c>
      <c r="M11043" t="s">
        <v>52</v>
      </c>
      <c r="N11043">
        <f t="shared" si="345"/>
        <v>2025</v>
      </c>
    </row>
    <row r="11044" spans="1:14" x14ac:dyDescent="0.3">
      <c r="A11044" t="s">
        <v>6913</v>
      </c>
      <c r="B11044" s="1">
        <v>45921</v>
      </c>
      <c r="C11044" s="1" t="str">
        <f t="shared" si="344"/>
        <v>September</v>
      </c>
      <c r="D11044" t="s">
        <v>6268</v>
      </c>
      <c r="E11044" t="s">
        <v>427</v>
      </c>
      <c r="F11044" t="s">
        <v>59</v>
      </c>
      <c r="G11044" t="s">
        <v>29</v>
      </c>
      <c r="H11044">
        <v>1</v>
      </c>
      <c r="I11044">
        <v>39711.72</v>
      </c>
      <c r="J11044">
        <v>0.05</v>
      </c>
      <c r="K11044">
        <v>37726.129999999997</v>
      </c>
      <c r="L11044" t="s">
        <v>17</v>
      </c>
      <c r="M11044" t="s">
        <v>18</v>
      </c>
      <c r="N11044">
        <f t="shared" si="345"/>
        <v>2025</v>
      </c>
    </row>
    <row r="11045" spans="1:14" x14ac:dyDescent="0.3">
      <c r="A11045" t="s">
        <v>7652</v>
      </c>
      <c r="B11045" s="1">
        <v>46019</v>
      </c>
      <c r="C11045" s="1" t="str">
        <f t="shared" si="344"/>
        <v>December</v>
      </c>
      <c r="D11045" t="s">
        <v>6268</v>
      </c>
      <c r="E11045" t="s">
        <v>211</v>
      </c>
      <c r="F11045" t="s">
        <v>22</v>
      </c>
      <c r="G11045" t="s">
        <v>23</v>
      </c>
      <c r="H11045">
        <v>4</v>
      </c>
      <c r="I11045">
        <v>38068.519999999997</v>
      </c>
      <c r="J11045">
        <v>0.05</v>
      </c>
      <c r="K11045">
        <v>144660.38</v>
      </c>
      <c r="L11045" t="s">
        <v>51</v>
      </c>
      <c r="M11045" t="s">
        <v>52</v>
      </c>
      <c r="N11045">
        <f t="shared" si="345"/>
        <v>2025</v>
      </c>
    </row>
    <row r="11046" spans="1:14" x14ac:dyDescent="0.3">
      <c r="A11046" t="s">
        <v>5237</v>
      </c>
      <c r="B11046" s="1">
        <v>45668</v>
      </c>
      <c r="C11046" s="1" t="str">
        <f t="shared" si="344"/>
        <v>January</v>
      </c>
      <c r="D11046" t="s">
        <v>2720</v>
      </c>
      <c r="E11046" t="s">
        <v>486</v>
      </c>
      <c r="F11046" t="s">
        <v>75</v>
      </c>
      <c r="G11046" t="s">
        <v>29</v>
      </c>
      <c r="H11046">
        <v>7</v>
      </c>
      <c r="I11046">
        <v>42850.31</v>
      </c>
      <c r="J11046">
        <v>0.05</v>
      </c>
      <c r="K11046">
        <v>284954.56</v>
      </c>
      <c r="L11046" t="s">
        <v>51</v>
      </c>
      <c r="M11046" t="s">
        <v>18</v>
      </c>
      <c r="N11046">
        <f t="shared" si="345"/>
        <v>2025</v>
      </c>
    </row>
    <row r="11047" spans="1:14" x14ac:dyDescent="0.3">
      <c r="A11047" t="s">
        <v>14973</v>
      </c>
      <c r="B11047" s="1">
        <v>45678</v>
      </c>
      <c r="C11047" s="1" t="str">
        <f t="shared" si="344"/>
        <v>January</v>
      </c>
      <c r="D11047" t="s">
        <v>2720</v>
      </c>
      <c r="E11047" t="s">
        <v>610</v>
      </c>
      <c r="F11047" t="s">
        <v>83</v>
      </c>
      <c r="G11047" t="s">
        <v>23</v>
      </c>
      <c r="H11047">
        <v>4</v>
      </c>
      <c r="I11047">
        <v>34282.74</v>
      </c>
      <c r="J11047">
        <v>0.05</v>
      </c>
      <c r="K11047">
        <v>130274.41</v>
      </c>
      <c r="L11047" t="s">
        <v>51</v>
      </c>
      <c r="M11047" t="s">
        <v>18</v>
      </c>
      <c r="N11047">
        <f t="shared" si="345"/>
        <v>2025</v>
      </c>
    </row>
    <row r="11048" spans="1:14" x14ac:dyDescent="0.3">
      <c r="A11048" t="s">
        <v>6986</v>
      </c>
      <c r="B11048" s="1">
        <v>45738</v>
      </c>
      <c r="C11048" s="1" t="str">
        <f t="shared" si="344"/>
        <v>March</v>
      </c>
      <c r="D11048" t="s">
        <v>2720</v>
      </c>
      <c r="E11048" t="s">
        <v>211</v>
      </c>
      <c r="F11048" t="s">
        <v>22</v>
      </c>
      <c r="G11048" t="s">
        <v>23</v>
      </c>
      <c r="H11048">
        <v>3</v>
      </c>
      <c r="I11048">
        <v>41948.73</v>
      </c>
      <c r="J11048">
        <v>0.05</v>
      </c>
      <c r="K11048">
        <v>119553.88</v>
      </c>
      <c r="L11048" t="s">
        <v>51</v>
      </c>
      <c r="M11048" t="s">
        <v>18</v>
      </c>
      <c r="N11048">
        <f t="shared" si="345"/>
        <v>2025</v>
      </c>
    </row>
    <row r="11049" spans="1:14" x14ac:dyDescent="0.3">
      <c r="A11049" t="s">
        <v>2719</v>
      </c>
      <c r="B11049" s="1">
        <v>45878</v>
      </c>
      <c r="C11049" s="1" t="str">
        <f t="shared" si="344"/>
        <v>August</v>
      </c>
      <c r="D11049" t="s">
        <v>2720</v>
      </c>
      <c r="E11049" t="s">
        <v>430</v>
      </c>
      <c r="F11049" t="s">
        <v>105</v>
      </c>
      <c r="G11049" t="s">
        <v>16</v>
      </c>
      <c r="H11049">
        <v>7</v>
      </c>
      <c r="I11049">
        <v>40182.35</v>
      </c>
      <c r="J11049">
        <v>0.2</v>
      </c>
      <c r="K11049">
        <v>225021.16</v>
      </c>
      <c r="L11049" t="s">
        <v>17</v>
      </c>
      <c r="M11049" t="s">
        <v>30</v>
      </c>
      <c r="N11049">
        <f t="shared" si="345"/>
        <v>2025</v>
      </c>
    </row>
    <row r="11050" spans="1:14" x14ac:dyDescent="0.3">
      <c r="A11050" t="s">
        <v>8555</v>
      </c>
      <c r="B11050" s="1">
        <v>45910</v>
      </c>
      <c r="C11050" s="1" t="str">
        <f t="shared" si="344"/>
        <v>September</v>
      </c>
      <c r="D11050" t="s">
        <v>2720</v>
      </c>
      <c r="E11050" t="s">
        <v>427</v>
      </c>
      <c r="F11050" t="s">
        <v>59</v>
      </c>
      <c r="G11050" t="s">
        <v>29</v>
      </c>
      <c r="H11050">
        <v>7</v>
      </c>
      <c r="I11050">
        <v>43709.62</v>
      </c>
      <c r="J11050">
        <v>0.05</v>
      </c>
      <c r="K11050">
        <v>290668.96999999997</v>
      </c>
      <c r="L11050" t="s">
        <v>42</v>
      </c>
      <c r="M11050" t="s">
        <v>18</v>
      </c>
      <c r="N11050">
        <f t="shared" si="345"/>
        <v>2025</v>
      </c>
    </row>
    <row r="11051" spans="1:14" x14ac:dyDescent="0.3">
      <c r="A11051" t="s">
        <v>10106</v>
      </c>
      <c r="B11051" s="1">
        <v>46015</v>
      </c>
      <c r="C11051" s="1" t="str">
        <f t="shared" si="344"/>
        <v>December</v>
      </c>
      <c r="D11051" t="s">
        <v>2720</v>
      </c>
      <c r="E11051" t="s">
        <v>133</v>
      </c>
      <c r="F11051" t="s">
        <v>100</v>
      </c>
      <c r="G11051" t="s">
        <v>101</v>
      </c>
      <c r="H11051">
        <v>2</v>
      </c>
      <c r="I11051">
        <v>3541.67</v>
      </c>
      <c r="J11051">
        <v>0.05</v>
      </c>
      <c r="K11051">
        <v>6729.17</v>
      </c>
      <c r="L11051" t="s">
        <v>17</v>
      </c>
      <c r="M11051" t="s">
        <v>18</v>
      </c>
      <c r="N11051">
        <f t="shared" si="345"/>
        <v>2025</v>
      </c>
    </row>
    <row r="11052" spans="1:14" x14ac:dyDescent="0.3">
      <c r="A11052" t="s">
        <v>2379</v>
      </c>
      <c r="B11052" s="1">
        <v>45714</v>
      </c>
      <c r="C11052" s="1" t="str">
        <f t="shared" si="344"/>
        <v>February</v>
      </c>
      <c r="D11052" t="s">
        <v>2380</v>
      </c>
      <c r="E11052" t="s">
        <v>430</v>
      </c>
      <c r="F11052" t="s">
        <v>105</v>
      </c>
      <c r="G11052" t="s">
        <v>16</v>
      </c>
      <c r="H11052">
        <v>7</v>
      </c>
      <c r="I11052">
        <v>10974.56</v>
      </c>
      <c r="J11052">
        <v>0.15</v>
      </c>
      <c r="K11052">
        <v>65298.63</v>
      </c>
      <c r="L11052" t="s">
        <v>17</v>
      </c>
      <c r="M11052" t="s">
        <v>30</v>
      </c>
      <c r="N11052">
        <f t="shared" si="345"/>
        <v>2025</v>
      </c>
    </row>
    <row r="11053" spans="1:14" x14ac:dyDescent="0.3">
      <c r="A11053" t="s">
        <v>6074</v>
      </c>
      <c r="B11053" s="1">
        <v>45716</v>
      </c>
      <c r="C11053" s="1" t="str">
        <f t="shared" si="344"/>
        <v>February</v>
      </c>
      <c r="D11053" t="s">
        <v>2380</v>
      </c>
      <c r="E11053" t="s">
        <v>369</v>
      </c>
      <c r="F11053" t="s">
        <v>22</v>
      </c>
      <c r="G11053" t="s">
        <v>23</v>
      </c>
      <c r="H11053">
        <v>7</v>
      </c>
      <c r="I11053">
        <v>34746.339999999997</v>
      </c>
      <c r="J11053">
        <v>0</v>
      </c>
      <c r="K11053">
        <v>243224.38</v>
      </c>
      <c r="L11053" t="s">
        <v>17</v>
      </c>
      <c r="M11053" t="s">
        <v>18</v>
      </c>
      <c r="N11053">
        <f t="shared" si="345"/>
        <v>2025</v>
      </c>
    </row>
    <row r="11054" spans="1:14" x14ac:dyDescent="0.3">
      <c r="A11054" t="s">
        <v>3867</v>
      </c>
      <c r="B11054" s="1">
        <v>45814</v>
      </c>
      <c r="C11054" s="1" t="str">
        <f t="shared" si="344"/>
        <v>June</v>
      </c>
      <c r="D11054" t="s">
        <v>2380</v>
      </c>
      <c r="E11054" t="s">
        <v>21</v>
      </c>
      <c r="F11054" t="s">
        <v>22</v>
      </c>
      <c r="G11054" t="s">
        <v>23</v>
      </c>
      <c r="H11054">
        <v>2</v>
      </c>
      <c r="I11054">
        <v>5276.89</v>
      </c>
      <c r="J11054">
        <v>0.15</v>
      </c>
      <c r="K11054">
        <v>8970.7099999999991</v>
      </c>
      <c r="L11054" t="s">
        <v>17</v>
      </c>
      <c r="M11054" t="s">
        <v>52</v>
      </c>
      <c r="N11054">
        <f t="shared" si="345"/>
        <v>2025</v>
      </c>
    </row>
    <row r="11055" spans="1:14" x14ac:dyDescent="0.3">
      <c r="A11055" t="s">
        <v>13374</v>
      </c>
      <c r="B11055" s="1">
        <v>45824</v>
      </c>
      <c r="C11055" s="1" t="str">
        <f t="shared" si="344"/>
        <v>June</v>
      </c>
      <c r="D11055" t="s">
        <v>2380</v>
      </c>
      <c r="E11055" t="s">
        <v>315</v>
      </c>
      <c r="F11055" t="s">
        <v>38</v>
      </c>
      <c r="G11055" t="s">
        <v>29</v>
      </c>
      <c r="H11055">
        <v>3</v>
      </c>
      <c r="I11055">
        <v>13284.85</v>
      </c>
      <c r="J11055">
        <v>0.1</v>
      </c>
      <c r="K11055">
        <v>35869.1</v>
      </c>
      <c r="L11055" t="s">
        <v>17</v>
      </c>
      <c r="M11055" t="s">
        <v>30</v>
      </c>
      <c r="N11055">
        <f t="shared" si="345"/>
        <v>2025</v>
      </c>
    </row>
    <row r="11056" spans="1:14" x14ac:dyDescent="0.3">
      <c r="A11056" t="s">
        <v>2536</v>
      </c>
      <c r="B11056" s="1">
        <v>45934</v>
      </c>
      <c r="C11056" s="1" t="str">
        <f t="shared" si="344"/>
        <v>October</v>
      </c>
      <c r="D11056" t="s">
        <v>2380</v>
      </c>
      <c r="E11056" t="s">
        <v>154</v>
      </c>
      <c r="F11056" t="s">
        <v>155</v>
      </c>
      <c r="G11056" t="s">
        <v>101</v>
      </c>
      <c r="H11056">
        <v>1</v>
      </c>
      <c r="I11056">
        <v>8587.35</v>
      </c>
      <c r="J11056">
        <v>0.05</v>
      </c>
      <c r="K11056">
        <v>8157.98</v>
      </c>
      <c r="L11056" t="s">
        <v>17</v>
      </c>
      <c r="M11056" t="s">
        <v>18</v>
      </c>
      <c r="N11056">
        <f t="shared" si="345"/>
        <v>2025</v>
      </c>
    </row>
    <row r="11057" spans="1:14" x14ac:dyDescent="0.3">
      <c r="A11057" t="s">
        <v>13907</v>
      </c>
      <c r="B11057" s="1">
        <v>45950</v>
      </c>
      <c r="C11057" s="1" t="str">
        <f t="shared" si="344"/>
        <v>October</v>
      </c>
      <c r="D11057" t="s">
        <v>2380</v>
      </c>
      <c r="E11057" t="s">
        <v>293</v>
      </c>
      <c r="F11057" t="s">
        <v>75</v>
      </c>
      <c r="G11057" t="s">
        <v>29</v>
      </c>
      <c r="H11057">
        <v>5</v>
      </c>
      <c r="I11057">
        <v>14844.91</v>
      </c>
      <c r="J11057">
        <v>0</v>
      </c>
      <c r="K11057">
        <v>74224.55</v>
      </c>
      <c r="L11057" t="s">
        <v>42</v>
      </c>
      <c r="M11057" t="s">
        <v>52</v>
      </c>
      <c r="N11057">
        <f t="shared" si="345"/>
        <v>2025</v>
      </c>
    </row>
    <row r="11058" spans="1:14" x14ac:dyDescent="0.3">
      <c r="A11058" t="s">
        <v>15253</v>
      </c>
      <c r="B11058" s="1">
        <v>45701</v>
      </c>
      <c r="C11058" s="1" t="str">
        <f t="shared" si="344"/>
        <v>February</v>
      </c>
      <c r="D11058" t="s">
        <v>766</v>
      </c>
      <c r="E11058" t="s">
        <v>68</v>
      </c>
      <c r="F11058" t="s">
        <v>50</v>
      </c>
      <c r="G11058" t="s">
        <v>29</v>
      </c>
      <c r="H11058">
        <v>5</v>
      </c>
      <c r="I11058">
        <v>5818.73</v>
      </c>
      <c r="J11058">
        <v>0.2</v>
      </c>
      <c r="K11058">
        <v>23274.92</v>
      </c>
      <c r="L11058" t="s">
        <v>17</v>
      </c>
      <c r="M11058" t="s">
        <v>30</v>
      </c>
      <c r="N11058">
        <f t="shared" si="345"/>
        <v>2025</v>
      </c>
    </row>
    <row r="11059" spans="1:14" x14ac:dyDescent="0.3">
      <c r="A11059" t="s">
        <v>765</v>
      </c>
      <c r="B11059" s="1">
        <v>45899</v>
      </c>
      <c r="C11059" s="1" t="str">
        <f t="shared" si="344"/>
        <v>August</v>
      </c>
      <c r="D11059" t="s">
        <v>766</v>
      </c>
      <c r="E11059" t="s">
        <v>398</v>
      </c>
      <c r="F11059" t="s">
        <v>34</v>
      </c>
      <c r="G11059" t="s">
        <v>29</v>
      </c>
      <c r="H11059">
        <v>3</v>
      </c>
      <c r="I11059">
        <v>8658.19</v>
      </c>
      <c r="J11059">
        <v>0.15</v>
      </c>
      <c r="K11059">
        <v>22078.38</v>
      </c>
      <c r="L11059" t="s">
        <v>17</v>
      </c>
      <c r="M11059" t="s">
        <v>30</v>
      </c>
      <c r="N11059">
        <f t="shared" si="345"/>
        <v>2025</v>
      </c>
    </row>
    <row r="11060" spans="1:14" x14ac:dyDescent="0.3">
      <c r="A11060" t="s">
        <v>13989</v>
      </c>
      <c r="B11060" s="1">
        <v>45691</v>
      </c>
      <c r="C11060" s="1" t="str">
        <f t="shared" si="344"/>
        <v>February</v>
      </c>
      <c r="D11060" t="s">
        <v>7826</v>
      </c>
      <c r="E11060" t="s">
        <v>306</v>
      </c>
      <c r="F11060" t="s">
        <v>15</v>
      </c>
      <c r="G11060" t="s">
        <v>16</v>
      </c>
      <c r="H11060">
        <v>2</v>
      </c>
      <c r="I11060">
        <v>11372.67</v>
      </c>
      <c r="J11060">
        <v>0.1</v>
      </c>
      <c r="K11060">
        <v>20470.810000000001</v>
      </c>
      <c r="L11060" t="s">
        <v>51</v>
      </c>
      <c r="M11060" t="s">
        <v>18</v>
      </c>
      <c r="N11060">
        <f t="shared" si="345"/>
        <v>2025</v>
      </c>
    </row>
    <row r="11061" spans="1:14" x14ac:dyDescent="0.3">
      <c r="A11061" t="s">
        <v>12593</v>
      </c>
      <c r="B11061" s="1">
        <v>45729</v>
      </c>
      <c r="C11061" s="1" t="str">
        <f t="shared" si="344"/>
        <v>March</v>
      </c>
      <c r="D11061" t="s">
        <v>7826</v>
      </c>
      <c r="E11061" t="s">
        <v>143</v>
      </c>
      <c r="F11061" t="s">
        <v>83</v>
      </c>
      <c r="G11061" t="s">
        <v>23</v>
      </c>
      <c r="H11061">
        <v>1</v>
      </c>
      <c r="I11061">
        <v>23834.47</v>
      </c>
      <c r="J11061">
        <v>0.15</v>
      </c>
      <c r="K11061">
        <v>20259.3</v>
      </c>
      <c r="L11061" t="s">
        <v>51</v>
      </c>
      <c r="M11061" t="s">
        <v>52</v>
      </c>
      <c r="N11061">
        <f t="shared" si="345"/>
        <v>2025</v>
      </c>
    </row>
    <row r="11062" spans="1:14" x14ac:dyDescent="0.3">
      <c r="A11062" t="s">
        <v>15117</v>
      </c>
      <c r="B11062" s="1">
        <v>45885</v>
      </c>
      <c r="C11062" s="1" t="str">
        <f t="shared" si="344"/>
        <v>August</v>
      </c>
      <c r="D11062" t="s">
        <v>7826</v>
      </c>
      <c r="E11062" t="s">
        <v>653</v>
      </c>
      <c r="F11062" t="s">
        <v>79</v>
      </c>
      <c r="G11062" t="s">
        <v>29</v>
      </c>
      <c r="H11062">
        <v>7</v>
      </c>
      <c r="I11062">
        <v>13668.72</v>
      </c>
      <c r="J11062">
        <v>0.2</v>
      </c>
      <c r="K11062">
        <v>76544.83</v>
      </c>
      <c r="L11062" t="s">
        <v>17</v>
      </c>
      <c r="M11062" t="s">
        <v>52</v>
      </c>
      <c r="N11062">
        <f t="shared" si="345"/>
        <v>2025</v>
      </c>
    </row>
    <row r="11063" spans="1:14" x14ac:dyDescent="0.3">
      <c r="A11063" t="s">
        <v>11504</v>
      </c>
      <c r="B11063" s="1">
        <v>45958</v>
      </c>
      <c r="C11063" s="1" t="str">
        <f t="shared" si="344"/>
        <v>October</v>
      </c>
      <c r="D11063" t="s">
        <v>7826</v>
      </c>
      <c r="E11063" t="s">
        <v>427</v>
      </c>
      <c r="F11063" t="s">
        <v>59</v>
      </c>
      <c r="G11063" t="s">
        <v>29</v>
      </c>
      <c r="H11063">
        <v>4</v>
      </c>
      <c r="I11063">
        <v>16057.57</v>
      </c>
      <c r="J11063">
        <v>0</v>
      </c>
      <c r="K11063">
        <v>64230.28</v>
      </c>
      <c r="L11063" t="s">
        <v>42</v>
      </c>
      <c r="M11063" t="s">
        <v>30</v>
      </c>
      <c r="N11063">
        <f t="shared" si="345"/>
        <v>2025</v>
      </c>
    </row>
    <row r="11064" spans="1:14" x14ac:dyDescent="0.3">
      <c r="A11064" t="s">
        <v>7825</v>
      </c>
      <c r="B11064" s="1">
        <v>46020</v>
      </c>
      <c r="C11064" s="1" t="str">
        <f t="shared" si="344"/>
        <v>December</v>
      </c>
      <c r="D11064" t="s">
        <v>7826</v>
      </c>
      <c r="E11064" t="s">
        <v>171</v>
      </c>
      <c r="F11064" t="s">
        <v>105</v>
      </c>
      <c r="G11064" t="s">
        <v>16</v>
      </c>
      <c r="H11064">
        <v>6</v>
      </c>
      <c r="I11064">
        <v>25304.02</v>
      </c>
      <c r="J11064">
        <v>0.15</v>
      </c>
      <c r="K11064">
        <v>129050.5</v>
      </c>
      <c r="L11064" t="s">
        <v>51</v>
      </c>
      <c r="M11064" t="s">
        <v>30</v>
      </c>
      <c r="N11064">
        <f t="shared" si="345"/>
        <v>2025</v>
      </c>
    </row>
    <row r="11065" spans="1:14" x14ac:dyDescent="0.3">
      <c r="A11065" t="s">
        <v>10421</v>
      </c>
      <c r="B11065" s="1">
        <v>45683</v>
      </c>
      <c r="C11065" s="1" t="str">
        <f t="shared" si="344"/>
        <v>January</v>
      </c>
      <c r="D11065" t="s">
        <v>1396</v>
      </c>
      <c r="E11065" t="s">
        <v>309</v>
      </c>
      <c r="F11065" t="s">
        <v>75</v>
      </c>
      <c r="G11065" t="s">
        <v>29</v>
      </c>
      <c r="H11065">
        <v>6</v>
      </c>
      <c r="I11065">
        <v>32917.82</v>
      </c>
      <c r="J11065">
        <v>0.15</v>
      </c>
      <c r="K11065">
        <v>167880.88</v>
      </c>
      <c r="L11065" t="s">
        <v>51</v>
      </c>
      <c r="M11065" t="s">
        <v>24</v>
      </c>
      <c r="N11065">
        <f t="shared" si="345"/>
        <v>2025</v>
      </c>
    </row>
    <row r="11066" spans="1:14" x14ac:dyDescent="0.3">
      <c r="A11066" t="s">
        <v>1395</v>
      </c>
      <c r="B11066" s="1">
        <v>45730</v>
      </c>
      <c r="C11066" s="1" t="str">
        <f t="shared" si="344"/>
        <v>March</v>
      </c>
      <c r="D11066" t="s">
        <v>1396</v>
      </c>
      <c r="E11066" t="s">
        <v>71</v>
      </c>
      <c r="F11066" t="s">
        <v>46</v>
      </c>
      <c r="G11066" t="s">
        <v>23</v>
      </c>
      <c r="H11066">
        <v>7</v>
      </c>
      <c r="I11066">
        <v>25962.17</v>
      </c>
      <c r="J11066">
        <v>0.05</v>
      </c>
      <c r="K11066">
        <v>172648.43</v>
      </c>
      <c r="L11066" t="s">
        <v>17</v>
      </c>
      <c r="M11066" t="s">
        <v>24</v>
      </c>
      <c r="N11066">
        <f t="shared" si="345"/>
        <v>2025</v>
      </c>
    </row>
    <row r="11067" spans="1:14" x14ac:dyDescent="0.3">
      <c r="A11067" t="s">
        <v>4446</v>
      </c>
      <c r="B11067" s="1">
        <v>45738</v>
      </c>
      <c r="C11067" s="1" t="str">
        <f t="shared" si="344"/>
        <v>March</v>
      </c>
      <c r="D11067" t="s">
        <v>1396</v>
      </c>
      <c r="E11067" t="s">
        <v>133</v>
      </c>
      <c r="F11067" t="s">
        <v>100</v>
      </c>
      <c r="H11067">
        <v>3</v>
      </c>
      <c r="I11067">
        <v>799.65</v>
      </c>
      <c r="J11067">
        <v>0.05</v>
      </c>
      <c r="K11067">
        <v>2279</v>
      </c>
      <c r="L11067" t="s">
        <v>17</v>
      </c>
      <c r="M11067" t="s">
        <v>52</v>
      </c>
      <c r="N11067">
        <f t="shared" si="345"/>
        <v>2025</v>
      </c>
    </row>
    <row r="11068" spans="1:14" x14ac:dyDescent="0.3">
      <c r="A11068" t="s">
        <v>4824</v>
      </c>
      <c r="B11068" s="1">
        <v>45852</v>
      </c>
      <c r="C11068" s="1" t="str">
        <f t="shared" si="344"/>
        <v>July</v>
      </c>
      <c r="D11068" t="s">
        <v>1396</v>
      </c>
      <c r="E11068" t="s">
        <v>272</v>
      </c>
      <c r="F11068" t="s">
        <v>79</v>
      </c>
      <c r="G11068" t="s">
        <v>29</v>
      </c>
      <c r="H11068">
        <v>4</v>
      </c>
      <c r="I11068">
        <v>19761.82</v>
      </c>
      <c r="J11068">
        <v>0.1</v>
      </c>
      <c r="K11068">
        <v>71142.55</v>
      </c>
      <c r="L11068" t="s">
        <v>51</v>
      </c>
      <c r="M11068" t="s">
        <v>30</v>
      </c>
      <c r="N11068">
        <f t="shared" si="345"/>
        <v>2025</v>
      </c>
    </row>
    <row r="11069" spans="1:14" x14ac:dyDescent="0.3">
      <c r="A11069" t="s">
        <v>13726</v>
      </c>
      <c r="B11069" s="1">
        <v>45881</v>
      </c>
      <c r="C11069" s="1" t="str">
        <f t="shared" si="344"/>
        <v>August</v>
      </c>
      <c r="D11069" t="s">
        <v>1396</v>
      </c>
      <c r="E11069" t="s">
        <v>330</v>
      </c>
      <c r="F11069" t="s">
        <v>28</v>
      </c>
      <c r="G11069" t="s">
        <v>29</v>
      </c>
      <c r="H11069">
        <v>2</v>
      </c>
      <c r="I11069">
        <v>31630.16</v>
      </c>
      <c r="J11069">
        <v>0.05</v>
      </c>
      <c r="K11069">
        <v>60097.3</v>
      </c>
      <c r="L11069" t="s">
        <v>17</v>
      </c>
      <c r="M11069" t="s">
        <v>24</v>
      </c>
      <c r="N11069">
        <f t="shared" si="345"/>
        <v>2025</v>
      </c>
    </row>
    <row r="11070" spans="1:14" x14ac:dyDescent="0.3">
      <c r="A11070" t="s">
        <v>1818</v>
      </c>
      <c r="B11070" s="1">
        <v>45928</v>
      </c>
      <c r="C11070" s="1" t="str">
        <f t="shared" si="344"/>
        <v>September</v>
      </c>
      <c r="D11070" t="s">
        <v>1396</v>
      </c>
      <c r="E11070" t="s">
        <v>166</v>
      </c>
      <c r="F11070" t="s">
        <v>155</v>
      </c>
      <c r="G11070" t="s">
        <v>101</v>
      </c>
      <c r="H11070">
        <v>1</v>
      </c>
      <c r="I11070">
        <v>39085.15</v>
      </c>
      <c r="J11070">
        <v>0</v>
      </c>
      <c r="K11070">
        <v>39085.15</v>
      </c>
      <c r="L11070" t="s">
        <v>42</v>
      </c>
      <c r="M11070" t="s">
        <v>30</v>
      </c>
      <c r="N11070">
        <f t="shared" si="345"/>
        <v>2025</v>
      </c>
    </row>
    <row r="11071" spans="1:14" x14ac:dyDescent="0.3">
      <c r="A11071" t="s">
        <v>7594</v>
      </c>
      <c r="B11071" s="1">
        <v>45936</v>
      </c>
      <c r="C11071" s="1" t="str">
        <f t="shared" si="344"/>
        <v>October</v>
      </c>
      <c r="D11071" t="s">
        <v>1396</v>
      </c>
      <c r="E11071" t="s">
        <v>65</v>
      </c>
      <c r="F11071" t="s">
        <v>46</v>
      </c>
      <c r="G11071" t="s">
        <v>23</v>
      </c>
      <c r="H11071">
        <v>7</v>
      </c>
      <c r="I11071">
        <v>29446.14</v>
      </c>
      <c r="J11071">
        <v>0</v>
      </c>
      <c r="K11071">
        <v>206122.98</v>
      </c>
      <c r="L11071" t="s">
        <v>51</v>
      </c>
      <c r="M11071" t="s">
        <v>52</v>
      </c>
      <c r="N11071">
        <f t="shared" si="345"/>
        <v>2025</v>
      </c>
    </row>
    <row r="11072" spans="1:14" x14ac:dyDescent="0.3">
      <c r="A11072" t="s">
        <v>4112</v>
      </c>
      <c r="B11072" s="1">
        <v>45671</v>
      </c>
      <c r="C11072" s="1" t="str">
        <f t="shared" si="344"/>
        <v>January</v>
      </c>
      <c r="D11072" t="s">
        <v>4113</v>
      </c>
      <c r="E11072" t="s">
        <v>197</v>
      </c>
      <c r="F11072" t="s">
        <v>59</v>
      </c>
      <c r="G11072" t="s">
        <v>29</v>
      </c>
      <c r="H11072">
        <v>5</v>
      </c>
      <c r="I11072">
        <v>39040.14</v>
      </c>
      <c r="J11072">
        <v>0.1</v>
      </c>
      <c r="K11072">
        <v>175680.63</v>
      </c>
      <c r="L11072" t="s">
        <v>42</v>
      </c>
      <c r="M11072" t="s">
        <v>24</v>
      </c>
      <c r="N11072">
        <f t="shared" si="345"/>
        <v>2025</v>
      </c>
    </row>
    <row r="11073" spans="1:14" x14ac:dyDescent="0.3">
      <c r="A11073" t="s">
        <v>14379</v>
      </c>
      <c r="B11073" s="1">
        <v>45709</v>
      </c>
      <c r="C11073" s="1" t="str">
        <f t="shared" si="344"/>
        <v>February</v>
      </c>
      <c r="D11073" t="s">
        <v>4689</v>
      </c>
      <c r="E11073" t="s">
        <v>254</v>
      </c>
      <c r="F11073" t="s">
        <v>83</v>
      </c>
      <c r="G11073" t="s">
        <v>23</v>
      </c>
      <c r="H11073">
        <v>6</v>
      </c>
      <c r="I11073">
        <v>38618.519999999997</v>
      </c>
      <c r="J11073">
        <v>0.2</v>
      </c>
      <c r="K11073">
        <v>185368.9</v>
      </c>
      <c r="L11073" t="s">
        <v>42</v>
      </c>
      <c r="M11073" t="s">
        <v>24</v>
      </c>
      <c r="N11073">
        <f t="shared" si="345"/>
        <v>2025</v>
      </c>
    </row>
    <row r="11074" spans="1:14" x14ac:dyDescent="0.3">
      <c r="A11074" t="s">
        <v>14596</v>
      </c>
      <c r="B11074" s="1">
        <v>45726</v>
      </c>
      <c r="C11074" s="1" t="str">
        <f t="shared" ref="C11074:C11137" si="346">IF(B11074="","",TEXT(B11074,"mmmm"))</f>
        <v>March</v>
      </c>
      <c r="D11074" t="s">
        <v>4689</v>
      </c>
      <c r="E11074" t="s">
        <v>398</v>
      </c>
      <c r="F11074" t="s">
        <v>34</v>
      </c>
      <c r="G11074" t="s">
        <v>29</v>
      </c>
      <c r="H11074">
        <v>7</v>
      </c>
      <c r="I11074">
        <v>5925.35</v>
      </c>
      <c r="J11074">
        <v>0.05</v>
      </c>
      <c r="K11074">
        <v>39403.58</v>
      </c>
      <c r="L11074" t="s">
        <v>51</v>
      </c>
      <c r="M11074" t="s">
        <v>30</v>
      </c>
      <c r="N11074">
        <f t="shared" ref="N11074:N11137" si="347">IF(B11074="","",YEAR(B11074))</f>
        <v>2025</v>
      </c>
    </row>
    <row r="11075" spans="1:14" x14ac:dyDescent="0.3">
      <c r="A11075" t="s">
        <v>5313</v>
      </c>
      <c r="B11075" s="1">
        <v>45837</v>
      </c>
      <c r="C11075" s="1" t="str">
        <f t="shared" si="346"/>
        <v>June</v>
      </c>
      <c r="D11075" t="s">
        <v>4689</v>
      </c>
      <c r="E11075" t="s">
        <v>125</v>
      </c>
      <c r="F11075" t="s">
        <v>109</v>
      </c>
      <c r="G11075" t="s">
        <v>16</v>
      </c>
      <c r="H11075">
        <v>7</v>
      </c>
      <c r="I11075">
        <v>32505.42</v>
      </c>
      <c r="J11075">
        <v>0</v>
      </c>
      <c r="K11075">
        <v>227537.94</v>
      </c>
      <c r="L11075" t="s">
        <v>42</v>
      </c>
      <c r="M11075" t="s">
        <v>18</v>
      </c>
      <c r="N11075">
        <f t="shared" si="347"/>
        <v>2025</v>
      </c>
    </row>
    <row r="11076" spans="1:14" x14ac:dyDescent="0.3">
      <c r="A11076" t="s">
        <v>12933</v>
      </c>
      <c r="B11076" s="1">
        <v>45869</v>
      </c>
      <c r="C11076" s="1" t="str">
        <f t="shared" si="346"/>
        <v>July</v>
      </c>
      <c r="D11076" t="s">
        <v>4689</v>
      </c>
      <c r="E11076" t="s">
        <v>65</v>
      </c>
      <c r="F11076" t="s">
        <v>46</v>
      </c>
      <c r="G11076" t="s">
        <v>23</v>
      </c>
      <c r="H11076">
        <v>3</v>
      </c>
      <c r="I11076">
        <v>24916.23</v>
      </c>
      <c r="J11076">
        <v>0.05</v>
      </c>
      <c r="K11076">
        <v>71011.259999999995</v>
      </c>
      <c r="L11076" t="s">
        <v>51</v>
      </c>
      <c r="M11076" t="s">
        <v>30</v>
      </c>
      <c r="N11076">
        <f t="shared" si="347"/>
        <v>2025</v>
      </c>
    </row>
    <row r="11077" spans="1:14" x14ac:dyDescent="0.3">
      <c r="A11077" t="s">
        <v>4688</v>
      </c>
      <c r="B11077" s="1">
        <v>45950</v>
      </c>
      <c r="C11077" s="1" t="str">
        <f t="shared" si="346"/>
        <v>October</v>
      </c>
      <c r="D11077" t="s">
        <v>4689</v>
      </c>
      <c r="E11077" t="s">
        <v>125</v>
      </c>
      <c r="F11077" t="s">
        <v>109</v>
      </c>
      <c r="G11077" t="s">
        <v>16</v>
      </c>
      <c r="H11077">
        <v>7</v>
      </c>
      <c r="I11077">
        <v>20372.740000000002</v>
      </c>
      <c r="J11077">
        <v>0.15</v>
      </c>
      <c r="K11077">
        <v>121217.8</v>
      </c>
      <c r="L11077" t="s">
        <v>17</v>
      </c>
      <c r="M11077" t="s">
        <v>30</v>
      </c>
      <c r="N11077">
        <f t="shared" si="347"/>
        <v>2025</v>
      </c>
    </row>
    <row r="11078" spans="1:14" x14ac:dyDescent="0.3">
      <c r="A11078" t="s">
        <v>11881</v>
      </c>
      <c r="B11078" s="1">
        <v>45983</v>
      </c>
      <c r="C11078" s="1" t="str">
        <f t="shared" si="346"/>
        <v>November</v>
      </c>
      <c r="D11078" t="s">
        <v>4689</v>
      </c>
      <c r="E11078" t="s">
        <v>535</v>
      </c>
      <c r="F11078" t="s">
        <v>34</v>
      </c>
      <c r="G11078" t="s">
        <v>29</v>
      </c>
      <c r="H11078">
        <v>1</v>
      </c>
      <c r="I11078">
        <v>45213.25</v>
      </c>
      <c r="J11078">
        <v>0.05</v>
      </c>
      <c r="K11078">
        <v>42952.59</v>
      </c>
      <c r="L11078" t="s">
        <v>42</v>
      </c>
      <c r="M11078" t="s">
        <v>30</v>
      </c>
      <c r="N11078">
        <f t="shared" si="347"/>
        <v>2025</v>
      </c>
    </row>
    <row r="11079" spans="1:14" x14ac:dyDescent="0.3">
      <c r="A11079" t="s">
        <v>4695</v>
      </c>
      <c r="B11079" s="1">
        <v>45717</v>
      </c>
      <c r="C11079" s="1" t="str">
        <f t="shared" si="346"/>
        <v>March</v>
      </c>
      <c r="D11079" t="s">
        <v>2662</v>
      </c>
      <c r="E11079" t="s">
        <v>88</v>
      </c>
      <c r="F11079" t="s">
        <v>28</v>
      </c>
      <c r="G11079" t="s">
        <v>29</v>
      </c>
      <c r="H11079">
        <v>1</v>
      </c>
      <c r="I11079">
        <v>11847.49</v>
      </c>
      <c r="J11079">
        <v>0.1</v>
      </c>
      <c r="K11079">
        <v>10662.74</v>
      </c>
      <c r="L11079" t="s">
        <v>42</v>
      </c>
      <c r="M11079" t="s">
        <v>24</v>
      </c>
      <c r="N11079">
        <f t="shared" si="347"/>
        <v>2025</v>
      </c>
    </row>
    <row r="11080" spans="1:14" x14ac:dyDescent="0.3">
      <c r="A11080" t="s">
        <v>2661</v>
      </c>
      <c r="B11080" s="1">
        <v>45718</v>
      </c>
      <c r="C11080" s="1" t="str">
        <f t="shared" si="346"/>
        <v>March</v>
      </c>
      <c r="D11080" t="s">
        <v>2662</v>
      </c>
      <c r="E11080" t="s">
        <v>637</v>
      </c>
      <c r="F11080" t="s">
        <v>105</v>
      </c>
      <c r="G11080" t="s">
        <v>16</v>
      </c>
      <c r="H11080">
        <v>6</v>
      </c>
      <c r="I11080">
        <v>10695.03</v>
      </c>
      <c r="J11080">
        <v>0.15</v>
      </c>
      <c r="K11080">
        <v>54544.65</v>
      </c>
      <c r="L11080" t="s">
        <v>51</v>
      </c>
      <c r="M11080" t="s">
        <v>24</v>
      </c>
      <c r="N11080">
        <f t="shared" si="347"/>
        <v>2025</v>
      </c>
    </row>
    <row r="11081" spans="1:14" x14ac:dyDescent="0.3">
      <c r="A11081" t="s">
        <v>4630</v>
      </c>
      <c r="B11081" s="1">
        <v>45795</v>
      </c>
      <c r="C11081" s="1" t="str">
        <f t="shared" si="346"/>
        <v>May</v>
      </c>
      <c r="D11081" t="s">
        <v>2662</v>
      </c>
      <c r="E11081" t="s">
        <v>179</v>
      </c>
      <c r="F11081" t="s">
        <v>100</v>
      </c>
      <c r="G11081" t="s">
        <v>101</v>
      </c>
      <c r="H11081">
        <v>3</v>
      </c>
      <c r="I11081">
        <v>24846.49</v>
      </c>
      <c r="J11081">
        <v>0.15</v>
      </c>
      <c r="K11081">
        <v>63358.55</v>
      </c>
      <c r="L11081" t="s">
        <v>51</v>
      </c>
      <c r="M11081" t="s">
        <v>24</v>
      </c>
      <c r="N11081">
        <f t="shared" si="347"/>
        <v>2025</v>
      </c>
    </row>
    <row r="11082" spans="1:14" x14ac:dyDescent="0.3">
      <c r="A11082" t="s">
        <v>12164</v>
      </c>
      <c r="B11082" s="1">
        <v>45803</v>
      </c>
      <c r="C11082" s="1" t="str">
        <f t="shared" si="346"/>
        <v>May</v>
      </c>
      <c r="D11082" t="s">
        <v>2662</v>
      </c>
      <c r="E11082" t="s">
        <v>93</v>
      </c>
      <c r="F11082" t="s">
        <v>50</v>
      </c>
      <c r="G11082" t="s">
        <v>29</v>
      </c>
      <c r="H11082">
        <v>1</v>
      </c>
      <c r="I11082">
        <v>3986.63</v>
      </c>
      <c r="J11082">
        <v>0.2</v>
      </c>
      <c r="K11082">
        <v>3189.3</v>
      </c>
      <c r="L11082" t="s">
        <v>17</v>
      </c>
      <c r="M11082" t="s">
        <v>24</v>
      </c>
      <c r="N11082">
        <f t="shared" si="347"/>
        <v>2025</v>
      </c>
    </row>
    <row r="11083" spans="1:14" x14ac:dyDescent="0.3">
      <c r="A11083" t="s">
        <v>14360</v>
      </c>
      <c r="B11083" s="1">
        <v>45988</v>
      </c>
      <c r="C11083" s="1" t="str">
        <f t="shared" si="346"/>
        <v>November</v>
      </c>
      <c r="D11083" t="s">
        <v>2662</v>
      </c>
      <c r="E11083" t="s">
        <v>96</v>
      </c>
      <c r="F11083" t="s">
        <v>38</v>
      </c>
      <c r="G11083" t="s">
        <v>29</v>
      </c>
      <c r="H11083">
        <v>7</v>
      </c>
      <c r="I11083">
        <v>42132.82</v>
      </c>
      <c r="J11083">
        <v>0.1</v>
      </c>
      <c r="K11083">
        <v>265436.77</v>
      </c>
      <c r="L11083" t="s">
        <v>17</v>
      </c>
      <c r="M11083" t="s">
        <v>18</v>
      </c>
      <c r="N11083">
        <f t="shared" si="347"/>
        <v>2025</v>
      </c>
    </row>
    <row r="11084" spans="1:14" x14ac:dyDescent="0.3">
      <c r="A11084" t="s">
        <v>1459</v>
      </c>
      <c r="B11084" s="1">
        <v>45767</v>
      </c>
      <c r="C11084" s="1" t="str">
        <f t="shared" si="346"/>
        <v>April</v>
      </c>
      <c r="D11084" t="s">
        <v>350</v>
      </c>
      <c r="E11084" t="s">
        <v>21</v>
      </c>
      <c r="F11084" t="s">
        <v>22</v>
      </c>
      <c r="G11084" t="s">
        <v>23</v>
      </c>
      <c r="H11084">
        <v>7</v>
      </c>
      <c r="I11084">
        <v>40963.620000000003</v>
      </c>
      <c r="J11084">
        <v>0.2</v>
      </c>
      <c r="K11084">
        <v>229396.27</v>
      </c>
      <c r="L11084" t="s">
        <v>17</v>
      </c>
      <c r="M11084" t="s">
        <v>52</v>
      </c>
      <c r="N11084">
        <f t="shared" si="347"/>
        <v>2025</v>
      </c>
    </row>
    <row r="11085" spans="1:14" x14ac:dyDescent="0.3">
      <c r="A11085" t="s">
        <v>628</v>
      </c>
      <c r="B11085" s="1">
        <v>45794</v>
      </c>
      <c r="C11085" s="1" t="str">
        <f t="shared" si="346"/>
        <v>May</v>
      </c>
      <c r="D11085" t="s">
        <v>350</v>
      </c>
      <c r="E11085" t="s">
        <v>194</v>
      </c>
      <c r="F11085" t="s">
        <v>100</v>
      </c>
      <c r="G11085" t="s">
        <v>101</v>
      </c>
      <c r="H11085">
        <v>7</v>
      </c>
      <c r="I11085">
        <v>18038.57</v>
      </c>
      <c r="J11085">
        <v>0.05</v>
      </c>
      <c r="K11085">
        <v>119956.49</v>
      </c>
      <c r="L11085" t="s">
        <v>51</v>
      </c>
      <c r="M11085" t="s">
        <v>18</v>
      </c>
      <c r="N11085">
        <f t="shared" si="347"/>
        <v>2025</v>
      </c>
    </row>
    <row r="11086" spans="1:14" x14ac:dyDescent="0.3">
      <c r="A11086" t="s">
        <v>4216</v>
      </c>
      <c r="B11086" s="1">
        <v>45848</v>
      </c>
      <c r="C11086" s="1" t="str">
        <f t="shared" si="346"/>
        <v>July</v>
      </c>
      <c r="D11086" t="s">
        <v>350</v>
      </c>
      <c r="E11086" t="s">
        <v>71</v>
      </c>
      <c r="F11086" t="s">
        <v>46</v>
      </c>
      <c r="G11086" t="s">
        <v>23</v>
      </c>
      <c r="H11086">
        <v>2</v>
      </c>
      <c r="I11086">
        <v>16589.099999999999</v>
      </c>
      <c r="J11086">
        <v>0.2</v>
      </c>
      <c r="K11086">
        <v>26542.560000000001</v>
      </c>
      <c r="L11086" t="s">
        <v>42</v>
      </c>
      <c r="M11086" t="s">
        <v>30</v>
      </c>
      <c r="N11086">
        <f t="shared" si="347"/>
        <v>2025</v>
      </c>
    </row>
    <row r="11087" spans="1:14" x14ac:dyDescent="0.3">
      <c r="A11087" t="s">
        <v>14498</v>
      </c>
      <c r="B11087" s="1">
        <v>45920</v>
      </c>
      <c r="C11087" s="1" t="str">
        <f t="shared" si="346"/>
        <v>September</v>
      </c>
      <c r="D11087" t="s">
        <v>350</v>
      </c>
      <c r="E11087" t="s">
        <v>112</v>
      </c>
      <c r="F11087" t="s">
        <v>34</v>
      </c>
      <c r="G11087" t="s">
        <v>29</v>
      </c>
      <c r="H11087">
        <v>4</v>
      </c>
      <c r="I11087">
        <v>17703.29</v>
      </c>
      <c r="J11087">
        <v>0.05</v>
      </c>
      <c r="K11087">
        <v>67272.5</v>
      </c>
      <c r="L11087" t="s">
        <v>51</v>
      </c>
      <c r="M11087" t="s">
        <v>30</v>
      </c>
      <c r="N11087">
        <f t="shared" si="347"/>
        <v>2025</v>
      </c>
    </row>
    <row r="11088" spans="1:14" x14ac:dyDescent="0.3">
      <c r="A11088" t="s">
        <v>8859</v>
      </c>
      <c r="B11088" s="1">
        <v>45939</v>
      </c>
      <c r="C11088" s="1" t="str">
        <f t="shared" si="346"/>
        <v>October</v>
      </c>
      <c r="D11088" t="s">
        <v>350</v>
      </c>
      <c r="E11088" t="s">
        <v>122</v>
      </c>
      <c r="F11088" t="s">
        <v>15</v>
      </c>
      <c r="G11088" t="s">
        <v>16</v>
      </c>
      <c r="H11088">
        <v>1</v>
      </c>
      <c r="I11088">
        <v>42703.71</v>
      </c>
      <c r="J11088">
        <v>0.15</v>
      </c>
      <c r="K11088">
        <v>36298.15</v>
      </c>
      <c r="L11088" t="s">
        <v>42</v>
      </c>
      <c r="M11088" t="s">
        <v>24</v>
      </c>
      <c r="N11088">
        <f t="shared" si="347"/>
        <v>2025</v>
      </c>
    </row>
    <row r="11089" spans="1:14" x14ac:dyDescent="0.3">
      <c r="A11089" t="s">
        <v>349</v>
      </c>
      <c r="B11089" s="1">
        <v>46014</v>
      </c>
      <c r="C11089" s="1" t="str">
        <f t="shared" si="346"/>
        <v>December</v>
      </c>
      <c r="D11089" t="s">
        <v>350</v>
      </c>
      <c r="E11089" t="s">
        <v>162</v>
      </c>
      <c r="F11089" t="s">
        <v>59</v>
      </c>
      <c r="G11089" t="s">
        <v>29</v>
      </c>
      <c r="H11089">
        <v>1</v>
      </c>
      <c r="I11089">
        <v>37454.71</v>
      </c>
      <c r="J11089">
        <v>0.15</v>
      </c>
      <c r="K11089">
        <v>31836.5</v>
      </c>
      <c r="L11089" t="s">
        <v>17</v>
      </c>
      <c r="M11089" t="s">
        <v>24</v>
      </c>
      <c r="N11089">
        <f t="shared" si="347"/>
        <v>2025</v>
      </c>
    </row>
    <row r="11090" spans="1:14" x14ac:dyDescent="0.3">
      <c r="A11090" t="s">
        <v>12078</v>
      </c>
      <c r="B11090"/>
      <c r="C11090" s="1" t="str">
        <f t="shared" si="346"/>
        <v/>
      </c>
      <c r="D11090" t="s">
        <v>350</v>
      </c>
      <c r="E11090" t="s">
        <v>93</v>
      </c>
      <c r="F11090" t="s">
        <v>50</v>
      </c>
      <c r="G11090" t="s">
        <v>29</v>
      </c>
      <c r="H11090">
        <v>2</v>
      </c>
      <c r="I11090">
        <v>37286.839999999997</v>
      </c>
      <c r="J11090">
        <v>0.2</v>
      </c>
      <c r="K11090">
        <v>59658.94</v>
      </c>
      <c r="L11090" t="s">
        <v>42</v>
      </c>
      <c r="M11090" t="s">
        <v>24</v>
      </c>
      <c r="N11090" t="str">
        <f t="shared" si="347"/>
        <v/>
      </c>
    </row>
    <row r="11091" spans="1:14" x14ac:dyDescent="0.3">
      <c r="A11091" t="s">
        <v>14468</v>
      </c>
      <c r="B11091" s="1">
        <v>45827</v>
      </c>
      <c r="C11091" s="1" t="str">
        <f t="shared" si="346"/>
        <v>June</v>
      </c>
      <c r="D11091" t="s">
        <v>3189</v>
      </c>
      <c r="E11091" t="s">
        <v>14</v>
      </c>
      <c r="F11091" t="s">
        <v>15</v>
      </c>
      <c r="G11091" t="s">
        <v>16</v>
      </c>
      <c r="H11091">
        <v>2</v>
      </c>
      <c r="I11091">
        <v>2124.12</v>
      </c>
      <c r="J11091">
        <v>0.15</v>
      </c>
      <c r="K11091">
        <v>3611</v>
      </c>
      <c r="L11091" t="s">
        <v>42</v>
      </c>
      <c r="M11091" t="s">
        <v>18</v>
      </c>
      <c r="N11091">
        <f t="shared" si="347"/>
        <v>2025</v>
      </c>
    </row>
    <row r="11092" spans="1:14" x14ac:dyDescent="0.3">
      <c r="A11092" t="s">
        <v>11052</v>
      </c>
      <c r="B11092" s="1">
        <v>45833</v>
      </c>
      <c r="C11092" s="1" t="str">
        <f t="shared" si="346"/>
        <v>June</v>
      </c>
      <c r="D11092" t="s">
        <v>3189</v>
      </c>
      <c r="E11092" t="s">
        <v>140</v>
      </c>
      <c r="F11092" t="s">
        <v>105</v>
      </c>
      <c r="G11092" t="s">
        <v>16</v>
      </c>
      <c r="H11092">
        <v>4</v>
      </c>
      <c r="I11092">
        <v>39488.769999999997</v>
      </c>
      <c r="J11092">
        <v>0.1</v>
      </c>
      <c r="K11092">
        <v>142159.57</v>
      </c>
      <c r="L11092" t="s">
        <v>42</v>
      </c>
      <c r="M11092" t="s">
        <v>24</v>
      </c>
      <c r="N11092">
        <f t="shared" si="347"/>
        <v>2025</v>
      </c>
    </row>
    <row r="11093" spans="1:14" x14ac:dyDescent="0.3">
      <c r="A11093" t="s">
        <v>3188</v>
      </c>
      <c r="B11093" s="1">
        <v>45976</v>
      </c>
      <c r="C11093" s="1" t="str">
        <f t="shared" si="346"/>
        <v>November</v>
      </c>
      <c r="D11093" t="s">
        <v>3189</v>
      </c>
      <c r="E11093" t="s">
        <v>27</v>
      </c>
      <c r="F11093" t="s">
        <v>28</v>
      </c>
      <c r="G11093" t="s">
        <v>29</v>
      </c>
      <c r="H11093">
        <v>3</v>
      </c>
      <c r="I11093">
        <v>42326.89</v>
      </c>
      <c r="J11093">
        <v>0.2</v>
      </c>
      <c r="K11093">
        <v>101584.54</v>
      </c>
      <c r="L11093" t="s">
        <v>42</v>
      </c>
      <c r="M11093" t="s">
        <v>24</v>
      </c>
      <c r="N11093">
        <f t="shared" si="347"/>
        <v>2025</v>
      </c>
    </row>
    <row r="11094" spans="1:14" x14ac:dyDescent="0.3">
      <c r="A11094" t="s">
        <v>1901</v>
      </c>
      <c r="B11094" s="1">
        <v>45771</v>
      </c>
      <c r="C11094" s="1" t="str">
        <f t="shared" si="346"/>
        <v>April</v>
      </c>
      <c r="D11094" t="s">
        <v>1902</v>
      </c>
      <c r="E11094" t="s">
        <v>272</v>
      </c>
      <c r="F11094" t="s">
        <v>79</v>
      </c>
      <c r="G11094" t="s">
        <v>29</v>
      </c>
      <c r="H11094">
        <v>4</v>
      </c>
      <c r="I11094">
        <v>48847.199999999997</v>
      </c>
      <c r="J11094">
        <v>0</v>
      </c>
      <c r="K11094">
        <v>195388.79999999999</v>
      </c>
      <c r="L11094" t="s">
        <v>51</v>
      </c>
      <c r="M11094" t="s">
        <v>52</v>
      </c>
      <c r="N11094">
        <f t="shared" si="347"/>
        <v>2025</v>
      </c>
    </row>
    <row r="11095" spans="1:14" x14ac:dyDescent="0.3">
      <c r="A11095" t="s">
        <v>14777</v>
      </c>
      <c r="B11095" s="1">
        <v>45836</v>
      </c>
      <c r="C11095" s="1" t="str">
        <f t="shared" si="346"/>
        <v>June</v>
      </c>
      <c r="D11095" t="s">
        <v>1902</v>
      </c>
      <c r="E11095" t="s">
        <v>14</v>
      </c>
      <c r="F11095" t="s">
        <v>15</v>
      </c>
      <c r="G11095" t="s">
        <v>16</v>
      </c>
      <c r="H11095">
        <v>4</v>
      </c>
      <c r="I11095">
        <v>37283.620000000003</v>
      </c>
      <c r="J11095">
        <v>0.05</v>
      </c>
      <c r="K11095">
        <v>141677.76000000001</v>
      </c>
      <c r="L11095" t="s">
        <v>17</v>
      </c>
      <c r="M11095" t="s">
        <v>24</v>
      </c>
      <c r="N11095">
        <f t="shared" si="347"/>
        <v>2025</v>
      </c>
    </row>
    <row r="11096" spans="1:14" x14ac:dyDescent="0.3">
      <c r="A11096" t="s">
        <v>1968</v>
      </c>
      <c r="B11096" s="1">
        <v>45680</v>
      </c>
      <c r="C11096" s="1" t="str">
        <f t="shared" si="346"/>
        <v>January</v>
      </c>
      <c r="D11096" t="s">
        <v>1969</v>
      </c>
      <c r="E11096" t="s">
        <v>108</v>
      </c>
      <c r="F11096" t="s">
        <v>109</v>
      </c>
      <c r="G11096" t="s">
        <v>16</v>
      </c>
      <c r="H11096">
        <v>1</v>
      </c>
      <c r="I11096">
        <v>44254.21</v>
      </c>
      <c r="J11096">
        <v>0.1</v>
      </c>
      <c r="K11096">
        <v>39828.79</v>
      </c>
      <c r="L11096" t="s">
        <v>17</v>
      </c>
      <c r="M11096" t="s">
        <v>18</v>
      </c>
      <c r="N11096">
        <f t="shared" si="347"/>
        <v>2025</v>
      </c>
    </row>
    <row r="11097" spans="1:14" x14ac:dyDescent="0.3">
      <c r="A11097" t="s">
        <v>2946</v>
      </c>
      <c r="B11097" s="1">
        <v>45760</v>
      </c>
      <c r="C11097" s="1" t="str">
        <f t="shared" si="346"/>
        <v>April</v>
      </c>
      <c r="D11097" t="s">
        <v>1969</v>
      </c>
      <c r="E11097" t="s">
        <v>21</v>
      </c>
      <c r="F11097" t="s">
        <v>22</v>
      </c>
      <c r="G11097" t="s">
        <v>23</v>
      </c>
      <c r="H11097">
        <v>2</v>
      </c>
      <c r="I11097">
        <v>41515.68</v>
      </c>
      <c r="J11097">
        <v>0.05</v>
      </c>
      <c r="K11097">
        <v>78879.789999999994</v>
      </c>
      <c r="L11097" s="2" t="s">
        <v>15508</v>
      </c>
      <c r="M11097" t="s">
        <v>30</v>
      </c>
      <c r="N11097">
        <f t="shared" si="347"/>
        <v>2025</v>
      </c>
    </row>
    <row r="11098" spans="1:14" x14ac:dyDescent="0.3">
      <c r="A11098" t="s">
        <v>13893</v>
      </c>
      <c r="B11098" s="1">
        <v>45982</v>
      </c>
      <c r="C11098" s="1" t="str">
        <f t="shared" si="346"/>
        <v>November</v>
      </c>
      <c r="D11098" t="s">
        <v>1969</v>
      </c>
      <c r="E11098" t="s">
        <v>130</v>
      </c>
      <c r="F11098" t="s">
        <v>50</v>
      </c>
      <c r="G11098" t="s">
        <v>29</v>
      </c>
      <c r="H11098">
        <v>4</v>
      </c>
      <c r="I11098">
        <v>33291.51</v>
      </c>
      <c r="J11098">
        <v>0.2</v>
      </c>
      <c r="K11098">
        <v>106532.83</v>
      </c>
      <c r="L11098" t="s">
        <v>42</v>
      </c>
      <c r="M11098" t="s">
        <v>52</v>
      </c>
      <c r="N11098">
        <f t="shared" si="347"/>
        <v>2025</v>
      </c>
    </row>
    <row r="11099" spans="1:14" x14ac:dyDescent="0.3">
      <c r="A11099" t="s">
        <v>4808</v>
      </c>
      <c r="B11099" s="1">
        <v>45683</v>
      </c>
      <c r="C11099" s="1" t="str">
        <f t="shared" si="346"/>
        <v>January</v>
      </c>
      <c r="D11099" t="s">
        <v>329</v>
      </c>
      <c r="E11099" t="s">
        <v>115</v>
      </c>
      <c r="F11099" t="s">
        <v>28</v>
      </c>
      <c r="G11099" t="s">
        <v>29</v>
      </c>
      <c r="H11099">
        <v>6</v>
      </c>
      <c r="I11099">
        <v>26167.98</v>
      </c>
      <c r="J11099">
        <v>0.15</v>
      </c>
      <c r="K11099">
        <v>133456.70000000001</v>
      </c>
      <c r="L11099" t="s">
        <v>17</v>
      </c>
      <c r="M11099" t="s">
        <v>52</v>
      </c>
      <c r="N11099">
        <f t="shared" si="347"/>
        <v>2025</v>
      </c>
    </row>
    <row r="11100" spans="1:14" x14ac:dyDescent="0.3">
      <c r="A11100" t="s">
        <v>6875</v>
      </c>
      <c r="B11100" s="1">
        <v>45844</v>
      </c>
      <c r="C11100" s="1" t="str">
        <f t="shared" si="346"/>
        <v>July</v>
      </c>
      <c r="D11100" t="s">
        <v>329</v>
      </c>
      <c r="E11100" t="s">
        <v>96</v>
      </c>
      <c r="F11100" t="s">
        <v>38</v>
      </c>
      <c r="G11100" t="s">
        <v>29</v>
      </c>
      <c r="H11100">
        <v>7</v>
      </c>
      <c r="I11100">
        <v>37072.78</v>
      </c>
      <c r="J11100">
        <v>0.2</v>
      </c>
      <c r="K11100">
        <v>207607.57</v>
      </c>
      <c r="L11100" t="s">
        <v>51</v>
      </c>
      <c r="M11100" t="s">
        <v>18</v>
      </c>
      <c r="N11100">
        <f t="shared" si="347"/>
        <v>2025</v>
      </c>
    </row>
    <row r="11101" spans="1:14" x14ac:dyDescent="0.3">
      <c r="A11101" t="s">
        <v>328</v>
      </c>
      <c r="B11101" s="1">
        <v>45917</v>
      </c>
      <c r="C11101" s="1" t="str">
        <f t="shared" si="346"/>
        <v>September</v>
      </c>
      <c r="D11101" t="s">
        <v>329</v>
      </c>
      <c r="E11101" t="s">
        <v>330</v>
      </c>
      <c r="F11101" t="s">
        <v>28</v>
      </c>
      <c r="G11101" t="s">
        <v>29</v>
      </c>
      <c r="H11101">
        <v>5</v>
      </c>
      <c r="I11101">
        <v>15010.29</v>
      </c>
      <c r="J11101">
        <v>0.1</v>
      </c>
      <c r="K11101">
        <v>67546.31</v>
      </c>
      <c r="L11101" t="s">
        <v>51</v>
      </c>
      <c r="M11101" t="s">
        <v>18</v>
      </c>
      <c r="N11101">
        <f t="shared" si="347"/>
        <v>2025</v>
      </c>
    </row>
    <row r="11102" spans="1:14" x14ac:dyDescent="0.3">
      <c r="A11102" t="s">
        <v>1981</v>
      </c>
      <c r="B11102" s="1">
        <v>45987</v>
      </c>
      <c r="C11102" s="1" t="str">
        <f t="shared" si="346"/>
        <v>November</v>
      </c>
      <c r="D11102" t="s">
        <v>329</v>
      </c>
      <c r="E11102" t="s">
        <v>88</v>
      </c>
      <c r="F11102" t="s">
        <v>28</v>
      </c>
      <c r="G11102" t="s">
        <v>29</v>
      </c>
      <c r="H11102">
        <v>1</v>
      </c>
      <c r="I11102">
        <v>49598</v>
      </c>
      <c r="J11102">
        <v>0.1</v>
      </c>
      <c r="K11102">
        <v>44638.2</v>
      </c>
      <c r="L11102" t="s">
        <v>17</v>
      </c>
      <c r="M11102" t="s">
        <v>30</v>
      </c>
      <c r="N11102">
        <f t="shared" si="347"/>
        <v>2025</v>
      </c>
    </row>
    <row r="11103" spans="1:14" x14ac:dyDescent="0.3">
      <c r="A11103" t="s">
        <v>2896</v>
      </c>
      <c r="B11103" s="1">
        <v>45865</v>
      </c>
      <c r="C11103" s="1" t="str">
        <f t="shared" si="346"/>
        <v>July</v>
      </c>
      <c r="D11103" t="s">
        <v>2897</v>
      </c>
      <c r="E11103" t="s">
        <v>133</v>
      </c>
      <c r="F11103" t="s">
        <v>100</v>
      </c>
      <c r="G11103" t="s">
        <v>101</v>
      </c>
      <c r="H11103">
        <v>6</v>
      </c>
      <c r="I11103">
        <v>132.35</v>
      </c>
      <c r="J11103">
        <v>0.2</v>
      </c>
      <c r="K11103">
        <v>635.28</v>
      </c>
      <c r="L11103" t="s">
        <v>17</v>
      </c>
      <c r="M11103" t="s">
        <v>30</v>
      </c>
      <c r="N11103">
        <f t="shared" si="347"/>
        <v>2025</v>
      </c>
    </row>
    <row r="11104" spans="1:14" x14ac:dyDescent="0.3">
      <c r="A11104" t="s">
        <v>14475</v>
      </c>
      <c r="B11104" s="1">
        <v>45886</v>
      </c>
      <c r="C11104" s="1" t="str">
        <f t="shared" si="346"/>
        <v>August</v>
      </c>
      <c r="D11104" t="s">
        <v>2897</v>
      </c>
      <c r="E11104" t="s">
        <v>211</v>
      </c>
      <c r="F11104" t="s">
        <v>22</v>
      </c>
      <c r="G11104" t="s">
        <v>23</v>
      </c>
      <c r="H11104">
        <v>5</v>
      </c>
      <c r="I11104">
        <v>47585.1</v>
      </c>
      <c r="J11104">
        <v>0.15</v>
      </c>
      <c r="K11104">
        <v>202236.67</v>
      </c>
      <c r="L11104" t="s">
        <v>17</v>
      </c>
      <c r="M11104" t="s">
        <v>30</v>
      </c>
      <c r="N11104">
        <f t="shared" si="347"/>
        <v>2025</v>
      </c>
    </row>
    <row r="11105" spans="1:14" x14ac:dyDescent="0.3">
      <c r="A11105" t="s">
        <v>4062</v>
      </c>
      <c r="B11105" s="1">
        <v>45889</v>
      </c>
      <c r="C11105" s="1" t="str">
        <f t="shared" si="346"/>
        <v>August</v>
      </c>
      <c r="D11105" t="s">
        <v>2897</v>
      </c>
      <c r="E11105" t="s">
        <v>949</v>
      </c>
      <c r="F11105" t="s">
        <v>38</v>
      </c>
      <c r="G11105" t="s">
        <v>29</v>
      </c>
      <c r="H11105">
        <v>6</v>
      </c>
      <c r="I11105">
        <v>35642.39</v>
      </c>
      <c r="J11105">
        <v>0.15</v>
      </c>
      <c r="K11105">
        <v>181776.19</v>
      </c>
      <c r="L11105" t="s">
        <v>42</v>
      </c>
      <c r="M11105" t="s">
        <v>30</v>
      </c>
      <c r="N11105">
        <f t="shared" si="347"/>
        <v>2025</v>
      </c>
    </row>
    <row r="11106" spans="1:14" x14ac:dyDescent="0.3">
      <c r="A11106" t="s">
        <v>6665</v>
      </c>
      <c r="B11106" s="1">
        <v>45984</v>
      </c>
      <c r="C11106" s="1" t="str">
        <f t="shared" si="346"/>
        <v>November</v>
      </c>
      <c r="D11106" t="s">
        <v>2897</v>
      </c>
      <c r="E11106" t="s">
        <v>143</v>
      </c>
      <c r="F11106" t="s">
        <v>83</v>
      </c>
      <c r="G11106" t="s">
        <v>23</v>
      </c>
      <c r="H11106">
        <v>2</v>
      </c>
      <c r="I11106">
        <v>22146.43</v>
      </c>
      <c r="J11106">
        <v>0.2</v>
      </c>
      <c r="K11106">
        <v>35434.29</v>
      </c>
      <c r="L11106" t="s">
        <v>17</v>
      </c>
      <c r="M11106" t="s">
        <v>18</v>
      </c>
      <c r="N11106">
        <f t="shared" si="347"/>
        <v>2025</v>
      </c>
    </row>
    <row r="11107" spans="1:14" x14ac:dyDescent="0.3">
      <c r="A11107" t="s">
        <v>1766</v>
      </c>
      <c r="B11107" s="1">
        <v>45680</v>
      </c>
      <c r="C11107" s="1" t="str">
        <f t="shared" si="346"/>
        <v>January</v>
      </c>
      <c r="D11107" t="s">
        <v>868</v>
      </c>
      <c r="E11107" t="s">
        <v>21</v>
      </c>
      <c r="F11107" t="s">
        <v>22</v>
      </c>
      <c r="G11107" t="s">
        <v>23</v>
      </c>
      <c r="H11107">
        <v>1</v>
      </c>
      <c r="I11107">
        <v>31770.66</v>
      </c>
      <c r="J11107">
        <v>0.1</v>
      </c>
      <c r="K11107">
        <v>28593.59</v>
      </c>
      <c r="L11107" t="s">
        <v>42</v>
      </c>
      <c r="M11107" t="s">
        <v>30</v>
      </c>
      <c r="N11107">
        <f t="shared" si="347"/>
        <v>2025</v>
      </c>
    </row>
    <row r="11108" spans="1:14" x14ac:dyDescent="0.3">
      <c r="A11108" t="s">
        <v>9658</v>
      </c>
      <c r="B11108" s="1">
        <v>45738</v>
      </c>
      <c r="C11108" s="1" t="str">
        <f t="shared" si="346"/>
        <v>March</v>
      </c>
      <c r="D11108" t="s">
        <v>868</v>
      </c>
      <c r="E11108" t="s">
        <v>653</v>
      </c>
      <c r="F11108" t="s">
        <v>79</v>
      </c>
      <c r="G11108" t="s">
        <v>29</v>
      </c>
      <c r="H11108">
        <v>6</v>
      </c>
      <c r="I11108">
        <v>16213.43</v>
      </c>
      <c r="J11108">
        <v>0.1</v>
      </c>
      <c r="K11108">
        <v>87552.52</v>
      </c>
      <c r="L11108" t="s">
        <v>51</v>
      </c>
      <c r="M11108" t="s">
        <v>52</v>
      </c>
      <c r="N11108">
        <f t="shared" si="347"/>
        <v>2025</v>
      </c>
    </row>
    <row r="11109" spans="1:14" x14ac:dyDescent="0.3">
      <c r="A11109" t="s">
        <v>8706</v>
      </c>
      <c r="B11109" s="1">
        <v>45777</v>
      </c>
      <c r="C11109" s="1" t="str">
        <f t="shared" si="346"/>
        <v>April</v>
      </c>
      <c r="D11109" t="s">
        <v>868</v>
      </c>
      <c r="E11109" t="s">
        <v>309</v>
      </c>
      <c r="F11109" t="s">
        <v>75</v>
      </c>
      <c r="G11109" t="s">
        <v>29</v>
      </c>
      <c r="H11109">
        <v>4</v>
      </c>
      <c r="I11109">
        <v>11390.84</v>
      </c>
      <c r="J11109">
        <v>0.2</v>
      </c>
      <c r="K11109">
        <v>36450.69</v>
      </c>
      <c r="L11109" t="s">
        <v>51</v>
      </c>
      <c r="M11109" t="s">
        <v>52</v>
      </c>
      <c r="N11109">
        <f t="shared" si="347"/>
        <v>2025</v>
      </c>
    </row>
    <row r="11110" spans="1:14" x14ac:dyDescent="0.3">
      <c r="A11110" t="s">
        <v>3290</v>
      </c>
      <c r="B11110" s="1">
        <v>45835</v>
      </c>
      <c r="C11110" s="1" t="str">
        <f t="shared" si="346"/>
        <v>June</v>
      </c>
      <c r="D11110" t="s">
        <v>868</v>
      </c>
      <c r="E11110" t="s">
        <v>653</v>
      </c>
      <c r="F11110" t="s">
        <v>79</v>
      </c>
      <c r="G11110" t="s">
        <v>29</v>
      </c>
      <c r="H11110">
        <v>6</v>
      </c>
      <c r="I11110">
        <v>31956.76</v>
      </c>
      <c r="J11110">
        <v>0.1</v>
      </c>
      <c r="K11110">
        <v>172566.5</v>
      </c>
      <c r="L11110" t="s">
        <v>17</v>
      </c>
      <c r="M11110" t="s">
        <v>18</v>
      </c>
      <c r="N11110">
        <f t="shared" si="347"/>
        <v>2025</v>
      </c>
    </row>
    <row r="11111" spans="1:14" x14ac:dyDescent="0.3">
      <c r="A11111" t="s">
        <v>11568</v>
      </c>
      <c r="B11111" s="1">
        <v>45930</v>
      </c>
      <c r="C11111" s="1" t="str">
        <f t="shared" si="346"/>
        <v>September</v>
      </c>
      <c r="D11111" t="s">
        <v>868</v>
      </c>
      <c r="E11111" t="s">
        <v>41</v>
      </c>
      <c r="F11111" t="s">
        <v>22</v>
      </c>
      <c r="G11111" t="s">
        <v>23</v>
      </c>
      <c r="H11111">
        <v>3</v>
      </c>
      <c r="I11111">
        <v>47708.67</v>
      </c>
      <c r="J11111">
        <v>0.2</v>
      </c>
      <c r="K11111">
        <v>114500.81</v>
      </c>
      <c r="L11111" t="s">
        <v>17</v>
      </c>
      <c r="M11111" t="s">
        <v>30</v>
      </c>
      <c r="N11111">
        <f t="shared" si="347"/>
        <v>2025</v>
      </c>
    </row>
    <row r="11112" spans="1:14" x14ac:dyDescent="0.3">
      <c r="A11112" t="s">
        <v>867</v>
      </c>
      <c r="B11112" s="1">
        <v>45931</v>
      </c>
      <c r="C11112" s="1" t="str">
        <f t="shared" si="346"/>
        <v>October</v>
      </c>
      <c r="D11112" t="s">
        <v>868</v>
      </c>
      <c r="E11112" t="s">
        <v>486</v>
      </c>
      <c r="F11112" t="s">
        <v>75</v>
      </c>
      <c r="G11112" t="s">
        <v>29</v>
      </c>
      <c r="H11112">
        <v>5</v>
      </c>
      <c r="I11112">
        <v>24321.91</v>
      </c>
      <c r="J11112">
        <v>0</v>
      </c>
      <c r="K11112">
        <v>121609.55</v>
      </c>
      <c r="L11112" t="s">
        <v>51</v>
      </c>
      <c r="M11112" t="s">
        <v>30</v>
      </c>
      <c r="N11112">
        <f t="shared" si="347"/>
        <v>2025</v>
      </c>
    </row>
    <row r="11113" spans="1:14" x14ac:dyDescent="0.3">
      <c r="A11113" t="s">
        <v>8034</v>
      </c>
      <c r="B11113" s="1">
        <v>45715</v>
      </c>
      <c r="C11113" s="1" t="str">
        <f t="shared" si="346"/>
        <v>February</v>
      </c>
      <c r="D11113" t="s">
        <v>8035</v>
      </c>
      <c r="E11113" t="s">
        <v>456</v>
      </c>
      <c r="F11113" t="s">
        <v>155</v>
      </c>
      <c r="H11113">
        <v>1</v>
      </c>
      <c r="I11113">
        <v>9427.0499999999993</v>
      </c>
      <c r="J11113">
        <v>0.1</v>
      </c>
      <c r="K11113">
        <v>8484.34</v>
      </c>
      <c r="L11113" t="s">
        <v>51</v>
      </c>
      <c r="M11113" t="s">
        <v>24</v>
      </c>
      <c r="N11113">
        <f t="shared" si="347"/>
        <v>2025</v>
      </c>
    </row>
    <row r="11114" spans="1:14" x14ac:dyDescent="0.3">
      <c r="A11114" t="s">
        <v>3917</v>
      </c>
      <c r="B11114" s="1">
        <v>45798</v>
      </c>
      <c r="C11114" s="1" t="str">
        <f t="shared" si="346"/>
        <v>May</v>
      </c>
      <c r="D11114" t="s">
        <v>3918</v>
      </c>
      <c r="E11114" t="s">
        <v>191</v>
      </c>
      <c r="F11114" t="s">
        <v>79</v>
      </c>
      <c r="G11114" t="s">
        <v>29</v>
      </c>
      <c r="H11114">
        <v>1</v>
      </c>
      <c r="I11114">
        <v>15162.3</v>
      </c>
      <c r="J11114">
        <v>0</v>
      </c>
      <c r="K11114">
        <v>15162.3</v>
      </c>
      <c r="L11114" t="s">
        <v>51</v>
      </c>
      <c r="M11114" t="s">
        <v>18</v>
      </c>
      <c r="N11114">
        <f t="shared" si="347"/>
        <v>2025</v>
      </c>
    </row>
    <row r="11115" spans="1:14" x14ac:dyDescent="0.3">
      <c r="A11115" t="s">
        <v>9310</v>
      </c>
      <c r="B11115" s="1">
        <v>45667</v>
      </c>
      <c r="C11115" s="1" t="str">
        <f t="shared" si="346"/>
        <v>January</v>
      </c>
      <c r="D11115" t="s">
        <v>7370</v>
      </c>
      <c r="E11115" t="s">
        <v>45</v>
      </c>
      <c r="F11115" t="s">
        <v>46</v>
      </c>
      <c r="G11115" t="s">
        <v>23</v>
      </c>
      <c r="H11115">
        <v>1</v>
      </c>
      <c r="I11115">
        <v>4157.59</v>
      </c>
      <c r="J11115">
        <v>0.2</v>
      </c>
      <c r="K11115">
        <f>IF(OR(H11115=" ",I11115=" ")," ",H11115*I11115*(1-J11115))</f>
        <v>3326.0720000000001</v>
      </c>
      <c r="L11115" t="s">
        <v>51</v>
      </c>
      <c r="M11115" t="s">
        <v>30</v>
      </c>
      <c r="N11115">
        <f t="shared" si="347"/>
        <v>2025</v>
      </c>
    </row>
    <row r="11116" spans="1:14" x14ac:dyDescent="0.3">
      <c r="A11116" t="s">
        <v>7369</v>
      </c>
      <c r="B11116" s="1">
        <v>45967</v>
      </c>
      <c r="C11116" s="1" t="str">
        <f t="shared" si="346"/>
        <v>November</v>
      </c>
      <c r="D11116" t="s">
        <v>7370</v>
      </c>
      <c r="E11116" t="s">
        <v>115</v>
      </c>
      <c r="F11116" t="s">
        <v>28</v>
      </c>
      <c r="G11116" t="s">
        <v>29</v>
      </c>
      <c r="H11116">
        <v>4</v>
      </c>
      <c r="I11116">
        <v>48094.96</v>
      </c>
      <c r="J11116">
        <v>0.1</v>
      </c>
      <c r="K11116">
        <v>173141.86</v>
      </c>
      <c r="L11116" t="s">
        <v>17</v>
      </c>
      <c r="M11116" t="s">
        <v>24</v>
      </c>
      <c r="N11116">
        <f t="shared" si="347"/>
        <v>2025</v>
      </c>
    </row>
    <row r="11117" spans="1:14" x14ac:dyDescent="0.3">
      <c r="A11117" t="s">
        <v>12194</v>
      </c>
      <c r="B11117"/>
      <c r="C11117" s="1" t="str">
        <f t="shared" si="346"/>
        <v/>
      </c>
      <c r="D11117" t="s">
        <v>7370</v>
      </c>
      <c r="E11117" t="s">
        <v>366</v>
      </c>
      <c r="F11117" t="s">
        <v>100</v>
      </c>
      <c r="G11117" t="s">
        <v>101</v>
      </c>
      <c r="H11117">
        <v>6</v>
      </c>
      <c r="I11117">
        <v>11216.82</v>
      </c>
      <c r="J11117">
        <v>0.1</v>
      </c>
      <c r="K11117">
        <v>60570.83</v>
      </c>
      <c r="L11117" t="s">
        <v>17</v>
      </c>
      <c r="M11117" t="s">
        <v>24</v>
      </c>
      <c r="N11117" t="str">
        <f t="shared" si="347"/>
        <v/>
      </c>
    </row>
    <row r="11118" spans="1:14" x14ac:dyDescent="0.3">
      <c r="A11118" t="s">
        <v>12145</v>
      </c>
      <c r="B11118" s="1">
        <v>45666</v>
      </c>
      <c r="C11118" s="1" t="str">
        <f t="shared" si="346"/>
        <v>January</v>
      </c>
      <c r="D11118" t="s">
        <v>5729</v>
      </c>
      <c r="E11118" t="s">
        <v>108</v>
      </c>
      <c r="F11118" t="s">
        <v>109</v>
      </c>
      <c r="G11118" t="s">
        <v>16</v>
      </c>
      <c r="H11118">
        <v>5</v>
      </c>
      <c r="I11118">
        <v>41562.57</v>
      </c>
      <c r="J11118">
        <v>0.05</v>
      </c>
      <c r="K11118">
        <v>197422.21</v>
      </c>
      <c r="L11118" t="s">
        <v>17</v>
      </c>
      <c r="M11118" t="s">
        <v>52</v>
      </c>
      <c r="N11118">
        <f t="shared" si="347"/>
        <v>2025</v>
      </c>
    </row>
    <row r="11119" spans="1:14" x14ac:dyDescent="0.3">
      <c r="A11119" t="s">
        <v>9189</v>
      </c>
      <c r="B11119" s="1">
        <v>45865</v>
      </c>
      <c r="C11119" s="1" t="str">
        <f t="shared" si="346"/>
        <v>July</v>
      </c>
      <c r="D11119" t="s">
        <v>5729</v>
      </c>
      <c r="E11119" t="s">
        <v>254</v>
      </c>
      <c r="F11119" t="s">
        <v>83</v>
      </c>
      <c r="G11119" t="s">
        <v>23</v>
      </c>
      <c r="H11119">
        <v>1</v>
      </c>
      <c r="I11119">
        <v>36383.42</v>
      </c>
      <c r="J11119">
        <v>0.2</v>
      </c>
      <c r="K11119">
        <v>29106.74</v>
      </c>
      <c r="L11119" t="s">
        <v>17</v>
      </c>
      <c r="M11119" t="s">
        <v>52</v>
      </c>
      <c r="N11119">
        <f t="shared" si="347"/>
        <v>2025</v>
      </c>
    </row>
    <row r="11120" spans="1:14" x14ac:dyDescent="0.3">
      <c r="A11120" t="s">
        <v>5728</v>
      </c>
      <c r="B11120" s="1">
        <v>45926</v>
      </c>
      <c r="C11120" s="1" t="str">
        <f t="shared" si="346"/>
        <v>September</v>
      </c>
      <c r="D11120" t="s">
        <v>5729</v>
      </c>
      <c r="E11120" t="s">
        <v>88</v>
      </c>
      <c r="F11120" t="s">
        <v>28</v>
      </c>
      <c r="G11120" t="s">
        <v>29</v>
      </c>
      <c r="H11120">
        <v>5</v>
      </c>
      <c r="I11120">
        <v>7020.08</v>
      </c>
      <c r="J11120">
        <v>0.05</v>
      </c>
      <c r="K11120">
        <v>33345.379999999997</v>
      </c>
      <c r="L11120" t="s">
        <v>17</v>
      </c>
      <c r="M11120" t="s">
        <v>18</v>
      </c>
      <c r="N11120">
        <f t="shared" si="347"/>
        <v>2025</v>
      </c>
    </row>
    <row r="11121" spans="1:14" x14ac:dyDescent="0.3">
      <c r="A11121" t="s">
        <v>12985</v>
      </c>
      <c r="B11121" s="1">
        <v>45942</v>
      </c>
      <c r="C11121" s="1" t="str">
        <f t="shared" si="346"/>
        <v>October</v>
      </c>
      <c r="D11121" t="s">
        <v>5729</v>
      </c>
      <c r="E11121" t="s">
        <v>146</v>
      </c>
      <c r="F11121" t="s">
        <v>15508</v>
      </c>
      <c r="G11121" t="s">
        <v>29</v>
      </c>
      <c r="H11121">
        <v>3</v>
      </c>
      <c r="I11121">
        <v>11584.39</v>
      </c>
      <c r="J11121">
        <v>0.05</v>
      </c>
      <c r="K11121">
        <v>33015.51</v>
      </c>
      <c r="L11121" t="s">
        <v>17</v>
      </c>
      <c r="M11121" t="s">
        <v>30</v>
      </c>
      <c r="N11121">
        <f t="shared" si="347"/>
        <v>2025</v>
      </c>
    </row>
    <row r="11122" spans="1:14" x14ac:dyDescent="0.3">
      <c r="A11122" t="s">
        <v>9351</v>
      </c>
      <c r="B11122" s="1">
        <v>45923</v>
      </c>
      <c r="C11122" s="1" t="str">
        <f t="shared" si="346"/>
        <v>September</v>
      </c>
      <c r="D11122" t="s">
        <v>8843</v>
      </c>
      <c r="E11122" t="s">
        <v>254</v>
      </c>
      <c r="F11122" t="s">
        <v>83</v>
      </c>
      <c r="G11122" t="s">
        <v>23</v>
      </c>
      <c r="H11122">
        <v>6</v>
      </c>
      <c r="I11122">
        <v>21221.8</v>
      </c>
      <c r="J11122">
        <v>0.2</v>
      </c>
      <c r="K11122">
        <v>101864.64</v>
      </c>
      <c r="L11122" t="s">
        <v>51</v>
      </c>
      <c r="M11122" t="s">
        <v>18</v>
      </c>
      <c r="N11122">
        <f t="shared" si="347"/>
        <v>2025</v>
      </c>
    </row>
    <row r="11123" spans="1:14" x14ac:dyDescent="0.3">
      <c r="A11123" t="s">
        <v>8842</v>
      </c>
      <c r="B11123" s="1">
        <v>45953</v>
      </c>
      <c r="C11123" s="1" t="str">
        <f t="shared" si="346"/>
        <v>October</v>
      </c>
      <c r="D11123" t="s">
        <v>8843</v>
      </c>
      <c r="E11123" t="s">
        <v>78</v>
      </c>
      <c r="F11123" t="s">
        <v>79</v>
      </c>
      <c r="G11123" t="s">
        <v>29</v>
      </c>
      <c r="H11123">
        <v>4</v>
      </c>
      <c r="I11123">
        <v>19006.63</v>
      </c>
      <c r="J11123">
        <v>0.15</v>
      </c>
      <c r="K11123">
        <v>64622.54</v>
      </c>
      <c r="L11123" t="s">
        <v>42</v>
      </c>
      <c r="M11123" t="s">
        <v>30</v>
      </c>
      <c r="N11123">
        <f t="shared" si="347"/>
        <v>2025</v>
      </c>
    </row>
    <row r="11124" spans="1:14" x14ac:dyDescent="0.3">
      <c r="A11124" t="s">
        <v>1825</v>
      </c>
      <c r="B11124" s="1">
        <v>45729</v>
      </c>
      <c r="C11124" s="1" t="str">
        <f t="shared" si="346"/>
        <v>March</v>
      </c>
      <c r="D11124" t="s">
        <v>1826</v>
      </c>
      <c r="E11124" t="s">
        <v>320</v>
      </c>
      <c r="F11124" t="s">
        <v>15</v>
      </c>
      <c r="G11124" t="s">
        <v>16</v>
      </c>
      <c r="H11124">
        <v>6</v>
      </c>
      <c r="I11124">
        <v>24357.01</v>
      </c>
      <c r="J11124">
        <v>0.15</v>
      </c>
      <c r="K11124">
        <v>124220.75</v>
      </c>
      <c r="L11124" t="s">
        <v>42</v>
      </c>
      <c r="M11124" t="s">
        <v>18</v>
      </c>
      <c r="N11124">
        <f t="shared" si="347"/>
        <v>2025</v>
      </c>
    </row>
    <row r="11125" spans="1:14" x14ac:dyDescent="0.3">
      <c r="A11125" t="s">
        <v>7861</v>
      </c>
      <c r="B11125" s="1">
        <v>45743</v>
      </c>
      <c r="C11125" s="1" t="str">
        <f t="shared" si="346"/>
        <v>March</v>
      </c>
      <c r="D11125" t="s">
        <v>1826</v>
      </c>
      <c r="E11125" t="s">
        <v>49</v>
      </c>
      <c r="F11125" t="s">
        <v>15508</v>
      </c>
      <c r="G11125" t="s">
        <v>29</v>
      </c>
      <c r="H11125">
        <v>7</v>
      </c>
      <c r="I11125">
        <v>32104.799999999999</v>
      </c>
      <c r="J11125">
        <v>0.1</v>
      </c>
      <c r="K11125">
        <v>202260.24</v>
      </c>
      <c r="L11125" t="s">
        <v>42</v>
      </c>
      <c r="M11125" t="s">
        <v>24</v>
      </c>
      <c r="N11125">
        <f t="shared" si="347"/>
        <v>2025</v>
      </c>
    </row>
    <row r="11126" spans="1:14" x14ac:dyDescent="0.3">
      <c r="A11126" t="s">
        <v>5758</v>
      </c>
      <c r="B11126" s="1">
        <v>45817</v>
      </c>
      <c r="C11126" s="1" t="str">
        <f t="shared" si="346"/>
        <v>June</v>
      </c>
      <c r="D11126" t="s">
        <v>1826</v>
      </c>
      <c r="E11126" t="s">
        <v>115</v>
      </c>
      <c r="F11126" t="s">
        <v>28</v>
      </c>
      <c r="G11126" t="s">
        <v>29</v>
      </c>
      <c r="H11126">
        <v>1</v>
      </c>
      <c r="I11126">
        <v>46106.9</v>
      </c>
      <c r="J11126">
        <v>0.2</v>
      </c>
      <c r="K11126">
        <v>36885.519999999997</v>
      </c>
      <c r="L11126" t="s">
        <v>42</v>
      </c>
      <c r="M11126" t="s">
        <v>52</v>
      </c>
      <c r="N11126">
        <f t="shared" si="347"/>
        <v>2025</v>
      </c>
    </row>
    <row r="11127" spans="1:14" x14ac:dyDescent="0.3">
      <c r="A11127" t="s">
        <v>7443</v>
      </c>
      <c r="B11127" s="1">
        <v>45905</v>
      </c>
      <c r="C11127" s="1" t="str">
        <f t="shared" si="346"/>
        <v>September</v>
      </c>
      <c r="D11127" t="s">
        <v>1826</v>
      </c>
      <c r="E11127" t="s">
        <v>171</v>
      </c>
      <c r="F11127" t="s">
        <v>105</v>
      </c>
      <c r="G11127" t="s">
        <v>16</v>
      </c>
      <c r="H11127">
        <v>5</v>
      </c>
      <c r="I11127">
        <v>32653.03</v>
      </c>
      <c r="J11127">
        <v>0.05</v>
      </c>
      <c r="K11127">
        <v>155101.89000000001</v>
      </c>
      <c r="L11127" t="s">
        <v>17</v>
      </c>
      <c r="M11127" t="s">
        <v>52</v>
      </c>
      <c r="N11127">
        <f t="shared" si="347"/>
        <v>2025</v>
      </c>
    </row>
    <row r="11128" spans="1:14" x14ac:dyDescent="0.3">
      <c r="A11128" t="s">
        <v>15137</v>
      </c>
      <c r="B11128"/>
      <c r="C11128" s="1" t="str">
        <f t="shared" si="346"/>
        <v/>
      </c>
      <c r="D11128" t="s">
        <v>1826</v>
      </c>
      <c r="E11128" t="s">
        <v>37</v>
      </c>
      <c r="F11128" t="s">
        <v>38</v>
      </c>
      <c r="G11128" t="s">
        <v>29</v>
      </c>
      <c r="H11128">
        <v>2</v>
      </c>
      <c r="I11128">
        <v>48673.39</v>
      </c>
      <c r="J11128">
        <v>0.1</v>
      </c>
      <c r="K11128">
        <v>87612.1</v>
      </c>
      <c r="L11128" t="s">
        <v>17</v>
      </c>
      <c r="M11128" t="s">
        <v>18</v>
      </c>
      <c r="N11128" t="str">
        <f t="shared" si="347"/>
        <v/>
      </c>
    </row>
    <row r="11129" spans="1:14" x14ac:dyDescent="0.3">
      <c r="A11129" t="s">
        <v>13650</v>
      </c>
      <c r="B11129" s="1">
        <v>45688</v>
      </c>
      <c r="C11129" s="1" t="str">
        <f t="shared" si="346"/>
        <v>January</v>
      </c>
      <c r="D11129" t="s">
        <v>7180</v>
      </c>
      <c r="E11129" t="s">
        <v>466</v>
      </c>
      <c r="F11129" t="s">
        <v>59</v>
      </c>
      <c r="G11129" t="s">
        <v>29</v>
      </c>
      <c r="H11129">
        <v>3</v>
      </c>
      <c r="I11129">
        <v>6734.52</v>
      </c>
      <c r="J11129">
        <v>0</v>
      </c>
      <c r="K11129">
        <v>20203.560000000001</v>
      </c>
      <c r="L11129" t="s">
        <v>42</v>
      </c>
      <c r="M11129" t="s">
        <v>30</v>
      </c>
      <c r="N11129">
        <f t="shared" si="347"/>
        <v>2025</v>
      </c>
    </row>
    <row r="11130" spans="1:14" x14ac:dyDescent="0.3">
      <c r="A11130" t="s">
        <v>14467</v>
      </c>
      <c r="B11130" s="1">
        <v>45828</v>
      </c>
      <c r="C11130" s="1" t="str">
        <f t="shared" si="346"/>
        <v>June</v>
      </c>
      <c r="D11130" t="s">
        <v>7180</v>
      </c>
      <c r="E11130" t="s">
        <v>325</v>
      </c>
      <c r="F11130" t="s">
        <v>83</v>
      </c>
      <c r="G11130" t="s">
        <v>23</v>
      </c>
      <c r="H11130">
        <v>2</v>
      </c>
      <c r="I11130">
        <v>48079.65</v>
      </c>
      <c r="J11130">
        <v>0.2</v>
      </c>
      <c r="K11130">
        <v>76927.44</v>
      </c>
      <c r="L11130" t="s">
        <v>51</v>
      </c>
      <c r="M11130" t="s">
        <v>18</v>
      </c>
      <c r="N11130">
        <f t="shared" si="347"/>
        <v>2025</v>
      </c>
    </row>
    <row r="11131" spans="1:14" x14ac:dyDescent="0.3">
      <c r="A11131" t="s">
        <v>7179</v>
      </c>
      <c r="B11131" s="1">
        <v>45959</v>
      </c>
      <c r="C11131" s="1" t="str">
        <f t="shared" si="346"/>
        <v>October</v>
      </c>
      <c r="D11131" t="s">
        <v>7180</v>
      </c>
      <c r="E11131" t="s">
        <v>82</v>
      </c>
      <c r="F11131" t="s">
        <v>83</v>
      </c>
      <c r="G11131" t="s">
        <v>23</v>
      </c>
      <c r="H11131">
        <v>3</v>
      </c>
      <c r="I11131">
        <v>8123.03</v>
      </c>
      <c r="J11131">
        <v>0.1</v>
      </c>
      <c r="K11131">
        <v>21932.18</v>
      </c>
      <c r="L11131" s="2" t="s">
        <v>15508</v>
      </c>
      <c r="M11131" t="s">
        <v>24</v>
      </c>
      <c r="N11131">
        <f t="shared" si="347"/>
        <v>2025</v>
      </c>
    </row>
    <row r="11132" spans="1:14" x14ac:dyDescent="0.3">
      <c r="A11132" t="s">
        <v>7522</v>
      </c>
      <c r="B11132" s="1">
        <v>46007</v>
      </c>
      <c r="C11132" s="1" t="str">
        <f t="shared" si="346"/>
        <v>December</v>
      </c>
      <c r="D11132" t="s">
        <v>7180</v>
      </c>
      <c r="E11132" t="s">
        <v>254</v>
      </c>
      <c r="F11132" t="s">
        <v>83</v>
      </c>
      <c r="G11132" t="s">
        <v>23</v>
      </c>
      <c r="H11132">
        <v>4</v>
      </c>
      <c r="I11132">
        <v>44454.54</v>
      </c>
      <c r="J11132">
        <v>0.1</v>
      </c>
      <c r="K11132">
        <v>160036.34</v>
      </c>
      <c r="L11132" t="s">
        <v>17</v>
      </c>
      <c r="M11132" t="s">
        <v>30</v>
      </c>
      <c r="N11132">
        <f t="shared" si="347"/>
        <v>2025</v>
      </c>
    </row>
    <row r="11133" spans="1:14" x14ac:dyDescent="0.3">
      <c r="A11133" t="s">
        <v>8238</v>
      </c>
      <c r="B11133" s="1">
        <v>46014</v>
      </c>
      <c r="C11133" s="1" t="str">
        <f t="shared" si="346"/>
        <v>December</v>
      </c>
      <c r="D11133" t="s">
        <v>7180</v>
      </c>
      <c r="E11133" t="s">
        <v>179</v>
      </c>
      <c r="F11133" t="s">
        <v>100</v>
      </c>
      <c r="G11133" t="s">
        <v>101</v>
      </c>
      <c r="H11133">
        <v>7</v>
      </c>
      <c r="I11133">
        <v>21022.639999999999</v>
      </c>
      <c r="J11133">
        <v>0</v>
      </c>
      <c r="K11133">
        <v>147158.48000000001</v>
      </c>
      <c r="L11133" t="s">
        <v>51</v>
      </c>
      <c r="M11133" t="s">
        <v>24</v>
      </c>
      <c r="N11133">
        <f t="shared" si="347"/>
        <v>2025</v>
      </c>
    </row>
    <row r="11134" spans="1:14" x14ac:dyDescent="0.3">
      <c r="A11134" t="s">
        <v>13999</v>
      </c>
      <c r="B11134" s="1">
        <v>45773</v>
      </c>
      <c r="C11134" s="1" t="str">
        <f t="shared" si="346"/>
        <v>April</v>
      </c>
      <c r="D11134" t="s">
        <v>2095</v>
      </c>
      <c r="E11134" t="s">
        <v>277</v>
      </c>
      <c r="F11134" t="s">
        <v>34</v>
      </c>
      <c r="G11134" t="s">
        <v>29</v>
      </c>
      <c r="H11134">
        <v>4</v>
      </c>
      <c r="I11134">
        <v>18584.63</v>
      </c>
      <c r="J11134">
        <v>0.1</v>
      </c>
      <c r="K11134">
        <v>66904.67</v>
      </c>
      <c r="L11134" t="s">
        <v>42</v>
      </c>
      <c r="M11134" t="s">
        <v>18</v>
      </c>
      <c r="N11134">
        <f t="shared" si="347"/>
        <v>2025</v>
      </c>
    </row>
    <row r="11135" spans="1:14" x14ac:dyDescent="0.3">
      <c r="A11135" t="s">
        <v>2094</v>
      </c>
      <c r="B11135" s="1">
        <v>45848</v>
      </c>
      <c r="C11135" s="1" t="str">
        <f t="shared" si="346"/>
        <v>July</v>
      </c>
      <c r="D11135" t="s">
        <v>2095</v>
      </c>
      <c r="E11135" t="s">
        <v>45</v>
      </c>
      <c r="F11135" t="s">
        <v>46</v>
      </c>
      <c r="G11135" t="s">
        <v>23</v>
      </c>
      <c r="H11135">
        <v>3</v>
      </c>
      <c r="I11135">
        <v>30346.01</v>
      </c>
      <c r="J11135">
        <v>0.2</v>
      </c>
      <c r="K11135">
        <v>72830.42</v>
      </c>
      <c r="L11135" t="s">
        <v>42</v>
      </c>
      <c r="M11135" t="s">
        <v>24</v>
      </c>
      <c r="N11135">
        <f t="shared" si="347"/>
        <v>2025</v>
      </c>
    </row>
    <row r="11136" spans="1:14" x14ac:dyDescent="0.3">
      <c r="A11136" t="s">
        <v>10703</v>
      </c>
      <c r="B11136" s="1">
        <v>45915</v>
      </c>
      <c r="C11136" s="1" t="str">
        <f t="shared" si="346"/>
        <v>September</v>
      </c>
      <c r="D11136" t="s">
        <v>2095</v>
      </c>
      <c r="E11136" t="s">
        <v>49</v>
      </c>
      <c r="F11136" t="s">
        <v>50</v>
      </c>
      <c r="G11136" t="s">
        <v>29</v>
      </c>
      <c r="H11136">
        <v>6</v>
      </c>
      <c r="I11136">
        <v>30537.84</v>
      </c>
      <c r="J11136">
        <v>0.05</v>
      </c>
      <c r="K11136">
        <v>174065.69</v>
      </c>
      <c r="L11136" t="s">
        <v>17</v>
      </c>
      <c r="M11136" t="s">
        <v>52</v>
      </c>
      <c r="N11136">
        <f t="shared" si="347"/>
        <v>2025</v>
      </c>
    </row>
    <row r="11137" spans="1:14" x14ac:dyDescent="0.3">
      <c r="A11137" t="s">
        <v>12011</v>
      </c>
      <c r="B11137" s="1">
        <v>45739</v>
      </c>
      <c r="C11137" s="1" t="str">
        <f t="shared" si="346"/>
        <v>March</v>
      </c>
      <c r="D11137" t="s">
        <v>9149</v>
      </c>
      <c r="E11137" t="s">
        <v>309</v>
      </c>
      <c r="F11137" t="s">
        <v>75</v>
      </c>
      <c r="G11137" t="s">
        <v>29</v>
      </c>
      <c r="H11137">
        <v>1</v>
      </c>
      <c r="I11137">
        <v>27858.15</v>
      </c>
      <c r="J11137">
        <v>0.2</v>
      </c>
      <c r="K11137">
        <v>22286.52</v>
      </c>
      <c r="L11137" t="s">
        <v>51</v>
      </c>
      <c r="M11137" t="s">
        <v>52</v>
      </c>
      <c r="N11137">
        <f t="shared" si="347"/>
        <v>2025</v>
      </c>
    </row>
    <row r="11138" spans="1:14" x14ac:dyDescent="0.3">
      <c r="A11138" t="s">
        <v>9148</v>
      </c>
      <c r="B11138" s="1">
        <v>45823</v>
      </c>
      <c r="C11138" s="1" t="str">
        <f t="shared" ref="C11138:C11201" si="348">IF(B11138="","",TEXT(B11138,"mmmm"))</f>
        <v>June</v>
      </c>
      <c r="D11138" t="s">
        <v>9149</v>
      </c>
      <c r="E11138" t="s">
        <v>45</v>
      </c>
      <c r="F11138" t="s">
        <v>46</v>
      </c>
      <c r="G11138" t="s">
        <v>23</v>
      </c>
      <c r="H11138">
        <v>3</v>
      </c>
      <c r="I11138">
        <v>26422.23</v>
      </c>
      <c r="J11138">
        <v>0.2</v>
      </c>
      <c r="K11138">
        <v>63413.35</v>
      </c>
      <c r="L11138" t="s">
        <v>17</v>
      </c>
      <c r="M11138" t="s">
        <v>18</v>
      </c>
      <c r="N11138">
        <f t="shared" ref="N11138:N11201" si="349">IF(B11138="","",YEAR(B11138))</f>
        <v>2025</v>
      </c>
    </row>
    <row r="11139" spans="1:14" x14ac:dyDescent="0.3">
      <c r="A11139" t="s">
        <v>10824</v>
      </c>
      <c r="B11139" s="1">
        <v>45943</v>
      </c>
      <c r="C11139" s="1" t="str">
        <f t="shared" si="348"/>
        <v>October</v>
      </c>
      <c r="D11139" t="s">
        <v>9149</v>
      </c>
      <c r="E11139" t="s">
        <v>14</v>
      </c>
      <c r="F11139" t="s">
        <v>15</v>
      </c>
      <c r="G11139" t="s">
        <v>16</v>
      </c>
      <c r="H11139">
        <v>5</v>
      </c>
      <c r="I11139">
        <v>5530.81</v>
      </c>
      <c r="J11139">
        <v>0.1</v>
      </c>
      <c r="K11139">
        <v>24888.65</v>
      </c>
      <c r="L11139" t="s">
        <v>51</v>
      </c>
      <c r="M11139" t="s">
        <v>52</v>
      </c>
      <c r="N11139">
        <f t="shared" si="349"/>
        <v>2025</v>
      </c>
    </row>
    <row r="11140" spans="1:14" x14ac:dyDescent="0.3">
      <c r="A11140" t="s">
        <v>12557</v>
      </c>
      <c r="B11140" s="1">
        <v>46005</v>
      </c>
      <c r="C11140" s="1" t="str">
        <f t="shared" si="348"/>
        <v>December</v>
      </c>
      <c r="D11140" t="s">
        <v>9149</v>
      </c>
      <c r="E11140" t="s">
        <v>27</v>
      </c>
      <c r="F11140" t="s">
        <v>28</v>
      </c>
      <c r="G11140" t="s">
        <v>29</v>
      </c>
      <c r="H11140">
        <v>4</v>
      </c>
      <c r="I11140">
        <v>18819.97</v>
      </c>
      <c r="J11140">
        <v>0.05</v>
      </c>
      <c r="K11140">
        <v>71515.89</v>
      </c>
      <c r="L11140" t="s">
        <v>42</v>
      </c>
      <c r="M11140" t="s">
        <v>24</v>
      </c>
      <c r="N11140">
        <f t="shared" si="349"/>
        <v>2025</v>
      </c>
    </row>
    <row r="11141" spans="1:14" x14ac:dyDescent="0.3">
      <c r="A11141" t="s">
        <v>7156</v>
      </c>
      <c r="B11141" s="1">
        <v>45932</v>
      </c>
      <c r="C11141" s="1" t="str">
        <f t="shared" si="348"/>
        <v>October</v>
      </c>
      <c r="D11141" t="s">
        <v>7157</v>
      </c>
      <c r="E11141" t="s">
        <v>261</v>
      </c>
      <c r="F11141" t="s">
        <v>109</v>
      </c>
      <c r="G11141" t="s">
        <v>16</v>
      </c>
      <c r="H11141">
        <v>5</v>
      </c>
      <c r="I11141">
        <v>12592.37</v>
      </c>
      <c r="J11141">
        <v>0.15</v>
      </c>
      <c r="K11141">
        <v>53517.57</v>
      </c>
      <c r="L11141" t="s">
        <v>17</v>
      </c>
      <c r="M11141" t="s">
        <v>30</v>
      </c>
      <c r="N11141">
        <f t="shared" si="349"/>
        <v>2025</v>
      </c>
    </row>
    <row r="11142" spans="1:14" x14ac:dyDescent="0.3">
      <c r="A11142" t="s">
        <v>13314</v>
      </c>
      <c r="B11142" s="1">
        <v>45812</v>
      </c>
      <c r="C11142" s="1" t="str">
        <f t="shared" si="348"/>
        <v>June</v>
      </c>
      <c r="D11142" t="s">
        <v>13315</v>
      </c>
      <c r="E11142" t="s">
        <v>290</v>
      </c>
      <c r="F11142" t="s">
        <v>34</v>
      </c>
      <c r="G11142" t="s">
        <v>29</v>
      </c>
      <c r="H11142">
        <v>4</v>
      </c>
      <c r="I11142">
        <v>35536.94</v>
      </c>
      <c r="J11142">
        <v>0.2</v>
      </c>
      <c r="K11142">
        <v>113718.21</v>
      </c>
      <c r="L11142" t="s">
        <v>17</v>
      </c>
      <c r="M11142" t="s">
        <v>18</v>
      </c>
      <c r="N11142">
        <f t="shared" si="349"/>
        <v>2025</v>
      </c>
    </row>
    <row r="11143" spans="1:14" x14ac:dyDescent="0.3">
      <c r="A11143" t="s">
        <v>13365</v>
      </c>
      <c r="B11143" s="1">
        <v>46019</v>
      </c>
      <c r="C11143" s="1" t="str">
        <f t="shared" si="348"/>
        <v>December</v>
      </c>
      <c r="D11143" t="s">
        <v>13315</v>
      </c>
      <c r="E11143" t="s">
        <v>68</v>
      </c>
      <c r="F11143" t="s">
        <v>50</v>
      </c>
      <c r="G11143" t="s">
        <v>29</v>
      </c>
      <c r="H11143">
        <v>5</v>
      </c>
      <c r="I11143">
        <v>26102.48</v>
      </c>
      <c r="J11143">
        <v>0.15</v>
      </c>
      <c r="K11143">
        <v>110935.54</v>
      </c>
      <c r="L11143" t="s">
        <v>51</v>
      </c>
      <c r="M11143" t="s">
        <v>30</v>
      </c>
      <c r="N11143">
        <f t="shared" si="349"/>
        <v>2025</v>
      </c>
    </row>
    <row r="11144" spans="1:14" x14ac:dyDescent="0.3">
      <c r="A11144" t="s">
        <v>11400</v>
      </c>
      <c r="B11144" s="1">
        <v>45724</v>
      </c>
      <c r="C11144" s="1" t="str">
        <f t="shared" si="348"/>
        <v>March</v>
      </c>
      <c r="D11144" t="s">
        <v>4673</v>
      </c>
      <c r="E11144" t="s">
        <v>330</v>
      </c>
      <c r="F11144" t="s">
        <v>28</v>
      </c>
      <c r="G11144" t="s">
        <v>29</v>
      </c>
      <c r="H11144">
        <v>4</v>
      </c>
      <c r="I11144">
        <v>4561</v>
      </c>
      <c r="J11144">
        <v>0.15</v>
      </c>
      <c r="K11144">
        <v>15507.4</v>
      </c>
      <c r="L11144" t="s">
        <v>51</v>
      </c>
      <c r="M11144" t="s">
        <v>24</v>
      </c>
      <c r="N11144">
        <f t="shared" si="349"/>
        <v>2025</v>
      </c>
    </row>
    <row r="11145" spans="1:14" x14ac:dyDescent="0.3">
      <c r="A11145" t="s">
        <v>4672</v>
      </c>
      <c r="B11145" s="1">
        <v>45897</v>
      </c>
      <c r="C11145" s="1" t="str">
        <f t="shared" si="348"/>
        <v>August</v>
      </c>
      <c r="D11145" t="s">
        <v>4673</v>
      </c>
      <c r="E11145" t="s">
        <v>143</v>
      </c>
      <c r="F11145" t="s">
        <v>83</v>
      </c>
      <c r="G11145" t="s">
        <v>23</v>
      </c>
      <c r="H11145">
        <v>4</v>
      </c>
      <c r="I11145">
        <v>44713.75</v>
      </c>
      <c r="J11145">
        <v>0.2</v>
      </c>
      <c r="K11145">
        <v>143084</v>
      </c>
      <c r="L11145" t="s">
        <v>42</v>
      </c>
      <c r="M11145" t="s">
        <v>30</v>
      </c>
      <c r="N11145">
        <f t="shared" si="349"/>
        <v>2025</v>
      </c>
    </row>
    <row r="11146" spans="1:14" x14ac:dyDescent="0.3">
      <c r="A11146" t="s">
        <v>6528</v>
      </c>
      <c r="B11146" s="1">
        <v>45932</v>
      </c>
      <c r="C11146" s="1" t="str">
        <f t="shared" si="348"/>
        <v>October</v>
      </c>
      <c r="D11146" t="s">
        <v>4673</v>
      </c>
      <c r="E11146" t="s">
        <v>348</v>
      </c>
      <c r="F11146" t="s">
        <v>22</v>
      </c>
      <c r="G11146" t="s">
        <v>23</v>
      </c>
      <c r="H11146">
        <v>1</v>
      </c>
      <c r="I11146">
        <v>40190.089999999997</v>
      </c>
      <c r="J11146">
        <v>0.05</v>
      </c>
      <c r="K11146">
        <v>38180.589999999997</v>
      </c>
      <c r="L11146" t="s">
        <v>51</v>
      </c>
      <c r="M11146" t="s">
        <v>52</v>
      </c>
      <c r="N11146">
        <f t="shared" si="349"/>
        <v>2025</v>
      </c>
    </row>
    <row r="11147" spans="1:14" x14ac:dyDescent="0.3">
      <c r="A11147" t="s">
        <v>7203</v>
      </c>
      <c r="B11147" s="1">
        <v>45668</v>
      </c>
      <c r="C11147" s="1" t="str">
        <f t="shared" si="348"/>
        <v>January</v>
      </c>
      <c r="D11147" t="s">
        <v>969</v>
      </c>
      <c r="E11147" t="s">
        <v>653</v>
      </c>
      <c r="F11147" t="s">
        <v>79</v>
      </c>
      <c r="G11147" t="s">
        <v>29</v>
      </c>
      <c r="H11147">
        <v>4</v>
      </c>
      <c r="I11147">
        <v>33889.31</v>
      </c>
      <c r="J11147">
        <v>0.2</v>
      </c>
      <c r="K11147">
        <v>108445.79</v>
      </c>
      <c r="L11147" t="s">
        <v>51</v>
      </c>
      <c r="M11147" t="s">
        <v>18</v>
      </c>
      <c r="N11147">
        <f t="shared" si="349"/>
        <v>2025</v>
      </c>
    </row>
    <row r="11148" spans="1:14" x14ac:dyDescent="0.3">
      <c r="A11148" t="s">
        <v>4332</v>
      </c>
      <c r="B11148" s="1">
        <v>45892</v>
      </c>
      <c r="C11148" s="1" t="str">
        <f t="shared" si="348"/>
        <v>August</v>
      </c>
      <c r="D11148" t="s">
        <v>969</v>
      </c>
      <c r="E11148" t="s">
        <v>78</v>
      </c>
      <c r="F11148" t="s">
        <v>79</v>
      </c>
      <c r="G11148" t="s">
        <v>29</v>
      </c>
      <c r="H11148">
        <v>3</v>
      </c>
      <c r="I11148">
        <v>32376.65</v>
      </c>
      <c r="J11148">
        <v>0.05</v>
      </c>
      <c r="K11148">
        <v>92273.45</v>
      </c>
      <c r="L11148" t="s">
        <v>17</v>
      </c>
      <c r="M11148" t="s">
        <v>52</v>
      </c>
      <c r="N11148">
        <f t="shared" si="349"/>
        <v>2025</v>
      </c>
    </row>
    <row r="11149" spans="1:14" x14ac:dyDescent="0.3">
      <c r="A11149" t="s">
        <v>968</v>
      </c>
      <c r="B11149" s="1">
        <v>45956</v>
      </c>
      <c r="C11149" s="1" t="str">
        <f t="shared" si="348"/>
        <v>October</v>
      </c>
      <c r="D11149" t="s">
        <v>969</v>
      </c>
      <c r="E11149" t="s">
        <v>306</v>
      </c>
      <c r="F11149" t="s">
        <v>15</v>
      </c>
      <c r="G11149" t="s">
        <v>16</v>
      </c>
      <c r="H11149">
        <v>7</v>
      </c>
      <c r="I11149">
        <v>48218.86</v>
      </c>
      <c r="J11149">
        <v>0.2</v>
      </c>
      <c r="K11149">
        <v>270025.62</v>
      </c>
      <c r="L11149" t="s">
        <v>51</v>
      </c>
      <c r="M11149" t="s">
        <v>52</v>
      </c>
      <c r="N11149">
        <f t="shared" si="349"/>
        <v>2025</v>
      </c>
    </row>
    <row r="11150" spans="1:14" x14ac:dyDescent="0.3">
      <c r="A11150" t="s">
        <v>6245</v>
      </c>
      <c r="B11150"/>
      <c r="C11150" s="1" t="str">
        <f t="shared" si="348"/>
        <v/>
      </c>
      <c r="D11150" t="s">
        <v>969</v>
      </c>
      <c r="E11150" t="s">
        <v>143</v>
      </c>
      <c r="F11150" t="s">
        <v>83</v>
      </c>
      <c r="G11150" t="s">
        <v>23</v>
      </c>
      <c r="H11150">
        <v>6</v>
      </c>
      <c r="I11150">
        <v>35499.660000000003</v>
      </c>
      <c r="J11150">
        <v>0</v>
      </c>
      <c r="K11150">
        <v>212997.96</v>
      </c>
      <c r="L11150" t="s">
        <v>17</v>
      </c>
      <c r="M11150" t="s">
        <v>24</v>
      </c>
      <c r="N11150" t="str">
        <f t="shared" si="349"/>
        <v/>
      </c>
    </row>
    <row r="11151" spans="1:14" x14ac:dyDescent="0.3">
      <c r="A11151" t="s">
        <v>7772</v>
      </c>
      <c r="B11151" s="1">
        <v>45740</v>
      </c>
      <c r="C11151" s="1" t="str">
        <f t="shared" si="348"/>
        <v>March</v>
      </c>
      <c r="D11151" t="s">
        <v>1725</v>
      </c>
      <c r="E11151" t="s">
        <v>949</v>
      </c>
      <c r="F11151" t="s">
        <v>38</v>
      </c>
      <c r="G11151" t="s">
        <v>29</v>
      </c>
      <c r="H11151">
        <v>6</v>
      </c>
      <c r="I11151">
        <v>17050.88</v>
      </c>
      <c r="J11151">
        <v>0.05</v>
      </c>
      <c r="K11151">
        <v>97190.02</v>
      </c>
      <c r="L11151" t="s">
        <v>17</v>
      </c>
      <c r="M11151" t="s">
        <v>18</v>
      </c>
      <c r="N11151">
        <f t="shared" si="349"/>
        <v>2025</v>
      </c>
    </row>
    <row r="11152" spans="1:14" x14ac:dyDescent="0.3">
      <c r="A11152" t="s">
        <v>1724</v>
      </c>
      <c r="B11152" s="1">
        <v>45851</v>
      </c>
      <c r="C11152" s="1" t="str">
        <f t="shared" si="348"/>
        <v>July</v>
      </c>
      <c r="D11152" t="s">
        <v>1725</v>
      </c>
      <c r="E11152" t="s">
        <v>535</v>
      </c>
      <c r="F11152" t="s">
        <v>15508</v>
      </c>
      <c r="G11152" t="s">
        <v>29</v>
      </c>
      <c r="H11152">
        <v>6</v>
      </c>
      <c r="I11152">
        <v>14741.89</v>
      </c>
      <c r="J11152">
        <v>0.2</v>
      </c>
      <c r="K11152">
        <v>70761.070000000007</v>
      </c>
      <c r="L11152" t="s">
        <v>51</v>
      </c>
      <c r="M11152" t="s">
        <v>30</v>
      </c>
      <c r="N11152">
        <f t="shared" si="349"/>
        <v>2025</v>
      </c>
    </row>
    <row r="11153" spans="1:14" x14ac:dyDescent="0.3">
      <c r="A11153" t="s">
        <v>3307</v>
      </c>
      <c r="B11153" s="1">
        <v>45885</v>
      </c>
      <c r="C11153" s="1" t="str">
        <f t="shared" si="348"/>
        <v>August</v>
      </c>
      <c r="D11153" t="s">
        <v>1725</v>
      </c>
      <c r="E11153" t="s">
        <v>320</v>
      </c>
      <c r="F11153" t="s">
        <v>15</v>
      </c>
      <c r="G11153" t="s">
        <v>16</v>
      </c>
      <c r="H11153">
        <v>6</v>
      </c>
      <c r="I11153">
        <v>14462.75</v>
      </c>
      <c r="J11153">
        <v>0.15</v>
      </c>
      <c r="K11153">
        <v>73760.02</v>
      </c>
      <c r="L11153" t="s">
        <v>51</v>
      </c>
      <c r="M11153" t="s">
        <v>30</v>
      </c>
      <c r="N11153">
        <f t="shared" si="349"/>
        <v>2025</v>
      </c>
    </row>
    <row r="11154" spans="1:14" x14ac:dyDescent="0.3">
      <c r="A11154" t="s">
        <v>14894</v>
      </c>
      <c r="B11154" s="1">
        <v>45919</v>
      </c>
      <c r="C11154" s="1" t="str">
        <f t="shared" si="348"/>
        <v>September</v>
      </c>
      <c r="D11154" t="s">
        <v>1725</v>
      </c>
      <c r="E11154" t="s">
        <v>27</v>
      </c>
      <c r="F11154" t="s">
        <v>28</v>
      </c>
      <c r="G11154" t="s">
        <v>29</v>
      </c>
      <c r="H11154">
        <v>1</v>
      </c>
      <c r="I11154">
        <v>41810.21</v>
      </c>
      <c r="J11154">
        <v>0.1</v>
      </c>
      <c r="K11154">
        <v>37629.19</v>
      </c>
      <c r="L11154" t="s">
        <v>17</v>
      </c>
      <c r="M11154" t="s">
        <v>18</v>
      </c>
      <c r="N11154">
        <f t="shared" si="349"/>
        <v>2025</v>
      </c>
    </row>
    <row r="11155" spans="1:14" x14ac:dyDescent="0.3">
      <c r="A11155" t="s">
        <v>14599</v>
      </c>
      <c r="B11155" s="1">
        <v>45671</v>
      </c>
      <c r="C11155" s="1" t="str">
        <f t="shared" si="348"/>
        <v>January</v>
      </c>
      <c r="D11155" t="s">
        <v>7437</v>
      </c>
      <c r="E11155" t="s">
        <v>49</v>
      </c>
      <c r="F11155" t="s">
        <v>50</v>
      </c>
      <c r="G11155" t="s">
        <v>29</v>
      </c>
      <c r="H11155">
        <v>1</v>
      </c>
      <c r="I11155">
        <v>44926.75</v>
      </c>
      <c r="J11155">
        <v>0</v>
      </c>
      <c r="K11155">
        <v>44926.75</v>
      </c>
      <c r="L11155" t="s">
        <v>42</v>
      </c>
      <c r="M11155" t="s">
        <v>18</v>
      </c>
      <c r="N11155">
        <f t="shared" si="349"/>
        <v>2025</v>
      </c>
    </row>
    <row r="11156" spans="1:14" x14ac:dyDescent="0.3">
      <c r="A11156" t="s">
        <v>7436</v>
      </c>
      <c r="B11156" s="1">
        <v>45692</v>
      </c>
      <c r="C11156" s="1" t="str">
        <f t="shared" si="348"/>
        <v>February</v>
      </c>
      <c r="D11156" t="s">
        <v>7437</v>
      </c>
      <c r="E11156" t="s">
        <v>122</v>
      </c>
      <c r="F11156" t="s">
        <v>15</v>
      </c>
      <c r="G11156" t="s">
        <v>16</v>
      </c>
      <c r="H11156">
        <v>2</v>
      </c>
      <c r="I11156">
        <v>44459.05</v>
      </c>
      <c r="J11156">
        <v>0.1</v>
      </c>
      <c r="K11156">
        <v>80026.289999999994</v>
      </c>
      <c r="L11156" t="s">
        <v>17</v>
      </c>
      <c r="M11156" t="s">
        <v>24</v>
      </c>
      <c r="N11156">
        <f t="shared" si="349"/>
        <v>2025</v>
      </c>
    </row>
    <row r="11157" spans="1:14" x14ac:dyDescent="0.3">
      <c r="A11157" t="s">
        <v>15316</v>
      </c>
      <c r="B11157" s="1">
        <v>45696</v>
      </c>
      <c r="C11157" s="1" t="str">
        <f t="shared" si="348"/>
        <v>February</v>
      </c>
      <c r="D11157" t="s">
        <v>7437</v>
      </c>
      <c r="E11157" t="s">
        <v>27</v>
      </c>
      <c r="F11157" t="s">
        <v>28</v>
      </c>
      <c r="G11157" t="s">
        <v>29</v>
      </c>
      <c r="H11157">
        <v>4</v>
      </c>
      <c r="I11157">
        <v>34261.69</v>
      </c>
      <c r="J11157">
        <v>0.15</v>
      </c>
      <c r="K11157">
        <v>116489.75</v>
      </c>
      <c r="L11157" t="s">
        <v>51</v>
      </c>
      <c r="M11157" t="s">
        <v>24</v>
      </c>
      <c r="N11157">
        <f t="shared" si="349"/>
        <v>2025</v>
      </c>
    </row>
    <row r="11158" spans="1:14" x14ac:dyDescent="0.3">
      <c r="A11158" t="s">
        <v>14622</v>
      </c>
      <c r="B11158" s="1">
        <v>45778</v>
      </c>
      <c r="C11158" s="1" t="str">
        <f t="shared" si="348"/>
        <v>May</v>
      </c>
      <c r="D11158" t="s">
        <v>7437</v>
      </c>
      <c r="E11158" t="s">
        <v>154</v>
      </c>
      <c r="F11158" t="s">
        <v>155</v>
      </c>
      <c r="G11158" t="s">
        <v>101</v>
      </c>
      <c r="H11158">
        <v>1</v>
      </c>
      <c r="I11158">
        <v>5432.08</v>
      </c>
      <c r="J11158">
        <v>0.15</v>
      </c>
      <c r="K11158">
        <v>4617.2700000000004</v>
      </c>
      <c r="L11158" t="s">
        <v>51</v>
      </c>
      <c r="M11158" t="s">
        <v>52</v>
      </c>
      <c r="N11158">
        <f t="shared" si="349"/>
        <v>2025</v>
      </c>
    </row>
    <row r="11159" spans="1:14" x14ac:dyDescent="0.3">
      <c r="A11159" t="s">
        <v>9703</v>
      </c>
      <c r="B11159" s="1">
        <v>45804</v>
      </c>
      <c r="C11159" s="1" t="str">
        <f t="shared" si="348"/>
        <v>May</v>
      </c>
      <c r="D11159" t="s">
        <v>2124</v>
      </c>
      <c r="E11159" t="s">
        <v>315</v>
      </c>
      <c r="F11159" t="s">
        <v>38</v>
      </c>
      <c r="G11159" t="s">
        <v>29</v>
      </c>
      <c r="H11159">
        <v>6</v>
      </c>
      <c r="I11159">
        <v>47605.74</v>
      </c>
      <c r="J11159">
        <v>0.1</v>
      </c>
      <c r="K11159">
        <v>257071</v>
      </c>
      <c r="L11159" t="s">
        <v>42</v>
      </c>
      <c r="M11159" t="s">
        <v>24</v>
      </c>
      <c r="N11159">
        <f t="shared" si="349"/>
        <v>2025</v>
      </c>
    </row>
    <row r="11160" spans="1:14" x14ac:dyDescent="0.3">
      <c r="A11160" t="s">
        <v>14845</v>
      </c>
      <c r="B11160" s="1">
        <v>45865</v>
      </c>
      <c r="C11160" s="1" t="str">
        <f t="shared" si="348"/>
        <v>July</v>
      </c>
      <c r="D11160" t="s">
        <v>2124</v>
      </c>
      <c r="E11160" t="s">
        <v>309</v>
      </c>
      <c r="F11160" t="s">
        <v>75</v>
      </c>
      <c r="G11160" t="s">
        <v>29</v>
      </c>
      <c r="H11160">
        <v>2</v>
      </c>
      <c r="I11160">
        <v>29185.69</v>
      </c>
      <c r="J11160">
        <v>0.15</v>
      </c>
      <c r="K11160">
        <v>49615.67</v>
      </c>
      <c r="L11160" t="s">
        <v>17</v>
      </c>
      <c r="M11160" t="s">
        <v>24</v>
      </c>
      <c r="N11160">
        <f t="shared" si="349"/>
        <v>2025</v>
      </c>
    </row>
    <row r="11161" spans="1:14" x14ac:dyDescent="0.3">
      <c r="A11161" t="s">
        <v>2123</v>
      </c>
      <c r="B11161" s="1">
        <v>45961</v>
      </c>
      <c r="C11161" s="1" t="str">
        <f t="shared" si="348"/>
        <v>October</v>
      </c>
      <c r="D11161" t="s">
        <v>2124</v>
      </c>
      <c r="E11161" t="s">
        <v>290</v>
      </c>
      <c r="F11161" t="s">
        <v>34</v>
      </c>
      <c r="G11161" t="s">
        <v>29</v>
      </c>
      <c r="H11161">
        <v>3</v>
      </c>
      <c r="I11161">
        <v>12322.07</v>
      </c>
      <c r="J11161">
        <v>0.2</v>
      </c>
      <c r="K11161">
        <v>29572.97</v>
      </c>
      <c r="L11161" t="s">
        <v>51</v>
      </c>
      <c r="M11161" t="s">
        <v>52</v>
      </c>
      <c r="N11161">
        <f t="shared" si="349"/>
        <v>2025</v>
      </c>
    </row>
    <row r="11162" spans="1:14" x14ac:dyDescent="0.3">
      <c r="A11162" t="s">
        <v>15171</v>
      </c>
      <c r="B11162" s="1">
        <v>45696</v>
      </c>
      <c r="C11162" s="1" t="str">
        <f t="shared" si="348"/>
        <v>February</v>
      </c>
      <c r="D11162" t="s">
        <v>11252</v>
      </c>
      <c r="E11162" t="s">
        <v>251</v>
      </c>
      <c r="F11162" t="s">
        <v>109</v>
      </c>
      <c r="G11162" t="s">
        <v>16</v>
      </c>
      <c r="H11162">
        <v>5</v>
      </c>
      <c r="I11162">
        <v>39710.74</v>
      </c>
      <c r="J11162">
        <v>0.1</v>
      </c>
      <c r="K11162">
        <v>178698.33</v>
      </c>
      <c r="L11162" t="s">
        <v>17</v>
      </c>
      <c r="M11162" t="s">
        <v>30</v>
      </c>
      <c r="N11162">
        <f t="shared" si="349"/>
        <v>2025</v>
      </c>
    </row>
    <row r="11163" spans="1:14" x14ac:dyDescent="0.3">
      <c r="A11163" t="s">
        <v>11251</v>
      </c>
      <c r="B11163" s="1">
        <v>45749</v>
      </c>
      <c r="C11163" s="1" t="str">
        <f t="shared" si="348"/>
        <v>April</v>
      </c>
      <c r="D11163" t="s">
        <v>11252</v>
      </c>
      <c r="E11163" t="s">
        <v>290</v>
      </c>
      <c r="F11163" t="s">
        <v>34</v>
      </c>
      <c r="G11163" t="s">
        <v>29</v>
      </c>
      <c r="H11163">
        <v>4</v>
      </c>
      <c r="I11163">
        <v>15288.26</v>
      </c>
      <c r="J11163">
        <v>0.2</v>
      </c>
      <c r="K11163">
        <v>48922.43</v>
      </c>
      <c r="L11163" t="s">
        <v>51</v>
      </c>
      <c r="M11163" t="s">
        <v>18</v>
      </c>
      <c r="N11163">
        <f t="shared" si="349"/>
        <v>2025</v>
      </c>
    </row>
    <row r="11164" spans="1:14" x14ac:dyDescent="0.3">
      <c r="A11164" t="s">
        <v>13123</v>
      </c>
      <c r="B11164" s="1">
        <v>45848</v>
      </c>
      <c r="C11164" s="1" t="str">
        <f t="shared" si="348"/>
        <v>July</v>
      </c>
      <c r="D11164" t="s">
        <v>11252</v>
      </c>
      <c r="E11164" t="s">
        <v>45</v>
      </c>
      <c r="F11164" t="s">
        <v>46</v>
      </c>
      <c r="G11164" t="s">
        <v>23</v>
      </c>
      <c r="H11164">
        <v>2</v>
      </c>
      <c r="I11164">
        <v>30695.1</v>
      </c>
      <c r="J11164">
        <v>0.15</v>
      </c>
      <c r="K11164">
        <v>52181.67</v>
      </c>
      <c r="L11164" t="s">
        <v>42</v>
      </c>
      <c r="M11164" t="s">
        <v>24</v>
      </c>
      <c r="N11164">
        <f t="shared" si="349"/>
        <v>2025</v>
      </c>
    </row>
    <row r="11165" spans="1:14" x14ac:dyDescent="0.3">
      <c r="A11165" t="s">
        <v>15177</v>
      </c>
      <c r="B11165" s="1">
        <v>45670</v>
      </c>
      <c r="C11165" s="1" t="str">
        <f t="shared" si="348"/>
        <v>January</v>
      </c>
      <c r="D11165" t="s">
        <v>3024</v>
      </c>
      <c r="E11165" t="s">
        <v>306</v>
      </c>
      <c r="F11165" t="s">
        <v>15</v>
      </c>
      <c r="G11165" t="s">
        <v>16</v>
      </c>
      <c r="H11165">
        <v>4</v>
      </c>
      <c r="I11165">
        <v>16502.89</v>
      </c>
      <c r="J11165">
        <v>0.2</v>
      </c>
      <c r="K11165">
        <v>52809.25</v>
      </c>
      <c r="L11165" t="s">
        <v>42</v>
      </c>
      <c r="M11165" t="s">
        <v>24</v>
      </c>
      <c r="N11165">
        <f t="shared" si="349"/>
        <v>2025</v>
      </c>
    </row>
    <row r="11166" spans="1:14" x14ac:dyDescent="0.3">
      <c r="A11166" t="s">
        <v>12118</v>
      </c>
      <c r="B11166" s="1">
        <v>45747</v>
      </c>
      <c r="C11166" s="1" t="str">
        <f t="shared" si="348"/>
        <v>March</v>
      </c>
      <c r="D11166" t="s">
        <v>3024</v>
      </c>
      <c r="E11166" t="s">
        <v>140</v>
      </c>
      <c r="F11166" t="s">
        <v>105</v>
      </c>
      <c r="G11166" t="s">
        <v>16</v>
      </c>
      <c r="H11166">
        <v>7</v>
      </c>
      <c r="I11166">
        <v>40673.620000000003</v>
      </c>
      <c r="J11166">
        <v>0.15</v>
      </c>
      <c r="K11166">
        <v>242008.04</v>
      </c>
      <c r="L11166" t="s">
        <v>51</v>
      </c>
      <c r="M11166" t="s">
        <v>18</v>
      </c>
      <c r="N11166">
        <f t="shared" si="349"/>
        <v>2025</v>
      </c>
    </row>
    <row r="11167" spans="1:14" x14ac:dyDescent="0.3">
      <c r="A11167" t="s">
        <v>3023</v>
      </c>
      <c r="B11167" s="1">
        <v>45795</v>
      </c>
      <c r="C11167" s="1" t="str">
        <f t="shared" si="348"/>
        <v>May</v>
      </c>
      <c r="D11167" t="s">
        <v>3024</v>
      </c>
      <c r="E11167" t="s">
        <v>108</v>
      </c>
      <c r="F11167" t="s">
        <v>109</v>
      </c>
      <c r="G11167" t="s">
        <v>16</v>
      </c>
      <c r="H11167">
        <v>5</v>
      </c>
      <c r="I11167">
        <v>2618</v>
      </c>
      <c r="J11167">
        <v>0.15</v>
      </c>
      <c r="K11167">
        <v>11126.5</v>
      </c>
      <c r="L11167" t="s">
        <v>42</v>
      </c>
      <c r="M11167" t="s">
        <v>18</v>
      </c>
      <c r="N11167">
        <f t="shared" si="349"/>
        <v>2025</v>
      </c>
    </row>
    <row r="11168" spans="1:14" x14ac:dyDescent="0.3">
      <c r="A11168" t="s">
        <v>8641</v>
      </c>
      <c r="B11168" s="1">
        <v>45924</v>
      </c>
      <c r="C11168" s="1" t="str">
        <f t="shared" si="348"/>
        <v>September</v>
      </c>
      <c r="D11168" t="s">
        <v>3024</v>
      </c>
      <c r="E11168" t="s">
        <v>65</v>
      </c>
      <c r="F11168" t="s">
        <v>46</v>
      </c>
      <c r="G11168" t="s">
        <v>23</v>
      </c>
      <c r="H11168">
        <v>3</v>
      </c>
      <c r="I11168">
        <v>1476.64</v>
      </c>
      <c r="J11168">
        <v>0.2</v>
      </c>
      <c r="K11168">
        <v>3543.94</v>
      </c>
      <c r="L11168" t="s">
        <v>42</v>
      </c>
      <c r="M11168" t="s">
        <v>30</v>
      </c>
      <c r="N11168">
        <f t="shared" si="349"/>
        <v>2025</v>
      </c>
    </row>
    <row r="11169" spans="1:14" x14ac:dyDescent="0.3">
      <c r="A11169" t="s">
        <v>14473</v>
      </c>
      <c r="B11169" s="1">
        <v>45722</v>
      </c>
      <c r="C11169" s="1" t="str">
        <f t="shared" si="348"/>
        <v>March</v>
      </c>
      <c r="D11169" t="s">
        <v>512</v>
      </c>
      <c r="E11169" t="s">
        <v>348</v>
      </c>
      <c r="F11169" t="s">
        <v>22</v>
      </c>
      <c r="G11169" t="s">
        <v>23</v>
      </c>
      <c r="H11169">
        <v>4</v>
      </c>
      <c r="I11169">
        <v>43254.01</v>
      </c>
      <c r="J11169">
        <v>0.15</v>
      </c>
      <c r="K11169">
        <v>147063.63</v>
      </c>
      <c r="L11169" t="s">
        <v>42</v>
      </c>
      <c r="M11169" t="s">
        <v>24</v>
      </c>
      <c r="N11169">
        <f t="shared" si="349"/>
        <v>2025</v>
      </c>
    </row>
    <row r="11170" spans="1:14" x14ac:dyDescent="0.3">
      <c r="A11170" t="s">
        <v>1056</v>
      </c>
      <c r="B11170" s="1">
        <v>45739</v>
      </c>
      <c r="C11170" s="1" t="str">
        <f t="shared" si="348"/>
        <v>March</v>
      </c>
      <c r="D11170" t="s">
        <v>512</v>
      </c>
      <c r="E11170" t="s">
        <v>194</v>
      </c>
      <c r="F11170" t="s">
        <v>100</v>
      </c>
      <c r="G11170" t="s">
        <v>101</v>
      </c>
      <c r="H11170">
        <v>3</v>
      </c>
      <c r="I11170">
        <v>17779.16</v>
      </c>
      <c r="J11170">
        <v>0</v>
      </c>
      <c r="K11170">
        <v>53337.48</v>
      </c>
      <c r="L11170" t="s">
        <v>17</v>
      </c>
      <c r="M11170" t="s">
        <v>30</v>
      </c>
      <c r="N11170">
        <f t="shared" si="349"/>
        <v>2025</v>
      </c>
    </row>
    <row r="11171" spans="1:14" x14ac:dyDescent="0.3">
      <c r="A11171" t="s">
        <v>4225</v>
      </c>
      <c r="B11171" s="1">
        <v>45795</v>
      </c>
      <c r="C11171" s="1" t="str">
        <f t="shared" si="348"/>
        <v>May</v>
      </c>
      <c r="D11171" t="s">
        <v>512</v>
      </c>
      <c r="E11171" t="s">
        <v>45</v>
      </c>
      <c r="F11171" t="s">
        <v>46</v>
      </c>
      <c r="G11171" t="s">
        <v>23</v>
      </c>
      <c r="H11171">
        <v>3</v>
      </c>
      <c r="I11171">
        <v>14117.71</v>
      </c>
      <c r="J11171">
        <v>0.15</v>
      </c>
      <c r="K11171">
        <v>36000.160000000003</v>
      </c>
      <c r="L11171" t="s">
        <v>42</v>
      </c>
      <c r="M11171" t="s">
        <v>24</v>
      </c>
      <c r="N11171">
        <f t="shared" si="349"/>
        <v>2025</v>
      </c>
    </row>
    <row r="11172" spans="1:14" x14ac:dyDescent="0.3">
      <c r="A11172" t="s">
        <v>10838</v>
      </c>
      <c r="B11172" s="1">
        <v>45868</v>
      </c>
      <c r="C11172" s="1" t="str">
        <f t="shared" si="348"/>
        <v>July</v>
      </c>
      <c r="D11172" t="s">
        <v>512</v>
      </c>
      <c r="E11172" t="s">
        <v>211</v>
      </c>
      <c r="F11172" t="s">
        <v>22</v>
      </c>
      <c r="G11172" t="s">
        <v>23</v>
      </c>
      <c r="H11172">
        <v>7</v>
      </c>
      <c r="I11172">
        <v>12088.47</v>
      </c>
      <c r="J11172">
        <v>0.2</v>
      </c>
      <c r="K11172">
        <v>67695.429999999993</v>
      </c>
      <c r="L11172" t="s">
        <v>42</v>
      </c>
      <c r="M11172" t="s">
        <v>24</v>
      </c>
      <c r="N11172">
        <f t="shared" si="349"/>
        <v>2025</v>
      </c>
    </row>
    <row r="11173" spans="1:14" x14ac:dyDescent="0.3">
      <c r="A11173" t="s">
        <v>511</v>
      </c>
      <c r="B11173" s="1">
        <v>45869</v>
      </c>
      <c r="C11173" s="1" t="str">
        <f t="shared" si="348"/>
        <v>July</v>
      </c>
      <c r="D11173" t="s">
        <v>512</v>
      </c>
      <c r="E11173" t="s">
        <v>27</v>
      </c>
      <c r="F11173" t="s">
        <v>28</v>
      </c>
      <c r="G11173" t="s">
        <v>29</v>
      </c>
      <c r="H11173">
        <v>1</v>
      </c>
      <c r="I11173">
        <v>533.30999999999995</v>
      </c>
      <c r="J11173">
        <v>0.2</v>
      </c>
      <c r="K11173">
        <v>426.65</v>
      </c>
      <c r="L11173" t="s">
        <v>17</v>
      </c>
      <c r="M11173" t="s">
        <v>18</v>
      </c>
      <c r="N11173">
        <f t="shared" si="349"/>
        <v>2025</v>
      </c>
    </row>
    <row r="11174" spans="1:14" x14ac:dyDescent="0.3">
      <c r="A11174" t="s">
        <v>841</v>
      </c>
      <c r="B11174" s="1">
        <v>45874</v>
      </c>
      <c r="C11174" s="1" t="str">
        <f t="shared" si="348"/>
        <v>August</v>
      </c>
      <c r="D11174" t="s">
        <v>512</v>
      </c>
      <c r="E11174" t="s">
        <v>108</v>
      </c>
      <c r="F11174" t="s">
        <v>109</v>
      </c>
      <c r="G11174" t="s">
        <v>16</v>
      </c>
      <c r="H11174">
        <v>6</v>
      </c>
      <c r="I11174">
        <v>38416.76</v>
      </c>
      <c r="J11174">
        <v>0.2</v>
      </c>
      <c r="K11174">
        <v>184400.45</v>
      </c>
      <c r="L11174" t="s">
        <v>17</v>
      </c>
      <c r="M11174" t="s">
        <v>24</v>
      </c>
      <c r="N11174">
        <f t="shared" si="349"/>
        <v>2025</v>
      </c>
    </row>
    <row r="11175" spans="1:14" x14ac:dyDescent="0.3">
      <c r="A11175" t="s">
        <v>3173</v>
      </c>
      <c r="B11175" s="1">
        <v>45922</v>
      </c>
      <c r="C11175" s="1" t="str">
        <f t="shared" si="348"/>
        <v>September</v>
      </c>
      <c r="D11175" t="s">
        <v>512</v>
      </c>
      <c r="E11175" t="s">
        <v>427</v>
      </c>
      <c r="F11175" t="s">
        <v>59</v>
      </c>
      <c r="G11175" t="s">
        <v>29</v>
      </c>
      <c r="H11175">
        <v>2</v>
      </c>
      <c r="I11175">
        <v>25549.5</v>
      </c>
      <c r="J11175">
        <v>0.15</v>
      </c>
      <c r="K11175">
        <v>43434.15</v>
      </c>
      <c r="L11175" t="s">
        <v>42</v>
      </c>
      <c r="M11175" t="s">
        <v>30</v>
      </c>
      <c r="N11175">
        <f t="shared" si="349"/>
        <v>2025</v>
      </c>
    </row>
    <row r="11176" spans="1:14" x14ac:dyDescent="0.3">
      <c r="A11176" t="s">
        <v>15245</v>
      </c>
      <c r="B11176" s="1">
        <v>45705</v>
      </c>
      <c r="C11176" s="1" t="str">
        <f t="shared" si="348"/>
        <v>February</v>
      </c>
      <c r="D11176" t="s">
        <v>12082</v>
      </c>
      <c r="E11176" t="s">
        <v>88</v>
      </c>
      <c r="F11176" t="s">
        <v>28</v>
      </c>
      <c r="G11176" t="s">
        <v>29</v>
      </c>
      <c r="H11176">
        <v>3</v>
      </c>
      <c r="I11176">
        <v>10757.85</v>
      </c>
      <c r="J11176">
        <v>0.2</v>
      </c>
      <c r="K11176">
        <v>25818.84</v>
      </c>
      <c r="L11176" t="s">
        <v>42</v>
      </c>
      <c r="M11176" t="s">
        <v>52</v>
      </c>
      <c r="N11176">
        <f t="shared" si="349"/>
        <v>2025</v>
      </c>
    </row>
    <row r="11177" spans="1:14" x14ac:dyDescent="0.3">
      <c r="A11177" t="s">
        <v>12081</v>
      </c>
      <c r="B11177" s="1">
        <v>45723</v>
      </c>
      <c r="C11177" s="1" t="str">
        <f t="shared" si="348"/>
        <v>March</v>
      </c>
      <c r="D11177" t="s">
        <v>12082</v>
      </c>
      <c r="E11177" t="s">
        <v>206</v>
      </c>
      <c r="F11177" t="s">
        <v>109</v>
      </c>
      <c r="G11177" t="s">
        <v>16</v>
      </c>
      <c r="H11177">
        <v>7</v>
      </c>
      <c r="I11177">
        <v>20498.52</v>
      </c>
      <c r="J11177">
        <v>0.1</v>
      </c>
      <c r="K11177">
        <v>129140.68</v>
      </c>
      <c r="L11177" t="s">
        <v>42</v>
      </c>
      <c r="M11177" t="s">
        <v>30</v>
      </c>
      <c r="N11177">
        <f t="shared" si="349"/>
        <v>2025</v>
      </c>
    </row>
    <row r="11178" spans="1:14" x14ac:dyDescent="0.3">
      <c r="A11178" t="s">
        <v>13722</v>
      </c>
      <c r="B11178" s="1">
        <v>45723</v>
      </c>
      <c r="C11178" s="1" t="str">
        <f t="shared" si="348"/>
        <v>March</v>
      </c>
      <c r="D11178" t="s">
        <v>12082</v>
      </c>
      <c r="E11178" t="s">
        <v>41</v>
      </c>
      <c r="F11178" t="s">
        <v>22</v>
      </c>
      <c r="G11178" t="s">
        <v>23</v>
      </c>
      <c r="H11178">
        <v>3</v>
      </c>
      <c r="I11178">
        <v>33913.21</v>
      </c>
      <c r="J11178">
        <v>0</v>
      </c>
      <c r="K11178">
        <v>101739.63</v>
      </c>
      <c r="L11178" t="s">
        <v>51</v>
      </c>
      <c r="M11178" t="s">
        <v>30</v>
      </c>
      <c r="N11178">
        <f t="shared" si="349"/>
        <v>2025</v>
      </c>
    </row>
    <row r="11179" spans="1:14" x14ac:dyDescent="0.3">
      <c r="A11179" t="s">
        <v>11288</v>
      </c>
      <c r="B11179" s="1">
        <v>45859</v>
      </c>
      <c r="C11179" s="1" t="str">
        <f t="shared" si="348"/>
        <v>July</v>
      </c>
      <c r="D11179" t="s">
        <v>644</v>
      </c>
      <c r="E11179" t="s">
        <v>78</v>
      </c>
      <c r="F11179" t="s">
        <v>79</v>
      </c>
      <c r="G11179" t="s">
        <v>29</v>
      </c>
      <c r="H11179">
        <v>6</v>
      </c>
      <c r="I11179">
        <v>36856.71</v>
      </c>
      <c r="J11179">
        <v>0.2</v>
      </c>
      <c r="K11179">
        <v>176912.21</v>
      </c>
      <c r="L11179" t="s">
        <v>42</v>
      </c>
      <c r="M11179" t="s">
        <v>18</v>
      </c>
      <c r="N11179">
        <f t="shared" si="349"/>
        <v>2025</v>
      </c>
    </row>
    <row r="11180" spans="1:14" x14ac:dyDescent="0.3">
      <c r="A11180" t="s">
        <v>643</v>
      </c>
      <c r="B11180" s="1">
        <v>45907</v>
      </c>
      <c r="C11180" s="1" t="str">
        <f t="shared" si="348"/>
        <v>September</v>
      </c>
      <c r="D11180" t="s">
        <v>644</v>
      </c>
      <c r="E11180" t="s">
        <v>243</v>
      </c>
      <c r="F11180" t="s">
        <v>79</v>
      </c>
      <c r="G11180" t="s">
        <v>29</v>
      </c>
      <c r="H11180">
        <v>7</v>
      </c>
      <c r="I11180">
        <v>41287.1</v>
      </c>
      <c r="J11180">
        <v>0</v>
      </c>
      <c r="K11180">
        <v>289009.7</v>
      </c>
      <c r="L11180" t="s">
        <v>17</v>
      </c>
      <c r="M11180" t="s">
        <v>24</v>
      </c>
      <c r="N11180">
        <f t="shared" si="349"/>
        <v>2025</v>
      </c>
    </row>
    <row r="11181" spans="1:14" x14ac:dyDescent="0.3">
      <c r="A11181" t="s">
        <v>14828</v>
      </c>
      <c r="B11181" s="1">
        <v>45979</v>
      </c>
      <c r="C11181" s="1" t="str">
        <f t="shared" si="348"/>
        <v>November</v>
      </c>
      <c r="D11181" t="s">
        <v>644</v>
      </c>
      <c r="E11181" t="s">
        <v>463</v>
      </c>
      <c r="F11181" t="s">
        <v>15</v>
      </c>
      <c r="G11181" t="s">
        <v>16</v>
      </c>
      <c r="H11181">
        <v>7</v>
      </c>
      <c r="I11181">
        <v>10531.4</v>
      </c>
      <c r="J11181">
        <v>0</v>
      </c>
      <c r="K11181">
        <v>73719.8</v>
      </c>
      <c r="L11181" t="s">
        <v>42</v>
      </c>
      <c r="M11181" t="s">
        <v>30</v>
      </c>
      <c r="N11181">
        <f t="shared" si="349"/>
        <v>2025</v>
      </c>
    </row>
    <row r="11182" spans="1:14" x14ac:dyDescent="0.3">
      <c r="A11182" t="s">
        <v>2186</v>
      </c>
      <c r="B11182" s="1">
        <v>45795</v>
      </c>
      <c r="C11182" s="1" t="str">
        <f t="shared" si="348"/>
        <v>May</v>
      </c>
      <c r="D11182" t="s">
        <v>2187</v>
      </c>
      <c r="E11182" t="s">
        <v>71</v>
      </c>
      <c r="F11182" t="s">
        <v>46</v>
      </c>
      <c r="G11182" t="s">
        <v>23</v>
      </c>
      <c r="H11182">
        <v>6</v>
      </c>
      <c r="I11182">
        <v>20846.689999999999</v>
      </c>
      <c r="J11182">
        <v>0.2</v>
      </c>
      <c r="K11182">
        <v>100064.11</v>
      </c>
      <c r="L11182" t="s">
        <v>51</v>
      </c>
      <c r="M11182" t="s">
        <v>18</v>
      </c>
      <c r="N11182">
        <f t="shared" si="349"/>
        <v>2025</v>
      </c>
    </row>
    <row r="11183" spans="1:14" x14ac:dyDescent="0.3">
      <c r="A11183" t="s">
        <v>6129</v>
      </c>
      <c r="B11183" s="1">
        <v>45864</v>
      </c>
      <c r="C11183" s="1" t="str">
        <f t="shared" si="348"/>
        <v>July</v>
      </c>
      <c r="D11183" t="s">
        <v>2187</v>
      </c>
      <c r="E11183" t="s">
        <v>55</v>
      </c>
      <c r="F11183" t="s">
        <v>38</v>
      </c>
      <c r="G11183" t="s">
        <v>29</v>
      </c>
      <c r="H11183">
        <v>2</v>
      </c>
      <c r="I11183">
        <v>27607.25</v>
      </c>
      <c r="J11183">
        <v>0</v>
      </c>
      <c r="K11183">
        <v>55214.5</v>
      </c>
      <c r="L11183" t="s">
        <v>42</v>
      </c>
      <c r="M11183" t="s">
        <v>52</v>
      </c>
      <c r="N11183">
        <f t="shared" si="349"/>
        <v>2025</v>
      </c>
    </row>
    <row r="11184" spans="1:14" x14ac:dyDescent="0.3">
      <c r="A11184" t="s">
        <v>14986</v>
      </c>
      <c r="B11184" s="1">
        <v>45882</v>
      </c>
      <c r="C11184" s="1" t="str">
        <f t="shared" si="348"/>
        <v>August</v>
      </c>
      <c r="D11184" t="s">
        <v>2187</v>
      </c>
      <c r="E11184" t="s">
        <v>398</v>
      </c>
      <c r="F11184" t="s">
        <v>34</v>
      </c>
      <c r="G11184" t="s">
        <v>29</v>
      </c>
      <c r="H11184">
        <v>2</v>
      </c>
      <c r="I11184">
        <v>37401.86</v>
      </c>
      <c r="J11184">
        <v>0.15</v>
      </c>
      <c r="K11184">
        <v>63583.16</v>
      </c>
      <c r="L11184" t="s">
        <v>51</v>
      </c>
      <c r="M11184" t="s">
        <v>52</v>
      </c>
      <c r="N11184">
        <f t="shared" si="349"/>
        <v>2025</v>
      </c>
    </row>
    <row r="11185" spans="1:14" x14ac:dyDescent="0.3">
      <c r="A11185" t="s">
        <v>15409</v>
      </c>
      <c r="B11185" s="1">
        <v>45967</v>
      </c>
      <c r="C11185" s="1" t="str">
        <f t="shared" si="348"/>
        <v>November</v>
      </c>
      <c r="D11185" t="s">
        <v>2187</v>
      </c>
      <c r="E11185" t="s">
        <v>486</v>
      </c>
      <c r="F11185" t="s">
        <v>75</v>
      </c>
      <c r="G11185" t="s">
        <v>29</v>
      </c>
      <c r="H11185">
        <v>5</v>
      </c>
      <c r="I11185">
        <v>14299.3</v>
      </c>
      <c r="J11185">
        <v>0</v>
      </c>
      <c r="K11185">
        <v>71496.5</v>
      </c>
      <c r="L11185" t="s">
        <v>42</v>
      </c>
      <c r="M11185" t="s">
        <v>52</v>
      </c>
      <c r="N11185">
        <f t="shared" si="349"/>
        <v>2025</v>
      </c>
    </row>
    <row r="11186" spans="1:14" x14ac:dyDescent="0.3">
      <c r="A11186" t="s">
        <v>13652</v>
      </c>
      <c r="B11186" s="1">
        <v>45719</v>
      </c>
      <c r="C11186" s="1" t="str">
        <f t="shared" si="348"/>
        <v>March</v>
      </c>
      <c r="D11186" t="s">
        <v>4623</v>
      </c>
      <c r="E11186" t="s">
        <v>33</v>
      </c>
      <c r="F11186" t="s">
        <v>34</v>
      </c>
      <c r="G11186" t="s">
        <v>29</v>
      </c>
      <c r="H11186">
        <v>4</v>
      </c>
      <c r="I11186">
        <v>10195.709999999999</v>
      </c>
      <c r="J11186">
        <v>0.1</v>
      </c>
      <c r="K11186">
        <v>36704.559999999998</v>
      </c>
      <c r="L11186" t="s">
        <v>17</v>
      </c>
      <c r="M11186" t="s">
        <v>24</v>
      </c>
      <c r="N11186">
        <f t="shared" si="349"/>
        <v>2025</v>
      </c>
    </row>
    <row r="11187" spans="1:14" x14ac:dyDescent="0.3">
      <c r="A11187" t="s">
        <v>5667</v>
      </c>
      <c r="B11187" s="1">
        <v>45738</v>
      </c>
      <c r="C11187" s="1" t="str">
        <f t="shared" si="348"/>
        <v>March</v>
      </c>
      <c r="D11187" t="s">
        <v>4623</v>
      </c>
      <c r="E11187" t="s">
        <v>143</v>
      </c>
      <c r="F11187" t="s">
        <v>83</v>
      </c>
      <c r="G11187" t="s">
        <v>23</v>
      </c>
      <c r="H11187">
        <v>3</v>
      </c>
      <c r="I11187">
        <v>22407.23</v>
      </c>
      <c r="J11187">
        <v>0</v>
      </c>
      <c r="K11187">
        <v>67221.69</v>
      </c>
      <c r="L11187" t="s">
        <v>51</v>
      </c>
      <c r="M11187" t="s">
        <v>30</v>
      </c>
      <c r="N11187">
        <f t="shared" si="349"/>
        <v>2025</v>
      </c>
    </row>
    <row r="11188" spans="1:14" x14ac:dyDescent="0.3">
      <c r="A11188" t="s">
        <v>11562</v>
      </c>
      <c r="B11188" s="1">
        <v>45838</v>
      </c>
      <c r="C11188" s="1" t="str">
        <f t="shared" si="348"/>
        <v>June</v>
      </c>
      <c r="D11188" t="s">
        <v>4623</v>
      </c>
      <c r="E11188" t="s">
        <v>453</v>
      </c>
      <c r="F11188" t="s">
        <v>75</v>
      </c>
      <c r="G11188" t="s">
        <v>29</v>
      </c>
      <c r="H11188">
        <v>1</v>
      </c>
      <c r="I11188">
        <v>11765.38</v>
      </c>
      <c r="J11188">
        <v>0</v>
      </c>
      <c r="K11188">
        <v>11765.38</v>
      </c>
      <c r="L11188" t="s">
        <v>17</v>
      </c>
      <c r="M11188" t="s">
        <v>24</v>
      </c>
      <c r="N11188">
        <f t="shared" si="349"/>
        <v>2025</v>
      </c>
    </row>
    <row r="11189" spans="1:14" x14ac:dyDescent="0.3">
      <c r="A11189" t="s">
        <v>6985</v>
      </c>
      <c r="B11189" s="1">
        <v>45843</v>
      </c>
      <c r="C11189" s="1" t="str">
        <f t="shared" si="348"/>
        <v>July</v>
      </c>
      <c r="D11189" t="s">
        <v>4623</v>
      </c>
      <c r="E11189" t="s">
        <v>122</v>
      </c>
      <c r="F11189" t="s">
        <v>15</v>
      </c>
      <c r="G11189" t="s">
        <v>16</v>
      </c>
      <c r="H11189">
        <v>4</v>
      </c>
      <c r="I11189">
        <v>36013.74</v>
      </c>
      <c r="J11189">
        <v>0.05</v>
      </c>
      <c r="K11189">
        <v>136852.21</v>
      </c>
      <c r="L11189" t="s">
        <v>17</v>
      </c>
      <c r="M11189" t="s">
        <v>30</v>
      </c>
      <c r="N11189">
        <f t="shared" si="349"/>
        <v>2025</v>
      </c>
    </row>
    <row r="11190" spans="1:14" x14ac:dyDescent="0.3">
      <c r="A11190" t="s">
        <v>13292</v>
      </c>
      <c r="B11190" s="1">
        <v>45939</v>
      </c>
      <c r="C11190" s="1" t="str">
        <f t="shared" si="348"/>
        <v>October</v>
      </c>
      <c r="D11190" t="s">
        <v>4623</v>
      </c>
      <c r="E11190" t="s">
        <v>277</v>
      </c>
      <c r="F11190" t="s">
        <v>34</v>
      </c>
      <c r="G11190" t="s">
        <v>29</v>
      </c>
      <c r="H11190">
        <v>7</v>
      </c>
      <c r="I11190">
        <v>30538.5</v>
      </c>
      <c r="J11190">
        <v>0.15</v>
      </c>
      <c r="K11190">
        <v>181704.07</v>
      </c>
      <c r="L11190" t="s">
        <v>17</v>
      </c>
      <c r="M11190" t="s">
        <v>52</v>
      </c>
      <c r="N11190">
        <f t="shared" si="349"/>
        <v>2025</v>
      </c>
    </row>
    <row r="11191" spans="1:14" x14ac:dyDescent="0.3">
      <c r="A11191" t="s">
        <v>4622</v>
      </c>
      <c r="B11191" s="1">
        <v>45987</v>
      </c>
      <c r="C11191" s="1" t="str">
        <f t="shared" si="348"/>
        <v>November</v>
      </c>
      <c r="D11191" t="s">
        <v>4623</v>
      </c>
      <c r="E11191" t="s">
        <v>504</v>
      </c>
      <c r="F11191" t="s">
        <v>155</v>
      </c>
      <c r="G11191" t="s">
        <v>101</v>
      </c>
      <c r="H11191">
        <v>1</v>
      </c>
      <c r="I11191">
        <v>13538.14</v>
      </c>
      <c r="J11191">
        <v>0.1</v>
      </c>
      <c r="K11191">
        <v>12184.33</v>
      </c>
      <c r="L11191" t="s">
        <v>1880</v>
      </c>
      <c r="M11191" t="s">
        <v>30</v>
      </c>
      <c r="N11191">
        <f t="shared" si="349"/>
        <v>2025</v>
      </c>
    </row>
    <row r="11192" spans="1:14" x14ac:dyDescent="0.3">
      <c r="A11192" t="s">
        <v>14159</v>
      </c>
      <c r="B11192" s="1">
        <v>45814</v>
      </c>
      <c r="C11192" s="1" t="str">
        <f t="shared" si="348"/>
        <v>June</v>
      </c>
      <c r="D11192" t="s">
        <v>2866</v>
      </c>
      <c r="E11192" t="s">
        <v>333</v>
      </c>
      <c r="F11192" t="s">
        <v>155</v>
      </c>
      <c r="G11192" t="s">
        <v>101</v>
      </c>
      <c r="H11192">
        <v>2</v>
      </c>
      <c r="I11192">
        <v>33083.589999999997</v>
      </c>
      <c r="J11192">
        <v>0.15</v>
      </c>
      <c r="K11192">
        <v>56242.1</v>
      </c>
      <c r="L11192" t="s">
        <v>51</v>
      </c>
      <c r="M11192" t="s">
        <v>18</v>
      </c>
      <c r="N11192">
        <f t="shared" si="349"/>
        <v>2025</v>
      </c>
    </row>
    <row r="11193" spans="1:14" x14ac:dyDescent="0.3">
      <c r="A11193" t="s">
        <v>2865</v>
      </c>
      <c r="B11193" s="1">
        <v>45874</v>
      </c>
      <c r="C11193" s="1" t="str">
        <f t="shared" si="348"/>
        <v>August</v>
      </c>
      <c r="D11193" t="s">
        <v>2866</v>
      </c>
      <c r="E11193" t="s">
        <v>640</v>
      </c>
      <c r="F11193" t="s">
        <v>50</v>
      </c>
      <c r="G11193" t="s">
        <v>29</v>
      </c>
      <c r="H11193">
        <v>3</v>
      </c>
      <c r="I11193">
        <v>5613.95</v>
      </c>
      <c r="J11193">
        <v>0.15</v>
      </c>
      <c r="K11193">
        <v>14315.57</v>
      </c>
      <c r="L11193" t="s">
        <v>42</v>
      </c>
      <c r="M11193" t="s">
        <v>30</v>
      </c>
      <c r="N11193">
        <f t="shared" si="349"/>
        <v>2025</v>
      </c>
    </row>
    <row r="11194" spans="1:14" x14ac:dyDescent="0.3">
      <c r="A11194" t="s">
        <v>14836</v>
      </c>
      <c r="B11194" s="1">
        <v>45975</v>
      </c>
      <c r="C11194" s="1" t="str">
        <f t="shared" si="348"/>
        <v>November</v>
      </c>
      <c r="D11194" t="s">
        <v>2866</v>
      </c>
      <c r="E11194" t="s">
        <v>254</v>
      </c>
      <c r="F11194" t="s">
        <v>83</v>
      </c>
      <c r="G11194" t="s">
        <v>23</v>
      </c>
      <c r="H11194">
        <v>3</v>
      </c>
      <c r="I11194">
        <v>43855.9</v>
      </c>
      <c r="J11194">
        <v>0.05</v>
      </c>
      <c r="K11194">
        <v>124989.32</v>
      </c>
      <c r="L11194" t="s">
        <v>17</v>
      </c>
      <c r="M11194" t="s">
        <v>52</v>
      </c>
      <c r="N11194">
        <f t="shared" si="349"/>
        <v>2025</v>
      </c>
    </row>
    <row r="11195" spans="1:14" x14ac:dyDescent="0.3">
      <c r="A11195" t="s">
        <v>1138</v>
      </c>
      <c r="B11195" s="1">
        <v>45696</v>
      </c>
      <c r="C11195" s="1" t="str">
        <f t="shared" si="348"/>
        <v>February</v>
      </c>
      <c r="D11195" t="s">
        <v>1139</v>
      </c>
      <c r="E11195" t="s">
        <v>348</v>
      </c>
      <c r="F11195" t="s">
        <v>22</v>
      </c>
      <c r="G11195" t="s">
        <v>23</v>
      </c>
      <c r="H11195">
        <v>3</v>
      </c>
      <c r="I11195">
        <v>20810.080000000002</v>
      </c>
      <c r="J11195">
        <v>0</v>
      </c>
      <c r="K11195">
        <v>62430.239999999998</v>
      </c>
      <c r="L11195" t="s">
        <v>51</v>
      </c>
      <c r="M11195" t="s">
        <v>30</v>
      </c>
      <c r="N11195">
        <f t="shared" si="349"/>
        <v>2025</v>
      </c>
    </row>
    <row r="11196" spans="1:14" x14ac:dyDescent="0.3">
      <c r="A11196" t="s">
        <v>12771</v>
      </c>
      <c r="B11196" s="1">
        <v>45875</v>
      </c>
      <c r="C11196" s="1" t="str">
        <f t="shared" si="348"/>
        <v>August</v>
      </c>
      <c r="D11196" t="s">
        <v>1139</v>
      </c>
      <c r="E11196" t="s">
        <v>427</v>
      </c>
      <c r="F11196" t="s">
        <v>59</v>
      </c>
      <c r="G11196" t="s">
        <v>29</v>
      </c>
      <c r="H11196">
        <v>4</v>
      </c>
      <c r="I11196">
        <v>36955.300000000003</v>
      </c>
      <c r="J11196">
        <v>0</v>
      </c>
      <c r="K11196">
        <v>147821.20000000001</v>
      </c>
      <c r="L11196" t="s">
        <v>17</v>
      </c>
      <c r="M11196" t="s">
        <v>30</v>
      </c>
      <c r="N11196">
        <f t="shared" si="349"/>
        <v>2025</v>
      </c>
    </row>
    <row r="11197" spans="1:14" x14ac:dyDescent="0.3">
      <c r="A11197" t="s">
        <v>13724</v>
      </c>
      <c r="B11197" s="1">
        <v>45975</v>
      </c>
      <c r="C11197" s="1" t="str">
        <f t="shared" si="348"/>
        <v>November</v>
      </c>
      <c r="D11197" t="s">
        <v>1139</v>
      </c>
      <c r="E11197" t="s">
        <v>637</v>
      </c>
      <c r="F11197" t="s">
        <v>105</v>
      </c>
      <c r="G11197" t="s">
        <v>16</v>
      </c>
      <c r="H11197">
        <v>4</v>
      </c>
      <c r="I11197">
        <v>9441.7999999999993</v>
      </c>
      <c r="J11197">
        <v>0.2</v>
      </c>
      <c r="K11197">
        <v>30213.759999999998</v>
      </c>
      <c r="L11197" t="s">
        <v>51</v>
      </c>
      <c r="M11197" t="s">
        <v>52</v>
      </c>
      <c r="N11197">
        <f t="shared" si="349"/>
        <v>2025</v>
      </c>
    </row>
    <row r="11198" spans="1:14" x14ac:dyDescent="0.3">
      <c r="A11198" t="s">
        <v>14194</v>
      </c>
      <c r="B11198" s="1">
        <v>45991</v>
      </c>
      <c r="C11198" s="1" t="str">
        <f t="shared" si="348"/>
        <v>November</v>
      </c>
      <c r="D11198" t="s">
        <v>1139</v>
      </c>
      <c r="E11198" t="s">
        <v>27</v>
      </c>
      <c r="F11198" t="s">
        <v>28</v>
      </c>
      <c r="G11198" t="s">
        <v>29</v>
      </c>
      <c r="H11198">
        <v>2</v>
      </c>
      <c r="I11198">
        <v>7628.53</v>
      </c>
      <c r="J11198">
        <v>0</v>
      </c>
      <c r="K11198">
        <v>15257.06</v>
      </c>
      <c r="L11198" t="s">
        <v>51</v>
      </c>
      <c r="M11198" t="s">
        <v>18</v>
      </c>
      <c r="N11198">
        <f t="shared" si="349"/>
        <v>2025</v>
      </c>
    </row>
    <row r="11199" spans="1:14" x14ac:dyDescent="0.3">
      <c r="A11199" t="s">
        <v>4975</v>
      </c>
      <c r="B11199" s="1">
        <v>45792</v>
      </c>
      <c r="C11199" s="1" t="str">
        <f t="shared" si="348"/>
        <v>May</v>
      </c>
      <c r="D11199" t="s">
        <v>4976</v>
      </c>
      <c r="E11199" t="s">
        <v>315</v>
      </c>
      <c r="F11199" t="s">
        <v>38</v>
      </c>
      <c r="G11199" t="s">
        <v>29</v>
      </c>
      <c r="H11199">
        <v>5</v>
      </c>
      <c r="I11199">
        <v>9328.76</v>
      </c>
      <c r="J11199">
        <v>0</v>
      </c>
      <c r="K11199">
        <v>46643.8</v>
      </c>
      <c r="L11199" t="s">
        <v>42</v>
      </c>
      <c r="M11199" t="s">
        <v>18</v>
      </c>
      <c r="N11199">
        <f t="shared" si="349"/>
        <v>2025</v>
      </c>
    </row>
    <row r="11200" spans="1:14" x14ac:dyDescent="0.3">
      <c r="A11200" t="s">
        <v>6680</v>
      </c>
      <c r="B11200" s="1">
        <v>45980</v>
      </c>
      <c r="C11200" s="1" t="str">
        <f t="shared" si="348"/>
        <v>November</v>
      </c>
      <c r="D11200" t="s">
        <v>4976</v>
      </c>
      <c r="E11200" t="s">
        <v>430</v>
      </c>
      <c r="F11200" t="s">
        <v>105</v>
      </c>
      <c r="G11200" t="s">
        <v>16</v>
      </c>
      <c r="H11200">
        <v>4</v>
      </c>
      <c r="I11200">
        <v>16923.189999999999</v>
      </c>
      <c r="J11200">
        <v>0.15</v>
      </c>
      <c r="K11200">
        <v>57538.85</v>
      </c>
      <c r="L11200" s="2" t="s">
        <v>15508</v>
      </c>
      <c r="M11200" t="s">
        <v>52</v>
      </c>
      <c r="N11200">
        <f t="shared" si="349"/>
        <v>2025</v>
      </c>
    </row>
    <row r="11201" spans="1:14" x14ac:dyDescent="0.3">
      <c r="A11201" t="s">
        <v>7779</v>
      </c>
      <c r="B11201" s="1">
        <v>45669</v>
      </c>
      <c r="C11201" s="1" t="str">
        <f t="shared" si="348"/>
        <v>January</v>
      </c>
      <c r="D11201" t="s">
        <v>815</v>
      </c>
      <c r="E11201" t="s">
        <v>68</v>
      </c>
      <c r="F11201" t="s">
        <v>50</v>
      </c>
      <c r="G11201" t="s">
        <v>29</v>
      </c>
      <c r="H11201">
        <v>7</v>
      </c>
      <c r="I11201">
        <v>43272.47</v>
      </c>
      <c r="J11201">
        <v>0.15</v>
      </c>
      <c r="K11201">
        <v>257471.2</v>
      </c>
      <c r="L11201" t="s">
        <v>17</v>
      </c>
      <c r="M11201" t="s">
        <v>18</v>
      </c>
      <c r="N11201">
        <f t="shared" si="349"/>
        <v>2025</v>
      </c>
    </row>
    <row r="11202" spans="1:14" x14ac:dyDescent="0.3">
      <c r="A11202" t="s">
        <v>814</v>
      </c>
      <c r="B11202" s="1">
        <v>45716</v>
      </c>
      <c r="C11202" s="1" t="str">
        <f t="shared" ref="C11202:C11265" si="350">IF(B11202="","",TEXT(B11202,"mmmm"))</f>
        <v>February</v>
      </c>
      <c r="D11202" t="s">
        <v>815</v>
      </c>
      <c r="E11202" t="s">
        <v>330</v>
      </c>
      <c r="F11202" t="s">
        <v>28</v>
      </c>
      <c r="G11202" t="s">
        <v>29</v>
      </c>
      <c r="H11202">
        <v>7</v>
      </c>
      <c r="I11202">
        <v>23724.51</v>
      </c>
      <c r="J11202">
        <v>0.2</v>
      </c>
      <c r="K11202">
        <v>132857.26</v>
      </c>
      <c r="L11202" t="s">
        <v>42</v>
      </c>
      <c r="M11202" t="s">
        <v>24</v>
      </c>
      <c r="N11202">
        <f t="shared" ref="N11202:N11265" si="351">IF(B11202="","",YEAR(B11202))</f>
        <v>2025</v>
      </c>
    </row>
    <row r="11203" spans="1:14" x14ac:dyDescent="0.3">
      <c r="A11203" t="s">
        <v>6969</v>
      </c>
      <c r="B11203" s="1">
        <v>45738</v>
      </c>
      <c r="C11203" s="1" t="str">
        <f t="shared" si="350"/>
        <v>March</v>
      </c>
      <c r="D11203" t="s">
        <v>815</v>
      </c>
      <c r="E11203" t="s">
        <v>637</v>
      </c>
      <c r="F11203" t="s">
        <v>105</v>
      </c>
      <c r="G11203" t="s">
        <v>16</v>
      </c>
      <c r="H11203">
        <v>7</v>
      </c>
      <c r="I11203">
        <v>24754.49</v>
      </c>
      <c r="J11203">
        <v>0.2</v>
      </c>
      <c r="K11203">
        <v>138625.14000000001</v>
      </c>
      <c r="L11203" t="s">
        <v>17</v>
      </c>
      <c r="M11203" t="s">
        <v>52</v>
      </c>
      <c r="N11203">
        <f t="shared" si="351"/>
        <v>2025</v>
      </c>
    </row>
    <row r="11204" spans="1:14" x14ac:dyDescent="0.3">
      <c r="A11204" t="s">
        <v>9072</v>
      </c>
      <c r="B11204" s="1">
        <v>45811</v>
      </c>
      <c r="C11204" s="1" t="str">
        <f t="shared" si="350"/>
        <v>June</v>
      </c>
      <c r="D11204" t="s">
        <v>815</v>
      </c>
      <c r="E11204" t="s">
        <v>272</v>
      </c>
      <c r="F11204" t="s">
        <v>79</v>
      </c>
      <c r="G11204" t="s">
        <v>29</v>
      </c>
      <c r="H11204">
        <v>2</v>
      </c>
      <c r="I11204">
        <v>13362.88</v>
      </c>
      <c r="J11204">
        <v>0.1</v>
      </c>
      <c r="K11204">
        <v>24053.18</v>
      </c>
      <c r="L11204" t="s">
        <v>51</v>
      </c>
      <c r="M11204" t="s">
        <v>30</v>
      </c>
      <c r="N11204">
        <f t="shared" si="351"/>
        <v>2025</v>
      </c>
    </row>
    <row r="11205" spans="1:14" x14ac:dyDescent="0.3">
      <c r="A11205" t="s">
        <v>4990</v>
      </c>
      <c r="B11205" s="1">
        <v>45933</v>
      </c>
      <c r="C11205" s="1" t="str">
        <f t="shared" si="350"/>
        <v>October</v>
      </c>
      <c r="D11205" t="s">
        <v>815</v>
      </c>
      <c r="E11205" t="s">
        <v>206</v>
      </c>
      <c r="F11205" t="s">
        <v>109</v>
      </c>
      <c r="G11205" t="s">
        <v>16</v>
      </c>
      <c r="H11205">
        <v>1</v>
      </c>
      <c r="I11205">
        <v>44301.919999999998</v>
      </c>
      <c r="J11205">
        <v>0.1</v>
      </c>
      <c r="K11205">
        <v>39871.730000000003</v>
      </c>
      <c r="L11205" t="s">
        <v>42</v>
      </c>
      <c r="M11205" t="s">
        <v>18</v>
      </c>
      <c r="N11205">
        <f t="shared" si="351"/>
        <v>2025</v>
      </c>
    </row>
    <row r="11206" spans="1:14" x14ac:dyDescent="0.3">
      <c r="A11206" t="s">
        <v>2973</v>
      </c>
      <c r="B11206" s="1">
        <v>45986</v>
      </c>
      <c r="C11206" s="1" t="str">
        <f t="shared" si="350"/>
        <v>November</v>
      </c>
      <c r="D11206" t="s">
        <v>815</v>
      </c>
      <c r="E11206" t="s">
        <v>486</v>
      </c>
      <c r="F11206" t="s">
        <v>75</v>
      </c>
      <c r="G11206" t="s">
        <v>29</v>
      </c>
      <c r="H11206">
        <v>6</v>
      </c>
      <c r="I11206">
        <v>35987.300000000003</v>
      </c>
      <c r="J11206">
        <v>0.2</v>
      </c>
      <c r="K11206">
        <v>172739.04</v>
      </c>
      <c r="L11206" t="s">
        <v>17</v>
      </c>
      <c r="M11206" t="s">
        <v>24</v>
      </c>
      <c r="N11206">
        <f t="shared" si="351"/>
        <v>2025</v>
      </c>
    </row>
    <row r="11207" spans="1:14" x14ac:dyDescent="0.3">
      <c r="A11207" t="s">
        <v>9434</v>
      </c>
      <c r="B11207" s="1">
        <v>45806</v>
      </c>
      <c r="C11207" s="1" t="str">
        <f t="shared" si="350"/>
        <v>May</v>
      </c>
      <c r="D11207" t="s">
        <v>9435</v>
      </c>
      <c r="E11207" t="s">
        <v>93</v>
      </c>
      <c r="F11207" t="s">
        <v>50</v>
      </c>
      <c r="G11207" t="s">
        <v>29</v>
      </c>
      <c r="H11207">
        <v>1</v>
      </c>
      <c r="I11207">
        <v>30895.86</v>
      </c>
      <c r="J11207">
        <v>0.05</v>
      </c>
      <c r="K11207">
        <v>29351.07</v>
      </c>
      <c r="L11207" t="s">
        <v>51</v>
      </c>
      <c r="M11207" t="s">
        <v>18</v>
      </c>
      <c r="N11207">
        <f t="shared" si="351"/>
        <v>2025</v>
      </c>
    </row>
    <row r="11208" spans="1:14" x14ac:dyDescent="0.3">
      <c r="A11208" t="s">
        <v>12650</v>
      </c>
      <c r="B11208" s="1">
        <v>45823</v>
      </c>
      <c r="C11208" s="1" t="str">
        <f t="shared" si="350"/>
        <v>June</v>
      </c>
      <c r="D11208" t="s">
        <v>9435</v>
      </c>
      <c r="E11208" t="s">
        <v>130</v>
      </c>
      <c r="F11208" t="s">
        <v>50</v>
      </c>
      <c r="G11208" t="s">
        <v>29</v>
      </c>
      <c r="H11208">
        <v>4</v>
      </c>
      <c r="I11208">
        <v>13211.63</v>
      </c>
      <c r="J11208">
        <v>0.05</v>
      </c>
      <c r="K11208">
        <v>50204.19</v>
      </c>
      <c r="L11208" s="2" t="s">
        <v>15508</v>
      </c>
      <c r="M11208" t="s">
        <v>24</v>
      </c>
      <c r="N11208">
        <f t="shared" si="351"/>
        <v>2025</v>
      </c>
    </row>
    <row r="11209" spans="1:14" x14ac:dyDescent="0.3">
      <c r="A11209" t="s">
        <v>13625</v>
      </c>
      <c r="B11209" s="1">
        <v>46016</v>
      </c>
      <c r="C11209" s="1" t="str">
        <f t="shared" si="350"/>
        <v>December</v>
      </c>
      <c r="D11209" t="s">
        <v>9435</v>
      </c>
      <c r="E11209" t="s">
        <v>143</v>
      </c>
      <c r="F11209" t="s">
        <v>83</v>
      </c>
      <c r="G11209" t="s">
        <v>23</v>
      </c>
      <c r="I11209">
        <v>13030.63</v>
      </c>
      <c r="J11209">
        <v>0.2</v>
      </c>
      <c r="K11209">
        <v>72971.53</v>
      </c>
      <c r="L11209" t="s">
        <v>17</v>
      </c>
      <c r="M11209" t="s">
        <v>18</v>
      </c>
      <c r="N11209">
        <f t="shared" si="351"/>
        <v>2025</v>
      </c>
    </row>
    <row r="11210" spans="1:14" x14ac:dyDescent="0.3">
      <c r="A11210" t="s">
        <v>10861</v>
      </c>
      <c r="B11210" s="1">
        <v>45704</v>
      </c>
      <c r="C11210" s="1" t="str">
        <f t="shared" si="350"/>
        <v>February</v>
      </c>
      <c r="D11210" t="s">
        <v>6754</v>
      </c>
      <c r="E11210" t="s">
        <v>290</v>
      </c>
      <c r="F11210" t="s">
        <v>34</v>
      </c>
      <c r="G11210" t="s">
        <v>29</v>
      </c>
      <c r="H11210">
        <v>3</v>
      </c>
      <c r="I11210">
        <v>35540.17</v>
      </c>
      <c r="J11210">
        <v>0.1</v>
      </c>
      <c r="K11210">
        <v>95958.46</v>
      </c>
      <c r="L11210" t="s">
        <v>17</v>
      </c>
      <c r="M11210" t="s">
        <v>24</v>
      </c>
      <c r="N11210">
        <f t="shared" si="351"/>
        <v>2025</v>
      </c>
    </row>
    <row r="11211" spans="1:14" x14ac:dyDescent="0.3">
      <c r="A11211" t="s">
        <v>13083</v>
      </c>
      <c r="B11211" s="1">
        <v>45829</v>
      </c>
      <c r="C11211" s="1" t="str">
        <f t="shared" si="350"/>
        <v>June</v>
      </c>
      <c r="D11211" t="s">
        <v>6754</v>
      </c>
      <c r="E11211" t="s">
        <v>115</v>
      </c>
      <c r="F11211" t="s">
        <v>15508</v>
      </c>
      <c r="G11211" t="s">
        <v>29</v>
      </c>
      <c r="H11211">
        <v>3</v>
      </c>
      <c r="I11211">
        <v>7658.68</v>
      </c>
      <c r="J11211">
        <v>0.05</v>
      </c>
      <c r="K11211">
        <v>21827.24</v>
      </c>
      <c r="L11211" t="s">
        <v>17</v>
      </c>
      <c r="M11211" t="s">
        <v>18</v>
      </c>
      <c r="N11211">
        <f t="shared" si="351"/>
        <v>2025</v>
      </c>
    </row>
    <row r="11212" spans="1:14" x14ac:dyDescent="0.3">
      <c r="A11212" t="s">
        <v>6753</v>
      </c>
      <c r="B11212" s="1">
        <v>45915</v>
      </c>
      <c r="C11212" s="1" t="str">
        <f t="shared" si="350"/>
        <v>September</v>
      </c>
      <c r="D11212" t="s">
        <v>6754</v>
      </c>
      <c r="E11212" t="s">
        <v>330</v>
      </c>
      <c r="F11212" t="s">
        <v>28</v>
      </c>
      <c r="G11212" t="s">
        <v>29</v>
      </c>
      <c r="H11212">
        <v>5</v>
      </c>
      <c r="I11212">
        <v>42404.800000000003</v>
      </c>
      <c r="J11212">
        <v>0.15</v>
      </c>
      <c r="K11212">
        <v>180220.4</v>
      </c>
      <c r="L11212" t="s">
        <v>17</v>
      </c>
      <c r="M11212" t="s">
        <v>18</v>
      </c>
      <c r="N11212">
        <f t="shared" si="351"/>
        <v>2025</v>
      </c>
    </row>
    <row r="11213" spans="1:14" x14ac:dyDescent="0.3">
      <c r="A11213" t="s">
        <v>3276</v>
      </c>
      <c r="B11213" s="1">
        <v>45805</v>
      </c>
      <c r="C11213" s="1" t="str">
        <f t="shared" si="350"/>
        <v>May</v>
      </c>
      <c r="D11213" t="s">
        <v>3277</v>
      </c>
      <c r="E11213" t="s">
        <v>309</v>
      </c>
      <c r="F11213" t="s">
        <v>75</v>
      </c>
      <c r="G11213" t="s">
        <v>29</v>
      </c>
      <c r="H11213">
        <v>3</v>
      </c>
      <c r="I11213">
        <v>44622.12</v>
      </c>
      <c r="J11213">
        <v>0.2</v>
      </c>
      <c r="K11213">
        <v>107093.09</v>
      </c>
      <c r="L11213" t="s">
        <v>17</v>
      </c>
      <c r="M11213" t="s">
        <v>30</v>
      </c>
      <c r="N11213">
        <f t="shared" si="351"/>
        <v>2025</v>
      </c>
    </row>
    <row r="11214" spans="1:14" x14ac:dyDescent="0.3">
      <c r="A11214" t="s">
        <v>11368</v>
      </c>
      <c r="B11214" s="1">
        <v>45839</v>
      </c>
      <c r="C11214" s="1" t="str">
        <f t="shared" si="350"/>
        <v>July</v>
      </c>
      <c r="D11214" t="s">
        <v>3277</v>
      </c>
      <c r="E11214" t="s">
        <v>99</v>
      </c>
      <c r="F11214" t="s">
        <v>100</v>
      </c>
      <c r="G11214" t="s">
        <v>101</v>
      </c>
      <c r="H11214">
        <v>5</v>
      </c>
      <c r="I11214">
        <v>48812.98</v>
      </c>
      <c r="J11214">
        <v>0</v>
      </c>
      <c r="K11214">
        <v>244064.9</v>
      </c>
      <c r="L11214" t="s">
        <v>51</v>
      </c>
      <c r="M11214" t="s">
        <v>18</v>
      </c>
      <c r="N11214">
        <f t="shared" si="351"/>
        <v>2025</v>
      </c>
    </row>
    <row r="11215" spans="1:14" x14ac:dyDescent="0.3">
      <c r="A11215" t="s">
        <v>10608</v>
      </c>
      <c r="B11215" s="1">
        <v>45963</v>
      </c>
      <c r="C11215" s="1" t="str">
        <f t="shared" si="350"/>
        <v>November</v>
      </c>
      <c r="D11215" t="s">
        <v>3277</v>
      </c>
      <c r="E11215" t="s">
        <v>315</v>
      </c>
      <c r="F11215" t="s">
        <v>38</v>
      </c>
      <c r="G11215" t="s">
        <v>29</v>
      </c>
      <c r="H11215">
        <v>7</v>
      </c>
      <c r="I11215">
        <v>12686.48</v>
      </c>
      <c r="J11215">
        <v>0</v>
      </c>
      <c r="K11215">
        <v>88805.36</v>
      </c>
      <c r="L11215" s="2" t="s">
        <v>15508</v>
      </c>
      <c r="M11215" t="s">
        <v>30</v>
      </c>
      <c r="N11215">
        <f t="shared" si="351"/>
        <v>2025</v>
      </c>
    </row>
    <row r="11216" spans="1:14" x14ac:dyDescent="0.3">
      <c r="A11216" t="s">
        <v>5498</v>
      </c>
      <c r="B11216" s="1">
        <v>45681</v>
      </c>
      <c r="C11216" s="1" t="str">
        <f t="shared" si="350"/>
        <v>January</v>
      </c>
      <c r="D11216" t="s">
        <v>5499</v>
      </c>
      <c r="E11216" t="s">
        <v>112</v>
      </c>
      <c r="F11216" t="s">
        <v>34</v>
      </c>
      <c r="G11216" t="s">
        <v>29</v>
      </c>
      <c r="H11216">
        <v>2</v>
      </c>
      <c r="I11216">
        <v>29934.48</v>
      </c>
      <c r="J11216">
        <v>0.2</v>
      </c>
      <c r="K11216">
        <v>47895.17</v>
      </c>
      <c r="L11216" t="s">
        <v>42</v>
      </c>
      <c r="M11216" t="s">
        <v>18</v>
      </c>
      <c r="N11216">
        <f t="shared" si="351"/>
        <v>2025</v>
      </c>
    </row>
    <row r="11217" spans="1:14" x14ac:dyDescent="0.3">
      <c r="A11217" t="s">
        <v>14423</v>
      </c>
      <c r="B11217" s="1">
        <v>45795</v>
      </c>
      <c r="C11217" s="1" t="str">
        <f t="shared" si="350"/>
        <v>May</v>
      </c>
      <c r="D11217" t="s">
        <v>5499</v>
      </c>
      <c r="E11217" t="s">
        <v>41</v>
      </c>
      <c r="F11217" t="s">
        <v>22</v>
      </c>
      <c r="G11217" t="s">
        <v>23</v>
      </c>
      <c r="H11217">
        <v>4</v>
      </c>
      <c r="I11217">
        <v>11926.04</v>
      </c>
      <c r="J11217">
        <v>0.1</v>
      </c>
      <c r="K11217">
        <v>42933.74</v>
      </c>
      <c r="L11217" t="s">
        <v>17</v>
      </c>
      <c r="M11217" t="s">
        <v>52</v>
      </c>
      <c r="N11217">
        <f t="shared" si="351"/>
        <v>2025</v>
      </c>
    </row>
    <row r="11218" spans="1:14" x14ac:dyDescent="0.3">
      <c r="A11218" t="s">
        <v>12248</v>
      </c>
      <c r="B11218" s="1">
        <v>45804</v>
      </c>
      <c r="C11218" s="1" t="str">
        <f t="shared" si="350"/>
        <v>May</v>
      </c>
      <c r="D11218" t="s">
        <v>5499</v>
      </c>
      <c r="E11218" t="s">
        <v>243</v>
      </c>
      <c r="F11218" t="s">
        <v>79</v>
      </c>
      <c r="G11218" t="s">
        <v>29</v>
      </c>
      <c r="H11218">
        <v>6</v>
      </c>
      <c r="I11218">
        <v>36976.74</v>
      </c>
      <c r="J11218">
        <v>0.2</v>
      </c>
      <c r="K11218">
        <v>177488.35</v>
      </c>
      <c r="L11218" t="s">
        <v>51</v>
      </c>
      <c r="M11218" t="s">
        <v>30</v>
      </c>
      <c r="N11218">
        <f t="shared" si="351"/>
        <v>2025</v>
      </c>
    </row>
    <row r="11219" spans="1:14" x14ac:dyDescent="0.3">
      <c r="A11219" t="s">
        <v>10799</v>
      </c>
      <c r="B11219" s="1">
        <v>45849</v>
      </c>
      <c r="C11219" s="1" t="str">
        <f t="shared" si="350"/>
        <v>July</v>
      </c>
      <c r="D11219" t="s">
        <v>5499</v>
      </c>
      <c r="E11219" t="s">
        <v>197</v>
      </c>
      <c r="F11219" t="s">
        <v>59</v>
      </c>
      <c r="G11219" t="s">
        <v>29</v>
      </c>
      <c r="H11219">
        <v>7</v>
      </c>
      <c r="I11219">
        <v>34525.839999999997</v>
      </c>
      <c r="J11219">
        <v>0.05</v>
      </c>
      <c r="K11219">
        <v>229596.84</v>
      </c>
      <c r="L11219" t="s">
        <v>51</v>
      </c>
      <c r="M11219" t="s">
        <v>15508</v>
      </c>
      <c r="N11219">
        <f t="shared" si="351"/>
        <v>2025</v>
      </c>
    </row>
    <row r="11220" spans="1:14" x14ac:dyDescent="0.3">
      <c r="A11220" t="s">
        <v>7208</v>
      </c>
      <c r="B11220" s="1">
        <v>45974</v>
      </c>
      <c r="C11220" s="1" t="str">
        <f t="shared" si="350"/>
        <v>November</v>
      </c>
      <c r="D11220" t="s">
        <v>5499</v>
      </c>
      <c r="E11220" t="s">
        <v>640</v>
      </c>
      <c r="F11220" t="s">
        <v>50</v>
      </c>
      <c r="G11220" t="s">
        <v>29</v>
      </c>
      <c r="H11220">
        <v>4</v>
      </c>
      <c r="I11220">
        <v>48295.44</v>
      </c>
      <c r="J11220">
        <v>0.2</v>
      </c>
      <c r="K11220">
        <v>154545.41</v>
      </c>
      <c r="L11220" t="s">
        <v>42</v>
      </c>
      <c r="M11220" t="s">
        <v>52</v>
      </c>
      <c r="N11220">
        <f t="shared" si="351"/>
        <v>2025</v>
      </c>
    </row>
    <row r="11221" spans="1:14" x14ac:dyDescent="0.3">
      <c r="A11221" t="s">
        <v>9985</v>
      </c>
      <c r="B11221" s="1">
        <v>45733</v>
      </c>
      <c r="C11221" s="1" t="str">
        <f t="shared" si="350"/>
        <v>March</v>
      </c>
      <c r="D11221" t="s">
        <v>9986</v>
      </c>
      <c r="E11221" t="s">
        <v>27</v>
      </c>
      <c r="F11221" t="s">
        <v>28</v>
      </c>
      <c r="G11221" t="s">
        <v>29</v>
      </c>
      <c r="H11221">
        <v>3</v>
      </c>
      <c r="I11221">
        <v>22527.17</v>
      </c>
      <c r="J11221">
        <v>0.05</v>
      </c>
      <c r="K11221">
        <v>64202.43</v>
      </c>
      <c r="L11221" t="s">
        <v>51</v>
      </c>
      <c r="M11221" t="s">
        <v>18</v>
      </c>
      <c r="N11221">
        <f t="shared" si="351"/>
        <v>2025</v>
      </c>
    </row>
    <row r="11222" spans="1:14" x14ac:dyDescent="0.3">
      <c r="A11222" t="s">
        <v>10475</v>
      </c>
      <c r="B11222" s="1">
        <v>45758</v>
      </c>
      <c r="C11222" s="1" t="str">
        <f t="shared" si="350"/>
        <v>April</v>
      </c>
      <c r="D11222" t="s">
        <v>9986</v>
      </c>
      <c r="F11222" t="s">
        <v>34</v>
      </c>
      <c r="G11222" t="s">
        <v>29</v>
      </c>
      <c r="H11222">
        <v>7</v>
      </c>
      <c r="I11222">
        <v>22062.04</v>
      </c>
      <c r="J11222">
        <v>0.1</v>
      </c>
      <c r="K11222">
        <v>138990.85</v>
      </c>
      <c r="L11222" t="s">
        <v>51</v>
      </c>
      <c r="M11222" t="s">
        <v>52</v>
      </c>
      <c r="N11222">
        <f t="shared" si="351"/>
        <v>2025</v>
      </c>
    </row>
    <row r="11223" spans="1:14" x14ac:dyDescent="0.3">
      <c r="A11223" t="s">
        <v>13760</v>
      </c>
      <c r="B11223" s="1">
        <v>45973</v>
      </c>
      <c r="C11223" s="1" t="str">
        <f t="shared" si="350"/>
        <v>November</v>
      </c>
      <c r="D11223" t="s">
        <v>13761</v>
      </c>
      <c r="E11223" t="s">
        <v>143</v>
      </c>
      <c r="F11223" t="s">
        <v>83</v>
      </c>
      <c r="G11223" t="s">
        <v>23</v>
      </c>
      <c r="H11223">
        <v>2</v>
      </c>
      <c r="I11223">
        <v>37859.94</v>
      </c>
      <c r="J11223">
        <v>0.15</v>
      </c>
      <c r="K11223">
        <v>64361.9</v>
      </c>
      <c r="L11223" t="s">
        <v>51</v>
      </c>
      <c r="M11223" t="s">
        <v>24</v>
      </c>
      <c r="N11223">
        <f t="shared" si="351"/>
        <v>2025</v>
      </c>
    </row>
    <row r="11224" spans="1:14" x14ac:dyDescent="0.3">
      <c r="A11224" t="s">
        <v>11529</v>
      </c>
      <c r="B11224" s="1">
        <v>45758</v>
      </c>
      <c r="C11224" s="1" t="str">
        <f t="shared" si="350"/>
        <v>April</v>
      </c>
      <c r="D11224" t="s">
        <v>835</v>
      </c>
      <c r="E11224" t="s">
        <v>108</v>
      </c>
      <c r="F11224" t="s">
        <v>109</v>
      </c>
      <c r="G11224" t="s">
        <v>16</v>
      </c>
      <c r="H11224">
        <v>4</v>
      </c>
      <c r="I11224">
        <v>8590.69</v>
      </c>
      <c r="J11224">
        <v>0.1</v>
      </c>
      <c r="K11224">
        <v>30926.48</v>
      </c>
      <c r="L11224" t="s">
        <v>17</v>
      </c>
      <c r="M11224" t="s">
        <v>52</v>
      </c>
      <c r="N11224">
        <f t="shared" si="351"/>
        <v>2025</v>
      </c>
    </row>
    <row r="11225" spans="1:14" x14ac:dyDescent="0.3">
      <c r="A11225" t="s">
        <v>834</v>
      </c>
      <c r="B11225" s="1">
        <v>45828</v>
      </c>
      <c r="C11225" s="1" t="str">
        <f t="shared" si="350"/>
        <v>June</v>
      </c>
      <c r="D11225" t="s">
        <v>835</v>
      </c>
      <c r="E11225" t="s">
        <v>293</v>
      </c>
      <c r="F11225" t="s">
        <v>75</v>
      </c>
      <c r="G11225" t="s">
        <v>29</v>
      </c>
      <c r="H11225">
        <v>5</v>
      </c>
      <c r="I11225">
        <v>40415.129999999997</v>
      </c>
      <c r="J11225">
        <v>0</v>
      </c>
      <c r="K11225">
        <v>202075.65</v>
      </c>
      <c r="L11225" t="s">
        <v>51</v>
      </c>
      <c r="M11225" t="s">
        <v>24</v>
      </c>
      <c r="N11225">
        <f t="shared" si="351"/>
        <v>2025</v>
      </c>
    </row>
    <row r="11226" spans="1:14" x14ac:dyDescent="0.3">
      <c r="A11226" t="s">
        <v>2017</v>
      </c>
      <c r="B11226" s="1">
        <v>45960</v>
      </c>
      <c r="C11226" s="1" t="str">
        <f t="shared" si="350"/>
        <v>October</v>
      </c>
      <c r="D11226" t="s">
        <v>835</v>
      </c>
      <c r="E11226" t="s">
        <v>251</v>
      </c>
      <c r="F11226" t="s">
        <v>109</v>
      </c>
      <c r="G11226" t="s">
        <v>16</v>
      </c>
      <c r="H11226">
        <v>5</v>
      </c>
      <c r="I11226">
        <v>27088.75</v>
      </c>
      <c r="J11226">
        <v>0.2</v>
      </c>
      <c r="K11226">
        <v>108355</v>
      </c>
      <c r="L11226" t="s">
        <v>42</v>
      </c>
      <c r="M11226" t="s">
        <v>18</v>
      </c>
      <c r="N11226">
        <f t="shared" si="351"/>
        <v>2025</v>
      </c>
    </row>
    <row r="11227" spans="1:14" x14ac:dyDescent="0.3">
      <c r="A11227" t="s">
        <v>11793</v>
      </c>
      <c r="B11227" s="1">
        <v>46010</v>
      </c>
      <c r="C11227" s="1" t="str">
        <f t="shared" si="350"/>
        <v>December</v>
      </c>
      <c r="D11227" t="s">
        <v>835</v>
      </c>
      <c r="E11227" t="s">
        <v>65</v>
      </c>
      <c r="F11227" t="s">
        <v>46</v>
      </c>
      <c r="G11227" t="s">
        <v>23</v>
      </c>
      <c r="H11227">
        <v>5</v>
      </c>
      <c r="I11227">
        <v>29093.69</v>
      </c>
      <c r="J11227">
        <v>0.05</v>
      </c>
      <c r="K11227">
        <v>138195.03</v>
      </c>
      <c r="L11227" t="s">
        <v>17</v>
      </c>
      <c r="M11227" t="s">
        <v>18</v>
      </c>
      <c r="N11227">
        <f t="shared" si="351"/>
        <v>2025</v>
      </c>
    </row>
    <row r="11228" spans="1:14" x14ac:dyDescent="0.3">
      <c r="A11228" t="s">
        <v>7721</v>
      </c>
      <c r="B11228" s="1">
        <v>46020</v>
      </c>
      <c r="C11228" s="1" t="str">
        <f t="shared" si="350"/>
        <v>December</v>
      </c>
      <c r="D11228" t="s">
        <v>835</v>
      </c>
      <c r="E11228" t="s">
        <v>453</v>
      </c>
      <c r="F11228" t="s">
        <v>75</v>
      </c>
      <c r="G11228" t="s">
        <v>29</v>
      </c>
      <c r="H11228">
        <v>6</v>
      </c>
      <c r="I11228">
        <v>20872.32</v>
      </c>
      <c r="J11228">
        <v>0.2</v>
      </c>
      <c r="K11228">
        <v>100187.14</v>
      </c>
      <c r="L11228" t="s">
        <v>51</v>
      </c>
      <c r="M11228" t="s">
        <v>52</v>
      </c>
      <c r="N11228">
        <f t="shared" si="351"/>
        <v>2025</v>
      </c>
    </row>
    <row r="11229" spans="1:14" x14ac:dyDescent="0.3">
      <c r="A11229" t="s">
        <v>6352</v>
      </c>
      <c r="B11229" s="1">
        <v>45796</v>
      </c>
      <c r="C11229" s="1" t="str">
        <f t="shared" si="350"/>
        <v>May</v>
      </c>
      <c r="D11229" t="s">
        <v>2685</v>
      </c>
      <c r="E11229" t="s">
        <v>93</v>
      </c>
      <c r="F11229" t="s">
        <v>50</v>
      </c>
      <c r="G11229" t="s">
        <v>29</v>
      </c>
      <c r="H11229">
        <v>1</v>
      </c>
      <c r="I11229">
        <v>11942.85</v>
      </c>
      <c r="J11229">
        <v>0.1</v>
      </c>
      <c r="K11229">
        <v>10748.57</v>
      </c>
      <c r="L11229" t="s">
        <v>42</v>
      </c>
      <c r="M11229" t="s">
        <v>24</v>
      </c>
      <c r="N11229">
        <f t="shared" si="351"/>
        <v>2025</v>
      </c>
    </row>
    <row r="11230" spans="1:14" x14ac:dyDescent="0.3">
      <c r="A11230" t="s">
        <v>13048</v>
      </c>
      <c r="B11230" s="1">
        <v>45823</v>
      </c>
      <c r="C11230" s="1" t="str">
        <f t="shared" si="350"/>
        <v>June</v>
      </c>
      <c r="D11230" t="s">
        <v>2685</v>
      </c>
      <c r="E11230" t="s">
        <v>653</v>
      </c>
      <c r="F11230" t="s">
        <v>79</v>
      </c>
      <c r="G11230" t="s">
        <v>29</v>
      </c>
      <c r="H11230">
        <v>3</v>
      </c>
      <c r="I11230">
        <v>5142.7</v>
      </c>
      <c r="J11230">
        <v>0.05</v>
      </c>
      <c r="K11230">
        <v>14656.69</v>
      </c>
      <c r="L11230" t="s">
        <v>51</v>
      </c>
      <c r="M11230" t="s">
        <v>52</v>
      </c>
      <c r="N11230">
        <f t="shared" si="351"/>
        <v>2025</v>
      </c>
    </row>
    <row r="11231" spans="1:14" x14ac:dyDescent="0.3">
      <c r="A11231" t="s">
        <v>2684</v>
      </c>
      <c r="B11231" s="1">
        <v>45826</v>
      </c>
      <c r="C11231" s="1" t="str">
        <f t="shared" si="350"/>
        <v>June</v>
      </c>
      <c r="D11231" t="s">
        <v>2685</v>
      </c>
      <c r="E11231" t="s">
        <v>122</v>
      </c>
      <c r="F11231" t="s">
        <v>15</v>
      </c>
      <c r="G11231" t="s">
        <v>16</v>
      </c>
      <c r="H11231">
        <v>3</v>
      </c>
      <c r="I11231">
        <v>21324.74</v>
      </c>
      <c r="J11231">
        <v>0.05</v>
      </c>
      <c r="K11231">
        <v>60775.51</v>
      </c>
      <c r="L11231" t="s">
        <v>42</v>
      </c>
      <c r="M11231" t="s">
        <v>18</v>
      </c>
      <c r="N11231">
        <f t="shared" si="351"/>
        <v>2025</v>
      </c>
    </row>
    <row r="11232" spans="1:14" x14ac:dyDescent="0.3">
      <c r="A11232" t="s">
        <v>5236</v>
      </c>
      <c r="B11232" s="1">
        <v>45890</v>
      </c>
      <c r="C11232" s="1" t="str">
        <f t="shared" si="350"/>
        <v>August</v>
      </c>
      <c r="D11232" t="s">
        <v>2685</v>
      </c>
      <c r="E11232" t="s">
        <v>171</v>
      </c>
      <c r="F11232" t="s">
        <v>105</v>
      </c>
      <c r="H11232">
        <v>5</v>
      </c>
      <c r="I11232">
        <v>37847.64</v>
      </c>
      <c r="J11232">
        <v>0.2</v>
      </c>
      <c r="K11232">
        <v>151390.56</v>
      </c>
      <c r="L11232" t="s">
        <v>51</v>
      </c>
      <c r="M11232" t="s">
        <v>30</v>
      </c>
      <c r="N11232">
        <f t="shared" si="351"/>
        <v>2025</v>
      </c>
    </row>
    <row r="11233" spans="1:14" x14ac:dyDescent="0.3">
      <c r="A11233" t="s">
        <v>9998</v>
      </c>
      <c r="B11233" s="1">
        <v>45896</v>
      </c>
      <c r="C11233" s="1" t="str">
        <f t="shared" si="350"/>
        <v>August</v>
      </c>
      <c r="D11233" t="s">
        <v>2685</v>
      </c>
      <c r="E11233" t="s">
        <v>320</v>
      </c>
      <c r="F11233" t="s">
        <v>15</v>
      </c>
      <c r="G11233" t="s">
        <v>16</v>
      </c>
      <c r="H11233">
        <v>6</v>
      </c>
      <c r="I11233">
        <v>16886.650000000001</v>
      </c>
      <c r="J11233">
        <v>0</v>
      </c>
      <c r="K11233">
        <v>101319.9</v>
      </c>
      <c r="L11233" t="s">
        <v>51</v>
      </c>
      <c r="M11233" t="s">
        <v>18</v>
      </c>
      <c r="N11233">
        <f t="shared" si="351"/>
        <v>2025</v>
      </c>
    </row>
    <row r="11234" spans="1:14" x14ac:dyDescent="0.3">
      <c r="A11234" t="s">
        <v>8780</v>
      </c>
      <c r="B11234" s="1">
        <v>45931</v>
      </c>
      <c r="C11234" s="1" t="str">
        <f t="shared" si="350"/>
        <v>October</v>
      </c>
      <c r="D11234" t="s">
        <v>2685</v>
      </c>
      <c r="E11234" t="s">
        <v>456</v>
      </c>
      <c r="F11234" t="s">
        <v>155</v>
      </c>
      <c r="G11234" t="s">
        <v>101</v>
      </c>
      <c r="H11234">
        <v>1</v>
      </c>
      <c r="I11234">
        <v>24260.07</v>
      </c>
      <c r="J11234">
        <v>0.2</v>
      </c>
      <c r="K11234">
        <v>19408.060000000001</v>
      </c>
      <c r="L11234" t="s">
        <v>17</v>
      </c>
      <c r="M11234" t="s">
        <v>30</v>
      </c>
      <c r="N11234">
        <f t="shared" si="351"/>
        <v>2025</v>
      </c>
    </row>
    <row r="11235" spans="1:14" x14ac:dyDescent="0.3">
      <c r="A11235" t="s">
        <v>5369</v>
      </c>
      <c r="B11235" s="1">
        <v>45715</v>
      </c>
      <c r="C11235" s="1" t="str">
        <f t="shared" si="350"/>
        <v>February</v>
      </c>
      <c r="D11235" t="s">
        <v>3393</v>
      </c>
      <c r="E11235" t="s">
        <v>251</v>
      </c>
      <c r="F11235" t="s">
        <v>109</v>
      </c>
      <c r="G11235" t="s">
        <v>16</v>
      </c>
      <c r="H11235">
        <v>2</v>
      </c>
      <c r="I11235">
        <v>5366.68</v>
      </c>
      <c r="J11235">
        <v>0.1</v>
      </c>
      <c r="K11235">
        <v>9660.02</v>
      </c>
      <c r="L11235" t="s">
        <v>42</v>
      </c>
      <c r="M11235" t="s">
        <v>24</v>
      </c>
      <c r="N11235">
        <f t="shared" si="351"/>
        <v>2025</v>
      </c>
    </row>
    <row r="11236" spans="1:14" x14ac:dyDescent="0.3">
      <c r="A11236" t="s">
        <v>10554</v>
      </c>
      <c r="B11236" s="1">
        <v>45732</v>
      </c>
      <c r="C11236" s="1" t="str">
        <f t="shared" si="350"/>
        <v>March</v>
      </c>
      <c r="D11236" t="s">
        <v>3393</v>
      </c>
      <c r="E11236" t="s">
        <v>348</v>
      </c>
      <c r="F11236" t="s">
        <v>22</v>
      </c>
      <c r="G11236" t="s">
        <v>23</v>
      </c>
      <c r="H11236">
        <v>6</v>
      </c>
      <c r="I11236">
        <v>7348.37</v>
      </c>
      <c r="J11236">
        <v>0</v>
      </c>
      <c r="K11236">
        <v>44090.22</v>
      </c>
      <c r="L11236" t="s">
        <v>42</v>
      </c>
      <c r="M11236" t="s">
        <v>24</v>
      </c>
      <c r="N11236">
        <f t="shared" si="351"/>
        <v>2025</v>
      </c>
    </row>
    <row r="11237" spans="1:14" x14ac:dyDescent="0.3">
      <c r="A11237" t="s">
        <v>11487</v>
      </c>
      <c r="B11237" s="1">
        <v>45761</v>
      </c>
      <c r="C11237" s="1" t="str">
        <f t="shared" si="350"/>
        <v>April</v>
      </c>
      <c r="D11237" t="s">
        <v>3393</v>
      </c>
      <c r="E11237" t="s">
        <v>466</v>
      </c>
      <c r="F11237" t="s">
        <v>59</v>
      </c>
      <c r="G11237" t="s">
        <v>29</v>
      </c>
      <c r="H11237">
        <v>7</v>
      </c>
      <c r="I11237">
        <v>37145.519999999997</v>
      </c>
      <c r="J11237">
        <v>0.1</v>
      </c>
      <c r="K11237">
        <v>234016.78</v>
      </c>
      <c r="L11237" t="s">
        <v>51</v>
      </c>
      <c r="M11237" t="s">
        <v>30</v>
      </c>
      <c r="N11237">
        <f t="shared" si="351"/>
        <v>2025</v>
      </c>
    </row>
    <row r="11238" spans="1:14" x14ac:dyDescent="0.3">
      <c r="A11238" t="s">
        <v>8948</v>
      </c>
      <c r="B11238" s="1">
        <v>45801</v>
      </c>
      <c r="C11238" s="1" t="str">
        <f t="shared" si="350"/>
        <v>May</v>
      </c>
      <c r="D11238" t="s">
        <v>3393</v>
      </c>
      <c r="E11238" t="s">
        <v>290</v>
      </c>
      <c r="F11238" t="s">
        <v>34</v>
      </c>
      <c r="G11238" t="s">
        <v>29</v>
      </c>
      <c r="H11238">
        <v>6</v>
      </c>
      <c r="I11238">
        <v>29640.21</v>
      </c>
      <c r="J11238">
        <v>0.15</v>
      </c>
      <c r="K11238">
        <v>151165.07</v>
      </c>
      <c r="L11238" t="s">
        <v>51</v>
      </c>
      <c r="M11238" t="s">
        <v>52</v>
      </c>
      <c r="N11238">
        <f t="shared" si="351"/>
        <v>2025</v>
      </c>
    </row>
    <row r="11239" spans="1:14" x14ac:dyDescent="0.3">
      <c r="A11239" t="s">
        <v>3392</v>
      </c>
      <c r="B11239" s="1">
        <v>45915</v>
      </c>
      <c r="C11239" s="1" t="str">
        <f t="shared" si="350"/>
        <v>September</v>
      </c>
      <c r="D11239" t="s">
        <v>3393</v>
      </c>
      <c r="E11239" t="s">
        <v>21</v>
      </c>
      <c r="F11239" t="s">
        <v>22</v>
      </c>
      <c r="G11239" t="s">
        <v>23</v>
      </c>
      <c r="H11239">
        <v>7</v>
      </c>
      <c r="I11239">
        <v>46388.98</v>
      </c>
      <c r="J11239">
        <v>0</v>
      </c>
      <c r="K11239">
        <v>324722.86</v>
      </c>
      <c r="L11239" t="s">
        <v>42</v>
      </c>
      <c r="M11239" t="s">
        <v>30</v>
      </c>
      <c r="N11239">
        <f t="shared" si="351"/>
        <v>2025</v>
      </c>
    </row>
    <row r="11240" spans="1:14" x14ac:dyDescent="0.3">
      <c r="A11240" t="s">
        <v>10627</v>
      </c>
      <c r="B11240" s="1">
        <v>45836</v>
      </c>
      <c r="C11240" s="1" t="str">
        <f t="shared" si="350"/>
        <v>June</v>
      </c>
      <c r="D11240" t="s">
        <v>3036</v>
      </c>
      <c r="E11240" t="s">
        <v>610</v>
      </c>
      <c r="F11240" t="s">
        <v>83</v>
      </c>
      <c r="G11240" t="s">
        <v>23</v>
      </c>
      <c r="H11240">
        <v>6</v>
      </c>
      <c r="I11240">
        <v>43213.7</v>
      </c>
      <c r="J11240">
        <v>0.2</v>
      </c>
      <c r="K11240">
        <v>207425.76</v>
      </c>
      <c r="L11240" t="s">
        <v>42</v>
      </c>
      <c r="M11240" t="s">
        <v>30</v>
      </c>
      <c r="N11240">
        <f t="shared" si="351"/>
        <v>2025</v>
      </c>
    </row>
    <row r="11241" spans="1:14" x14ac:dyDescent="0.3">
      <c r="A11241" t="s">
        <v>7391</v>
      </c>
      <c r="B11241" s="1">
        <v>45884</v>
      </c>
      <c r="C11241" s="1" t="str">
        <f t="shared" si="350"/>
        <v>August</v>
      </c>
      <c r="D11241" t="s">
        <v>3036</v>
      </c>
      <c r="E11241" t="s">
        <v>140</v>
      </c>
      <c r="F11241" t="s">
        <v>105</v>
      </c>
      <c r="G11241" t="s">
        <v>16</v>
      </c>
      <c r="H11241">
        <v>5</v>
      </c>
      <c r="I11241">
        <v>36469.32</v>
      </c>
      <c r="J11241">
        <v>0.15</v>
      </c>
      <c r="K11241">
        <v>154994.60999999999</v>
      </c>
      <c r="L11241" t="s">
        <v>17</v>
      </c>
      <c r="M11241" t="s">
        <v>18</v>
      </c>
      <c r="N11241">
        <f t="shared" si="351"/>
        <v>2025</v>
      </c>
    </row>
    <row r="11242" spans="1:14" x14ac:dyDescent="0.3">
      <c r="A11242" t="s">
        <v>3035</v>
      </c>
      <c r="B11242" s="1">
        <v>45935</v>
      </c>
      <c r="C11242" s="1" t="str">
        <f t="shared" si="350"/>
        <v>October</v>
      </c>
      <c r="D11242" t="s">
        <v>3036</v>
      </c>
      <c r="E11242" t="s">
        <v>290</v>
      </c>
      <c r="F11242" t="s">
        <v>34</v>
      </c>
      <c r="G11242" t="s">
        <v>29</v>
      </c>
      <c r="H11242">
        <v>7</v>
      </c>
      <c r="I11242">
        <v>35268.07</v>
      </c>
      <c r="J11242">
        <v>0.05</v>
      </c>
      <c r="K11242">
        <v>234532.67</v>
      </c>
      <c r="L11242" t="s">
        <v>51</v>
      </c>
      <c r="M11242" t="s">
        <v>24</v>
      </c>
      <c r="N11242">
        <f t="shared" si="351"/>
        <v>2025</v>
      </c>
    </row>
    <row r="11243" spans="1:14" x14ac:dyDescent="0.3">
      <c r="A11243" t="s">
        <v>14160</v>
      </c>
      <c r="B11243" s="1">
        <v>45959</v>
      </c>
      <c r="C11243" s="1" t="str">
        <f t="shared" si="350"/>
        <v>October</v>
      </c>
      <c r="D11243" t="s">
        <v>3036</v>
      </c>
      <c r="E11243" t="s">
        <v>143</v>
      </c>
      <c r="F11243" t="s">
        <v>83</v>
      </c>
      <c r="G11243" t="s">
        <v>23</v>
      </c>
      <c r="H11243">
        <v>3</v>
      </c>
      <c r="I11243">
        <v>39223.61</v>
      </c>
      <c r="J11243">
        <v>0.1</v>
      </c>
      <c r="K11243">
        <v>105903.75</v>
      </c>
      <c r="L11243" t="s">
        <v>17</v>
      </c>
      <c r="M11243" t="s">
        <v>30</v>
      </c>
      <c r="N11243">
        <f t="shared" si="351"/>
        <v>2025</v>
      </c>
    </row>
    <row r="11244" spans="1:14" x14ac:dyDescent="0.3">
      <c r="A11244" t="s">
        <v>1043</v>
      </c>
      <c r="B11244" s="1">
        <v>45766</v>
      </c>
      <c r="C11244" s="1" t="str">
        <f t="shared" si="350"/>
        <v>April</v>
      </c>
      <c r="D11244" t="s">
        <v>1044</v>
      </c>
      <c r="E11244" t="s">
        <v>125</v>
      </c>
      <c r="F11244" t="s">
        <v>109</v>
      </c>
      <c r="G11244" t="s">
        <v>16</v>
      </c>
      <c r="H11244">
        <v>4</v>
      </c>
      <c r="I11244">
        <v>40821.480000000003</v>
      </c>
      <c r="J11244">
        <v>0</v>
      </c>
      <c r="K11244">
        <v>163285.92000000001</v>
      </c>
      <c r="L11244" t="s">
        <v>17</v>
      </c>
      <c r="M11244" t="s">
        <v>52</v>
      </c>
      <c r="N11244">
        <f t="shared" si="351"/>
        <v>2025</v>
      </c>
    </row>
    <row r="11245" spans="1:14" x14ac:dyDescent="0.3">
      <c r="A11245" t="s">
        <v>4277</v>
      </c>
      <c r="B11245" s="1">
        <v>45815</v>
      </c>
      <c r="C11245" s="1" t="str">
        <f t="shared" si="350"/>
        <v>June</v>
      </c>
      <c r="D11245" t="s">
        <v>1044</v>
      </c>
      <c r="E11245" t="s">
        <v>14</v>
      </c>
      <c r="F11245" t="s">
        <v>15</v>
      </c>
      <c r="G11245" t="s">
        <v>16</v>
      </c>
      <c r="H11245">
        <v>3</v>
      </c>
      <c r="I11245">
        <v>2488.75</v>
      </c>
      <c r="J11245">
        <v>0.2</v>
      </c>
      <c r="K11245">
        <v>5973</v>
      </c>
      <c r="L11245" t="s">
        <v>42</v>
      </c>
      <c r="M11245" t="s">
        <v>30</v>
      </c>
      <c r="N11245">
        <f t="shared" si="351"/>
        <v>2025</v>
      </c>
    </row>
    <row r="11246" spans="1:14" x14ac:dyDescent="0.3">
      <c r="A11246" t="s">
        <v>13614</v>
      </c>
      <c r="B11246" s="1">
        <v>45938</v>
      </c>
      <c r="C11246" s="1" t="str">
        <f t="shared" si="350"/>
        <v>October</v>
      </c>
      <c r="D11246" t="s">
        <v>1044</v>
      </c>
      <c r="E11246" t="s">
        <v>130</v>
      </c>
      <c r="F11246" t="s">
        <v>50</v>
      </c>
      <c r="G11246" t="s">
        <v>29</v>
      </c>
      <c r="H11246">
        <v>5</v>
      </c>
      <c r="I11246">
        <v>27962.69</v>
      </c>
      <c r="J11246">
        <v>0.15</v>
      </c>
      <c r="K11246">
        <v>118841.43</v>
      </c>
      <c r="L11246" t="s">
        <v>42</v>
      </c>
      <c r="M11246" t="s">
        <v>30</v>
      </c>
      <c r="N11246">
        <f t="shared" si="351"/>
        <v>2025</v>
      </c>
    </row>
    <row r="11247" spans="1:14" x14ac:dyDescent="0.3">
      <c r="A11247" t="s">
        <v>12763</v>
      </c>
      <c r="B11247" s="1">
        <v>45990</v>
      </c>
      <c r="C11247" s="1" t="str">
        <f t="shared" si="350"/>
        <v>November</v>
      </c>
      <c r="D11247" t="s">
        <v>1044</v>
      </c>
      <c r="E11247" t="s">
        <v>320</v>
      </c>
      <c r="F11247" t="s">
        <v>15</v>
      </c>
      <c r="G11247" t="s">
        <v>16</v>
      </c>
      <c r="H11247">
        <v>2</v>
      </c>
      <c r="I11247">
        <v>44921.8</v>
      </c>
      <c r="J11247">
        <v>0.05</v>
      </c>
      <c r="K11247">
        <v>85351.42</v>
      </c>
      <c r="L11247" t="s">
        <v>17</v>
      </c>
      <c r="M11247" t="s">
        <v>52</v>
      </c>
      <c r="N11247">
        <f t="shared" si="351"/>
        <v>2025</v>
      </c>
    </row>
    <row r="11248" spans="1:14" x14ac:dyDescent="0.3">
      <c r="A11248" t="s">
        <v>6858</v>
      </c>
      <c r="B11248" s="1">
        <v>45669</v>
      </c>
      <c r="C11248" s="1" t="str">
        <f t="shared" si="350"/>
        <v>January</v>
      </c>
      <c r="D11248" t="s">
        <v>6859</v>
      </c>
      <c r="E11248" t="s">
        <v>68</v>
      </c>
      <c r="F11248" t="s">
        <v>50</v>
      </c>
      <c r="G11248" t="s">
        <v>29</v>
      </c>
      <c r="H11248">
        <v>7</v>
      </c>
      <c r="I11248">
        <v>24466.78</v>
      </c>
      <c r="J11248">
        <v>0.1</v>
      </c>
      <c r="K11248">
        <v>154140.71</v>
      </c>
      <c r="L11248" t="s">
        <v>17</v>
      </c>
      <c r="M11248" t="s">
        <v>30</v>
      </c>
      <c r="N11248">
        <f t="shared" si="351"/>
        <v>2025</v>
      </c>
    </row>
    <row r="11249" spans="1:14" x14ac:dyDescent="0.3">
      <c r="A11249" t="s">
        <v>13767</v>
      </c>
      <c r="B11249" s="1">
        <v>45904</v>
      </c>
      <c r="C11249" s="1" t="str">
        <f t="shared" si="350"/>
        <v>September</v>
      </c>
      <c r="D11249" t="s">
        <v>6859</v>
      </c>
      <c r="E11249" t="s">
        <v>197</v>
      </c>
      <c r="F11249" t="s">
        <v>59</v>
      </c>
      <c r="G11249" t="s">
        <v>29</v>
      </c>
      <c r="H11249">
        <v>6</v>
      </c>
      <c r="I11249">
        <v>43875.34</v>
      </c>
      <c r="J11249">
        <v>0.15</v>
      </c>
      <c r="K11249">
        <v>223764.23</v>
      </c>
      <c r="L11249" t="s">
        <v>42</v>
      </c>
      <c r="M11249" t="s">
        <v>30</v>
      </c>
      <c r="N11249">
        <f t="shared" si="351"/>
        <v>2025</v>
      </c>
    </row>
    <row r="11250" spans="1:14" x14ac:dyDescent="0.3">
      <c r="A11250" t="s">
        <v>892</v>
      </c>
      <c r="B11250" s="1">
        <v>45802</v>
      </c>
      <c r="C11250" s="1" t="str">
        <f t="shared" si="350"/>
        <v>May</v>
      </c>
      <c r="D11250" t="s">
        <v>893</v>
      </c>
      <c r="E11250" t="s">
        <v>78</v>
      </c>
      <c r="F11250" t="s">
        <v>79</v>
      </c>
      <c r="G11250" t="s">
        <v>29</v>
      </c>
      <c r="H11250">
        <v>4</v>
      </c>
      <c r="I11250">
        <v>23226.93</v>
      </c>
      <c r="J11250">
        <v>0.05</v>
      </c>
      <c r="K11250">
        <v>88262.33</v>
      </c>
      <c r="L11250" t="s">
        <v>51</v>
      </c>
      <c r="M11250" t="s">
        <v>24</v>
      </c>
      <c r="N11250">
        <f t="shared" si="351"/>
        <v>2025</v>
      </c>
    </row>
    <row r="11251" spans="1:14" x14ac:dyDescent="0.3">
      <c r="A11251" t="s">
        <v>11431</v>
      </c>
      <c r="B11251" s="1">
        <v>45847</v>
      </c>
      <c r="C11251" s="1" t="str">
        <f t="shared" si="350"/>
        <v>July</v>
      </c>
      <c r="D11251" t="s">
        <v>893</v>
      </c>
      <c r="E11251" t="s">
        <v>333</v>
      </c>
      <c r="F11251" t="s">
        <v>155</v>
      </c>
      <c r="G11251" t="s">
        <v>101</v>
      </c>
      <c r="H11251">
        <v>6</v>
      </c>
      <c r="I11251">
        <v>47970.35</v>
      </c>
      <c r="J11251">
        <v>0.2</v>
      </c>
      <c r="K11251">
        <v>230257.68</v>
      </c>
      <c r="L11251" t="s">
        <v>17</v>
      </c>
      <c r="M11251" t="s">
        <v>18</v>
      </c>
      <c r="N11251">
        <f t="shared" si="351"/>
        <v>2025</v>
      </c>
    </row>
    <row r="11252" spans="1:14" x14ac:dyDescent="0.3">
      <c r="A11252" t="s">
        <v>13520</v>
      </c>
      <c r="B11252" s="1">
        <v>45874</v>
      </c>
      <c r="C11252" s="1" t="str">
        <f t="shared" si="350"/>
        <v>August</v>
      </c>
      <c r="D11252" t="s">
        <v>893</v>
      </c>
      <c r="F11252" t="s">
        <v>28</v>
      </c>
      <c r="G11252" t="s">
        <v>29</v>
      </c>
      <c r="H11252">
        <v>3</v>
      </c>
      <c r="I11252">
        <v>7131.52</v>
      </c>
      <c r="J11252">
        <v>0.05</v>
      </c>
      <c r="K11252">
        <v>20324.830000000002</v>
      </c>
      <c r="L11252" t="s">
        <v>51</v>
      </c>
      <c r="M11252" t="s">
        <v>18</v>
      </c>
      <c r="N11252">
        <f t="shared" si="351"/>
        <v>2025</v>
      </c>
    </row>
    <row r="11253" spans="1:14" x14ac:dyDescent="0.3">
      <c r="A11253" t="s">
        <v>5698</v>
      </c>
      <c r="B11253" s="1">
        <v>45931</v>
      </c>
      <c r="C11253" s="1" t="str">
        <f t="shared" si="350"/>
        <v>October</v>
      </c>
      <c r="D11253" t="s">
        <v>893</v>
      </c>
      <c r="E11253" t="s">
        <v>243</v>
      </c>
      <c r="F11253" t="s">
        <v>79</v>
      </c>
      <c r="G11253" t="s">
        <v>29</v>
      </c>
      <c r="H11253">
        <v>4</v>
      </c>
      <c r="J11253">
        <v>0.2</v>
      </c>
      <c r="K11253">
        <v>156362.18</v>
      </c>
      <c r="L11253" t="s">
        <v>17</v>
      </c>
      <c r="M11253" t="s">
        <v>52</v>
      </c>
      <c r="N11253">
        <f t="shared" si="351"/>
        <v>2025</v>
      </c>
    </row>
    <row r="11254" spans="1:14" x14ac:dyDescent="0.3">
      <c r="A11254" t="s">
        <v>8013</v>
      </c>
      <c r="B11254" s="1">
        <v>45962</v>
      </c>
      <c r="C11254" s="1" t="str">
        <f t="shared" si="350"/>
        <v>November</v>
      </c>
      <c r="D11254" t="s">
        <v>893</v>
      </c>
      <c r="E11254" t="s">
        <v>427</v>
      </c>
      <c r="F11254" t="s">
        <v>59</v>
      </c>
      <c r="G11254" t="s">
        <v>29</v>
      </c>
      <c r="H11254">
        <v>6</v>
      </c>
      <c r="I11254">
        <v>39107.410000000003</v>
      </c>
      <c r="J11254">
        <v>0.15</v>
      </c>
      <c r="K11254">
        <v>199447.79</v>
      </c>
      <c r="L11254" t="s">
        <v>51</v>
      </c>
      <c r="M11254" t="s">
        <v>18</v>
      </c>
      <c r="N11254">
        <f t="shared" si="351"/>
        <v>2025</v>
      </c>
    </row>
    <row r="11255" spans="1:14" x14ac:dyDescent="0.3">
      <c r="A11255" t="s">
        <v>580</v>
      </c>
      <c r="B11255" s="1">
        <v>45717</v>
      </c>
      <c r="C11255" s="1" t="str">
        <f t="shared" si="350"/>
        <v>March</v>
      </c>
      <c r="D11255" t="s">
        <v>581</v>
      </c>
      <c r="E11255" t="s">
        <v>21</v>
      </c>
      <c r="F11255" t="s">
        <v>22</v>
      </c>
      <c r="G11255" t="s">
        <v>23</v>
      </c>
      <c r="H11255">
        <v>1</v>
      </c>
      <c r="I11255">
        <v>8350.81</v>
      </c>
      <c r="J11255">
        <v>0.05</v>
      </c>
      <c r="K11255">
        <v>7933.27</v>
      </c>
      <c r="L11255" t="s">
        <v>51</v>
      </c>
      <c r="M11255" t="s">
        <v>18</v>
      </c>
      <c r="N11255">
        <f t="shared" si="351"/>
        <v>2025</v>
      </c>
    </row>
    <row r="11256" spans="1:14" x14ac:dyDescent="0.3">
      <c r="A11256" t="s">
        <v>8320</v>
      </c>
      <c r="B11256" s="1">
        <v>45745</v>
      </c>
      <c r="C11256" s="1" t="str">
        <f t="shared" si="350"/>
        <v>March</v>
      </c>
      <c r="D11256" t="s">
        <v>581</v>
      </c>
      <c r="E11256" t="s">
        <v>330</v>
      </c>
      <c r="F11256" t="s">
        <v>28</v>
      </c>
      <c r="G11256" t="s">
        <v>29</v>
      </c>
      <c r="H11256">
        <v>4</v>
      </c>
      <c r="I11256">
        <v>35673.43</v>
      </c>
      <c r="J11256">
        <v>0.15</v>
      </c>
      <c r="K11256">
        <v>121289.66</v>
      </c>
      <c r="L11256" t="s">
        <v>51</v>
      </c>
      <c r="M11256" t="s">
        <v>24</v>
      </c>
      <c r="N11256">
        <f t="shared" si="351"/>
        <v>2025</v>
      </c>
    </row>
    <row r="11257" spans="1:14" x14ac:dyDescent="0.3">
      <c r="A11257" t="s">
        <v>11219</v>
      </c>
      <c r="B11257" s="1">
        <v>45750</v>
      </c>
      <c r="C11257" s="1" t="str">
        <f t="shared" si="350"/>
        <v>April</v>
      </c>
      <c r="D11257" t="s">
        <v>581</v>
      </c>
      <c r="E11257" t="s">
        <v>184</v>
      </c>
      <c r="F11257" t="s">
        <v>79</v>
      </c>
      <c r="G11257" t="s">
        <v>29</v>
      </c>
      <c r="H11257">
        <v>5</v>
      </c>
      <c r="I11257">
        <v>9800.56</v>
      </c>
      <c r="J11257">
        <v>0.15</v>
      </c>
      <c r="K11257">
        <v>41652.379999999997</v>
      </c>
      <c r="L11257" t="s">
        <v>42</v>
      </c>
      <c r="M11257" t="s">
        <v>52</v>
      </c>
      <c r="N11257">
        <f t="shared" si="351"/>
        <v>2025</v>
      </c>
    </row>
    <row r="11258" spans="1:14" x14ac:dyDescent="0.3">
      <c r="A11258" t="s">
        <v>6388</v>
      </c>
      <c r="B11258" s="1">
        <v>45757</v>
      </c>
      <c r="C11258" s="1" t="str">
        <f t="shared" si="350"/>
        <v>April</v>
      </c>
      <c r="D11258" t="s">
        <v>581</v>
      </c>
      <c r="E11258" t="s">
        <v>194</v>
      </c>
      <c r="F11258" t="s">
        <v>100</v>
      </c>
      <c r="G11258" t="s">
        <v>101</v>
      </c>
      <c r="H11258">
        <v>6</v>
      </c>
      <c r="I11258">
        <v>20737.25</v>
      </c>
      <c r="J11258">
        <v>0.2</v>
      </c>
      <c r="K11258">
        <f>IF(OR(H11258=" ",I11258=" ")," ",H11258*I11258*(1-J11258))</f>
        <v>99538.8</v>
      </c>
      <c r="L11258" t="s">
        <v>42</v>
      </c>
      <c r="M11258" t="s">
        <v>18</v>
      </c>
      <c r="N11258">
        <f t="shared" si="351"/>
        <v>2025</v>
      </c>
    </row>
    <row r="11259" spans="1:14" x14ac:dyDescent="0.3">
      <c r="A11259" t="s">
        <v>2036</v>
      </c>
      <c r="B11259" s="1">
        <v>45766</v>
      </c>
      <c r="C11259" s="1" t="str">
        <f t="shared" si="350"/>
        <v>April</v>
      </c>
      <c r="D11259" t="s">
        <v>581</v>
      </c>
      <c r="E11259" t="s">
        <v>315</v>
      </c>
      <c r="F11259" t="s">
        <v>38</v>
      </c>
      <c r="G11259" t="s">
        <v>29</v>
      </c>
      <c r="H11259">
        <v>2</v>
      </c>
      <c r="I11259">
        <v>2439.6</v>
      </c>
      <c r="J11259">
        <v>0.2</v>
      </c>
      <c r="K11259">
        <v>3903.36</v>
      </c>
      <c r="L11259" t="s">
        <v>51</v>
      </c>
      <c r="M11259" t="s">
        <v>24</v>
      </c>
      <c r="N11259">
        <f t="shared" si="351"/>
        <v>2025</v>
      </c>
    </row>
    <row r="11260" spans="1:14" x14ac:dyDescent="0.3">
      <c r="A11260" t="s">
        <v>13696</v>
      </c>
      <c r="B11260" s="1">
        <v>45813</v>
      </c>
      <c r="C11260" s="1" t="str">
        <f t="shared" si="350"/>
        <v>June</v>
      </c>
      <c r="D11260" t="s">
        <v>581</v>
      </c>
      <c r="E11260" t="s">
        <v>653</v>
      </c>
      <c r="F11260" t="s">
        <v>79</v>
      </c>
      <c r="G11260" t="s">
        <v>29</v>
      </c>
      <c r="H11260">
        <v>2</v>
      </c>
      <c r="I11260">
        <v>36088.83</v>
      </c>
      <c r="J11260">
        <v>0.05</v>
      </c>
      <c r="K11260">
        <v>68568.78</v>
      </c>
      <c r="L11260" t="s">
        <v>17</v>
      </c>
      <c r="M11260" t="s">
        <v>18</v>
      </c>
      <c r="N11260">
        <f t="shared" si="351"/>
        <v>2025</v>
      </c>
    </row>
    <row r="11261" spans="1:14" x14ac:dyDescent="0.3">
      <c r="A11261" t="s">
        <v>1118</v>
      </c>
      <c r="B11261" s="1">
        <v>45741</v>
      </c>
      <c r="C11261" s="1" t="str">
        <f t="shared" si="350"/>
        <v>March</v>
      </c>
      <c r="D11261" t="s">
        <v>1119</v>
      </c>
      <c r="E11261" t="s">
        <v>653</v>
      </c>
      <c r="F11261" t="s">
        <v>79</v>
      </c>
      <c r="G11261" t="s">
        <v>29</v>
      </c>
      <c r="H11261">
        <v>7</v>
      </c>
      <c r="I11261">
        <v>21761.42</v>
      </c>
      <c r="J11261">
        <v>0</v>
      </c>
      <c r="K11261">
        <v>152329.94</v>
      </c>
      <c r="L11261" t="s">
        <v>17</v>
      </c>
      <c r="M11261" t="s">
        <v>24</v>
      </c>
      <c r="N11261">
        <f t="shared" si="351"/>
        <v>2025</v>
      </c>
    </row>
    <row r="11262" spans="1:14" x14ac:dyDescent="0.3">
      <c r="A11262" t="s">
        <v>9363</v>
      </c>
      <c r="B11262" s="1">
        <v>45910</v>
      </c>
      <c r="C11262" s="1" t="str">
        <f t="shared" si="350"/>
        <v>September</v>
      </c>
      <c r="D11262" t="s">
        <v>1119</v>
      </c>
      <c r="E11262" t="s">
        <v>366</v>
      </c>
      <c r="F11262" t="s">
        <v>100</v>
      </c>
      <c r="G11262" t="s">
        <v>101</v>
      </c>
      <c r="H11262">
        <v>1</v>
      </c>
      <c r="I11262">
        <v>40276.92</v>
      </c>
      <c r="J11262">
        <v>0</v>
      </c>
      <c r="K11262">
        <f>IF(OR(H11262=" ",I11262=" ")," ",H11262*I11262*(1-J11262))</f>
        <v>40276.92</v>
      </c>
      <c r="L11262" t="s">
        <v>51</v>
      </c>
      <c r="M11262" t="s">
        <v>24</v>
      </c>
      <c r="N11262">
        <f t="shared" si="351"/>
        <v>2025</v>
      </c>
    </row>
    <row r="11263" spans="1:14" x14ac:dyDescent="0.3">
      <c r="A11263" t="s">
        <v>2607</v>
      </c>
      <c r="B11263" s="1">
        <v>45670</v>
      </c>
      <c r="C11263" s="1" t="str">
        <f t="shared" si="350"/>
        <v>January</v>
      </c>
      <c r="D11263" t="s">
        <v>2608</v>
      </c>
      <c r="E11263" t="s">
        <v>115</v>
      </c>
      <c r="F11263" t="s">
        <v>28</v>
      </c>
      <c r="G11263" t="s">
        <v>29</v>
      </c>
      <c r="H11263">
        <v>3</v>
      </c>
      <c r="I11263">
        <v>47341.16</v>
      </c>
      <c r="J11263">
        <v>0.1</v>
      </c>
      <c r="K11263">
        <v>127821.13</v>
      </c>
      <c r="L11263" t="s">
        <v>17</v>
      </c>
      <c r="M11263" t="s">
        <v>24</v>
      </c>
      <c r="N11263">
        <f t="shared" si="351"/>
        <v>2025</v>
      </c>
    </row>
    <row r="11264" spans="1:14" x14ac:dyDescent="0.3">
      <c r="A11264" t="s">
        <v>8390</v>
      </c>
      <c r="B11264" s="1">
        <v>45896</v>
      </c>
      <c r="C11264" s="1" t="str">
        <f t="shared" si="350"/>
        <v>August</v>
      </c>
      <c r="D11264" t="s">
        <v>2608</v>
      </c>
      <c r="E11264" t="s">
        <v>456</v>
      </c>
      <c r="F11264" t="s">
        <v>155</v>
      </c>
      <c r="G11264" t="s">
        <v>101</v>
      </c>
      <c r="H11264">
        <v>7</v>
      </c>
      <c r="I11264">
        <v>19205.64</v>
      </c>
      <c r="J11264">
        <v>0.2</v>
      </c>
      <c r="K11264">
        <v>107551.58</v>
      </c>
      <c r="L11264" t="s">
        <v>42</v>
      </c>
      <c r="M11264" t="s">
        <v>30</v>
      </c>
      <c r="N11264">
        <f t="shared" si="351"/>
        <v>2025</v>
      </c>
    </row>
    <row r="11265" spans="1:14" x14ac:dyDescent="0.3">
      <c r="A11265" t="s">
        <v>4812</v>
      </c>
      <c r="B11265" s="1">
        <v>45753</v>
      </c>
      <c r="C11265" s="1" t="str">
        <f t="shared" si="350"/>
        <v>April</v>
      </c>
      <c r="D11265" t="s">
        <v>4813</v>
      </c>
      <c r="E11265" t="s">
        <v>68</v>
      </c>
      <c r="F11265" t="s">
        <v>50</v>
      </c>
      <c r="G11265" t="s">
        <v>29</v>
      </c>
      <c r="H11265">
        <v>4</v>
      </c>
      <c r="I11265">
        <v>44022.35</v>
      </c>
      <c r="J11265">
        <v>0.15</v>
      </c>
      <c r="K11265">
        <v>149675.99</v>
      </c>
      <c r="L11265" t="s">
        <v>51</v>
      </c>
      <c r="M11265" t="s">
        <v>52</v>
      </c>
      <c r="N11265">
        <f t="shared" si="351"/>
        <v>2025</v>
      </c>
    </row>
    <row r="11266" spans="1:14" x14ac:dyDescent="0.3">
      <c r="A11266" t="s">
        <v>10522</v>
      </c>
      <c r="B11266" s="1">
        <v>45756</v>
      </c>
      <c r="C11266" s="1" t="str">
        <f t="shared" ref="C11266:C11329" si="352">IF(B11266="","",TEXT(B11266,"mmmm"))</f>
        <v>April</v>
      </c>
      <c r="D11266" t="s">
        <v>4813</v>
      </c>
      <c r="E11266" t="s">
        <v>206</v>
      </c>
      <c r="F11266" t="s">
        <v>109</v>
      </c>
      <c r="G11266" t="s">
        <v>16</v>
      </c>
      <c r="H11266">
        <v>2</v>
      </c>
      <c r="I11266">
        <v>475.12</v>
      </c>
      <c r="J11266">
        <v>0.15</v>
      </c>
      <c r="K11266">
        <v>807.7</v>
      </c>
      <c r="L11266" t="s">
        <v>42</v>
      </c>
      <c r="M11266" t="s">
        <v>52</v>
      </c>
      <c r="N11266">
        <f t="shared" ref="N11266:N11329" si="353">IF(B11266="","",YEAR(B11266))</f>
        <v>2025</v>
      </c>
    </row>
    <row r="11267" spans="1:14" x14ac:dyDescent="0.3">
      <c r="A11267" t="s">
        <v>8027</v>
      </c>
      <c r="B11267" s="1">
        <v>45965</v>
      </c>
      <c r="C11267" s="1" t="str">
        <f t="shared" si="352"/>
        <v>November</v>
      </c>
      <c r="D11267" t="s">
        <v>4813</v>
      </c>
      <c r="E11267" t="s">
        <v>243</v>
      </c>
      <c r="F11267" t="s">
        <v>15508</v>
      </c>
      <c r="G11267" t="s">
        <v>29</v>
      </c>
      <c r="H11267">
        <v>4</v>
      </c>
      <c r="I11267">
        <v>47509.51</v>
      </c>
      <c r="J11267">
        <v>0.2</v>
      </c>
      <c r="K11267">
        <v>152030.43</v>
      </c>
      <c r="L11267" t="s">
        <v>42</v>
      </c>
      <c r="M11267" t="s">
        <v>24</v>
      </c>
      <c r="N11267">
        <f t="shared" si="353"/>
        <v>2025</v>
      </c>
    </row>
    <row r="11268" spans="1:14" x14ac:dyDescent="0.3">
      <c r="A11268" t="s">
        <v>9280</v>
      </c>
      <c r="B11268" s="1">
        <v>45732</v>
      </c>
      <c r="C11268" s="1" t="str">
        <f t="shared" si="352"/>
        <v>March</v>
      </c>
      <c r="D11268" t="s">
        <v>8424</v>
      </c>
      <c r="E11268" t="s">
        <v>277</v>
      </c>
      <c r="F11268" t="s">
        <v>34</v>
      </c>
      <c r="G11268" t="s">
        <v>29</v>
      </c>
      <c r="H11268">
        <v>6</v>
      </c>
      <c r="I11268">
        <v>44970.29</v>
      </c>
      <c r="J11268">
        <v>0.1</v>
      </c>
      <c r="K11268">
        <v>242839.57</v>
      </c>
      <c r="L11268" t="s">
        <v>42</v>
      </c>
      <c r="M11268" t="s">
        <v>52</v>
      </c>
      <c r="N11268">
        <f t="shared" si="353"/>
        <v>2025</v>
      </c>
    </row>
    <row r="11269" spans="1:14" x14ac:dyDescent="0.3">
      <c r="A11269" t="s">
        <v>8423</v>
      </c>
      <c r="B11269" s="1">
        <v>45880</v>
      </c>
      <c r="C11269" s="1" t="str">
        <f t="shared" si="352"/>
        <v>August</v>
      </c>
      <c r="D11269" t="s">
        <v>8424</v>
      </c>
      <c r="E11269" t="s">
        <v>65</v>
      </c>
      <c r="F11269" t="s">
        <v>46</v>
      </c>
      <c r="G11269" t="s">
        <v>23</v>
      </c>
      <c r="H11269">
        <v>7</v>
      </c>
      <c r="I11269">
        <v>17631.28</v>
      </c>
      <c r="J11269">
        <v>0.1</v>
      </c>
      <c r="K11269">
        <v>111077.06</v>
      </c>
      <c r="L11269" t="s">
        <v>51</v>
      </c>
      <c r="M11269" t="s">
        <v>52</v>
      </c>
      <c r="N11269">
        <f t="shared" si="353"/>
        <v>2025</v>
      </c>
    </row>
    <row r="11270" spans="1:14" x14ac:dyDescent="0.3">
      <c r="A11270" t="s">
        <v>599</v>
      </c>
      <c r="B11270" s="1">
        <v>45789</v>
      </c>
      <c r="C11270" s="1" t="str">
        <f t="shared" si="352"/>
        <v>May</v>
      </c>
      <c r="D11270" t="s">
        <v>600</v>
      </c>
      <c r="E11270" t="s">
        <v>398</v>
      </c>
      <c r="F11270" t="s">
        <v>34</v>
      </c>
      <c r="G11270" t="s">
        <v>29</v>
      </c>
      <c r="H11270">
        <v>2</v>
      </c>
      <c r="I11270">
        <v>31226.1</v>
      </c>
      <c r="J11270">
        <v>0.1</v>
      </c>
      <c r="K11270">
        <v>56206.98</v>
      </c>
      <c r="L11270" t="s">
        <v>51</v>
      </c>
      <c r="M11270" t="s">
        <v>30</v>
      </c>
      <c r="N11270">
        <f t="shared" si="353"/>
        <v>2025</v>
      </c>
    </row>
    <row r="11271" spans="1:14" x14ac:dyDescent="0.3">
      <c r="A11271" t="s">
        <v>14406</v>
      </c>
      <c r="B11271" s="1">
        <v>45942</v>
      </c>
      <c r="C11271" s="1" t="str">
        <f t="shared" si="352"/>
        <v>October</v>
      </c>
      <c r="D11271" t="s">
        <v>600</v>
      </c>
      <c r="E11271" t="s">
        <v>62</v>
      </c>
      <c r="F11271" t="s">
        <v>46</v>
      </c>
      <c r="G11271" t="s">
        <v>23</v>
      </c>
      <c r="H11271">
        <v>6</v>
      </c>
      <c r="I11271">
        <v>14515.97</v>
      </c>
      <c r="J11271">
        <v>0</v>
      </c>
      <c r="K11271">
        <f>IF(OR(H11271=" ",I11271=" ")," ",H11271*I11271*(1-J11271))</f>
        <v>87095.819999999992</v>
      </c>
      <c r="L11271" t="s">
        <v>42</v>
      </c>
      <c r="M11271" t="s">
        <v>52</v>
      </c>
      <c r="N11271">
        <f t="shared" si="353"/>
        <v>2025</v>
      </c>
    </row>
    <row r="11272" spans="1:14" x14ac:dyDescent="0.3">
      <c r="A11272" t="s">
        <v>7412</v>
      </c>
      <c r="B11272" s="1">
        <v>45750</v>
      </c>
      <c r="C11272" s="1" t="str">
        <f t="shared" si="352"/>
        <v>April</v>
      </c>
      <c r="D11272" t="s">
        <v>7413</v>
      </c>
      <c r="E11272" t="s">
        <v>261</v>
      </c>
      <c r="F11272" t="s">
        <v>109</v>
      </c>
      <c r="G11272" t="s">
        <v>16</v>
      </c>
      <c r="H11272">
        <v>2</v>
      </c>
      <c r="I11272">
        <v>25751.69</v>
      </c>
      <c r="J11272">
        <v>0</v>
      </c>
      <c r="K11272">
        <v>51503.38</v>
      </c>
      <c r="L11272" t="s">
        <v>51</v>
      </c>
      <c r="M11272" t="s">
        <v>24</v>
      </c>
      <c r="N11272">
        <f t="shared" si="353"/>
        <v>2025</v>
      </c>
    </row>
    <row r="11273" spans="1:14" x14ac:dyDescent="0.3">
      <c r="A11273" t="s">
        <v>12500</v>
      </c>
      <c r="B11273" s="1">
        <v>45832</v>
      </c>
      <c r="C11273" s="1" t="str">
        <f t="shared" si="352"/>
        <v>June</v>
      </c>
      <c r="D11273" t="s">
        <v>7413</v>
      </c>
      <c r="E11273" t="s">
        <v>637</v>
      </c>
      <c r="F11273" t="s">
        <v>105</v>
      </c>
      <c r="G11273" t="s">
        <v>16</v>
      </c>
      <c r="H11273">
        <v>6</v>
      </c>
      <c r="I11273">
        <v>32208.92</v>
      </c>
      <c r="J11273">
        <v>0.1</v>
      </c>
      <c r="K11273">
        <v>173928.17</v>
      </c>
      <c r="L11273" t="s">
        <v>42</v>
      </c>
      <c r="M11273" t="s">
        <v>24</v>
      </c>
      <c r="N11273">
        <f t="shared" si="353"/>
        <v>2025</v>
      </c>
    </row>
    <row r="11274" spans="1:14" x14ac:dyDescent="0.3">
      <c r="A11274" t="s">
        <v>9827</v>
      </c>
      <c r="B11274" s="1">
        <v>45894</v>
      </c>
      <c r="C11274" s="1" t="str">
        <f t="shared" si="352"/>
        <v>August</v>
      </c>
      <c r="D11274" t="s">
        <v>7413</v>
      </c>
      <c r="E11274" t="s">
        <v>453</v>
      </c>
      <c r="F11274" t="s">
        <v>75</v>
      </c>
      <c r="G11274" t="s">
        <v>29</v>
      </c>
      <c r="H11274">
        <v>1</v>
      </c>
      <c r="I11274">
        <v>36665.72</v>
      </c>
      <c r="J11274">
        <v>0.15</v>
      </c>
      <c r="K11274">
        <v>31165.86</v>
      </c>
      <c r="L11274" t="s">
        <v>17</v>
      </c>
      <c r="M11274" t="s">
        <v>30</v>
      </c>
      <c r="N11274">
        <f t="shared" si="353"/>
        <v>2025</v>
      </c>
    </row>
    <row r="11275" spans="1:14" x14ac:dyDescent="0.3">
      <c r="A11275" t="s">
        <v>14105</v>
      </c>
      <c r="B11275" s="1">
        <v>46018</v>
      </c>
      <c r="C11275" s="1" t="str">
        <f t="shared" si="352"/>
        <v>December</v>
      </c>
      <c r="D11275" t="s">
        <v>7413</v>
      </c>
      <c r="E11275" t="s">
        <v>171</v>
      </c>
      <c r="F11275" t="s">
        <v>105</v>
      </c>
      <c r="G11275" t="s">
        <v>16</v>
      </c>
      <c r="H11275">
        <v>3</v>
      </c>
      <c r="I11275">
        <v>39941.57</v>
      </c>
      <c r="J11275">
        <v>0.1</v>
      </c>
      <c r="K11275">
        <v>107842.24000000001</v>
      </c>
      <c r="L11275" t="s">
        <v>17</v>
      </c>
      <c r="M11275" t="s">
        <v>24</v>
      </c>
      <c r="N11275">
        <f t="shared" si="353"/>
        <v>2025</v>
      </c>
    </row>
    <row r="11276" spans="1:14" x14ac:dyDescent="0.3">
      <c r="A11276" t="s">
        <v>8230</v>
      </c>
      <c r="B11276" s="1">
        <v>46022</v>
      </c>
      <c r="C11276" s="1" t="str">
        <f t="shared" si="352"/>
        <v>December</v>
      </c>
      <c r="D11276" t="s">
        <v>7413</v>
      </c>
      <c r="E11276" t="s">
        <v>162</v>
      </c>
      <c r="F11276" t="s">
        <v>59</v>
      </c>
      <c r="G11276" t="s">
        <v>29</v>
      </c>
      <c r="H11276">
        <v>2</v>
      </c>
      <c r="I11276">
        <v>37435.980000000003</v>
      </c>
      <c r="J11276">
        <v>0.05</v>
      </c>
      <c r="K11276">
        <v>71128.36</v>
      </c>
      <c r="L11276" t="s">
        <v>51</v>
      </c>
      <c r="M11276" t="s">
        <v>18</v>
      </c>
      <c r="N11276">
        <f t="shared" si="353"/>
        <v>2025</v>
      </c>
    </row>
    <row r="11277" spans="1:14" x14ac:dyDescent="0.3">
      <c r="A11277" t="s">
        <v>2050</v>
      </c>
      <c r="B11277" s="1">
        <v>45678</v>
      </c>
      <c r="C11277" s="1" t="str">
        <f t="shared" si="352"/>
        <v>January</v>
      </c>
      <c r="D11277" t="s">
        <v>2051</v>
      </c>
      <c r="E11277" t="s">
        <v>272</v>
      </c>
      <c r="F11277" t="s">
        <v>79</v>
      </c>
      <c r="G11277" t="s">
        <v>29</v>
      </c>
      <c r="H11277">
        <v>3</v>
      </c>
      <c r="I11277">
        <v>30540.75</v>
      </c>
      <c r="J11277">
        <v>0</v>
      </c>
      <c r="K11277">
        <v>91622.25</v>
      </c>
      <c r="L11277" t="s">
        <v>51</v>
      </c>
      <c r="M11277" t="s">
        <v>24</v>
      </c>
      <c r="N11277">
        <f t="shared" si="353"/>
        <v>2025</v>
      </c>
    </row>
    <row r="11278" spans="1:14" x14ac:dyDescent="0.3">
      <c r="A11278" t="s">
        <v>5095</v>
      </c>
      <c r="B11278" s="1">
        <v>45717</v>
      </c>
      <c r="C11278" s="1" t="str">
        <f t="shared" si="352"/>
        <v>March</v>
      </c>
      <c r="D11278" t="s">
        <v>2051</v>
      </c>
      <c r="E11278" t="s">
        <v>466</v>
      </c>
      <c r="F11278" t="s">
        <v>59</v>
      </c>
      <c r="G11278" t="s">
        <v>29</v>
      </c>
      <c r="H11278">
        <v>2</v>
      </c>
      <c r="I11278">
        <v>13627.51</v>
      </c>
      <c r="J11278">
        <v>0.1</v>
      </c>
      <c r="K11278">
        <v>24529.52</v>
      </c>
      <c r="L11278" t="s">
        <v>51</v>
      </c>
      <c r="M11278" t="s">
        <v>52</v>
      </c>
      <c r="N11278">
        <f t="shared" si="353"/>
        <v>2025</v>
      </c>
    </row>
    <row r="11279" spans="1:14" x14ac:dyDescent="0.3">
      <c r="A11279" t="s">
        <v>3124</v>
      </c>
      <c r="B11279" s="1">
        <v>45863</v>
      </c>
      <c r="C11279" s="1" t="str">
        <f t="shared" si="352"/>
        <v>July</v>
      </c>
      <c r="D11279" t="s">
        <v>2051</v>
      </c>
      <c r="E11279" t="s">
        <v>104</v>
      </c>
      <c r="F11279" t="s">
        <v>105</v>
      </c>
      <c r="G11279" t="s">
        <v>16</v>
      </c>
      <c r="H11279">
        <v>7</v>
      </c>
      <c r="I11279">
        <v>23964.080000000002</v>
      </c>
      <c r="J11279">
        <v>0.05</v>
      </c>
      <c r="K11279">
        <v>159361.13</v>
      </c>
      <c r="L11279" t="s">
        <v>17</v>
      </c>
      <c r="M11279" t="s">
        <v>18</v>
      </c>
      <c r="N11279">
        <f t="shared" si="353"/>
        <v>2025</v>
      </c>
    </row>
    <row r="11280" spans="1:14" x14ac:dyDescent="0.3">
      <c r="A11280" t="s">
        <v>3601</v>
      </c>
      <c r="B11280" s="1">
        <v>46002</v>
      </c>
      <c r="C11280" s="1" t="str">
        <f t="shared" si="352"/>
        <v>December</v>
      </c>
      <c r="D11280" t="s">
        <v>2051</v>
      </c>
      <c r="E11280" t="s">
        <v>171</v>
      </c>
      <c r="F11280" t="s">
        <v>105</v>
      </c>
      <c r="G11280" t="s">
        <v>16</v>
      </c>
      <c r="H11280">
        <v>2</v>
      </c>
      <c r="I11280">
        <v>8820.2900000000009</v>
      </c>
      <c r="J11280">
        <v>0.1</v>
      </c>
      <c r="K11280">
        <v>15876.52</v>
      </c>
      <c r="L11280" t="s">
        <v>42</v>
      </c>
      <c r="M11280" t="s">
        <v>24</v>
      </c>
      <c r="N11280">
        <f t="shared" si="353"/>
        <v>2025</v>
      </c>
    </row>
    <row r="11281" spans="1:14" x14ac:dyDescent="0.3">
      <c r="A11281" t="s">
        <v>990</v>
      </c>
      <c r="B11281" s="1">
        <v>45706</v>
      </c>
      <c r="C11281" s="1" t="str">
        <f t="shared" si="352"/>
        <v>February</v>
      </c>
      <c r="D11281" t="s">
        <v>991</v>
      </c>
      <c r="E11281" t="s">
        <v>366</v>
      </c>
      <c r="F11281" t="s">
        <v>100</v>
      </c>
      <c r="G11281" t="s">
        <v>101</v>
      </c>
      <c r="H11281">
        <v>5</v>
      </c>
      <c r="I11281">
        <v>26861.57</v>
      </c>
      <c r="J11281">
        <v>0.15</v>
      </c>
      <c r="K11281">
        <v>114161.67</v>
      </c>
      <c r="L11281" t="s">
        <v>51</v>
      </c>
      <c r="M11281" t="s">
        <v>52</v>
      </c>
      <c r="N11281">
        <f t="shared" si="353"/>
        <v>2025</v>
      </c>
    </row>
    <row r="11282" spans="1:14" x14ac:dyDescent="0.3">
      <c r="A11282" t="s">
        <v>10520</v>
      </c>
      <c r="B11282" s="1">
        <v>45841</v>
      </c>
      <c r="C11282" s="1" t="str">
        <f t="shared" si="352"/>
        <v>July</v>
      </c>
      <c r="D11282" t="s">
        <v>991</v>
      </c>
      <c r="E11282" t="s">
        <v>309</v>
      </c>
      <c r="F11282" t="s">
        <v>75</v>
      </c>
      <c r="G11282" t="s">
        <v>29</v>
      </c>
      <c r="H11282">
        <v>1</v>
      </c>
      <c r="I11282">
        <v>20745.55</v>
      </c>
      <c r="J11282">
        <v>0.2</v>
      </c>
      <c r="K11282">
        <v>16596.439999999999</v>
      </c>
      <c r="L11282" t="s">
        <v>17</v>
      </c>
      <c r="M11282" t="s">
        <v>52</v>
      </c>
      <c r="N11282">
        <f t="shared" si="353"/>
        <v>2025</v>
      </c>
    </row>
    <row r="11283" spans="1:14" x14ac:dyDescent="0.3">
      <c r="A11283" t="s">
        <v>6717</v>
      </c>
      <c r="B11283" s="1">
        <v>45859</v>
      </c>
      <c r="C11283" s="1" t="str">
        <f t="shared" si="352"/>
        <v>July</v>
      </c>
      <c r="D11283" t="s">
        <v>991</v>
      </c>
      <c r="E11283" t="s">
        <v>463</v>
      </c>
      <c r="F11283" t="s">
        <v>15</v>
      </c>
      <c r="G11283" t="s">
        <v>16</v>
      </c>
      <c r="H11283">
        <v>1</v>
      </c>
      <c r="I11283">
        <v>37091.69</v>
      </c>
      <c r="J11283">
        <v>0</v>
      </c>
      <c r="K11283">
        <v>37091.69</v>
      </c>
      <c r="L11283" t="s">
        <v>17</v>
      </c>
      <c r="M11283" t="s">
        <v>52</v>
      </c>
      <c r="N11283">
        <f t="shared" si="353"/>
        <v>2025</v>
      </c>
    </row>
    <row r="11284" spans="1:14" x14ac:dyDescent="0.3">
      <c r="A11284" t="s">
        <v>6241</v>
      </c>
      <c r="B11284" s="1">
        <v>45925</v>
      </c>
      <c r="C11284" s="1" t="str">
        <f t="shared" si="352"/>
        <v>September</v>
      </c>
      <c r="D11284" t="s">
        <v>991</v>
      </c>
      <c r="E11284" t="s">
        <v>62</v>
      </c>
      <c r="F11284" t="s">
        <v>46</v>
      </c>
      <c r="G11284" t="s">
        <v>23</v>
      </c>
      <c r="H11284">
        <v>4</v>
      </c>
      <c r="I11284">
        <v>24452.75</v>
      </c>
      <c r="J11284">
        <v>0.05</v>
      </c>
      <c r="K11284">
        <v>92920.45</v>
      </c>
      <c r="L11284" t="s">
        <v>17</v>
      </c>
      <c r="M11284" t="s">
        <v>52</v>
      </c>
      <c r="N11284">
        <f t="shared" si="353"/>
        <v>2025</v>
      </c>
    </row>
    <row r="11285" spans="1:14" x14ac:dyDescent="0.3">
      <c r="A11285" t="s">
        <v>14336</v>
      </c>
      <c r="B11285" s="1">
        <v>45739</v>
      </c>
      <c r="C11285" s="1" t="str">
        <f t="shared" si="352"/>
        <v>March</v>
      </c>
      <c r="D11285" t="s">
        <v>5067</v>
      </c>
      <c r="E11285" t="s">
        <v>74</v>
      </c>
      <c r="F11285" t="s">
        <v>75</v>
      </c>
      <c r="G11285" t="s">
        <v>29</v>
      </c>
      <c r="H11285">
        <v>3</v>
      </c>
      <c r="I11285">
        <v>11653.32</v>
      </c>
      <c r="J11285">
        <v>0</v>
      </c>
      <c r="K11285">
        <v>34959.96</v>
      </c>
      <c r="L11285" t="s">
        <v>17</v>
      </c>
      <c r="M11285" t="s">
        <v>18</v>
      </c>
      <c r="N11285">
        <f t="shared" si="353"/>
        <v>2025</v>
      </c>
    </row>
    <row r="11286" spans="1:14" x14ac:dyDescent="0.3">
      <c r="A11286" t="s">
        <v>8841</v>
      </c>
      <c r="B11286" s="1">
        <v>45786</v>
      </c>
      <c r="C11286" s="1" t="str">
        <f t="shared" si="352"/>
        <v>May</v>
      </c>
      <c r="D11286" t="s">
        <v>5067</v>
      </c>
      <c r="E11286" t="s">
        <v>320</v>
      </c>
      <c r="F11286" t="s">
        <v>15</v>
      </c>
      <c r="G11286" t="s">
        <v>16</v>
      </c>
      <c r="H11286">
        <v>5</v>
      </c>
      <c r="I11286">
        <v>46778.23</v>
      </c>
      <c r="J11286">
        <v>0.2</v>
      </c>
      <c r="K11286">
        <v>187112.92</v>
      </c>
      <c r="L11286" t="s">
        <v>51</v>
      </c>
      <c r="M11286" t="s">
        <v>52</v>
      </c>
      <c r="N11286">
        <f t="shared" si="353"/>
        <v>2025</v>
      </c>
    </row>
    <row r="11287" spans="1:14" x14ac:dyDescent="0.3">
      <c r="A11287" t="s">
        <v>9625</v>
      </c>
      <c r="B11287" s="1">
        <v>45825</v>
      </c>
      <c r="C11287" s="1" t="str">
        <f t="shared" si="352"/>
        <v>June</v>
      </c>
      <c r="D11287" t="s">
        <v>5067</v>
      </c>
      <c r="E11287" t="s">
        <v>261</v>
      </c>
      <c r="F11287" t="s">
        <v>109</v>
      </c>
      <c r="G11287" t="s">
        <v>16</v>
      </c>
      <c r="H11287">
        <v>4</v>
      </c>
      <c r="I11287">
        <v>11168.71</v>
      </c>
      <c r="J11287">
        <v>0.05</v>
      </c>
      <c r="K11287">
        <v>42441.1</v>
      </c>
      <c r="L11287" t="s">
        <v>51</v>
      </c>
      <c r="M11287" t="s">
        <v>18</v>
      </c>
      <c r="N11287">
        <f t="shared" si="353"/>
        <v>2025</v>
      </c>
    </row>
    <row r="11288" spans="1:14" x14ac:dyDescent="0.3">
      <c r="A11288" t="s">
        <v>7769</v>
      </c>
      <c r="B11288" s="1">
        <v>45937</v>
      </c>
      <c r="C11288" s="1" t="str">
        <f t="shared" si="352"/>
        <v>October</v>
      </c>
      <c r="D11288" t="s">
        <v>5067</v>
      </c>
      <c r="E11288" t="s">
        <v>427</v>
      </c>
      <c r="F11288" t="s">
        <v>59</v>
      </c>
      <c r="G11288" t="s">
        <v>29</v>
      </c>
      <c r="H11288">
        <v>3</v>
      </c>
      <c r="I11288">
        <v>3025.48</v>
      </c>
      <c r="J11288">
        <v>0.2</v>
      </c>
      <c r="K11288">
        <v>7261.15</v>
      </c>
      <c r="L11288" t="s">
        <v>17</v>
      </c>
      <c r="M11288" t="s">
        <v>30</v>
      </c>
      <c r="N11288">
        <f t="shared" si="353"/>
        <v>2025</v>
      </c>
    </row>
    <row r="11289" spans="1:14" x14ac:dyDescent="0.3">
      <c r="A11289" t="s">
        <v>9828</v>
      </c>
      <c r="B11289" s="1">
        <v>45977</v>
      </c>
      <c r="C11289" s="1" t="str">
        <f t="shared" si="352"/>
        <v>November</v>
      </c>
      <c r="D11289" t="s">
        <v>5067</v>
      </c>
      <c r="E11289" t="s">
        <v>312</v>
      </c>
      <c r="F11289" t="s">
        <v>46</v>
      </c>
      <c r="G11289" t="s">
        <v>1978</v>
      </c>
      <c r="H11289">
        <v>2</v>
      </c>
      <c r="I11289">
        <v>40077.72</v>
      </c>
      <c r="J11289">
        <v>0.2</v>
      </c>
      <c r="K11289">
        <v>64124.35</v>
      </c>
      <c r="L11289" t="s">
        <v>42</v>
      </c>
      <c r="M11289" t="s">
        <v>30</v>
      </c>
      <c r="N11289">
        <f t="shared" si="353"/>
        <v>2025</v>
      </c>
    </row>
    <row r="11290" spans="1:14" x14ac:dyDescent="0.3">
      <c r="A11290" t="s">
        <v>5066</v>
      </c>
      <c r="B11290" s="1">
        <v>45982</v>
      </c>
      <c r="C11290" s="1" t="str">
        <f t="shared" si="352"/>
        <v>November</v>
      </c>
      <c r="D11290" t="s">
        <v>5067</v>
      </c>
      <c r="E11290" t="s">
        <v>55</v>
      </c>
      <c r="F11290" t="s">
        <v>38</v>
      </c>
      <c r="G11290" t="s">
        <v>29</v>
      </c>
      <c r="H11290">
        <v>4</v>
      </c>
      <c r="I11290">
        <v>41862.15</v>
      </c>
      <c r="J11290">
        <v>0.05</v>
      </c>
      <c r="K11290">
        <f>IF(OR(H11290=" ",I11290=" ")," ",H11290*I11290*(1-J11290))</f>
        <v>159076.16999999998</v>
      </c>
      <c r="L11290" t="s">
        <v>17</v>
      </c>
      <c r="M11290" t="s">
        <v>52</v>
      </c>
      <c r="N11290">
        <f t="shared" si="353"/>
        <v>2025</v>
      </c>
    </row>
    <row r="11291" spans="1:14" x14ac:dyDescent="0.3">
      <c r="A11291" t="s">
        <v>9197</v>
      </c>
      <c r="B11291" s="1">
        <v>45676</v>
      </c>
      <c r="C11291" s="1" t="str">
        <f t="shared" si="352"/>
        <v>January</v>
      </c>
      <c r="D11291" t="s">
        <v>813</v>
      </c>
      <c r="E11291" t="s">
        <v>33</v>
      </c>
      <c r="F11291" t="s">
        <v>34</v>
      </c>
      <c r="G11291" t="s">
        <v>29</v>
      </c>
      <c r="H11291">
        <v>5</v>
      </c>
      <c r="I11291">
        <v>11272.18</v>
      </c>
      <c r="J11291">
        <v>0.05</v>
      </c>
      <c r="K11291">
        <v>53542.85</v>
      </c>
      <c r="L11291" t="s">
        <v>17</v>
      </c>
      <c r="M11291" t="s">
        <v>24</v>
      </c>
      <c r="N11291">
        <f t="shared" si="353"/>
        <v>2025</v>
      </c>
    </row>
    <row r="11292" spans="1:14" x14ac:dyDescent="0.3">
      <c r="A11292" t="s">
        <v>812</v>
      </c>
      <c r="B11292" s="1">
        <v>45683</v>
      </c>
      <c r="C11292" s="1" t="str">
        <f t="shared" si="352"/>
        <v>January</v>
      </c>
      <c r="D11292" t="s">
        <v>813</v>
      </c>
      <c r="E11292" t="s">
        <v>312</v>
      </c>
      <c r="F11292" t="s">
        <v>46</v>
      </c>
      <c r="G11292" t="s">
        <v>23</v>
      </c>
      <c r="H11292">
        <v>2</v>
      </c>
      <c r="I11292">
        <v>38799.49</v>
      </c>
      <c r="J11292">
        <v>0.15</v>
      </c>
      <c r="K11292">
        <v>65959.13</v>
      </c>
      <c r="L11292" t="s">
        <v>51</v>
      </c>
      <c r="M11292" t="s">
        <v>18</v>
      </c>
      <c r="N11292">
        <f t="shared" si="353"/>
        <v>2025</v>
      </c>
    </row>
    <row r="11293" spans="1:14" x14ac:dyDescent="0.3">
      <c r="A11293" t="s">
        <v>14179</v>
      </c>
      <c r="B11293" s="1">
        <v>45726</v>
      </c>
      <c r="C11293" s="1" t="str">
        <f t="shared" si="352"/>
        <v>March</v>
      </c>
      <c r="D11293" t="s">
        <v>813</v>
      </c>
      <c r="E11293" t="s">
        <v>309</v>
      </c>
      <c r="F11293" t="s">
        <v>75</v>
      </c>
      <c r="G11293" t="s">
        <v>29</v>
      </c>
      <c r="H11293">
        <v>3</v>
      </c>
      <c r="I11293">
        <v>31840.87</v>
      </c>
      <c r="J11293">
        <v>0.15</v>
      </c>
      <c r="K11293">
        <v>81194.22</v>
      </c>
      <c r="L11293" t="s">
        <v>42</v>
      </c>
      <c r="M11293" t="s">
        <v>18</v>
      </c>
      <c r="N11293">
        <f t="shared" si="353"/>
        <v>2025</v>
      </c>
    </row>
    <row r="11294" spans="1:14" x14ac:dyDescent="0.3">
      <c r="A11294" t="s">
        <v>3328</v>
      </c>
      <c r="B11294" s="1">
        <v>45756</v>
      </c>
      <c r="C11294" s="1" t="str">
        <f t="shared" si="352"/>
        <v>April</v>
      </c>
      <c r="D11294" t="s">
        <v>813</v>
      </c>
      <c r="E11294" t="s">
        <v>272</v>
      </c>
      <c r="F11294" t="s">
        <v>79</v>
      </c>
      <c r="G11294" t="s">
        <v>29</v>
      </c>
      <c r="H11294">
        <v>6</v>
      </c>
      <c r="I11294">
        <v>17456.02</v>
      </c>
      <c r="J11294">
        <v>0.1</v>
      </c>
      <c r="K11294">
        <v>94262.51</v>
      </c>
      <c r="L11294" t="s">
        <v>17</v>
      </c>
      <c r="M11294" t="s">
        <v>52</v>
      </c>
      <c r="N11294">
        <f t="shared" si="353"/>
        <v>2025</v>
      </c>
    </row>
    <row r="11295" spans="1:14" x14ac:dyDescent="0.3">
      <c r="A11295" t="s">
        <v>8714</v>
      </c>
      <c r="B11295" s="1">
        <v>45904</v>
      </c>
      <c r="C11295" s="1" t="str">
        <f t="shared" si="352"/>
        <v>September</v>
      </c>
      <c r="D11295" t="s">
        <v>813</v>
      </c>
      <c r="E11295" t="s">
        <v>194</v>
      </c>
      <c r="G11295" t="s">
        <v>101</v>
      </c>
      <c r="H11295">
        <v>6</v>
      </c>
      <c r="I11295">
        <v>48193.26</v>
      </c>
      <c r="J11295">
        <v>0.2</v>
      </c>
      <c r="K11295">
        <v>231327.65</v>
      </c>
      <c r="L11295" t="s">
        <v>51</v>
      </c>
      <c r="M11295" t="s">
        <v>18</v>
      </c>
      <c r="N11295">
        <f t="shared" si="353"/>
        <v>2025</v>
      </c>
    </row>
    <row r="11296" spans="1:14" x14ac:dyDescent="0.3">
      <c r="A11296" t="s">
        <v>4555</v>
      </c>
      <c r="B11296" s="1">
        <v>45745</v>
      </c>
      <c r="C11296" s="1" t="str">
        <f t="shared" si="352"/>
        <v>March</v>
      </c>
      <c r="D11296" t="s">
        <v>1034</v>
      </c>
      <c r="E11296" t="s">
        <v>65</v>
      </c>
      <c r="F11296" t="s">
        <v>46</v>
      </c>
      <c r="G11296" t="s">
        <v>23</v>
      </c>
      <c r="H11296">
        <v>5</v>
      </c>
      <c r="I11296">
        <v>2041.55</v>
      </c>
      <c r="J11296">
        <v>0.2</v>
      </c>
      <c r="K11296">
        <v>8166.2</v>
      </c>
      <c r="L11296" t="s">
        <v>51</v>
      </c>
      <c r="M11296" t="s">
        <v>24</v>
      </c>
      <c r="N11296">
        <f t="shared" si="353"/>
        <v>2025</v>
      </c>
    </row>
    <row r="11297" spans="1:14" x14ac:dyDescent="0.3">
      <c r="A11297" t="s">
        <v>1033</v>
      </c>
      <c r="B11297" s="1">
        <v>45777</v>
      </c>
      <c r="C11297" s="1" t="str">
        <f t="shared" si="352"/>
        <v>April</v>
      </c>
      <c r="D11297" t="s">
        <v>1034</v>
      </c>
      <c r="E11297" t="s">
        <v>949</v>
      </c>
      <c r="F11297" t="s">
        <v>38</v>
      </c>
      <c r="G11297" t="s">
        <v>29</v>
      </c>
      <c r="H11297">
        <v>1</v>
      </c>
      <c r="I11297">
        <v>43606.58</v>
      </c>
      <c r="J11297">
        <v>0.1</v>
      </c>
      <c r="K11297">
        <v>39245.919999999998</v>
      </c>
      <c r="L11297" t="s">
        <v>51</v>
      </c>
      <c r="M11297" t="s">
        <v>24</v>
      </c>
      <c r="N11297">
        <f t="shared" si="353"/>
        <v>2025</v>
      </c>
    </row>
    <row r="11298" spans="1:14" x14ac:dyDescent="0.3">
      <c r="A11298" t="s">
        <v>9378</v>
      </c>
      <c r="B11298" s="1">
        <v>45909</v>
      </c>
      <c r="C11298" s="1" t="str">
        <f t="shared" si="352"/>
        <v>September</v>
      </c>
      <c r="D11298" t="s">
        <v>1034</v>
      </c>
      <c r="E11298" t="s">
        <v>251</v>
      </c>
      <c r="F11298" t="s">
        <v>109</v>
      </c>
      <c r="G11298" t="s">
        <v>16</v>
      </c>
      <c r="H11298">
        <v>6</v>
      </c>
      <c r="I11298">
        <v>36241.58</v>
      </c>
      <c r="J11298">
        <v>0.15</v>
      </c>
      <c r="K11298">
        <v>184832.06</v>
      </c>
      <c r="L11298" t="s">
        <v>42</v>
      </c>
      <c r="M11298" t="s">
        <v>30</v>
      </c>
      <c r="N11298">
        <f t="shared" si="353"/>
        <v>2025</v>
      </c>
    </row>
    <row r="11299" spans="1:14" x14ac:dyDescent="0.3">
      <c r="A11299" t="s">
        <v>6820</v>
      </c>
      <c r="B11299" s="1">
        <v>45970</v>
      </c>
      <c r="C11299" s="1" t="str">
        <f t="shared" si="352"/>
        <v>November</v>
      </c>
      <c r="D11299" t="s">
        <v>6821</v>
      </c>
      <c r="E11299" t="s">
        <v>653</v>
      </c>
      <c r="F11299" t="s">
        <v>79</v>
      </c>
      <c r="G11299" t="s">
        <v>29</v>
      </c>
      <c r="H11299">
        <v>1</v>
      </c>
      <c r="I11299">
        <v>20804.91</v>
      </c>
      <c r="J11299">
        <v>0</v>
      </c>
      <c r="K11299">
        <v>20804.91</v>
      </c>
      <c r="L11299" t="s">
        <v>17</v>
      </c>
      <c r="M11299" t="s">
        <v>30</v>
      </c>
      <c r="N11299">
        <f t="shared" si="353"/>
        <v>2025</v>
      </c>
    </row>
    <row r="11300" spans="1:14" x14ac:dyDescent="0.3">
      <c r="A11300" t="s">
        <v>9389</v>
      </c>
      <c r="B11300" s="1">
        <v>45990</v>
      </c>
      <c r="C11300" s="1" t="str">
        <f t="shared" si="352"/>
        <v>November</v>
      </c>
      <c r="D11300" t="s">
        <v>6821</v>
      </c>
      <c r="E11300" t="s">
        <v>366</v>
      </c>
      <c r="F11300" t="s">
        <v>100</v>
      </c>
      <c r="G11300" t="s">
        <v>101</v>
      </c>
      <c r="H11300">
        <v>1</v>
      </c>
      <c r="I11300">
        <v>32727.25</v>
      </c>
      <c r="J11300">
        <v>0.15</v>
      </c>
      <c r="K11300">
        <v>27818.16</v>
      </c>
      <c r="L11300" t="s">
        <v>51</v>
      </c>
      <c r="M11300" t="s">
        <v>24</v>
      </c>
      <c r="N11300">
        <f t="shared" si="353"/>
        <v>2025</v>
      </c>
    </row>
    <row r="11301" spans="1:14" x14ac:dyDescent="0.3">
      <c r="A11301" t="s">
        <v>7499</v>
      </c>
      <c r="B11301" s="1">
        <v>45735</v>
      </c>
      <c r="C11301" s="1" t="str">
        <f t="shared" si="352"/>
        <v>March</v>
      </c>
      <c r="D11301" t="s">
        <v>4148</v>
      </c>
      <c r="E11301" t="s">
        <v>194</v>
      </c>
      <c r="F11301" t="s">
        <v>100</v>
      </c>
      <c r="G11301" t="s">
        <v>101</v>
      </c>
      <c r="H11301">
        <v>2</v>
      </c>
      <c r="I11301">
        <v>33648.68</v>
      </c>
      <c r="J11301">
        <v>0</v>
      </c>
      <c r="K11301">
        <v>67297.36</v>
      </c>
      <c r="L11301" t="s">
        <v>42</v>
      </c>
      <c r="M11301" t="s">
        <v>30</v>
      </c>
      <c r="N11301">
        <f t="shared" si="353"/>
        <v>2025</v>
      </c>
    </row>
    <row r="11302" spans="1:14" x14ac:dyDescent="0.3">
      <c r="A11302" t="s">
        <v>4147</v>
      </c>
      <c r="B11302" s="1">
        <v>45963</v>
      </c>
      <c r="C11302" s="1" t="str">
        <f t="shared" si="352"/>
        <v>November</v>
      </c>
      <c r="D11302" t="s">
        <v>4148</v>
      </c>
      <c r="E11302" t="s">
        <v>430</v>
      </c>
      <c r="F11302" t="s">
        <v>105</v>
      </c>
      <c r="G11302" t="s">
        <v>16</v>
      </c>
      <c r="H11302">
        <v>4</v>
      </c>
      <c r="I11302">
        <v>3088.55</v>
      </c>
      <c r="J11302">
        <v>0</v>
      </c>
      <c r="K11302">
        <v>12354.2</v>
      </c>
      <c r="L11302" t="s">
        <v>51</v>
      </c>
      <c r="M11302" t="s">
        <v>30</v>
      </c>
      <c r="N11302">
        <f t="shared" si="353"/>
        <v>2025</v>
      </c>
    </row>
    <row r="11303" spans="1:14" x14ac:dyDescent="0.3">
      <c r="A11303" t="s">
        <v>11965</v>
      </c>
      <c r="B11303" s="1">
        <v>45982</v>
      </c>
      <c r="C11303" s="1" t="str">
        <f t="shared" si="352"/>
        <v>November</v>
      </c>
      <c r="D11303" t="s">
        <v>4148</v>
      </c>
      <c r="E11303" t="s">
        <v>949</v>
      </c>
      <c r="F11303" t="s">
        <v>38</v>
      </c>
      <c r="G11303" t="s">
        <v>29</v>
      </c>
      <c r="H11303">
        <v>4</v>
      </c>
      <c r="I11303">
        <v>10042.700000000001</v>
      </c>
      <c r="J11303">
        <v>0</v>
      </c>
      <c r="K11303">
        <v>40170.800000000003</v>
      </c>
      <c r="L11303" t="s">
        <v>42</v>
      </c>
      <c r="M11303" t="s">
        <v>18</v>
      </c>
      <c r="N11303">
        <f t="shared" si="353"/>
        <v>2025</v>
      </c>
    </row>
    <row r="11304" spans="1:14" x14ac:dyDescent="0.3">
      <c r="A11304" t="s">
        <v>8777</v>
      </c>
      <c r="B11304" s="1">
        <v>45719</v>
      </c>
      <c r="C11304" s="1" t="str">
        <f t="shared" si="352"/>
        <v>March</v>
      </c>
      <c r="D11304" t="s">
        <v>8778</v>
      </c>
      <c r="E11304" t="s">
        <v>290</v>
      </c>
      <c r="F11304" t="s">
        <v>34</v>
      </c>
      <c r="G11304" t="s">
        <v>29</v>
      </c>
      <c r="H11304">
        <v>4</v>
      </c>
      <c r="I11304">
        <v>25643.759999999998</v>
      </c>
      <c r="J11304">
        <v>0.05</v>
      </c>
      <c r="K11304">
        <v>97446.29</v>
      </c>
      <c r="L11304" t="s">
        <v>17</v>
      </c>
      <c r="M11304" t="s">
        <v>30</v>
      </c>
      <c r="N11304">
        <f t="shared" si="353"/>
        <v>2025</v>
      </c>
    </row>
    <row r="11305" spans="1:14" x14ac:dyDescent="0.3">
      <c r="A11305" t="s">
        <v>10743</v>
      </c>
      <c r="B11305" s="1">
        <v>45698</v>
      </c>
      <c r="C11305" s="1" t="str">
        <f t="shared" si="352"/>
        <v>February</v>
      </c>
      <c r="D11305" t="s">
        <v>1765</v>
      </c>
      <c r="E11305" t="s">
        <v>68</v>
      </c>
      <c r="F11305" t="s">
        <v>50</v>
      </c>
      <c r="G11305" t="s">
        <v>29</v>
      </c>
      <c r="H11305">
        <v>4</v>
      </c>
      <c r="I11305">
        <v>17287.38</v>
      </c>
      <c r="J11305">
        <v>0.2</v>
      </c>
      <c r="K11305">
        <v>55319.62</v>
      </c>
      <c r="L11305" t="s">
        <v>42</v>
      </c>
      <c r="M11305" t="s">
        <v>30</v>
      </c>
      <c r="N11305">
        <f t="shared" si="353"/>
        <v>2025</v>
      </c>
    </row>
    <row r="11306" spans="1:14" x14ac:dyDescent="0.3">
      <c r="A11306" t="s">
        <v>1764</v>
      </c>
      <c r="B11306" s="1">
        <v>45727</v>
      </c>
      <c r="C11306" s="1" t="str">
        <f t="shared" si="352"/>
        <v>March</v>
      </c>
      <c r="D11306" t="s">
        <v>1765</v>
      </c>
      <c r="E11306" t="s">
        <v>261</v>
      </c>
      <c r="F11306" t="s">
        <v>109</v>
      </c>
      <c r="G11306" t="s">
        <v>16</v>
      </c>
      <c r="H11306">
        <v>1</v>
      </c>
      <c r="I11306">
        <v>9046.99</v>
      </c>
      <c r="J11306">
        <v>0.2</v>
      </c>
      <c r="K11306">
        <v>7237.59</v>
      </c>
      <c r="L11306" t="s">
        <v>17</v>
      </c>
      <c r="M11306" t="s">
        <v>52</v>
      </c>
      <c r="N11306">
        <f t="shared" si="353"/>
        <v>2025</v>
      </c>
    </row>
    <row r="11307" spans="1:14" x14ac:dyDescent="0.3">
      <c r="A11307" t="s">
        <v>6320</v>
      </c>
      <c r="B11307" s="1">
        <v>45756</v>
      </c>
      <c r="C11307" s="1" t="str">
        <f t="shared" si="352"/>
        <v>April</v>
      </c>
      <c r="D11307" t="s">
        <v>1765</v>
      </c>
      <c r="E11307" t="s">
        <v>333</v>
      </c>
      <c r="F11307" t="s">
        <v>155</v>
      </c>
      <c r="G11307" t="s">
        <v>101</v>
      </c>
      <c r="H11307">
        <v>7</v>
      </c>
      <c r="I11307">
        <v>46075.69</v>
      </c>
      <c r="J11307">
        <v>0.15</v>
      </c>
      <c r="K11307">
        <v>274150.36</v>
      </c>
      <c r="L11307" t="s">
        <v>51</v>
      </c>
      <c r="M11307" t="s">
        <v>52</v>
      </c>
      <c r="N11307">
        <f t="shared" si="353"/>
        <v>2025</v>
      </c>
    </row>
    <row r="11308" spans="1:14" x14ac:dyDescent="0.3">
      <c r="A11308" t="s">
        <v>8545</v>
      </c>
      <c r="B11308" s="1">
        <v>45958</v>
      </c>
      <c r="C11308" s="1" t="str">
        <f t="shared" si="352"/>
        <v>October</v>
      </c>
      <c r="D11308" t="s">
        <v>1765</v>
      </c>
      <c r="E11308" t="s">
        <v>206</v>
      </c>
      <c r="F11308" t="s">
        <v>109</v>
      </c>
      <c r="G11308" t="s">
        <v>16</v>
      </c>
      <c r="H11308">
        <v>5</v>
      </c>
      <c r="I11308">
        <v>15706.72</v>
      </c>
      <c r="J11308">
        <v>0.15</v>
      </c>
      <c r="K11308">
        <v>66753.56</v>
      </c>
      <c r="L11308" t="s">
        <v>42</v>
      </c>
      <c r="M11308" t="s">
        <v>24</v>
      </c>
      <c r="N11308">
        <f t="shared" si="353"/>
        <v>2025</v>
      </c>
    </row>
    <row r="11309" spans="1:14" x14ac:dyDescent="0.3">
      <c r="A11309" t="s">
        <v>6317</v>
      </c>
      <c r="B11309" s="1">
        <v>45964</v>
      </c>
      <c r="C11309" s="1" t="str">
        <f t="shared" si="352"/>
        <v>November</v>
      </c>
      <c r="D11309" t="s">
        <v>1765</v>
      </c>
      <c r="E11309" t="s">
        <v>179</v>
      </c>
      <c r="F11309" t="s">
        <v>100</v>
      </c>
      <c r="G11309" t="s">
        <v>101</v>
      </c>
      <c r="H11309">
        <v>5</v>
      </c>
      <c r="I11309">
        <v>25929.32</v>
      </c>
      <c r="J11309">
        <v>0.2</v>
      </c>
      <c r="K11309">
        <v>103717.28</v>
      </c>
      <c r="L11309" t="s">
        <v>17</v>
      </c>
      <c r="M11309" t="s">
        <v>30</v>
      </c>
      <c r="N11309">
        <f t="shared" si="353"/>
        <v>2025</v>
      </c>
    </row>
    <row r="11310" spans="1:14" x14ac:dyDescent="0.3">
      <c r="A11310" t="s">
        <v>8412</v>
      </c>
      <c r="B11310" s="1">
        <v>46003</v>
      </c>
      <c r="C11310" s="1" t="str">
        <f t="shared" si="352"/>
        <v>December</v>
      </c>
      <c r="D11310" t="s">
        <v>1765</v>
      </c>
      <c r="E11310" t="s">
        <v>315</v>
      </c>
      <c r="F11310" t="s">
        <v>38</v>
      </c>
      <c r="G11310" t="s">
        <v>29</v>
      </c>
      <c r="H11310">
        <v>2</v>
      </c>
      <c r="I11310">
        <v>37049.199999999997</v>
      </c>
      <c r="J11310">
        <v>0</v>
      </c>
      <c r="K11310">
        <v>74098.399999999994</v>
      </c>
      <c r="L11310" t="s">
        <v>51</v>
      </c>
      <c r="M11310" t="s">
        <v>30</v>
      </c>
      <c r="N11310">
        <f t="shared" si="353"/>
        <v>2025</v>
      </c>
    </row>
    <row r="11311" spans="1:14" x14ac:dyDescent="0.3">
      <c r="A11311" t="s">
        <v>5200</v>
      </c>
      <c r="B11311" s="1">
        <v>45658</v>
      </c>
      <c r="C11311" s="1" t="str">
        <f t="shared" si="352"/>
        <v>January</v>
      </c>
      <c r="D11311" t="s">
        <v>1576</v>
      </c>
      <c r="E11311" t="s">
        <v>96</v>
      </c>
      <c r="F11311" t="s">
        <v>38</v>
      </c>
      <c r="G11311" t="s">
        <v>29</v>
      </c>
      <c r="H11311">
        <v>5</v>
      </c>
      <c r="I11311">
        <v>13273.4</v>
      </c>
      <c r="J11311">
        <v>0</v>
      </c>
      <c r="K11311">
        <v>66367</v>
      </c>
      <c r="L11311" t="s">
        <v>51</v>
      </c>
      <c r="M11311" t="s">
        <v>30</v>
      </c>
      <c r="N11311">
        <f t="shared" si="353"/>
        <v>2025</v>
      </c>
    </row>
    <row r="11312" spans="1:14" x14ac:dyDescent="0.3">
      <c r="A11312" t="s">
        <v>14829</v>
      </c>
      <c r="B11312" s="1">
        <v>45760</v>
      </c>
      <c r="C11312" s="1" t="str">
        <f t="shared" si="352"/>
        <v>April</v>
      </c>
      <c r="D11312" t="s">
        <v>1576</v>
      </c>
      <c r="E11312" t="s">
        <v>55</v>
      </c>
      <c r="F11312" t="s">
        <v>38</v>
      </c>
      <c r="G11312" t="s">
        <v>29</v>
      </c>
      <c r="H11312">
        <v>4</v>
      </c>
      <c r="I11312">
        <v>6369.47</v>
      </c>
      <c r="J11312">
        <v>0.05</v>
      </c>
      <c r="K11312">
        <v>24203.99</v>
      </c>
      <c r="L11312" t="s">
        <v>51</v>
      </c>
      <c r="M11312" t="s">
        <v>18</v>
      </c>
      <c r="N11312">
        <f t="shared" si="353"/>
        <v>2025</v>
      </c>
    </row>
    <row r="11313" spans="1:14" x14ac:dyDescent="0.3">
      <c r="A11313" t="s">
        <v>4156</v>
      </c>
      <c r="B11313" s="1">
        <v>45951</v>
      </c>
      <c r="C11313" s="1" t="str">
        <f t="shared" si="352"/>
        <v>October</v>
      </c>
      <c r="D11313" t="s">
        <v>1576</v>
      </c>
      <c r="E11313" t="s">
        <v>166</v>
      </c>
      <c r="F11313" t="s">
        <v>155</v>
      </c>
      <c r="G11313" t="s">
        <v>101</v>
      </c>
      <c r="H11313">
        <v>1</v>
      </c>
      <c r="I11313">
        <v>24259.9</v>
      </c>
      <c r="J11313">
        <v>0.2</v>
      </c>
      <c r="K11313">
        <v>19407.919999999998</v>
      </c>
      <c r="L11313" t="s">
        <v>51</v>
      </c>
      <c r="M11313" t="s">
        <v>24</v>
      </c>
      <c r="N11313">
        <f t="shared" si="353"/>
        <v>2025</v>
      </c>
    </row>
    <row r="11314" spans="1:14" x14ac:dyDescent="0.3">
      <c r="A11314" t="s">
        <v>1575</v>
      </c>
      <c r="B11314" s="1">
        <v>45954</v>
      </c>
      <c r="C11314" s="1" t="str">
        <f t="shared" si="352"/>
        <v>October</v>
      </c>
      <c r="D11314" t="s">
        <v>1576</v>
      </c>
      <c r="E11314" t="s">
        <v>290</v>
      </c>
      <c r="F11314" t="s">
        <v>34</v>
      </c>
      <c r="G11314" t="s">
        <v>29</v>
      </c>
      <c r="H11314">
        <v>7</v>
      </c>
      <c r="I11314">
        <v>29626.85</v>
      </c>
      <c r="J11314">
        <v>0.15</v>
      </c>
      <c r="K11314">
        <v>176279.76</v>
      </c>
      <c r="L11314" t="s">
        <v>42</v>
      </c>
      <c r="M11314" t="s">
        <v>30</v>
      </c>
      <c r="N11314">
        <f t="shared" si="353"/>
        <v>2025</v>
      </c>
    </row>
    <row r="11315" spans="1:14" x14ac:dyDescent="0.3">
      <c r="A11315" t="s">
        <v>4746</v>
      </c>
      <c r="B11315" s="1">
        <v>45961</v>
      </c>
      <c r="C11315" s="1" t="str">
        <f t="shared" si="352"/>
        <v>October</v>
      </c>
      <c r="D11315" t="s">
        <v>1576</v>
      </c>
      <c r="E11315" t="s">
        <v>272</v>
      </c>
      <c r="F11315" t="s">
        <v>79</v>
      </c>
      <c r="G11315" t="s">
        <v>29</v>
      </c>
      <c r="H11315">
        <v>5</v>
      </c>
      <c r="I11315">
        <v>10495.18</v>
      </c>
      <c r="J11315">
        <v>0.1</v>
      </c>
      <c r="K11315">
        <v>47228.31</v>
      </c>
      <c r="L11315" t="s">
        <v>17</v>
      </c>
      <c r="M11315" t="s">
        <v>18</v>
      </c>
      <c r="N11315">
        <f t="shared" si="353"/>
        <v>2025</v>
      </c>
    </row>
    <row r="11316" spans="1:14" x14ac:dyDescent="0.3">
      <c r="A11316" t="s">
        <v>10019</v>
      </c>
      <c r="B11316" s="1">
        <v>45788</v>
      </c>
      <c r="C11316" s="1" t="str">
        <f t="shared" si="352"/>
        <v>May</v>
      </c>
      <c r="D11316" t="s">
        <v>436</v>
      </c>
      <c r="E11316" t="s">
        <v>115</v>
      </c>
      <c r="F11316" t="s">
        <v>28</v>
      </c>
      <c r="G11316" t="s">
        <v>29</v>
      </c>
      <c r="I11316">
        <v>5631.01</v>
      </c>
      <c r="J11316">
        <v>0.15</v>
      </c>
      <c r="K11316">
        <v>23931.79</v>
      </c>
      <c r="L11316" t="s">
        <v>17</v>
      </c>
      <c r="M11316" t="s">
        <v>30</v>
      </c>
      <c r="N11316">
        <f t="shared" si="353"/>
        <v>2025</v>
      </c>
    </row>
    <row r="11317" spans="1:14" x14ac:dyDescent="0.3">
      <c r="A11317" t="s">
        <v>5520</v>
      </c>
      <c r="B11317" s="1">
        <v>45955</v>
      </c>
      <c r="C11317" s="1" t="str">
        <f t="shared" si="352"/>
        <v>October</v>
      </c>
      <c r="D11317" t="s">
        <v>436</v>
      </c>
      <c r="E11317" t="s">
        <v>143</v>
      </c>
      <c r="F11317" t="s">
        <v>83</v>
      </c>
      <c r="G11317" t="s">
        <v>23</v>
      </c>
      <c r="H11317">
        <v>2</v>
      </c>
      <c r="I11317">
        <v>3461.9</v>
      </c>
      <c r="J11317">
        <v>0.05</v>
      </c>
      <c r="K11317">
        <v>6577.61</v>
      </c>
      <c r="L11317" t="s">
        <v>17</v>
      </c>
      <c r="M11317" t="s">
        <v>30</v>
      </c>
      <c r="N11317">
        <f t="shared" si="353"/>
        <v>2025</v>
      </c>
    </row>
    <row r="11318" spans="1:14" x14ac:dyDescent="0.3">
      <c r="A11318" t="s">
        <v>435</v>
      </c>
      <c r="B11318" s="1">
        <v>45975</v>
      </c>
      <c r="C11318" s="1" t="str">
        <f t="shared" si="352"/>
        <v>November</v>
      </c>
      <c r="D11318" t="s">
        <v>436</v>
      </c>
      <c r="E11318" t="s">
        <v>33</v>
      </c>
      <c r="F11318" t="s">
        <v>34</v>
      </c>
      <c r="G11318" t="s">
        <v>29</v>
      </c>
      <c r="H11318">
        <v>7</v>
      </c>
      <c r="I11318">
        <v>46197.84</v>
      </c>
      <c r="J11318">
        <v>0.2</v>
      </c>
      <c r="K11318">
        <v>258707.9</v>
      </c>
      <c r="L11318" t="s">
        <v>51</v>
      </c>
      <c r="M11318" t="s">
        <v>18</v>
      </c>
      <c r="N11318">
        <f t="shared" si="353"/>
        <v>2025</v>
      </c>
    </row>
    <row r="11319" spans="1:14" x14ac:dyDescent="0.3">
      <c r="A11319" t="s">
        <v>12187</v>
      </c>
      <c r="B11319" s="1">
        <v>45836</v>
      </c>
      <c r="C11319" s="1" t="str">
        <f t="shared" si="352"/>
        <v>June</v>
      </c>
      <c r="D11319" t="s">
        <v>2310</v>
      </c>
      <c r="E11319" t="s">
        <v>122</v>
      </c>
      <c r="F11319" t="s">
        <v>15</v>
      </c>
      <c r="G11319" t="s">
        <v>16</v>
      </c>
      <c r="H11319">
        <v>7</v>
      </c>
      <c r="I11319">
        <v>7686.79</v>
      </c>
      <c r="J11319">
        <v>0.05</v>
      </c>
      <c r="K11319">
        <v>51117.15</v>
      </c>
      <c r="L11319" t="s">
        <v>42</v>
      </c>
      <c r="M11319" t="s">
        <v>24</v>
      </c>
      <c r="N11319">
        <f t="shared" si="353"/>
        <v>2025</v>
      </c>
    </row>
    <row r="11320" spans="1:14" x14ac:dyDescent="0.3">
      <c r="A11320" t="s">
        <v>2309</v>
      </c>
      <c r="B11320" s="1">
        <v>45883</v>
      </c>
      <c r="C11320" s="1" t="str">
        <f t="shared" si="352"/>
        <v>August</v>
      </c>
      <c r="D11320" t="s">
        <v>2310</v>
      </c>
      <c r="E11320" t="s">
        <v>96</v>
      </c>
      <c r="F11320" t="s">
        <v>38</v>
      </c>
      <c r="G11320" t="s">
        <v>29</v>
      </c>
      <c r="H11320">
        <v>2</v>
      </c>
      <c r="I11320">
        <v>11713.38</v>
      </c>
      <c r="J11320">
        <v>0</v>
      </c>
      <c r="K11320">
        <v>23426.76</v>
      </c>
      <c r="L11320" t="s">
        <v>42</v>
      </c>
      <c r="M11320" t="s">
        <v>30</v>
      </c>
      <c r="N11320">
        <f t="shared" si="353"/>
        <v>2025</v>
      </c>
    </row>
    <row r="11321" spans="1:14" x14ac:dyDescent="0.3">
      <c r="A11321" t="s">
        <v>7891</v>
      </c>
      <c r="B11321" s="1">
        <v>45999</v>
      </c>
      <c r="C11321" s="1" t="str">
        <f t="shared" si="352"/>
        <v>December</v>
      </c>
      <c r="D11321" t="s">
        <v>2310</v>
      </c>
      <c r="E11321" t="s">
        <v>104</v>
      </c>
      <c r="F11321" t="s">
        <v>105</v>
      </c>
      <c r="G11321" t="s">
        <v>16</v>
      </c>
      <c r="H11321">
        <v>4</v>
      </c>
      <c r="I11321">
        <v>34057.660000000003</v>
      </c>
      <c r="J11321">
        <v>0.05</v>
      </c>
      <c r="K11321">
        <v>129419.11</v>
      </c>
      <c r="L11321" t="s">
        <v>42</v>
      </c>
      <c r="M11321" t="s">
        <v>30</v>
      </c>
      <c r="N11321">
        <f t="shared" si="353"/>
        <v>2025</v>
      </c>
    </row>
    <row r="11322" spans="1:14" x14ac:dyDescent="0.3">
      <c r="A11322" t="s">
        <v>1913</v>
      </c>
      <c r="B11322" s="1">
        <v>45733</v>
      </c>
      <c r="C11322" s="1" t="str">
        <f t="shared" si="352"/>
        <v>March</v>
      </c>
      <c r="D11322" t="s">
        <v>1914</v>
      </c>
      <c r="E11322" t="s">
        <v>122</v>
      </c>
      <c r="F11322" t="s">
        <v>15</v>
      </c>
      <c r="G11322" t="s">
        <v>16</v>
      </c>
      <c r="H11322">
        <v>7</v>
      </c>
      <c r="I11322">
        <v>31046.73</v>
      </c>
      <c r="J11322">
        <v>0.15</v>
      </c>
      <c r="K11322">
        <v>184728.04</v>
      </c>
      <c r="L11322" t="s">
        <v>17</v>
      </c>
      <c r="M11322" t="s">
        <v>24</v>
      </c>
      <c r="N11322">
        <f t="shared" si="353"/>
        <v>2025</v>
      </c>
    </row>
    <row r="11323" spans="1:14" x14ac:dyDescent="0.3">
      <c r="A11323" t="s">
        <v>11189</v>
      </c>
      <c r="B11323" s="1">
        <v>45967</v>
      </c>
      <c r="C11323" s="1" t="str">
        <f t="shared" si="352"/>
        <v>November</v>
      </c>
      <c r="D11323" t="s">
        <v>1914</v>
      </c>
      <c r="E11323" t="s">
        <v>315</v>
      </c>
      <c r="F11323" t="s">
        <v>38</v>
      </c>
      <c r="G11323" t="s">
        <v>29</v>
      </c>
      <c r="H11323">
        <v>1</v>
      </c>
      <c r="I11323">
        <v>14543.17</v>
      </c>
      <c r="J11323">
        <v>0.2</v>
      </c>
      <c r="K11323">
        <v>11634.54</v>
      </c>
      <c r="L11323" t="s">
        <v>42</v>
      </c>
      <c r="M11323" t="s">
        <v>52</v>
      </c>
      <c r="N11323">
        <f t="shared" si="353"/>
        <v>2025</v>
      </c>
    </row>
    <row r="11324" spans="1:14" x14ac:dyDescent="0.3">
      <c r="A11324" t="s">
        <v>8967</v>
      </c>
      <c r="B11324" s="1">
        <v>45684</v>
      </c>
      <c r="C11324" s="1" t="str">
        <f t="shared" si="352"/>
        <v>January</v>
      </c>
      <c r="D11324" t="s">
        <v>2111</v>
      </c>
      <c r="E11324" t="s">
        <v>71</v>
      </c>
      <c r="F11324" t="s">
        <v>46</v>
      </c>
      <c r="G11324" t="s">
        <v>23</v>
      </c>
      <c r="H11324">
        <v>4</v>
      </c>
      <c r="I11324">
        <v>43845.33</v>
      </c>
      <c r="J11324">
        <v>0.15</v>
      </c>
      <c r="K11324">
        <v>149074.12</v>
      </c>
      <c r="L11324" t="s">
        <v>42</v>
      </c>
      <c r="M11324" t="s">
        <v>52</v>
      </c>
      <c r="N11324">
        <f t="shared" si="353"/>
        <v>2025</v>
      </c>
    </row>
    <row r="11325" spans="1:14" x14ac:dyDescent="0.3">
      <c r="A11325" t="s">
        <v>14681</v>
      </c>
      <c r="B11325" s="1">
        <v>45734</v>
      </c>
      <c r="C11325" s="1" t="str">
        <f t="shared" si="352"/>
        <v>March</v>
      </c>
      <c r="D11325" t="s">
        <v>2111</v>
      </c>
      <c r="E11325" t="s">
        <v>45</v>
      </c>
      <c r="F11325" t="s">
        <v>46</v>
      </c>
      <c r="G11325" t="s">
        <v>23</v>
      </c>
      <c r="H11325">
        <v>7</v>
      </c>
      <c r="I11325">
        <v>41552.57</v>
      </c>
      <c r="J11325">
        <v>0.15</v>
      </c>
      <c r="K11325">
        <v>247237.79</v>
      </c>
      <c r="L11325" t="s">
        <v>17</v>
      </c>
      <c r="M11325" t="s">
        <v>24</v>
      </c>
      <c r="N11325">
        <f t="shared" si="353"/>
        <v>2025</v>
      </c>
    </row>
    <row r="11326" spans="1:14" x14ac:dyDescent="0.3">
      <c r="A11326" t="s">
        <v>2110</v>
      </c>
      <c r="B11326" s="1">
        <v>45753</v>
      </c>
      <c r="C11326" s="1" t="str">
        <f t="shared" si="352"/>
        <v>April</v>
      </c>
      <c r="D11326" t="s">
        <v>2111</v>
      </c>
      <c r="E11326" t="s">
        <v>309</v>
      </c>
      <c r="F11326" t="s">
        <v>75</v>
      </c>
      <c r="G11326" t="s">
        <v>29</v>
      </c>
      <c r="H11326">
        <v>4</v>
      </c>
      <c r="I11326">
        <v>41931.019999999997</v>
      </c>
      <c r="J11326">
        <v>0.2</v>
      </c>
      <c r="K11326">
        <v>134179.26</v>
      </c>
      <c r="L11326" t="s">
        <v>17</v>
      </c>
      <c r="M11326" t="s">
        <v>24</v>
      </c>
      <c r="N11326">
        <f t="shared" si="353"/>
        <v>2025</v>
      </c>
    </row>
    <row r="11327" spans="1:14" x14ac:dyDescent="0.3">
      <c r="A11327" t="s">
        <v>4139</v>
      </c>
      <c r="B11327" s="1">
        <v>45798</v>
      </c>
      <c r="C11327" s="1" t="str">
        <f t="shared" si="352"/>
        <v>May</v>
      </c>
      <c r="D11327" t="s">
        <v>2111</v>
      </c>
      <c r="E11327" t="s">
        <v>62</v>
      </c>
      <c r="F11327" t="s">
        <v>46</v>
      </c>
      <c r="G11327" t="s">
        <v>23</v>
      </c>
      <c r="H11327">
        <v>5</v>
      </c>
      <c r="I11327">
        <v>15094.51</v>
      </c>
      <c r="J11327">
        <v>0.1</v>
      </c>
      <c r="K11327">
        <v>67925.289999999994</v>
      </c>
      <c r="L11327" t="s">
        <v>17</v>
      </c>
      <c r="M11327" t="s">
        <v>24</v>
      </c>
      <c r="N11327">
        <f t="shared" si="353"/>
        <v>2025</v>
      </c>
    </row>
    <row r="11328" spans="1:14" x14ac:dyDescent="0.3">
      <c r="A11328" t="s">
        <v>3362</v>
      </c>
      <c r="B11328" s="1">
        <v>45905</v>
      </c>
      <c r="C11328" s="1" t="str">
        <f t="shared" si="352"/>
        <v>September</v>
      </c>
      <c r="D11328" t="s">
        <v>2111</v>
      </c>
      <c r="E11328" t="s">
        <v>74</v>
      </c>
      <c r="F11328" t="s">
        <v>75</v>
      </c>
      <c r="G11328" t="s">
        <v>29</v>
      </c>
      <c r="H11328">
        <v>4</v>
      </c>
      <c r="I11328">
        <v>25297.759999999998</v>
      </c>
      <c r="J11328">
        <v>0.05</v>
      </c>
      <c r="K11328">
        <v>96131.49</v>
      </c>
      <c r="L11328" t="s">
        <v>17</v>
      </c>
      <c r="M11328" t="s">
        <v>30</v>
      </c>
      <c r="N11328">
        <f t="shared" si="353"/>
        <v>2025</v>
      </c>
    </row>
    <row r="11329" spans="1:14" x14ac:dyDescent="0.3">
      <c r="A11329" t="s">
        <v>1145</v>
      </c>
      <c r="B11329" s="1">
        <v>45672</v>
      </c>
      <c r="C11329" s="1" t="str">
        <f t="shared" si="352"/>
        <v>January</v>
      </c>
      <c r="D11329" t="s">
        <v>1146</v>
      </c>
      <c r="E11329" t="s">
        <v>122</v>
      </c>
      <c r="F11329" t="s">
        <v>15</v>
      </c>
      <c r="G11329" t="s">
        <v>16</v>
      </c>
      <c r="H11329">
        <v>1</v>
      </c>
      <c r="I11329">
        <v>20977.1</v>
      </c>
      <c r="J11329">
        <v>0.2</v>
      </c>
      <c r="K11329">
        <v>16781.68</v>
      </c>
      <c r="L11329" t="s">
        <v>51</v>
      </c>
      <c r="M11329" t="s">
        <v>30</v>
      </c>
      <c r="N11329">
        <f t="shared" si="353"/>
        <v>2025</v>
      </c>
    </row>
    <row r="11330" spans="1:14" x14ac:dyDescent="0.3">
      <c r="A11330" t="s">
        <v>14353</v>
      </c>
      <c r="B11330" s="1">
        <v>45796</v>
      </c>
      <c r="C11330" s="1" t="str">
        <f t="shared" ref="C11330:C11393" si="354">IF(B11330="","",TEXT(B11330,"mmmm"))</f>
        <v>May</v>
      </c>
      <c r="D11330" t="s">
        <v>1146</v>
      </c>
      <c r="E11330" t="s">
        <v>206</v>
      </c>
      <c r="F11330" t="s">
        <v>109</v>
      </c>
      <c r="G11330" t="s">
        <v>16</v>
      </c>
      <c r="H11330">
        <v>5</v>
      </c>
      <c r="I11330">
        <v>34269.629999999997</v>
      </c>
      <c r="J11330">
        <v>0.1</v>
      </c>
      <c r="K11330">
        <v>154213.32999999999</v>
      </c>
      <c r="L11330" t="s">
        <v>17</v>
      </c>
      <c r="M11330" t="s">
        <v>30</v>
      </c>
      <c r="N11330">
        <f t="shared" ref="N11330:N11393" si="355">IF(B11330="","",YEAR(B11330))</f>
        <v>2025</v>
      </c>
    </row>
    <row r="11331" spans="1:14" x14ac:dyDescent="0.3">
      <c r="A11331" t="s">
        <v>8321</v>
      </c>
      <c r="B11331" s="1">
        <v>45813</v>
      </c>
      <c r="C11331" s="1" t="str">
        <f t="shared" si="354"/>
        <v>June</v>
      </c>
      <c r="D11331" t="s">
        <v>1146</v>
      </c>
      <c r="E11331" t="s">
        <v>486</v>
      </c>
      <c r="F11331" t="s">
        <v>75</v>
      </c>
      <c r="G11331" t="s">
        <v>29</v>
      </c>
      <c r="H11331">
        <v>1</v>
      </c>
      <c r="I11331">
        <v>2820.06</v>
      </c>
      <c r="J11331">
        <v>0.15</v>
      </c>
      <c r="K11331">
        <v>2397.0500000000002</v>
      </c>
      <c r="L11331" t="s">
        <v>42</v>
      </c>
      <c r="M11331" t="s">
        <v>30</v>
      </c>
      <c r="N11331">
        <f t="shared" si="355"/>
        <v>2025</v>
      </c>
    </row>
    <row r="11332" spans="1:14" x14ac:dyDescent="0.3">
      <c r="A11332" t="s">
        <v>9921</v>
      </c>
      <c r="B11332" s="1">
        <v>46014</v>
      </c>
      <c r="C11332" s="1" t="str">
        <f t="shared" si="354"/>
        <v>December</v>
      </c>
      <c r="D11332" t="s">
        <v>1146</v>
      </c>
      <c r="E11332" t="s">
        <v>610</v>
      </c>
      <c r="F11332" t="s">
        <v>83</v>
      </c>
      <c r="G11332" t="s">
        <v>23</v>
      </c>
      <c r="H11332">
        <v>2</v>
      </c>
      <c r="I11332">
        <v>4036.85</v>
      </c>
      <c r="J11332">
        <v>0.15</v>
      </c>
      <c r="K11332">
        <v>6862.64</v>
      </c>
      <c r="L11332" s="2" t="s">
        <v>15508</v>
      </c>
      <c r="M11332" t="s">
        <v>52</v>
      </c>
      <c r="N11332">
        <f t="shared" si="355"/>
        <v>2025</v>
      </c>
    </row>
    <row r="11333" spans="1:14" x14ac:dyDescent="0.3">
      <c r="A11333" t="s">
        <v>12196</v>
      </c>
      <c r="B11333" s="1">
        <v>46009</v>
      </c>
      <c r="C11333" s="1" t="str">
        <f t="shared" si="354"/>
        <v>December</v>
      </c>
      <c r="D11333" t="s">
        <v>12197</v>
      </c>
      <c r="E11333" t="s">
        <v>96</v>
      </c>
      <c r="F11333" t="s">
        <v>38</v>
      </c>
      <c r="G11333" t="s">
        <v>29</v>
      </c>
      <c r="H11333">
        <v>5</v>
      </c>
      <c r="I11333">
        <v>32004.44</v>
      </c>
      <c r="J11333">
        <v>0.05</v>
      </c>
      <c r="K11333">
        <v>152021.09</v>
      </c>
      <c r="L11333" t="s">
        <v>42</v>
      </c>
      <c r="M11333" t="s">
        <v>24</v>
      </c>
      <c r="N11333">
        <f t="shared" si="355"/>
        <v>2025</v>
      </c>
    </row>
    <row r="11334" spans="1:14" x14ac:dyDescent="0.3">
      <c r="A11334" t="s">
        <v>14103</v>
      </c>
      <c r="B11334" s="1">
        <v>45675</v>
      </c>
      <c r="C11334" s="1" t="str">
        <f t="shared" si="354"/>
        <v>January</v>
      </c>
      <c r="D11334" t="s">
        <v>2593</v>
      </c>
      <c r="E11334" t="s">
        <v>49</v>
      </c>
      <c r="F11334" t="s">
        <v>50</v>
      </c>
      <c r="G11334" t="s">
        <v>29</v>
      </c>
      <c r="H11334">
        <v>3</v>
      </c>
      <c r="I11334">
        <v>20538.98</v>
      </c>
      <c r="J11334">
        <v>0.1</v>
      </c>
      <c r="K11334">
        <v>55455.25</v>
      </c>
      <c r="L11334" t="s">
        <v>17</v>
      </c>
      <c r="M11334" t="s">
        <v>24</v>
      </c>
      <c r="N11334">
        <f t="shared" si="355"/>
        <v>2025</v>
      </c>
    </row>
    <row r="11335" spans="1:14" x14ac:dyDescent="0.3">
      <c r="A11335" t="s">
        <v>14068</v>
      </c>
      <c r="B11335" s="1">
        <v>45745</v>
      </c>
      <c r="C11335" s="1" t="str">
        <f t="shared" si="354"/>
        <v>March</v>
      </c>
      <c r="D11335" t="s">
        <v>2593</v>
      </c>
      <c r="E11335" t="s">
        <v>55</v>
      </c>
      <c r="F11335" t="s">
        <v>38</v>
      </c>
      <c r="G11335" t="s">
        <v>29</v>
      </c>
      <c r="H11335">
        <v>2</v>
      </c>
      <c r="I11335">
        <v>25924.68</v>
      </c>
      <c r="J11335">
        <v>0.15</v>
      </c>
      <c r="K11335">
        <v>44071.96</v>
      </c>
      <c r="L11335" t="s">
        <v>51</v>
      </c>
      <c r="M11335" t="s">
        <v>24</v>
      </c>
      <c r="N11335">
        <f t="shared" si="355"/>
        <v>2025</v>
      </c>
    </row>
    <row r="11336" spans="1:14" x14ac:dyDescent="0.3">
      <c r="A11336" t="s">
        <v>15412</v>
      </c>
      <c r="B11336" s="1">
        <v>45748</v>
      </c>
      <c r="C11336" s="1" t="str">
        <f t="shared" si="354"/>
        <v>April</v>
      </c>
      <c r="D11336" t="s">
        <v>2593</v>
      </c>
      <c r="E11336" t="s">
        <v>74</v>
      </c>
      <c r="F11336" t="s">
        <v>75</v>
      </c>
      <c r="G11336" t="s">
        <v>29</v>
      </c>
      <c r="H11336">
        <v>7</v>
      </c>
      <c r="I11336">
        <v>8271.36</v>
      </c>
      <c r="J11336">
        <v>0.1</v>
      </c>
      <c r="K11336">
        <v>52109.57</v>
      </c>
      <c r="L11336" t="s">
        <v>17</v>
      </c>
      <c r="M11336" t="s">
        <v>52</v>
      </c>
      <c r="N11336">
        <f t="shared" si="355"/>
        <v>2025</v>
      </c>
    </row>
    <row r="11337" spans="1:14" x14ac:dyDescent="0.3">
      <c r="A11337" t="s">
        <v>5174</v>
      </c>
      <c r="B11337" s="1">
        <v>45755</v>
      </c>
      <c r="C11337" s="1" t="str">
        <f t="shared" si="354"/>
        <v>April</v>
      </c>
      <c r="D11337" t="s">
        <v>2593</v>
      </c>
      <c r="E11337" t="s">
        <v>62</v>
      </c>
      <c r="F11337" t="s">
        <v>46</v>
      </c>
      <c r="G11337" t="s">
        <v>23</v>
      </c>
      <c r="H11337">
        <v>6</v>
      </c>
      <c r="I11337">
        <v>15412.42</v>
      </c>
      <c r="J11337">
        <v>0.2</v>
      </c>
      <c r="K11337">
        <v>73979.62</v>
      </c>
      <c r="L11337" t="s">
        <v>42</v>
      </c>
      <c r="M11337" t="s">
        <v>52</v>
      </c>
      <c r="N11337">
        <f t="shared" si="355"/>
        <v>2025</v>
      </c>
    </row>
    <row r="11338" spans="1:14" x14ac:dyDescent="0.3">
      <c r="A11338" t="s">
        <v>9045</v>
      </c>
      <c r="B11338" s="1">
        <v>45867</v>
      </c>
      <c r="C11338" s="1" t="str">
        <f t="shared" si="354"/>
        <v>July</v>
      </c>
      <c r="D11338" t="s">
        <v>2593</v>
      </c>
      <c r="E11338" t="s">
        <v>366</v>
      </c>
      <c r="F11338" t="s">
        <v>100</v>
      </c>
      <c r="G11338" t="s">
        <v>101</v>
      </c>
      <c r="H11338">
        <v>7</v>
      </c>
      <c r="I11338">
        <v>4533.4799999999996</v>
      </c>
      <c r="J11338">
        <v>0.2</v>
      </c>
      <c r="K11338">
        <v>25387.49</v>
      </c>
      <c r="L11338" t="s">
        <v>42</v>
      </c>
      <c r="M11338" t="s">
        <v>24</v>
      </c>
      <c r="N11338">
        <f t="shared" si="355"/>
        <v>2025</v>
      </c>
    </row>
    <row r="11339" spans="1:14" x14ac:dyDescent="0.3">
      <c r="A11339" t="s">
        <v>10550</v>
      </c>
      <c r="B11339" s="1">
        <v>45872</v>
      </c>
      <c r="C11339" s="1" t="str">
        <f t="shared" si="354"/>
        <v>August</v>
      </c>
      <c r="D11339" t="s">
        <v>2593</v>
      </c>
      <c r="E11339" t="s">
        <v>151</v>
      </c>
      <c r="F11339" t="s">
        <v>75</v>
      </c>
      <c r="G11339" t="s">
        <v>29</v>
      </c>
      <c r="H11339">
        <v>5</v>
      </c>
      <c r="I11339">
        <v>14743.71</v>
      </c>
      <c r="J11339">
        <v>0.05</v>
      </c>
      <c r="K11339">
        <v>70032.62</v>
      </c>
      <c r="L11339" t="s">
        <v>51</v>
      </c>
      <c r="M11339" t="s">
        <v>30</v>
      </c>
      <c r="N11339">
        <f t="shared" si="355"/>
        <v>2025</v>
      </c>
    </row>
    <row r="11340" spans="1:14" x14ac:dyDescent="0.3">
      <c r="A11340" t="s">
        <v>2807</v>
      </c>
      <c r="B11340" s="1">
        <v>45892</v>
      </c>
      <c r="C11340" s="1" t="str">
        <f t="shared" si="354"/>
        <v>August</v>
      </c>
      <c r="D11340" t="s">
        <v>2593</v>
      </c>
      <c r="E11340" t="s">
        <v>179</v>
      </c>
      <c r="F11340" t="s">
        <v>100</v>
      </c>
      <c r="G11340" t="s">
        <v>101</v>
      </c>
      <c r="H11340">
        <v>5</v>
      </c>
      <c r="I11340">
        <v>45225.25</v>
      </c>
      <c r="J11340">
        <v>0.05</v>
      </c>
      <c r="K11340">
        <v>214819.94</v>
      </c>
      <c r="L11340" t="s">
        <v>17</v>
      </c>
      <c r="M11340" t="s">
        <v>30</v>
      </c>
      <c r="N11340">
        <f t="shared" si="355"/>
        <v>2025</v>
      </c>
    </row>
    <row r="11341" spans="1:14" x14ac:dyDescent="0.3">
      <c r="A11341" t="s">
        <v>2592</v>
      </c>
      <c r="B11341" s="1">
        <v>45961</v>
      </c>
      <c r="C11341" s="1" t="str">
        <f t="shared" si="354"/>
        <v>October</v>
      </c>
      <c r="D11341" t="s">
        <v>2593</v>
      </c>
      <c r="E11341" t="s">
        <v>58</v>
      </c>
      <c r="F11341" t="s">
        <v>59</v>
      </c>
      <c r="G11341" t="s">
        <v>29</v>
      </c>
      <c r="H11341">
        <v>7</v>
      </c>
      <c r="J11341">
        <v>0.1</v>
      </c>
      <c r="K11341">
        <v>267764.17</v>
      </c>
      <c r="L11341" s="2" t="s">
        <v>15508</v>
      </c>
      <c r="M11341" t="s">
        <v>24</v>
      </c>
      <c r="N11341">
        <f t="shared" si="355"/>
        <v>2025</v>
      </c>
    </row>
    <row r="11342" spans="1:14" x14ac:dyDescent="0.3">
      <c r="A11342" t="s">
        <v>8952</v>
      </c>
      <c r="B11342" s="1">
        <v>45714</v>
      </c>
      <c r="C11342" s="1" t="str">
        <f t="shared" si="354"/>
        <v>February</v>
      </c>
      <c r="D11342" t="s">
        <v>8953</v>
      </c>
      <c r="E11342" t="s">
        <v>88</v>
      </c>
      <c r="F11342" t="s">
        <v>28</v>
      </c>
      <c r="G11342" t="s">
        <v>29</v>
      </c>
      <c r="H11342">
        <v>7</v>
      </c>
      <c r="I11342">
        <v>48013.11</v>
      </c>
      <c r="J11342">
        <v>0</v>
      </c>
      <c r="K11342">
        <v>336091.77</v>
      </c>
      <c r="L11342" t="s">
        <v>51</v>
      </c>
      <c r="M11342" t="s">
        <v>24</v>
      </c>
      <c r="N11342">
        <f t="shared" si="355"/>
        <v>2025</v>
      </c>
    </row>
    <row r="11343" spans="1:14" x14ac:dyDescent="0.3">
      <c r="A11343" t="s">
        <v>11422</v>
      </c>
      <c r="B11343" s="1">
        <v>45904</v>
      </c>
      <c r="C11343" s="1" t="str">
        <f t="shared" si="354"/>
        <v>September</v>
      </c>
      <c r="D11343" t="s">
        <v>8953</v>
      </c>
      <c r="E11343" t="s">
        <v>166</v>
      </c>
      <c r="F11343" t="s">
        <v>155</v>
      </c>
      <c r="G11343" t="s">
        <v>101</v>
      </c>
      <c r="H11343">
        <v>1</v>
      </c>
      <c r="I11343">
        <v>41898.959999999999</v>
      </c>
      <c r="J11343">
        <v>0.2</v>
      </c>
      <c r="K11343">
        <v>33519.17</v>
      </c>
      <c r="L11343" t="s">
        <v>51</v>
      </c>
      <c r="M11343" t="s">
        <v>52</v>
      </c>
      <c r="N11343">
        <f t="shared" si="355"/>
        <v>2025</v>
      </c>
    </row>
    <row r="11344" spans="1:14" x14ac:dyDescent="0.3">
      <c r="A11344" t="s">
        <v>9558</v>
      </c>
      <c r="B11344" s="1">
        <v>45943</v>
      </c>
      <c r="C11344" s="1" t="str">
        <f t="shared" si="354"/>
        <v>October</v>
      </c>
      <c r="D11344" t="s">
        <v>8953</v>
      </c>
      <c r="E11344" t="s">
        <v>174</v>
      </c>
      <c r="F11344" t="s">
        <v>59</v>
      </c>
      <c r="G11344" t="s">
        <v>29</v>
      </c>
      <c r="H11344">
        <v>5</v>
      </c>
      <c r="I11344">
        <v>42298.7</v>
      </c>
      <c r="J11344">
        <v>0.2</v>
      </c>
      <c r="K11344">
        <v>169194.8</v>
      </c>
      <c r="L11344" t="s">
        <v>42</v>
      </c>
      <c r="M11344" t="s">
        <v>30</v>
      </c>
      <c r="N11344">
        <f t="shared" si="355"/>
        <v>2025</v>
      </c>
    </row>
    <row r="11345" spans="1:14" x14ac:dyDescent="0.3">
      <c r="A11345" t="s">
        <v>15148</v>
      </c>
      <c r="B11345" s="1">
        <v>45953</v>
      </c>
      <c r="C11345" s="1" t="str">
        <f t="shared" si="354"/>
        <v>October</v>
      </c>
      <c r="D11345" t="s">
        <v>8953</v>
      </c>
      <c r="E11345" t="s">
        <v>254</v>
      </c>
      <c r="F11345" t="s">
        <v>83</v>
      </c>
      <c r="G11345" t="s">
        <v>23</v>
      </c>
      <c r="H11345">
        <v>7</v>
      </c>
      <c r="J11345">
        <v>0.15</v>
      </c>
      <c r="K11345">
        <v>52099.03</v>
      </c>
      <c r="L11345" t="s">
        <v>42</v>
      </c>
      <c r="M11345" t="s">
        <v>30</v>
      </c>
      <c r="N11345">
        <f t="shared" si="355"/>
        <v>2025</v>
      </c>
    </row>
    <row r="11346" spans="1:14" x14ac:dyDescent="0.3">
      <c r="A11346" t="s">
        <v>12537</v>
      </c>
      <c r="B11346" s="1">
        <v>45978</v>
      </c>
      <c r="C11346" s="1" t="str">
        <f t="shared" si="354"/>
        <v>November</v>
      </c>
      <c r="D11346" t="s">
        <v>8953</v>
      </c>
      <c r="E11346" t="s">
        <v>184</v>
      </c>
      <c r="F11346" t="s">
        <v>79</v>
      </c>
      <c r="G11346" t="s">
        <v>29</v>
      </c>
      <c r="H11346">
        <v>1</v>
      </c>
      <c r="I11346">
        <v>33611.629999999997</v>
      </c>
      <c r="J11346">
        <v>0.1</v>
      </c>
      <c r="K11346">
        <v>30250.47</v>
      </c>
      <c r="L11346" t="s">
        <v>42</v>
      </c>
      <c r="M11346" t="s">
        <v>24</v>
      </c>
      <c r="N11346">
        <f t="shared" si="355"/>
        <v>2025</v>
      </c>
    </row>
    <row r="11347" spans="1:14" x14ac:dyDescent="0.3">
      <c r="A11347" t="s">
        <v>10485</v>
      </c>
      <c r="B11347" s="1">
        <v>45990</v>
      </c>
      <c r="C11347" s="1" t="str">
        <f t="shared" si="354"/>
        <v>November</v>
      </c>
      <c r="D11347" t="s">
        <v>8953</v>
      </c>
      <c r="E11347" t="s">
        <v>82</v>
      </c>
      <c r="F11347" t="s">
        <v>83</v>
      </c>
      <c r="G11347" t="s">
        <v>23</v>
      </c>
      <c r="H11347">
        <v>5</v>
      </c>
      <c r="I11347">
        <v>2809.14</v>
      </c>
      <c r="J11347">
        <v>0.2</v>
      </c>
      <c r="K11347">
        <v>11236.56</v>
      </c>
      <c r="L11347" t="s">
        <v>17</v>
      </c>
      <c r="M11347" t="s">
        <v>18</v>
      </c>
      <c r="N11347">
        <f t="shared" si="355"/>
        <v>2025</v>
      </c>
    </row>
    <row r="11348" spans="1:14" x14ac:dyDescent="0.3">
      <c r="A11348" t="s">
        <v>8652</v>
      </c>
      <c r="B11348" s="1">
        <v>45900</v>
      </c>
      <c r="C11348" s="1" t="str">
        <f t="shared" si="354"/>
        <v>August</v>
      </c>
      <c r="D11348" t="s">
        <v>5597</v>
      </c>
      <c r="E11348" t="s">
        <v>232</v>
      </c>
      <c r="F11348" t="s">
        <v>28</v>
      </c>
      <c r="G11348" t="s">
        <v>29</v>
      </c>
      <c r="H11348">
        <v>1</v>
      </c>
      <c r="I11348">
        <v>41149.06</v>
      </c>
      <c r="J11348">
        <v>0.05</v>
      </c>
      <c r="K11348">
        <v>39091.61</v>
      </c>
      <c r="L11348" t="s">
        <v>51</v>
      </c>
      <c r="M11348" t="s">
        <v>18</v>
      </c>
      <c r="N11348">
        <f t="shared" si="355"/>
        <v>2025</v>
      </c>
    </row>
    <row r="11349" spans="1:14" x14ac:dyDescent="0.3">
      <c r="A11349" t="s">
        <v>5596</v>
      </c>
      <c r="B11349" s="1">
        <v>45940</v>
      </c>
      <c r="C11349" s="1" t="str">
        <f t="shared" si="354"/>
        <v>October</v>
      </c>
      <c r="D11349" t="s">
        <v>5597</v>
      </c>
      <c r="E11349" t="s">
        <v>184</v>
      </c>
      <c r="F11349" t="s">
        <v>79</v>
      </c>
      <c r="G11349" t="s">
        <v>29</v>
      </c>
      <c r="H11349">
        <v>7</v>
      </c>
      <c r="I11349">
        <v>13195.29</v>
      </c>
      <c r="J11349">
        <v>0.05</v>
      </c>
      <c r="K11349">
        <v>87748.68</v>
      </c>
      <c r="L11349" t="s">
        <v>42</v>
      </c>
      <c r="M11349" t="s">
        <v>52</v>
      </c>
      <c r="N11349">
        <f t="shared" si="355"/>
        <v>2025</v>
      </c>
    </row>
    <row r="11350" spans="1:14" x14ac:dyDescent="0.3">
      <c r="A11350" t="s">
        <v>15238</v>
      </c>
      <c r="B11350" s="1">
        <v>45873</v>
      </c>
      <c r="C11350" s="1" t="str">
        <f t="shared" si="354"/>
        <v>August</v>
      </c>
      <c r="D11350" t="s">
        <v>13746</v>
      </c>
      <c r="E11350" t="s">
        <v>143</v>
      </c>
      <c r="F11350" t="s">
        <v>83</v>
      </c>
      <c r="G11350" t="s">
        <v>23</v>
      </c>
      <c r="H11350">
        <v>4</v>
      </c>
      <c r="I11350">
        <v>47193.71</v>
      </c>
      <c r="J11350">
        <v>0</v>
      </c>
      <c r="K11350">
        <v>188774.84</v>
      </c>
      <c r="L11350" t="s">
        <v>17</v>
      </c>
      <c r="M11350" t="s">
        <v>24</v>
      </c>
      <c r="N11350">
        <f t="shared" si="355"/>
        <v>2025</v>
      </c>
    </row>
    <row r="11351" spans="1:14" x14ac:dyDescent="0.3">
      <c r="A11351" t="s">
        <v>14116</v>
      </c>
      <c r="B11351" s="1">
        <v>45941</v>
      </c>
      <c r="C11351" s="1" t="str">
        <f t="shared" si="354"/>
        <v>October</v>
      </c>
      <c r="D11351" t="s">
        <v>13746</v>
      </c>
      <c r="E11351" t="s">
        <v>211</v>
      </c>
      <c r="F11351" t="s">
        <v>22</v>
      </c>
      <c r="G11351" t="s">
        <v>23</v>
      </c>
      <c r="H11351">
        <v>1</v>
      </c>
      <c r="I11351">
        <v>30268.04</v>
      </c>
      <c r="J11351">
        <v>0.05</v>
      </c>
      <c r="K11351">
        <v>28754.639999999999</v>
      </c>
      <c r="L11351" t="s">
        <v>51</v>
      </c>
      <c r="M11351" t="s">
        <v>30</v>
      </c>
      <c r="N11351">
        <f t="shared" si="355"/>
        <v>2025</v>
      </c>
    </row>
    <row r="11352" spans="1:14" x14ac:dyDescent="0.3">
      <c r="A11352" t="s">
        <v>13745</v>
      </c>
      <c r="B11352" s="1">
        <v>45946</v>
      </c>
      <c r="C11352" s="1" t="str">
        <f t="shared" si="354"/>
        <v>October</v>
      </c>
      <c r="D11352" t="s">
        <v>13746</v>
      </c>
      <c r="E11352" t="s">
        <v>640</v>
      </c>
      <c r="F11352" t="s">
        <v>50</v>
      </c>
      <c r="G11352" t="s">
        <v>29</v>
      </c>
      <c r="H11352">
        <v>1</v>
      </c>
      <c r="I11352">
        <v>2749.16</v>
      </c>
      <c r="J11352">
        <v>0.15</v>
      </c>
      <c r="K11352">
        <v>2336.79</v>
      </c>
      <c r="L11352" t="s">
        <v>51</v>
      </c>
      <c r="M11352" t="s">
        <v>24</v>
      </c>
      <c r="N11352">
        <f t="shared" si="355"/>
        <v>2025</v>
      </c>
    </row>
    <row r="11353" spans="1:14" x14ac:dyDescent="0.3">
      <c r="A11353" t="s">
        <v>9760</v>
      </c>
      <c r="B11353" s="1">
        <v>45945</v>
      </c>
      <c r="C11353" s="1" t="str">
        <f t="shared" si="354"/>
        <v>October</v>
      </c>
      <c r="D11353" t="s">
        <v>9761</v>
      </c>
      <c r="F11353" t="s">
        <v>15</v>
      </c>
      <c r="G11353" t="s">
        <v>16</v>
      </c>
      <c r="H11353">
        <v>2</v>
      </c>
      <c r="I11353">
        <v>40963.57</v>
      </c>
      <c r="J11353">
        <v>0.05</v>
      </c>
      <c r="K11353">
        <v>77830.78</v>
      </c>
      <c r="L11353" t="s">
        <v>42</v>
      </c>
      <c r="M11353" t="s">
        <v>18</v>
      </c>
      <c r="N11353">
        <f t="shared" si="355"/>
        <v>2025</v>
      </c>
    </row>
    <row r="11354" spans="1:14" x14ac:dyDescent="0.3">
      <c r="A11354" t="s">
        <v>10778</v>
      </c>
      <c r="B11354" s="1">
        <v>45999</v>
      </c>
      <c r="C11354" s="1" t="str">
        <f t="shared" si="354"/>
        <v>December</v>
      </c>
      <c r="D11354" t="s">
        <v>9761</v>
      </c>
      <c r="E11354" t="s">
        <v>41</v>
      </c>
      <c r="F11354" t="s">
        <v>22</v>
      </c>
      <c r="G11354" t="s">
        <v>23</v>
      </c>
      <c r="H11354">
        <v>6</v>
      </c>
      <c r="I11354">
        <v>39535.99</v>
      </c>
      <c r="J11354">
        <v>0.15</v>
      </c>
      <c r="K11354">
        <v>201633.55</v>
      </c>
      <c r="L11354" t="s">
        <v>17</v>
      </c>
      <c r="M11354" t="s">
        <v>18</v>
      </c>
      <c r="N11354">
        <f t="shared" si="355"/>
        <v>2025</v>
      </c>
    </row>
    <row r="11355" spans="1:14" x14ac:dyDescent="0.3">
      <c r="A11355" t="s">
        <v>9627</v>
      </c>
      <c r="B11355" s="1">
        <v>45760</v>
      </c>
      <c r="C11355" s="1" t="str">
        <f t="shared" si="354"/>
        <v>April</v>
      </c>
      <c r="D11355" t="s">
        <v>1058</v>
      </c>
      <c r="E11355" t="s">
        <v>535</v>
      </c>
      <c r="F11355" t="s">
        <v>34</v>
      </c>
      <c r="G11355" t="s">
        <v>29</v>
      </c>
      <c r="H11355">
        <v>6</v>
      </c>
      <c r="I11355">
        <v>9227.75</v>
      </c>
      <c r="J11355">
        <v>0.1</v>
      </c>
      <c r="K11355">
        <v>49829.85</v>
      </c>
      <c r="L11355" t="s">
        <v>17</v>
      </c>
      <c r="M11355" t="s">
        <v>24</v>
      </c>
      <c r="N11355">
        <f t="shared" si="355"/>
        <v>2025</v>
      </c>
    </row>
    <row r="11356" spans="1:14" x14ac:dyDescent="0.3">
      <c r="A11356" t="s">
        <v>1057</v>
      </c>
      <c r="B11356" s="1">
        <v>45861</v>
      </c>
      <c r="C11356" s="1" t="str">
        <f t="shared" si="354"/>
        <v>July</v>
      </c>
      <c r="D11356" t="s">
        <v>1058</v>
      </c>
      <c r="E11356" t="s">
        <v>653</v>
      </c>
      <c r="F11356" t="s">
        <v>79</v>
      </c>
      <c r="G11356" t="s">
        <v>29</v>
      </c>
      <c r="H11356">
        <v>7</v>
      </c>
      <c r="I11356">
        <v>14206.12</v>
      </c>
      <c r="J11356">
        <v>0.05</v>
      </c>
      <c r="K11356">
        <v>94470.7</v>
      </c>
      <c r="L11356" t="s">
        <v>17</v>
      </c>
      <c r="M11356" t="s">
        <v>30</v>
      </c>
      <c r="N11356">
        <f t="shared" si="355"/>
        <v>2025</v>
      </c>
    </row>
    <row r="11357" spans="1:14" x14ac:dyDescent="0.3">
      <c r="A11357" t="s">
        <v>6152</v>
      </c>
      <c r="B11357" s="1">
        <v>45763</v>
      </c>
      <c r="C11357" s="1" t="str">
        <f t="shared" si="354"/>
        <v>April</v>
      </c>
      <c r="D11357" t="s">
        <v>6153</v>
      </c>
      <c r="E11357" t="s">
        <v>166</v>
      </c>
      <c r="F11357" t="s">
        <v>155</v>
      </c>
      <c r="G11357" t="s">
        <v>101</v>
      </c>
      <c r="H11357">
        <v>7</v>
      </c>
      <c r="I11357">
        <v>5642.86</v>
      </c>
      <c r="J11357">
        <v>0.05</v>
      </c>
      <c r="K11357">
        <v>37525.019999999997</v>
      </c>
      <c r="L11357" t="s">
        <v>42</v>
      </c>
      <c r="M11357" t="s">
        <v>24</v>
      </c>
      <c r="N11357">
        <f t="shared" si="355"/>
        <v>2025</v>
      </c>
    </row>
    <row r="11358" spans="1:14" x14ac:dyDescent="0.3">
      <c r="A11358" t="s">
        <v>12359</v>
      </c>
      <c r="B11358" s="1">
        <v>45912</v>
      </c>
      <c r="C11358" s="1" t="str">
        <f t="shared" si="354"/>
        <v>September</v>
      </c>
      <c r="D11358" t="s">
        <v>6153</v>
      </c>
      <c r="E11358" t="s">
        <v>122</v>
      </c>
      <c r="F11358" t="s">
        <v>15</v>
      </c>
      <c r="G11358" t="s">
        <v>16</v>
      </c>
      <c r="H11358">
        <v>4</v>
      </c>
      <c r="I11358">
        <v>6901.78</v>
      </c>
      <c r="J11358">
        <v>0.15</v>
      </c>
      <c r="K11358">
        <v>23466.05</v>
      </c>
      <c r="L11358" t="s">
        <v>42</v>
      </c>
      <c r="M11358" t="s">
        <v>52</v>
      </c>
      <c r="N11358">
        <f t="shared" si="355"/>
        <v>2025</v>
      </c>
    </row>
    <row r="11359" spans="1:14" x14ac:dyDescent="0.3">
      <c r="A11359" t="s">
        <v>14146</v>
      </c>
      <c r="B11359" s="1">
        <v>45717</v>
      </c>
      <c r="C11359" s="1" t="str">
        <f t="shared" si="354"/>
        <v>March</v>
      </c>
      <c r="D11359" t="s">
        <v>5985</v>
      </c>
      <c r="E11359" t="s">
        <v>140</v>
      </c>
      <c r="F11359" t="s">
        <v>105</v>
      </c>
      <c r="G11359" t="s">
        <v>16</v>
      </c>
      <c r="H11359">
        <v>5</v>
      </c>
      <c r="I11359">
        <v>6138.7</v>
      </c>
      <c r="J11359">
        <v>0.1</v>
      </c>
      <c r="K11359">
        <v>27624.15</v>
      </c>
      <c r="L11359" t="s">
        <v>17</v>
      </c>
      <c r="M11359" t="s">
        <v>24</v>
      </c>
      <c r="N11359">
        <f t="shared" si="355"/>
        <v>2025</v>
      </c>
    </row>
    <row r="11360" spans="1:14" x14ac:dyDescent="0.3">
      <c r="A11360" t="s">
        <v>13158</v>
      </c>
      <c r="B11360" s="1">
        <v>45894</v>
      </c>
      <c r="C11360" s="1" t="str">
        <f t="shared" si="354"/>
        <v>August</v>
      </c>
      <c r="D11360" t="s">
        <v>5985</v>
      </c>
      <c r="E11360" t="s">
        <v>65</v>
      </c>
      <c r="F11360" t="s">
        <v>46</v>
      </c>
      <c r="G11360" t="s">
        <v>23</v>
      </c>
      <c r="H11360">
        <v>7</v>
      </c>
      <c r="I11360">
        <v>25876.13</v>
      </c>
      <c r="J11360">
        <v>0.05</v>
      </c>
      <c r="K11360">
        <v>172076.26</v>
      </c>
      <c r="L11360" t="s">
        <v>51</v>
      </c>
      <c r="M11360" t="s">
        <v>24</v>
      </c>
      <c r="N11360">
        <f t="shared" si="355"/>
        <v>2025</v>
      </c>
    </row>
    <row r="11361" spans="1:14" x14ac:dyDescent="0.3">
      <c r="A11361" t="s">
        <v>5984</v>
      </c>
      <c r="B11361" s="1">
        <v>45913</v>
      </c>
      <c r="C11361" s="1" t="str">
        <f t="shared" si="354"/>
        <v>September</v>
      </c>
      <c r="D11361" t="s">
        <v>5985</v>
      </c>
      <c r="E11361" t="s">
        <v>71</v>
      </c>
      <c r="F11361" t="s">
        <v>46</v>
      </c>
      <c r="G11361" t="s">
        <v>23</v>
      </c>
      <c r="H11361">
        <v>5</v>
      </c>
      <c r="I11361">
        <v>48886.06</v>
      </c>
      <c r="J11361">
        <v>0.15</v>
      </c>
      <c r="K11361">
        <v>207765.75</v>
      </c>
      <c r="L11361" t="s">
        <v>17</v>
      </c>
      <c r="M11361" t="s">
        <v>30</v>
      </c>
      <c r="N11361">
        <f t="shared" si="355"/>
        <v>2025</v>
      </c>
    </row>
    <row r="11362" spans="1:14" x14ac:dyDescent="0.3">
      <c r="A11362" t="s">
        <v>9066</v>
      </c>
      <c r="B11362" s="1">
        <v>45729</v>
      </c>
      <c r="C11362" s="1" t="str">
        <f t="shared" si="354"/>
        <v>March</v>
      </c>
      <c r="D11362" t="s">
        <v>2308</v>
      </c>
      <c r="E11362" t="s">
        <v>309</v>
      </c>
      <c r="F11362" t="s">
        <v>75</v>
      </c>
      <c r="G11362" t="s">
        <v>29</v>
      </c>
      <c r="H11362">
        <v>6</v>
      </c>
      <c r="I11362">
        <v>25044.59</v>
      </c>
      <c r="J11362">
        <v>0</v>
      </c>
      <c r="K11362">
        <v>150267.54</v>
      </c>
      <c r="L11362" t="s">
        <v>51</v>
      </c>
      <c r="M11362" t="s">
        <v>52</v>
      </c>
      <c r="N11362">
        <f t="shared" si="355"/>
        <v>2025</v>
      </c>
    </row>
    <row r="11363" spans="1:14" x14ac:dyDescent="0.3">
      <c r="A11363" t="s">
        <v>2307</v>
      </c>
      <c r="B11363" s="1">
        <v>45777</v>
      </c>
      <c r="C11363" s="1" t="str">
        <f t="shared" si="354"/>
        <v>April</v>
      </c>
      <c r="D11363" t="s">
        <v>2308</v>
      </c>
      <c r="E11363" t="s">
        <v>610</v>
      </c>
      <c r="F11363" t="s">
        <v>83</v>
      </c>
      <c r="G11363" t="s">
        <v>23</v>
      </c>
      <c r="H11363">
        <v>6</v>
      </c>
      <c r="I11363">
        <v>15779.38</v>
      </c>
      <c r="J11363">
        <v>0.15</v>
      </c>
      <c r="K11363">
        <f>IF(OR(H11363=" ",I11363=" ")," ",H11363*I11363*(1-J11363))</f>
        <v>80474.838000000003</v>
      </c>
      <c r="L11363" t="s">
        <v>17</v>
      </c>
      <c r="M11363" t="s">
        <v>24</v>
      </c>
      <c r="N11363">
        <f t="shared" si="355"/>
        <v>2025</v>
      </c>
    </row>
    <row r="11364" spans="1:14" x14ac:dyDescent="0.3">
      <c r="A11364" t="s">
        <v>10888</v>
      </c>
      <c r="B11364" s="1">
        <v>45875</v>
      </c>
      <c r="C11364" s="1" t="str">
        <f t="shared" si="354"/>
        <v>August</v>
      </c>
      <c r="D11364" t="s">
        <v>2308</v>
      </c>
      <c r="E11364" t="s">
        <v>293</v>
      </c>
      <c r="F11364" t="s">
        <v>75</v>
      </c>
      <c r="G11364" t="s">
        <v>29</v>
      </c>
      <c r="H11364">
        <v>3</v>
      </c>
      <c r="I11364">
        <v>17958.87</v>
      </c>
      <c r="J11364">
        <v>0</v>
      </c>
      <c r="K11364">
        <v>53876.61</v>
      </c>
      <c r="L11364" t="s">
        <v>51</v>
      </c>
      <c r="M11364" t="s">
        <v>30</v>
      </c>
      <c r="N11364">
        <f t="shared" si="355"/>
        <v>2025</v>
      </c>
    </row>
    <row r="11365" spans="1:14" x14ac:dyDescent="0.3">
      <c r="A11365" t="s">
        <v>10712</v>
      </c>
      <c r="B11365" s="1">
        <v>45881</v>
      </c>
      <c r="C11365" s="1" t="str">
        <f t="shared" si="354"/>
        <v>August</v>
      </c>
      <c r="D11365" t="s">
        <v>2308</v>
      </c>
      <c r="E11365" t="s">
        <v>949</v>
      </c>
      <c r="F11365" t="s">
        <v>38</v>
      </c>
      <c r="G11365" t="s">
        <v>29</v>
      </c>
      <c r="H11365">
        <v>6</v>
      </c>
      <c r="I11365">
        <v>27653.18</v>
      </c>
      <c r="J11365">
        <v>0.15</v>
      </c>
      <c r="K11365">
        <v>141031.22</v>
      </c>
      <c r="L11365" t="s">
        <v>42</v>
      </c>
      <c r="M11365" t="s">
        <v>18</v>
      </c>
      <c r="N11365">
        <f t="shared" si="355"/>
        <v>2025</v>
      </c>
    </row>
    <row r="11366" spans="1:14" x14ac:dyDescent="0.3">
      <c r="A11366" t="s">
        <v>9610</v>
      </c>
      <c r="B11366" s="1">
        <v>45968</v>
      </c>
      <c r="C11366" s="1" t="str">
        <f t="shared" si="354"/>
        <v>November</v>
      </c>
      <c r="D11366" t="s">
        <v>2308</v>
      </c>
      <c r="E11366" t="s">
        <v>306</v>
      </c>
      <c r="F11366" t="s">
        <v>15</v>
      </c>
      <c r="G11366" t="s">
        <v>16</v>
      </c>
      <c r="H11366">
        <v>4</v>
      </c>
      <c r="I11366">
        <v>40894.379999999997</v>
      </c>
      <c r="J11366">
        <v>0</v>
      </c>
      <c r="K11366">
        <v>163577.51999999999</v>
      </c>
      <c r="L11366" t="s">
        <v>42</v>
      </c>
      <c r="M11366" t="s">
        <v>52</v>
      </c>
      <c r="N11366">
        <f t="shared" si="355"/>
        <v>2025</v>
      </c>
    </row>
    <row r="11367" spans="1:14" x14ac:dyDescent="0.3">
      <c r="A11367" t="s">
        <v>9874</v>
      </c>
      <c r="B11367" s="1">
        <v>45808</v>
      </c>
      <c r="C11367" s="1" t="str">
        <f t="shared" si="354"/>
        <v>May</v>
      </c>
      <c r="D11367" t="s">
        <v>150</v>
      </c>
      <c r="E11367" t="s">
        <v>640</v>
      </c>
      <c r="F11367" t="s">
        <v>50</v>
      </c>
      <c r="G11367" t="s">
        <v>29</v>
      </c>
      <c r="H11367">
        <v>3</v>
      </c>
      <c r="I11367">
        <v>43662.68</v>
      </c>
      <c r="J11367">
        <v>0.05</v>
      </c>
      <c r="K11367">
        <v>124438.64</v>
      </c>
      <c r="L11367" t="s">
        <v>42</v>
      </c>
      <c r="M11367" t="s">
        <v>30</v>
      </c>
      <c r="N11367">
        <f t="shared" si="355"/>
        <v>2025</v>
      </c>
    </row>
    <row r="11368" spans="1:14" x14ac:dyDescent="0.3">
      <c r="A11368" t="s">
        <v>149</v>
      </c>
      <c r="B11368" s="1">
        <v>45833</v>
      </c>
      <c r="C11368" s="1" t="str">
        <f t="shared" si="354"/>
        <v>June</v>
      </c>
      <c r="D11368" t="s">
        <v>150</v>
      </c>
      <c r="E11368" t="s">
        <v>151</v>
      </c>
      <c r="F11368" t="s">
        <v>75</v>
      </c>
      <c r="G11368" t="s">
        <v>29</v>
      </c>
      <c r="H11368">
        <v>3</v>
      </c>
      <c r="I11368">
        <v>26057.75</v>
      </c>
      <c r="J11368">
        <v>0</v>
      </c>
      <c r="K11368">
        <v>78173.25</v>
      </c>
      <c r="L11368" s="2" t="s">
        <v>15508</v>
      </c>
      <c r="M11368" t="s">
        <v>52</v>
      </c>
      <c r="N11368">
        <f t="shared" si="355"/>
        <v>2025</v>
      </c>
    </row>
    <row r="11369" spans="1:14" x14ac:dyDescent="0.3">
      <c r="A11369" t="s">
        <v>561</v>
      </c>
      <c r="B11369" s="1">
        <v>45960</v>
      </c>
      <c r="C11369" s="1" t="str">
        <f t="shared" si="354"/>
        <v>October</v>
      </c>
      <c r="D11369" t="s">
        <v>150</v>
      </c>
      <c r="E11369" t="s">
        <v>453</v>
      </c>
      <c r="F11369" t="s">
        <v>75</v>
      </c>
      <c r="G11369" t="s">
        <v>29</v>
      </c>
      <c r="H11369">
        <v>5</v>
      </c>
      <c r="I11369">
        <v>40735.03</v>
      </c>
      <c r="J11369">
        <v>0.2</v>
      </c>
      <c r="K11369">
        <v>162940.12</v>
      </c>
      <c r="L11369" t="s">
        <v>51</v>
      </c>
      <c r="M11369" t="s">
        <v>18</v>
      </c>
      <c r="N11369">
        <f t="shared" si="355"/>
        <v>2025</v>
      </c>
    </row>
    <row r="11370" spans="1:14" x14ac:dyDescent="0.3">
      <c r="A11370" t="s">
        <v>10923</v>
      </c>
      <c r="B11370" s="1">
        <v>45961</v>
      </c>
      <c r="C11370" s="1" t="str">
        <f t="shared" si="354"/>
        <v>October</v>
      </c>
      <c r="D11370" t="s">
        <v>150</v>
      </c>
      <c r="E11370" t="s">
        <v>125</v>
      </c>
      <c r="F11370" t="s">
        <v>109</v>
      </c>
      <c r="G11370" t="s">
        <v>16</v>
      </c>
      <c r="H11370">
        <v>3</v>
      </c>
      <c r="I11370">
        <v>6570.37</v>
      </c>
      <c r="J11370">
        <v>0.05</v>
      </c>
      <c r="K11370">
        <v>18725.55</v>
      </c>
      <c r="L11370" t="s">
        <v>42</v>
      </c>
      <c r="M11370" t="s">
        <v>24</v>
      </c>
      <c r="N11370">
        <f t="shared" si="355"/>
        <v>2025</v>
      </c>
    </row>
    <row r="11371" spans="1:14" x14ac:dyDescent="0.3">
      <c r="A11371" t="s">
        <v>12408</v>
      </c>
      <c r="B11371" s="1">
        <v>46017</v>
      </c>
      <c r="C11371" s="1" t="str">
        <f t="shared" si="354"/>
        <v>December</v>
      </c>
      <c r="D11371" t="s">
        <v>150</v>
      </c>
      <c r="F11371" t="s">
        <v>28</v>
      </c>
      <c r="G11371" t="s">
        <v>29</v>
      </c>
      <c r="H11371">
        <v>5</v>
      </c>
      <c r="I11371">
        <v>21484.18</v>
      </c>
      <c r="J11371">
        <v>0</v>
      </c>
      <c r="K11371">
        <v>91307.76</v>
      </c>
      <c r="L11371" t="s">
        <v>17</v>
      </c>
      <c r="M11371" t="s">
        <v>24</v>
      </c>
      <c r="N11371">
        <f t="shared" si="355"/>
        <v>2025</v>
      </c>
    </row>
    <row r="11372" spans="1:14" x14ac:dyDescent="0.3">
      <c r="A11372" t="s">
        <v>5595</v>
      </c>
      <c r="B11372" s="1">
        <v>46019</v>
      </c>
      <c r="C11372" s="1" t="str">
        <f t="shared" si="354"/>
        <v>December</v>
      </c>
      <c r="D11372" t="s">
        <v>150</v>
      </c>
      <c r="E11372" t="s">
        <v>369</v>
      </c>
      <c r="F11372" t="s">
        <v>22</v>
      </c>
      <c r="G11372" t="s">
        <v>23</v>
      </c>
      <c r="H11372">
        <v>2</v>
      </c>
      <c r="I11372">
        <v>32407.919999999998</v>
      </c>
      <c r="J11372">
        <v>0</v>
      </c>
      <c r="K11372">
        <v>64815.839999999997</v>
      </c>
      <c r="L11372" t="s">
        <v>42</v>
      </c>
      <c r="M11372" t="s">
        <v>24</v>
      </c>
      <c r="N11372">
        <f t="shared" si="355"/>
        <v>2025</v>
      </c>
    </row>
    <row r="11373" spans="1:14" x14ac:dyDescent="0.3">
      <c r="A11373" t="s">
        <v>12823</v>
      </c>
      <c r="B11373" s="1">
        <v>45724</v>
      </c>
      <c r="C11373" s="1" t="str">
        <f t="shared" si="354"/>
        <v>March</v>
      </c>
      <c r="D11373" t="s">
        <v>1585</v>
      </c>
      <c r="E11373" t="s">
        <v>166</v>
      </c>
      <c r="F11373" t="s">
        <v>155</v>
      </c>
      <c r="G11373" t="s">
        <v>101</v>
      </c>
      <c r="H11373">
        <v>4</v>
      </c>
      <c r="I11373">
        <v>468.36</v>
      </c>
      <c r="J11373">
        <v>0</v>
      </c>
      <c r="K11373">
        <v>1873.44</v>
      </c>
      <c r="L11373" t="s">
        <v>17</v>
      </c>
      <c r="M11373" t="s">
        <v>18</v>
      </c>
      <c r="N11373">
        <f t="shared" si="355"/>
        <v>2025</v>
      </c>
    </row>
    <row r="11374" spans="1:14" x14ac:dyDescent="0.3">
      <c r="A11374" t="s">
        <v>1584</v>
      </c>
      <c r="B11374" s="1">
        <v>45947</v>
      </c>
      <c r="C11374" s="1" t="str">
        <f t="shared" si="354"/>
        <v>October</v>
      </c>
      <c r="D11374" t="s">
        <v>1585</v>
      </c>
      <c r="E11374" t="s">
        <v>71</v>
      </c>
      <c r="F11374" t="s">
        <v>46</v>
      </c>
      <c r="G11374" t="s">
        <v>23</v>
      </c>
      <c r="H11374">
        <v>1</v>
      </c>
      <c r="I11374">
        <v>4922.8599999999997</v>
      </c>
      <c r="J11374">
        <v>0.1</v>
      </c>
      <c r="K11374">
        <v>4430.57</v>
      </c>
      <c r="L11374" t="s">
        <v>17</v>
      </c>
      <c r="M11374" t="s">
        <v>24</v>
      </c>
      <c r="N11374">
        <f t="shared" si="355"/>
        <v>2025</v>
      </c>
    </row>
    <row r="11375" spans="1:14" x14ac:dyDescent="0.3">
      <c r="A11375" t="s">
        <v>14917</v>
      </c>
      <c r="B11375" s="1">
        <v>45991</v>
      </c>
      <c r="C11375" s="1" t="str">
        <f t="shared" si="354"/>
        <v>November</v>
      </c>
      <c r="D11375" t="s">
        <v>1585</v>
      </c>
      <c r="E11375" t="s">
        <v>306</v>
      </c>
      <c r="F11375" t="s">
        <v>15</v>
      </c>
      <c r="G11375" t="s">
        <v>16</v>
      </c>
      <c r="H11375">
        <v>7</v>
      </c>
      <c r="I11375">
        <v>23197.29</v>
      </c>
      <c r="J11375">
        <v>0.2</v>
      </c>
      <c r="K11375">
        <v>129904.82</v>
      </c>
      <c r="L11375" t="s">
        <v>42</v>
      </c>
      <c r="M11375" t="s">
        <v>24</v>
      </c>
      <c r="N11375">
        <f t="shared" si="355"/>
        <v>2025</v>
      </c>
    </row>
    <row r="11376" spans="1:14" x14ac:dyDescent="0.3">
      <c r="A11376" t="s">
        <v>10146</v>
      </c>
      <c r="B11376"/>
      <c r="C11376" s="1" t="str">
        <f t="shared" si="354"/>
        <v/>
      </c>
      <c r="D11376" t="s">
        <v>1585</v>
      </c>
      <c r="E11376" t="s">
        <v>104</v>
      </c>
      <c r="F11376" t="s">
        <v>105</v>
      </c>
      <c r="G11376" t="s">
        <v>16</v>
      </c>
      <c r="H11376">
        <v>6</v>
      </c>
      <c r="I11376">
        <v>1219.68</v>
      </c>
      <c r="J11376">
        <v>0.05</v>
      </c>
      <c r="K11376">
        <v>6952.18</v>
      </c>
      <c r="L11376" t="s">
        <v>51</v>
      </c>
      <c r="M11376" t="s">
        <v>30</v>
      </c>
      <c r="N11376" t="str">
        <f t="shared" si="355"/>
        <v/>
      </c>
    </row>
    <row r="11377" spans="1:14" x14ac:dyDescent="0.3">
      <c r="A11377" t="s">
        <v>3747</v>
      </c>
      <c r="B11377" s="1">
        <v>45669</v>
      </c>
      <c r="C11377" s="1" t="str">
        <f t="shared" si="354"/>
        <v>January</v>
      </c>
      <c r="D11377" t="s">
        <v>966</v>
      </c>
      <c r="E11377" t="s">
        <v>466</v>
      </c>
      <c r="F11377" t="s">
        <v>59</v>
      </c>
      <c r="G11377" t="s">
        <v>29</v>
      </c>
      <c r="H11377">
        <v>3</v>
      </c>
      <c r="I11377">
        <v>18409.689999999999</v>
      </c>
      <c r="J11377">
        <v>0.1</v>
      </c>
      <c r="K11377">
        <v>49706.16</v>
      </c>
      <c r="L11377" t="s">
        <v>42</v>
      </c>
      <c r="M11377" t="s">
        <v>24</v>
      </c>
      <c r="N11377">
        <f t="shared" si="355"/>
        <v>2025</v>
      </c>
    </row>
    <row r="11378" spans="1:14" x14ac:dyDescent="0.3">
      <c r="A11378" t="s">
        <v>5212</v>
      </c>
      <c r="B11378" s="1">
        <v>45670</v>
      </c>
      <c r="C11378" s="1" t="str">
        <f t="shared" si="354"/>
        <v>January</v>
      </c>
      <c r="D11378" t="s">
        <v>966</v>
      </c>
      <c r="E11378" t="s">
        <v>125</v>
      </c>
      <c r="F11378" t="s">
        <v>109</v>
      </c>
      <c r="G11378" t="s">
        <v>16</v>
      </c>
      <c r="H11378">
        <v>1</v>
      </c>
      <c r="I11378">
        <v>30804.17</v>
      </c>
      <c r="J11378">
        <v>0.15</v>
      </c>
      <c r="K11378">
        <v>26183.54</v>
      </c>
      <c r="L11378" t="s">
        <v>17</v>
      </c>
      <c r="M11378" t="s">
        <v>52</v>
      </c>
      <c r="N11378">
        <f t="shared" si="355"/>
        <v>2025</v>
      </c>
    </row>
    <row r="11379" spans="1:14" x14ac:dyDescent="0.3">
      <c r="A11379" t="s">
        <v>6019</v>
      </c>
      <c r="B11379" s="1">
        <v>45687</v>
      </c>
      <c r="C11379" s="1" t="str">
        <f t="shared" si="354"/>
        <v>January</v>
      </c>
      <c r="D11379" t="s">
        <v>966</v>
      </c>
      <c r="E11379" t="s">
        <v>251</v>
      </c>
      <c r="F11379" t="s">
        <v>109</v>
      </c>
      <c r="G11379" t="s">
        <v>16</v>
      </c>
      <c r="H11379">
        <v>4</v>
      </c>
      <c r="I11379">
        <v>3745.68</v>
      </c>
      <c r="J11379">
        <v>0.05</v>
      </c>
      <c r="K11379">
        <v>14233.58</v>
      </c>
      <c r="L11379" t="s">
        <v>17</v>
      </c>
      <c r="M11379" t="s">
        <v>52</v>
      </c>
      <c r="N11379">
        <f t="shared" si="355"/>
        <v>2025</v>
      </c>
    </row>
    <row r="11380" spans="1:14" x14ac:dyDescent="0.3">
      <c r="A11380" t="s">
        <v>12863</v>
      </c>
      <c r="B11380" s="1">
        <v>45787</v>
      </c>
      <c r="C11380" s="1" t="str">
        <f t="shared" si="354"/>
        <v>May</v>
      </c>
      <c r="D11380" t="s">
        <v>966</v>
      </c>
      <c r="E11380" t="s">
        <v>33</v>
      </c>
      <c r="F11380" t="s">
        <v>34</v>
      </c>
      <c r="G11380" t="s">
        <v>29</v>
      </c>
      <c r="H11380">
        <v>2</v>
      </c>
      <c r="I11380">
        <v>34456.85</v>
      </c>
      <c r="J11380">
        <v>0.05</v>
      </c>
      <c r="K11380">
        <v>65468.01</v>
      </c>
      <c r="L11380" t="s">
        <v>42</v>
      </c>
      <c r="M11380" t="s">
        <v>52</v>
      </c>
      <c r="N11380">
        <f t="shared" si="355"/>
        <v>2025</v>
      </c>
    </row>
    <row r="11381" spans="1:14" x14ac:dyDescent="0.3">
      <c r="A11381" t="s">
        <v>965</v>
      </c>
      <c r="B11381" s="1">
        <v>45880</v>
      </c>
      <c r="C11381" s="1" t="str">
        <f t="shared" si="354"/>
        <v>August</v>
      </c>
      <c r="D11381" t="s">
        <v>966</v>
      </c>
      <c r="E11381" t="s">
        <v>58</v>
      </c>
      <c r="F11381" t="s">
        <v>59</v>
      </c>
      <c r="G11381" t="s">
        <v>29</v>
      </c>
      <c r="H11381">
        <v>2</v>
      </c>
      <c r="I11381">
        <v>33908.400000000001</v>
      </c>
      <c r="J11381">
        <v>0</v>
      </c>
      <c r="K11381">
        <v>67816.800000000003</v>
      </c>
      <c r="L11381" t="s">
        <v>17</v>
      </c>
      <c r="M11381" t="s">
        <v>24</v>
      </c>
      <c r="N11381">
        <f t="shared" si="355"/>
        <v>2025</v>
      </c>
    </row>
    <row r="11382" spans="1:14" x14ac:dyDescent="0.3">
      <c r="A11382" t="s">
        <v>7262</v>
      </c>
      <c r="B11382" s="1">
        <v>45931</v>
      </c>
      <c r="C11382" s="1" t="str">
        <f t="shared" si="354"/>
        <v>October</v>
      </c>
      <c r="D11382" t="s">
        <v>966</v>
      </c>
      <c r="E11382" t="s">
        <v>33</v>
      </c>
      <c r="F11382" t="s">
        <v>34</v>
      </c>
      <c r="G11382" t="s">
        <v>29</v>
      </c>
      <c r="H11382">
        <v>7</v>
      </c>
      <c r="I11382">
        <v>28920.560000000001</v>
      </c>
      <c r="J11382">
        <v>0</v>
      </c>
      <c r="K11382">
        <v>202443.92</v>
      </c>
      <c r="L11382" t="s">
        <v>42</v>
      </c>
      <c r="M11382" t="s">
        <v>52</v>
      </c>
      <c r="N11382">
        <f t="shared" si="355"/>
        <v>2025</v>
      </c>
    </row>
    <row r="11383" spans="1:14" x14ac:dyDescent="0.3">
      <c r="A11383" t="s">
        <v>1945</v>
      </c>
      <c r="B11383" s="1">
        <v>45724</v>
      </c>
      <c r="C11383" s="1" t="str">
        <f t="shared" si="354"/>
        <v>March</v>
      </c>
      <c r="D11383" t="s">
        <v>1946</v>
      </c>
      <c r="E11383" t="s">
        <v>194</v>
      </c>
      <c r="F11383" t="s">
        <v>100</v>
      </c>
      <c r="G11383" t="s">
        <v>101</v>
      </c>
      <c r="H11383">
        <v>3</v>
      </c>
      <c r="I11383">
        <v>39688.559999999998</v>
      </c>
      <c r="J11383">
        <v>0.2</v>
      </c>
      <c r="K11383">
        <v>95252.54</v>
      </c>
      <c r="L11383" t="s">
        <v>42</v>
      </c>
      <c r="M11383" t="s">
        <v>52</v>
      </c>
      <c r="N11383">
        <f t="shared" si="355"/>
        <v>2025</v>
      </c>
    </row>
    <row r="11384" spans="1:14" x14ac:dyDescent="0.3">
      <c r="A11384" t="s">
        <v>14689</v>
      </c>
      <c r="B11384" s="1">
        <v>45770</v>
      </c>
      <c r="C11384" s="1" t="str">
        <f t="shared" si="354"/>
        <v>April</v>
      </c>
      <c r="D11384" t="s">
        <v>9697</v>
      </c>
      <c r="E11384" t="s">
        <v>82</v>
      </c>
      <c r="F11384" t="s">
        <v>83</v>
      </c>
      <c r="G11384" t="s">
        <v>23</v>
      </c>
      <c r="H11384">
        <v>1</v>
      </c>
      <c r="I11384">
        <v>46852.57</v>
      </c>
      <c r="J11384">
        <v>0</v>
      </c>
      <c r="K11384">
        <v>46852.57</v>
      </c>
      <c r="L11384" t="s">
        <v>51</v>
      </c>
      <c r="M11384" t="s">
        <v>24</v>
      </c>
      <c r="N11384">
        <f t="shared" si="355"/>
        <v>2025</v>
      </c>
    </row>
    <row r="11385" spans="1:14" x14ac:dyDescent="0.3">
      <c r="A11385" t="s">
        <v>9696</v>
      </c>
      <c r="B11385" s="1">
        <v>45874</v>
      </c>
      <c r="C11385" s="1" t="str">
        <f t="shared" si="354"/>
        <v>August</v>
      </c>
      <c r="D11385" t="s">
        <v>9697</v>
      </c>
      <c r="E11385" t="s">
        <v>82</v>
      </c>
      <c r="F11385" t="s">
        <v>83</v>
      </c>
      <c r="G11385" t="s">
        <v>23</v>
      </c>
      <c r="H11385">
        <v>5</v>
      </c>
      <c r="I11385">
        <v>19594.810000000001</v>
      </c>
      <c r="J11385">
        <v>0.05</v>
      </c>
      <c r="K11385">
        <v>93075.35</v>
      </c>
      <c r="L11385" t="s">
        <v>17</v>
      </c>
      <c r="M11385" t="s">
        <v>52</v>
      </c>
      <c r="N11385">
        <f t="shared" si="355"/>
        <v>2025</v>
      </c>
    </row>
    <row r="11386" spans="1:14" x14ac:dyDescent="0.3">
      <c r="A11386" t="s">
        <v>13147</v>
      </c>
      <c r="B11386" s="1">
        <v>45891</v>
      </c>
      <c r="C11386" s="1" t="str">
        <f t="shared" si="354"/>
        <v>August</v>
      </c>
      <c r="D11386" t="s">
        <v>9697</v>
      </c>
      <c r="E11386" t="s">
        <v>45</v>
      </c>
      <c r="F11386" t="s">
        <v>46</v>
      </c>
      <c r="G11386" t="s">
        <v>23</v>
      </c>
      <c r="H11386">
        <v>1</v>
      </c>
      <c r="I11386">
        <v>11266.83</v>
      </c>
      <c r="J11386">
        <v>0</v>
      </c>
      <c r="K11386">
        <v>11266.83</v>
      </c>
      <c r="L11386" t="s">
        <v>42</v>
      </c>
      <c r="M11386" t="s">
        <v>30</v>
      </c>
      <c r="N11386">
        <f t="shared" si="355"/>
        <v>2025</v>
      </c>
    </row>
    <row r="11387" spans="1:14" x14ac:dyDescent="0.3">
      <c r="A11387" t="s">
        <v>14011</v>
      </c>
      <c r="B11387" s="1">
        <v>45942</v>
      </c>
      <c r="C11387" s="1" t="str">
        <f t="shared" si="354"/>
        <v>October</v>
      </c>
      <c r="D11387" t="s">
        <v>9697</v>
      </c>
      <c r="E11387" t="s">
        <v>37</v>
      </c>
      <c r="F11387" t="s">
        <v>38</v>
      </c>
      <c r="H11387">
        <v>3</v>
      </c>
      <c r="I11387">
        <v>14250.77</v>
      </c>
      <c r="J11387">
        <v>0.05</v>
      </c>
      <c r="K11387">
        <v>40614.69</v>
      </c>
      <c r="L11387" t="s">
        <v>51</v>
      </c>
      <c r="M11387" t="s">
        <v>24</v>
      </c>
      <c r="N11387">
        <f t="shared" si="355"/>
        <v>2025</v>
      </c>
    </row>
    <row r="11388" spans="1:14" x14ac:dyDescent="0.3">
      <c r="A11388" t="s">
        <v>4262</v>
      </c>
      <c r="B11388" s="1">
        <v>45973</v>
      </c>
      <c r="C11388" s="1" t="str">
        <f t="shared" si="354"/>
        <v>November</v>
      </c>
      <c r="D11388" t="s">
        <v>4263</v>
      </c>
      <c r="E11388" t="s">
        <v>261</v>
      </c>
      <c r="F11388" t="s">
        <v>109</v>
      </c>
      <c r="G11388" t="s">
        <v>16</v>
      </c>
      <c r="H11388">
        <v>7</v>
      </c>
      <c r="I11388">
        <v>24548.83</v>
      </c>
      <c r="J11388">
        <v>0.2</v>
      </c>
      <c r="K11388">
        <v>137473.45000000001</v>
      </c>
      <c r="L11388" t="s">
        <v>17</v>
      </c>
      <c r="M11388" t="s">
        <v>30</v>
      </c>
      <c r="N11388">
        <f t="shared" si="355"/>
        <v>2025</v>
      </c>
    </row>
    <row r="11389" spans="1:14" x14ac:dyDescent="0.3">
      <c r="A11389" t="s">
        <v>4029</v>
      </c>
      <c r="B11389" s="1">
        <v>45709</v>
      </c>
      <c r="C11389" s="1" t="str">
        <f t="shared" si="354"/>
        <v>February</v>
      </c>
      <c r="D11389" t="s">
        <v>4030</v>
      </c>
      <c r="E11389" t="s">
        <v>166</v>
      </c>
      <c r="F11389" t="s">
        <v>155</v>
      </c>
      <c r="G11389" t="s">
        <v>101</v>
      </c>
      <c r="H11389">
        <v>1</v>
      </c>
      <c r="I11389">
        <v>18231.27</v>
      </c>
      <c r="J11389">
        <v>0</v>
      </c>
      <c r="K11389">
        <v>18231.27</v>
      </c>
      <c r="L11389" t="s">
        <v>42</v>
      </c>
      <c r="M11389" t="s">
        <v>52</v>
      </c>
      <c r="N11389">
        <f t="shared" si="355"/>
        <v>2025</v>
      </c>
    </row>
    <row r="11390" spans="1:14" x14ac:dyDescent="0.3">
      <c r="A11390" t="s">
        <v>6594</v>
      </c>
      <c r="B11390" s="1">
        <v>45863</v>
      </c>
      <c r="C11390" s="1" t="str">
        <f t="shared" si="354"/>
        <v>July</v>
      </c>
      <c r="D11390" t="s">
        <v>4030</v>
      </c>
      <c r="E11390" t="s">
        <v>125</v>
      </c>
      <c r="F11390" t="s">
        <v>109</v>
      </c>
      <c r="G11390" t="s">
        <v>16</v>
      </c>
      <c r="H11390">
        <v>4</v>
      </c>
      <c r="I11390">
        <v>2151.27</v>
      </c>
      <c r="J11390">
        <v>0.2</v>
      </c>
      <c r="K11390">
        <v>6884.06</v>
      </c>
      <c r="L11390" t="s">
        <v>51</v>
      </c>
      <c r="M11390" t="s">
        <v>24</v>
      </c>
      <c r="N11390">
        <f t="shared" si="355"/>
        <v>2025</v>
      </c>
    </row>
    <row r="11391" spans="1:14" x14ac:dyDescent="0.3">
      <c r="A11391" t="s">
        <v>11583</v>
      </c>
      <c r="B11391" s="1">
        <v>45929</v>
      </c>
      <c r="C11391" s="1" t="str">
        <f t="shared" si="354"/>
        <v>September</v>
      </c>
      <c r="D11391" t="s">
        <v>4030</v>
      </c>
      <c r="E11391" t="s">
        <v>293</v>
      </c>
      <c r="F11391" t="s">
        <v>75</v>
      </c>
      <c r="G11391" t="s">
        <v>29</v>
      </c>
      <c r="H11391">
        <v>2</v>
      </c>
      <c r="I11391">
        <v>26666.35</v>
      </c>
      <c r="J11391">
        <v>0.05</v>
      </c>
      <c r="K11391">
        <v>50666.06</v>
      </c>
      <c r="L11391" t="s">
        <v>51</v>
      </c>
      <c r="M11391" t="s">
        <v>18</v>
      </c>
      <c r="N11391">
        <f t="shared" si="355"/>
        <v>2025</v>
      </c>
    </row>
    <row r="11392" spans="1:14" x14ac:dyDescent="0.3">
      <c r="A11392" t="s">
        <v>1450</v>
      </c>
      <c r="B11392" s="1">
        <v>45727</v>
      </c>
      <c r="C11392" s="1" t="str">
        <f t="shared" si="354"/>
        <v>March</v>
      </c>
      <c r="D11392" t="s">
        <v>1451</v>
      </c>
      <c r="E11392" t="s">
        <v>191</v>
      </c>
      <c r="F11392" t="s">
        <v>79</v>
      </c>
      <c r="G11392" t="s">
        <v>29</v>
      </c>
      <c r="H11392">
        <v>7</v>
      </c>
      <c r="I11392">
        <v>30070.98</v>
      </c>
      <c r="J11392">
        <v>0.1</v>
      </c>
      <c r="K11392">
        <v>189447.17</v>
      </c>
      <c r="L11392" t="s">
        <v>51</v>
      </c>
      <c r="M11392" t="s">
        <v>24</v>
      </c>
      <c r="N11392">
        <f t="shared" si="355"/>
        <v>2025</v>
      </c>
    </row>
    <row r="11393" spans="1:14" x14ac:dyDescent="0.3">
      <c r="A11393" t="s">
        <v>15420</v>
      </c>
      <c r="B11393" s="1">
        <v>45945</v>
      </c>
      <c r="C11393" s="1" t="str">
        <f t="shared" si="354"/>
        <v>October</v>
      </c>
      <c r="D11393" t="s">
        <v>1451</v>
      </c>
      <c r="E11393" t="s">
        <v>133</v>
      </c>
      <c r="F11393" t="s">
        <v>100</v>
      </c>
      <c r="G11393" t="s">
        <v>101</v>
      </c>
      <c r="H11393">
        <v>7</v>
      </c>
      <c r="I11393">
        <v>18344.37</v>
      </c>
      <c r="J11393">
        <v>0.05</v>
      </c>
      <c r="K11393">
        <v>121990.06</v>
      </c>
      <c r="L11393" t="s">
        <v>17</v>
      </c>
      <c r="M11393" t="s">
        <v>24</v>
      </c>
      <c r="N11393">
        <f t="shared" si="355"/>
        <v>2025</v>
      </c>
    </row>
    <row r="11394" spans="1:14" x14ac:dyDescent="0.3">
      <c r="A11394" t="s">
        <v>5149</v>
      </c>
      <c r="B11394" s="1">
        <v>45995</v>
      </c>
      <c r="C11394" s="1" t="str">
        <f t="shared" ref="C11394:C11457" si="356">IF(B11394="","",TEXT(B11394,"mmmm"))</f>
        <v>December</v>
      </c>
      <c r="D11394" t="s">
        <v>1451</v>
      </c>
      <c r="E11394" t="s">
        <v>33</v>
      </c>
      <c r="F11394" t="s">
        <v>34</v>
      </c>
      <c r="G11394" t="s">
        <v>29</v>
      </c>
      <c r="H11394">
        <v>1</v>
      </c>
      <c r="I11394">
        <v>24513.759999999998</v>
      </c>
      <c r="J11394">
        <v>0.05</v>
      </c>
      <c r="K11394">
        <v>23288.07</v>
      </c>
      <c r="L11394" t="s">
        <v>51</v>
      </c>
      <c r="M11394" t="s">
        <v>52</v>
      </c>
      <c r="N11394">
        <f t="shared" ref="N11394:N11457" si="357">IF(B11394="","",YEAR(B11394))</f>
        <v>2025</v>
      </c>
    </row>
    <row r="11395" spans="1:14" x14ac:dyDescent="0.3">
      <c r="A11395" t="s">
        <v>12752</v>
      </c>
      <c r="B11395" s="1">
        <v>46011</v>
      </c>
      <c r="C11395" s="1" t="str">
        <f t="shared" si="356"/>
        <v>December</v>
      </c>
      <c r="D11395" t="s">
        <v>1451</v>
      </c>
      <c r="E11395" t="s">
        <v>99</v>
      </c>
      <c r="F11395" t="s">
        <v>100</v>
      </c>
      <c r="G11395" t="s">
        <v>101</v>
      </c>
      <c r="H11395">
        <v>3</v>
      </c>
      <c r="I11395">
        <v>36552.18</v>
      </c>
      <c r="J11395">
        <v>0.05</v>
      </c>
      <c r="K11395">
        <v>104173.71</v>
      </c>
      <c r="L11395" t="s">
        <v>51</v>
      </c>
      <c r="M11395" t="s">
        <v>52</v>
      </c>
      <c r="N11395">
        <f t="shared" si="357"/>
        <v>2025</v>
      </c>
    </row>
    <row r="11396" spans="1:14" x14ac:dyDescent="0.3">
      <c r="A11396" t="s">
        <v>10966</v>
      </c>
      <c r="B11396"/>
      <c r="C11396" s="1" t="str">
        <f t="shared" si="356"/>
        <v/>
      </c>
      <c r="D11396" t="s">
        <v>1451</v>
      </c>
      <c r="E11396" t="s">
        <v>306</v>
      </c>
      <c r="F11396" t="s">
        <v>15</v>
      </c>
      <c r="G11396" t="s">
        <v>16</v>
      </c>
      <c r="H11396">
        <v>5</v>
      </c>
      <c r="I11396">
        <v>25557.32</v>
      </c>
      <c r="J11396">
        <v>0.1</v>
      </c>
      <c r="K11396">
        <v>115007.94</v>
      </c>
      <c r="L11396" t="s">
        <v>51</v>
      </c>
      <c r="M11396" t="s">
        <v>18</v>
      </c>
      <c r="N11396" t="str">
        <f t="shared" si="357"/>
        <v/>
      </c>
    </row>
    <row r="11397" spans="1:14" x14ac:dyDescent="0.3">
      <c r="A11397" t="s">
        <v>180</v>
      </c>
      <c r="B11397" s="1">
        <v>45826</v>
      </c>
      <c r="C11397" s="1" t="str">
        <f t="shared" si="356"/>
        <v>June</v>
      </c>
      <c r="D11397" t="s">
        <v>181</v>
      </c>
      <c r="E11397" t="s">
        <v>154</v>
      </c>
      <c r="F11397" t="s">
        <v>155</v>
      </c>
      <c r="G11397" t="s">
        <v>101</v>
      </c>
      <c r="H11397">
        <v>4</v>
      </c>
      <c r="I11397">
        <v>45729.87</v>
      </c>
      <c r="J11397">
        <v>0.15</v>
      </c>
      <c r="K11397">
        <v>155481.56</v>
      </c>
      <c r="L11397" t="s">
        <v>17</v>
      </c>
      <c r="M11397" t="s">
        <v>30</v>
      </c>
      <c r="N11397">
        <f t="shared" si="357"/>
        <v>2025</v>
      </c>
    </row>
    <row r="11398" spans="1:14" x14ac:dyDescent="0.3">
      <c r="A11398" t="s">
        <v>8407</v>
      </c>
      <c r="B11398" s="1">
        <v>45927</v>
      </c>
      <c r="C11398" s="1" t="str">
        <f t="shared" si="356"/>
        <v>September</v>
      </c>
      <c r="D11398" t="s">
        <v>8408</v>
      </c>
      <c r="E11398" t="s">
        <v>330</v>
      </c>
      <c r="F11398" t="s">
        <v>28</v>
      </c>
      <c r="G11398" t="s">
        <v>29</v>
      </c>
      <c r="H11398">
        <v>3</v>
      </c>
      <c r="I11398">
        <v>21202.19</v>
      </c>
      <c r="J11398">
        <v>0.15</v>
      </c>
      <c r="K11398">
        <v>54065.58</v>
      </c>
      <c r="L11398" t="s">
        <v>17</v>
      </c>
      <c r="M11398" t="s">
        <v>52</v>
      </c>
      <c r="N11398">
        <f t="shared" si="357"/>
        <v>2025</v>
      </c>
    </row>
    <row r="11399" spans="1:14" x14ac:dyDescent="0.3">
      <c r="A11399" t="s">
        <v>2861</v>
      </c>
      <c r="B11399" s="1">
        <v>45833</v>
      </c>
      <c r="C11399" s="1" t="str">
        <f t="shared" si="356"/>
        <v>June</v>
      </c>
      <c r="D11399" t="s">
        <v>1906</v>
      </c>
      <c r="E11399" t="s">
        <v>78</v>
      </c>
      <c r="F11399" t="s">
        <v>79</v>
      </c>
      <c r="G11399" t="s">
        <v>29</v>
      </c>
      <c r="H11399">
        <v>1</v>
      </c>
      <c r="I11399">
        <v>38858.33</v>
      </c>
      <c r="J11399">
        <v>0.1</v>
      </c>
      <c r="K11399">
        <v>34972.5</v>
      </c>
      <c r="L11399" t="s">
        <v>17</v>
      </c>
      <c r="M11399" t="s">
        <v>18</v>
      </c>
      <c r="N11399">
        <f t="shared" si="357"/>
        <v>2025</v>
      </c>
    </row>
    <row r="11400" spans="1:14" x14ac:dyDescent="0.3">
      <c r="A11400" t="s">
        <v>8232</v>
      </c>
      <c r="B11400" s="1">
        <v>45959</v>
      </c>
      <c r="C11400" s="1" t="str">
        <f t="shared" si="356"/>
        <v>October</v>
      </c>
      <c r="D11400" t="s">
        <v>1906</v>
      </c>
      <c r="E11400" t="s">
        <v>33</v>
      </c>
      <c r="F11400" t="s">
        <v>34</v>
      </c>
      <c r="G11400" t="s">
        <v>29</v>
      </c>
      <c r="H11400">
        <v>3</v>
      </c>
      <c r="I11400">
        <v>41048.959999999999</v>
      </c>
      <c r="J11400">
        <v>0.2</v>
      </c>
      <c r="K11400">
        <v>98517.5</v>
      </c>
      <c r="L11400" t="s">
        <v>42</v>
      </c>
      <c r="M11400" t="s">
        <v>18</v>
      </c>
      <c r="N11400">
        <f t="shared" si="357"/>
        <v>2025</v>
      </c>
    </row>
    <row r="11401" spans="1:14" x14ac:dyDescent="0.3">
      <c r="A11401" t="s">
        <v>5757</v>
      </c>
      <c r="B11401" s="1">
        <v>45971</v>
      </c>
      <c r="C11401" s="1" t="str">
        <f t="shared" si="356"/>
        <v>November</v>
      </c>
      <c r="D11401" t="s">
        <v>1906</v>
      </c>
      <c r="E11401" t="s">
        <v>486</v>
      </c>
      <c r="F11401" t="s">
        <v>75</v>
      </c>
      <c r="G11401" t="s">
        <v>29</v>
      </c>
      <c r="H11401">
        <v>5</v>
      </c>
      <c r="I11401">
        <v>38707.21</v>
      </c>
      <c r="J11401">
        <v>0.1</v>
      </c>
      <c r="K11401">
        <v>174182.45</v>
      </c>
      <c r="L11401" t="s">
        <v>17</v>
      </c>
      <c r="M11401" t="s">
        <v>30</v>
      </c>
      <c r="N11401">
        <f t="shared" si="357"/>
        <v>2025</v>
      </c>
    </row>
    <row r="11402" spans="1:14" x14ac:dyDescent="0.3">
      <c r="A11402" t="s">
        <v>11834</v>
      </c>
      <c r="B11402" s="1">
        <v>45983</v>
      </c>
      <c r="C11402" s="1" t="str">
        <f t="shared" si="356"/>
        <v>November</v>
      </c>
      <c r="D11402" t="s">
        <v>1906</v>
      </c>
      <c r="E11402" t="s">
        <v>115</v>
      </c>
      <c r="F11402" t="s">
        <v>28</v>
      </c>
      <c r="G11402" t="s">
        <v>29</v>
      </c>
      <c r="H11402">
        <v>4</v>
      </c>
      <c r="I11402">
        <v>8952.65</v>
      </c>
      <c r="J11402">
        <v>0.15</v>
      </c>
      <c r="K11402">
        <v>30439.01</v>
      </c>
      <c r="L11402" t="s">
        <v>42</v>
      </c>
      <c r="M11402" t="s">
        <v>18</v>
      </c>
      <c r="N11402">
        <f t="shared" si="357"/>
        <v>2025</v>
      </c>
    </row>
    <row r="11403" spans="1:14" x14ac:dyDescent="0.3">
      <c r="A11403" t="s">
        <v>1905</v>
      </c>
      <c r="B11403" s="1">
        <v>46011</v>
      </c>
      <c r="C11403" s="1" t="str">
        <f t="shared" si="356"/>
        <v>December</v>
      </c>
      <c r="D11403" t="s">
        <v>1906</v>
      </c>
      <c r="E11403" t="s">
        <v>430</v>
      </c>
      <c r="F11403" t="s">
        <v>105</v>
      </c>
      <c r="G11403" t="s">
        <v>16</v>
      </c>
      <c r="H11403">
        <v>5</v>
      </c>
      <c r="I11403">
        <v>45206.29</v>
      </c>
      <c r="J11403">
        <v>0</v>
      </c>
      <c r="K11403">
        <v>226031.45</v>
      </c>
      <c r="L11403" t="s">
        <v>42</v>
      </c>
      <c r="M11403" t="s">
        <v>52</v>
      </c>
      <c r="N11403">
        <f t="shared" si="357"/>
        <v>2025</v>
      </c>
    </row>
    <row r="11404" spans="1:14" x14ac:dyDescent="0.3">
      <c r="A11404" t="s">
        <v>338</v>
      </c>
      <c r="B11404" s="1">
        <v>45757</v>
      </c>
      <c r="C11404" s="1" t="str">
        <f t="shared" si="356"/>
        <v>April</v>
      </c>
      <c r="D11404" t="s">
        <v>339</v>
      </c>
      <c r="E11404" t="s">
        <v>151</v>
      </c>
      <c r="F11404" t="s">
        <v>75</v>
      </c>
      <c r="G11404" t="s">
        <v>29</v>
      </c>
      <c r="H11404">
        <v>7</v>
      </c>
      <c r="I11404">
        <v>1360.07</v>
      </c>
      <c r="J11404">
        <v>0</v>
      </c>
      <c r="K11404">
        <v>9520.49</v>
      </c>
      <c r="L11404" t="s">
        <v>17</v>
      </c>
      <c r="M11404" t="s">
        <v>30</v>
      </c>
      <c r="N11404">
        <f t="shared" si="357"/>
        <v>2025</v>
      </c>
    </row>
    <row r="11405" spans="1:14" x14ac:dyDescent="0.3">
      <c r="A11405" t="s">
        <v>2061</v>
      </c>
      <c r="B11405" s="1">
        <v>45776</v>
      </c>
      <c r="C11405" s="1" t="str">
        <f t="shared" si="356"/>
        <v>April</v>
      </c>
      <c r="D11405" t="s">
        <v>339</v>
      </c>
      <c r="E11405" t="s">
        <v>504</v>
      </c>
      <c r="F11405" t="s">
        <v>155</v>
      </c>
      <c r="G11405" t="s">
        <v>101</v>
      </c>
      <c r="H11405">
        <v>7</v>
      </c>
      <c r="I11405">
        <v>16239.88</v>
      </c>
      <c r="J11405">
        <v>0.1</v>
      </c>
      <c r="K11405">
        <v>102311.24</v>
      </c>
      <c r="L11405" t="s">
        <v>51</v>
      </c>
      <c r="M11405" t="s">
        <v>30</v>
      </c>
      <c r="N11405">
        <f t="shared" si="357"/>
        <v>2025</v>
      </c>
    </row>
    <row r="11406" spans="1:14" x14ac:dyDescent="0.3">
      <c r="A11406" t="s">
        <v>5701</v>
      </c>
      <c r="B11406" s="1">
        <v>45863</v>
      </c>
      <c r="C11406" s="1" t="str">
        <f t="shared" si="356"/>
        <v>July</v>
      </c>
      <c r="D11406" t="s">
        <v>339</v>
      </c>
      <c r="E11406" t="s">
        <v>254</v>
      </c>
      <c r="F11406" t="s">
        <v>83</v>
      </c>
      <c r="G11406" t="s">
        <v>23</v>
      </c>
      <c r="H11406">
        <v>1</v>
      </c>
      <c r="I11406">
        <v>47427.18</v>
      </c>
      <c r="J11406">
        <v>0.2</v>
      </c>
      <c r="K11406">
        <v>37941.74</v>
      </c>
      <c r="L11406" t="s">
        <v>42</v>
      </c>
      <c r="M11406" t="s">
        <v>24</v>
      </c>
      <c r="N11406">
        <f t="shared" si="357"/>
        <v>2025</v>
      </c>
    </row>
    <row r="11407" spans="1:14" x14ac:dyDescent="0.3">
      <c r="A11407" t="s">
        <v>6611</v>
      </c>
      <c r="B11407" s="1">
        <v>45696</v>
      </c>
      <c r="C11407" s="1" t="str">
        <f t="shared" si="356"/>
        <v>February</v>
      </c>
      <c r="D11407" t="s">
        <v>6612</v>
      </c>
      <c r="E11407" t="s">
        <v>486</v>
      </c>
      <c r="F11407" t="s">
        <v>75</v>
      </c>
      <c r="G11407" t="s">
        <v>29</v>
      </c>
      <c r="H11407">
        <v>5</v>
      </c>
      <c r="I11407">
        <v>23570.66</v>
      </c>
      <c r="J11407">
        <v>0.05</v>
      </c>
      <c r="K11407">
        <v>111960.63</v>
      </c>
      <c r="L11407" t="s">
        <v>51</v>
      </c>
      <c r="M11407" t="s">
        <v>52</v>
      </c>
      <c r="N11407">
        <f t="shared" si="357"/>
        <v>2025</v>
      </c>
    </row>
    <row r="11408" spans="1:14" x14ac:dyDescent="0.3">
      <c r="A11408" t="s">
        <v>7579</v>
      </c>
      <c r="B11408" s="1">
        <v>45802</v>
      </c>
      <c r="C11408" s="1" t="str">
        <f t="shared" si="356"/>
        <v>May</v>
      </c>
      <c r="D11408" t="s">
        <v>6612</v>
      </c>
      <c r="E11408" t="s">
        <v>430</v>
      </c>
      <c r="F11408" t="s">
        <v>105</v>
      </c>
      <c r="G11408" t="s">
        <v>16</v>
      </c>
      <c r="I11408">
        <v>45817.66</v>
      </c>
      <c r="J11408">
        <v>0.1</v>
      </c>
      <c r="K11408">
        <v>82471.789999999994</v>
      </c>
      <c r="L11408" t="s">
        <v>17</v>
      </c>
      <c r="M11408" t="s">
        <v>30</v>
      </c>
      <c r="N11408">
        <f t="shared" si="357"/>
        <v>2025</v>
      </c>
    </row>
    <row r="11409" spans="1:14" x14ac:dyDescent="0.3">
      <c r="A11409" t="s">
        <v>9420</v>
      </c>
      <c r="B11409" s="1">
        <v>45961</v>
      </c>
      <c r="C11409" s="1" t="str">
        <f t="shared" si="356"/>
        <v>October</v>
      </c>
      <c r="D11409" t="s">
        <v>6612</v>
      </c>
      <c r="E11409" t="s">
        <v>398</v>
      </c>
      <c r="F11409" t="s">
        <v>34</v>
      </c>
      <c r="G11409" t="s">
        <v>29</v>
      </c>
      <c r="H11409">
        <v>6</v>
      </c>
      <c r="I11409">
        <v>41408.879999999997</v>
      </c>
      <c r="J11409">
        <v>0.1</v>
      </c>
      <c r="K11409">
        <v>223607.95</v>
      </c>
      <c r="L11409" t="s">
        <v>51</v>
      </c>
      <c r="M11409" t="s">
        <v>24</v>
      </c>
      <c r="N11409">
        <f t="shared" si="357"/>
        <v>2025</v>
      </c>
    </row>
    <row r="11410" spans="1:14" x14ac:dyDescent="0.3">
      <c r="A11410" t="s">
        <v>13708</v>
      </c>
      <c r="B11410" s="1">
        <v>45658</v>
      </c>
      <c r="C11410" s="1" t="str">
        <f t="shared" si="356"/>
        <v>January</v>
      </c>
      <c r="D11410" t="s">
        <v>1420</v>
      </c>
      <c r="E11410" t="s">
        <v>243</v>
      </c>
      <c r="F11410" t="s">
        <v>79</v>
      </c>
      <c r="G11410" t="s">
        <v>29</v>
      </c>
      <c r="H11410">
        <v>5</v>
      </c>
      <c r="I11410">
        <v>8148.82</v>
      </c>
      <c r="J11410">
        <v>0.15</v>
      </c>
      <c r="K11410">
        <v>34632.49</v>
      </c>
      <c r="L11410" t="s">
        <v>17</v>
      </c>
      <c r="M11410" t="s">
        <v>18</v>
      </c>
      <c r="N11410">
        <f t="shared" si="357"/>
        <v>2025</v>
      </c>
    </row>
    <row r="11411" spans="1:14" x14ac:dyDescent="0.3">
      <c r="A11411" t="s">
        <v>14691</v>
      </c>
      <c r="B11411" s="1">
        <v>45659</v>
      </c>
      <c r="C11411" s="1" t="str">
        <f t="shared" si="356"/>
        <v>January</v>
      </c>
      <c r="D11411" t="s">
        <v>1420</v>
      </c>
      <c r="E11411" t="s">
        <v>108</v>
      </c>
      <c r="F11411" t="s">
        <v>109</v>
      </c>
      <c r="G11411" t="s">
        <v>16</v>
      </c>
      <c r="H11411">
        <v>7</v>
      </c>
      <c r="I11411">
        <v>16626.84</v>
      </c>
      <c r="J11411">
        <v>0.1</v>
      </c>
      <c r="K11411">
        <v>104749.09</v>
      </c>
      <c r="L11411" t="s">
        <v>42</v>
      </c>
      <c r="M11411" t="s">
        <v>30</v>
      </c>
      <c r="N11411">
        <f t="shared" si="357"/>
        <v>2025</v>
      </c>
    </row>
    <row r="11412" spans="1:14" x14ac:dyDescent="0.3">
      <c r="A11412" t="s">
        <v>3705</v>
      </c>
      <c r="B11412" s="1">
        <v>45665</v>
      </c>
      <c r="C11412" s="1" t="str">
        <f t="shared" si="356"/>
        <v>January</v>
      </c>
      <c r="D11412" t="s">
        <v>1420</v>
      </c>
      <c r="E11412" t="s">
        <v>171</v>
      </c>
      <c r="F11412" t="s">
        <v>105</v>
      </c>
      <c r="G11412" t="s">
        <v>16</v>
      </c>
      <c r="H11412">
        <v>5</v>
      </c>
      <c r="I11412">
        <v>17828.900000000001</v>
      </c>
      <c r="J11412">
        <v>0</v>
      </c>
      <c r="K11412">
        <v>89144.5</v>
      </c>
      <c r="L11412" t="s">
        <v>42</v>
      </c>
      <c r="M11412" t="s">
        <v>24</v>
      </c>
      <c r="N11412">
        <f t="shared" si="357"/>
        <v>2025</v>
      </c>
    </row>
    <row r="11413" spans="1:14" x14ac:dyDescent="0.3">
      <c r="A11413" t="s">
        <v>1419</v>
      </c>
      <c r="B11413" s="1">
        <v>45814</v>
      </c>
      <c r="C11413" s="1" t="str">
        <f t="shared" si="356"/>
        <v>June</v>
      </c>
      <c r="D11413" t="s">
        <v>1420</v>
      </c>
      <c r="E11413" t="s">
        <v>49</v>
      </c>
      <c r="F11413" t="s">
        <v>50</v>
      </c>
      <c r="G11413" t="s">
        <v>29</v>
      </c>
      <c r="H11413">
        <v>5</v>
      </c>
      <c r="I11413">
        <v>31314.46</v>
      </c>
      <c r="J11413">
        <v>0</v>
      </c>
      <c r="K11413">
        <v>156572.29999999999</v>
      </c>
      <c r="L11413" t="s">
        <v>42</v>
      </c>
      <c r="M11413" t="s">
        <v>30</v>
      </c>
      <c r="N11413">
        <f t="shared" si="357"/>
        <v>2025</v>
      </c>
    </row>
    <row r="11414" spans="1:14" x14ac:dyDescent="0.3">
      <c r="A11414" t="s">
        <v>6524</v>
      </c>
      <c r="B11414" s="1">
        <v>45686</v>
      </c>
      <c r="C11414" s="1" t="str">
        <f t="shared" si="356"/>
        <v>January</v>
      </c>
      <c r="D11414" t="s">
        <v>2508</v>
      </c>
      <c r="E11414" t="s">
        <v>146</v>
      </c>
      <c r="F11414" t="s">
        <v>38</v>
      </c>
      <c r="G11414" t="s">
        <v>29</v>
      </c>
      <c r="H11414">
        <v>1</v>
      </c>
      <c r="I11414">
        <v>7541.44</v>
      </c>
      <c r="J11414">
        <v>0.1</v>
      </c>
      <c r="K11414">
        <v>6787.3</v>
      </c>
      <c r="L11414" t="s">
        <v>17</v>
      </c>
      <c r="M11414" t="s">
        <v>52</v>
      </c>
      <c r="N11414">
        <f t="shared" si="357"/>
        <v>2025</v>
      </c>
    </row>
    <row r="11415" spans="1:14" x14ac:dyDescent="0.3">
      <c r="A11415" t="s">
        <v>13528</v>
      </c>
      <c r="B11415" s="1">
        <v>45730</v>
      </c>
      <c r="C11415" s="1" t="str">
        <f t="shared" si="356"/>
        <v>March</v>
      </c>
      <c r="D11415" t="s">
        <v>2508</v>
      </c>
      <c r="E11415" t="s">
        <v>949</v>
      </c>
      <c r="F11415" t="s">
        <v>38</v>
      </c>
      <c r="G11415" t="s">
        <v>29</v>
      </c>
      <c r="H11415">
        <v>2</v>
      </c>
      <c r="I11415">
        <v>17728.259999999998</v>
      </c>
      <c r="J11415">
        <v>0.05</v>
      </c>
      <c r="K11415">
        <v>33683.69</v>
      </c>
      <c r="L11415" t="s">
        <v>51</v>
      </c>
      <c r="M11415" t="s">
        <v>24</v>
      </c>
      <c r="N11415">
        <f t="shared" si="357"/>
        <v>2025</v>
      </c>
    </row>
    <row r="11416" spans="1:14" x14ac:dyDescent="0.3">
      <c r="A11416" t="s">
        <v>14377</v>
      </c>
      <c r="B11416" s="1">
        <v>45748</v>
      </c>
      <c r="C11416" s="1" t="str">
        <f t="shared" si="356"/>
        <v>April</v>
      </c>
      <c r="D11416" t="s">
        <v>2508</v>
      </c>
      <c r="E11416" t="s">
        <v>166</v>
      </c>
      <c r="F11416" t="s">
        <v>155</v>
      </c>
      <c r="G11416" t="s">
        <v>101</v>
      </c>
      <c r="H11416">
        <v>1</v>
      </c>
      <c r="I11416">
        <v>27227.33</v>
      </c>
      <c r="J11416">
        <v>0</v>
      </c>
      <c r="K11416">
        <v>27227.33</v>
      </c>
      <c r="L11416" t="s">
        <v>42</v>
      </c>
      <c r="M11416" t="s">
        <v>52</v>
      </c>
      <c r="N11416">
        <f t="shared" si="357"/>
        <v>2025</v>
      </c>
    </row>
    <row r="11417" spans="1:14" x14ac:dyDescent="0.3">
      <c r="A11417" t="s">
        <v>2507</v>
      </c>
      <c r="B11417" s="1">
        <v>45757</v>
      </c>
      <c r="C11417" s="1" t="str">
        <f t="shared" si="356"/>
        <v>April</v>
      </c>
      <c r="D11417" t="s">
        <v>2508</v>
      </c>
      <c r="E11417" t="s">
        <v>277</v>
      </c>
      <c r="F11417" t="s">
        <v>34</v>
      </c>
      <c r="G11417" t="s">
        <v>29</v>
      </c>
      <c r="H11417">
        <v>2</v>
      </c>
      <c r="I11417">
        <v>34948.300000000003</v>
      </c>
      <c r="J11417">
        <v>0.1</v>
      </c>
      <c r="K11417">
        <v>62906.94</v>
      </c>
      <c r="L11417" t="s">
        <v>42</v>
      </c>
      <c r="M11417" t="s">
        <v>52</v>
      </c>
      <c r="N11417">
        <f t="shared" si="357"/>
        <v>2025</v>
      </c>
    </row>
    <row r="11418" spans="1:14" x14ac:dyDescent="0.3">
      <c r="A11418" t="s">
        <v>9980</v>
      </c>
      <c r="B11418" s="1">
        <v>45830</v>
      </c>
      <c r="C11418" s="1" t="str">
        <f t="shared" si="356"/>
        <v>June</v>
      </c>
      <c r="D11418" t="s">
        <v>2508</v>
      </c>
      <c r="E11418" t="s">
        <v>309</v>
      </c>
      <c r="F11418" t="s">
        <v>75</v>
      </c>
      <c r="G11418" t="s">
        <v>29</v>
      </c>
      <c r="H11418">
        <v>2</v>
      </c>
      <c r="I11418">
        <v>10069.94</v>
      </c>
      <c r="J11418">
        <v>0.05</v>
      </c>
      <c r="K11418">
        <v>19132.89</v>
      </c>
      <c r="L11418" t="s">
        <v>17</v>
      </c>
      <c r="M11418" t="s">
        <v>30</v>
      </c>
      <c r="N11418">
        <f t="shared" si="357"/>
        <v>2025</v>
      </c>
    </row>
    <row r="11419" spans="1:14" x14ac:dyDescent="0.3">
      <c r="A11419" t="s">
        <v>4294</v>
      </c>
      <c r="B11419" s="1">
        <v>45894</v>
      </c>
      <c r="C11419" s="1" t="str">
        <f t="shared" si="356"/>
        <v>August</v>
      </c>
      <c r="D11419" t="s">
        <v>2508</v>
      </c>
      <c r="E11419" t="s">
        <v>206</v>
      </c>
      <c r="F11419" t="s">
        <v>109</v>
      </c>
      <c r="G11419" t="s">
        <v>16</v>
      </c>
      <c r="H11419">
        <v>7</v>
      </c>
      <c r="I11419">
        <v>11307.43</v>
      </c>
      <c r="J11419">
        <v>0.1</v>
      </c>
      <c r="K11419">
        <v>71236.81</v>
      </c>
      <c r="L11419" t="s">
        <v>42</v>
      </c>
      <c r="M11419" t="s">
        <v>52</v>
      </c>
      <c r="N11419">
        <f t="shared" si="357"/>
        <v>2025</v>
      </c>
    </row>
    <row r="11420" spans="1:14" x14ac:dyDescent="0.3">
      <c r="A11420" t="s">
        <v>13280</v>
      </c>
      <c r="B11420" s="1">
        <v>46017</v>
      </c>
      <c r="C11420" s="1" t="str">
        <f t="shared" si="356"/>
        <v>December</v>
      </c>
      <c r="D11420" t="s">
        <v>2508</v>
      </c>
      <c r="E11420" t="s">
        <v>93</v>
      </c>
      <c r="F11420" t="s">
        <v>50</v>
      </c>
      <c r="G11420" t="s">
        <v>29</v>
      </c>
      <c r="H11420">
        <v>3</v>
      </c>
      <c r="I11420">
        <v>10465.11</v>
      </c>
      <c r="J11420">
        <v>0</v>
      </c>
      <c r="K11420">
        <v>31395.33</v>
      </c>
      <c r="L11420" t="s">
        <v>51</v>
      </c>
      <c r="M11420" t="s">
        <v>24</v>
      </c>
      <c r="N11420">
        <f t="shared" si="357"/>
        <v>2025</v>
      </c>
    </row>
    <row r="11421" spans="1:14" x14ac:dyDescent="0.3">
      <c r="A11421" t="s">
        <v>12620</v>
      </c>
      <c r="B11421" s="1">
        <v>45850</v>
      </c>
      <c r="C11421" s="1" t="str">
        <f t="shared" si="356"/>
        <v>July</v>
      </c>
      <c r="D11421" t="s">
        <v>12621</v>
      </c>
      <c r="E11421" t="s">
        <v>293</v>
      </c>
      <c r="F11421" t="s">
        <v>75</v>
      </c>
      <c r="G11421" t="s">
        <v>29</v>
      </c>
      <c r="H11421">
        <v>2</v>
      </c>
      <c r="I11421">
        <v>23405.07</v>
      </c>
      <c r="J11421">
        <v>0.15</v>
      </c>
      <c r="K11421">
        <v>39788.620000000003</v>
      </c>
      <c r="L11421" t="s">
        <v>17</v>
      </c>
      <c r="M11421" t="s">
        <v>52</v>
      </c>
      <c r="N11421">
        <f t="shared" si="357"/>
        <v>2025</v>
      </c>
    </row>
    <row r="11422" spans="1:14" x14ac:dyDescent="0.3">
      <c r="A11422" t="s">
        <v>11895</v>
      </c>
      <c r="B11422" s="1">
        <v>45704</v>
      </c>
      <c r="C11422" s="1" t="str">
        <f t="shared" si="356"/>
        <v>February</v>
      </c>
      <c r="D11422" t="s">
        <v>11896</v>
      </c>
      <c r="E11422" t="s">
        <v>197</v>
      </c>
      <c r="F11422" t="s">
        <v>59</v>
      </c>
      <c r="G11422" t="s">
        <v>29</v>
      </c>
      <c r="H11422">
        <v>6</v>
      </c>
      <c r="I11422">
        <v>29849.29</v>
      </c>
      <c r="J11422">
        <v>0.15</v>
      </c>
      <c r="K11422">
        <v>152231.38</v>
      </c>
      <c r="L11422" t="s">
        <v>51</v>
      </c>
      <c r="M11422" t="s">
        <v>52</v>
      </c>
      <c r="N11422">
        <f t="shared" si="357"/>
        <v>2025</v>
      </c>
    </row>
    <row r="11423" spans="1:14" x14ac:dyDescent="0.3">
      <c r="A11423" t="s">
        <v>8178</v>
      </c>
      <c r="B11423" s="1">
        <v>45715</v>
      </c>
      <c r="C11423" s="1" t="str">
        <f t="shared" si="356"/>
        <v>February</v>
      </c>
      <c r="D11423" t="s">
        <v>1060</v>
      </c>
      <c r="E11423" t="s">
        <v>366</v>
      </c>
      <c r="F11423" t="s">
        <v>100</v>
      </c>
      <c r="G11423" t="s">
        <v>101</v>
      </c>
      <c r="H11423">
        <v>7</v>
      </c>
      <c r="I11423">
        <v>400.42</v>
      </c>
      <c r="J11423">
        <v>0.1</v>
      </c>
      <c r="K11423">
        <v>2522.65</v>
      </c>
      <c r="L11423" t="s">
        <v>42</v>
      </c>
      <c r="M11423" t="s">
        <v>30</v>
      </c>
      <c r="N11423">
        <f t="shared" si="357"/>
        <v>2025</v>
      </c>
    </row>
    <row r="11424" spans="1:14" x14ac:dyDescent="0.3">
      <c r="A11424" t="s">
        <v>3746</v>
      </c>
      <c r="B11424" s="1">
        <v>45769</v>
      </c>
      <c r="C11424" s="1" t="str">
        <f t="shared" si="356"/>
        <v>April</v>
      </c>
      <c r="D11424" t="s">
        <v>1060</v>
      </c>
      <c r="E11424" t="s">
        <v>21</v>
      </c>
      <c r="F11424" t="s">
        <v>22</v>
      </c>
      <c r="G11424" t="s">
        <v>23</v>
      </c>
      <c r="H11424">
        <v>2</v>
      </c>
      <c r="I11424">
        <v>23805.13</v>
      </c>
      <c r="J11424">
        <v>0</v>
      </c>
      <c r="K11424">
        <v>47610.26</v>
      </c>
      <c r="L11424" t="s">
        <v>17</v>
      </c>
      <c r="M11424" t="s">
        <v>52</v>
      </c>
      <c r="N11424">
        <f t="shared" si="357"/>
        <v>2025</v>
      </c>
    </row>
    <row r="11425" spans="1:14" x14ac:dyDescent="0.3">
      <c r="A11425" t="s">
        <v>7275</v>
      </c>
      <c r="B11425" s="1">
        <v>45819</v>
      </c>
      <c r="C11425" s="1" t="str">
        <f t="shared" si="356"/>
        <v>June</v>
      </c>
      <c r="D11425" t="s">
        <v>1060</v>
      </c>
      <c r="E11425" t="s">
        <v>96</v>
      </c>
      <c r="F11425" t="s">
        <v>38</v>
      </c>
      <c r="G11425" t="s">
        <v>29</v>
      </c>
      <c r="H11425">
        <v>4</v>
      </c>
      <c r="I11425">
        <v>22190.69</v>
      </c>
      <c r="J11425">
        <v>0.15</v>
      </c>
      <c r="K11425">
        <v>75448.350000000006</v>
      </c>
      <c r="L11425" t="s">
        <v>51</v>
      </c>
      <c r="M11425" t="s">
        <v>24</v>
      </c>
      <c r="N11425">
        <f t="shared" si="357"/>
        <v>2025</v>
      </c>
    </row>
    <row r="11426" spans="1:14" x14ac:dyDescent="0.3">
      <c r="A11426" t="s">
        <v>14404</v>
      </c>
      <c r="B11426" s="1">
        <v>45820</v>
      </c>
      <c r="C11426" s="1" t="str">
        <f t="shared" si="356"/>
        <v>June</v>
      </c>
      <c r="D11426" t="s">
        <v>1060</v>
      </c>
      <c r="E11426" t="s">
        <v>112</v>
      </c>
      <c r="F11426" t="s">
        <v>34</v>
      </c>
      <c r="G11426" t="s">
        <v>29</v>
      </c>
      <c r="H11426">
        <v>6</v>
      </c>
      <c r="I11426">
        <v>49647.67</v>
      </c>
      <c r="J11426">
        <v>0</v>
      </c>
      <c r="K11426">
        <v>297886.02</v>
      </c>
      <c r="L11426" t="s">
        <v>17</v>
      </c>
      <c r="M11426" t="s">
        <v>52</v>
      </c>
      <c r="N11426">
        <f t="shared" si="357"/>
        <v>2025</v>
      </c>
    </row>
    <row r="11427" spans="1:14" x14ac:dyDescent="0.3">
      <c r="A11427" t="s">
        <v>12862</v>
      </c>
      <c r="B11427" s="1">
        <v>45829</v>
      </c>
      <c r="C11427" s="1" t="str">
        <f t="shared" si="356"/>
        <v>June</v>
      </c>
      <c r="D11427" t="s">
        <v>1060</v>
      </c>
      <c r="E11427" t="s">
        <v>610</v>
      </c>
      <c r="F11427" t="s">
        <v>83</v>
      </c>
      <c r="G11427" t="s">
        <v>23</v>
      </c>
      <c r="H11427">
        <v>1</v>
      </c>
      <c r="I11427">
        <v>32058.92</v>
      </c>
      <c r="J11427">
        <v>0.2</v>
      </c>
      <c r="K11427">
        <v>25647.14</v>
      </c>
      <c r="L11427" t="s">
        <v>51</v>
      </c>
      <c r="M11427" t="s">
        <v>24</v>
      </c>
      <c r="N11427">
        <f t="shared" si="357"/>
        <v>2025</v>
      </c>
    </row>
    <row r="11428" spans="1:14" x14ac:dyDescent="0.3">
      <c r="A11428" t="s">
        <v>1059</v>
      </c>
      <c r="B11428" s="1">
        <v>45972</v>
      </c>
      <c r="C11428" s="1" t="str">
        <f t="shared" si="356"/>
        <v>November</v>
      </c>
      <c r="D11428" t="s">
        <v>1060</v>
      </c>
      <c r="E11428" t="s">
        <v>166</v>
      </c>
      <c r="F11428" t="s">
        <v>155</v>
      </c>
      <c r="G11428" t="s">
        <v>101</v>
      </c>
      <c r="H11428">
        <v>6</v>
      </c>
      <c r="I11428">
        <v>46501.99</v>
      </c>
      <c r="J11428">
        <v>0.15</v>
      </c>
      <c r="K11428">
        <v>237160.15</v>
      </c>
      <c r="L11428" t="s">
        <v>51</v>
      </c>
      <c r="M11428" t="s">
        <v>24</v>
      </c>
      <c r="N11428">
        <f t="shared" si="357"/>
        <v>2025</v>
      </c>
    </row>
    <row r="11429" spans="1:14" x14ac:dyDescent="0.3">
      <c r="A11429" t="s">
        <v>4931</v>
      </c>
      <c r="B11429" s="1">
        <v>45992</v>
      </c>
      <c r="C11429" s="1" t="str">
        <f t="shared" si="356"/>
        <v>December</v>
      </c>
      <c r="D11429" t="s">
        <v>1060</v>
      </c>
      <c r="E11429" t="s">
        <v>312</v>
      </c>
      <c r="F11429" t="s">
        <v>46</v>
      </c>
      <c r="G11429" t="s">
        <v>23</v>
      </c>
      <c r="H11429">
        <v>7</v>
      </c>
      <c r="I11429">
        <v>44405.21</v>
      </c>
      <c r="J11429">
        <v>0.05</v>
      </c>
      <c r="K11429">
        <v>295294.65000000002</v>
      </c>
      <c r="L11429" t="s">
        <v>51</v>
      </c>
      <c r="M11429" t="s">
        <v>52</v>
      </c>
      <c r="N11429">
        <f t="shared" si="357"/>
        <v>2025</v>
      </c>
    </row>
    <row r="11430" spans="1:14" x14ac:dyDescent="0.3">
      <c r="A11430" t="s">
        <v>9987</v>
      </c>
      <c r="B11430" s="1">
        <v>46014</v>
      </c>
      <c r="C11430" s="1" t="str">
        <f t="shared" si="356"/>
        <v>December</v>
      </c>
      <c r="D11430" t="s">
        <v>1060</v>
      </c>
      <c r="E11430" t="s">
        <v>146</v>
      </c>
      <c r="F11430" t="s">
        <v>38</v>
      </c>
      <c r="G11430" t="s">
        <v>29</v>
      </c>
      <c r="H11430">
        <v>6</v>
      </c>
      <c r="I11430">
        <v>40171.15</v>
      </c>
      <c r="J11430">
        <v>0.15</v>
      </c>
      <c r="K11430">
        <v>204872.87</v>
      </c>
      <c r="L11430" t="s">
        <v>17</v>
      </c>
      <c r="M11430" t="s">
        <v>18</v>
      </c>
      <c r="N11430">
        <f t="shared" si="357"/>
        <v>2025</v>
      </c>
    </row>
    <row r="11431" spans="1:14" x14ac:dyDescent="0.3">
      <c r="A11431" t="s">
        <v>5673</v>
      </c>
      <c r="B11431" s="1">
        <v>45873</v>
      </c>
      <c r="C11431" s="1" t="str">
        <f t="shared" si="356"/>
        <v>August</v>
      </c>
      <c r="D11431" t="s">
        <v>1330</v>
      </c>
      <c r="E11431" t="s">
        <v>309</v>
      </c>
      <c r="F11431" t="s">
        <v>75</v>
      </c>
      <c r="G11431" t="s">
        <v>29</v>
      </c>
      <c r="H11431">
        <v>3</v>
      </c>
      <c r="I11431">
        <v>20354.3</v>
      </c>
      <c r="J11431">
        <v>0.15</v>
      </c>
      <c r="K11431">
        <v>51903.46</v>
      </c>
      <c r="L11431" t="s">
        <v>51</v>
      </c>
      <c r="M11431" t="s">
        <v>18</v>
      </c>
      <c r="N11431">
        <f t="shared" si="357"/>
        <v>2025</v>
      </c>
    </row>
    <row r="11432" spans="1:14" x14ac:dyDescent="0.3">
      <c r="A11432" t="s">
        <v>1329</v>
      </c>
      <c r="B11432" s="1">
        <v>45907</v>
      </c>
      <c r="C11432" s="1" t="str">
        <f t="shared" si="356"/>
        <v>September</v>
      </c>
      <c r="D11432" t="s">
        <v>1330</v>
      </c>
      <c r="E11432" t="s">
        <v>154</v>
      </c>
      <c r="F11432" t="s">
        <v>155</v>
      </c>
      <c r="G11432" t="s">
        <v>101</v>
      </c>
      <c r="H11432">
        <v>3</v>
      </c>
      <c r="I11432">
        <v>17084.25</v>
      </c>
      <c r="J11432">
        <v>0.1</v>
      </c>
      <c r="K11432">
        <v>46127.47</v>
      </c>
      <c r="L11432" t="s">
        <v>17</v>
      </c>
      <c r="M11432" t="s">
        <v>18</v>
      </c>
      <c r="N11432">
        <f t="shared" si="357"/>
        <v>2025</v>
      </c>
    </row>
    <row r="11433" spans="1:14" x14ac:dyDescent="0.3">
      <c r="A11433" t="s">
        <v>7737</v>
      </c>
      <c r="B11433" s="1">
        <v>45942</v>
      </c>
      <c r="C11433" s="1" t="str">
        <f t="shared" si="356"/>
        <v>October</v>
      </c>
      <c r="D11433" t="s">
        <v>1330</v>
      </c>
      <c r="E11433" t="s">
        <v>309</v>
      </c>
      <c r="F11433" t="s">
        <v>75</v>
      </c>
      <c r="G11433" t="s">
        <v>29</v>
      </c>
      <c r="H11433">
        <v>3</v>
      </c>
      <c r="I11433">
        <v>45654.400000000001</v>
      </c>
      <c r="J11433">
        <v>0.15</v>
      </c>
      <c r="K11433">
        <v>116418.72</v>
      </c>
      <c r="L11433" t="s">
        <v>42</v>
      </c>
      <c r="M11433" t="s">
        <v>18</v>
      </c>
      <c r="N11433">
        <f t="shared" si="357"/>
        <v>2025</v>
      </c>
    </row>
    <row r="11434" spans="1:14" x14ac:dyDescent="0.3">
      <c r="A11434" t="s">
        <v>6053</v>
      </c>
      <c r="B11434" s="1">
        <v>46017</v>
      </c>
      <c r="C11434" s="1" t="str">
        <f t="shared" si="356"/>
        <v>December</v>
      </c>
      <c r="D11434" t="s">
        <v>1330</v>
      </c>
      <c r="E11434" t="s">
        <v>504</v>
      </c>
      <c r="F11434" t="s">
        <v>155</v>
      </c>
      <c r="G11434" t="s">
        <v>101</v>
      </c>
      <c r="H11434">
        <v>4</v>
      </c>
      <c r="I11434">
        <v>39988.49</v>
      </c>
      <c r="J11434">
        <v>0.15</v>
      </c>
      <c r="K11434">
        <v>135960.87</v>
      </c>
      <c r="L11434" t="s">
        <v>51</v>
      </c>
      <c r="M11434" t="s">
        <v>24</v>
      </c>
      <c r="N11434">
        <f t="shared" si="357"/>
        <v>2025</v>
      </c>
    </row>
    <row r="11435" spans="1:14" x14ac:dyDescent="0.3">
      <c r="A11435" t="s">
        <v>3020</v>
      </c>
      <c r="B11435" s="1">
        <v>45734</v>
      </c>
      <c r="C11435" s="1" t="str">
        <f t="shared" si="356"/>
        <v>March</v>
      </c>
      <c r="D11435" t="s">
        <v>732</v>
      </c>
      <c r="E11435" t="s">
        <v>369</v>
      </c>
      <c r="F11435" t="s">
        <v>22</v>
      </c>
      <c r="G11435" t="s">
        <v>23</v>
      </c>
      <c r="H11435">
        <v>1</v>
      </c>
      <c r="I11435">
        <v>48919.24</v>
      </c>
      <c r="J11435">
        <v>0.2</v>
      </c>
      <c r="K11435">
        <v>39135.39</v>
      </c>
      <c r="L11435" t="s">
        <v>42</v>
      </c>
      <c r="M11435" t="s">
        <v>30</v>
      </c>
      <c r="N11435">
        <f t="shared" si="357"/>
        <v>2025</v>
      </c>
    </row>
    <row r="11436" spans="1:14" x14ac:dyDescent="0.3">
      <c r="A11436" t="s">
        <v>731</v>
      </c>
      <c r="B11436" s="1">
        <v>45800</v>
      </c>
      <c r="C11436" s="1" t="str">
        <f t="shared" si="356"/>
        <v>May</v>
      </c>
      <c r="D11436" t="s">
        <v>732</v>
      </c>
      <c r="E11436" t="s">
        <v>535</v>
      </c>
      <c r="F11436" t="s">
        <v>34</v>
      </c>
      <c r="G11436" t="s">
        <v>29</v>
      </c>
      <c r="H11436">
        <v>1</v>
      </c>
      <c r="I11436">
        <v>47616.639999999999</v>
      </c>
      <c r="J11436">
        <v>0</v>
      </c>
      <c r="K11436">
        <v>47616.639999999999</v>
      </c>
      <c r="L11436" t="s">
        <v>42</v>
      </c>
      <c r="M11436" t="s">
        <v>24</v>
      </c>
      <c r="N11436">
        <f t="shared" si="357"/>
        <v>2025</v>
      </c>
    </row>
    <row r="11437" spans="1:14" x14ac:dyDescent="0.3">
      <c r="A11437" t="s">
        <v>6442</v>
      </c>
      <c r="B11437" s="1">
        <v>45814</v>
      </c>
      <c r="C11437" s="1" t="str">
        <f t="shared" si="356"/>
        <v>June</v>
      </c>
      <c r="D11437" t="s">
        <v>732</v>
      </c>
      <c r="E11437" t="s">
        <v>166</v>
      </c>
      <c r="F11437" t="s">
        <v>155</v>
      </c>
      <c r="G11437" t="s">
        <v>101</v>
      </c>
      <c r="H11437">
        <v>3</v>
      </c>
      <c r="I11437">
        <v>17197.87</v>
      </c>
      <c r="J11437">
        <v>0.15</v>
      </c>
      <c r="K11437">
        <v>43854.57</v>
      </c>
      <c r="L11437" t="s">
        <v>42</v>
      </c>
      <c r="M11437" t="s">
        <v>30</v>
      </c>
      <c r="N11437">
        <f t="shared" si="357"/>
        <v>2025</v>
      </c>
    </row>
    <row r="11438" spans="1:14" x14ac:dyDescent="0.3">
      <c r="A11438" t="s">
        <v>10274</v>
      </c>
      <c r="B11438" s="1">
        <v>45914</v>
      </c>
      <c r="C11438" s="1" t="str">
        <f t="shared" si="356"/>
        <v>September</v>
      </c>
      <c r="D11438" t="s">
        <v>732</v>
      </c>
      <c r="E11438" t="s">
        <v>272</v>
      </c>
      <c r="F11438" t="s">
        <v>79</v>
      </c>
      <c r="G11438" t="s">
        <v>29</v>
      </c>
      <c r="H11438">
        <v>4</v>
      </c>
      <c r="I11438">
        <v>29883.84</v>
      </c>
      <c r="J11438">
        <v>0</v>
      </c>
      <c r="K11438">
        <v>119535.36</v>
      </c>
      <c r="L11438" t="s">
        <v>17</v>
      </c>
      <c r="M11438" t="s">
        <v>52</v>
      </c>
      <c r="N11438">
        <f t="shared" si="357"/>
        <v>2025</v>
      </c>
    </row>
    <row r="11439" spans="1:14" x14ac:dyDescent="0.3">
      <c r="A11439" t="s">
        <v>10482</v>
      </c>
      <c r="B11439" s="1">
        <v>45950</v>
      </c>
      <c r="C11439" s="1" t="str">
        <f t="shared" si="356"/>
        <v>October</v>
      </c>
      <c r="D11439" t="s">
        <v>732</v>
      </c>
      <c r="E11439" t="s">
        <v>93</v>
      </c>
      <c r="F11439" t="s">
        <v>15508</v>
      </c>
      <c r="G11439" t="s">
        <v>29</v>
      </c>
      <c r="H11439">
        <v>6</v>
      </c>
      <c r="I11439">
        <v>42784.43</v>
      </c>
      <c r="J11439">
        <v>0</v>
      </c>
      <c r="K11439">
        <v>256706.58</v>
      </c>
      <c r="L11439" t="s">
        <v>42</v>
      </c>
      <c r="M11439" t="s">
        <v>30</v>
      </c>
      <c r="N11439">
        <f t="shared" si="357"/>
        <v>2025</v>
      </c>
    </row>
    <row r="11440" spans="1:14" x14ac:dyDescent="0.3">
      <c r="A11440" t="s">
        <v>2819</v>
      </c>
      <c r="B11440" s="1">
        <v>45700</v>
      </c>
      <c r="C11440" s="1" t="str">
        <f t="shared" si="356"/>
        <v>February</v>
      </c>
      <c r="D11440" t="s">
        <v>2820</v>
      </c>
      <c r="E11440" t="s">
        <v>261</v>
      </c>
      <c r="F11440" t="s">
        <v>109</v>
      </c>
      <c r="G11440" t="s">
        <v>16</v>
      </c>
      <c r="H11440">
        <v>1</v>
      </c>
      <c r="I11440">
        <v>31013.38</v>
      </c>
      <c r="J11440">
        <v>0</v>
      </c>
      <c r="K11440">
        <v>31013.38</v>
      </c>
      <c r="L11440" t="s">
        <v>51</v>
      </c>
      <c r="M11440" t="s">
        <v>24</v>
      </c>
      <c r="N11440">
        <f t="shared" si="357"/>
        <v>2025</v>
      </c>
    </row>
    <row r="11441" spans="1:14" x14ac:dyDescent="0.3">
      <c r="A11441" t="s">
        <v>9478</v>
      </c>
      <c r="B11441" s="1">
        <v>45933</v>
      </c>
      <c r="C11441" s="1" t="str">
        <f t="shared" si="356"/>
        <v>October</v>
      </c>
      <c r="D11441" t="s">
        <v>2820</v>
      </c>
      <c r="E11441" t="s">
        <v>453</v>
      </c>
      <c r="F11441" t="s">
        <v>75</v>
      </c>
      <c r="G11441" t="s">
        <v>29</v>
      </c>
      <c r="H11441">
        <v>5</v>
      </c>
      <c r="I11441">
        <v>519.66999999999996</v>
      </c>
      <c r="J11441">
        <v>0</v>
      </c>
      <c r="K11441">
        <v>2598.35</v>
      </c>
      <c r="L11441" t="s">
        <v>42</v>
      </c>
      <c r="M11441" t="s">
        <v>30</v>
      </c>
      <c r="N11441">
        <f t="shared" si="357"/>
        <v>2025</v>
      </c>
    </row>
    <row r="11442" spans="1:14" x14ac:dyDescent="0.3">
      <c r="A11442" t="s">
        <v>14874</v>
      </c>
      <c r="B11442" s="1">
        <v>45968</v>
      </c>
      <c r="C11442" s="1" t="str">
        <f t="shared" si="356"/>
        <v>November</v>
      </c>
      <c r="D11442" t="s">
        <v>2820</v>
      </c>
      <c r="E11442" t="s">
        <v>154</v>
      </c>
      <c r="F11442" t="s">
        <v>155</v>
      </c>
      <c r="G11442" t="s">
        <v>101</v>
      </c>
      <c r="H11442">
        <v>5</v>
      </c>
      <c r="I11442">
        <v>12708.31</v>
      </c>
      <c r="J11442">
        <v>0.15</v>
      </c>
      <c r="K11442">
        <v>54010.32</v>
      </c>
      <c r="L11442" t="s">
        <v>51</v>
      </c>
      <c r="M11442" t="s">
        <v>52</v>
      </c>
      <c r="N11442">
        <f t="shared" si="357"/>
        <v>2025</v>
      </c>
    </row>
    <row r="11443" spans="1:14" x14ac:dyDescent="0.3">
      <c r="A11443" t="s">
        <v>14897</v>
      </c>
      <c r="B11443" s="1">
        <v>45991</v>
      </c>
      <c r="C11443" s="1" t="str">
        <f t="shared" si="356"/>
        <v>November</v>
      </c>
      <c r="D11443" t="s">
        <v>2820</v>
      </c>
      <c r="E11443" t="s">
        <v>74</v>
      </c>
      <c r="F11443" t="s">
        <v>75</v>
      </c>
      <c r="G11443" t="s">
        <v>29</v>
      </c>
      <c r="H11443">
        <v>1</v>
      </c>
      <c r="I11443">
        <v>165.98</v>
      </c>
      <c r="J11443">
        <v>0.2</v>
      </c>
      <c r="K11443">
        <v>132.78</v>
      </c>
      <c r="L11443" t="s">
        <v>42</v>
      </c>
      <c r="M11443" t="s">
        <v>18</v>
      </c>
      <c r="N11443">
        <f t="shared" si="357"/>
        <v>2025</v>
      </c>
    </row>
    <row r="11444" spans="1:14" x14ac:dyDescent="0.3">
      <c r="A11444" t="s">
        <v>7747</v>
      </c>
      <c r="B11444" s="1">
        <v>45730</v>
      </c>
      <c r="C11444" s="1" t="str">
        <f t="shared" si="356"/>
        <v>March</v>
      </c>
      <c r="D11444" t="s">
        <v>567</v>
      </c>
      <c r="E11444" t="s">
        <v>49</v>
      </c>
      <c r="F11444" t="s">
        <v>15508</v>
      </c>
      <c r="G11444" t="s">
        <v>29</v>
      </c>
      <c r="H11444">
        <v>2</v>
      </c>
      <c r="I11444">
        <v>27913.200000000001</v>
      </c>
      <c r="J11444">
        <v>0.2</v>
      </c>
      <c r="K11444">
        <v>44661.120000000003</v>
      </c>
      <c r="L11444" t="s">
        <v>51</v>
      </c>
      <c r="M11444" t="s">
        <v>18</v>
      </c>
      <c r="N11444">
        <f t="shared" si="357"/>
        <v>2025</v>
      </c>
    </row>
    <row r="11445" spans="1:14" x14ac:dyDescent="0.3">
      <c r="A11445" t="s">
        <v>6148</v>
      </c>
      <c r="B11445" s="1">
        <v>45751</v>
      </c>
      <c r="C11445" s="1" t="str">
        <f t="shared" si="356"/>
        <v>April</v>
      </c>
      <c r="D11445" t="s">
        <v>567</v>
      </c>
      <c r="E11445" t="s">
        <v>197</v>
      </c>
      <c r="F11445" t="s">
        <v>59</v>
      </c>
      <c r="G11445" t="s">
        <v>29</v>
      </c>
      <c r="H11445">
        <v>5</v>
      </c>
      <c r="I11445">
        <v>14495.89</v>
      </c>
      <c r="J11445">
        <v>0.1</v>
      </c>
      <c r="K11445">
        <v>65231.5</v>
      </c>
      <c r="L11445" t="s">
        <v>17</v>
      </c>
      <c r="M11445" t="s">
        <v>52</v>
      </c>
      <c r="N11445">
        <f t="shared" si="357"/>
        <v>2025</v>
      </c>
    </row>
    <row r="11446" spans="1:14" x14ac:dyDescent="0.3">
      <c r="A11446" t="s">
        <v>11128</v>
      </c>
      <c r="B11446" s="1">
        <v>45783</v>
      </c>
      <c r="C11446" s="1" t="str">
        <f t="shared" si="356"/>
        <v>May</v>
      </c>
      <c r="D11446" t="s">
        <v>567</v>
      </c>
      <c r="E11446" t="s">
        <v>211</v>
      </c>
      <c r="F11446" t="s">
        <v>22</v>
      </c>
      <c r="G11446" t="s">
        <v>23</v>
      </c>
      <c r="H11446">
        <v>4</v>
      </c>
      <c r="I11446">
        <v>46011.92</v>
      </c>
      <c r="J11446">
        <v>0</v>
      </c>
      <c r="K11446">
        <v>184047.68</v>
      </c>
      <c r="L11446" t="s">
        <v>51</v>
      </c>
      <c r="M11446" t="s">
        <v>18</v>
      </c>
      <c r="N11446">
        <f t="shared" si="357"/>
        <v>2025</v>
      </c>
    </row>
    <row r="11447" spans="1:14" x14ac:dyDescent="0.3">
      <c r="A11447" t="s">
        <v>566</v>
      </c>
      <c r="B11447" s="1">
        <v>45794</v>
      </c>
      <c r="C11447" s="1" t="str">
        <f t="shared" si="356"/>
        <v>May</v>
      </c>
      <c r="D11447" t="s">
        <v>567</v>
      </c>
      <c r="E11447" t="s">
        <v>197</v>
      </c>
      <c r="F11447" t="s">
        <v>59</v>
      </c>
      <c r="G11447" t="s">
        <v>29</v>
      </c>
      <c r="H11447">
        <v>1</v>
      </c>
      <c r="I11447">
        <v>602.64</v>
      </c>
      <c r="J11447">
        <v>0</v>
      </c>
      <c r="K11447">
        <v>602.64</v>
      </c>
      <c r="L11447" t="s">
        <v>51</v>
      </c>
      <c r="M11447" t="s">
        <v>52</v>
      </c>
      <c r="N11447">
        <f t="shared" si="357"/>
        <v>2025</v>
      </c>
    </row>
    <row r="11448" spans="1:14" x14ac:dyDescent="0.3">
      <c r="A11448" t="s">
        <v>6678</v>
      </c>
      <c r="B11448" s="1">
        <v>45830</v>
      </c>
      <c r="C11448" s="1" t="str">
        <f t="shared" si="356"/>
        <v>June</v>
      </c>
      <c r="D11448" t="s">
        <v>567</v>
      </c>
      <c r="E11448" t="s">
        <v>369</v>
      </c>
      <c r="F11448" t="s">
        <v>22</v>
      </c>
      <c r="G11448" t="s">
        <v>23</v>
      </c>
      <c r="H11448">
        <v>4</v>
      </c>
      <c r="I11448">
        <v>40015.760000000002</v>
      </c>
      <c r="J11448">
        <v>0.2</v>
      </c>
      <c r="K11448">
        <v>128050.43</v>
      </c>
      <c r="L11448" t="s">
        <v>51</v>
      </c>
      <c r="M11448" t="s">
        <v>24</v>
      </c>
      <c r="N11448">
        <f t="shared" si="357"/>
        <v>2025</v>
      </c>
    </row>
    <row r="11449" spans="1:14" x14ac:dyDescent="0.3">
      <c r="A11449" t="s">
        <v>3539</v>
      </c>
      <c r="B11449" s="1">
        <v>45904</v>
      </c>
      <c r="C11449" s="1" t="str">
        <f t="shared" si="356"/>
        <v>September</v>
      </c>
      <c r="D11449" t="s">
        <v>567</v>
      </c>
      <c r="E11449" t="s">
        <v>466</v>
      </c>
      <c r="F11449" t="s">
        <v>59</v>
      </c>
      <c r="G11449" t="s">
        <v>29</v>
      </c>
      <c r="H11449">
        <v>4</v>
      </c>
      <c r="I11449">
        <v>31108.959999999999</v>
      </c>
      <c r="J11449">
        <v>0.05</v>
      </c>
      <c r="K11449">
        <v>118214.05</v>
      </c>
      <c r="L11449" t="s">
        <v>42</v>
      </c>
      <c r="M11449" t="s">
        <v>18</v>
      </c>
      <c r="N11449">
        <f t="shared" si="357"/>
        <v>2025</v>
      </c>
    </row>
    <row r="11450" spans="1:14" x14ac:dyDescent="0.3">
      <c r="A11450" t="s">
        <v>15024</v>
      </c>
      <c r="B11450" s="1">
        <v>46000</v>
      </c>
      <c r="C11450" s="1" t="str">
        <f t="shared" si="356"/>
        <v>December</v>
      </c>
      <c r="D11450" t="s">
        <v>15025</v>
      </c>
      <c r="E11450" t="s">
        <v>191</v>
      </c>
      <c r="F11450" t="s">
        <v>79</v>
      </c>
      <c r="G11450" t="s">
        <v>29</v>
      </c>
      <c r="H11450">
        <v>3</v>
      </c>
      <c r="I11450">
        <v>12358.84</v>
      </c>
      <c r="J11450">
        <v>0.15</v>
      </c>
      <c r="K11450">
        <v>31515.040000000001</v>
      </c>
      <c r="L11450" t="s">
        <v>17</v>
      </c>
      <c r="M11450" t="s">
        <v>24</v>
      </c>
      <c r="N11450">
        <f t="shared" si="357"/>
        <v>2025</v>
      </c>
    </row>
    <row r="11451" spans="1:14" x14ac:dyDescent="0.3">
      <c r="A11451" t="s">
        <v>12412</v>
      </c>
      <c r="B11451" s="1">
        <v>45814</v>
      </c>
      <c r="C11451" s="1" t="str">
        <f t="shared" si="356"/>
        <v>June</v>
      </c>
      <c r="D11451" t="s">
        <v>12034</v>
      </c>
      <c r="E11451" t="s">
        <v>293</v>
      </c>
      <c r="F11451" t="s">
        <v>75</v>
      </c>
      <c r="G11451" t="s">
        <v>29</v>
      </c>
      <c r="H11451">
        <v>6</v>
      </c>
      <c r="I11451">
        <v>36963.5</v>
      </c>
      <c r="J11451">
        <v>0.05</v>
      </c>
      <c r="K11451">
        <v>210691.95</v>
      </c>
      <c r="L11451" t="s">
        <v>17</v>
      </c>
      <c r="M11451" t="s">
        <v>24</v>
      </c>
      <c r="N11451">
        <f t="shared" si="357"/>
        <v>2025</v>
      </c>
    </row>
    <row r="11452" spans="1:14" x14ac:dyDescent="0.3">
      <c r="A11452" t="s">
        <v>12033</v>
      </c>
      <c r="B11452" s="1">
        <v>45878</v>
      </c>
      <c r="C11452" s="1" t="str">
        <f t="shared" si="356"/>
        <v>August</v>
      </c>
      <c r="D11452" t="s">
        <v>12034</v>
      </c>
      <c r="E11452" t="s">
        <v>99</v>
      </c>
      <c r="F11452" t="s">
        <v>100</v>
      </c>
      <c r="G11452" t="s">
        <v>101</v>
      </c>
      <c r="H11452">
        <v>4</v>
      </c>
      <c r="I11452">
        <v>12570.69</v>
      </c>
      <c r="J11452">
        <v>0.15</v>
      </c>
      <c r="K11452">
        <v>42740.35</v>
      </c>
      <c r="L11452" t="s">
        <v>51</v>
      </c>
      <c r="M11452" t="s">
        <v>30</v>
      </c>
      <c r="N11452">
        <f t="shared" si="357"/>
        <v>2025</v>
      </c>
    </row>
    <row r="11453" spans="1:14" x14ac:dyDescent="0.3">
      <c r="A11453" t="s">
        <v>6305</v>
      </c>
      <c r="B11453" s="1">
        <v>45790</v>
      </c>
      <c r="C11453" s="1" t="str">
        <f t="shared" si="356"/>
        <v>May</v>
      </c>
      <c r="D11453" t="s">
        <v>794</v>
      </c>
      <c r="E11453" t="s">
        <v>254</v>
      </c>
      <c r="G11453" t="s">
        <v>23</v>
      </c>
      <c r="H11453">
        <v>4</v>
      </c>
      <c r="I11453">
        <v>12551.79</v>
      </c>
      <c r="J11453">
        <v>0.15</v>
      </c>
      <c r="K11453">
        <v>42676.09</v>
      </c>
      <c r="L11453" t="s">
        <v>42</v>
      </c>
      <c r="M11453" t="s">
        <v>24</v>
      </c>
      <c r="N11453">
        <f t="shared" si="357"/>
        <v>2025</v>
      </c>
    </row>
    <row r="11454" spans="1:14" x14ac:dyDescent="0.3">
      <c r="A11454" t="s">
        <v>793</v>
      </c>
      <c r="B11454" s="1">
        <v>45897</v>
      </c>
      <c r="C11454" s="1" t="str">
        <f t="shared" si="356"/>
        <v>August</v>
      </c>
      <c r="D11454" t="s">
        <v>794</v>
      </c>
      <c r="E11454" t="s">
        <v>211</v>
      </c>
      <c r="F11454" t="s">
        <v>22</v>
      </c>
      <c r="G11454" t="s">
        <v>23</v>
      </c>
      <c r="H11454">
        <v>5</v>
      </c>
      <c r="I11454">
        <v>47509.4</v>
      </c>
      <c r="J11454">
        <v>0.1</v>
      </c>
      <c r="K11454">
        <v>213792.3</v>
      </c>
      <c r="L11454" t="s">
        <v>51</v>
      </c>
      <c r="M11454" t="s">
        <v>24</v>
      </c>
      <c r="N11454">
        <f t="shared" si="357"/>
        <v>2025</v>
      </c>
    </row>
    <row r="11455" spans="1:14" x14ac:dyDescent="0.3">
      <c r="A11455" t="s">
        <v>6260</v>
      </c>
      <c r="B11455" s="1">
        <v>45965</v>
      </c>
      <c r="C11455" s="1" t="str">
        <f t="shared" si="356"/>
        <v>November</v>
      </c>
      <c r="D11455" t="s">
        <v>794</v>
      </c>
      <c r="E11455" t="s">
        <v>162</v>
      </c>
      <c r="F11455" t="s">
        <v>59</v>
      </c>
      <c r="G11455" t="s">
        <v>29</v>
      </c>
      <c r="H11455">
        <v>2</v>
      </c>
      <c r="I11455">
        <v>2730.41</v>
      </c>
      <c r="J11455">
        <v>0</v>
      </c>
      <c r="K11455">
        <v>5460.82</v>
      </c>
      <c r="L11455" t="s">
        <v>42</v>
      </c>
      <c r="M11455" t="s">
        <v>30</v>
      </c>
      <c r="N11455">
        <f t="shared" si="357"/>
        <v>2025</v>
      </c>
    </row>
    <row r="11456" spans="1:14" x14ac:dyDescent="0.3">
      <c r="A11456" t="s">
        <v>14851</v>
      </c>
      <c r="B11456" s="1">
        <v>45663</v>
      </c>
      <c r="C11456" s="1" t="str">
        <f t="shared" si="356"/>
        <v>January</v>
      </c>
      <c r="D11456" t="s">
        <v>452</v>
      </c>
      <c r="E11456" t="s">
        <v>151</v>
      </c>
      <c r="F11456" t="s">
        <v>75</v>
      </c>
      <c r="H11456">
        <v>4</v>
      </c>
      <c r="I11456">
        <v>3902.4</v>
      </c>
      <c r="J11456">
        <v>0</v>
      </c>
      <c r="K11456">
        <v>15609.6</v>
      </c>
      <c r="L11456" t="s">
        <v>17</v>
      </c>
      <c r="M11456" t="s">
        <v>30</v>
      </c>
      <c r="N11456">
        <f t="shared" si="357"/>
        <v>2025</v>
      </c>
    </row>
    <row r="11457" spans="1:14" x14ac:dyDescent="0.3">
      <c r="A11457" t="s">
        <v>15237</v>
      </c>
      <c r="B11457" s="1">
        <v>45679</v>
      </c>
      <c r="C11457" s="1" t="str">
        <f t="shared" si="356"/>
        <v>January</v>
      </c>
      <c r="D11457" t="s">
        <v>452</v>
      </c>
      <c r="E11457" t="s">
        <v>640</v>
      </c>
      <c r="F11457" t="s">
        <v>50</v>
      </c>
      <c r="H11457">
        <v>3</v>
      </c>
      <c r="I11457">
        <v>8140.13</v>
      </c>
      <c r="J11457">
        <v>0.2</v>
      </c>
      <c r="K11457">
        <v>19536.310000000001</v>
      </c>
      <c r="L11457" t="s">
        <v>42</v>
      </c>
      <c r="M11457" t="s">
        <v>30</v>
      </c>
      <c r="N11457">
        <f t="shared" si="357"/>
        <v>2025</v>
      </c>
    </row>
    <row r="11458" spans="1:14" x14ac:dyDescent="0.3">
      <c r="A11458" t="s">
        <v>451</v>
      </c>
      <c r="B11458" s="1">
        <v>45704</v>
      </c>
      <c r="C11458" s="1" t="str">
        <f t="shared" ref="C11458:C11521" si="358">IF(B11458="","",TEXT(B11458,"mmmm"))</f>
        <v>February</v>
      </c>
      <c r="D11458" t="s">
        <v>452</v>
      </c>
      <c r="E11458" t="s">
        <v>453</v>
      </c>
      <c r="F11458" t="s">
        <v>75</v>
      </c>
      <c r="G11458" t="s">
        <v>29</v>
      </c>
      <c r="H11458">
        <v>2</v>
      </c>
      <c r="I11458">
        <v>15420.57</v>
      </c>
      <c r="J11458">
        <v>0.05</v>
      </c>
      <c r="K11458">
        <v>29299.08</v>
      </c>
      <c r="L11458" t="s">
        <v>51</v>
      </c>
      <c r="M11458" t="s">
        <v>24</v>
      </c>
      <c r="N11458">
        <f t="shared" ref="N11458:N11521" si="359">IF(B11458="","",YEAR(B11458))</f>
        <v>2025</v>
      </c>
    </row>
    <row r="11459" spans="1:14" x14ac:dyDescent="0.3">
      <c r="A11459" t="s">
        <v>12061</v>
      </c>
      <c r="B11459" s="1">
        <v>45736</v>
      </c>
      <c r="C11459" s="1" t="str">
        <f t="shared" si="358"/>
        <v>March</v>
      </c>
      <c r="D11459" t="s">
        <v>452</v>
      </c>
      <c r="F11459" t="s">
        <v>79</v>
      </c>
      <c r="H11459">
        <v>2</v>
      </c>
      <c r="I11459">
        <v>37787.89</v>
      </c>
      <c r="J11459">
        <v>0.2</v>
      </c>
      <c r="K11459">
        <v>60460.62</v>
      </c>
      <c r="L11459" t="s">
        <v>17</v>
      </c>
      <c r="M11459" t="s">
        <v>30</v>
      </c>
      <c r="N11459">
        <f t="shared" si="359"/>
        <v>2025</v>
      </c>
    </row>
    <row r="11460" spans="1:14" x14ac:dyDescent="0.3">
      <c r="A11460" t="s">
        <v>14300</v>
      </c>
      <c r="B11460" s="1">
        <v>45801</v>
      </c>
      <c r="C11460" s="1" t="str">
        <f t="shared" si="358"/>
        <v>May</v>
      </c>
      <c r="D11460" t="s">
        <v>452</v>
      </c>
      <c r="E11460" t="s">
        <v>74</v>
      </c>
      <c r="F11460" t="s">
        <v>75</v>
      </c>
      <c r="G11460" t="s">
        <v>29</v>
      </c>
      <c r="H11460">
        <v>7</v>
      </c>
      <c r="I11460">
        <v>1869</v>
      </c>
      <c r="J11460">
        <v>0</v>
      </c>
      <c r="K11460">
        <v>13083</v>
      </c>
      <c r="L11460" t="s">
        <v>17</v>
      </c>
      <c r="M11460" t="s">
        <v>24</v>
      </c>
      <c r="N11460">
        <f t="shared" si="359"/>
        <v>2025</v>
      </c>
    </row>
    <row r="11461" spans="1:14" x14ac:dyDescent="0.3">
      <c r="A11461" t="s">
        <v>9062</v>
      </c>
      <c r="B11461" s="1">
        <v>45906</v>
      </c>
      <c r="C11461" s="1" t="str">
        <f t="shared" si="358"/>
        <v>September</v>
      </c>
      <c r="D11461" t="s">
        <v>452</v>
      </c>
      <c r="E11461" t="s">
        <v>65</v>
      </c>
      <c r="F11461" t="s">
        <v>46</v>
      </c>
      <c r="G11461" t="s">
        <v>23</v>
      </c>
      <c r="H11461">
        <v>6</v>
      </c>
      <c r="I11461">
        <v>31629.26</v>
      </c>
      <c r="J11461">
        <v>0.2</v>
      </c>
      <c r="K11461">
        <v>151820.45000000001</v>
      </c>
      <c r="L11461" t="s">
        <v>51</v>
      </c>
      <c r="M11461" t="s">
        <v>30</v>
      </c>
      <c r="N11461">
        <f t="shared" si="359"/>
        <v>2025</v>
      </c>
    </row>
    <row r="11462" spans="1:14" x14ac:dyDescent="0.3">
      <c r="A11462" t="s">
        <v>13551</v>
      </c>
      <c r="B11462" s="1">
        <v>46008</v>
      </c>
      <c r="C11462" s="1" t="str">
        <f t="shared" si="358"/>
        <v>December</v>
      </c>
      <c r="D11462" t="s">
        <v>452</v>
      </c>
      <c r="E11462" t="s">
        <v>65</v>
      </c>
      <c r="F11462" t="s">
        <v>46</v>
      </c>
      <c r="H11462">
        <v>2</v>
      </c>
      <c r="I11462">
        <v>47893.24</v>
      </c>
      <c r="J11462">
        <v>0</v>
      </c>
      <c r="K11462">
        <v>95786.48</v>
      </c>
      <c r="L11462" t="s">
        <v>42</v>
      </c>
      <c r="M11462" t="s">
        <v>24</v>
      </c>
      <c r="N11462">
        <f t="shared" si="359"/>
        <v>2025</v>
      </c>
    </row>
    <row r="11463" spans="1:14" x14ac:dyDescent="0.3">
      <c r="A11463" t="s">
        <v>6669</v>
      </c>
      <c r="B11463" s="1">
        <v>45729</v>
      </c>
      <c r="C11463" s="1" t="str">
        <f t="shared" si="358"/>
        <v>March</v>
      </c>
      <c r="D11463" t="s">
        <v>2064</v>
      </c>
      <c r="E11463" t="s">
        <v>179</v>
      </c>
      <c r="F11463" t="s">
        <v>100</v>
      </c>
      <c r="G11463" t="s">
        <v>101</v>
      </c>
      <c r="H11463">
        <v>7</v>
      </c>
      <c r="I11463">
        <v>17712.080000000002</v>
      </c>
      <c r="J11463">
        <v>0</v>
      </c>
      <c r="K11463">
        <v>123984.56</v>
      </c>
      <c r="L11463" t="s">
        <v>17</v>
      </c>
      <c r="M11463" t="s">
        <v>30</v>
      </c>
      <c r="N11463">
        <f t="shared" si="359"/>
        <v>2025</v>
      </c>
    </row>
    <row r="11464" spans="1:14" x14ac:dyDescent="0.3">
      <c r="A11464" t="s">
        <v>8451</v>
      </c>
      <c r="B11464" s="1">
        <v>45822</v>
      </c>
      <c r="C11464" s="1" t="str">
        <f t="shared" si="358"/>
        <v>June</v>
      </c>
      <c r="D11464" t="s">
        <v>2064</v>
      </c>
      <c r="E11464" t="s">
        <v>174</v>
      </c>
      <c r="F11464" t="s">
        <v>59</v>
      </c>
      <c r="G11464" t="s">
        <v>29</v>
      </c>
      <c r="H11464">
        <v>3</v>
      </c>
      <c r="I11464">
        <v>36310.17</v>
      </c>
      <c r="J11464">
        <v>0.05</v>
      </c>
      <c r="K11464">
        <v>103483.98</v>
      </c>
      <c r="L11464" t="s">
        <v>42</v>
      </c>
      <c r="M11464" t="s">
        <v>18</v>
      </c>
      <c r="N11464">
        <f t="shared" si="359"/>
        <v>2025</v>
      </c>
    </row>
    <row r="11465" spans="1:14" x14ac:dyDescent="0.3">
      <c r="A11465" t="s">
        <v>2063</v>
      </c>
      <c r="B11465" s="1">
        <v>45900</v>
      </c>
      <c r="C11465" s="1" t="str">
        <f t="shared" si="358"/>
        <v>August</v>
      </c>
      <c r="D11465" t="s">
        <v>2064</v>
      </c>
      <c r="E11465" t="s">
        <v>486</v>
      </c>
      <c r="F11465" t="s">
        <v>75</v>
      </c>
      <c r="G11465" t="s">
        <v>29</v>
      </c>
      <c r="H11465">
        <v>1</v>
      </c>
      <c r="I11465">
        <v>8093.86</v>
      </c>
      <c r="J11465">
        <v>0.05</v>
      </c>
      <c r="K11465">
        <v>7689.17</v>
      </c>
      <c r="L11465" t="s">
        <v>51</v>
      </c>
      <c r="M11465" t="s">
        <v>52</v>
      </c>
      <c r="N11465">
        <f t="shared" si="359"/>
        <v>2025</v>
      </c>
    </row>
    <row r="11466" spans="1:14" x14ac:dyDescent="0.3">
      <c r="A11466" t="s">
        <v>1833</v>
      </c>
      <c r="B11466" s="1">
        <v>45660</v>
      </c>
      <c r="C11466" s="1" t="str">
        <f t="shared" si="358"/>
        <v>January</v>
      </c>
      <c r="D11466" t="s">
        <v>1834</v>
      </c>
      <c r="E11466" t="s">
        <v>146</v>
      </c>
      <c r="F11466" t="s">
        <v>38</v>
      </c>
      <c r="G11466" t="s">
        <v>29</v>
      </c>
      <c r="H11466">
        <v>6</v>
      </c>
      <c r="I11466">
        <v>20638.740000000002</v>
      </c>
      <c r="J11466">
        <v>0</v>
      </c>
      <c r="K11466">
        <v>123832.44</v>
      </c>
      <c r="L11466" t="s">
        <v>42</v>
      </c>
      <c r="M11466" t="s">
        <v>30</v>
      </c>
      <c r="N11466">
        <f t="shared" si="359"/>
        <v>2025</v>
      </c>
    </row>
    <row r="11467" spans="1:14" x14ac:dyDescent="0.3">
      <c r="A11467" t="s">
        <v>6880</v>
      </c>
      <c r="B11467" s="1">
        <v>45834</v>
      </c>
      <c r="C11467" s="1" t="str">
        <f t="shared" si="358"/>
        <v>June</v>
      </c>
      <c r="D11467" t="s">
        <v>1834</v>
      </c>
      <c r="E11467" t="s">
        <v>166</v>
      </c>
      <c r="F11467" t="s">
        <v>155</v>
      </c>
      <c r="G11467" t="s">
        <v>101</v>
      </c>
      <c r="H11467">
        <v>2</v>
      </c>
      <c r="I11467">
        <v>1508.64</v>
      </c>
      <c r="J11467">
        <v>0</v>
      </c>
      <c r="K11467">
        <v>3017.28</v>
      </c>
      <c r="L11467" t="s">
        <v>51</v>
      </c>
      <c r="M11467" t="s">
        <v>18</v>
      </c>
      <c r="N11467">
        <f t="shared" si="359"/>
        <v>2025</v>
      </c>
    </row>
    <row r="11468" spans="1:14" x14ac:dyDescent="0.3">
      <c r="A11468" t="s">
        <v>7791</v>
      </c>
      <c r="B11468" s="1">
        <v>45734</v>
      </c>
      <c r="C11468" s="1" t="str">
        <f t="shared" si="358"/>
        <v>March</v>
      </c>
      <c r="D11468" t="s">
        <v>3260</v>
      </c>
      <c r="E11468" t="s">
        <v>191</v>
      </c>
      <c r="F11468" t="s">
        <v>79</v>
      </c>
      <c r="G11468" t="s">
        <v>29</v>
      </c>
      <c r="H11468">
        <v>2</v>
      </c>
      <c r="I11468">
        <v>5971.01</v>
      </c>
      <c r="J11468">
        <v>0.1</v>
      </c>
      <c r="K11468">
        <v>10747.82</v>
      </c>
      <c r="L11468" t="s">
        <v>17</v>
      </c>
      <c r="M11468" t="s">
        <v>18</v>
      </c>
      <c r="N11468">
        <f t="shared" si="359"/>
        <v>2025</v>
      </c>
    </row>
    <row r="11469" spans="1:14" x14ac:dyDescent="0.3">
      <c r="A11469" t="s">
        <v>12725</v>
      </c>
      <c r="B11469" s="1">
        <v>45811</v>
      </c>
      <c r="C11469" s="1" t="str">
        <f t="shared" si="358"/>
        <v>June</v>
      </c>
      <c r="D11469" t="s">
        <v>3260</v>
      </c>
      <c r="E11469" t="s">
        <v>197</v>
      </c>
      <c r="F11469" t="s">
        <v>59</v>
      </c>
      <c r="G11469" t="s">
        <v>29</v>
      </c>
      <c r="H11469">
        <v>5</v>
      </c>
      <c r="I11469">
        <v>8622.66</v>
      </c>
      <c r="J11469">
        <v>0</v>
      </c>
      <c r="K11469">
        <v>43113.3</v>
      </c>
      <c r="L11469" t="s">
        <v>42</v>
      </c>
      <c r="M11469" t="s">
        <v>30</v>
      </c>
      <c r="N11469">
        <f t="shared" si="359"/>
        <v>2025</v>
      </c>
    </row>
    <row r="11470" spans="1:14" x14ac:dyDescent="0.3">
      <c r="A11470" t="s">
        <v>3259</v>
      </c>
      <c r="B11470" s="1">
        <v>45999</v>
      </c>
      <c r="C11470" s="1" t="str">
        <f t="shared" si="358"/>
        <v>December</v>
      </c>
      <c r="D11470" t="s">
        <v>3260</v>
      </c>
      <c r="E11470" t="s">
        <v>162</v>
      </c>
      <c r="F11470" t="s">
        <v>59</v>
      </c>
      <c r="G11470" t="s">
        <v>29</v>
      </c>
      <c r="H11470">
        <v>5</v>
      </c>
      <c r="I11470">
        <v>13515.48</v>
      </c>
      <c r="J11470">
        <v>0.2</v>
      </c>
      <c r="K11470">
        <v>54061.919999999998</v>
      </c>
      <c r="L11470" t="s">
        <v>17</v>
      </c>
      <c r="M11470" t="s">
        <v>18</v>
      </c>
      <c r="N11470">
        <f t="shared" si="359"/>
        <v>2025</v>
      </c>
    </row>
    <row r="11471" spans="1:14" x14ac:dyDescent="0.3">
      <c r="A11471" t="s">
        <v>9930</v>
      </c>
      <c r="B11471" s="1">
        <v>45871</v>
      </c>
      <c r="C11471" s="1" t="str">
        <f t="shared" si="358"/>
        <v>August</v>
      </c>
      <c r="D11471" t="s">
        <v>6547</v>
      </c>
      <c r="E11471" t="s">
        <v>166</v>
      </c>
      <c r="F11471" t="s">
        <v>155</v>
      </c>
      <c r="G11471" t="s">
        <v>101</v>
      </c>
      <c r="H11471">
        <v>7</v>
      </c>
      <c r="I11471">
        <v>49602.01</v>
      </c>
      <c r="J11471">
        <v>0.2</v>
      </c>
      <c r="K11471">
        <f>IF(OR(H11471=" ",I11471=" ")," ",H11471*I11471*(1-J11471))</f>
        <v>277771.25599999999</v>
      </c>
      <c r="L11471" t="s">
        <v>17</v>
      </c>
      <c r="M11471" t="s">
        <v>30</v>
      </c>
      <c r="N11471">
        <f t="shared" si="359"/>
        <v>2025</v>
      </c>
    </row>
    <row r="11472" spans="1:14" x14ac:dyDescent="0.3">
      <c r="A11472" t="s">
        <v>6546</v>
      </c>
      <c r="B11472" s="1">
        <v>45975</v>
      </c>
      <c r="C11472" s="1" t="str">
        <f t="shared" si="358"/>
        <v>November</v>
      </c>
      <c r="D11472" t="s">
        <v>6547</v>
      </c>
      <c r="E11472" t="s">
        <v>21</v>
      </c>
      <c r="F11472" t="s">
        <v>22</v>
      </c>
      <c r="G11472" t="s">
        <v>23</v>
      </c>
      <c r="H11472">
        <v>6</v>
      </c>
      <c r="I11472">
        <v>43450.63</v>
      </c>
      <c r="J11472">
        <v>0.15</v>
      </c>
      <c r="K11472">
        <v>221598.21</v>
      </c>
      <c r="L11472" t="s">
        <v>17</v>
      </c>
      <c r="M11472" t="s">
        <v>18</v>
      </c>
      <c r="N11472">
        <f t="shared" si="359"/>
        <v>2025</v>
      </c>
    </row>
    <row r="11473" spans="1:14" x14ac:dyDescent="0.3">
      <c r="A11473" t="s">
        <v>12063</v>
      </c>
      <c r="B11473" s="1">
        <v>45741</v>
      </c>
      <c r="C11473" s="1" t="str">
        <f t="shared" si="358"/>
        <v>March</v>
      </c>
      <c r="D11473" t="s">
        <v>11319</v>
      </c>
      <c r="E11473" t="s">
        <v>261</v>
      </c>
      <c r="F11473" t="s">
        <v>109</v>
      </c>
      <c r="G11473" t="s">
        <v>16</v>
      </c>
      <c r="H11473">
        <v>1</v>
      </c>
      <c r="I11473">
        <v>32815.730000000003</v>
      </c>
      <c r="J11473">
        <v>0.2</v>
      </c>
      <c r="K11473">
        <v>26252.58</v>
      </c>
      <c r="L11473" t="s">
        <v>51</v>
      </c>
      <c r="M11473" t="s">
        <v>30</v>
      </c>
      <c r="N11473">
        <f t="shared" si="359"/>
        <v>2025</v>
      </c>
    </row>
    <row r="11474" spans="1:14" x14ac:dyDescent="0.3">
      <c r="A11474" t="s">
        <v>11318</v>
      </c>
      <c r="B11474" s="1">
        <v>45992</v>
      </c>
      <c r="C11474" s="1" t="str">
        <f t="shared" si="358"/>
        <v>December</v>
      </c>
      <c r="D11474" t="s">
        <v>11319</v>
      </c>
      <c r="E11474" t="s">
        <v>243</v>
      </c>
      <c r="F11474" t="s">
        <v>79</v>
      </c>
      <c r="G11474" t="s">
        <v>29</v>
      </c>
      <c r="H11474">
        <v>4</v>
      </c>
      <c r="I11474">
        <v>30351.08</v>
      </c>
      <c r="J11474">
        <v>0.2</v>
      </c>
      <c r="K11474">
        <v>97123.46</v>
      </c>
      <c r="L11474" t="s">
        <v>17</v>
      </c>
      <c r="M11474" t="s">
        <v>24</v>
      </c>
      <c r="N11474">
        <f t="shared" si="359"/>
        <v>2025</v>
      </c>
    </row>
    <row r="11475" spans="1:14" x14ac:dyDescent="0.3">
      <c r="A11475" t="s">
        <v>6197</v>
      </c>
      <c r="B11475" s="1">
        <v>45890</v>
      </c>
      <c r="C11475" s="1" t="str">
        <f t="shared" si="358"/>
        <v>August</v>
      </c>
      <c r="D11475" t="s">
        <v>4380</v>
      </c>
      <c r="E11475" t="s">
        <v>456</v>
      </c>
      <c r="F11475" t="s">
        <v>155</v>
      </c>
      <c r="G11475" t="s">
        <v>101</v>
      </c>
      <c r="H11475">
        <v>1</v>
      </c>
      <c r="I11475">
        <v>37909.589999999997</v>
      </c>
      <c r="J11475">
        <v>0</v>
      </c>
      <c r="K11475">
        <v>37909.589999999997</v>
      </c>
      <c r="L11475" t="s">
        <v>51</v>
      </c>
      <c r="M11475" t="s">
        <v>30</v>
      </c>
      <c r="N11475">
        <f t="shared" si="359"/>
        <v>2025</v>
      </c>
    </row>
    <row r="11476" spans="1:14" x14ac:dyDescent="0.3">
      <c r="A11476" t="s">
        <v>4379</v>
      </c>
      <c r="B11476" s="1">
        <v>45907</v>
      </c>
      <c r="C11476" s="1" t="str">
        <f t="shared" si="358"/>
        <v>September</v>
      </c>
      <c r="D11476" t="s">
        <v>4380</v>
      </c>
      <c r="E11476" t="s">
        <v>456</v>
      </c>
      <c r="F11476" t="s">
        <v>155</v>
      </c>
      <c r="G11476" t="s">
        <v>101</v>
      </c>
      <c r="H11476">
        <v>3</v>
      </c>
      <c r="I11476">
        <v>1409.4</v>
      </c>
      <c r="J11476">
        <v>0.15</v>
      </c>
      <c r="K11476">
        <v>3593.97</v>
      </c>
      <c r="L11476" t="s">
        <v>42</v>
      </c>
      <c r="M11476" t="s">
        <v>30</v>
      </c>
      <c r="N11476">
        <f t="shared" si="359"/>
        <v>2025</v>
      </c>
    </row>
    <row r="11477" spans="1:14" x14ac:dyDescent="0.3">
      <c r="A11477" t="s">
        <v>11229</v>
      </c>
      <c r="B11477" s="1">
        <v>45906</v>
      </c>
      <c r="C11477" s="1" t="str">
        <f t="shared" si="358"/>
        <v>September</v>
      </c>
      <c r="D11477" t="s">
        <v>11230</v>
      </c>
      <c r="E11477" t="s">
        <v>82</v>
      </c>
      <c r="F11477" t="s">
        <v>83</v>
      </c>
      <c r="G11477" t="s">
        <v>23</v>
      </c>
      <c r="H11477">
        <v>1</v>
      </c>
      <c r="I11477">
        <v>3465.11</v>
      </c>
      <c r="J11477">
        <v>0.15</v>
      </c>
      <c r="K11477">
        <v>2945.34</v>
      </c>
      <c r="L11477" t="s">
        <v>17</v>
      </c>
      <c r="M11477" t="s">
        <v>30</v>
      </c>
      <c r="N11477">
        <f t="shared" si="359"/>
        <v>2025</v>
      </c>
    </row>
    <row r="11478" spans="1:14" x14ac:dyDescent="0.3">
      <c r="A11478" t="s">
        <v>12646</v>
      </c>
      <c r="B11478" s="1">
        <v>46020</v>
      </c>
      <c r="C11478" s="1" t="str">
        <f t="shared" si="358"/>
        <v>December</v>
      </c>
      <c r="D11478" t="s">
        <v>11230</v>
      </c>
      <c r="E11478" t="s">
        <v>453</v>
      </c>
      <c r="F11478" t="s">
        <v>75</v>
      </c>
      <c r="G11478" t="s">
        <v>29</v>
      </c>
      <c r="H11478">
        <v>5</v>
      </c>
      <c r="I11478">
        <v>17010.18</v>
      </c>
      <c r="J11478">
        <v>0.1</v>
      </c>
      <c r="K11478">
        <v>76545.81</v>
      </c>
      <c r="L11478" t="s">
        <v>17</v>
      </c>
      <c r="M11478" t="s">
        <v>52</v>
      </c>
      <c r="N11478">
        <f t="shared" si="359"/>
        <v>2025</v>
      </c>
    </row>
    <row r="11479" spans="1:14" x14ac:dyDescent="0.3">
      <c r="A11479" t="s">
        <v>8633</v>
      </c>
      <c r="B11479" s="1">
        <v>45846</v>
      </c>
      <c r="C11479" s="1" t="str">
        <f t="shared" si="358"/>
        <v>July</v>
      </c>
      <c r="D11479" t="s">
        <v>3279</v>
      </c>
      <c r="E11479" t="s">
        <v>315</v>
      </c>
      <c r="F11479" t="s">
        <v>38</v>
      </c>
      <c r="G11479" t="s">
        <v>29</v>
      </c>
      <c r="H11479">
        <v>6</v>
      </c>
      <c r="I11479">
        <v>35048.51</v>
      </c>
      <c r="J11479">
        <v>0.2</v>
      </c>
      <c r="K11479">
        <v>168232.85</v>
      </c>
      <c r="L11479" t="s">
        <v>51</v>
      </c>
      <c r="M11479" t="s">
        <v>52</v>
      </c>
      <c r="N11479">
        <f t="shared" si="359"/>
        <v>2025</v>
      </c>
    </row>
    <row r="11480" spans="1:14" x14ac:dyDescent="0.3">
      <c r="A11480" t="s">
        <v>13701</v>
      </c>
      <c r="B11480" s="1">
        <v>45895</v>
      </c>
      <c r="C11480" s="1" t="str">
        <f t="shared" si="358"/>
        <v>August</v>
      </c>
      <c r="D11480" t="s">
        <v>3279</v>
      </c>
      <c r="E11480" t="s">
        <v>315</v>
      </c>
      <c r="F11480" t="s">
        <v>38</v>
      </c>
      <c r="G11480" t="s">
        <v>29</v>
      </c>
      <c r="H11480">
        <v>2</v>
      </c>
      <c r="I11480">
        <v>13619.9</v>
      </c>
      <c r="J11480">
        <v>0.2</v>
      </c>
      <c r="K11480">
        <v>21791.84</v>
      </c>
      <c r="L11480" t="s">
        <v>42</v>
      </c>
      <c r="M11480" t="s">
        <v>52</v>
      </c>
      <c r="N11480">
        <f t="shared" si="359"/>
        <v>2025</v>
      </c>
    </row>
    <row r="11481" spans="1:14" x14ac:dyDescent="0.3">
      <c r="A11481" t="s">
        <v>3278</v>
      </c>
      <c r="B11481" s="1">
        <v>45931</v>
      </c>
      <c r="C11481" s="1" t="str">
        <f t="shared" si="358"/>
        <v>October</v>
      </c>
      <c r="D11481" t="s">
        <v>3279</v>
      </c>
      <c r="E11481" t="s">
        <v>325</v>
      </c>
      <c r="F11481" t="s">
        <v>83</v>
      </c>
      <c r="G11481" t="s">
        <v>23</v>
      </c>
      <c r="H11481">
        <v>2</v>
      </c>
      <c r="I11481">
        <v>2151.6</v>
      </c>
      <c r="J11481">
        <v>0.05</v>
      </c>
      <c r="K11481">
        <v>4088.04</v>
      </c>
      <c r="L11481" t="s">
        <v>17</v>
      </c>
      <c r="M11481" t="s">
        <v>24</v>
      </c>
      <c r="N11481">
        <f t="shared" si="359"/>
        <v>2025</v>
      </c>
    </row>
    <row r="11482" spans="1:14" x14ac:dyDescent="0.3">
      <c r="A11482" t="s">
        <v>12216</v>
      </c>
      <c r="B11482" s="1">
        <v>45665</v>
      </c>
      <c r="C11482" s="1" t="str">
        <f t="shared" si="358"/>
        <v>January</v>
      </c>
      <c r="D11482" t="s">
        <v>1368</v>
      </c>
      <c r="E11482" t="s">
        <v>82</v>
      </c>
      <c r="F11482" t="s">
        <v>83</v>
      </c>
      <c r="G11482" t="s">
        <v>23</v>
      </c>
      <c r="H11482">
        <v>1</v>
      </c>
      <c r="I11482">
        <v>40709.35</v>
      </c>
      <c r="J11482">
        <v>0</v>
      </c>
      <c r="K11482">
        <v>40709.35</v>
      </c>
      <c r="L11482" t="s">
        <v>17</v>
      </c>
      <c r="M11482" t="s">
        <v>18</v>
      </c>
      <c r="N11482">
        <f t="shared" si="359"/>
        <v>2025</v>
      </c>
    </row>
    <row r="11483" spans="1:14" x14ac:dyDescent="0.3">
      <c r="A11483" t="s">
        <v>6414</v>
      </c>
      <c r="B11483" s="1">
        <v>45697</v>
      </c>
      <c r="C11483" s="1" t="str">
        <f t="shared" si="358"/>
        <v>February</v>
      </c>
      <c r="D11483" t="s">
        <v>1368</v>
      </c>
      <c r="E11483" t="s">
        <v>306</v>
      </c>
      <c r="F11483" t="s">
        <v>15</v>
      </c>
      <c r="G11483" t="s">
        <v>16</v>
      </c>
      <c r="H11483">
        <v>2</v>
      </c>
      <c r="I11483">
        <v>20100.939999999999</v>
      </c>
      <c r="J11483">
        <v>0</v>
      </c>
      <c r="K11483">
        <v>40201.879999999997</v>
      </c>
      <c r="L11483" t="s">
        <v>42</v>
      </c>
      <c r="M11483" t="s">
        <v>30</v>
      </c>
      <c r="N11483">
        <f t="shared" si="359"/>
        <v>2025</v>
      </c>
    </row>
    <row r="11484" spans="1:14" x14ac:dyDescent="0.3">
      <c r="A11484" t="s">
        <v>1474</v>
      </c>
      <c r="B11484" s="1">
        <v>45720</v>
      </c>
      <c r="C11484" s="1" t="str">
        <f t="shared" si="358"/>
        <v>March</v>
      </c>
      <c r="D11484" t="s">
        <v>1368</v>
      </c>
      <c r="E11484" t="s">
        <v>146</v>
      </c>
      <c r="F11484" t="s">
        <v>38</v>
      </c>
      <c r="G11484" t="s">
        <v>29</v>
      </c>
      <c r="H11484">
        <v>1</v>
      </c>
      <c r="I11484">
        <v>31462.69</v>
      </c>
      <c r="J11484">
        <v>0.2</v>
      </c>
      <c r="K11484">
        <v>25170.15</v>
      </c>
      <c r="L11484" t="s">
        <v>42</v>
      </c>
      <c r="M11484" t="s">
        <v>52</v>
      </c>
      <c r="N11484">
        <f t="shared" si="359"/>
        <v>2025</v>
      </c>
    </row>
    <row r="11485" spans="1:14" x14ac:dyDescent="0.3">
      <c r="A11485" t="s">
        <v>2888</v>
      </c>
      <c r="B11485" s="1">
        <v>45849</v>
      </c>
      <c r="C11485" s="1" t="str">
        <f t="shared" si="358"/>
        <v>July</v>
      </c>
      <c r="D11485" t="s">
        <v>1368</v>
      </c>
      <c r="E11485" t="s">
        <v>174</v>
      </c>
      <c r="F11485" t="s">
        <v>59</v>
      </c>
      <c r="G11485" t="s">
        <v>29</v>
      </c>
      <c r="H11485">
        <v>7</v>
      </c>
      <c r="I11485">
        <v>41226.85</v>
      </c>
      <c r="J11485">
        <v>0.05</v>
      </c>
      <c r="K11485">
        <v>274158.55</v>
      </c>
      <c r="L11485" t="s">
        <v>42</v>
      </c>
      <c r="M11485" t="s">
        <v>18</v>
      </c>
      <c r="N11485">
        <f t="shared" si="359"/>
        <v>2025</v>
      </c>
    </row>
    <row r="11486" spans="1:14" x14ac:dyDescent="0.3">
      <c r="A11486" t="s">
        <v>8823</v>
      </c>
      <c r="B11486" s="1">
        <v>45876</v>
      </c>
      <c r="C11486" s="1" t="str">
        <f t="shared" si="358"/>
        <v>August</v>
      </c>
      <c r="D11486" t="s">
        <v>1368</v>
      </c>
      <c r="E11486" t="s">
        <v>320</v>
      </c>
      <c r="F11486" t="s">
        <v>15</v>
      </c>
      <c r="H11486">
        <v>1</v>
      </c>
      <c r="I11486">
        <v>28801.32</v>
      </c>
      <c r="J11486">
        <v>0.05</v>
      </c>
      <c r="K11486">
        <v>27361.25</v>
      </c>
      <c r="L11486" t="s">
        <v>42</v>
      </c>
      <c r="M11486" t="s">
        <v>30</v>
      </c>
      <c r="N11486">
        <f t="shared" si="359"/>
        <v>2025</v>
      </c>
    </row>
    <row r="11487" spans="1:14" x14ac:dyDescent="0.3">
      <c r="A11487" t="s">
        <v>1367</v>
      </c>
      <c r="B11487" s="1">
        <v>45913</v>
      </c>
      <c r="C11487" s="1" t="str">
        <f t="shared" si="358"/>
        <v>September</v>
      </c>
      <c r="D11487" t="s">
        <v>1368</v>
      </c>
      <c r="E11487" t="s">
        <v>146</v>
      </c>
      <c r="F11487" t="s">
        <v>38</v>
      </c>
      <c r="G11487" t="s">
        <v>29</v>
      </c>
      <c r="H11487">
        <v>5</v>
      </c>
      <c r="I11487">
        <v>17196.259999999998</v>
      </c>
      <c r="J11487">
        <v>0</v>
      </c>
      <c r="K11487">
        <v>85981.3</v>
      </c>
      <c r="L11487" t="s">
        <v>17</v>
      </c>
      <c r="M11487" t="s">
        <v>24</v>
      </c>
      <c r="N11487">
        <f t="shared" si="359"/>
        <v>2025</v>
      </c>
    </row>
    <row r="11488" spans="1:14" x14ac:dyDescent="0.3">
      <c r="A11488" t="s">
        <v>13332</v>
      </c>
      <c r="B11488" s="1">
        <v>45719</v>
      </c>
      <c r="C11488" s="1" t="str">
        <f t="shared" si="358"/>
        <v>March</v>
      </c>
      <c r="D11488" t="s">
        <v>13333</v>
      </c>
      <c r="E11488" t="s">
        <v>104</v>
      </c>
      <c r="F11488" t="s">
        <v>105</v>
      </c>
      <c r="G11488" t="s">
        <v>16</v>
      </c>
      <c r="H11488">
        <v>5</v>
      </c>
      <c r="I11488">
        <v>12719.83</v>
      </c>
      <c r="J11488">
        <v>0</v>
      </c>
      <c r="K11488">
        <v>63599.15</v>
      </c>
      <c r="L11488" t="s">
        <v>42</v>
      </c>
      <c r="M11488" t="s">
        <v>24</v>
      </c>
      <c r="N11488">
        <f t="shared" si="359"/>
        <v>2025</v>
      </c>
    </row>
    <row r="11489" spans="1:14" x14ac:dyDescent="0.3">
      <c r="A11489" t="s">
        <v>214</v>
      </c>
      <c r="B11489" s="1">
        <v>45717</v>
      </c>
      <c r="C11489" s="1" t="str">
        <f t="shared" si="358"/>
        <v>March</v>
      </c>
      <c r="D11489" t="s">
        <v>215</v>
      </c>
      <c r="E11489" t="s">
        <v>96</v>
      </c>
      <c r="F11489" t="s">
        <v>38</v>
      </c>
      <c r="G11489" t="s">
        <v>29</v>
      </c>
      <c r="H11489">
        <v>7</v>
      </c>
      <c r="I11489">
        <v>39231.440000000002</v>
      </c>
      <c r="J11489">
        <v>0.15</v>
      </c>
      <c r="K11489">
        <v>233427.07</v>
      </c>
      <c r="L11489" t="s">
        <v>17</v>
      </c>
      <c r="M11489" t="s">
        <v>24</v>
      </c>
      <c r="N11489">
        <f t="shared" si="359"/>
        <v>2025</v>
      </c>
    </row>
    <row r="11490" spans="1:14" x14ac:dyDescent="0.3">
      <c r="A11490" t="s">
        <v>11618</v>
      </c>
      <c r="B11490" s="1">
        <v>45888</v>
      </c>
      <c r="C11490" s="1" t="str">
        <f t="shared" si="358"/>
        <v>August</v>
      </c>
      <c r="D11490" t="s">
        <v>215</v>
      </c>
      <c r="E11490" t="s">
        <v>179</v>
      </c>
      <c r="F11490" t="s">
        <v>100</v>
      </c>
      <c r="G11490" t="s">
        <v>101</v>
      </c>
      <c r="H11490">
        <v>5</v>
      </c>
      <c r="I11490">
        <v>48392.74</v>
      </c>
      <c r="J11490">
        <v>0.2</v>
      </c>
      <c r="K11490">
        <v>193570.96</v>
      </c>
      <c r="L11490" t="s">
        <v>51</v>
      </c>
      <c r="M11490" t="s">
        <v>24</v>
      </c>
      <c r="N11490">
        <f t="shared" si="359"/>
        <v>2025</v>
      </c>
    </row>
    <row r="11491" spans="1:14" x14ac:dyDescent="0.3">
      <c r="A11491" t="s">
        <v>6954</v>
      </c>
      <c r="B11491" s="1">
        <v>45945</v>
      </c>
      <c r="C11491" s="1" t="str">
        <f t="shared" si="358"/>
        <v>October</v>
      </c>
      <c r="D11491" t="s">
        <v>215</v>
      </c>
      <c r="E11491" t="s">
        <v>486</v>
      </c>
      <c r="F11491" t="s">
        <v>75</v>
      </c>
      <c r="G11491" t="s">
        <v>29</v>
      </c>
      <c r="H11491">
        <v>2</v>
      </c>
      <c r="I11491">
        <v>45978.34</v>
      </c>
      <c r="J11491">
        <v>0.1</v>
      </c>
      <c r="K11491">
        <v>82761.009999999995</v>
      </c>
      <c r="L11491" t="s">
        <v>17</v>
      </c>
      <c r="M11491" t="s">
        <v>18</v>
      </c>
      <c r="N11491">
        <f t="shared" si="359"/>
        <v>2025</v>
      </c>
    </row>
    <row r="11492" spans="1:14" x14ac:dyDescent="0.3">
      <c r="A11492" t="s">
        <v>13568</v>
      </c>
      <c r="B11492" s="1">
        <v>45973</v>
      </c>
      <c r="C11492" s="1" t="str">
        <f t="shared" si="358"/>
        <v>November</v>
      </c>
      <c r="D11492" t="s">
        <v>215</v>
      </c>
      <c r="E11492" t="s">
        <v>140</v>
      </c>
      <c r="F11492" t="s">
        <v>105</v>
      </c>
      <c r="G11492" t="s">
        <v>16</v>
      </c>
      <c r="H11492">
        <v>2</v>
      </c>
      <c r="I11492">
        <v>29614.15</v>
      </c>
      <c r="J11492">
        <v>0.2</v>
      </c>
      <c r="K11492">
        <v>47382.64</v>
      </c>
      <c r="L11492" t="s">
        <v>42</v>
      </c>
      <c r="M11492" t="s">
        <v>30</v>
      </c>
      <c r="N11492">
        <f t="shared" si="359"/>
        <v>2025</v>
      </c>
    </row>
    <row r="11493" spans="1:14" x14ac:dyDescent="0.3">
      <c r="A11493" t="s">
        <v>4150</v>
      </c>
      <c r="B11493" s="1">
        <v>45906</v>
      </c>
      <c r="C11493" s="1" t="str">
        <f t="shared" si="358"/>
        <v>September</v>
      </c>
      <c r="D11493" t="s">
        <v>4151</v>
      </c>
      <c r="E11493" t="s">
        <v>171</v>
      </c>
      <c r="F11493" t="s">
        <v>105</v>
      </c>
      <c r="G11493" t="s">
        <v>16</v>
      </c>
      <c r="H11493">
        <v>7</v>
      </c>
      <c r="I11493">
        <v>26309.64</v>
      </c>
      <c r="J11493">
        <v>0.2</v>
      </c>
      <c r="K11493">
        <v>147333.98000000001</v>
      </c>
      <c r="L11493" t="s">
        <v>17</v>
      </c>
      <c r="M11493" t="s">
        <v>52</v>
      </c>
      <c r="N11493">
        <f t="shared" si="359"/>
        <v>2025</v>
      </c>
    </row>
    <row r="11494" spans="1:14" x14ac:dyDescent="0.3">
      <c r="A11494" t="s">
        <v>4284</v>
      </c>
      <c r="B11494" s="1">
        <v>45786</v>
      </c>
      <c r="C11494" s="1" t="str">
        <f t="shared" si="358"/>
        <v>May</v>
      </c>
      <c r="D11494" t="s">
        <v>4285</v>
      </c>
      <c r="E11494" t="s">
        <v>251</v>
      </c>
      <c r="F11494" t="s">
        <v>109</v>
      </c>
      <c r="G11494" t="s">
        <v>16</v>
      </c>
      <c r="H11494">
        <v>4</v>
      </c>
      <c r="I11494">
        <v>4992.13</v>
      </c>
      <c r="J11494">
        <v>0</v>
      </c>
      <c r="K11494">
        <v>19968.52</v>
      </c>
      <c r="L11494" t="s">
        <v>42</v>
      </c>
      <c r="M11494" t="s">
        <v>18</v>
      </c>
      <c r="N11494">
        <f t="shared" si="359"/>
        <v>2025</v>
      </c>
    </row>
    <row r="11495" spans="1:14" x14ac:dyDescent="0.3">
      <c r="A11495" t="s">
        <v>693</v>
      </c>
      <c r="B11495" s="1">
        <v>45910</v>
      </c>
      <c r="C11495" s="1" t="str">
        <f t="shared" si="358"/>
        <v>September</v>
      </c>
      <c r="D11495" t="s">
        <v>694</v>
      </c>
      <c r="E11495" t="s">
        <v>206</v>
      </c>
      <c r="F11495" t="s">
        <v>109</v>
      </c>
      <c r="G11495" t="s">
        <v>16</v>
      </c>
      <c r="H11495">
        <v>7</v>
      </c>
      <c r="I11495">
        <v>15859.06</v>
      </c>
      <c r="J11495">
        <v>0.1</v>
      </c>
      <c r="K11495">
        <v>99912.08</v>
      </c>
      <c r="L11495" t="s">
        <v>17</v>
      </c>
      <c r="M11495" t="s">
        <v>18</v>
      </c>
      <c r="N11495">
        <f t="shared" si="359"/>
        <v>2025</v>
      </c>
    </row>
    <row r="11496" spans="1:14" x14ac:dyDescent="0.3">
      <c r="A11496" t="s">
        <v>9208</v>
      </c>
      <c r="B11496" s="1">
        <v>45936</v>
      </c>
      <c r="C11496" s="1" t="str">
        <f t="shared" si="358"/>
        <v>October</v>
      </c>
      <c r="D11496" t="s">
        <v>694</v>
      </c>
      <c r="E11496" t="s">
        <v>463</v>
      </c>
      <c r="F11496" t="s">
        <v>15</v>
      </c>
      <c r="G11496" t="s">
        <v>16</v>
      </c>
      <c r="H11496">
        <v>5</v>
      </c>
      <c r="I11496">
        <v>22144.3</v>
      </c>
      <c r="J11496">
        <v>0.1</v>
      </c>
      <c r="K11496">
        <v>99649.35</v>
      </c>
      <c r="L11496" t="s">
        <v>51</v>
      </c>
      <c r="M11496" t="s">
        <v>30</v>
      </c>
      <c r="N11496">
        <f t="shared" si="359"/>
        <v>2025</v>
      </c>
    </row>
    <row r="11497" spans="1:14" x14ac:dyDescent="0.3">
      <c r="A11497" t="s">
        <v>14177</v>
      </c>
      <c r="B11497" s="1">
        <v>45809</v>
      </c>
      <c r="C11497" s="1" t="str">
        <f t="shared" si="358"/>
        <v>June</v>
      </c>
      <c r="D11497" t="s">
        <v>10875</v>
      </c>
      <c r="E11497" t="s">
        <v>430</v>
      </c>
      <c r="F11497" t="s">
        <v>105</v>
      </c>
      <c r="G11497" t="s">
        <v>16</v>
      </c>
      <c r="H11497">
        <v>4</v>
      </c>
      <c r="I11497">
        <v>13780</v>
      </c>
      <c r="J11497">
        <v>0</v>
      </c>
      <c r="K11497">
        <v>55120</v>
      </c>
      <c r="L11497" t="s">
        <v>17</v>
      </c>
      <c r="M11497" t="s">
        <v>24</v>
      </c>
      <c r="N11497">
        <f t="shared" si="359"/>
        <v>2025</v>
      </c>
    </row>
    <row r="11498" spans="1:14" x14ac:dyDescent="0.3">
      <c r="A11498" t="s">
        <v>12997</v>
      </c>
      <c r="B11498" s="1">
        <v>45809</v>
      </c>
      <c r="C11498" s="1" t="str">
        <f t="shared" si="358"/>
        <v>June</v>
      </c>
      <c r="D11498" t="s">
        <v>10875</v>
      </c>
      <c r="E11498" t="s">
        <v>154</v>
      </c>
      <c r="F11498" t="s">
        <v>155</v>
      </c>
      <c r="G11498" t="s">
        <v>101</v>
      </c>
      <c r="H11498">
        <v>2</v>
      </c>
      <c r="I11498">
        <v>19908.560000000001</v>
      </c>
      <c r="J11498">
        <v>0.15</v>
      </c>
      <c r="K11498">
        <v>33844.550000000003</v>
      </c>
      <c r="L11498" t="s">
        <v>42</v>
      </c>
      <c r="M11498" t="s">
        <v>52</v>
      </c>
      <c r="N11498">
        <f t="shared" si="359"/>
        <v>2025</v>
      </c>
    </row>
    <row r="11499" spans="1:14" x14ac:dyDescent="0.3">
      <c r="A11499" t="s">
        <v>14866</v>
      </c>
      <c r="B11499" s="1">
        <v>45886</v>
      </c>
      <c r="C11499" s="1" t="str">
        <f t="shared" si="358"/>
        <v>August</v>
      </c>
      <c r="D11499" t="s">
        <v>10875</v>
      </c>
      <c r="E11499" t="s">
        <v>366</v>
      </c>
      <c r="F11499" t="s">
        <v>100</v>
      </c>
      <c r="G11499" t="s">
        <v>101</v>
      </c>
      <c r="H11499">
        <v>6</v>
      </c>
      <c r="I11499">
        <v>1277.18</v>
      </c>
      <c r="J11499">
        <v>0.1</v>
      </c>
      <c r="K11499">
        <v>6896.77</v>
      </c>
      <c r="L11499" t="s">
        <v>17</v>
      </c>
      <c r="M11499" t="s">
        <v>52</v>
      </c>
      <c r="N11499">
        <f t="shared" si="359"/>
        <v>2025</v>
      </c>
    </row>
    <row r="11500" spans="1:14" x14ac:dyDescent="0.3">
      <c r="A11500" t="s">
        <v>10874</v>
      </c>
      <c r="B11500" s="1">
        <v>45892</v>
      </c>
      <c r="C11500" s="1" t="str">
        <f t="shared" si="358"/>
        <v>August</v>
      </c>
      <c r="D11500" t="s">
        <v>10875</v>
      </c>
      <c r="E11500" t="s">
        <v>333</v>
      </c>
      <c r="F11500" t="s">
        <v>155</v>
      </c>
      <c r="G11500" t="s">
        <v>101</v>
      </c>
      <c r="H11500">
        <v>1</v>
      </c>
      <c r="I11500">
        <v>33787.19</v>
      </c>
      <c r="J11500">
        <v>0.2</v>
      </c>
      <c r="K11500">
        <v>27029.75</v>
      </c>
      <c r="L11500" t="s">
        <v>17</v>
      </c>
      <c r="M11500" t="s">
        <v>30</v>
      </c>
      <c r="N11500">
        <f t="shared" si="359"/>
        <v>2025</v>
      </c>
    </row>
    <row r="11501" spans="1:14" x14ac:dyDescent="0.3">
      <c r="A11501" t="s">
        <v>15211</v>
      </c>
      <c r="B11501" s="1">
        <v>45920</v>
      </c>
      <c r="C11501" s="1" t="str">
        <f t="shared" si="358"/>
        <v>September</v>
      </c>
      <c r="D11501" t="s">
        <v>10875</v>
      </c>
      <c r="E11501" t="s">
        <v>27</v>
      </c>
      <c r="F11501" t="s">
        <v>28</v>
      </c>
      <c r="G11501" t="s">
        <v>29</v>
      </c>
      <c r="H11501">
        <v>2</v>
      </c>
      <c r="I11501">
        <v>7492.43</v>
      </c>
      <c r="J11501">
        <v>0.05</v>
      </c>
      <c r="K11501">
        <v>14235.62</v>
      </c>
      <c r="L11501" t="s">
        <v>17</v>
      </c>
      <c r="M11501" t="s">
        <v>52</v>
      </c>
      <c r="N11501">
        <f t="shared" si="359"/>
        <v>2025</v>
      </c>
    </row>
    <row r="11502" spans="1:14" x14ac:dyDescent="0.3">
      <c r="A11502" t="s">
        <v>8479</v>
      </c>
      <c r="B11502" s="1">
        <v>45886</v>
      </c>
      <c r="C11502" s="1" t="str">
        <f t="shared" si="358"/>
        <v>August</v>
      </c>
      <c r="D11502" t="s">
        <v>8480</v>
      </c>
      <c r="E11502" t="s">
        <v>191</v>
      </c>
      <c r="F11502" t="s">
        <v>79</v>
      </c>
      <c r="G11502" t="s">
        <v>29</v>
      </c>
      <c r="H11502">
        <v>7</v>
      </c>
      <c r="I11502">
        <v>26118.41</v>
      </c>
      <c r="J11502">
        <v>0.05</v>
      </c>
      <c r="K11502">
        <v>173687.43</v>
      </c>
      <c r="L11502" t="s">
        <v>17</v>
      </c>
      <c r="M11502" t="s">
        <v>18</v>
      </c>
      <c r="N11502">
        <f t="shared" si="359"/>
        <v>2025</v>
      </c>
    </row>
    <row r="11503" spans="1:14" x14ac:dyDescent="0.3">
      <c r="A11503" t="s">
        <v>9487</v>
      </c>
      <c r="B11503" s="1">
        <v>45977</v>
      </c>
      <c r="C11503" s="1" t="str">
        <f t="shared" si="358"/>
        <v>November</v>
      </c>
      <c r="D11503" t="s">
        <v>8480</v>
      </c>
      <c r="E11503" t="s">
        <v>330</v>
      </c>
      <c r="F11503" t="s">
        <v>28</v>
      </c>
      <c r="G11503" t="s">
        <v>29</v>
      </c>
      <c r="H11503">
        <v>1</v>
      </c>
      <c r="I11503">
        <v>20582.2</v>
      </c>
      <c r="J11503">
        <v>0.2</v>
      </c>
      <c r="K11503">
        <v>16465.759999999998</v>
      </c>
      <c r="L11503" t="s">
        <v>17</v>
      </c>
      <c r="M11503" t="s">
        <v>30</v>
      </c>
      <c r="N11503">
        <f t="shared" si="359"/>
        <v>2025</v>
      </c>
    </row>
    <row r="11504" spans="1:14" x14ac:dyDescent="0.3">
      <c r="A11504" t="s">
        <v>6943</v>
      </c>
      <c r="B11504" s="1">
        <v>45792</v>
      </c>
      <c r="C11504" s="1" t="str">
        <f t="shared" si="358"/>
        <v>May</v>
      </c>
      <c r="D11504" t="s">
        <v>5957</v>
      </c>
      <c r="E11504" t="s">
        <v>45</v>
      </c>
      <c r="F11504" t="s">
        <v>46</v>
      </c>
      <c r="G11504" t="s">
        <v>23</v>
      </c>
      <c r="H11504">
        <v>2</v>
      </c>
      <c r="I11504">
        <v>9651.4699999999993</v>
      </c>
      <c r="J11504">
        <v>0.1</v>
      </c>
      <c r="K11504">
        <v>17372.650000000001</v>
      </c>
      <c r="L11504" t="s">
        <v>51</v>
      </c>
      <c r="M11504" t="s">
        <v>18</v>
      </c>
      <c r="N11504">
        <f t="shared" si="359"/>
        <v>2025</v>
      </c>
    </row>
    <row r="11505" spans="1:14" x14ac:dyDescent="0.3">
      <c r="A11505" t="s">
        <v>7102</v>
      </c>
      <c r="B11505" s="1">
        <v>45832</v>
      </c>
      <c r="C11505" s="1" t="str">
        <f t="shared" si="358"/>
        <v>June</v>
      </c>
      <c r="D11505" t="s">
        <v>5957</v>
      </c>
      <c r="E11505" t="s">
        <v>41</v>
      </c>
      <c r="F11505" t="s">
        <v>22</v>
      </c>
      <c r="G11505" t="s">
        <v>23</v>
      </c>
      <c r="H11505">
        <v>4</v>
      </c>
      <c r="I11505">
        <v>4326.76</v>
      </c>
      <c r="J11505">
        <v>0.1</v>
      </c>
      <c r="K11505">
        <v>15576.34</v>
      </c>
      <c r="L11505" t="s">
        <v>17</v>
      </c>
      <c r="M11505" t="s">
        <v>30</v>
      </c>
      <c r="N11505">
        <f t="shared" si="359"/>
        <v>2025</v>
      </c>
    </row>
    <row r="11506" spans="1:14" x14ac:dyDescent="0.3">
      <c r="A11506" t="s">
        <v>8236</v>
      </c>
      <c r="B11506" s="1">
        <v>45843</v>
      </c>
      <c r="C11506" s="1" t="str">
        <f t="shared" si="358"/>
        <v>July</v>
      </c>
      <c r="D11506" t="s">
        <v>5957</v>
      </c>
      <c r="E11506" t="s">
        <v>14</v>
      </c>
      <c r="F11506" t="s">
        <v>15</v>
      </c>
      <c r="G11506" t="s">
        <v>16</v>
      </c>
      <c r="H11506">
        <v>6</v>
      </c>
      <c r="I11506">
        <v>41930.33</v>
      </c>
      <c r="J11506">
        <v>0.1</v>
      </c>
      <c r="K11506">
        <v>226423.78</v>
      </c>
      <c r="L11506" t="s">
        <v>17</v>
      </c>
      <c r="M11506" t="s">
        <v>52</v>
      </c>
      <c r="N11506">
        <f t="shared" si="359"/>
        <v>2025</v>
      </c>
    </row>
    <row r="11507" spans="1:14" x14ac:dyDescent="0.3">
      <c r="A11507" t="s">
        <v>5956</v>
      </c>
      <c r="B11507" s="1">
        <v>45849</v>
      </c>
      <c r="C11507" s="1" t="str">
        <f t="shared" si="358"/>
        <v>July</v>
      </c>
      <c r="D11507" t="s">
        <v>5957</v>
      </c>
      <c r="E11507" t="s">
        <v>320</v>
      </c>
      <c r="F11507" t="s">
        <v>15</v>
      </c>
      <c r="G11507" t="s">
        <v>16</v>
      </c>
      <c r="H11507">
        <v>1</v>
      </c>
      <c r="I11507">
        <v>29548.44</v>
      </c>
      <c r="J11507">
        <v>0.15</v>
      </c>
      <c r="K11507">
        <v>25116.17</v>
      </c>
      <c r="L11507" t="s">
        <v>51</v>
      </c>
      <c r="M11507" t="s">
        <v>30</v>
      </c>
      <c r="N11507">
        <f t="shared" si="359"/>
        <v>2025</v>
      </c>
    </row>
    <row r="11508" spans="1:14" x14ac:dyDescent="0.3">
      <c r="A11508" t="s">
        <v>6579</v>
      </c>
      <c r="B11508"/>
      <c r="C11508" s="1" t="str">
        <f t="shared" si="358"/>
        <v/>
      </c>
      <c r="D11508" t="s">
        <v>5957</v>
      </c>
      <c r="E11508" t="s">
        <v>82</v>
      </c>
      <c r="F11508" t="s">
        <v>83</v>
      </c>
      <c r="G11508" t="s">
        <v>23</v>
      </c>
      <c r="H11508">
        <v>4</v>
      </c>
      <c r="I11508">
        <v>36526.230000000003</v>
      </c>
      <c r="J11508">
        <v>0.1</v>
      </c>
      <c r="K11508">
        <v>131494.43</v>
      </c>
      <c r="L11508" t="s">
        <v>42</v>
      </c>
      <c r="M11508" t="s">
        <v>52</v>
      </c>
      <c r="N11508" t="str">
        <f t="shared" si="359"/>
        <v/>
      </c>
    </row>
    <row r="11509" spans="1:14" x14ac:dyDescent="0.3">
      <c r="A11509" t="s">
        <v>4503</v>
      </c>
      <c r="B11509" s="1">
        <v>45791</v>
      </c>
      <c r="C11509" s="1" t="str">
        <f t="shared" si="358"/>
        <v>May</v>
      </c>
      <c r="D11509" t="s">
        <v>4504</v>
      </c>
      <c r="E11509" t="s">
        <v>243</v>
      </c>
      <c r="F11509" t="s">
        <v>79</v>
      </c>
      <c r="G11509" t="s">
        <v>29</v>
      </c>
      <c r="H11509">
        <v>5</v>
      </c>
      <c r="I11509">
        <v>21629.17</v>
      </c>
      <c r="J11509">
        <v>0</v>
      </c>
      <c r="K11509">
        <v>108145.85</v>
      </c>
      <c r="L11509" t="s">
        <v>51</v>
      </c>
      <c r="M11509" t="s">
        <v>30</v>
      </c>
      <c r="N11509">
        <f t="shared" si="359"/>
        <v>2025</v>
      </c>
    </row>
    <row r="11510" spans="1:14" x14ac:dyDescent="0.3">
      <c r="A11510" t="s">
        <v>8672</v>
      </c>
      <c r="B11510" s="1">
        <v>45828</v>
      </c>
      <c r="C11510" s="1" t="str">
        <f t="shared" si="358"/>
        <v>June</v>
      </c>
      <c r="D11510" t="s">
        <v>4504</v>
      </c>
      <c r="E11510" t="s">
        <v>254</v>
      </c>
      <c r="F11510" t="s">
        <v>83</v>
      </c>
      <c r="G11510" t="s">
        <v>23</v>
      </c>
      <c r="H11510">
        <v>4</v>
      </c>
      <c r="I11510">
        <v>38793.760000000002</v>
      </c>
      <c r="J11510">
        <v>0.2</v>
      </c>
      <c r="K11510">
        <v>124140.03</v>
      </c>
      <c r="L11510" t="s">
        <v>51</v>
      </c>
      <c r="M11510" t="s">
        <v>24</v>
      </c>
      <c r="N11510">
        <f t="shared" si="359"/>
        <v>2025</v>
      </c>
    </row>
    <row r="11511" spans="1:14" x14ac:dyDescent="0.3">
      <c r="A11511" t="s">
        <v>13036</v>
      </c>
      <c r="B11511" s="1">
        <v>45734</v>
      </c>
      <c r="C11511" s="1" t="str">
        <f t="shared" si="358"/>
        <v>March</v>
      </c>
      <c r="D11511" t="s">
        <v>7872</v>
      </c>
      <c r="E11511" t="s">
        <v>171</v>
      </c>
      <c r="F11511" t="s">
        <v>105</v>
      </c>
      <c r="G11511" t="s">
        <v>16</v>
      </c>
      <c r="H11511">
        <v>5</v>
      </c>
      <c r="I11511">
        <v>32321.79</v>
      </c>
      <c r="J11511">
        <v>0.1</v>
      </c>
      <c r="K11511">
        <v>145448.06</v>
      </c>
      <c r="L11511" t="s">
        <v>17</v>
      </c>
      <c r="M11511" t="s">
        <v>52</v>
      </c>
      <c r="N11511">
        <f t="shared" si="359"/>
        <v>2025</v>
      </c>
    </row>
    <row r="11512" spans="1:14" x14ac:dyDescent="0.3">
      <c r="A11512" t="s">
        <v>7871</v>
      </c>
      <c r="B11512" s="1">
        <v>45938</v>
      </c>
      <c r="C11512" s="1" t="str">
        <f t="shared" si="358"/>
        <v>October</v>
      </c>
      <c r="D11512" t="s">
        <v>7872</v>
      </c>
      <c r="F11512" t="s">
        <v>75</v>
      </c>
      <c r="G11512" t="s">
        <v>29</v>
      </c>
      <c r="H11512">
        <v>4</v>
      </c>
      <c r="I11512">
        <v>11542.89</v>
      </c>
      <c r="J11512">
        <v>0.15</v>
      </c>
      <c r="K11512">
        <v>39245.83</v>
      </c>
      <c r="L11512" t="s">
        <v>51</v>
      </c>
      <c r="M11512" t="s">
        <v>52</v>
      </c>
      <c r="N11512">
        <f t="shared" si="359"/>
        <v>2025</v>
      </c>
    </row>
    <row r="11513" spans="1:14" x14ac:dyDescent="0.3">
      <c r="A11513" t="s">
        <v>10959</v>
      </c>
      <c r="B11513" s="1">
        <v>45701</v>
      </c>
      <c r="C11513" s="1" t="str">
        <f t="shared" si="358"/>
        <v>February</v>
      </c>
      <c r="D11513" t="s">
        <v>9834</v>
      </c>
      <c r="E11513" t="s">
        <v>21</v>
      </c>
      <c r="F11513" t="s">
        <v>22</v>
      </c>
      <c r="G11513" t="s">
        <v>23</v>
      </c>
      <c r="H11513">
        <v>7</v>
      </c>
      <c r="I11513">
        <v>13707.35</v>
      </c>
      <c r="J11513">
        <v>0.1</v>
      </c>
      <c r="K11513">
        <v>86356.3</v>
      </c>
      <c r="L11513" t="s">
        <v>17</v>
      </c>
      <c r="M11513" t="s">
        <v>52</v>
      </c>
      <c r="N11513">
        <f t="shared" si="359"/>
        <v>2025</v>
      </c>
    </row>
    <row r="11514" spans="1:14" x14ac:dyDescent="0.3">
      <c r="A11514" t="s">
        <v>9833</v>
      </c>
      <c r="B11514" s="1">
        <v>45741</v>
      </c>
      <c r="C11514" s="1" t="str">
        <f t="shared" si="358"/>
        <v>March</v>
      </c>
      <c r="D11514" t="s">
        <v>9834</v>
      </c>
      <c r="E11514" t="s">
        <v>653</v>
      </c>
      <c r="F11514" t="s">
        <v>79</v>
      </c>
      <c r="G11514" t="s">
        <v>29</v>
      </c>
      <c r="H11514">
        <v>2</v>
      </c>
      <c r="I11514">
        <v>49881.68</v>
      </c>
      <c r="J11514">
        <v>0.05</v>
      </c>
      <c r="K11514">
        <v>94775.19</v>
      </c>
      <c r="L11514" t="s">
        <v>51</v>
      </c>
      <c r="M11514" t="s">
        <v>30</v>
      </c>
      <c r="N11514">
        <f t="shared" si="359"/>
        <v>2025</v>
      </c>
    </row>
    <row r="11515" spans="1:14" x14ac:dyDescent="0.3">
      <c r="A11515" t="s">
        <v>7636</v>
      </c>
      <c r="B11515" s="1">
        <v>45675</v>
      </c>
      <c r="C11515" s="1" t="str">
        <f t="shared" si="358"/>
        <v>January</v>
      </c>
      <c r="D11515" t="s">
        <v>1883</v>
      </c>
      <c r="E11515" t="s">
        <v>325</v>
      </c>
      <c r="F11515" t="s">
        <v>83</v>
      </c>
      <c r="G11515" t="s">
        <v>23</v>
      </c>
      <c r="H11515">
        <v>3</v>
      </c>
      <c r="I11515">
        <v>39214.89</v>
      </c>
      <c r="J11515">
        <v>0.1</v>
      </c>
      <c r="K11515">
        <v>105880.2</v>
      </c>
      <c r="L11515" t="s">
        <v>51</v>
      </c>
      <c r="M11515" t="s">
        <v>30</v>
      </c>
      <c r="N11515">
        <f t="shared" si="359"/>
        <v>2025</v>
      </c>
    </row>
    <row r="11516" spans="1:14" x14ac:dyDescent="0.3">
      <c r="A11516" t="s">
        <v>1882</v>
      </c>
      <c r="B11516" s="1">
        <v>45691</v>
      </c>
      <c r="C11516" s="1" t="str">
        <f t="shared" si="358"/>
        <v>February</v>
      </c>
      <c r="D11516" t="s">
        <v>1883</v>
      </c>
      <c r="E11516" t="s">
        <v>348</v>
      </c>
      <c r="F11516" t="s">
        <v>22</v>
      </c>
      <c r="G11516" t="s">
        <v>23</v>
      </c>
      <c r="H11516">
        <v>7</v>
      </c>
      <c r="I11516">
        <v>9066.0300000000007</v>
      </c>
      <c r="J11516">
        <v>0.1</v>
      </c>
      <c r="K11516">
        <v>57115.99</v>
      </c>
      <c r="L11516" t="s">
        <v>42</v>
      </c>
      <c r="M11516" t="s">
        <v>24</v>
      </c>
      <c r="N11516">
        <f t="shared" si="359"/>
        <v>2025</v>
      </c>
    </row>
    <row r="11517" spans="1:14" x14ac:dyDescent="0.3">
      <c r="A11517" t="s">
        <v>5484</v>
      </c>
      <c r="B11517" s="1">
        <v>45770</v>
      </c>
      <c r="C11517" s="1" t="str">
        <f t="shared" si="358"/>
        <v>April</v>
      </c>
      <c r="D11517" t="s">
        <v>1883</v>
      </c>
      <c r="E11517" t="s">
        <v>430</v>
      </c>
      <c r="F11517" t="s">
        <v>105</v>
      </c>
      <c r="G11517" t="s">
        <v>16</v>
      </c>
      <c r="H11517">
        <v>5</v>
      </c>
      <c r="I11517">
        <v>8155.96</v>
      </c>
      <c r="J11517">
        <v>0.15</v>
      </c>
      <c r="K11517">
        <v>34662.83</v>
      </c>
      <c r="L11517" t="s">
        <v>17</v>
      </c>
      <c r="M11517" t="s">
        <v>30</v>
      </c>
      <c r="N11517">
        <f t="shared" si="359"/>
        <v>2025</v>
      </c>
    </row>
    <row r="11518" spans="1:14" x14ac:dyDescent="0.3">
      <c r="A11518" t="s">
        <v>13138</v>
      </c>
      <c r="B11518" s="1">
        <v>45906</v>
      </c>
      <c r="C11518" s="1" t="str">
        <f t="shared" si="358"/>
        <v>September</v>
      </c>
      <c r="D11518" t="s">
        <v>1883</v>
      </c>
      <c r="E11518" t="s">
        <v>293</v>
      </c>
      <c r="F11518" t="s">
        <v>75</v>
      </c>
      <c r="G11518" t="s">
        <v>29</v>
      </c>
      <c r="H11518">
        <v>1</v>
      </c>
      <c r="I11518">
        <v>18276.82</v>
      </c>
      <c r="J11518">
        <v>0.15</v>
      </c>
      <c r="K11518">
        <v>15535.3</v>
      </c>
      <c r="L11518" t="s">
        <v>42</v>
      </c>
      <c r="M11518" t="s">
        <v>52</v>
      </c>
      <c r="N11518">
        <f t="shared" si="359"/>
        <v>2025</v>
      </c>
    </row>
    <row r="11519" spans="1:14" x14ac:dyDescent="0.3">
      <c r="A11519" t="s">
        <v>570</v>
      </c>
      <c r="B11519" s="1">
        <v>45698</v>
      </c>
      <c r="C11519" s="1" t="str">
        <f t="shared" si="358"/>
        <v>February</v>
      </c>
      <c r="D11519" t="s">
        <v>571</v>
      </c>
      <c r="E11519" t="s">
        <v>277</v>
      </c>
      <c r="F11519" t="s">
        <v>34</v>
      </c>
      <c r="G11519" t="s">
        <v>29</v>
      </c>
      <c r="H11519">
        <v>3</v>
      </c>
      <c r="I11519">
        <v>32156.53</v>
      </c>
      <c r="J11519">
        <v>0.2</v>
      </c>
      <c r="K11519">
        <v>77175.67</v>
      </c>
      <c r="L11519" t="s">
        <v>51</v>
      </c>
      <c r="M11519" t="s">
        <v>52</v>
      </c>
      <c r="N11519">
        <f t="shared" si="359"/>
        <v>2025</v>
      </c>
    </row>
    <row r="11520" spans="1:14" x14ac:dyDescent="0.3">
      <c r="A11520" t="s">
        <v>11736</v>
      </c>
      <c r="B11520" s="1">
        <v>45712</v>
      </c>
      <c r="C11520" s="1" t="str">
        <f t="shared" si="358"/>
        <v>February</v>
      </c>
      <c r="D11520" t="s">
        <v>571</v>
      </c>
      <c r="E11520" t="s">
        <v>466</v>
      </c>
      <c r="F11520" t="s">
        <v>59</v>
      </c>
      <c r="G11520" t="s">
        <v>29</v>
      </c>
      <c r="H11520">
        <v>5</v>
      </c>
      <c r="I11520">
        <v>46453.21</v>
      </c>
      <c r="J11520">
        <v>0.1</v>
      </c>
      <c r="K11520">
        <v>209039.45</v>
      </c>
      <c r="L11520" t="s">
        <v>17</v>
      </c>
      <c r="M11520" t="s">
        <v>30</v>
      </c>
      <c r="N11520">
        <f t="shared" si="359"/>
        <v>2025</v>
      </c>
    </row>
    <row r="11521" spans="1:14" x14ac:dyDescent="0.3">
      <c r="A11521" t="s">
        <v>1416</v>
      </c>
      <c r="B11521" s="1">
        <v>45947</v>
      </c>
      <c r="C11521" s="1" t="str">
        <f t="shared" si="358"/>
        <v>October</v>
      </c>
      <c r="D11521" t="s">
        <v>571</v>
      </c>
      <c r="E11521" t="s">
        <v>320</v>
      </c>
      <c r="F11521" t="s">
        <v>15</v>
      </c>
      <c r="G11521" t="s">
        <v>16</v>
      </c>
      <c r="H11521">
        <v>3</v>
      </c>
      <c r="I11521">
        <v>16206.73</v>
      </c>
      <c r="J11521">
        <v>0.1</v>
      </c>
      <c r="K11521">
        <v>43758.17</v>
      </c>
      <c r="L11521" t="s">
        <v>17</v>
      </c>
      <c r="M11521" t="s">
        <v>52</v>
      </c>
      <c r="N11521">
        <f t="shared" si="359"/>
        <v>2025</v>
      </c>
    </row>
    <row r="11522" spans="1:14" x14ac:dyDescent="0.3">
      <c r="A11522" t="s">
        <v>1245</v>
      </c>
      <c r="B11522" s="1">
        <v>45744</v>
      </c>
      <c r="C11522" s="1" t="str">
        <f t="shared" ref="C11522:C11585" si="360">IF(B11522="","",TEXT(B11522,"mmmm"))</f>
        <v>March</v>
      </c>
      <c r="D11522" t="s">
        <v>1246</v>
      </c>
      <c r="E11522" t="s">
        <v>179</v>
      </c>
      <c r="F11522" t="s">
        <v>100</v>
      </c>
      <c r="G11522" t="s">
        <v>101</v>
      </c>
      <c r="H11522">
        <v>6</v>
      </c>
      <c r="I11522">
        <v>21195.79</v>
      </c>
      <c r="J11522">
        <v>0.05</v>
      </c>
      <c r="K11522">
        <v>120816</v>
      </c>
      <c r="L11522" t="s">
        <v>17</v>
      </c>
      <c r="M11522" t="s">
        <v>18</v>
      </c>
      <c r="N11522">
        <f t="shared" ref="N11522:N11585" si="361">IF(B11522="","",YEAR(B11522))</f>
        <v>2025</v>
      </c>
    </row>
    <row r="11523" spans="1:14" x14ac:dyDescent="0.3">
      <c r="A11523" t="s">
        <v>13093</v>
      </c>
      <c r="B11523" s="1">
        <v>45750</v>
      </c>
      <c r="C11523" s="1" t="str">
        <f t="shared" si="360"/>
        <v>April</v>
      </c>
      <c r="D11523" t="s">
        <v>1246</v>
      </c>
      <c r="E11523" t="s">
        <v>49</v>
      </c>
      <c r="F11523" t="s">
        <v>50</v>
      </c>
      <c r="G11523" t="s">
        <v>29</v>
      </c>
      <c r="H11523">
        <v>5</v>
      </c>
      <c r="I11523">
        <v>33715.129999999997</v>
      </c>
      <c r="J11523">
        <v>0.2</v>
      </c>
      <c r="K11523">
        <f>IF(OR(H11523=" ",I11523=" ")," ",H11523*I11523*(1-J11523))</f>
        <v>134860.51999999999</v>
      </c>
      <c r="L11523" t="s">
        <v>51</v>
      </c>
      <c r="M11523" t="s">
        <v>30</v>
      </c>
      <c r="N11523">
        <f t="shared" si="361"/>
        <v>2025</v>
      </c>
    </row>
    <row r="11524" spans="1:14" x14ac:dyDescent="0.3">
      <c r="A11524" t="s">
        <v>13104</v>
      </c>
      <c r="B11524" s="1">
        <v>45856</v>
      </c>
      <c r="C11524" s="1" t="str">
        <f t="shared" si="360"/>
        <v>July</v>
      </c>
      <c r="D11524" t="s">
        <v>1246</v>
      </c>
      <c r="E11524" t="s">
        <v>104</v>
      </c>
      <c r="F11524" t="s">
        <v>105</v>
      </c>
      <c r="G11524" t="s">
        <v>16</v>
      </c>
      <c r="H11524">
        <v>4</v>
      </c>
      <c r="I11524">
        <v>47676.75</v>
      </c>
      <c r="J11524">
        <v>0.1</v>
      </c>
      <c r="K11524">
        <v>171636.3</v>
      </c>
      <c r="L11524" t="s">
        <v>17</v>
      </c>
      <c r="M11524" t="s">
        <v>18</v>
      </c>
      <c r="N11524">
        <f t="shared" si="361"/>
        <v>2025</v>
      </c>
    </row>
    <row r="11525" spans="1:14" x14ac:dyDescent="0.3">
      <c r="A11525" t="s">
        <v>14877</v>
      </c>
      <c r="B11525" s="1">
        <v>45862</v>
      </c>
      <c r="C11525" s="1" t="str">
        <f t="shared" si="360"/>
        <v>July</v>
      </c>
      <c r="D11525" t="s">
        <v>1246</v>
      </c>
      <c r="E11525" t="s">
        <v>130</v>
      </c>
      <c r="F11525" t="s">
        <v>50</v>
      </c>
      <c r="G11525" t="s">
        <v>29</v>
      </c>
      <c r="H11525">
        <v>6</v>
      </c>
      <c r="I11525">
        <v>21489.79</v>
      </c>
      <c r="J11525">
        <v>0.15</v>
      </c>
      <c r="K11525">
        <v>109597.93</v>
      </c>
      <c r="L11525" t="s">
        <v>51</v>
      </c>
      <c r="M11525" t="s">
        <v>18</v>
      </c>
      <c r="N11525">
        <f t="shared" si="361"/>
        <v>2025</v>
      </c>
    </row>
    <row r="11526" spans="1:14" x14ac:dyDescent="0.3">
      <c r="A11526" t="s">
        <v>10580</v>
      </c>
      <c r="B11526" s="1">
        <v>45948</v>
      </c>
      <c r="C11526" s="1" t="str">
        <f t="shared" si="360"/>
        <v>October</v>
      </c>
      <c r="D11526" t="s">
        <v>1246</v>
      </c>
      <c r="E11526" t="s">
        <v>179</v>
      </c>
      <c r="F11526" t="s">
        <v>100</v>
      </c>
      <c r="G11526" t="s">
        <v>101</v>
      </c>
      <c r="H11526">
        <v>2</v>
      </c>
      <c r="I11526">
        <v>6792.82</v>
      </c>
      <c r="J11526">
        <v>0.05</v>
      </c>
      <c r="K11526">
        <v>12906.36</v>
      </c>
      <c r="L11526" t="s">
        <v>17</v>
      </c>
      <c r="M11526" t="s">
        <v>18</v>
      </c>
      <c r="N11526">
        <f t="shared" si="361"/>
        <v>2025</v>
      </c>
    </row>
    <row r="11527" spans="1:14" x14ac:dyDescent="0.3">
      <c r="A11527" t="s">
        <v>9863</v>
      </c>
      <c r="B11527"/>
      <c r="C11527" s="1" t="str">
        <f t="shared" si="360"/>
        <v/>
      </c>
      <c r="D11527" t="s">
        <v>1246</v>
      </c>
      <c r="E11527" t="s">
        <v>197</v>
      </c>
      <c r="F11527" t="s">
        <v>59</v>
      </c>
      <c r="G11527" t="s">
        <v>29</v>
      </c>
      <c r="H11527">
        <v>4</v>
      </c>
      <c r="I11527">
        <v>9672.44</v>
      </c>
      <c r="J11527">
        <v>0.1</v>
      </c>
      <c r="K11527">
        <v>34820.78</v>
      </c>
      <c r="L11527" t="s">
        <v>42</v>
      </c>
      <c r="M11527" t="s">
        <v>30</v>
      </c>
      <c r="N11527" t="str">
        <f t="shared" si="361"/>
        <v/>
      </c>
    </row>
    <row r="11528" spans="1:14" x14ac:dyDescent="0.3">
      <c r="A11528" t="s">
        <v>12876</v>
      </c>
      <c r="B11528" s="1">
        <v>45722</v>
      </c>
      <c r="C11528" s="1" t="str">
        <f t="shared" si="360"/>
        <v>March</v>
      </c>
      <c r="D11528" t="s">
        <v>4231</v>
      </c>
      <c r="E11528" t="s">
        <v>99</v>
      </c>
      <c r="F11528" t="s">
        <v>100</v>
      </c>
      <c r="G11528" t="s">
        <v>101</v>
      </c>
      <c r="H11528">
        <v>7</v>
      </c>
      <c r="I11528">
        <v>10730.01</v>
      </c>
      <c r="J11528">
        <v>0</v>
      </c>
      <c r="K11528">
        <v>75110.070000000007</v>
      </c>
      <c r="L11528" t="s">
        <v>51</v>
      </c>
      <c r="M11528" t="s">
        <v>18</v>
      </c>
      <c r="N11528">
        <f t="shared" si="361"/>
        <v>2025</v>
      </c>
    </row>
    <row r="11529" spans="1:14" x14ac:dyDescent="0.3">
      <c r="A11529" t="s">
        <v>5233</v>
      </c>
      <c r="B11529" s="1">
        <v>45869</v>
      </c>
      <c r="C11529" s="1" t="str">
        <f t="shared" si="360"/>
        <v>July</v>
      </c>
      <c r="D11529" t="s">
        <v>4231</v>
      </c>
      <c r="E11529" t="s">
        <v>430</v>
      </c>
      <c r="F11529" t="s">
        <v>105</v>
      </c>
      <c r="H11529">
        <v>4</v>
      </c>
      <c r="I11529">
        <v>27950.29</v>
      </c>
      <c r="J11529">
        <v>0.2</v>
      </c>
      <c r="K11529">
        <v>89440.93</v>
      </c>
      <c r="L11529" t="s">
        <v>51</v>
      </c>
      <c r="M11529" t="s">
        <v>52</v>
      </c>
      <c r="N11529">
        <f t="shared" si="361"/>
        <v>2025</v>
      </c>
    </row>
    <row r="11530" spans="1:14" x14ac:dyDescent="0.3">
      <c r="A11530" t="s">
        <v>4230</v>
      </c>
      <c r="B11530" s="1">
        <v>46006</v>
      </c>
      <c r="C11530" s="1" t="str">
        <f t="shared" si="360"/>
        <v>December</v>
      </c>
      <c r="D11530" t="s">
        <v>4231</v>
      </c>
      <c r="E11530" t="s">
        <v>206</v>
      </c>
      <c r="F11530" t="s">
        <v>109</v>
      </c>
      <c r="G11530" t="s">
        <v>16</v>
      </c>
      <c r="H11530">
        <v>1</v>
      </c>
      <c r="I11530">
        <v>45148.58</v>
      </c>
      <c r="J11530">
        <v>0.05</v>
      </c>
      <c r="K11530">
        <v>42891.15</v>
      </c>
      <c r="L11530" t="s">
        <v>51</v>
      </c>
      <c r="M11530" t="s">
        <v>30</v>
      </c>
      <c r="N11530">
        <f t="shared" si="361"/>
        <v>2025</v>
      </c>
    </row>
    <row r="11531" spans="1:14" x14ac:dyDescent="0.3">
      <c r="A11531" t="s">
        <v>12411</v>
      </c>
      <c r="B11531" s="1">
        <v>46010</v>
      </c>
      <c r="C11531" s="1" t="str">
        <f t="shared" si="360"/>
        <v>December</v>
      </c>
      <c r="D11531" t="s">
        <v>4231</v>
      </c>
      <c r="E11531" t="s">
        <v>33</v>
      </c>
      <c r="F11531" t="s">
        <v>34</v>
      </c>
      <c r="G11531" t="s">
        <v>29</v>
      </c>
      <c r="H11531">
        <v>3</v>
      </c>
      <c r="I11531">
        <v>4447.59</v>
      </c>
      <c r="J11531">
        <v>0.1</v>
      </c>
      <c r="K11531">
        <v>12008.49</v>
      </c>
      <c r="L11531" t="s">
        <v>17</v>
      </c>
      <c r="M11531" t="s">
        <v>24</v>
      </c>
      <c r="N11531">
        <f t="shared" si="361"/>
        <v>2025</v>
      </c>
    </row>
    <row r="11532" spans="1:14" x14ac:dyDescent="0.3">
      <c r="A11532" t="s">
        <v>11757</v>
      </c>
      <c r="B11532" s="1">
        <v>45837</v>
      </c>
      <c r="C11532" s="1" t="str">
        <f t="shared" si="360"/>
        <v>June</v>
      </c>
      <c r="D11532" t="s">
        <v>8627</v>
      </c>
      <c r="E11532" t="s">
        <v>68</v>
      </c>
      <c r="F11532" t="s">
        <v>50</v>
      </c>
      <c r="G11532" t="s">
        <v>29</v>
      </c>
      <c r="H11532">
        <v>2</v>
      </c>
      <c r="I11532">
        <v>29591.24</v>
      </c>
      <c r="J11532">
        <v>0</v>
      </c>
      <c r="K11532">
        <v>59182.48</v>
      </c>
      <c r="L11532" t="s">
        <v>17</v>
      </c>
      <c r="M11532" t="s">
        <v>30</v>
      </c>
      <c r="N11532">
        <f t="shared" si="361"/>
        <v>2025</v>
      </c>
    </row>
    <row r="11533" spans="1:14" x14ac:dyDescent="0.3">
      <c r="A11533" t="s">
        <v>8626</v>
      </c>
      <c r="B11533" s="1">
        <v>45838</v>
      </c>
      <c r="C11533" s="1" t="str">
        <f t="shared" si="360"/>
        <v>June</v>
      </c>
      <c r="D11533" t="s">
        <v>8627</v>
      </c>
      <c r="E11533" t="s">
        <v>65</v>
      </c>
      <c r="F11533" t="s">
        <v>46</v>
      </c>
      <c r="G11533" t="s">
        <v>23</v>
      </c>
      <c r="H11533">
        <v>5</v>
      </c>
      <c r="I11533">
        <v>23057.05</v>
      </c>
      <c r="J11533">
        <v>0.1</v>
      </c>
      <c r="K11533">
        <v>103756.73</v>
      </c>
      <c r="L11533" t="s">
        <v>42</v>
      </c>
      <c r="M11533" t="s">
        <v>52</v>
      </c>
      <c r="N11533">
        <f t="shared" si="361"/>
        <v>2025</v>
      </c>
    </row>
    <row r="11534" spans="1:14" x14ac:dyDescent="0.3">
      <c r="A11534" t="s">
        <v>8942</v>
      </c>
      <c r="B11534" s="1">
        <v>45732</v>
      </c>
      <c r="C11534" s="1" t="str">
        <f t="shared" si="360"/>
        <v>March</v>
      </c>
      <c r="D11534" t="s">
        <v>2279</v>
      </c>
      <c r="E11534" t="s">
        <v>179</v>
      </c>
      <c r="F11534" t="s">
        <v>100</v>
      </c>
      <c r="G11534" t="s">
        <v>101</v>
      </c>
      <c r="H11534">
        <v>6</v>
      </c>
      <c r="J11534">
        <v>0.1</v>
      </c>
      <c r="K11534">
        <v>219040.15</v>
      </c>
      <c r="L11534" t="s">
        <v>51</v>
      </c>
      <c r="M11534" t="s">
        <v>52</v>
      </c>
      <c r="N11534">
        <f t="shared" si="361"/>
        <v>2025</v>
      </c>
    </row>
    <row r="11535" spans="1:14" x14ac:dyDescent="0.3">
      <c r="A11535" t="s">
        <v>5113</v>
      </c>
      <c r="B11535" s="1">
        <v>45733</v>
      </c>
      <c r="C11535" s="1" t="str">
        <f t="shared" si="360"/>
        <v>March</v>
      </c>
      <c r="D11535" t="s">
        <v>2279</v>
      </c>
      <c r="E11535" t="s">
        <v>325</v>
      </c>
      <c r="F11535" t="s">
        <v>83</v>
      </c>
      <c r="G11535" t="s">
        <v>23</v>
      </c>
      <c r="H11535">
        <v>5</v>
      </c>
      <c r="I11535">
        <v>25991.16</v>
      </c>
      <c r="J11535">
        <v>0.15</v>
      </c>
      <c r="K11535">
        <v>110462.43</v>
      </c>
      <c r="L11535" t="s">
        <v>42</v>
      </c>
      <c r="M11535" t="s">
        <v>24</v>
      </c>
      <c r="N11535">
        <f t="shared" si="361"/>
        <v>2025</v>
      </c>
    </row>
    <row r="11536" spans="1:14" x14ac:dyDescent="0.3">
      <c r="A11536" t="s">
        <v>11033</v>
      </c>
      <c r="B11536" s="1">
        <v>45774</v>
      </c>
      <c r="C11536" s="1" t="str">
        <f t="shared" si="360"/>
        <v>April</v>
      </c>
      <c r="D11536" t="s">
        <v>2279</v>
      </c>
      <c r="E11536" t="s">
        <v>171</v>
      </c>
      <c r="F11536" t="s">
        <v>105</v>
      </c>
      <c r="G11536" t="s">
        <v>16</v>
      </c>
      <c r="H11536">
        <v>2</v>
      </c>
      <c r="I11536">
        <v>4336.96</v>
      </c>
      <c r="J11536">
        <v>0.05</v>
      </c>
      <c r="K11536">
        <v>8240.2199999999993</v>
      </c>
      <c r="L11536" t="s">
        <v>42</v>
      </c>
      <c r="M11536" t="s">
        <v>24</v>
      </c>
      <c r="N11536">
        <f t="shared" si="361"/>
        <v>2025</v>
      </c>
    </row>
    <row r="11537" spans="1:14" x14ac:dyDescent="0.3">
      <c r="A11537" t="s">
        <v>7997</v>
      </c>
      <c r="B11537" s="1">
        <v>45784</v>
      </c>
      <c r="C11537" s="1" t="str">
        <f t="shared" si="360"/>
        <v>May</v>
      </c>
      <c r="D11537" t="s">
        <v>2279</v>
      </c>
      <c r="E11537" t="s">
        <v>637</v>
      </c>
      <c r="F11537" t="s">
        <v>105</v>
      </c>
      <c r="G11537" t="s">
        <v>16</v>
      </c>
      <c r="H11537">
        <v>7</v>
      </c>
      <c r="I11537">
        <v>14807.49</v>
      </c>
      <c r="J11537">
        <v>0.05</v>
      </c>
      <c r="K11537">
        <v>98469.81</v>
      </c>
      <c r="L11537" t="s">
        <v>51</v>
      </c>
      <c r="M11537" t="s">
        <v>24</v>
      </c>
      <c r="N11537">
        <f t="shared" si="361"/>
        <v>2025</v>
      </c>
    </row>
    <row r="11538" spans="1:14" x14ac:dyDescent="0.3">
      <c r="A11538" t="s">
        <v>13044</v>
      </c>
      <c r="B11538" s="1">
        <v>45923</v>
      </c>
      <c r="C11538" s="1" t="str">
        <f t="shared" si="360"/>
        <v>September</v>
      </c>
      <c r="D11538" t="s">
        <v>2279</v>
      </c>
      <c r="E11538" t="s">
        <v>55</v>
      </c>
      <c r="F11538" t="s">
        <v>38</v>
      </c>
      <c r="G11538" t="s">
        <v>29</v>
      </c>
      <c r="H11538">
        <v>2</v>
      </c>
      <c r="I11538">
        <v>37002.22</v>
      </c>
      <c r="J11538">
        <v>0.1</v>
      </c>
      <c r="K11538">
        <v>66604</v>
      </c>
      <c r="L11538" t="s">
        <v>51</v>
      </c>
      <c r="M11538" t="s">
        <v>30</v>
      </c>
      <c r="N11538">
        <f t="shared" si="361"/>
        <v>2025</v>
      </c>
    </row>
    <row r="11539" spans="1:14" x14ac:dyDescent="0.3">
      <c r="A11539" t="s">
        <v>2278</v>
      </c>
      <c r="B11539" s="1">
        <v>45949</v>
      </c>
      <c r="C11539" s="1" t="str">
        <f t="shared" si="360"/>
        <v>October</v>
      </c>
      <c r="D11539" t="s">
        <v>2279</v>
      </c>
      <c r="E11539" t="s">
        <v>27</v>
      </c>
      <c r="F11539" t="s">
        <v>28</v>
      </c>
      <c r="G11539" t="s">
        <v>29</v>
      </c>
      <c r="H11539">
        <v>4</v>
      </c>
      <c r="I11539">
        <v>45409.59</v>
      </c>
      <c r="J11539">
        <v>0</v>
      </c>
      <c r="K11539">
        <v>181638.36</v>
      </c>
      <c r="L11539" t="s">
        <v>42</v>
      </c>
      <c r="M11539" t="s">
        <v>24</v>
      </c>
      <c r="N11539">
        <f t="shared" si="361"/>
        <v>2025</v>
      </c>
    </row>
    <row r="11540" spans="1:14" x14ac:dyDescent="0.3">
      <c r="A11540" t="s">
        <v>11906</v>
      </c>
      <c r="B11540" s="1">
        <v>45673</v>
      </c>
      <c r="C11540" s="1" t="str">
        <f t="shared" si="360"/>
        <v>January</v>
      </c>
      <c r="D11540" t="s">
        <v>377</v>
      </c>
      <c r="E11540" t="s">
        <v>640</v>
      </c>
      <c r="F11540" t="s">
        <v>50</v>
      </c>
      <c r="G11540" t="s">
        <v>29</v>
      </c>
      <c r="H11540">
        <v>4</v>
      </c>
      <c r="I11540">
        <v>26355.95</v>
      </c>
      <c r="J11540">
        <v>0.2</v>
      </c>
      <c r="K11540">
        <v>84339.04</v>
      </c>
      <c r="L11540" t="s">
        <v>51</v>
      </c>
      <c r="M11540" t="s">
        <v>30</v>
      </c>
      <c r="N11540">
        <f t="shared" si="361"/>
        <v>2025</v>
      </c>
    </row>
    <row r="11541" spans="1:14" x14ac:dyDescent="0.3">
      <c r="A11541" t="s">
        <v>15390</v>
      </c>
      <c r="B11541" s="1">
        <v>45698</v>
      </c>
      <c r="C11541" s="1" t="str">
        <f t="shared" si="360"/>
        <v>February</v>
      </c>
      <c r="D11541" t="s">
        <v>377</v>
      </c>
      <c r="E11541" t="s">
        <v>637</v>
      </c>
      <c r="F11541" t="s">
        <v>105</v>
      </c>
      <c r="G11541" t="s">
        <v>16</v>
      </c>
      <c r="H11541">
        <v>6</v>
      </c>
      <c r="I11541">
        <v>14705.98</v>
      </c>
      <c r="J11541">
        <v>0</v>
      </c>
      <c r="K11541">
        <v>88235.88</v>
      </c>
      <c r="L11541" t="s">
        <v>51</v>
      </c>
      <c r="M11541" t="s">
        <v>30</v>
      </c>
      <c r="N11541">
        <f t="shared" si="361"/>
        <v>2025</v>
      </c>
    </row>
    <row r="11542" spans="1:14" x14ac:dyDescent="0.3">
      <c r="A11542" t="s">
        <v>376</v>
      </c>
      <c r="B11542" s="1">
        <v>45849</v>
      </c>
      <c r="C11542" s="1" t="str">
        <f t="shared" si="360"/>
        <v>July</v>
      </c>
      <c r="D11542" t="s">
        <v>377</v>
      </c>
      <c r="E11542" t="s">
        <v>99</v>
      </c>
      <c r="F11542" t="s">
        <v>100</v>
      </c>
      <c r="G11542" t="s">
        <v>101</v>
      </c>
      <c r="H11542">
        <v>7</v>
      </c>
      <c r="I11542">
        <v>22166.46</v>
      </c>
      <c r="J11542">
        <v>0.1</v>
      </c>
      <c r="K11542">
        <v>139648.70000000001</v>
      </c>
      <c r="L11542" t="s">
        <v>17</v>
      </c>
      <c r="M11542" t="s">
        <v>52</v>
      </c>
      <c r="N11542">
        <f t="shared" si="361"/>
        <v>2025</v>
      </c>
    </row>
    <row r="11543" spans="1:14" x14ac:dyDescent="0.3">
      <c r="A11543" t="s">
        <v>14253</v>
      </c>
      <c r="B11543" s="1">
        <v>45925</v>
      </c>
      <c r="C11543" s="1" t="str">
        <f t="shared" si="360"/>
        <v>September</v>
      </c>
      <c r="D11543" t="s">
        <v>1377</v>
      </c>
      <c r="E11543" t="s">
        <v>197</v>
      </c>
      <c r="F11543" t="s">
        <v>59</v>
      </c>
      <c r="G11543" t="s">
        <v>29</v>
      </c>
      <c r="H11543">
        <v>3</v>
      </c>
      <c r="I11543">
        <v>4334.51</v>
      </c>
      <c r="J11543">
        <v>0.05</v>
      </c>
      <c r="K11543">
        <v>12353.35</v>
      </c>
      <c r="L11543" t="s">
        <v>42</v>
      </c>
      <c r="M11543" t="s">
        <v>18</v>
      </c>
      <c r="N11543">
        <f t="shared" si="361"/>
        <v>2025</v>
      </c>
    </row>
    <row r="11544" spans="1:14" x14ac:dyDescent="0.3">
      <c r="A11544" t="s">
        <v>1376</v>
      </c>
      <c r="B11544" s="1">
        <v>45981</v>
      </c>
      <c r="C11544" s="1" t="str">
        <f t="shared" si="360"/>
        <v>November</v>
      </c>
      <c r="D11544" t="s">
        <v>1377</v>
      </c>
      <c r="E11544" t="s">
        <v>93</v>
      </c>
      <c r="F11544" t="s">
        <v>50</v>
      </c>
      <c r="G11544" t="s">
        <v>29</v>
      </c>
      <c r="H11544">
        <v>7</v>
      </c>
      <c r="I11544">
        <v>37598.089999999997</v>
      </c>
      <c r="J11544">
        <v>0.15</v>
      </c>
      <c r="K11544">
        <v>223708.64</v>
      </c>
      <c r="L11544" t="s">
        <v>17</v>
      </c>
      <c r="M11544" t="s">
        <v>24</v>
      </c>
      <c r="N11544">
        <f t="shared" si="361"/>
        <v>2025</v>
      </c>
    </row>
    <row r="11545" spans="1:14" x14ac:dyDescent="0.3">
      <c r="A11545" t="s">
        <v>6051</v>
      </c>
      <c r="B11545" s="1">
        <v>45658</v>
      </c>
      <c r="C11545" s="1" t="str">
        <f t="shared" si="360"/>
        <v>January</v>
      </c>
      <c r="D11545" t="s">
        <v>6052</v>
      </c>
      <c r="E11545" t="s">
        <v>320</v>
      </c>
      <c r="F11545" t="s">
        <v>15</v>
      </c>
      <c r="G11545" t="s">
        <v>16</v>
      </c>
      <c r="H11545">
        <v>2</v>
      </c>
      <c r="I11545">
        <v>2007.14</v>
      </c>
      <c r="J11545">
        <v>0</v>
      </c>
      <c r="K11545">
        <v>4014.28</v>
      </c>
      <c r="L11545" t="s">
        <v>17</v>
      </c>
      <c r="M11545" t="s">
        <v>18</v>
      </c>
      <c r="N11545">
        <f t="shared" si="361"/>
        <v>2025</v>
      </c>
    </row>
    <row r="11546" spans="1:14" x14ac:dyDescent="0.3">
      <c r="A11546" t="s">
        <v>11331</v>
      </c>
      <c r="B11546" s="1">
        <v>45684</v>
      </c>
      <c r="C11546" s="1" t="str">
        <f t="shared" si="360"/>
        <v>January</v>
      </c>
      <c r="D11546" t="s">
        <v>6052</v>
      </c>
      <c r="E11546" t="s">
        <v>49</v>
      </c>
      <c r="F11546" t="s">
        <v>50</v>
      </c>
      <c r="G11546" t="s">
        <v>29</v>
      </c>
      <c r="H11546">
        <v>5</v>
      </c>
      <c r="I11546">
        <v>19055.09</v>
      </c>
      <c r="J11546">
        <v>0.05</v>
      </c>
      <c r="K11546">
        <v>90511.679999999993</v>
      </c>
      <c r="L11546" t="s">
        <v>17</v>
      </c>
      <c r="M11546" t="s">
        <v>18</v>
      </c>
      <c r="N11546">
        <f t="shared" si="361"/>
        <v>2025</v>
      </c>
    </row>
    <row r="11547" spans="1:14" x14ac:dyDescent="0.3">
      <c r="A11547" t="s">
        <v>10925</v>
      </c>
      <c r="B11547" s="1">
        <v>45676</v>
      </c>
      <c r="C11547" s="1" t="str">
        <f t="shared" si="360"/>
        <v>January</v>
      </c>
      <c r="D11547" t="s">
        <v>10926</v>
      </c>
      <c r="E11547" t="s">
        <v>27</v>
      </c>
      <c r="F11547" t="s">
        <v>28</v>
      </c>
      <c r="G11547" t="s">
        <v>29</v>
      </c>
      <c r="H11547">
        <v>3</v>
      </c>
      <c r="I11547">
        <v>24040.400000000001</v>
      </c>
      <c r="J11547">
        <v>0.1</v>
      </c>
      <c r="K11547">
        <v>64909.08</v>
      </c>
      <c r="L11547" t="s">
        <v>51</v>
      </c>
      <c r="M11547" t="s">
        <v>30</v>
      </c>
      <c r="N11547">
        <f t="shared" si="361"/>
        <v>2025</v>
      </c>
    </row>
    <row r="11548" spans="1:14" x14ac:dyDescent="0.3">
      <c r="A11548" t="s">
        <v>13741</v>
      </c>
      <c r="B11548" s="1">
        <v>45954</v>
      </c>
      <c r="C11548" s="1" t="str">
        <f t="shared" si="360"/>
        <v>October</v>
      </c>
      <c r="D11548" t="s">
        <v>10926</v>
      </c>
      <c r="E11548" t="s">
        <v>171</v>
      </c>
      <c r="F11548" t="s">
        <v>105</v>
      </c>
      <c r="G11548" t="s">
        <v>16</v>
      </c>
      <c r="H11548">
        <v>1</v>
      </c>
      <c r="I11548">
        <v>3461.58</v>
      </c>
      <c r="J11548">
        <v>0.1</v>
      </c>
      <c r="K11548">
        <v>3115.42</v>
      </c>
      <c r="L11548" t="s">
        <v>51</v>
      </c>
      <c r="M11548" t="s">
        <v>24</v>
      </c>
      <c r="N11548">
        <f t="shared" si="361"/>
        <v>2025</v>
      </c>
    </row>
    <row r="11549" spans="1:14" x14ac:dyDescent="0.3">
      <c r="A11549" t="s">
        <v>1639</v>
      </c>
      <c r="B11549" s="1">
        <v>46004</v>
      </c>
      <c r="C11549" s="1" t="str">
        <f t="shared" si="360"/>
        <v>December</v>
      </c>
      <c r="D11549" t="s">
        <v>1640</v>
      </c>
      <c r="E11549" t="s">
        <v>14</v>
      </c>
      <c r="F11549" t="s">
        <v>15</v>
      </c>
      <c r="G11549" t="s">
        <v>16</v>
      </c>
      <c r="H11549">
        <v>1</v>
      </c>
      <c r="I11549">
        <v>45698.02</v>
      </c>
      <c r="J11549">
        <v>0.15</v>
      </c>
      <c r="K11549">
        <v>38843.32</v>
      </c>
      <c r="L11549" t="s">
        <v>51</v>
      </c>
      <c r="M11549" t="s">
        <v>30</v>
      </c>
      <c r="N11549">
        <f t="shared" si="361"/>
        <v>2025</v>
      </c>
    </row>
    <row r="11550" spans="1:14" x14ac:dyDescent="0.3">
      <c r="A11550" t="s">
        <v>3500</v>
      </c>
      <c r="B11550" s="1">
        <v>45711</v>
      </c>
      <c r="C11550" s="1" t="str">
        <f t="shared" si="360"/>
        <v>February</v>
      </c>
      <c r="D11550" t="s">
        <v>3501</v>
      </c>
      <c r="E11550" t="s">
        <v>333</v>
      </c>
      <c r="F11550" t="s">
        <v>155</v>
      </c>
      <c r="G11550" t="s">
        <v>101</v>
      </c>
      <c r="H11550">
        <v>5</v>
      </c>
      <c r="I11550">
        <v>8953.16</v>
      </c>
      <c r="J11550">
        <v>0.05</v>
      </c>
      <c r="K11550">
        <v>42527.51</v>
      </c>
      <c r="L11550" s="2" t="s">
        <v>15508</v>
      </c>
      <c r="M11550" t="s">
        <v>24</v>
      </c>
      <c r="N11550">
        <f t="shared" si="361"/>
        <v>2025</v>
      </c>
    </row>
    <row r="11551" spans="1:14" x14ac:dyDescent="0.3">
      <c r="A11551" t="s">
        <v>6463</v>
      </c>
      <c r="B11551" s="1">
        <v>45767</v>
      </c>
      <c r="C11551" s="1" t="str">
        <f t="shared" si="360"/>
        <v>April</v>
      </c>
      <c r="D11551" t="s">
        <v>3501</v>
      </c>
      <c r="E11551" t="s">
        <v>112</v>
      </c>
      <c r="F11551" t="s">
        <v>34</v>
      </c>
      <c r="G11551" t="s">
        <v>29</v>
      </c>
      <c r="H11551">
        <v>4</v>
      </c>
      <c r="I11551">
        <v>28699.42</v>
      </c>
      <c r="J11551">
        <v>0</v>
      </c>
      <c r="K11551">
        <v>114797.68</v>
      </c>
      <c r="L11551" t="s">
        <v>42</v>
      </c>
      <c r="M11551" t="s">
        <v>24</v>
      </c>
      <c r="N11551">
        <f t="shared" si="361"/>
        <v>2025</v>
      </c>
    </row>
    <row r="11552" spans="1:14" x14ac:dyDescent="0.3">
      <c r="A11552" t="s">
        <v>13851</v>
      </c>
      <c r="B11552" s="1">
        <v>45819</v>
      </c>
      <c r="C11552" s="1" t="str">
        <f t="shared" si="360"/>
        <v>June</v>
      </c>
      <c r="D11552" t="s">
        <v>3501</v>
      </c>
      <c r="E11552" t="s">
        <v>456</v>
      </c>
      <c r="F11552" t="s">
        <v>155</v>
      </c>
      <c r="G11552" t="s">
        <v>101</v>
      </c>
      <c r="H11552">
        <v>7</v>
      </c>
      <c r="I11552">
        <v>19761.349999999999</v>
      </c>
      <c r="J11552">
        <v>0.05</v>
      </c>
      <c r="K11552">
        <v>131412.98000000001</v>
      </c>
      <c r="L11552" t="s">
        <v>42</v>
      </c>
      <c r="M11552" t="s">
        <v>18</v>
      </c>
      <c r="N11552">
        <f t="shared" si="361"/>
        <v>2025</v>
      </c>
    </row>
    <row r="11553" spans="1:14" x14ac:dyDescent="0.3">
      <c r="A11553" t="s">
        <v>10974</v>
      </c>
      <c r="B11553" s="1">
        <v>46008</v>
      </c>
      <c r="C11553" s="1" t="str">
        <f t="shared" si="360"/>
        <v>December</v>
      </c>
      <c r="D11553" t="s">
        <v>3501</v>
      </c>
      <c r="E11553" t="s">
        <v>197</v>
      </c>
      <c r="F11553" t="s">
        <v>59</v>
      </c>
      <c r="G11553" t="s">
        <v>29</v>
      </c>
      <c r="H11553">
        <v>4</v>
      </c>
      <c r="I11553">
        <v>33628.089999999997</v>
      </c>
      <c r="J11553">
        <v>0.1</v>
      </c>
      <c r="K11553">
        <v>121061.12</v>
      </c>
      <c r="L11553" t="s">
        <v>42</v>
      </c>
      <c r="M11553" t="s">
        <v>18</v>
      </c>
      <c r="N11553">
        <f t="shared" si="361"/>
        <v>2025</v>
      </c>
    </row>
    <row r="11554" spans="1:14" x14ac:dyDescent="0.3">
      <c r="A11554" t="s">
        <v>14232</v>
      </c>
      <c r="B11554" s="1">
        <v>46016</v>
      </c>
      <c r="C11554" s="1" t="str">
        <f t="shared" si="360"/>
        <v>December</v>
      </c>
      <c r="D11554" t="s">
        <v>3501</v>
      </c>
      <c r="E11554" t="s">
        <v>535</v>
      </c>
      <c r="F11554" t="s">
        <v>34</v>
      </c>
      <c r="G11554" t="s">
        <v>29</v>
      </c>
      <c r="I11554">
        <v>9165</v>
      </c>
      <c r="J11554">
        <v>0.05</v>
      </c>
      <c r="K11554">
        <v>17413.5</v>
      </c>
      <c r="L11554" t="s">
        <v>51</v>
      </c>
      <c r="M11554" t="s">
        <v>30</v>
      </c>
      <c r="N11554">
        <f t="shared" si="361"/>
        <v>2025</v>
      </c>
    </row>
    <row r="11555" spans="1:14" x14ac:dyDescent="0.3">
      <c r="A11555" t="s">
        <v>12673</v>
      </c>
      <c r="B11555" s="1">
        <v>45868</v>
      </c>
      <c r="C11555" s="1" t="str">
        <f t="shared" si="360"/>
        <v>July</v>
      </c>
      <c r="D11555" t="s">
        <v>10719</v>
      </c>
      <c r="E11555" t="s">
        <v>166</v>
      </c>
      <c r="F11555" t="s">
        <v>155</v>
      </c>
      <c r="G11555" t="s">
        <v>101</v>
      </c>
      <c r="H11555">
        <v>4</v>
      </c>
      <c r="I11555">
        <v>49607.49</v>
      </c>
      <c r="J11555">
        <v>0.15</v>
      </c>
      <c r="K11555">
        <v>168665.47</v>
      </c>
      <c r="L11555" t="s">
        <v>51</v>
      </c>
      <c r="M11555" t="s">
        <v>30</v>
      </c>
      <c r="N11555">
        <f t="shared" si="361"/>
        <v>2025</v>
      </c>
    </row>
    <row r="11556" spans="1:14" x14ac:dyDescent="0.3">
      <c r="A11556" t="s">
        <v>10718</v>
      </c>
      <c r="B11556" s="1">
        <v>45961</v>
      </c>
      <c r="C11556" s="1" t="str">
        <f t="shared" si="360"/>
        <v>October</v>
      </c>
      <c r="D11556" t="s">
        <v>10719</v>
      </c>
      <c r="E11556" t="s">
        <v>179</v>
      </c>
      <c r="F11556" t="s">
        <v>100</v>
      </c>
      <c r="G11556" t="s">
        <v>946</v>
      </c>
      <c r="H11556">
        <v>3</v>
      </c>
      <c r="I11556">
        <v>46227.73</v>
      </c>
      <c r="J11556">
        <v>0.1</v>
      </c>
      <c r="K11556">
        <v>124814.87</v>
      </c>
      <c r="L11556" t="s">
        <v>42</v>
      </c>
      <c r="M11556" t="s">
        <v>30</v>
      </c>
      <c r="N11556">
        <f t="shared" si="361"/>
        <v>2025</v>
      </c>
    </row>
    <row r="11557" spans="1:14" x14ac:dyDescent="0.3">
      <c r="A11557" t="s">
        <v>4784</v>
      </c>
      <c r="B11557" s="1">
        <v>45940</v>
      </c>
      <c r="C11557" s="1" t="str">
        <f t="shared" si="360"/>
        <v>October</v>
      </c>
      <c r="D11557" t="s">
        <v>4785</v>
      </c>
      <c r="E11557" t="s">
        <v>456</v>
      </c>
      <c r="F11557" t="s">
        <v>155</v>
      </c>
      <c r="G11557" t="s">
        <v>101</v>
      </c>
      <c r="H11557">
        <v>5</v>
      </c>
      <c r="I11557">
        <v>11180.56</v>
      </c>
      <c r="J11557">
        <v>0</v>
      </c>
      <c r="K11557">
        <v>55902.8</v>
      </c>
      <c r="L11557" t="s">
        <v>42</v>
      </c>
      <c r="M11557" t="s">
        <v>18</v>
      </c>
      <c r="N11557">
        <f t="shared" si="361"/>
        <v>2025</v>
      </c>
    </row>
    <row r="11558" spans="1:14" x14ac:dyDescent="0.3">
      <c r="A11558" t="s">
        <v>5887</v>
      </c>
      <c r="B11558" s="1">
        <v>45968</v>
      </c>
      <c r="C11558" s="1" t="str">
        <f t="shared" si="360"/>
        <v>November</v>
      </c>
      <c r="D11558" t="s">
        <v>4785</v>
      </c>
      <c r="E11558" t="s">
        <v>398</v>
      </c>
      <c r="F11558" t="s">
        <v>34</v>
      </c>
      <c r="G11558" t="s">
        <v>29</v>
      </c>
      <c r="H11558">
        <v>4</v>
      </c>
      <c r="I11558">
        <v>1457.84</v>
      </c>
      <c r="J11558">
        <v>0.15</v>
      </c>
      <c r="K11558">
        <v>4956.66</v>
      </c>
      <c r="L11558" t="s">
        <v>51</v>
      </c>
      <c r="M11558" t="s">
        <v>24</v>
      </c>
      <c r="N11558">
        <f t="shared" si="361"/>
        <v>2025</v>
      </c>
    </row>
    <row r="11559" spans="1:14" x14ac:dyDescent="0.3">
      <c r="A11559" t="s">
        <v>8565</v>
      </c>
      <c r="B11559" s="1">
        <v>45993</v>
      </c>
      <c r="C11559" s="1" t="str">
        <f t="shared" si="360"/>
        <v>December</v>
      </c>
      <c r="D11559" t="s">
        <v>4785</v>
      </c>
      <c r="E11559" t="s">
        <v>68</v>
      </c>
      <c r="F11559" t="s">
        <v>50</v>
      </c>
      <c r="G11559" t="s">
        <v>29</v>
      </c>
      <c r="H11559">
        <v>7</v>
      </c>
      <c r="I11559">
        <v>43305.95</v>
      </c>
      <c r="J11559">
        <v>0.05</v>
      </c>
      <c r="K11559">
        <v>287984.57</v>
      </c>
      <c r="L11559" t="s">
        <v>51</v>
      </c>
      <c r="M11559" t="s">
        <v>24</v>
      </c>
      <c r="N11559">
        <f t="shared" si="361"/>
        <v>2025</v>
      </c>
    </row>
    <row r="11560" spans="1:14" x14ac:dyDescent="0.3">
      <c r="A11560" t="s">
        <v>14784</v>
      </c>
      <c r="B11560" s="1">
        <v>45919</v>
      </c>
      <c r="C11560" s="1" t="str">
        <f t="shared" si="360"/>
        <v>September</v>
      </c>
      <c r="D11560" t="s">
        <v>14785</v>
      </c>
      <c r="E11560" t="s">
        <v>290</v>
      </c>
      <c r="F11560" t="s">
        <v>34</v>
      </c>
      <c r="G11560" t="s">
        <v>29</v>
      </c>
      <c r="H11560">
        <v>7</v>
      </c>
      <c r="I11560">
        <v>15182.02</v>
      </c>
      <c r="J11560">
        <v>0.1</v>
      </c>
      <c r="K11560">
        <v>95646.73</v>
      </c>
      <c r="L11560" t="s">
        <v>42</v>
      </c>
      <c r="M11560" t="s">
        <v>18</v>
      </c>
      <c r="N11560">
        <f t="shared" si="361"/>
        <v>2025</v>
      </c>
    </row>
    <row r="11561" spans="1:14" x14ac:dyDescent="0.3">
      <c r="A11561" t="s">
        <v>3691</v>
      </c>
      <c r="B11561" s="1">
        <v>45663</v>
      </c>
      <c r="C11561" s="1" t="str">
        <f t="shared" si="360"/>
        <v>January</v>
      </c>
      <c r="D11561" t="s">
        <v>1289</v>
      </c>
      <c r="E11561" t="s">
        <v>348</v>
      </c>
      <c r="F11561" t="s">
        <v>22</v>
      </c>
      <c r="G11561" t="s">
        <v>23</v>
      </c>
      <c r="H11561">
        <v>6</v>
      </c>
      <c r="I11561">
        <v>14250.37</v>
      </c>
      <c r="J11561">
        <v>0.15</v>
      </c>
      <c r="K11561">
        <v>72676.89</v>
      </c>
      <c r="L11561" t="s">
        <v>51</v>
      </c>
      <c r="M11561" t="s">
        <v>24</v>
      </c>
      <c r="N11561">
        <f t="shared" si="361"/>
        <v>2025</v>
      </c>
    </row>
    <row r="11562" spans="1:14" x14ac:dyDescent="0.3">
      <c r="A11562" t="s">
        <v>1288</v>
      </c>
      <c r="B11562" s="1">
        <v>45768</v>
      </c>
      <c r="C11562" s="1" t="str">
        <f t="shared" si="360"/>
        <v>April</v>
      </c>
      <c r="D11562" t="s">
        <v>1289</v>
      </c>
      <c r="E11562" t="s">
        <v>154</v>
      </c>
      <c r="F11562" t="s">
        <v>155</v>
      </c>
      <c r="G11562" t="s">
        <v>101</v>
      </c>
      <c r="H11562">
        <v>7</v>
      </c>
      <c r="I11562">
        <v>41005.49</v>
      </c>
      <c r="J11562">
        <v>0.1</v>
      </c>
      <c r="K11562">
        <v>258334.59</v>
      </c>
      <c r="L11562" t="s">
        <v>42</v>
      </c>
      <c r="M11562" t="s">
        <v>24</v>
      </c>
      <c r="N11562">
        <f t="shared" si="361"/>
        <v>2025</v>
      </c>
    </row>
    <row r="11563" spans="1:14" x14ac:dyDescent="0.3">
      <c r="A11563" t="s">
        <v>13084</v>
      </c>
      <c r="B11563" s="1">
        <v>45866</v>
      </c>
      <c r="C11563" s="1" t="str">
        <f t="shared" si="360"/>
        <v>July</v>
      </c>
      <c r="D11563" t="s">
        <v>1289</v>
      </c>
      <c r="E11563" t="s">
        <v>456</v>
      </c>
      <c r="F11563" t="s">
        <v>155</v>
      </c>
      <c r="H11563">
        <v>3</v>
      </c>
      <c r="I11563">
        <v>12242</v>
      </c>
      <c r="J11563">
        <v>0.1</v>
      </c>
      <c r="K11563">
        <v>33053.4</v>
      </c>
      <c r="L11563" t="s">
        <v>17</v>
      </c>
      <c r="M11563" t="s">
        <v>52</v>
      </c>
      <c r="N11563">
        <f t="shared" si="361"/>
        <v>2025</v>
      </c>
    </row>
    <row r="11564" spans="1:14" x14ac:dyDescent="0.3">
      <c r="A11564" t="s">
        <v>12159</v>
      </c>
      <c r="B11564" s="1">
        <v>45923</v>
      </c>
      <c r="C11564" s="1" t="str">
        <f t="shared" si="360"/>
        <v>September</v>
      </c>
      <c r="D11564" t="s">
        <v>1289</v>
      </c>
      <c r="E11564" t="s">
        <v>535</v>
      </c>
      <c r="F11564" t="s">
        <v>34</v>
      </c>
      <c r="G11564" t="s">
        <v>29</v>
      </c>
      <c r="H11564">
        <v>2</v>
      </c>
      <c r="I11564">
        <v>41176.69</v>
      </c>
      <c r="J11564">
        <v>0</v>
      </c>
      <c r="K11564">
        <v>82353.38</v>
      </c>
      <c r="L11564" t="s">
        <v>42</v>
      </c>
      <c r="M11564" t="s">
        <v>24</v>
      </c>
      <c r="N11564">
        <f t="shared" si="361"/>
        <v>2025</v>
      </c>
    </row>
    <row r="11565" spans="1:14" x14ac:dyDescent="0.3">
      <c r="A11565" t="s">
        <v>11882</v>
      </c>
      <c r="B11565" s="1">
        <v>45941</v>
      </c>
      <c r="C11565" s="1" t="str">
        <f t="shared" si="360"/>
        <v>October</v>
      </c>
      <c r="D11565" t="s">
        <v>1289</v>
      </c>
      <c r="E11565" t="s">
        <v>315</v>
      </c>
      <c r="F11565" t="s">
        <v>38</v>
      </c>
      <c r="G11565" t="s">
        <v>29</v>
      </c>
      <c r="H11565">
        <v>4</v>
      </c>
      <c r="I11565">
        <v>11312.8</v>
      </c>
      <c r="J11565">
        <v>0.05</v>
      </c>
      <c r="K11565">
        <v>42988.639999999999</v>
      </c>
      <c r="L11565" t="s">
        <v>51</v>
      </c>
      <c r="M11565" t="s">
        <v>18</v>
      </c>
      <c r="N11565">
        <f t="shared" si="361"/>
        <v>2025</v>
      </c>
    </row>
    <row r="11566" spans="1:14" x14ac:dyDescent="0.3">
      <c r="A11566" t="s">
        <v>9797</v>
      </c>
      <c r="B11566" s="1">
        <v>45975</v>
      </c>
      <c r="C11566" s="1" t="str">
        <f t="shared" si="360"/>
        <v>November</v>
      </c>
      <c r="D11566" t="s">
        <v>1289</v>
      </c>
      <c r="E11566" t="s">
        <v>108</v>
      </c>
      <c r="F11566" t="s">
        <v>109</v>
      </c>
      <c r="G11566" t="s">
        <v>4527</v>
      </c>
      <c r="H11566">
        <v>6</v>
      </c>
      <c r="I11566">
        <v>24752.39</v>
      </c>
      <c r="J11566">
        <v>0.2</v>
      </c>
      <c r="K11566">
        <v>118811.47</v>
      </c>
      <c r="L11566" t="s">
        <v>51</v>
      </c>
      <c r="M11566" t="s">
        <v>52</v>
      </c>
      <c r="N11566">
        <f t="shared" si="361"/>
        <v>2025</v>
      </c>
    </row>
    <row r="11567" spans="1:14" x14ac:dyDescent="0.3">
      <c r="A11567" t="s">
        <v>4825</v>
      </c>
      <c r="B11567" s="1">
        <v>45983</v>
      </c>
      <c r="C11567" s="1" t="str">
        <f t="shared" si="360"/>
        <v>November</v>
      </c>
      <c r="D11567" t="s">
        <v>4826</v>
      </c>
      <c r="E11567" t="s">
        <v>27</v>
      </c>
      <c r="F11567" t="s">
        <v>28</v>
      </c>
      <c r="G11567" t="s">
        <v>29</v>
      </c>
      <c r="H11567">
        <v>2</v>
      </c>
      <c r="I11567">
        <v>6619.79</v>
      </c>
      <c r="J11567">
        <v>0.2</v>
      </c>
      <c r="K11567">
        <v>10591.66</v>
      </c>
      <c r="L11567" t="s">
        <v>17</v>
      </c>
      <c r="M11567" t="s">
        <v>30</v>
      </c>
      <c r="N11567">
        <f t="shared" si="361"/>
        <v>2025</v>
      </c>
    </row>
    <row r="11568" spans="1:14" x14ac:dyDescent="0.3">
      <c r="A11568" t="s">
        <v>11017</v>
      </c>
      <c r="B11568" s="1">
        <v>45694</v>
      </c>
      <c r="C11568" s="1" t="str">
        <f t="shared" si="360"/>
        <v>February</v>
      </c>
      <c r="D11568" t="s">
        <v>2339</v>
      </c>
      <c r="E11568" t="s">
        <v>122</v>
      </c>
      <c r="F11568" t="s">
        <v>15</v>
      </c>
      <c r="G11568" t="s">
        <v>16</v>
      </c>
      <c r="H11568">
        <v>3</v>
      </c>
      <c r="I11568">
        <v>7974.79</v>
      </c>
      <c r="J11568">
        <v>0.05</v>
      </c>
      <c r="K11568">
        <v>22728.15</v>
      </c>
      <c r="L11568" t="s">
        <v>42</v>
      </c>
      <c r="M11568" t="s">
        <v>24</v>
      </c>
      <c r="N11568">
        <f t="shared" si="361"/>
        <v>2025</v>
      </c>
    </row>
    <row r="11569" spans="1:14" x14ac:dyDescent="0.3">
      <c r="A11569" t="s">
        <v>2338</v>
      </c>
      <c r="B11569" s="1">
        <v>45753</v>
      </c>
      <c r="C11569" s="1" t="str">
        <f t="shared" si="360"/>
        <v>April</v>
      </c>
      <c r="D11569" t="s">
        <v>2339</v>
      </c>
      <c r="E11569" t="s">
        <v>254</v>
      </c>
      <c r="F11569" t="s">
        <v>83</v>
      </c>
      <c r="H11569">
        <v>7</v>
      </c>
      <c r="I11569">
        <v>42903.15</v>
      </c>
      <c r="J11569">
        <v>0.1</v>
      </c>
      <c r="K11569">
        <v>270289.84000000003</v>
      </c>
      <c r="L11569" t="s">
        <v>42</v>
      </c>
      <c r="M11569" t="s">
        <v>52</v>
      </c>
      <c r="N11569">
        <f t="shared" si="361"/>
        <v>2025</v>
      </c>
    </row>
    <row r="11570" spans="1:14" x14ac:dyDescent="0.3">
      <c r="A11570" t="s">
        <v>11909</v>
      </c>
      <c r="B11570" s="1">
        <v>45784</v>
      </c>
      <c r="C11570" s="1" t="str">
        <f t="shared" si="360"/>
        <v>May</v>
      </c>
      <c r="D11570" t="s">
        <v>2339</v>
      </c>
      <c r="E11570" t="s">
        <v>610</v>
      </c>
      <c r="F11570" t="s">
        <v>83</v>
      </c>
      <c r="G11570" t="s">
        <v>23</v>
      </c>
      <c r="H11570">
        <v>2</v>
      </c>
      <c r="I11570">
        <v>35893.24</v>
      </c>
      <c r="J11570">
        <v>0.1</v>
      </c>
      <c r="K11570">
        <v>64607.83</v>
      </c>
      <c r="L11570" t="s">
        <v>51</v>
      </c>
      <c r="M11570" t="s">
        <v>24</v>
      </c>
      <c r="N11570">
        <f t="shared" si="361"/>
        <v>2025</v>
      </c>
    </row>
    <row r="11571" spans="1:14" x14ac:dyDescent="0.3">
      <c r="A11571" t="s">
        <v>9315</v>
      </c>
      <c r="B11571" s="1">
        <v>45791</v>
      </c>
      <c r="C11571" s="1" t="str">
        <f t="shared" si="360"/>
        <v>May</v>
      </c>
      <c r="D11571" t="s">
        <v>2339</v>
      </c>
      <c r="E11571" t="s">
        <v>122</v>
      </c>
      <c r="F11571" t="s">
        <v>15</v>
      </c>
      <c r="G11571" t="s">
        <v>16</v>
      </c>
      <c r="H11571">
        <v>7</v>
      </c>
      <c r="I11571">
        <v>20909.75</v>
      </c>
      <c r="J11571">
        <v>0</v>
      </c>
      <c r="K11571">
        <v>146368.25</v>
      </c>
      <c r="L11571" t="s">
        <v>42</v>
      </c>
      <c r="M11571" t="s">
        <v>52</v>
      </c>
      <c r="N11571">
        <f t="shared" si="361"/>
        <v>2025</v>
      </c>
    </row>
    <row r="11572" spans="1:14" x14ac:dyDescent="0.3">
      <c r="A11572" t="s">
        <v>7057</v>
      </c>
      <c r="B11572" s="1">
        <v>45949</v>
      </c>
      <c r="C11572" s="1" t="str">
        <f t="shared" si="360"/>
        <v>October</v>
      </c>
      <c r="D11572" t="s">
        <v>2339</v>
      </c>
      <c r="E11572" t="s">
        <v>174</v>
      </c>
      <c r="F11572" t="s">
        <v>59</v>
      </c>
      <c r="G11572" t="s">
        <v>29</v>
      </c>
      <c r="H11572">
        <v>5</v>
      </c>
      <c r="I11572">
        <v>25673.58</v>
      </c>
      <c r="J11572">
        <v>0.1</v>
      </c>
      <c r="K11572">
        <v>115531.11</v>
      </c>
      <c r="L11572" t="s">
        <v>51</v>
      </c>
      <c r="M11572" t="s">
        <v>30</v>
      </c>
      <c r="N11572">
        <f t="shared" si="361"/>
        <v>2025</v>
      </c>
    </row>
    <row r="11573" spans="1:14" x14ac:dyDescent="0.3">
      <c r="A11573" t="s">
        <v>2848</v>
      </c>
      <c r="B11573" s="1">
        <v>45665</v>
      </c>
      <c r="C11573" s="1" t="str">
        <f t="shared" si="360"/>
        <v>January</v>
      </c>
      <c r="D11573" t="s">
        <v>2849</v>
      </c>
      <c r="E11573" t="s">
        <v>179</v>
      </c>
      <c r="F11573" t="s">
        <v>100</v>
      </c>
      <c r="G11573" t="s">
        <v>101</v>
      </c>
      <c r="H11573">
        <v>5</v>
      </c>
      <c r="I11573">
        <v>19810.169999999998</v>
      </c>
      <c r="J11573">
        <v>0.1</v>
      </c>
      <c r="K11573">
        <v>89145.76</v>
      </c>
      <c r="L11573" t="s">
        <v>17</v>
      </c>
      <c r="M11573" t="s">
        <v>52</v>
      </c>
      <c r="N11573">
        <f t="shared" si="361"/>
        <v>2025</v>
      </c>
    </row>
    <row r="11574" spans="1:14" x14ac:dyDescent="0.3">
      <c r="A11574" t="s">
        <v>7348</v>
      </c>
      <c r="B11574" s="1">
        <v>45702</v>
      </c>
      <c r="C11574" s="1" t="str">
        <f t="shared" si="360"/>
        <v>February</v>
      </c>
      <c r="D11574" t="s">
        <v>2849</v>
      </c>
      <c r="E11574" t="s">
        <v>453</v>
      </c>
      <c r="F11574" t="s">
        <v>75</v>
      </c>
      <c r="G11574" t="s">
        <v>29</v>
      </c>
      <c r="H11574">
        <v>2</v>
      </c>
      <c r="I11574">
        <v>41995.8</v>
      </c>
      <c r="J11574">
        <v>0.05</v>
      </c>
      <c r="K11574">
        <v>79792.02</v>
      </c>
      <c r="L11574" t="s">
        <v>17</v>
      </c>
      <c r="M11574" t="s">
        <v>52</v>
      </c>
      <c r="N11574">
        <f t="shared" si="361"/>
        <v>2025</v>
      </c>
    </row>
    <row r="11575" spans="1:14" x14ac:dyDescent="0.3">
      <c r="A11575" t="s">
        <v>5906</v>
      </c>
      <c r="B11575" s="1">
        <v>45849</v>
      </c>
      <c r="C11575" s="1" t="str">
        <f t="shared" si="360"/>
        <v>July</v>
      </c>
      <c r="D11575" t="s">
        <v>2849</v>
      </c>
      <c r="E11575" t="s">
        <v>62</v>
      </c>
      <c r="F11575" t="s">
        <v>46</v>
      </c>
      <c r="G11575" t="s">
        <v>23</v>
      </c>
      <c r="H11575">
        <v>3</v>
      </c>
      <c r="I11575">
        <v>47716.639999999999</v>
      </c>
      <c r="J11575">
        <v>0.15</v>
      </c>
      <c r="K11575">
        <v>121677.43</v>
      </c>
      <c r="L11575" s="2" t="s">
        <v>15508</v>
      </c>
      <c r="M11575" t="s">
        <v>18</v>
      </c>
      <c r="N11575">
        <f t="shared" si="361"/>
        <v>2025</v>
      </c>
    </row>
    <row r="11576" spans="1:14" x14ac:dyDescent="0.3">
      <c r="A11576" t="s">
        <v>10810</v>
      </c>
      <c r="B11576" s="1">
        <v>45860</v>
      </c>
      <c r="C11576" s="1" t="str">
        <f t="shared" si="360"/>
        <v>July</v>
      </c>
      <c r="D11576" t="s">
        <v>2849</v>
      </c>
      <c r="E11576" t="s">
        <v>504</v>
      </c>
      <c r="F11576" t="s">
        <v>155</v>
      </c>
      <c r="G11576" t="s">
        <v>101</v>
      </c>
      <c r="H11576">
        <v>7</v>
      </c>
      <c r="I11576">
        <v>3877.15</v>
      </c>
      <c r="J11576">
        <v>0.05</v>
      </c>
      <c r="K11576">
        <v>25783.05</v>
      </c>
      <c r="L11576" t="s">
        <v>17</v>
      </c>
      <c r="M11576" t="s">
        <v>24</v>
      </c>
      <c r="N11576">
        <f t="shared" si="361"/>
        <v>2025</v>
      </c>
    </row>
    <row r="11577" spans="1:14" x14ac:dyDescent="0.3">
      <c r="A11577" t="s">
        <v>10568</v>
      </c>
      <c r="B11577" s="1">
        <v>45992</v>
      </c>
      <c r="C11577" s="1" t="str">
        <f t="shared" si="360"/>
        <v>December</v>
      </c>
      <c r="D11577" t="s">
        <v>2849</v>
      </c>
      <c r="E11577" t="s">
        <v>68</v>
      </c>
      <c r="F11577" t="s">
        <v>50</v>
      </c>
      <c r="G11577" t="s">
        <v>29</v>
      </c>
      <c r="H11577">
        <v>5</v>
      </c>
      <c r="I11577">
        <v>40817.78</v>
      </c>
      <c r="J11577">
        <v>0.2</v>
      </c>
      <c r="K11577">
        <v>163271.12</v>
      </c>
      <c r="L11577" t="s">
        <v>51</v>
      </c>
      <c r="M11577" t="s">
        <v>30</v>
      </c>
      <c r="N11577">
        <f t="shared" si="361"/>
        <v>2025</v>
      </c>
    </row>
    <row r="11578" spans="1:14" x14ac:dyDescent="0.3">
      <c r="A11578" t="s">
        <v>3186</v>
      </c>
      <c r="B11578" s="1">
        <v>46021</v>
      </c>
      <c r="C11578" s="1" t="str">
        <f t="shared" si="360"/>
        <v>December</v>
      </c>
      <c r="D11578" t="s">
        <v>2849</v>
      </c>
      <c r="E11578" t="s">
        <v>486</v>
      </c>
      <c r="F11578" t="s">
        <v>75</v>
      </c>
      <c r="G11578" t="s">
        <v>29</v>
      </c>
      <c r="H11578">
        <v>4</v>
      </c>
      <c r="I11578">
        <v>40813.910000000003</v>
      </c>
      <c r="J11578">
        <v>0.2</v>
      </c>
      <c r="K11578">
        <v>130604.51</v>
      </c>
      <c r="L11578" t="s">
        <v>17</v>
      </c>
      <c r="M11578" t="s">
        <v>52</v>
      </c>
      <c r="N11578">
        <f t="shared" si="361"/>
        <v>2025</v>
      </c>
    </row>
    <row r="11579" spans="1:14" x14ac:dyDescent="0.3">
      <c r="A11579" t="s">
        <v>14284</v>
      </c>
      <c r="B11579" s="1">
        <v>45674</v>
      </c>
      <c r="C11579" s="1" t="str">
        <f t="shared" si="360"/>
        <v>January</v>
      </c>
      <c r="D11579" t="s">
        <v>9188</v>
      </c>
      <c r="E11579" t="s">
        <v>463</v>
      </c>
      <c r="F11579" t="s">
        <v>15</v>
      </c>
      <c r="G11579" t="s">
        <v>16</v>
      </c>
      <c r="H11579">
        <v>1</v>
      </c>
      <c r="I11579">
        <v>19299.21</v>
      </c>
      <c r="J11579">
        <v>0</v>
      </c>
      <c r="K11579">
        <v>19299.21</v>
      </c>
      <c r="L11579" t="s">
        <v>42</v>
      </c>
      <c r="M11579" t="s">
        <v>52</v>
      </c>
      <c r="N11579">
        <f t="shared" si="361"/>
        <v>2025</v>
      </c>
    </row>
    <row r="11580" spans="1:14" x14ac:dyDescent="0.3">
      <c r="A11580" t="s">
        <v>9187</v>
      </c>
      <c r="B11580" s="1">
        <v>45722</v>
      </c>
      <c r="C11580" s="1" t="str">
        <f t="shared" si="360"/>
        <v>March</v>
      </c>
      <c r="D11580" t="s">
        <v>9188</v>
      </c>
      <c r="E11580" t="s">
        <v>174</v>
      </c>
      <c r="F11580" t="s">
        <v>59</v>
      </c>
      <c r="G11580" t="s">
        <v>29</v>
      </c>
      <c r="H11580">
        <v>3</v>
      </c>
      <c r="I11580">
        <v>36675.21</v>
      </c>
      <c r="J11580">
        <v>0</v>
      </c>
      <c r="K11580">
        <v>110025.63</v>
      </c>
      <c r="L11580" t="s">
        <v>17</v>
      </c>
      <c r="M11580" t="s">
        <v>24</v>
      </c>
      <c r="N11580">
        <f t="shared" si="361"/>
        <v>2025</v>
      </c>
    </row>
    <row r="11581" spans="1:14" x14ac:dyDescent="0.3">
      <c r="A11581" t="s">
        <v>12147</v>
      </c>
      <c r="B11581" s="1">
        <v>45794</v>
      </c>
      <c r="C11581" s="1" t="str">
        <f t="shared" si="360"/>
        <v>May</v>
      </c>
      <c r="D11581" t="s">
        <v>9188</v>
      </c>
      <c r="E11581" t="s">
        <v>49</v>
      </c>
      <c r="F11581" t="s">
        <v>50</v>
      </c>
      <c r="G11581" t="s">
        <v>29</v>
      </c>
      <c r="H11581">
        <v>7</v>
      </c>
      <c r="I11581">
        <v>10301.379999999999</v>
      </c>
      <c r="J11581">
        <v>0.1</v>
      </c>
      <c r="K11581">
        <v>64898.69</v>
      </c>
      <c r="L11581" t="s">
        <v>42</v>
      </c>
      <c r="M11581" t="s">
        <v>30</v>
      </c>
      <c r="N11581">
        <f t="shared" si="361"/>
        <v>2025</v>
      </c>
    </row>
    <row r="11582" spans="1:14" x14ac:dyDescent="0.3">
      <c r="A11582" t="s">
        <v>8902</v>
      </c>
      <c r="B11582" s="1">
        <v>45714</v>
      </c>
      <c r="C11582" s="1" t="str">
        <f t="shared" si="360"/>
        <v>February</v>
      </c>
      <c r="D11582" t="s">
        <v>473</v>
      </c>
      <c r="E11582" t="s">
        <v>504</v>
      </c>
      <c r="F11582" t="s">
        <v>155</v>
      </c>
      <c r="G11582" t="s">
        <v>101</v>
      </c>
      <c r="H11582">
        <v>3</v>
      </c>
      <c r="I11582">
        <v>10003.75</v>
      </c>
      <c r="J11582">
        <v>0.2</v>
      </c>
      <c r="K11582">
        <v>24009</v>
      </c>
      <c r="L11582" t="s">
        <v>51</v>
      </c>
      <c r="M11582" t="s">
        <v>18</v>
      </c>
      <c r="N11582">
        <f t="shared" si="361"/>
        <v>2025</v>
      </c>
    </row>
    <row r="11583" spans="1:14" x14ac:dyDescent="0.3">
      <c r="A11583" t="s">
        <v>13599</v>
      </c>
      <c r="B11583" s="1">
        <v>45728</v>
      </c>
      <c r="C11583" s="1" t="str">
        <f t="shared" si="360"/>
        <v>March</v>
      </c>
      <c r="D11583" t="s">
        <v>473</v>
      </c>
      <c r="E11583" t="s">
        <v>427</v>
      </c>
      <c r="F11583" t="s">
        <v>59</v>
      </c>
      <c r="G11583" t="s">
        <v>29</v>
      </c>
      <c r="H11583">
        <v>6</v>
      </c>
      <c r="I11583">
        <v>34176.050000000003</v>
      </c>
      <c r="J11583">
        <v>0.15</v>
      </c>
      <c r="K11583">
        <v>174297.86</v>
      </c>
      <c r="L11583" t="s">
        <v>42</v>
      </c>
      <c r="M11583" t="s">
        <v>52</v>
      </c>
      <c r="N11583">
        <f t="shared" si="361"/>
        <v>2025</v>
      </c>
    </row>
    <row r="11584" spans="1:14" x14ac:dyDescent="0.3">
      <c r="A11584" t="s">
        <v>472</v>
      </c>
      <c r="B11584" s="1">
        <v>45746</v>
      </c>
      <c r="C11584" s="1" t="str">
        <f t="shared" si="360"/>
        <v>March</v>
      </c>
      <c r="D11584" t="s">
        <v>473</v>
      </c>
      <c r="E11584" t="s">
        <v>325</v>
      </c>
      <c r="F11584" t="s">
        <v>83</v>
      </c>
      <c r="G11584" t="s">
        <v>23</v>
      </c>
      <c r="H11584">
        <v>6</v>
      </c>
      <c r="I11584">
        <v>39658.269999999997</v>
      </c>
      <c r="J11584">
        <v>0.2</v>
      </c>
      <c r="K11584">
        <v>190359.7</v>
      </c>
      <c r="L11584" t="s">
        <v>51</v>
      </c>
      <c r="M11584" t="s">
        <v>24</v>
      </c>
      <c r="N11584">
        <f t="shared" si="361"/>
        <v>2025</v>
      </c>
    </row>
    <row r="11585" spans="1:14" x14ac:dyDescent="0.3">
      <c r="A11585" t="s">
        <v>3108</v>
      </c>
      <c r="B11585" s="1">
        <v>45996</v>
      </c>
      <c r="C11585" s="1" t="str">
        <f t="shared" si="360"/>
        <v>December</v>
      </c>
      <c r="D11585" t="s">
        <v>473</v>
      </c>
      <c r="E11585" t="s">
        <v>68</v>
      </c>
      <c r="F11585" t="s">
        <v>50</v>
      </c>
      <c r="G11585" t="s">
        <v>29</v>
      </c>
      <c r="H11585">
        <v>2</v>
      </c>
      <c r="I11585">
        <v>22349.03</v>
      </c>
      <c r="J11585">
        <v>0.15</v>
      </c>
      <c r="K11585">
        <v>37993.35</v>
      </c>
      <c r="L11585" t="s">
        <v>42</v>
      </c>
      <c r="M11585" t="s">
        <v>24</v>
      </c>
      <c r="N11585">
        <f t="shared" si="361"/>
        <v>2025</v>
      </c>
    </row>
    <row r="11586" spans="1:14" x14ac:dyDescent="0.3">
      <c r="A11586" t="s">
        <v>7327</v>
      </c>
      <c r="B11586" s="1">
        <v>46010</v>
      </c>
      <c r="C11586" s="1" t="str">
        <f t="shared" ref="C11586:C11649" si="362">IF(B11586="","",TEXT(B11586,"mmmm"))</f>
        <v>December</v>
      </c>
      <c r="D11586" t="s">
        <v>473</v>
      </c>
      <c r="E11586" t="s">
        <v>312</v>
      </c>
      <c r="F11586" t="s">
        <v>46</v>
      </c>
      <c r="H11586">
        <v>6</v>
      </c>
      <c r="I11586">
        <v>16924.55</v>
      </c>
      <c r="J11586">
        <v>0</v>
      </c>
      <c r="K11586">
        <v>101547.3</v>
      </c>
      <c r="L11586" t="s">
        <v>51</v>
      </c>
      <c r="M11586" t="s">
        <v>18</v>
      </c>
      <c r="N11586">
        <f t="shared" ref="N11586:N11649" si="363">IF(B11586="","",YEAR(B11586))</f>
        <v>2025</v>
      </c>
    </row>
    <row r="11587" spans="1:14" x14ac:dyDescent="0.3">
      <c r="A11587" t="s">
        <v>4769</v>
      </c>
      <c r="B11587" s="1">
        <v>45955</v>
      </c>
      <c r="C11587" s="1" t="str">
        <f t="shared" si="362"/>
        <v>October</v>
      </c>
      <c r="D11587" t="s">
        <v>4770</v>
      </c>
      <c r="E11587" t="s">
        <v>154</v>
      </c>
      <c r="F11587" t="s">
        <v>155</v>
      </c>
      <c r="G11587" t="s">
        <v>101</v>
      </c>
      <c r="H11587">
        <v>5</v>
      </c>
      <c r="I11587">
        <v>12929.71</v>
      </c>
      <c r="J11587">
        <v>0.15</v>
      </c>
      <c r="K11587">
        <v>54951.27</v>
      </c>
      <c r="L11587" t="s">
        <v>17</v>
      </c>
      <c r="M11587" t="s">
        <v>18</v>
      </c>
      <c r="N11587">
        <f t="shared" si="363"/>
        <v>2025</v>
      </c>
    </row>
    <row r="11588" spans="1:14" x14ac:dyDescent="0.3">
      <c r="A11588" t="s">
        <v>8505</v>
      </c>
      <c r="B11588" s="1">
        <v>45804</v>
      </c>
      <c r="C11588" s="1" t="str">
        <f t="shared" si="362"/>
        <v>May</v>
      </c>
      <c r="D11588" t="s">
        <v>6204</v>
      </c>
      <c r="E11588" t="s">
        <v>261</v>
      </c>
      <c r="F11588" t="s">
        <v>109</v>
      </c>
      <c r="G11588" t="s">
        <v>16</v>
      </c>
      <c r="H11588">
        <v>7</v>
      </c>
      <c r="I11588">
        <v>15654.1</v>
      </c>
      <c r="J11588">
        <v>0.15</v>
      </c>
      <c r="K11588">
        <v>93141.89</v>
      </c>
      <c r="L11588" t="s">
        <v>51</v>
      </c>
      <c r="M11588" t="s">
        <v>52</v>
      </c>
      <c r="N11588">
        <f t="shared" si="363"/>
        <v>2025</v>
      </c>
    </row>
    <row r="11589" spans="1:14" x14ac:dyDescent="0.3">
      <c r="A11589" t="s">
        <v>13013</v>
      </c>
      <c r="B11589" s="1">
        <v>45884</v>
      </c>
      <c r="C11589" s="1" t="str">
        <f t="shared" si="362"/>
        <v>August</v>
      </c>
      <c r="D11589" t="s">
        <v>6204</v>
      </c>
      <c r="E11589" t="s">
        <v>453</v>
      </c>
      <c r="F11589" t="s">
        <v>75</v>
      </c>
      <c r="G11589" t="s">
        <v>29</v>
      </c>
      <c r="H11589">
        <v>3</v>
      </c>
      <c r="I11589">
        <v>23353.77</v>
      </c>
      <c r="J11589">
        <v>0</v>
      </c>
      <c r="K11589">
        <v>70061.31</v>
      </c>
      <c r="L11589" t="s">
        <v>42</v>
      </c>
      <c r="M11589" t="s">
        <v>18</v>
      </c>
      <c r="N11589">
        <f t="shared" si="363"/>
        <v>2025</v>
      </c>
    </row>
    <row r="11590" spans="1:14" x14ac:dyDescent="0.3">
      <c r="A11590" t="s">
        <v>6203</v>
      </c>
      <c r="B11590" s="1">
        <v>45889</v>
      </c>
      <c r="C11590" s="1" t="str">
        <f t="shared" si="362"/>
        <v>August</v>
      </c>
      <c r="D11590" t="s">
        <v>6204</v>
      </c>
      <c r="E11590" t="s">
        <v>254</v>
      </c>
      <c r="F11590" t="s">
        <v>83</v>
      </c>
      <c r="G11590" t="s">
        <v>23</v>
      </c>
      <c r="H11590">
        <v>4</v>
      </c>
      <c r="I11590">
        <v>26066.42</v>
      </c>
      <c r="J11590">
        <v>0.1</v>
      </c>
      <c r="K11590">
        <v>93839.11</v>
      </c>
      <c r="L11590" t="s">
        <v>17</v>
      </c>
      <c r="M11590" t="s">
        <v>24</v>
      </c>
      <c r="N11590">
        <f t="shared" si="363"/>
        <v>2025</v>
      </c>
    </row>
    <row r="11591" spans="1:14" x14ac:dyDescent="0.3">
      <c r="A11591" t="s">
        <v>10558</v>
      </c>
      <c r="B11591" s="1">
        <v>45952</v>
      </c>
      <c r="C11591" s="1" t="str">
        <f t="shared" si="362"/>
        <v>October</v>
      </c>
      <c r="D11591" t="s">
        <v>6204</v>
      </c>
      <c r="E11591" t="s">
        <v>197</v>
      </c>
      <c r="F11591" t="s">
        <v>59</v>
      </c>
      <c r="G11591" t="s">
        <v>29</v>
      </c>
      <c r="H11591">
        <v>3</v>
      </c>
      <c r="I11591">
        <v>42774.32</v>
      </c>
      <c r="J11591">
        <v>0.2</v>
      </c>
      <c r="K11591">
        <v>102658.37</v>
      </c>
      <c r="L11591" t="s">
        <v>17</v>
      </c>
      <c r="M11591" t="s">
        <v>24</v>
      </c>
      <c r="N11591">
        <f t="shared" si="363"/>
        <v>2025</v>
      </c>
    </row>
    <row r="11592" spans="1:14" x14ac:dyDescent="0.3">
      <c r="A11592" t="s">
        <v>9891</v>
      </c>
      <c r="B11592" s="1">
        <v>46010</v>
      </c>
      <c r="C11592" s="1" t="str">
        <f t="shared" si="362"/>
        <v>December</v>
      </c>
      <c r="D11592" t="s">
        <v>6204</v>
      </c>
      <c r="E11592" t="s">
        <v>486</v>
      </c>
      <c r="F11592" t="s">
        <v>75</v>
      </c>
      <c r="G11592" t="s">
        <v>29</v>
      </c>
      <c r="H11592">
        <v>3</v>
      </c>
      <c r="I11592">
        <v>35694.79</v>
      </c>
      <c r="J11592">
        <v>0.15</v>
      </c>
      <c r="K11592">
        <v>91021.71</v>
      </c>
      <c r="L11592" t="s">
        <v>17</v>
      </c>
      <c r="M11592" t="s">
        <v>24</v>
      </c>
      <c r="N11592">
        <f t="shared" si="363"/>
        <v>2025</v>
      </c>
    </row>
    <row r="11593" spans="1:14" x14ac:dyDescent="0.3">
      <c r="A11593" t="s">
        <v>15334</v>
      </c>
      <c r="B11593" s="1">
        <v>45798</v>
      </c>
      <c r="C11593" s="1" t="str">
        <f t="shared" si="362"/>
        <v>May</v>
      </c>
      <c r="D11593" t="s">
        <v>6784</v>
      </c>
      <c r="E11593" t="s">
        <v>55</v>
      </c>
      <c r="F11593" t="s">
        <v>38</v>
      </c>
      <c r="G11593" t="s">
        <v>29</v>
      </c>
      <c r="H11593">
        <v>5</v>
      </c>
      <c r="I11593">
        <v>10955.8</v>
      </c>
      <c r="J11593">
        <v>0.15</v>
      </c>
      <c r="K11593">
        <v>46562.15</v>
      </c>
      <c r="L11593" t="s">
        <v>17</v>
      </c>
      <c r="M11593" t="s">
        <v>52</v>
      </c>
      <c r="N11593">
        <f t="shared" si="363"/>
        <v>2025</v>
      </c>
    </row>
    <row r="11594" spans="1:14" x14ac:dyDescent="0.3">
      <c r="A11594" t="s">
        <v>9550</v>
      </c>
      <c r="B11594" s="1">
        <v>45812</v>
      </c>
      <c r="C11594" s="1" t="str">
        <f t="shared" si="362"/>
        <v>June</v>
      </c>
      <c r="D11594" t="s">
        <v>6784</v>
      </c>
      <c r="E11594" t="s">
        <v>309</v>
      </c>
      <c r="F11594" t="s">
        <v>75</v>
      </c>
      <c r="G11594" t="s">
        <v>29</v>
      </c>
      <c r="H11594">
        <v>2</v>
      </c>
      <c r="I11594">
        <v>34988.730000000003</v>
      </c>
      <c r="J11594">
        <v>0</v>
      </c>
      <c r="K11594">
        <v>69977.460000000006</v>
      </c>
      <c r="L11594" t="s">
        <v>17</v>
      </c>
      <c r="M11594" t="s">
        <v>18</v>
      </c>
      <c r="N11594">
        <f t="shared" si="363"/>
        <v>2025</v>
      </c>
    </row>
    <row r="11595" spans="1:14" x14ac:dyDescent="0.3">
      <c r="A11595" t="s">
        <v>10046</v>
      </c>
      <c r="B11595" s="1">
        <v>45958</v>
      </c>
      <c r="C11595" s="1" t="str">
        <f t="shared" si="362"/>
        <v>October</v>
      </c>
      <c r="D11595" t="s">
        <v>6784</v>
      </c>
      <c r="E11595" t="s">
        <v>293</v>
      </c>
      <c r="F11595" t="s">
        <v>75</v>
      </c>
      <c r="G11595" t="s">
        <v>29</v>
      </c>
      <c r="H11595">
        <v>4</v>
      </c>
      <c r="I11595">
        <v>17505.849999999999</v>
      </c>
      <c r="J11595">
        <v>0.15</v>
      </c>
      <c r="K11595">
        <v>59519.89</v>
      </c>
      <c r="L11595" t="s">
        <v>51</v>
      </c>
      <c r="M11595" t="s">
        <v>52</v>
      </c>
      <c r="N11595">
        <f t="shared" si="363"/>
        <v>2025</v>
      </c>
    </row>
    <row r="11596" spans="1:14" x14ac:dyDescent="0.3">
      <c r="A11596" t="s">
        <v>6783</v>
      </c>
      <c r="B11596" s="1">
        <v>45986</v>
      </c>
      <c r="C11596" s="1" t="str">
        <f t="shared" si="362"/>
        <v>November</v>
      </c>
      <c r="D11596" t="s">
        <v>6784</v>
      </c>
      <c r="E11596" t="s">
        <v>312</v>
      </c>
      <c r="F11596" t="s">
        <v>46</v>
      </c>
      <c r="G11596" t="s">
        <v>23</v>
      </c>
      <c r="H11596">
        <v>3</v>
      </c>
      <c r="I11596">
        <v>42727.55</v>
      </c>
      <c r="J11596">
        <v>0.2</v>
      </c>
      <c r="K11596">
        <v>102546.12</v>
      </c>
      <c r="L11596" t="s">
        <v>51</v>
      </c>
      <c r="M11596" t="s">
        <v>30</v>
      </c>
      <c r="N11596">
        <f t="shared" si="363"/>
        <v>2025</v>
      </c>
    </row>
    <row r="11597" spans="1:14" x14ac:dyDescent="0.3">
      <c r="A11597" t="s">
        <v>3692</v>
      </c>
      <c r="B11597" s="1">
        <v>45727</v>
      </c>
      <c r="C11597" s="1" t="str">
        <f t="shared" si="362"/>
        <v>March</v>
      </c>
      <c r="D11597" t="s">
        <v>3693</v>
      </c>
      <c r="E11597" t="s">
        <v>71</v>
      </c>
      <c r="F11597" t="s">
        <v>46</v>
      </c>
      <c r="G11597" t="s">
        <v>23</v>
      </c>
      <c r="H11597">
        <v>4</v>
      </c>
      <c r="I11597">
        <v>39682.879999999997</v>
      </c>
      <c r="J11597">
        <v>0.2</v>
      </c>
      <c r="K11597">
        <v>126985.22</v>
      </c>
      <c r="L11597" t="s">
        <v>42</v>
      </c>
      <c r="M11597" t="s">
        <v>18</v>
      </c>
      <c r="N11597">
        <f t="shared" si="363"/>
        <v>2025</v>
      </c>
    </row>
    <row r="11598" spans="1:14" x14ac:dyDescent="0.3">
      <c r="A11598" t="s">
        <v>5419</v>
      </c>
      <c r="B11598" s="1">
        <v>45732</v>
      </c>
      <c r="C11598" s="1" t="str">
        <f t="shared" si="362"/>
        <v>March</v>
      </c>
      <c r="D11598" t="s">
        <v>3693</v>
      </c>
      <c r="E11598" t="s">
        <v>254</v>
      </c>
      <c r="F11598" t="s">
        <v>83</v>
      </c>
      <c r="G11598" t="s">
        <v>23</v>
      </c>
      <c r="H11598">
        <v>7</v>
      </c>
      <c r="I11598">
        <v>7007.08</v>
      </c>
      <c r="J11598">
        <v>0.2</v>
      </c>
      <c r="K11598">
        <v>39239.65</v>
      </c>
      <c r="L11598" t="s">
        <v>51</v>
      </c>
      <c r="M11598" t="s">
        <v>30</v>
      </c>
      <c r="N11598">
        <f t="shared" si="363"/>
        <v>2025</v>
      </c>
    </row>
    <row r="11599" spans="1:14" x14ac:dyDescent="0.3">
      <c r="A11599" t="s">
        <v>9497</v>
      </c>
      <c r="B11599" s="1">
        <v>45833</v>
      </c>
      <c r="C11599" s="1" t="str">
        <f t="shared" si="362"/>
        <v>June</v>
      </c>
      <c r="D11599" t="s">
        <v>3693</v>
      </c>
      <c r="E11599" t="s">
        <v>194</v>
      </c>
      <c r="F11599" t="s">
        <v>100</v>
      </c>
      <c r="G11599" t="s">
        <v>101</v>
      </c>
      <c r="H11599">
        <v>2</v>
      </c>
      <c r="I11599">
        <v>36852.769999999997</v>
      </c>
      <c r="J11599">
        <v>0.2</v>
      </c>
      <c r="K11599">
        <v>58964.43</v>
      </c>
      <c r="L11599" t="s">
        <v>51</v>
      </c>
      <c r="M11599" t="s">
        <v>52</v>
      </c>
      <c r="N11599">
        <f t="shared" si="363"/>
        <v>2025</v>
      </c>
    </row>
    <row r="11600" spans="1:14" x14ac:dyDescent="0.3">
      <c r="A11600" t="s">
        <v>5545</v>
      </c>
      <c r="B11600" s="1">
        <v>45970</v>
      </c>
      <c r="C11600" s="1" t="str">
        <f t="shared" si="362"/>
        <v>November</v>
      </c>
      <c r="D11600" t="s">
        <v>3693</v>
      </c>
      <c r="E11600" t="s">
        <v>194</v>
      </c>
      <c r="F11600" t="s">
        <v>100</v>
      </c>
      <c r="G11600" t="s">
        <v>101</v>
      </c>
      <c r="H11600">
        <v>1</v>
      </c>
      <c r="I11600">
        <v>19861.72</v>
      </c>
      <c r="J11600">
        <v>0</v>
      </c>
      <c r="K11600">
        <v>19861.72</v>
      </c>
      <c r="L11600" t="s">
        <v>51</v>
      </c>
      <c r="M11600" t="s">
        <v>52</v>
      </c>
      <c r="N11600">
        <f t="shared" si="363"/>
        <v>2025</v>
      </c>
    </row>
    <row r="11601" spans="1:14" x14ac:dyDescent="0.3">
      <c r="A11601" t="s">
        <v>12788</v>
      </c>
      <c r="B11601" s="1">
        <v>45986</v>
      </c>
      <c r="C11601" s="1" t="str">
        <f t="shared" si="362"/>
        <v>November</v>
      </c>
      <c r="D11601" t="s">
        <v>3693</v>
      </c>
      <c r="E11601" t="s">
        <v>504</v>
      </c>
      <c r="F11601" t="s">
        <v>155</v>
      </c>
      <c r="G11601" t="s">
        <v>101</v>
      </c>
      <c r="H11601">
        <v>3</v>
      </c>
      <c r="I11601">
        <v>19149.73</v>
      </c>
      <c r="J11601">
        <v>0.15</v>
      </c>
      <c r="K11601">
        <v>48831.81</v>
      </c>
      <c r="L11601" t="s">
        <v>42</v>
      </c>
      <c r="M11601" t="s">
        <v>52</v>
      </c>
      <c r="N11601">
        <f t="shared" si="363"/>
        <v>2025</v>
      </c>
    </row>
    <row r="11602" spans="1:14" x14ac:dyDescent="0.3">
      <c r="A11602" t="s">
        <v>5690</v>
      </c>
      <c r="B11602"/>
      <c r="C11602" s="1" t="str">
        <f t="shared" si="362"/>
        <v/>
      </c>
      <c r="D11602" t="s">
        <v>3693</v>
      </c>
      <c r="E11602" t="s">
        <v>306</v>
      </c>
      <c r="F11602" t="s">
        <v>15</v>
      </c>
      <c r="G11602" t="s">
        <v>16</v>
      </c>
      <c r="H11602">
        <v>3</v>
      </c>
      <c r="I11602">
        <v>39871.129999999997</v>
      </c>
      <c r="J11602">
        <v>0.2</v>
      </c>
      <c r="K11602">
        <v>95690.71</v>
      </c>
      <c r="L11602" t="s">
        <v>17</v>
      </c>
      <c r="M11602" t="s">
        <v>24</v>
      </c>
      <c r="N11602" t="str">
        <f t="shared" si="363"/>
        <v/>
      </c>
    </row>
    <row r="11603" spans="1:14" x14ac:dyDescent="0.3">
      <c r="A11603" t="s">
        <v>7221</v>
      </c>
      <c r="B11603" s="1">
        <v>45727</v>
      </c>
      <c r="C11603" s="1" t="str">
        <f t="shared" si="362"/>
        <v>March</v>
      </c>
      <c r="D11603" t="s">
        <v>2225</v>
      </c>
      <c r="E11603" t="s">
        <v>306</v>
      </c>
      <c r="F11603" t="s">
        <v>15</v>
      </c>
      <c r="G11603" t="s">
        <v>16</v>
      </c>
      <c r="H11603">
        <v>6</v>
      </c>
      <c r="I11603">
        <v>9265.43</v>
      </c>
      <c r="J11603">
        <v>0</v>
      </c>
      <c r="K11603">
        <v>55592.58</v>
      </c>
      <c r="L11603" t="s">
        <v>42</v>
      </c>
      <c r="M11603" t="s">
        <v>18</v>
      </c>
      <c r="N11603">
        <f t="shared" si="363"/>
        <v>2025</v>
      </c>
    </row>
    <row r="11604" spans="1:14" x14ac:dyDescent="0.3">
      <c r="A11604" t="s">
        <v>13764</v>
      </c>
      <c r="B11604" s="1">
        <v>45738</v>
      </c>
      <c r="C11604" s="1" t="str">
        <f t="shared" si="362"/>
        <v>March</v>
      </c>
      <c r="D11604" t="s">
        <v>2225</v>
      </c>
      <c r="E11604" t="s">
        <v>293</v>
      </c>
      <c r="F11604" t="s">
        <v>75</v>
      </c>
      <c r="G11604" t="s">
        <v>29</v>
      </c>
      <c r="H11604">
        <v>2</v>
      </c>
      <c r="I11604">
        <v>17429.740000000002</v>
      </c>
      <c r="J11604">
        <v>0</v>
      </c>
      <c r="K11604">
        <v>34859.480000000003</v>
      </c>
      <c r="L11604" t="s">
        <v>42</v>
      </c>
      <c r="M11604" t="s">
        <v>24</v>
      </c>
      <c r="N11604">
        <f t="shared" si="363"/>
        <v>2025</v>
      </c>
    </row>
    <row r="11605" spans="1:14" x14ac:dyDescent="0.3">
      <c r="A11605" t="s">
        <v>11063</v>
      </c>
      <c r="B11605" s="1">
        <v>45751</v>
      </c>
      <c r="C11605" s="1" t="str">
        <f t="shared" si="362"/>
        <v>April</v>
      </c>
      <c r="D11605" t="s">
        <v>2225</v>
      </c>
      <c r="E11605" t="s">
        <v>272</v>
      </c>
      <c r="F11605" t="s">
        <v>79</v>
      </c>
      <c r="G11605" t="s">
        <v>29</v>
      </c>
      <c r="H11605">
        <v>3</v>
      </c>
      <c r="I11605">
        <v>31440.05</v>
      </c>
      <c r="J11605">
        <v>0.15</v>
      </c>
      <c r="K11605">
        <v>80172.13</v>
      </c>
      <c r="L11605" t="s">
        <v>51</v>
      </c>
      <c r="M11605" t="s">
        <v>24</v>
      </c>
      <c r="N11605">
        <f t="shared" si="363"/>
        <v>2025</v>
      </c>
    </row>
    <row r="11606" spans="1:14" x14ac:dyDescent="0.3">
      <c r="A11606" t="s">
        <v>4587</v>
      </c>
      <c r="B11606" s="1">
        <v>45834</v>
      </c>
      <c r="C11606" s="1" t="str">
        <f t="shared" si="362"/>
        <v>June</v>
      </c>
      <c r="D11606" t="s">
        <v>2225</v>
      </c>
      <c r="E11606" t="s">
        <v>320</v>
      </c>
      <c r="F11606" t="s">
        <v>15</v>
      </c>
      <c r="G11606" t="s">
        <v>16</v>
      </c>
      <c r="H11606">
        <v>3</v>
      </c>
      <c r="I11606">
        <v>41238.46</v>
      </c>
      <c r="J11606">
        <v>0.05</v>
      </c>
      <c r="K11606">
        <f>IF(OR(H11606=" ",I11606=" ")," ",H11606*I11606*(1-J11606))</f>
        <v>117529.611</v>
      </c>
      <c r="L11606" t="s">
        <v>42</v>
      </c>
      <c r="M11606" t="s">
        <v>15508</v>
      </c>
      <c r="N11606">
        <f t="shared" si="363"/>
        <v>2025</v>
      </c>
    </row>
    <row r="11607" spans="1:14" x14ac:dyDescent="0.3">
      <c r="A11607" t="s">
        <v>14857</v>
      </c>
      <c r="B11607" s="1">
        <v>45937</v>
      </c>
      <c r="C11607" s="1" t="str">
        <f t="shared" si="362"/>
        <v>October</v>
      </c>
      <c r="D11607" t="s">
        <v>2225</v>
      </c>
      <c r="E11607" t="s">
        <v>206</v>
      </c>
      <c r="F11607" t="s">
        <v>109</v>
      </c>
      <c r="G11607" t="s">
        <v>16</v>
      </c>
      <c r="H11607">
        <v>7</v>
      </c>
      <c r="I11607">
        <v>26525.54</v>
      </c>
      <c r="J11607">
        <v>0</v>
      </c>
      <c r="K11607">
        <v>185678.78</v>
      </c>
      <c r="L11607" t="s">
        <v>17</v>
      </c>
      <c r="M11607" t="s">
        <v>52</v>
      </c>
      <c r="N11607">
        <f t="shared" si="363"/>
        <v>2025</v>
      </c>
    </row>
    <row r="11608" spans="1:14" x14ac:dyDescent="0.3">
      <c r="A11608" t="s">
        <v>2224</v>
      </c>
      <c r="B11608" s="1">
        <v>45938</v>
      </c>
      <c r="C11608" s="1" t="str">
        <f t="shared" si="362"/>
        <v>October</v>
      </c>
      <c r="D11608" t="s">
        <v>2225</v>
      </c>
      <c r="E11608" t="s">
        <v>49</v>
      </c>
      <c r="F11608" t="s">
        <v>50</v>
      </c>
      <c r="G11608" t="s">
        <v>29</v>
      </c>
      <c r="H11608">
        <v>7</v>
      </c>
      <c r="J11608">
        <v>0.05</v>
      </c>
      <c r="K11608">
        <v>107076.77</v>
      </c>
      <c r="L11608" t="s">
        <v>51</v>
      </c>
      <c r="M11608" t="s">
        <v>30</v>
      </c>
      <c r="N11608">
        <f t="shared" si="363"/>
        <v>2025</v>
      </c>
    </row>
    <row r="11609" spans="1:14" x14ac:dyDescent="0.3">
      <c r="A11609" t="s">
        <v>14222</v>
      </c>
      <c r="B11609" s="1">
        <v>45950</v>
      </c>
      <c r="C11609" s="1" t="str">
        <f t="shared" si="362"/>
        <v>October</v>
      </c>
      <c r="D11609" t="s">
        <v>2225</v>
      </c>
      <c r="E11609" t="s">
        <v>171</v>
      </c>
      <c r="F11609" t="s">
        <v>105</v>
      </c>
      <c r="G11609" t="s">
        <v>16</v>
      </c>
      <c r="H11609">
        <v>4</v>
      </c>
      <c r="I11609">
        <v>43741.599999999999</v>
      </c>
      <c r="J11609">
        <v>0.2</v>
      </c>
      <c r="K11609">
        <v>139973.12</v>
      </c>
      <c r="L11609" t="s">
        <v>42</v>
      </c>
      <c r="M11609" t="s">
        <v>18</v>
      </c>
      <c r="N11609">
        <f t="shared" si="363"/>
        <v>2025</v>
      </c>
    </row>
    <row r="11610" spans="1:14" x14ac:dyDescent="0.3">
      <c r="A11610" t="s">
        <v>9300</v>
      </c>
      <c r="B11610" s="1">
        <v>45974</v>
      </c>
      <c r="C11610" s="1" t="str">
        <f t="shared" si="362"/>
        <v>November</v>
      </c>
      <c r="D11610" t="s">
        <v>2225</v>
      </c>
      <c r="E11610" t="s">
        <v>74</v>
      </c>
      <c r="F11610" t="s">
        <v>75</v>
      </c>
      <c r="G11610" t="s">
        <v>29</v>
      </c>
      <c r="H11610">
        <v>2</v>
      </c>
      <c r="I11610">
        <v>42265.29</v>
      </c>
      <c r="J11610">
        <v>0.15</v>
      </c>
      <c r="K11610">
        <v>71850.990000000005</v>
      </c>
      <c r="L11610" t="s">
        <v>17</v>
      </c>
      <c r="M11610" t="s">
        <v>52</v>
      </c>
      <c r="N11610">
        <f t="shared" si="363"/>
        <v>2025</v>
      </c>
    </row>
    <row r="11611" spans="1:14" x14ac:dyDescent="0.3">
      <c r="A11611" t="s">
        <v>14560</v>
      </c>
      <c r="B11611" s="1">
        <v>45773</v>
      </c>
      <c r="C11611" s="1" t="str">
        <f t="shared" si="362"/>
        <v>April</v>
      </c>
      <c r="D11611" t="s">
        <v>11767</v>
      </c>
      <c r="E11611" t="s">
        <v>146</v>
      </c>
      <c r="F11611" t="s">
        <v>38</v>
      </c>
      <c r="G11611" t="s">
        <v>29</v>
      </c>
      <c r="H11611">
        <v>2</v>
      </c>
      <c r="I11611">
        <v>20700.97</v>
      </c>
      <c r="J11611">
        <v>0.15</v>
      </c>
      <c r="K11611">
        <v>35191.65</v>
      </c>
      <c r="L11611" t="s">
        <v>42</v>
      </c>
      <c r="M11611" t="s">
        <v>18</v>
      </c>
      <c r="N11611">
        <f t="shared" si="363"/>
        <v>2025</v>
      </c>
    </row>
    <row r="11612" spans="1:14" x14ac:dyDescent="0.3">
      <c r="A11612" t="s">
        <v>11766</v>
      </c>
      <c r="B11612" s="1">
        <v>45904</v>
      </c>
      <c r="C11612" s="1" t="str">
        <f t="shared" si="362"/>
        <v>September</v>
      </c>
      <c r="D11612" t="s">
        <v>11767</v>
      </c>
      <c r="E11612" t="s">
        <v>315</v>
      </c>
      <c r="F11612" t="s">
        <v>38</v>
      </c>
      <c r="G11612" t="s">
        <v>29</v>
      </c>
      <c r="H11612">
        <v>7</v>
      </c>
      <c r="I11612">
        <v>6331.45</v>
      </c>
      <c r="J11612">
        <v>0.2</v>
      </c>
      <c r="K11612">
        <v>35456.120000000003</v>
      </c>
      <c r="L11612" t="s">
        <v>42</v>
      </c>
      <c r="M11612" t="s">
        <v>18</v>
      </c>
      <c r="N11612">
        <f t="shared" si="363"/>
        <v>2025</v>
      </c>
    </row>
    <row r="11613" spans="1:14" x14ac:dyDescent="0.3">
      <c r="A11613" t="s">
        <v>13400</v>
      </c>
      <c r="B11613" s="1">
        <v>45695</v>
      </c>
      <c r="C11613" s="1" t="str">
        <f t="shared" si="362"/>
        <v>February</v>
      </c>
      <c r="D11613" t="s">
        <v>4545</v>
      </c>
      <c r="E11613" t="s">
        <v>251</v>
      </c>
      <c r="F11613" t="s">
        <v>109</v>
      </c>
      <c r="G11613" t="s">
        <v>16</v>
      </c>
      <c r="H11613">
        <v>3</v>
      </c>
      <c r="I11613">
        <v>431</v>
      </c>
      <c r="J11613">
        <v>0.2</v>
      </c>
      <c r="K11613">
        <v>1034.4000000000001</v>
      </c>
      <c r="L11613" t="s">
        <v>42</v>
      </c>
      <c r="M11613" t="s">
        <v>24</v>
      </c>
      <c r="N11613">
        <f t="shared" si="363"/>
        <v>2025</v>
      </c>
    </row>
    <row r="11614" spans="1:14" x14ac:dyDescent="0.3">
      <c r="A11614" t="s">
        <v>13318</v>
      </c>
      <c r="B11614" s="1">
        <v>45738</v>
      </c>
      <c r="C11614" s="1" t="str">
        <f t="shared" si="362"/>
        <v>March</v>
      </c>
      <c r="D11614" t="s">
        <v>4545</v>
      </c>
      <c r="E11614" t="s">
        <v>325</v>
      </c>
      <c r="F11614" t="s">
        <v>83</v>
      </c>
      <c r="G11614" t="s">
        <v>23</v>
      </c>
      <c r="H11614">
        <v>4</v>
      </c>
      <c r="I11614">
        <v>36901.449999999997</v>
      </c>
      <c r="J11614">
        <v>0.15</v>
      </c>
      <c r="K11614">
        <v>125464.93</v>
      </c>
      <c r="L11614" t="s">
        <v>17</v>
      </c>
      <c r="M11614" t="s">
        <v>52</v>
      </c>
      <c r="N11614">
        <f t="shared" si="363"/>
        <v>2025</v>
      </c>
    </row>
    <row r="11615" spans="1:14" x14ac:dyDescent="0.3">
      <c r="A11615" t="s">
        <v>4544</v>
      </c>
      <c r="B11615" s="1">
        <v>45827</v>
      </c>
      <c r="C11615" s="1" t="str">
        <f t="shared" si="362"/>
        <v>June</v>
      </c>
      <c r="D11615" t="s">
        <v>4545</v>
      </c>
      <c r="E11615" t="s">
        <v>68</v>
      </c>
      <c r="F11615" t="s">
        <v>50</v>
      </c>
      <c r="G11615" t="s">
        <v>29</v>
      </c>
      <c r="H11615">
        <v>1</v>
      </c>
      <c r="I11615">
        <v>13313.93</v>
      </c>
      <c r="J11615">
        <v>0.2</v>
      </c>
      <c r="K11615">
        <v>10651.14</v>
      </c>
      <c r="L11615" t="s">
        <v>17</v>
      </c>
      <c r="M11615" t="s">
        <v>30</v>
      </c>
      <c r="N11615">
        <f t="shared" si="363"/>
        <v>2025</v>
      </c>
    </row>
    <row r="11616" spans="1:14" x14ac:dyDescent="0.3">
      <c r="A11616" t="s">
        <v>13456</v>
      </c>
      <c r="B11616" s="1">
        <v>45831</v>
      </c>
      <c r="C11616" s="1" t="str">
        <f t="shared" si="362"/>
        <v>June</v>
      </c>
      <c r="D11616" t="s">
        <v>4545</v>
      </c>
      <c r="E11616" t="s">
        <v>293</v>
      </c>
      <c r="F11616" t="s">
        <v>75</v>
      </c>
      <c r="G11616" t="s">
        <v>29</v>
      </c>
      <c r="H11616">
        <v>2</v>
      </c>
      <c r="I11616">
        <v>38627.99</v>
      </c>
      <c r="J11616">
        <v>0.1</v>
      </c>
      <c r="K11616">
        <v>69530.38</v>
      </c>
      <c r="L11616" t="s">
        <v>17</v>
      </c>
      <c r="M11616" t="s">
        <v>24</v>
      </c>
      <c r="N11616">
        <f t="shared" si="363"/>
        <v>2025</v>
      </c>
    </row>
    <row r="11617" spans="1:14" x14ac:dyDescent="0.3">
      <c r="A11617" t="s">
        <v>12410</v>
      </c>
      <c r="B11617" s="1">
        <v>45862</v>
      </c>
      <c r="C11617" s="1" t="str">
        <f t="shared" si="362"/>
        <v>July</v>
      </c>
      <c r="D11617" t="s">
        <v>4545</v>
      </c>
      <c r="E11617" t="s">
        <v>398</v>
      </c>
      <c r="F11617" t="s">
        <v>34</v>
      </c>
      <c r="G11617" t="s">
        <v>29</v>
      </c>
      <c r="H11617">
        <v>4</v>
      </c>
      <c r="I11617">
        <v>49420.79</v>
      </c>
      <c r="J11617">
        <v>0.1</v>
      </c>
      <c r="K11617">
        <v>177914.84</v>
      </c>
      <c r="L11617" t="s">
        <v>42</v>
      </c>
      <c r="M11617" t="s">
        <v>30</v>
      </c>
      <c r="N11617">
        <f t="shared" si="363"/>
        <v>2025</v>
      </c>
    </row>
    <row r="11618" spans="1:14" x14ac:dyDescent="0.3">
      <c r="A11618" t="s">
        <v>12343</v>
      </c>
      <c r="B11618" s="1">
        <v>45955</v>
      </c>
      <c r="C11618" s="1" t="str">
        <f t="shared" si="362"/>
        <v>October</v>
      </c>
      <c r="D11618" t="s">
        <v>4545</v>
      </c>
      <c r="E11618" t="s">
        <v>290</v>
      </c>
      <c r="F11618" t="s">
        <v>34</v>
      </c>
      <c r="G11618" t="s">
        <v>29</v>
      </c>
      <c r="H11618">
        <v>6</v>
      </c>
      <c r="I11618">
        <v>38477.71</v>
      </c>
      <c r="J11618">
        <v>0.15</v>
      </c>
      <c r="K11618">
        <v>196236.32</v>
      </c>
      <c r="L11618" t="s">
        <v>42</v>
      </c>
      <c r="M11618" t="s">
        <v>52</v>
      </c>
      <c r="N11618">
        <f t="shared" si="363"/>
        <v>2025</v>
      </c>
    </row>
    <row r="11619" spans="1:14" x14ac:dyDescent="0.3">
      <c r="A11619" t="s">
        <v>12917</v>
      </c>
      <c r="B11619" s="1">
        <v>46018</v>
      </c>
      <c r="C11619" s="1" t="str">
        <f t="shared" si="362"/>
        <v>December</v>
      </c>
      <c r="D11619" t="s">
        <v>4545</v>
      </c>
      <c r="E11619" t="s">
        <v>949</v>
      </c>
      <c r="F11619" t="s">
        <v>38</v>
      </c>
      <c r="G11619" t="s">
        <v>29</v>
      </c>
      <c r="H11619">
        <v>4</v>
      </c>
      <c r="I11619">
        <v>18081.95</v>
      </c>
      <c r="J11619">
        <v>0.05</v>
      </c>
      <c r="K11619">
        <v>68711.41</v>
      </c>
      <c r="L11619" t="s">
        <v>51</v>
      </c>
      <c r="M11619" t="s">
        <v>18</v>
      </c>
      <c r="N11619">
        <f t="shared" si="363"/>
        <v>2025</v>
      </c>
    </row>
    <row r="11620" spans="1:14" x14ac:dyDescent="0.3">
      <c r="A11620" t="s">
        <v>2076</v>
      </c>
      <c r="B11620" s="1">
        <v>45664</v>
      </c>
      <c r="C11620" s="1" t="str">
        <f t="shared" si="362"/>
        <v>January</v>
      </c>
      <c r="D11620" t="s">
        <v>2077</v>
      </c>
      <c r="E11620" t="s">
        <v>99</v>
      </c>
      <c r="F11620" t="s">
        <v>100</v>
      </c>
      <c r="G11620" t="s">
        <v>101</v>
      </c>
      <c r="H11620">
        <v>4</v>
      </c>
      <c r="I11620">
        <v>33562.660000000003</v>
      </c>
      <c r="J11620">
        <v>0.15</v>
      </c>
      <c r="K11620">
        <v>114113.04</v>
      </c>
      <c r="L11620" t="s">
        <v>17</v>
      </c>
      <c r="M11620" t="s">
        <v>24</v>
      </c>
      <c r="N11620">
        <f t="shared" si="363"/>
        <v>2025</v>
      </c>
    </row>
    <row r="11621" spans="1:14" x14ac:dyDescent="0.3">
      <c r="A11621" t="s">
        <v>13265</v>
      </c>
      <c r="B11621" s="1">
        <v>45686</v>
      </c>
      <c r="C11621" s="1" t="str">
        <f t="shared" si="362"/>
        <v>January</v>
      </c>
      <c r="D11621" t="s">
        <v>2077</v>
      </c>
      <c r="E11621" t="s">
        <v>211</v>
      </c>
      <c r="F11621" t="s">
        <v>22</v>
      </c>
      <c r="G11621" t="s">
        <v>23</v>
      </c>
      <c r="H11621">
        <v>5</v>
      </c>
      <c r="I11621">
        <v>49959.79</v>
      </c>
      <c r="J11621">
        <v>0.15</v>
      </c>
      <c r="K11621">
        <v>212329.11</v>
      </c>
      <c r="L11621" t="s">
        <v>17</v>
      </c>
      <c r="M11621" t="s">
        <v>18</v>
      </c>
      <c r="N11621">
        <f t="shared" si="363"/>
        <v>2025</v>
      </c>
    </row>
    <row r="11622" spans="1:14" x14ac:dyDescent="0.3">
      <c r="A11622" t="s">
        <v>12873</v>
      </c>
      <c r="B11622" s="1">
        <v>45724</v>
      </c>
      <c r="C11622" s="1" t="str">
        <f t="shared" si="362"/>
        <v>March</v>
      </c>
      <c r="D11622" t="s">
        <v>2077</v>
      </c>
      <c r="E11622" t="s">
        <v>143</v>
      </c>
      <c r="F11622" t="s">
        <v>83</v>
      </c>
      <c r="G11622" t="s">
        <v>23</v>
      </c>
      <c r="H11622">
        <v>5</v>
      </c>
      <c r="I11622">
        <v>19520.21</v>
      </c>
      <c r="J11622">
        <v>0.2</v>
      </c>
      <c r="K11622">
        <v>78080.84</v>
      </c>
      <c r="L11622" t="s">
        <v>17</v>
      </c>
      <c r="M11622" t="s">
        <v>52</v>
      </c>
      <c r="N11622">
        <f t="shared" si="363"/>
        <v>2025</v>
      </c>
    </row>
    <row r="11623" spans="1:14" x14ac:dyDescent="0.3">
      <c r="A11623" t="s">
        <v>14770</v>
      </c>
      <c r="B11623" s="1">
        <v>45872</v>
      </c>
      <c r="C11623" s="1" t="str">
        <f t="shared" si="362"/>
        <v>August</v>
      </c>
      <c r="D11623" t="s">
        <v>2077</v>
      </c>
      <c r="E11623" t="s">
        <v>184</v>
      </c>
      <c r="F11623" t="s">
        <v>79</v>
      </c>
      <c r="G11623" t="s">
        <v>29</v>
      </c>
      <c r="H11623">
        <v>2</v>
      </c>
      <c r="I11623">
        <v>618.74</v>
      </c>
      <c r="J11623">
        <v>0.15</v>
      </c>
      <c r="K11623">
        <v>1051.8599999999999</v>
      </c>
      <c r="L11623" t="s">
        <v>17</v>
      </c>
      <c r="M11623" t="s">
        <v>52</v>
      </c>
      <c r="N11623">
        <f t="shared" si="363"/>
        <v>2025</v>
      </c>
    </row>
    <row r="11624" spans="1:14" x14ac:dyDescent="0.3">
      <c r="A11624" t="s">
        <v>4135</v>
      </c>
      <c r="B11624" s="1">
        <v>45923</v>
      </c>
      <c r="C11624" s="1" t="str">
        <f t="shared" si="362"/>
        <v>September</v>
      </c>
      <c r="D11624" t="s">
        <v>2077</v>
      </c>
      <c r="E11624" t="s">
        <v>179</v>
      </c>
      <c r="F11624" t="s">
        <v>100</v>
      </c>
      <c r="G11624" t="s">
        <v>101</v>
      </c>
      <c r="H11624">
        <v>6</v>
      </c>
      <c r="I11624">
        <v>2814.16</v>
      </c>
      <c r="J11624">
        <v>0.15</v>
      </c>
      <c r="K11624">
        <v>14352.22</v>
      </c>
      <c r="L11624" t="s">
        <v>42</v>
      </c>
      <c r="M11624" t="s">
        <v>30</v>
      </c>
      <c r="N11624">
        <f t="shared" si="363"/>
        <v>2025</v>
      </c>
    </row>
    <row r="11625" spans="1:14" x14ac:dyDescent="0.3">
      <c r="A11625" t="s">
        <v>14376</v>
      </c>
      <c r="B11625" s="1">
        <v>45935</v>
      </c>
      <c r="C11625" s="1" t="str">
        <f t="shared" si="362"/>
        <v>October</v>
      </c>
      <c r="D11625" t="s">
        <v>2077</v>
      </c>
      <c r="E11625" t="s">
        <v>430</v>
      </c>
      <c r="F11625" t="s">
        <v>105</v>
      </c>
      <c r="G11625" t="s">
        <v>16</v>
      </c>
      <c r="H11625">
        <v>3</v>
      </c>
      <c r="I11625">
        <v>26080.36</v>
      </c>
      <c r="J11625">
        <v>0.15</v>
      </c>
      <c r="K11625">
        <v>66504.92</v>
      </c>
      <c r="L11625" t="s">
        <v>51</v>
      </c>
      <c r="M11625" t="s">
        <v>18</v>
      </c>
      <c r="N11625">
        <f t="shared" si="363"/>
        <v>2025</v>
      </c>
    </row>
    <row r="11626" spans="1:14" x14ac:dyDescent="0.3">
      <c r="A11626" t="s">
        <v>5243</v>
      </c>
      <c r="B11626" s="1">
        <v>46005</v>
      </c>
      <c r="C11626" s="1" t="str">
        <f t="shared" si="362"/>
        <v>December</v>
      </c>
      <c r="D11626" t="s">
        <v>2077</v>
      </c>
      <c r="E11626" t="s">
        <v>174</v>
      </c>
      <c r="F11626" t="s">
        <v>59</v>
      </c>
      <c r="G11626" t="s">
        <v>29</v>
      </c>
      <c r="H11626">
        <v>4</v>
      </c>
      <c r="I11626">
        <v>23084.84</v>
      </c>
      <c r="J11626">
        <v>0.2</v>
      </c>
      <c r="K11626">
        <v>73871.490000000005</v>
      </c>
      <c r="L11626" t="s">
        <v>42</v>
      </c>
      <c r="M11626" t="s">
        <v>18</v>
      </c>
      <c r="N11626">
        <f t="shared" si="363"/>
        <v>2025</v>
      </c>
    </row>
    <row r="11627" spans="1:14" x14ac:dyDescent="0.3">
      <c r="A11627" t="s">
        <v>4291</v>
      </c>
      <c r="B11627" s="1">
        <v>45684</v>
      </c>
      <c r="C11627" s="1" t="str">
        <f t="shared" si="362"/>
        <v>January</v>
      </c>
      <c r="D11627" t="s">
        <v>4292</v>
      </c>
      <c r="E11627" t="s">
        <v>610</v>
      </c>
      <c r="F11627" t="s">
        <v>83</v>
      </c>
      <c r="G11627" t="s">
        <v>23</v>
      </c>
      <c r="H11627">
        <v>6</v>
      </c>
      <c r="I11627">
        <v>47636.5</v>
      </c>
      <c r="J11627">
        <v>0.1</v>
      </c>
      <c r="K11627">
        <v>257237.1</v>
      </c>
      <c r="L11627" t="s">
        <v>51</v>
      </c>
      <c r="M11627" t="s">
        <v>30</v>
      </c>
      <c r="N11627">
        <f t="shared" si="363"/>
        <v>2025</v>
      </c>
    </row>
    <row r="11628" spans="1:14" x14ac:dyDescent="0.3">
      <c r="A11628" t="s">
        <v>6834</v>
      </c>
      <c r="B11628" s="1">
        <v>45840</v>
      </c>
      <c r="C11628" s="1" t="str">
        <f t="shared" si="362"/>
        <v>July</v>
      </c>
      <c r="D11628" t="s">
        <v>4292</v>
      </c>
      <c r="E11628" t="s">
        <v>463</v>
      </c>
      <c r="F11628" t="s">
        <v>15</v>
      </c>
      <c r="G11628" t="s">
        <v>16</v>
      </c>
      <c r="H11628">
        <v>7</v>
      </c>
      <c r="I11628">
        <v>25430.27</v>
      </c>
      <c r="J11628">
        <v>0.15</v>
      </c>
      <c r="K11628">
        <v>151310.10999999999</v>
      </c>
      <c r="L11628" t="s">
        <v>17</v>
      </c>
      <c r="M11628" t="s">
        <v>30</v>
      </c>
      <c r="N11628">
        <f t="shared" si="363"/>
        <v>2025</v>
      </c>
    </row>
    <row r="11629" spans="1:14" x14ac:dyDescent="0.3">
      <c r="A11629" t="s">
        <v>13399</v>
      </c>
      <c r="B11629" s="1">
        <v>45854</v>
      </c>
      <c r="C11629" s="1" t="str">
        <f t="shared" si="362"/>
        <v>July</v>
      </c>
      <c r="D11629" t="s">
        <v>4292</v>
      </c>
      <c r="E11629" t="s">
        <v>49</v>
      </c>
      <c r="F11629" t="s">
        <v>50</v>
      </c>
      <c r="G11629" t="s">
        <v>29</v>
      </c>
      <c r="H11629">
        <v>5</v>
      </c>
      <c r="I11629">
        <v>29022.45</v>
      </c>
      <c r="J11629">
        <v>0.15</v>
      </c>
      <c r="K11629">
        <v>123345.41</v>
      </c>
      <c r="L11629" t="s">
        <v>51</v>
      </c>
      <c r="M11629" t="s">
        <v>18</v>
      </c>
      <c r="N11629">
        <f t="shared" si="363"/>
        <v>2025</v>
      </c>
    </row>
    <row r="11630" spans="1:14" x14ac:dyDescent="0.3">
      <c r="A11630" t="s">
        <v>3251</v>
      </c>
      <c r="B11630" s="1">
        <v>45746</v>
      </c>
      <c r="C11630" s="1" t="str">
        <f t="shared" si="362"/>
        <v>March</v>
      </c>
      <c r="D11630" t="s">
        <v>3252</v>
      </c>
      <c r="E11630" t="s">
        <v>232</v>
      </c>
      <c r="F11630" t="s">
        <v>28</v>
      </c>
      <c r="G11630" t="s">
        <v>29</v>
      </c>
      <c r="H11630">
        <v>7</v>
      </c>
      <c r="I11630">
        <v>36163.370000000003</v>
      </c>
      <c r="J11630">
        <v>0.1</v>
      </c>
      <c r="K11630">
        <v>227829.23</v>
      </c>
      <c r="L11630" t="s">
        <v>51</v>
      </c>
      <c r="M11630" t="s">
        <v>52</v>
      </c>
      <c r="N11630">
        <f t="shared" si="363"/>
        <v>2025</v>
      </c>
    </row>
    <row r="11631" spans="1:14" x14ac:dyDescent="0.3">
      <c r="A11631" t="s">
        <v>11081</v>
      </c>
      <c r="B11631" s="1">
        <v>45860</v>
      </c>
      <c r="C11631" s="1" t="str">
        <f t="shared" si="362"/>
        <v>July</v>
      </c>
      <c r="D11631" t="s">
        <v>3846</v>
      </c>
      <c r="E11631" t="s">
        <v>456</v>
      </c>
      <c r="F11631" t="s">
        <v>155</v>
      </c>
      <c r="G11631" t="s">
        <v>101</v>
      </c>
      <c r="H11631">
        <v>1</v>
      </c>
      <c r="I11631">
        <v>8357.51</v>
      </c>
      <c r="J11631">
        <v>0.05</v>
      </c>
      <c r="K11631">
        <v>7939.63</v>
      </c>
      <c r="L11631" t="s">
        <v>42</v>
      </c>
      <c r="M11631" t="s">
        <v>24</v>
      </c>
      <c r="N11631">
        <f t="shared" si="363"/>
        <v>2025</v>
      </c>
    </row>
    <row r="11632" spans="1:14" x14ac:dyDescent="0.3">
      <c r="A11632" t="s">
        <v>3845</v>
      </c>
      <c r="B11632" s="1">
        <v>45915</v>
      </c>
      <c r="C11632" s="1" t="str">
        <f t="shared" si="362"/>
        <v>September</v>
      </c>
      <c r="D11632" t="s">
        <v>3846</v>
      </c>
      <c r="E11632" t="s">
        <v>166</v>
      </c>
      <c r="F11632" t="s">
        <v>155</v>
      </c>
      <c r="G11632" t="s">
        <v>101</v>
      </c>
      <c r="H11632">
        <v>2</v>
      </c>
      <c r="I11632">
        <v>3709.56</v>
      </c>
      <c r="J11632">
        <v>0.15</v>
      </c>
      <c r="K11632">
        <v>6306.25</v>
      </c>
      <c r="L11632" t="s">
        <v>42</v>
      </c>
      <c r="M11632" t="s">
        <v>18</v>
      </c>
      <c r="N11632">
        <f t="shared" si="363"/>
        <v>2025</v>
      </c>
    </row>
    <row r="11633" spans="1:14" x14ac:dyDescent="0.3">
      <c r="A11633" t="s">
        <v>9910</v>
      </c>
      <c r="B11633" s="1">
        <v>45924</v>
      </c>
      <c r="C11633" s="1" t="str">
        <f t="shared" si="362"/>
        <v>September</v>
      </c>
      <c r="D11633" t="s">
        <v>3846</v>
      </c>
      <c r="E11633" t="s">
        <v>535</v>
      </c>
      <c r="F11633" t="s">
        <v>34</v>
      </c>
      <c r="G11633" t="s">
        <v>29</v>
      </c>
      <c r="H11633">
        <v>5</v>
      </c>
      <c r="I11633">
        <v>47006.879999999997</v>
      </c>
      <c r="J11633">
        <v>0.15</v>
      </c>
      <c r="K11633">
        <v>199779.24</v>
      </c>
      <c r="L11633" t="s">
        <v>42</v>
      </c>
      <c r="M11633" t="s">
        <v>24</v>
      </c>
      <c r="N11633">
        <f t="shared" si="363"/>
        <v>2025</v>
      </c>
    </row>
    <row r="11634" spans="1:14" x14ac:dyDescent="0.3">
      <c r="A11634" t="s">
        <v>8129</v>
      </c>
      <c r="B11634" s="1">
        <v>45973</v>
      </c>
      <c r="C11634" s="1" t="str">
        <f t="shared" si="362"/>
        <v>November</v>
      </c>
      <c r="D11634" t="s">
        <v>3846</v>
      </c>
      <c r="E11634" t="s">
        <v>74</v>
      </c>
      <c r="F11634" t="s">
        <v>75</v>
      </c>
      <c r="G11634" t="s">
        <v>29</v>
      </c>
      <c r="H11634">
        <v>6</v>
      </c>
      <c r="I11634">
        <v>29735.39</v>
      </c>
      <c r="J11634">
        <v>0.2</v>
      </c>
      <c r="K11634">
        <v>142729.87</v>
      </c>
      <c r="L11634" t="s">
        <v>42</v>
      </c>
      <c r="M11634" t="s">
        <v>30</v>
      </c>
      <c r="N11634">
        <f t="shared" si="363"/>
        <v>2025</v>
      </c>
    </row>
    <row r="11635" spans="1:14" x14ac:dyDescent="0.3">
      <c r="A11635" t="s">
        <v>15308</v>
      </c>
      <c r="B11635" s="1">
        <v>45688</v>
      </c>
      <c r="C11635" s="1" t="str">
        <f t="shared" si="362"/>
        <v>January</v>
      </c>
      <c r="D11635" t="s">
        <v>2035</v>
      </c>
      <c r="E11635" t="s">
        <v>653</v>
      </c>
      <c r="F11635" t="s">
        <v>79</v>
      </c>
      <c r="G11635" t="s">
        <v>29</v>
      </c>
      <c r="H11635">
        <v>7</v>
      </c>
      <c r="I11635">
        <v>30490.73</v>
      </c>
      <c r="J11635">
        <v>0.2</v>
      </c>
      <c r="K11635">
        <v>170748.09</v>
      </c>
      <c r="L11635" t="s">
        <v>42</v>
      </c>
      <c r="M11635" t="s">
        <v>30</v>
      </c>
      <c r="N11635">
        <f t="shared" si="363"/>
        <v>2025</v>
      </c>
    </row>
    <row r="11636" spans="1:14" x14ac:dyDescent="0.3">
      <c r="A11636" t="s">
        <v>12591</v>
      </c>
      <c r="B11636" s="1">
        <v>45864</v>
      </c>
      <c r="C11636" s="1" t="str">
        <f t="shared" si="362"/>
        <v>July</v>
      </c>
      <c r="D11636" t="s">
        <v>2035</v>
      </c>
      <c r="E11636" t="s">
        <v>949</v>
      </c>
      <c r="F11636" t="s">
        <v>38</v>
      </c>
      <c r="G11636" t="s">
        <v>29</v>
      </c>
      <c r="H11636">
        <v>1</v>
      </c>
      <c r="I11636">
        <v>191.89</v>
      </c>
      <c r="J11636">
        <v>0.2</v>
      </c>
      <c r="K11636">
        <v>153.51</v>
      </c>
      <c r="L11636" t="s">
        <v>42</v>
      </c>
      <c r="M11636" t="s">
        <v>52</v>
      </c>
      <c r="N11636">
        <f t="shared" si="363"/>
        <v>2025</v>
      </c>
    </row>
    <row r="11637" spans="1:14" x14ac:dyDescent="0.3">
      <c r="A11637" t="s">
        <v>2034</v>
      </c>
      <c r="B11637" s="1">
        <v>45881</v>
      </c>
      <c r="C11637" s="1" t="str">
        <f t="shared" si="362"/>
        <v>August</v>
      </c>
      <c r="D11637" t="s">
        <v>2035</v>
      </c>
      <c r="E11637" t="s">
        <v>21</v>
      </c>
      <c r="F11637" t="s">
        <v>22</v>
      </c>
      <c r="G11637" t="s">
        <v>23</v>
      </c>
      <c r="H11637">
        <v>1</v>
      </c>
      <c r="I11637">
        <v>35438.92</v>
      </c>
      <c r="J11637">
        <v>0.05</v>
      </c>
      <c r="K11637">
        <v>33666.97</v>
      </c>
      <c r="L11637" t="s">
        <v>51</v>
      </c>
      <c r="M11637" t="s">
        <v>52</v>
      </c>
      <c r="N11637">
        <f t="shared" si="363"/>
        <v>2025</v>
      </c>
    </row>
    <row r="11638" spans="1:14" x14ac:dyDescent="0.3">
      <c r="A11638" t="s">
        <v>11019</v>
      </c>
      <c r="B11638" s="1">
        <v>45710</v>
      </c>
      <c r="C11638" s="1" t="str">
        <f t="shared" si="362"/>
        <v>February</v>
      </c>
      <c r="D11638" t="s">
        <v>9152</v>
      </c>
      <c r="E11638" t="s">
        <v>104</v>
      </c>
      <c r="F11638" t="s">
        <v>105</v>
      </c>
      <c r="G11638" t="s">
        <v>16</v>
      </c>
      <c r="H11638">
        <v>6</v>
      </c>
      <c r="I11638">
        <v>47996.18</v>
      </c>
      <c r="J11638">
        <v>0.15</v>
      </c>
      <c r="K11638">
        <v>244780.52</v>
      </c>
      <c r="L11638" t="s">
        <v>51</v>
      </c>
      <c r="M11638" t="s">
        <v>30</v>
      </c>
      <c r="N11638">
        <f t="shared" si="363"/>
        <v>2025</v>
      </c>
    </row>
    <row r="11639" spans="1:14" x14ac:dyDescent="0.3">
      <c r="A11639" t="s">
        <v>9151</v>
      </c>
      <c r="B11639" s="1">
        <v>45808</v>
      </c>
      <c r="C11639" s="1" t="str">
        <f t="shared" si="362"/>
        <v>May</v>
      </c>
      <c r="D11639" t="s">
        <v>9152</v>
      </c>
      <c r="E11639" t="s">
        <v>369</v>
      </c>
      <c r="F11639" t="s">
        <v>22</v>
      </c>
      <c r="G11639" t="s">
        <v>23</v>
      </c>
      <c r="H11639">
        <v>5</v>
      </c>
      <c r="I11639">
        <v>6652.38</v>
      </c>
      <c r="J11639">
        <v>0.15</v>
      </c>
      <c r="K11639">
        <v>28272.62</v>
      </c>
      <c r="L11639" t="s">
        <v>51</v>
      </c>
      <c r="M11639" t="s">
        <v>30</v>
      </c>
      <c r="N11639">
        <f t="shared" si="363"/>
        <v>2025</v>
      </c>
    </row>
    <row r="11640" spans="1:14" x14ac:dyDescent="0.3">
      <c r="A11640" t="s">
        <v>12514</v>
      </c>
      <c r="B11640" s="1">
        <v>45745</v>
      </c>
      <c r="C11640" s="1" t="str">
        <f t="shared" si="362"/>
        <v>March</v>
      </c>
      <c r="D11640" t="s">
        <v>1700</v>
      </c>
      <c r="E11640" t="s">
        <v>315</v>
      </c>
      <c r="F11640" t="s">
        <v>38</v>
      </c>
      <c r="G11640" t="s">
        <v>29</v>
      </c>
      <c r="H11640">
        <v>1</v>
      </c>
      <c r="I11640">
        <v>20620.599999999999</v>
      </c>
      <c r="J11640">
        <v>0.2</v>
      </c>
      <c r="K11640">
        <v>16496.48</v>
      </c>
      <c r="L11640" t="s">
        <v>42</v>
      </c>
      <c r="M11640" t="s">
        <v>52</v>
      </c>
      <c r="N11640">
        <f t="shared" si="363"/>
        <v>2025</v>
      </c>
    </row>
    <row r="11641" spans="1:14" x14ac:dyDescent="0.3">
      <c r="A11641" t="s">
        <v>1699</v>
      </c>
      <c r="B11641" s="1">
        <v>45783</v>
      </c>
      <c r="C11641" s="1" t="str">
        <f t="shared" si="362"/>
        <v>May</v>
      </c>
      <c r="D11641" t="s">
        <v>1700</v>
      </c>
      <c r="E11641" t="s">
        <v>306</v>
      </c>
      <c r="F11641" t="s">
        <v>15</v>
      </c>
      <c r="G11641" t="s">
        <v>16</v>
      </c>
      <c r="H11641">
        <v>3</v>
      </c>
      <c r="J11641">
        <v>0.1</v>
      </c>
      <c r="K11641">
        <v>127574.54</v>
      </c>
      <c r="L11641" t="s">
        <v>42</v>
      </c>
      <c r="M11641" t="s">
        <v>52</v>
      </c>
      <c r="N11641">
        <f t="shared" si="363"/>
        <v>2025</v>
      </c>
    </row>
    <row r="11642" spans="1:14" x14ac:dyDescent="0.3">
      <c r="A11642" t="s">
        <v>4486</v>
      </c>
      <c r="B11642" s="1">
        <v>45799</v>
      </c>
      <c r="C11642" s="1" t="str">
        <f t="shared" si="362"/>
        <v>May</v>
      </c>
      <c r="D11642" t="s">
        <v>1700</v>
      </c>
      <c r="E11642" t="s">
        <v>243</v>
      </c>
      <c r="F11642" t="s">
        <v>79</v>
      </c>
      <c r="G11642" t="s">
        <v>29</v>
      </c>
      <c r="H11642">
        <v>5</v>
      </c>
      <c r="I11642">
        <v>14880.18</v>
      </c>
      <c r="J11642">
        <v>0.05</v>
      </c>
      <c r="K11642">
        <v>70680.850000000006</v>
      </c>
      <c r="L11642" t="s">
        <v>42</v>
      </c>
      <c r="M11642" t="s">
        <v>18</v>
      </c>
      <c r="N11642">
        <f t="shared" si="363"/>
        <v>2025</v>
      </c>
    </row>
    <row r="11643" spans="1:14" x14ac:dyDescent="0.3">
      <c r="A11643" t="s">
        <v>13964</v>
      </c>
      <c r="B11643" s="1">
        <v>45914</v>
      </c>
      <c r="C11643" s="1" t="str">
        <f t="shared" si="362"/>
        <v>September</v>
      </c>
      <c r="D11643" t="s">
        <v>1700</v>
      </c>
      <c r="E11643" t="s">
        <v>184</v>
      </c>
      <c r="F11643" t="s">
        <v>79</v>
      </c>
      <c r="G11643" t="s">
        <v>29</v>
      </c>
      <c r="H11643">
        <v>3</v>
      </c>
      <c r="I11643">
        <v>46950.09</v>
      </c>
      <c r="J11643">
        <v>0</v>
      </c>
      <c r="K11643">
        <v>140850.26999999999</v>
      </c>
      <c r="L11643" t="s">
        <v>42</v>
      </c>
      <c r="M11643" t="s">
        <v>24</v>
      </c>
      <c r="N11643">
        <f t="shared" si="363"/>
        <v>2025</v>
      </c>
    </row>
    <row r="11644" spans="1:14" x14ac:dyDescent="0.3">
      <c r="A11644" t="s">
        <v>12655</v>
      </c>
      <c r="B11644" s="1">
        <v>45682</v>
      </c>
      <c r="C11644" s="1" t="str">
        <f t="shared" si="362"/>
        <v>January</v>
      </c>
      <c r="D11644" t="s">
        <v>10364</v>
      </c>
      <c r="E11644" t="s">
        <v>261</v>
      </c>
      <c r="F11644" t="s">
        <v>109</v>
      </c>
      <c r="G11644" t="s">
        <v>16</v>
      </c>
      <c r="H11644">
        <v>5</v>
      </c>
      <c r="I11644">
        <v>20680.72</v>
      </c>
      <c r="J11644">
        <v>0.1</v>
      </c>
      <c r="K11644">
        <v>93063.24</v>
      </c>
      <c r="L11644" t="s">
        <v>17</v>
      </c>
      <c r="M11644" t="s">
        <v>52</v>
      </c>
      <c r="N11644">
        <f t="shared" si="363"/>
        <v>2025</v>
      </c>
    </row>
    <row r="11645" spans="1:14" x14ac:dyDescent="0.3">
      <c r="A11645" t="s">
        <v>13635</v>
      </c>
      <c r="B11645" s="1">
        <v>45709</v>
      </c>
      <c r="C11645" s="1" t="str">
        <f t="shared" si="362"/>
        <v>February</v>
      </c>
      <c r="D11645" t="s">
        <v>10364</v>
      </c>
      <c r="E11645" t="s">
        <v>104</v>
      </c>
      <c r="F11645" t="s">
        <v>105</v>
      </c>
      <c r="G11645" t="s">
        <v>16</v>
      </c>
      <c r="H11645">
        <v>2</v>
      </c>
      <c r="I11645">
        <v>43292.43</v>
      </c>
      <c r="J11645">
        <v>0.1</v>
      </c>
      <c r="K11645">
        <v>77926.37</v>
      </c>
      <c r="L11645" t="s">
        <v>51</v>
      </c>
      <c r="M11645" t="s">
        <v>30</v>
      </c>
      <c r="N11645">
        <f t="shared" si="363"/>
        <v>2025</v>
      </c>
    </row>
    <row r="11646" spans="1:14" x14ac:dyDescent="0.3">
      <c r="A11646" t="s">
        <v>11470</v>
      </c>
      <c r="B11646" s="1">
        <v>45804</v>
      </c>
      <c r="C11646" s="1" t="str">
        <f t="shared" si="362"/>
        <v>May</v>
      </c>
      <c r="D11646" t="s">
        <v>10364</v>
      </c>
      <c r="E11646" t="s">
        <v>41</v>
      </c>
      <c r="F11646" t="s">
        <v>22</v>
      </c>
      <c r="G11646" t="s">
        <v>23</v>
      </c>
      <c r="H11646">
        <v>7</v>
      </c>
      <c r="I11646">
        <v>43705.77</v>
      </c>
      <c r="J11646">
        <v>0.1</v>
      </c>
      <c r="K11646">
        <v>275346.34999999998</v>
      </c>
      <c r="L11646" t="s">
        <v>51</v>
      </c>
      <c r="M11646" t="s">
        <v>52</v>
      </c>
      <c r="N11646">
        <f t="shared" si="363"/>
        <v>2025</v>
      </c>
    </row>
    <row r="11647" spans="1:14" x14ac:dyDescent="0.3">
      <c r="A11647" t="s">
        <v>10363</v>
      </c>
      <c r="B11647" s="1">
        <v>45929</v>
      </c>
      <c r="C11647" s="1" t="str">
        <f t="shared" si="362"/>
        <v>September</v>
      </c>
      <c r="D11647" t="s">
        <v>10364</v>
      </c>
      <c r="E11647" t="s">
        <v>254</v>
      </c>
      <c r="F11647" t="s">
        <v>83</v>
      </c>
      <c r="G11647" t="s">
        <v>23</v>
      </c>
      <c r="H11647">
        <v>6</v>
      </c>
      <c r="I11647">
        <v>10631.2</v>
      </c>
      <c r="J11647">
        <v>0.2</v>
      </c>
      <c r="K11647">
        <v>51029.760000000002</v>
      </c>
      <c r="L11647" t="s">
        <v>51</v>
      </c>
      <c r="M11647" t="s">
        <v>18</v>
      </c>
      <c r="N11647">
        <f t="shared" si="363"/>
        <v>2025</v>
      </c>
    </row>
    <row r="11648" spans="1:14" x14ac:dyDescent="0.3">
      <c r="A11648" t="s">
        <v>13702</v>
      </c>
      <c r="B11648" s="1">
        <v>45985</v>
      </c>
      <c r="C11648" s="1" t="str">
        <f t="shared" si="362"/>
        <v>November</v>
      </c>
      <c r="D11648" t="s">
        <v>10364</v>
      </c>
      <c r="E11648" t="s">
        <v>211</v>
      </c>
      <c r="F11648" t="s">
        <v>22</v>
      </c>
      <c r="G11648" t="s">
        <v>23</v>
      </c>
      <c r="H11648">
        <v>2</v>
      </c>
      <c r="I11648">
        <v>3578.64</v>
      </c>
      <c r="J11648">
        <v>0</v>
      </c>
      <c r="K11648">
        <v>7157.28</v>
      </c>
      <c r="L11648" t="s">
        <v>42</v>
      </c>
      <c r="M11648" t="s">
        <v>30</v>
      </c>
      <c r="N11648">
        <f t="shared" si="363"/>
        <v>2025</v>
      </c>
    </row>
    <row r="11649" spans="1:14" x14ac:dyDescent="0.3">
      <c r="A11649" t="s">
        <v>14712</v>
      </c>
      <c r="B11649" s="1">
        <v>45890</v>
      </c>
      <c r="C11649" s="1" t="str">
        <f t="shared" si="362"/>
        <v>August</v>
      </c>
      <c r="D11649" t="s">
        <v>3570</v>
      </c>
      <c r="E11649" t="s">
        <v>78</v>
      </c>
      <c r="F11649" t="s">
        <v>79</v>
      </c>
      <c r="G11649" t="s">
        <v>29</v>
      </c>
      <c r="H11649">
        <v>1</v>
      </c>
      <c r="I11649">
        <v>47535.63</v>
      </c>
      <c r="J11649">
        <v>0.1</v>
      </c>
      <c r="K11649">
        <v>42782.07</v>
      </c>
      <c r="L11649" t="s">
        <v>17</v>
      </c>
      <c r="M11649" t="s">
        <v>30</v>
      </c>
      <c r="N11649">
        <f t="shared" si="363"/>
        <v>2025</v>
      </c>
    </row>
    <row r="11650" spans="1:14" x14ac:dyDescent="0.3">
      <c r="A11650" t="s">
        <v>3569</v>
      </c>
      <c r="B11650" s="1">
        <v>45925</v>
      </c>
      <c r="C11650" s="1" t="str">
        <f t="shared" ref="C11650:C11713" si="364">IF(B11650="","",TEXT(B11650,"mmmm"))</f>
        <v>September</v>
      </c>
      <c r="D11650" t="s">
        <v>3570</v>
      </c>
      <c r="E11650" t="s">
        <v>82</v>
      </c>
      <c r="F11650" t="s">
        <v>83</v>
      </c>
      <c r="G11650" t="s">
        <v>23</v>
      </c>
      <c r="H11650">
        <v>1</v>
      </c>
      <c r="I11650">
        <v>39147.15</v>
      </c>
      <c r="J11650">
        <v>0.05</v>
      </c>
      <c r="K11650">
        <v>37189.79</v>
      </c>
      <c r="L11650" t="s">
        <v>42</v>
      </c>
      <c r="M11650" t="s">
        <v>52</v>
      </c>
      <c r="N11650">
        <f t="shared" ref="N11650:N11713" si="365">IF(B11650="","",YEAR(B11650))</f>
        <v>2025</v>
      </c>
    </row>
    <row r="11651" spans="1:14" x14ac:dyDescent="0.3">
      <c r="A11651" t="s">
        <v>10989</v>
      </c>
      <c r="B11651" s="1">
        <v>45786</v>
      </c>
      <c r="C11651" s="1" t="str">
        <f t="shared" si="364"/>
        <v>May</v>
      </c>
      <c r="D11651" t="s">
        <v>8378</v>
      </c>
      <c r="E11651" t="s">
        <v>184</v>
      </c>
      <c r="F11651" t="s">
        <v>79</v>
      </c>
      <c r="G11651" t="s">
        <v>29</v>
      </c>
      <c r="H11651">
        <v>5</v>
      </c>
      <c r="I11651">
        <v>3581.58</v>
      </c>
      <c r="J11651">
        <v>0.2</v>
      </c>
      <c r="K11651">
        <v>14326.32</v>
      </c>
      <c r="L11651" t="s">
        <v>17</v>
      </c>
      <c r="M11651" t="s">
        <v>18</v>
      </c>
      <c r="N11651">
        <f t="shared" si="365"/>
        <v>2025</v>
      </c>
    </row>
    <row r="11652" spans="1:14" x14ac:dyDescent="0.3">
      <c r="A11652" t="s">
        <v>8377</v>
      </c>
      <c r="B11652" s="1">
        <v>45863</v>
      </c>
      <c r="C11652" s="1" t="str">
        <f t="shared" si="364"/>
        <v>July</v>
      </c>
      <c r="D11652" t="s">
        <v>8378</v>
      </c>
      <c r="E11652" t="s">
        <v>949</v>
      </c>
      <c r="F11652" t="s">
        <v>38</v>
      </c>
      <c r="G11652" t="s">
        <v>29</v>
      </c>
      <c r="H11652">
        <v>4</v>
      </c>
      <c r="J11652">
        <v>0.1</v>
      </c>
      <c r="K11652">
        <v>12422.56</v>
      </c>
      <c r="L11652" t="s">
        <v>42</v>
      </c>
      <c r="M11652" t="s">
        <v>52</v>
      </c>
      <c r="N11652">
        <f t="shared" si="365"/>
        <v>2025</v>
      </c>
    </row>
    <row r="11653" spans="1:14" x14ac:dyDescent="0.3">
      <c r="A11653" t="s">
        <v>14669</v>
      </c>
      <c r="B11653" s="1">
        <v>45704</v>
      </c>
      <c r="C11653" s="1" t="str">
        <f t="shared" si="364"/>
        <v>February</v>
      </c>
      <c r="D11653" t="s">
        <v>5828</v>
      </c>
      <c r="E11653" t="s">
        <v>427</v>
      </c>
      <c r="F11653" t="s">
        <v>59</v>
      </c>
      <c r="G11653" t="s">
        <v>29</v>
      </c>
      <c r="H11653">
        <v>1</v>
      </c>
      <c r="I11653">
        <v>47220.14</v>
      </c>
      <c r="J11653">
        <v>0.15</v>
      </c>
      <c r="K11653">
        <v>40137.120000000003</v>
      </c>
      <c r="L11653" t="s">
        <v>17</v>
      </c>
      <c r="M11653" t="s">
        <v>18</v>
      </c>
      <c r="N11653">
        <f t="shared" si="365"/>
        <v>2025</v>
      </c>
    </row>
    <row r="11654" spans="1:14" x14ac:dyDescent="0.3">
      <c r="A11654" t="s">
        <v>7150</v>
      </c>
      <c r="B11654" s="1">
        <v>45927</v>
      </c>
      <c r="C11654" s="1" t="str">
        <f t="shared" si="364"/>
        <v>September</v>
      </c>
      <c r="D11654" t="s">
        <v>5828</v>
      </c>
      <c r="E11654" t="s">
        <v>211</v>
      </c>
      <c r="F11654" t="s">
        <v>22</v>
      </c>
      <c r="G11654" t="s">
        <v>23</v>
      </c>
      <c r="H11654">
        <v>3</v>
      </c>
      <c r="I11654">
        <v>44917.82</v>
      </c>
      <c r="J11654">
        <v>0.05</v>
      </c>
      <c r="K11654">
        <v>128015.79</v>
      </c>
      <c r="L11654" t="s">
        <v>51</v>
      </c>
      <c r="M11654" t="s">
        <v>18</v>
      </c>
      <c r="N11654">
        <f t="shared" si="365"/>
        <v>2025</v>
      </c>
    </row>
    <row r="11655" spans="1:14" x14ac:dyDescent="0.3">
      <c r="A11655" t="s">
        <v>5827</v>
      </c>
      <c r="B11655" s="1">
        <v>46019</v>
      </c>
      <c r="C11655" s="1" t="str">
        <f t="shared" si="364"/>
        <v>December</v>
      </c>
      <c r="D11655" t="s">
        <v>5828</v>
      </c>
      <c r="E11655" t="s">
        <v>243</v>
      </c>
      <c r="F11655" t="s">
        <v>79</v>
      </c>
      <c r="G11655" t="s">
        <v>29</v>
      </c>
      <c r="H11655">
        <v>5</v>
      </c>
      <c r="I11655">
        <v>25137.91</v>
      </c>
      <c r="J11655">
        <v>0.1</v>
      </c>
      <c r="K11655">
        <v>113120.6</v>
      </c>
      <c r="L11655" t="s">
        <v>17</v>
      </c>
      <c r="M11655" t="s">
        <v>30</v>
      </c>
      <c r="N11655">
        <f t="shared" si="365"/>
        <v>2025</v>
      </c>
    </row>
    <row r="11656" spans="1:14" x14ac:dyDescent="0.3">
      <c r="A11656" t="s">
        <v>9935</v>
      </c>
      <c r="B11656" s="1">
        <v>45688</v>
      </c>
      <c r="C11656" s="1" t="str">
        <f t="shared" si="364"/>
        <v>January</v>
      </c>
      <c r="D11656" t="s">
        <v>2152</v>
      </c>
      <c r="E11656" t="s">
        <v>33</v>
      </c>
      <c r="F11656" t="s">
        <v>34</v>
      </c>
      <c r="G11656" t="s">
        <v>29</v>
      </c>
      <c r="H11656">
        <v>4</v>
      </c>
      <c r="I11656">
        <v>4241.3599999999997</v>
      </c>
      <c r="J11656">
        <v>0</v>
      </c>
      <c r="K11656">
        <v>13572.35</v>
      </c>
      <c r="L11656" t="s">
        <v>51</v>
      </c>
      <c r="M11656" t="s">
        <v>52</v>
      </c>
      <c r="N11656">
        <f t="shared" si="365"/>
        <v>2025</v>
      </c>
    </row>
    <row r="11657" spans="1:14" x14ac:dyDescent="0.3">
      <c r="A11657" t="s">
        <v>6703</v>
      </c>
      <c r="B11657" s="1">
        <v>45706</v>
      </c>
      <c r="C11657" s="1" t="str">
        <f t="shared" si="364"/>
        <v>February</v>
      </c>
      <c r="D11657" t="s">
        <v>2152</v>
      </c>
      <c r="E11657" t="s">
        <v>194</v>
      </c>
      <c r="F11657" t="s">
        <v>100</v>
      </c>
      <c r="G11657" t="s">
        <v>101</v>
      </c>
      <c r="H11657">
        <v>3</v>
      </c>
      <c r="I11657">
        <v>20807.580000000002</v>
      </c>
      <c r="J11657">
        <v>0.2</v>
      </c>
      <c r="K11657">
        <v>49938.19</v>
      </c>
      <c r="L11657" t="s">
        <v>42</v>
      </c>
      <c r="M11657" t="s">
        <v>30</v>
      </c>
      <c r="N11657">
        <f t="shared" si="365"/>
        <v>2025</v>
      </c>
    </row>
    <row r="11658" spans="1:14" x14ac:dyDescent="0.3">
      <c r="A11658" t="s">
        <v>6693</v>
      </c>
      <c r="B11658" s="1">
        <v>45723</v>
      </c>
      <c r="C11658" s="1" t="str">
        <f t="shared" si="364"/>
        <v>March</v>
      </c>
      <c r="D11658" t="s">
        <v>2152</v>
      </c>
      <c r="E11658" t="s">
        <v>140</v>
      </c>
      <c r="F11658" t="s">
        <v>105</v>
      </c>
      <c r="G11658" t="s">
        <v>16</v>
      </c>
      <c r="I11658">
        <v>45775.839999999997</v>
      </c>
      <c r="J11658">
        <v>0</v>
      </c>
      <c r="K11658">
        <v>228879.2</v>
      </c>
      <c r="L11658" t="s">
        <v>42</v>
      </c>
      <c r="M11658" t="s">
        <v>18</v>
      </c>
      <c r="N11658">
        <f t="shared" si="365"/>
        <v>2025</v>
      </c>
    </row>
    <row r="11659" spans="1:14" x14ac:dyDescent="0.3">
      <c r="A11659" t="s">
        <v>4348</v>
      </c>
      <c r="B11659" s="1">
        <v>45738</v>
      </c>
      <c r="C11659" s="1" t="str">
        <f t="shared" si="364"/>
        <v>March</v>
      </c>
      <c r="D11659" t="s">
        <v>2152</v>
      </c>
      <c r="E11659" t="s">
        <v>140</v>
      </c>
      <c r="F11659" t="s">
        <v>105</v>
      </c>
      <c r="G11659" t="s">
        <v>16</v>
      </c>
      <c r="H11659">
        <v>4</v>
      </c>
      <c r="I11659">
        <v>48047.28</v>
      </c>
      <c r="J11659">
        <v>0.05</v>
      </c>
      <c r="K11659">
        <v>182579.66</v>
      </c>
      <c r="L11659" t="s">
        <v>42</v>
      </c>
      <c r="M11659" t="s">
        <v>24</v>
      </c>
      <c r="N11659">
        <f t="shared" si="365"/>
        <v>2025</v>
      </c>
    </row>
    <row r="11660" spans="1:14" x14ac:dyDescent="0.3">
      <c r="A11660" t="s">
        <v>2151</v>
      </c>
      <c r="B11660" s="1">
        <v>45803</v>
      </c>
      <c r="C11660" s="1" t="str">
        <f t="shared" si="364"/>
        <v>May</v>
      </c>
      <c r="D11660" t="s">
        <v>2152</v>
      </c>
      <c r="E11660" t="s">
        <v>315</v>
      </c>
      <c r="F11660" t="s">
        <v>38</v>
      </c>
      <c r="G11660" t="s">
        <v>29</v>
      </c>
      <c r="H11660">
        <v>5</v>
      </c>
      <c r="I11660">
        <v>25745.09</v>
      </c>
      <c r="J11660">
        <v>0.2</v>
      </c>
      <c r="K11660">
        <v>102980.36</v>
      </c>
      <c r="L11660" t="s">
        <v>51</v>
      </c>
      <c r="M11660" t="s">
        <v>18</v>
      </c>
      <c r="N11660">
        <f t="shared" si="365"/>
        <v>2025</v>
      </c>
    </row>
    <row r="11661" spans="1:14" x14ac:dyDescent="0.3">
      <c r="A11661" t="s">
        <v>4182</v>
      </c>
      <c r="B11661" s="1">
        <v>45864</v>
      </c>
      <c r="C11661" s="1" t="str">
        <f t="shared" si="364"/>
        <v>July</v>
      </c>
      <c r="D11661" t="s">
        <v>2152</v>
      </c>
      <c r="E11661" t="s">
        <v>191</v>
      </c>
      <c r="F11661" t="s">
        <v>79</v>
      </c>
      <c r="G11661" t="s">
        <v>29</v>
      </c>
      <c r="H11661">
        <v>4</v>
      </c>
      <c r="I11661">
        <v>3493.4</v>
      </c>
      <c r="J11661">
        <v>0.15</v>
      </c>
      <c r="K11661">
        <v>11877.56</v>
      </c>
      <c r="L11661" t="s">
        <v>51</v>
      </c>
      <c r="M11661" t="s">
        <v>24</v>
      </c>
      <c r="N11661">
        <f t="shared" si="365"/>
        <v>2025</v>
      </c>
    </row>
    <row r="11662" spans="1:14" x14ac:dyDescent="0.3">
      <c r="A11662" t="s">
        <v>9676</v>
      </c>
      <c r="B11662" s="1">
        <v>45902</v>
      </c>
      <c r="C11662" s="1" t="str">
        <f t="shared" si="364"/>
        <v>September</v>
      </c>
      <c r="D11662" t="s">
        <v>2152</v>
      </c>
      <c r="E11662" t="s">
        <v>191</v>
      </c>
      <c r="F11662" t="s">
        <v>79</v>
      </c>
      <c r="G11662" t="s">
        <v>29</v>
      </c>
      <c r="H11662">
        <v>1</v>
      </c>
      <c r="I11662">
        <v>5733.44</v>
      </c>
      <c r="J11662">
        <v>0.2</v>
      </c>
      <c r="K11662">
        <v>4586.75</v>
      </c>
      <c r="L11662" t="s">
        <v>42</v>
      </c>
      <c r="M11662" t="s">
        <v>30</v>
      </c>
      <c r="N11662">
        <f t="shared" si="365"/>
        <v>2025</v>
      </c>
    </row>
    <row r="11663" spans="1:14" x14ac:dyDescent="0.3">
      <c r="A11663" t="s">
        <v>3339</v>
      </c>
      <c r="B11663" s="1">
        <v>45993</v>
      </c>
      <c r="C11663" s="1" t="str">
        <f t="shared" si="364"/>
        <v>December</v>
      </c>
      <c r="D11663" t="s">
        <v>2152</v>
      </c>
      <c r="E11663" t="s">
        <v>453</v>
      </c>
      <c r="F11663" t="s">
        <v>75</v>
      </c>
      <c r="G11663" t="s">
        <v>29</v>
      </c>
      <c r="H11663">
        <v>4</v>
      </c>
      <c r="I11663">
        <v>27484.67</v>
      </c>
      <c r="J11663">
        <v>0</v>
      </c>
      <c r="K11663">
        <v>109938.68</v>
      </c>
      <c r="L11663" t="s">
        <v>51</v>
      </c>
      <c r="M11663" t="s">
        <v>24</v>
      </c>
      <c r="N11663">
        <f t="shared" si="365"/>
        <v>2025</v>
      </c>
    </row>
    <row r="11664" spans="1:14" x14ac:dyDescent="0.3">
      <c r="A11664" t="s">
        <v>14243</v>
      </c>
      <c r="B11664" s="1">
        <v>45998</v>
      </c>
      <c r="C11664" s="1" t="str">
        <f t="shared" si="364"/>
        <v>December</v>
      </c>
      <c r="D11664" t="s">
        <v>13671</v>
      </c>
      <c r="E11664" t="s">
        <v>125</v>
      </c>
      <c r="F11664" t="s">
        <v>109</v>
      </c>
      <c r="G11664" t="s">
        <v>16</v>
      </c>
      <c r="H11664">
        <v>6</v>
      </c>
      <c r="I11664">
        <v>45959.7</v>
      </c>
      <c r="J11664">
        <v>0</v>
      </c>
      <c r="K11664">
        <v>275758.2</v>
      </c>
      <c r="L11664" t="s">
        <v>17</v>
      </c>
      <c r="M11664" t="s">
        <v>18</v>
      </c>
      <c r="N11664">
        <f t="shared" si="365"/>
        <v>2025</v>
      </c>
    </row>
    <row r="11665" spans="1:14" x14ac:dyDescent="0.3">
      <c r="A11665" t="s">
        <v>13670</v>
      </c>
      <c r="B11665"/>
      <c r="C11665" s="1" t="str">
        <f t="shared" si="364"/>
        <v/>
      </c>
      <c r="D11665" t="s">
        <v>13671</v>
      </c>
      <c r="E11665" t="s">
        <v>143</v>
      </c>
      <c r="F11665" t="s">
        <v>83</v>
      </c>
      <c r="G11665" t="s">
        <v>23</v>
      </c>
      <c r="H11665">
        <v>7</v>
      </c>
      <c r="I11665">
        <v>16696.47</v>
      </c>
      <c r="J11665">
        <v>0.15</v>
      </c>
      <c r="K11665">
        <v>99344</v>
      </c>
      <c r="L11665" t="s">
        <v>42</v>
      </c>
      <c r="M11665" t="s">
        <v>24</v>
      </c>
      <c r="N11665" t="str">
        <f t="shared" si="365"/>
        <v/>
      </c>
    </row>
    <row r="11666" spans="1:14" x14ac:dyDescent="0.3">
      <c r="A11666" t="s">
        <v>8473</v>
      </c>
      <c r="B11666" s="1">
        <v>45759</v>
      </c>
      <c r="C11666" s="1" t="str">
        <f t="shared" si="364"/>
        <v>April</v>
      </c>
      <c r="D11666" t="s">
        <v>8474</v>
      </c>
      <c r="E11666" t="s">
        <v>140</v>
      </c>
      <c r="F11666" t="s">
        <v>105</v>
      </c>
      <c r="G11666" t="s">
        <v>16</v>
      </c>
      <c r="H11666">
        <v>3</v>
      </c>
      <c r="I11666">
        <v>41147.33</v>
      </c>
      <c r="J11666">
        <v>0.1</v>
      </c>
      <c r="K11666">
        <v>111097.79</v>
      </c>
      <c r="L11666" t="s">
        <v>51</v>
      </c>
      <c r="M11666" t="s">
        <v>30</v>
      </c>
      <c r="N11666">
        <f t="shared" si="365"/>
        <v>2025</v>
      </c>
    </row>
    <row r="11667" spans="1:14" x14ac:dyDescent="0.3">
      <c r="A11667" t="s">
        <v>11142</v>
      </c>
      <c r="B11667" s="1">
        <v>45786</v>
      </c>
      <c r="C11667" s="1" t="str">
        <f t="shared" si="364"/>
        <v>May</v>
      </c>
      <c r="D11667" t="s">
        <v>8474</v>
      </c>
      <c r="E11667" t="s">
        <v>486</v>
      </c>
      <c r="F11667" t="s">
        <v>75</v>
      </c>
      <c r="G11667" t="s">
        <v>29</v>
      </c>
      <c r="H11667">
        <v>7</v>
      </c>
      <c r="I11667">
        <v>14635.53</v>
      </c>
      <c r="J11667">
        <v>0.1</v>
      </c>
      <c r="K11667">
        <v>92203.839999999997</v>
      </c>
      <c r="L11667" t="s">
        <v>42</v>
      </c>
      <c r="M11667" t="s">
        <v>30</v>
      </c>
      <c r="N11667">
        <f t="shared" si="365"/>
        <v>2025</v>
      </c>
    </row>
    <row r="11668" spans="1:14" x14ac:dyDescent="0.3">
      <c r="A11668" t="s">
        <v>11773</v>
      </c>
      <c r="B11668" s="1">
        <v>45786</v>
      </c>
      <c r="C11668" s="1" t="str">
        <f t="shared" si="364"/>
        <v>May</v>
      </c>
      <c r="D11668" t="s">
        <v>4836</v>
      </c>
      <c r="E11668" t="s">
        <v>133</v>
      </c>
      <c r="F11668" t="s">
        <v>100</v>
      </c>
      <c r="G11668" t="s">
        <v>101</v>
      </c>
      <c r="H11668">
        <v>5</v>
      </c>
      <c r="I11668">
        <v>13362.99</v>
      </c>
      <c r="J11668">
        <v>0.05</v>
      </c>
      <c r="K11668">
        <v>63474.2</v>
      </c>
      <c r="L11668" t="s">
        <v>17</v>
      </c>
      <c r="M11668" t="s">
        <v>30</v>
      </c>
      <c r="N11668">
        <f t="shared" si="365"/>
        <v>2025</v>
      </c>
    </row>
    <row r="11669" spans="1:14" x14ac:dyDescent="0.3">
      <c r="A11669" t="s">
        <v>4835</v>
      </c>
      <c r="B11669" s="1">
        <v>45791</v>
      </c>
      <c r="C11669" s="1" t="str">
        <f t="shared" si="364"/>
        <v>May</v>
      </c>
      <c r="D11669" t="s">
        <v>4836</v>
      </c>
      <c r="E11669" t="s">
        <v>151</v>
      </c>
      <c r="F11669" t="s">
        <v>75</v>
      </c>
      <c r="G11669" t="s">
        <v>29</v>
      </c>
      <c r="H11669">
        <v>4</v>
      </c>
      <c r="I11669">
        <v>4387.6899999999996</v>
      </c>
      <c r="J11669">
        <v>0.1</v>
      </c>
      <c r="K11669">
        <v>15795.68</v>
      </c>
      <c r="L11669" t="s">
        <v>51</v>
      </c>
      <c r="M11669" t="s">
        <v>18</v>
      </c>
      <c r="N11669">
        <f t="shared" si="365"/>
        <v>2025</v>
      </c>
    </row>
    <row r="11670" spans="1:14" x14ac:dyDescent="0.3">
      <c r="A11670" t="s">
        <v>11324</v>
      </c>
      <c r="B11670" s="1">
        <v>45841</v>
      </c>
      <c r="C11670" s="1" t="str">
        <f t="shared" si="364"/>
        <v>July</v>
      </c>
      <c r="D11670" t="s">
        <v>4836</v>
      </c>
      <c r="E11670" t="s">
        <v>166</v>
      </c>
      <c r="F11670" t="s">
        <v>155</v>
      </c>
      <c r="G11670" t="s">
        <v>101</v>
      </c>
      <c r="H11670">
        <v>2</v>
      </c>
      <c r="I11670">
        <v>29207.71</v>
      </c>
      <c r="J11670">
        <v>0</v>
      </c>
      <c r="K11670">
        <v>58415.42</v>
      </c>
      <c r="L11670" t="s">
        <v>42</v>
      </c>
      <c r="M11670" t="s">
        <v>18</v>
      </c>
      <c r="N11670">
        <f t="shared" si="365"/>
        <v>2025</v>
      </c>
    </row>
    <row r="11671" spans="1:14" x14ac:dyDescent="0.3">
      <c r="A11671" t="s">
        <v>8924</v>
      </c>
      <c r="B11671" s="1">
        <v>45927</v>
      </c>
      <c r="C11671" s="1" t="str">
        <f t="shared" si="364"/>
        <v>September</v>
      </c>
      <c r="D11671" t="s">
        <v>4836</v>
      </c>
      <c r="E11671" t="s">
        <v>68</v>
      </c>
      <c r="F11671" t="s">
        <v>50</v>
      </c>
      <c r="G11671" t="s">
        <v>29</v>
      </c>
      <c r="H11671">
        <v>5</v>
      </c>
      <c r="I11671">
        <v>13886.75</v>
      </c>
      <c r="J11671">
        <v>0.2</v>
      </c>
      <c r="K11671">
        <v>55547</v>
      </c>
      <c r="L11671" t="s">
        <v>17</v>
      </c>
      <c r="M11671" t="s">
        <v>30</v>
      </c>
      <c r="N11671">
        <f t="shared" si="365"/>
        <v>2025</v>
      </c>
    </row>
    <row r="11672" spans="1:14" x14ac:dyDescent="0.3">
      <c r="A11672" t="s">
        <v>6893</v>
      </c>
      <c r="B11672" s="1">
        <v>45993</v>
      </c>
      <c r="C11672" s="1" t="str">
        <f t="shared" si="364"/>
        <v>December</v>
      </c>
      <c r="D11672" t="s">
        <v>4836</v>
      </c>
      <c r="E11672" t="s">
        <v>133</v>
      </c>
      <c r="F11672" t="s">
        <v>100</v>
      </c>
      <c r="G11672" t="s">
        <v>101</v>
      </c>
      <c r="H11672">
        <v>7</v>
      </c>
      <c r="I11672">
        <v>38471.15</v>
      </c>
      <c r="J11672">
        <v>0.05</v>
      </c>
      <c r="K11672">
        <v>255833.15</v>
      </c>
      <c r="L11672" t="s">
        <v>51</v>
      </c>
      <c r="M11672" t="s">
        <v>18</v>
      </c>
      <c r="N11672">
        <f t="shared" si="365"/>
        <v>2025</v>
      </c>
    </row>
    <row r="11673" spans="1:14" x14ac:dyDescent="0.3">
      <c r="A11673" t="s">
        <v>2047</v>
      </c>
      <c r="B11673" s="1">
        <v>45664</v>
      </c>
      <c r="C11673" s="1" t="str">
        <f t="shared" si="364"/>
        <v>January</v>
      </c>
      <c r="D11673" t="s">
        <v>546</v>
      </c>
      <c r="E11673" t="s">
        <v>610</v>
      </c>
      <c r="F11673" t="s">
        <v>83</v>
      </c>
      <c r="G11673" t="s">
        <v>23</v>
      </c>
      <c r="H11673">
        <v>4</v>
      </c>
      <c r="I11673">
        <v>13363.06</v>
      </c>
      <c r="J11673">
        <v>0.15</v>
      </c>
      <c r="K11673">
        <v>45434.400000000001</v>
      </c>
      <c r="L11673" t="s">
        <v>17</v>
      </c>
      <c r="M11673" t="s">
        <v>30</v>
      </c>
      <c r="N11673">
        <f t="shared" si="365"/>
        <v>2025</v>
      </c>
    </row>
    <row r="11674" spans="1:14" x14ac:dyDescent="0.3">
      <c r="A11674" t="s">
        <v>14233</v>
      </c>
      <c r="B11674" s="1">
        <v>45704</v>
      </c>
      <c r="C11674" s="1" t="str">
        <f t="shared" si="364"/>
        <v>February</v>
      </c>
      <c r="D11674" t="s">
        <v>546</v>
      </c>
      <c r="E11674" t="s">
        <v>146</v>
      </c>
      <c r="F11674" t="s">
        <v>38</v>
      </c>
      <c r="G11674" t="s">
        <v>29</v>
      </c>
      <c r="H11674">
        <v>7</v>
      </c>
      <c r="I11674">
        <v>14903.3</v>
      </c>
      <c r="J11674">
        <v>0.1</v>
      </c>
      <c r="K11674">
        <v>93890.79</v>
      </c>
      <c r="L11674" t="s">
        <v>42</v>
      </c>
      <c r="M11674" t="s">
        <v>24</v>
      </c>
      <c r="N11674">
        <f t="shared" si="365"/>
        <v>2025</v>
      </c>
    </row>
    <row r="11675" spans="1:14" x14ac:dyDescent="0.3">
      <c r="A11675" t="s">
        <v>545</v>
      </c>
      <c r="B11675" s="1">
        <v>45764</v>
      </c>
      <c r="C11675" s="1" t="str">
        <f t="shared" si="364"/>
        <v>April</v>
      </c>
      <c r="D11675" t="s">
        <v>546</v>
      </c>
      <c r="E11675" t="s">
        <v>115</v>
      </c>
      <c r="F11675" t="s">
        <v>28</v>
      </c>
      <c r="G11675" t="s">
        <v>29</v>
      </c>
      <c r="H11675">
        <v>4</v>
      </c>
      <c r="I11675">
        <v>28256.76</v>
      </c>
      <c r="J11675">
        <v>0.05</v>
      </c>
      <c r="K11675">
        <v>107375.69</v>
      </c>
      <c r="L11675" t="s">
        <v>51</v>
      </c>
      <c r="M11675" t="s">
        <v>18</v>
      </c>
      <c r="N11675">
        <f t="shared" si="365"/>
        <v>2025</v>
      </c>
    </row>
    <row r="11676" spans="1:14" x14ac:dyDescent="0.3">
      <c r="A11676" t="s">
        <v>15068</v>
      </c>
      <c r="B11676" s="1">
        <v>46015</v>
      </c>
      <c r="C11676" s="1" t="str">
        <f t="shared" si="364"/>
        <v>December</v>
      </c>
      <c r="D11676" t="s">
        <v>546</v>
      </c>
      <c r="E11676" t="s">
        <v>194</v>
      </c>
      <c r="F11676" t="s">
        <v>100</v>
      </c>
      <c r="G11676" t="s">
        <v>101</v>
      </c>
      <c r="H11676">
        <v>4</v>
      </c>
      <c r="I11676">
        <v>15210.52</v>
      </c>
      <c r="J11676">
        <v>0.05</v>
      </c>
      <c r="K11676">
        <v>57799.98</v>
      </c>
      <c r="L11676" t="s">
        <v>17</v>
      </c>
      <c r="M11676" t="s">
        <v>52</v>
      </c>
      <c r="N11676">
        <f t="shared" si="365"/>
        <v>2025</v>
      </c>
    </row>
    <row r="11677" spans="1:14" x14ac:dyDescent="0.3">
      <c r="A11677" t="s">
        <v>5098</v>
      </c>
      <c r="B11677" s="1">
        <v>45768</v>
      </c>
      <c r="C11677" s="1" t="str">
        <f t="shared" si="364"/>
        <v>April</v>
      </c>
      <c r="D11677" t="s">
        <v>4088</v>
      </c>
      <c r="E11677" t="s">
        <v>535</v>
      </c>
      <c r="F11677" t="s">
        <v>34</v>
      </c>
      <c r="G11677" t="s">
        <v>29</v>
      </c>
      <c r="H11677">
        <v>2</v>
      </c>
      <c r="I11677">
        <v>13680.52</v>
      </c>
      <c r="J11677">
        <v>0.15</v>
      </c>
      <c r="K11677">
        <v>23256.880000000001</v>
      </c>
      <c r="L11677" t="s">
        <v>51</v>
      </c>
      <c r="M11677" t="s">
        <v>18</v>
      </c>
      <c r="N11677">
        <f t="shared" si="365"/>
        <v>2025</v>
      </c>
    </row>
    <row r="11678" spans="1:14" x14ac:dyDescent="0.3">
      <c r="A11678" t="s">
        <v>4087</v>
      </c>
      <c r="B11678" s="1">
        <v>45843</v>
      </c>
      <c r="C11678" s="1" t="str">
        <f t="shared" si="364"/>
        <v>July</v>
      </c>
      <c r="D11678" t="s">
        <v>4088</v>
      </c>
      <c r="E11678" t="s">
        <v>122</v>
      </c>
      <c r="F11678" t="s">
        <v>15</v>
      </c>
      <c r="G11678" t="s">
        <v>16</v>
      </c>
      <c r="H11678">
        <v>5</v>
      </c>
      <c r="I11678">
        <v>39175.019999999997</v>
      </c>
      <c r="J11678">
        <v>0.2</v>
      </c>
      <c r="K11678">
        <v>156700.07999999999</v>
      </c>
      <c r="L11678" t="s">
        <v>51</v>
      </c>
      <c r="M11678" t="s">
        <v>30</v>
      </c>
      <c r="N11678">
        <f t="shared" si="365"/>
        <v>2025</v>
      </c>
    </row>
    <row r="11679" spans="1:14" x14ac:dyDescent="0.3">
      <c r="A11679" t="s">
        <v>12334</v>
      </c>
      <c r="B11679" s="1">
        <v>45970</v>
      </c>
      <c r="C11679" s="1" t="str">
        <f t="shared" si="364"/>
        <v>November</v>
      </c>
      <c r="D11679" t="s">
        <v>4088</v>
      </c>
      <c r="E11679" t="s">
        <v>243</v>
      </c>
      <c r="F11679" t="s">
        <v>79</v>
      </c>
      <c r="G11679" t="s">
        <v>29</v>
      </c>
      <c r="H11679">
        <v>1</v>
      </c>
      <c r="I11679">
        <v>38135.71</v>
      </c>
      <c r="J11679">
        <v>0</v>
      </c>
      <c r="K11679">
        <v>38135.71</v>
      </c>
      <c r="L11679" t="s">
        <v>42</v>
      </c>
      <c r="M11679" t="s">
        <v>30</v>
      </c>
      <c r="N11679">
        <f t="shared" si="365"/>
        <v>2025</v>
      </c>
    </row>
    <row r="11680" spans="1:14" x14ac:dyDescent="0.3">
      <c r="A11680" t="s">
        <v>11286</v>
      </c>
      <c r="B11680" s="1">
        <v>45698</v>
      </c>
      <c r="C11680" s="1" t="str">
        <f t="shared" si="364"/>
        <v>February</v>
      </c>
      <c r="D11680" t="s">
        <v>1215</v>
      </c>
      <c r="E11680" t="s">
        <v>99</v>
      </c>
      <c r="F11680" t="s">
        <v>100</v>
      </c>
      <c r="G11680" t="s">
        <v>101</v>
      </c>
      <c r="H11680">
        <v>3</v>
      </c>
      <c r="J11680">
        <v>0</v>
      </c>
      <c r="K11680">
        <v>127582.77</v>
      </c>
      <c r="L11680" t="s">
        <v>17</v>
      </c>
      <c r="M11680" t="s">
        <v>30</v>
      </c>
      <c r="N11680">
        <f t="shared" si="365"/>
        <v>2025</v>
      </c>
    </row>
    <row r="11681" spans="1:14" x14ac:dyDescent="0.3">
      <c r="A11681" t="s">
        <v>7190</v>
      </c>
      <c r="B11681" s="1">
        <v>45708</v>
      </c>
      <c r="C11681" s="1" t="str">
        <f t="shared" si="364"/>
        <v>February</v>
      </c>
      <c r="D11681" t="s">
        <v>1215</v>
      </c>
      <c r="E11681" t="s">
        <v>366</v>
      </c>
      <c r="F11681" t="s">
        <v>100</v>
      </c>
      <c r="G11681" t="s">
        <v>101</v>
      </c>
      <c r="H11681">
        <v>5</v>
      </c>
      <c r="I11681">
        <v>10606.55</v>
      </c>
      <c r="J11681">
        <v>0.1</v>
      </c>
      <c r="K11681">
        <v>47729.47</v>
      </c>
      <c r="L11681" t="s">
        <v>17</v>
      </c>
      <c r="M11681" t="s">
        <v>18</v>
      </c>
      <c r="N11681">
        <f t="shared" si="365"/>
        <v>2025</v>
      </c>
    </row>
    <row r="11682" spans="1:14" x14ac:dyDescent="0.3">
      <c r="A11682" t="s">
        <v>11378</v>
      </c>
      <c r="B11682" s="1">
        <v>45731</v>
      </c>
      <c r="C11682" s="1" t="str">
        <f t="shared" si="364"/>
        <v>March</v>
      </c>
      <c r="D11682" t="s">
        <v>1215</v>
      </c>
      <c r="E11682" t="s">
        <v>251</v>
      </c>
      <c r="F11682" t="s">
        <v>109</v>
      </c>
      <c r="G11682" t="s">
        <v>16</v>
      </c>
      <c r="H11682">
        <v>7</v>
      </c>
      <c r="I11682">
        <v>22939.1</v>
      </c>
      <c r="J11682">
        <v>0.05</v>
      </c>
      <c r="K11682">
        <v>152545.01</v>
      </c>
      <c r="L11682" t="s">
        <v>51</v>
      </c>
      <c r="M11682" t="s">
        <v>30</v>
      </c>
      <c r="N11682">
        <f t="shared" si="365"/>
        <v>2025</v>
      </c>
    </row>
    <row r="11683" spans="1:14" x14ac:dyDescent="0.3">
      <c r="A11683" t="s">
        <v>1214</v>
      </c>
      <c r="B11683" s="1">
        <v>45754</v>
      </c>
      <c r="C11683" s="1" t="str">
        <f t="shared" si="364"/>
        <v>April</v>
      </c>
      <c r="D11683" t="s">
        <v>1215</v>
      </c>
      <c r="E11683" t="s">
        <v>456</v>
      </c>
      <c r="F11683" t="s">
        <v>155</v>
      </c>
      <c r="G11683" t="s">
        <v>101</v>
      </c>
      <c r="H11683">
        <v>5</v>
      </c>
      <c r="I11683">
        <v>6239.86</v>
      </c>
      <c r="J11683">
        <v>0.2</v>
      </c>
      <c r="K11683">
        <v>24959.439999999999</v>
      </c>
      <c r="L11683" t="s">
        <v>42</v>
      </c>
      <c r="M11683" t="s">
        <v>18</v>
      </c>
      <c r="N11683">
        <f t="shared" si="365"/>
        <v>2025</v>
      </c>
    </row>
    <row r="11684" spans="1:14" x14ac:dyDescent="0.3">
      <c r="A11684" t="s">
        <v>6580</v>
      </c>
      <c r="B11684" s="1">
        <v>45884</v>
      </c>
      <c r="C11684" s="1" t="str">
        <f t="shared" si="364"/>
        <v>August</v>
      </c>
      <c r="D11684" t="s">
        <v>1215</v>
      </c>
      <c r="E11684" t="s">
        <v>653</v>
      </c>
      <c r="F11684" t="s">
        <v>79</v>
      </c>
      <c r="G11684" t="s">
        <v>29</v>
      </c>
      <c r="H11684">
        <v>4</v>
      </c>
      <c r="I11684">
        <v>7914.96</v>
      </c>
      <c r="J11684">
        <v>0.15</v>
      </c>
      <c r="K11684">
        <v>26910.86</v>
      </c>
      <c r="L11684" t="s">
        <v>51</v>
      </c>
      <c r="M11684" t="s">
        <v>52</v>
      </c>
      <c r="N11684">
        <f t="shared" si="365"/>
        <v>2025</v>
      </c>
    </row>
    <row r="11685" spans="1:14" x14ac:dyDescent="0.3">
      <c r="A11685" t="s">
        <v>12855</v>
      </c>
      <c r="B11685" s="1">
        <v>45888</v>
      </c>
      <c r="C11685" s="1" t="str">
        <f t="shared" si="364"/>
        <v>August</v>
      </c>
      <c r="D11685" t="s">
        <v>1215</v>
      </c>
      <c r="E11685" t="s">
        <v>82</v>
      </c>
      <c r="F11685" t="s">
        <v>83</v>
      </c>
      <c r="G11685" t="s">
        <v>23</v>
      </c>
      <c r="H11685">
        <v>7</v>
      </c>
      <c r="I11685">
        <v>25833.8</v>
      </c>
      <c r="J11685">
        <v>0</v>
      </c>
      <c r="K11685">
        <v>180836.6</v>
      </c>
      <c r="L11685" t="s">
        <v>51</v>
      </c>
      <c r="M11685" t="s">
        <v>24</v>
      </c>
      <c r="N11685">
        <f t="shared" si="365"/>
        <v>2025</v>
      </c>
    </row>
    <row r="11686" spans="1:14" x14ac:dyDescent="0.3">
      <c r="A11686" t="s">
        <v>12892</v>
      </c>
      <c r="B11686" s="1">
        <v>45889</v>
      </c>
      <c r="C11686" s="1" t="str">
        <f t="shared" si="364"/>
        <v>August</v>
      </c>
      <c r="D11686" t="s">
        <v>1215</v>
      </c>
      <c r="E11686" t="s">
        <v>251</v>
      </c>
      <c r="F11686" t="s">
        <v>109</v>
      </c>
      <c r="G11686" t="s">
        <v>16</v>
      </c>
      <c r="H11686">
        <v>5</v>
      </c>
      <c r="I11686">
        <v>41267.15</v>
      </c>
      <c r="J11686">
        <v>0.05</v>
      </c>
      <c r="K11686">
        <v>196018.96</v>
      </c>
      <c r="L11686" t="s">
        <v>51</v>
      </c>
      <c r="M11686" t="s">
        <v>30</v>
      </c>
      <c r="N11686">
        <f t="shared" si="365"/>
        <v>2025</v>
      </c>
    </row>
    <row r="11687" spans="1:14" x14ac:dyDescent="0.3">
      <c r="A11687" t="s">
        <v>8039</v>
      </c>
      <c r="B11687" s="1">
        <v>45930</v>
      </c>
      <c r="C11687" s="1" t="str">
        <f t="shared" si="364"/>
        <v>September</v>
      </c>
      <c r="D11687" t="s">
        <v>1215</v>
      </c>
      <c r="E11687" t="s">
        <v>430</v>
      </c>
      <c r="F11687" t="s">
        <v>105</v>
      </c>
      <c r="G11687" t="s">
        <v>16</v>
      </c>
      <c r="H11687">
        <v>7</v>
      </c>
      <c r="I11687">
        <v>33295.08</v>
      </c>
      <c r="J11687">
        <v>0</v>
      </c>
      <c r="K11687">
        <v>233065.56</v>
      </c>
      <c r="L11687" t="s">
        <v>51</v>
      </c>
      <c r="M11687" t="s">
        <v>18</v>
      </c>
      <c r="N11687">
        <f t="shared" si="365"/>
        <v>2025</v>
      </c>
    </row>
    <row r="11688" spans="1:14" x14ac:dyDescent="0.3">
      <c r="A11688" t="s">
        <v>14550</v>
      </c>
      <c r="B11688" s="1">
        <v>45942</v>
      </c>
      <c r="C11688" s="1" t="str">
        <f t="shared" si="364"/>
        <v>October</v>
      </c>
      <c r="D11688" t="s">
        <v>1215</v>
      </c>
      <c r="E11688" t="s">
        <v>369</v>
      </c>
      <c r="F11688" t="s">
        <v>22</v>
      </c>
      <c r="G11688" t="s">
        <v>23</v>
      </c>
      <c r="H11688">
        <v>4</v>
      </c>
      <c r="J11688">
        <v>0</v>
      </c>
      <c r="K11688">
        <v>118090.4</v>
      </c>
      <c r="L11688" t="s">
        <v>51</v>
      </c>
      <c r="M11688" t="s">
        <v>24</v>
      </c>
      <c r="N11688">
        <f t="shared" si="365"/>
        <v>2025</v>
      </c>
    </row>
    <row r="11689" spans="1:14" x14ac:dyDescent="0.3">
      <c r="A11689" t="s">
        <v>10673</v>
      </c>
      <c r="B11689" s="1">
        <v>46010</v>
      </c>
      <c r="C11689" s="1" t="str">
        <f t="shared" si="364"/>
        <v>December</v>
      </c>
      <c r="D11689" t="s">
        <v>1215</v>
      </c>
      <c r="E11689" t="s">
        <v>290</v>
      </c>
      <c r="F11689" t="s">
        <v>15508</v>
      </c>
      <c r="G11689" t="s">
        <v>29</v>
      </c>
      <c r="H11689">
        <v>7</v>
      </c>
      <c r="I11689">
        <v>13422.91</v>
      </c>
      <c r="J11689">
        <v>0.1</v>
      </c>
      <c r="K11689">
        <v>84564.33</v>
      </c>
      <c r="L11689" t="s">
        <v>17</v>
      </c>
      <c r="M11689" t="s">
        <v>24</v>
      </c>
      <c r="N11689">
        <f t="shared" si="365"/>
        <v>2025</v>
      </c>
    </row>
    <row r="11690" spans="1:14" x14ac:dyDescent="0.3">
      <c r="A11690" t="s">
        <v>3220</v>
      </c>
      <c r="B11690" s="1">
        <v>45660</v>
      </c>
      <c r="C11690" s="1" t="str">
        <f t="shared" si="364"/>
        <v>January</v>
      </c>
      <c r="D11690" t="s">
        <v>1399</v>
      </c>
      <c r="E11690" t="s">
        <v>108</v>
      </c>
      <c r="F11690" t="s">
        <v>109</v>
      </c>
      <c r="G11690" t="s">
        <v>16</v>
      </c>
      <c r="H11690">
        <v>5</v>
      </c>
      <c r="I11690">
        <v>45429.96</v>
      </c>
      <c r="J11690">
        <v>0.2</v>
      </c>
      <c r="K11690">
        <v>181719.84</v>
      </c>
      <c r="L11690" t="s">
        <v>51</v>
      </c>
      <c r="M11690" t="s">
        <v>52</v>
      </c>
      <c r="N11690">
        <f t="shared" si="365"/>
        <v>2025</v>
      </c>
    </row>
    <row r="11691" spans="1:14" x14ac:dyDescent="0.3">
      <c r="A11691" t="s">
        <v>9721</v>
      </c>
      <c r="B11691" s="1">
        <v>45919</v>
      </c>
      <c r="C11691" s="1" t="str">
        <f t="shared" si="364"/>
        <v>September</v>
      </c>
      <c r="D11691" t="s">
        <v>1399</v>
      </c>
      <c r="E11691" t="s">
        <v>463</v>
      </c>
      <c r="F11691" t="s">
        <v>15</v>
      </c>
      <c r="G11691" t="s">
        <v>16</v>
      </c>
      <c r="H11691">
        <v>4</v>
      </c>
      <c r="I11691">
        <v>30703.8</v>
      </c>
      <c r="J11691">
        <v>0.2</v>
      </c>
      <c r="K11691">
        <v>98252.160000000003</v>
      </c>
      <c r="L11691" t="s">
        <v>51</v>
      </c>
      <c r="M11691" t="s">
        <v>52</v>
      </c>
      <c r="N11691">
        <f t="shared" si="365"/>
        <v>2025</v>
      </c>
    </row>
    <row r="11692" spans="1:14" x14ac:dyDescent="0.3">
      <c r="A11692" t="s">
        <v>1398</v>
      </c>
      <c r="B11692" s="1">
        <v>45946</v>
      </c>
      <c r="C11692" s="1" t="str">
        <f t="shared" si="364"/>
        <v>October</v>
      </c>
      <c r="D11692" t="s">
        <v>1399</v>
      </c>
      <c r="E11692" t="s">
        <v>58</v>
      </c>
      <c r="F11692" t="s">
        <v>59</v>
      </c>
      <c r="G11692" t="s">
        <v>29</v>
      </c>
      <c r="H11692">
        <v>2</v>
      </c>
      <c r="I11692">
        <v>23490.06</v>
      </c>
      <c r="J11692">
        <v>0</v>
      </c>
      <c r="K11692">
        <v>46980.12</v>
      </c>
      <c r="L11692" t="s">
        <v>17</v>
      </c>
      <c r="M11692" t="s">
        <v>52</v>
      </c>
      <c r="N11692">
        <f t="shared" si="365"/>
        <v>2025</v>
      </c>
    </row>
    <row r="11693" spans="1:14" x14ac:dyDescent="0.3">
      <c r="A11693" t="s">
        <v>14374</v>
      </c>
      <c r="B11693" s="1">
        <v>45982</v>
      </c>
      <c r="C11693" s="1" t="str">
        <f t="shared" si="364"/>
        <v>November</v>
      </c>
      <c r="D11693" t="s">
        <v>1399</v>
      </c>
      <c r="E11693" t="s">
        <v>453</v>
      </c>
      <c r="F11693" t="s">
        <v>75</v>
      </c>
      <c r="G11693" t="s">
        <v>29</v>
      </c>
      <c r="H11693">
        <v>4</v>
      </c>
      <c r="I11693">
        <v>34504.31</v>
      </c>
      <c r="J11693">
        <v>0.15</v>
      </c>
      <c r="K11693">
        <v>117314.65</v>
      </c>
      <c r="L11693" t="s">
        <v>17</v>
      </c>
      <c r="M11693" t="s">
        <v>18</v>
      </c>
      <c r="N11693">
        <f t="shared" si="365"/>
        <v>2025</v>
      </c>
    </row>
    <row r="11694" spans="1:14" x14ac:dyDescent="0.3">
      <c r="A11694" t="s">
        <v>13429</v>
      </c>
      <c r="B11694" s="1">
        <v>45820</v>
      </c>
      <c r="C11694" s="1" t="str">
        <f t="shared" si="364"/>
        <v>June</v>
      </c>
      <c r="D11694" t="s">
        <v>2391</v>
      </c>
      <c r="E11694" t="s">
        <v>88</v>
      </c>
      <c r="F11694" t="s">
        <v>28</v>
      </c>
      <c r="G11694" t="s">
        <v>29</v>
      </c>
      <c r="H11694">
        <v>7</v>
      </c>
      <c r="I11694">
        <v>2651.49</v>
      </c>
      <c r="J11694">
        <v>0</v>
      </c>
      <c r="K11694">
        <v>18560.43</v>
      </c>
      <c r="L11694" t="s">
        <v>51</v>
      </c>
      <c r="M11694" t="s">
        <v>30</v>
      </c>
      <c r="N11694">
        <f t="shared" si="365"/>
        <v>2025</v>
      </c>
    </row>
    <row r="11695" spans="1:14" x14ac:dyDescent="0.3">
      <c r="A11695" t="s">
        <v>2390</v>
      </c>
      <c r="B11695" s="1">
        <v>45850</v>
      </c>
      <c r="C11695" s="1" t="str">
        <f t="shared" si="364"/>
        <v>July</v>
      </c>
      <c r="D11695" t="s">
        <v>2391</v>
      </c>
      <c r="E11695" t="s">
        <v>398</v>
      </c>
      <c r="F11695" t="s">
        <v>34</v>
      </c>
      <c r="G11695" t="s">
        <v>29</v>
      </c>
      <c r="H11695">
        <v>6</v>
      </c>
      <c r="I11695">
        <v>36492.78</v>
      </c>
      <c r="J11695">
        <v>0</v>
      </c>
      <c r="K11695">
        <v>218956.68</v>
      </c>
      <c r="L11695" t="s">
        <v>17</v>
      </c>
      <c r="M11695" t="s">
        <v>52</v>
      </c>
      <c r="N11695">
        <f t="shared" si="365"/>
        <v>2025</v>
      </c>
    </row>
    <row r="11696" spans="1:14" x14ac:dyDescent="0.3">
      <c r="A11696" t="s">
        <v>14589</v>
      </c>
      <c r="B11696" s="1">
        <v>45886</v>
      </c>
      <c r="C11696" s="1" t="str">
        <f t="shared" si="364"/>
        <v>August</v>
      </c>
      <c r="D11696" t="s">
        <v>2391</v>
      </c>
      <c r="E11696" t="s">
        <v>640</v>
      </c>
      <c r="F11696" t="s">
        <v>50</v>
      </c>
      <c r="G11696" t="s">
        <v>29</v>
      </c>
      <c r="H11696">
        <v>3</v>
      </c>
      <c r="I11696">
        <v>9584.25</v>
      </c>
      <c r="J11696">
        <v>0.2</v>
      </c>
      <c r="K11696">
        <v>23002.2</v>
      </c>
      <c r="L11696" t="s">
        <v>17</v>
      </c>
      <c r="M11696" t="s">
        <v>52</v>
      </c>
      <c r="N11696">
        <f t="shared" si="365"/>
        <v>2025</v>
      </c>
    </row>
    <row r="11697" spans="1:14" x14ac:dyDescent="0.3">
      <c r="A11697" t="s">
        <v>4554</v>
      </c>
      <c r="B11697" s="1">
        <v>45911</v>
      </c>
      <c r="C11697" s="1" t="str">
        <f t="shared" si="364"/>
        <v>September</v>
      </c>
      <c r="D11697" t="s">
        <v>2391</v>
      </c>
      <c r="E11697" t="s">
        <v>504</v>
      </c>
      <c r="F11697" t="s">
        <v>155</v>
      </c>
      <c r="G11697" t="s">
        <v>101</v>
      </c>
      <c r="H11697">
        <v>2</v>
      </c>
      <c r="I11697">
        <v>9592.94</v>
      </c>
      <c r="J11697">
        <v>0</v>
      </c>
      <c r="K11697">
        <v>19185.88</v>
      </c>
      <c r="L11697" t="s">
        <v>42</v>
      </c>
      <c r="M11697" t="s">
        <v>24</v>
      </c>
      <c r="N11697">
        <f t="shared" si="365"/>
        <v>2025</v>
      </c>
    </row>
    <row r="11698" spans="1:14" x14ac:dyDescent="0.3">
      <c r="A11698" t="s">
        <v>5510</v>
      </c>
      <c r="B11698" s="1">
        <v>45662</v>
      </c>
      <c r="C11698" s="1" t="str">
        <f t="shared" si="364"/>
        <v>January</v>
      </c>
      <c r="D11698" t="s">
        <v>2892</v>
      </c>
      <c r="E11698" t="s">
        <v>261</v>
      </c>
      <c r="F11698" t="s">
        <v>109</v>
      </c>
      <c r="G11698" t="s">
        <v>16</v>
      </c>
      <c r="H11698">
        <v>3</v>
      </c>
      <c r="I11698">
        <v>13362.36</v>
      </c>
      <c r="J11698">
        <v>0</v>
      </c>
      <c r="K11698">
        <v>40087.08</v>
      </c>
      <c r="L11698" t="s">
        <v>42</v>
      </c>
      <c r="M11698" t="s">
        <v>18</v>
      </c>
      <c r="N11698">
        <f t="shared" si="365"/>
        <v>2025</v>
      </c>
    </row>
    <row r="11699" spans="1:14" x14ac:dyDescent="0.3">
      <c r="A11699" t="s">
        <v>9471</v>
      </c>
      <c r="B11699" s="1">
        <v>45764</v>
      </c>
      <c r="C11699" s="1" t="str">
        <f t="shared" si="364"/>
        <v>April</v>
      </c>
      <c r="D11699" t="s">
        <v>2892</v>
      </c>
      <c r="E11699" t="s">
        <v>427</v>
      </c>
      <c r="F11699" t="s">
        <v>59</v>
      </c>
      <c r="G11699" t="s">
        <v>29</v>
      </c>
      <c r="H11699">
        <v>4</v>
      </c>
      <c r="I11699">
        <v>4019.19</v>
      </c>
      <c r="J11699">
        <v>0.2</v>
      </c>
      <c r="K11699">
        <v>12861.41</v>
      </c>
      <c r="L11699" t="s">
        <v>51</v>
      </c>
      <c r="M11699" t="s">
        <v>30</v>
      </c>
      <c r="N11699">
        <f t="shared" si="365"/>
        <v>2025</v>
      </c>
    </row>
    <row r="11700" spans="1:14" x14ac:dyDescent="0.3">
      <c r="A11700" t="s">
        <v>3675</v>
      </c>
      <c r="B11700" s="1">
        <v>45856</v>
      </c>
      <c r="C11700" s="1" t="str">
        <f t="shared" si="364"/>
        <v>July</v>
      </c>
      <c r="D11700" t="s">
        <v>2892</v>
      </c>
      <c r="E11700" t="s">
        <v>312</v>
      </c>
      <c r="F11700" t="s">
        <v>46</v>
      </c>
      <c r="G11700" t="s">
        <v>23</v>
      </c>
      <c r="H11700">
        <v>1</v>
      </c>
      <c r="I11700">
        <v>2923.46</v>
      </c>
      <c r="J11700">
        <v>0.05</v>
      </c>
      <c r="K11700">
        <v>2777.29</v>
      </c>
      <c r="L11700" t="s">
        <v>17</v>
      </c>
      <c r="M11700" t="s">
        <v>30</v>
      </c>
      <c r="N11700">
        <f t="shared" si="365"/>
        <v>2025</v>
      </c>
    </row>
    <row r="11701" spans="1:14" x14ac:dyDescent="0.3">
      <c r="A11701" t="s">
        <v>2891</v>
      </c>
      <c r="B11701" s="1">
        <v>45879</v>
      </c>
      <c r="C11701" s="1" t="str">
        <f t="shared" si="364"/>
        <v>August</v>
      </c>
      <c r="D11701" t="s">
        <v>2892</v>
      </c>
      <c r="E11701" t="s">
        <v>312</v>
      </c>
      <c r="F11701" t="s">
        <v>46</v>
      </c>
      <c r="G11701" t="s">
        <v>23</v>
      </c>
      <c r="H11701">
        <v>6</v>
      </c>
      <c r="I11701">
        <v>17139.66</v>
      </c>
      <c r="J11701">
        <v>0.15</v>
      </c>
      <c r="K11701">
        <v>87412.27</v>
      </c>
      <c r="L11701" t="s">
        <v>42</v>
      </c>
      <c r="M11701" t="s">
        <v>30</v>
      </c>
      <c r="N11701">
        <f t="shared" si="365"/>
        <v>2025</v>
      </c>
    </row>
    <row r="11702" spans="1:14" x14ac:dyDescent="0.3">
      <c r="A11702" t="s">
        <v>10502</v>
      </c>
      <c r="B11702" s="1">
        <v>45959</v>
      </c>
      <c r="C11702" s="1" t="str">
        <f t="shared" si="364"/>
        <v>October</v>
      </c>
      <c r="D11702" t="s">
        <v>2892</v>
      </c>
      <c r="E11702" t="s">
        <v>41</v>
      </c>
      <c r="F11702" t="s">
        <v>22</v>
      </c>
      <c r="G11702" t="s">
        <v>23</v>
      </c>
      <c r="H11702">
        <v>1</v>
      </c>
      <c r="I11702">
        <v>16013.22</v>
      </c>
      <c r="J11702">
        <v>0</v>
      </c>
      <c r="K11702">
        <v>16013.22</v>
      </c>
      <c r="L11702" t="s">
        <v>42</v>
      </c>
      <c r="M11702" t="s">
        <v>52</v>
      </c>
      <c r="N11702">
        <f t="shared" si="365"/>
        <v>2025</v>
      </c>
    </row>
    <row r="11703" spans="1:14" x14ac:dyDescent="0.3">
      <c r="A11703" t="s">
        <v>4169</v>
      </c>
      <c r="B11703" s="1">
        <v>45973</v>
      </c>
      <c r="C11703" s="1" t="str">
        <f t="shared" si="364"/>
        <v>November</v>
      </c>
      <c r="D11703" t="s">
        <v>2892</v>
      </c>
      <c r="E11703" t="s">
        <v>610</v>
      </c>
      <c r="F11703" t="s">
        <v>83</v>
      </c>
      <c r="G11703" t="s">
        <v>23</v>
      </c>
      <c r="H11703">
        <v>2</v>
      </c>
      <c r="I11703">
        <v>47838.52</v>
      </c>
      <c r="J11703">
        <v>0.1</v>
      </c>
      <c r="K11703">
        <v>86109.34</v>
      </c>
      <c r="L11703" t="s">
        <v>42</v>
      </c>
      <c r="M11703" t="s">
        <v>24</v>
      </c>
      <c r="N11703">
        <f t="shared" si="365"/>
        <v>2025</v>
      </c>
    </row>
    <row r="11704" spans="1:14" x14ac:dyDescent="0.3">
      <c r="A11704" t="s">
        <v>12769</v>
      </c>
      <c r="B11704" s="1">
        <v>46016</v>
      </c>
      <c r="C11704" s="1" t="str">
        <f t="shared" si="364"/>
        <v>December</v>
      </c>
      <c r="D11704" t="s">
        <v>2892</v>
      </c>
      <c r="E11704" t="s">
        <v>369</v>
      </c>
      <c r="F11704" t="s">
        <v>22</v>
      </c>
      <c r="G11704" t="s">
        <v>23</v>
      </c>
      <c r="H11704">
        <v>1</v>
      </c>
      <c r="I11704">
        <v>22867.69</v>
      </c>
      <c r="J11704">
        <v>0.1</v>
      </c>
      <c r="K11704">
        <v>20580.919999999998</v>
      </c>
      <c r="L11704" t="s">
        <v>17</v>
      </c>
      <c r="M11704" t="s">
        <v>52</v>
      </c>
      <c r="N11704">
        <f t="shared" si="365"/>
        <v>2025</v>
      </c>
    </row>
    <row r="11705" spans="1:14" x14ac:dyDescent="0.3">
      <c r="A11705" t="s">
        <v>3063</v>
      </c>
      <c r="B11705" s="1">
        <v>45689</v>
      </c>
      <c r="C11705" s="1" t="str">
        <f t="shared" si="364"/>
        <v>February</v>
      </c>
      <c r="D11705" t="s">
        <v>2424</v>
      </c>
      <c r="E11705" t="s">
        <v>143</v>
      </c>
      <c r="F11705" t="s">
        <v>83</v>
      </c>
      <c r="G11705" t="s">
        <v>23</v>
      </c>
      <c r="H11705">
        <v>3</v>
      </c>
      <c r="I11705">
        <v>43002.67</v>
      </c>
      <c r="J11705">
        <v>0</v>
      </c>
      <c r="K11705">
        <v>129008.01</v>
      </c>
      <c r="L11705" t="s">
        <v>17</v>
      </c>
      <c r="M11705" t="s">
        <v>18</v>
      </c>
      <c r="N11705">
        <f t="shared" si="365"/>
        <v>2025</v>
      </c>
    </row>
    <row r="11706" spans="1:14" x14ac:dyDescent="0.3">
      <c r="A11706" t="s">
        <v>2423</v>
      </c>
      <c r="B11706" s="1">
        <v>45857</v>
      </c>
      <c r="C11706" s="1" t="str">
        <f t="shared" si="364"/>
        <v>July</v>
      </c>
      <c r="D11706" t="s">
        <v>2424</v>
      </c>
      <c r="E11706" t="s">
        <v>115</v>
      </c>
      <c r="F11706" t="s">
        <v>28</v>
      </c>
      <c r="G11706" t="s">
        <v>29</v>
      </c>
      <c r="H11706">
        <v>2</v>
      </c>
      <c r="I11706">
        <v>12651.3</v>
      </c>
      <c r="J11706">
        <v>0.05</v>
      </c>
      <c r="K11706">
        <v>24037.47</v>
      </c>
      <c r="L11706" t="s">
        <v>51</v>
      </c>
      <c r="M11706" t="s">
        <v>18</v>
      </c>
      <c r="N11706">
        <f t="shared" si="365"/>
        <v>2025</v>
      </c>
    </row>
    <row r="11707" spans="1:14" x14ac:dyDescent="0.3">
      <c r="A11707" t="s">
        <v>11156</v>
      </c>
      <c r="B11707" s="1">
        <v>45895</v>
      </c>
      <c r="C11707" s="1" t="str">
        <f t="shared" si="364"/>
        <v>August</v>
      </c>
      <c r="D11707" t="s">
        <v>2424</v>
      </c>
      <c r="E11707" t="s">
        <v>27</v>
      </c>
      <c r="F11707" t="s">
        <v>28</v>
      </c>
      <c r="G11707" t="s">
        <v>29</v>
      </c>
      <c r="H11707">
        <v>1</v>
      </c>
      <c r="I11707">
        <v>45934.5</v>
      </c>
      <c r="J11707">
        <v>0.1</v>
      </c>
      <c r="K11707">
        <v>41341.050000000003</v>
      </c>
      <c r="L11707" t="s">
        <v>42</v>
      </c>
      <c r="M11707" t="s">
        <v>24</v>
      </c>
      <c r="N11707">
        <f t="shared" si="365"/>
        <v>2025</v>
      </c>
    </row>
    <row r="11708" spans="1:14" x14ac:dyDescent="0.3">
      <c r="A11708" t="s">
        <v>5903</v>
      </c>
      <c r="B11708" s="1">
        <v>45947</v>
      </c>
      <c r="C11708" s="1" t="str">
        <f t="shared" si="364"/>
        <v>October</v>
      </c>
      <c r="D11708" t="s">
        <v>3137</v>
      </c>
      <c r="E11708" t="s">
        <v>398</v>
      </c>
      <c r="F11708" t="s">
        <v>34</v>
      </c>
      <c r="G11708" t="s">
        <v>29</v>
      </c>
      <c r="H11708">
        <v>4</v>
      </c>
      <c r="I11708">
        <v>32204.31</v>
      </c>
      <c r="J11708">
        <v>0.1</v>
      </c>
      <c r="K11708">
        <v>115935.52</v>
      </c>
      <c r="L11708" t="s">
        <v>51</v>
      </c>
      <c r="M11708" t="s">
        <v>30</v>
      </c>
      <c r="N11708">
        <f t="shared" si="365"/>
        <v>2025</v>
      </c>
    </row>
    <row r="11709" spans="1:14" x14ac:dyDescent="0.3">
      <c r="A11709" t="s">
        <v>3136</v>
      </c>
      <c r="B11709" s="1">
        <v>45980</v>
      </c>
      <c r="C11709" s="1" t="str">
        <f t="shared" si="364"/>
        <v>November</v>
      </c>
      <c r="D11709" t="s">
        <v>3137</v>
      </c>
      <c r="E11709" t="s">
        <v>504</v>
      </c>
      <c r="F11709" t="s">
        <v>155</v>
      </c>
      <c r="G11709" t="s">
        <v>101</v>
      </c>
      <c r="H11709">
        <v>6</v>
      </c>
      <c r="I11709">
        <v>25317.31</v>
      </c>
      <c r="J11709">
        <v>0.2</v>
      </c>
      <c r="K11709">
        <v>121523.09</v>
      </c>
      <c r="L11709" t="s">
        <v>42</v>
      </c>
      <c r="M11709" t="s">
        <v>52</v>
      </c>
      <c r="N11709">
        <f t="shared" si="365"/>
        <v>2025</v>
      </c>
    </row>
    <row r="11710" spans="1:14" x14ac:dyDescent="0.3">
      <c r="A11710" t="s">
        <v>5809</v>
      </c>
      <c r="B11710" s="1">
        <v>45922</v>
      </c>
      <c r="C11710" s="1" t="str">
        <f t="shared" si="364"/>
        <v>September</v>
      </c>
      <c r="D11710" t="s">
        <v>5810</v>
      </c>
      <c r="E11710" t="s">
        <v>41</v>
      </c>
      <c r="F11710" t="s">
        <v>22</v>
      </c>
      <c r="G11710" t="s">
        <v>1978</v>
      </c>
      <c r="H11710">
        <v>7</v>
      </c>
      <c r="I11710">
        <v>1555.92</v>
      </c>
      <c r="J11710">
        <v>0</v>
      </c>
      <c r="K11710">
        <v>10891.44</v>
      </c>
      <c r="L11710" t="s">
        <v>51</v>
      </c>
      <c r="M11710" t="s">
        <v>18</v>
      </c>
      <c r="N11710">
        <f t="shared" si="365"/>
        <v>2025</v>
      </c>
    </row>
    <row r="11711" spans="1:14" x14ac:dyDescent="0.3">
      <c r="A11711" t="s">
        <v>9666</v>
      </c>
      <c r="B11711" s="1">
        <v>45963</v>
      </c>
      <c r="C11711" s="1" t="str">
        <f t="shared" si="364"/>
        <v>November</v>
      </c>
      <c r="D11711" t="s">
        <v>5810</v>
      </c>
      <c r="E11711" t="s">
        <v>171</v>
      </c>
      <c r="F11711" t="s">
        <v>105</v>
      </c>
      <c r="G11711" t="s">
        <v>16</v>
      </c>
      <c r="H11711">
        <v>3</v>
      </c>
      <c r="I11711">
        <v>24889.89</v>
      </c>
      <c r="J11711">
        <v>0</v>
      </c>
      <c r="K11711">
        <v>74669.67</v>
      </c>
      <c r="L11711" t="s">
        <v>51</v>
      </c>
      <c r="M11711" t="s">
        <v>24</v>
      </c>
      <c r="N11711">
        <f t="shared" si="365"/>
        <v>2025</v>
      </c>
    </row>
    <row r="11712" spans="1:14" x14ac:dyDescent="0.3">
      <c r="A11712" t="s">
        <v>14702</v>
      </c>
      <c r="B11712" s="1">
        <v>45708</v>
      </c>
      <c r="C11712" s="1" t="str">
        <f t="shared" si="364"/>
        <v>February</v>
      </c>
      <c r="D11712" t="s">
        <v>2148</v>
      </c>
      <c r="E11712" t="s">
        <v>427</v>
      </c>
      <c r="F11712" t="s">
        <v>59</v>
      </c>
      <c r="G11712" t="s">
        <v>29</v>
      </c>
      <c r="H11712">
        <v>4</v>
      </c>
      <c r="I11712">
        <v>4443.1899999999996</v>
      </c>
      <c r="J11712">
        <v>0.15</v>
      </c>
      <c r="K11712">
        <v>15106.85</v>
      </c>
      <c r="L11712" t="s">
        <v>51</v>
      </c>
      <c r="M11712" t="s">
        <v>24</v>
      </c>
      <c r="N11712">
        <f t="shared" si="365"/>
        <v>2025</v>
      </c>
    </row>
    <row r="11713" spans="1:14" x14ac:dyDescent="0.3">
      <c r="A11713" t="s">
        <v>12075</v>
      </c>
      <c r="B11713" s="1">
        <v>45797</v>
      </c>
      <c r="C11713" s="1" t="str">
        <f t="shared" si="364"/>
        <v>May</v>
      </c>
      <c r="D11713" t="s">
        <v>2148</v>
      </c>
      <c r="E11713" t="s">
        <v>637</v>
      </c>
      <c r="F11713" t="s">
        <v>105</v>
      </c>
      <c r="G11713" t="s">
        <v>16</v>
      </c>
      <c r="H11713">
        <v>3</v>
      </c>
      <c r="I11713">
        <v>13194.17</v>
      </c>
      <c r="J11713">
        <v>0.1</v>
      </c>
      <c r="K11713">
        <v>35624.26</v>
      </c>
      <c r="L11713" t="s">
        <v>51</v>
      </c>
      <c r="M11713" t="s">
        <v>52</v>
      </c>
      <c r="N11713">
        <f t="shared" si="365"/>
        <v>2025</v>
      </c>
    </row>
    <row r="11714" spans="1:14" x14ac:dyDescent="0.3">
      <c r="A11714" t="s">
        <v>4252</v>
      </c>
      <c r="B11714" s="1">
        <v>45812</v>
      </c>
      <c r="C11714" s="1" t="str">
        <f t="shared" ref="C11714:C11777" si="366">IF(B11714="","",TEXT(B11714,"mmmm"))</f>
        <v>June</v>
      </c>
      <c r="D11714" t="s">
        <v>2148</v>
      </c>
      <c r="E11714" t="s">
        <v>348</v>
      </c>
      <c r="F11714" t="s">
        <v>22</v>
      </c>
      <c r="G11714" t="s">
        <v>23</v>
      </c>
      <c r="H11714">
        <v>6</v>
      </c>
      <c r="I11714">
        <v>40274.92</v>
      </c>
      <c r="J11714">
        <v>0.05</v>
      </c>
      <c r="K11714">
        <v>229567.04</v>
      </c>
      <c r="L11714" t="s">
        <v>42</v>
      </c>
      <c r="M11714" t="s">
        <v>24</v>
      </c>
      <c r="N11714">
        <f t="shared" ref="N11714:N11777" si="367">IF(B11714="","",YEAR(B11714))</f>
        <v>2025</v>
      </c>
    </row>
    <row r="11715" spans="1:14" x14ac:dyDescent="0.3">
      <c r="A11715" t="s">
        <v>2147</v>
      </c>
      <c r="B11715" s="1">
        <v>45863</v>
      </c>
      <c r="C11715" s="1" t="str">
        <f t="shared" si="366"/>
        <v>July</v>
      </c>
      <c r="D11715" t="s">
        <v>2148</v>
      </c>
      <c r="E11715" t="s">
        <v>194</v>
      </c>
      <c r="F11715" t="s">
        <v>100</v>
      </c>
      <c r="G11715" t="s">
        <v>101</v>
      </c>
      <c r="H11715">
        <v>5</v>
      </c>
      <c r="I11715">
        <v>3405.7</v>
      </c>
      <c r="J11715">
        <v>0.05</v>
      </c>
      <c r="K11715">
        <v>16177.07</v>
      </c>
      <c r="L11715" t="s">
        <v>51</v>
      </c>
      <c r="M11715" t="s">
        <v>18</v>
      </c>
      <c r="N11715">
        <f t="shared" si="367"/>
        <v>2025</v>
      </c>
    </row>
    <row r="11716" spans="1:14" x14ac:dyDescent="0.3">
      <c r="A11716" t="s">
        <v>13945</v>
      </c>
      <c r="B11716" s="1">
        <v>45887</v>
      </c>
      <c r="C11716" s="1" t="str">
        <f t="shared" si="366"/>
        <v>August</v>
      </c>
      <c r="D11716" t="s">
        <v>2148</v>
      </c>
      <c r="E11716" t="s">
        <v>154</v>
      </c>
      <c r="F11716" t="s">
        <v>155</v>
      </c>
      <c r="G11716" t="s">
        <v>101</v>
      </c>
      <c r="H11716">
        <v>7</v>
      </c>
      <c r="I11716">
        <v>5345.87</v>
      </c>
      <c r="J11716">
        <v>0.2</v>
      </c>
      <c r="K11716">
        <v>29936.87</v>
      </c>
      <c r="L11716" t="s">
        <v>51</v>
      </c>
      <c r="M11716" t="s">
        <v>24</v>
      </c>
      <c r="N11716">
        <f t="shared" si="367"/>
        <v>2025</v>
      </c>
    </row>
    <row r="11717" spans="1:14" x14ac:dyDescent="0.3">
      <c r="A11717" t="s">
        <v>8988</v>
      </c>
      <c r="B11717" s="1">
        <v>45895</v>
      </c>
      <c r="C11717" s="1" t="str">
        <f t="shared" si="366"/>
        <v>August</v>
      </c>
      <c r="D11717" t="s">
        <v>2148</v>
      </c>
      <c r="E11717" t="s">
        <v>99</v>
      </c>
      <c r="F11717" t="s">
        <v>100</v>
      </c>
      <c r="G11717" t="s">
        <v>101</v>
      </c>
      <c r="H11717">
        <v>7</v>
      </c>
      <c r="I11717">
        <v>42900.46</v>
      </c>
      <c r="J11717">
        <v>0.05</v>
      </c>
      <c r="K11717">
        <v>285288.06</v>
      </c>
      <c r="L11717" t="s">
        <v>51</v>
      </c>
      <c r="M11717" t="s">
        <v>30</v>
      </c>
      <c r="N11717">
        <f t="shared" si="367"/>
        <v>2025</v>
      </c>
    </row>
    <row r="11718" spans="1:14" x14ac:dyDescent="0.3">
      <c r="A11718" t="s">
        <v>2851</v>
      </c>
      <c r="B11718" s="1">
        <v>45944</v>
      </c>
      <c r="C11718" s="1" t="str">
        <f t="shared" si="366"/>
        <v>October</v>
      </c>
      <c r="D11718" t="s">
        <v>2148</v>
      </c>
      <c r="E11718" t="s">
        <v>115</v>
      </c>
      <c r="F11718" t="s">
        <v>28</v>
      </c>
      <c r="G11718" t="s">
        <v>29</v>
      </c>
      <c r="H11718">
        <v>3</v>
      </c>
      <c r="I11718">
        <v>24063.09</v>
      </c>
      <c r="J11718">
        <v>0.05</v>
      </c>
      <c r="K11718">
        <v>68579.81</v>
      </c>
      <c r="L11718" t="s">
        <v>17</v>
      </c>
      <c r="M11718" t="s">
        <v>52</v>
      </c>
      <c r="N11718">
        <f t="shared" si="367"/>
        <v>2025</v>
      </c>
    </row>
    <row r="11719" spans="1:14" x14ac:dyDescent="0.3">
      <c r="A11719" t="s">
        <v>3859</v>
      </c>
      <c r="B11719" s="1">
        <v>45690</v>
      </c>
      <c r="C11719" s="1" t="str">
        <f t="shared" si="366"/>
        <v>February</v>
      </c>
      <c r="D11719" t="s">
        <v>3860</v>
      </c>
      <c r="E11719" t="s">
        <v>108</v>
      </c>
      <c r="F11719" t="s">
        <v>109</v>
      </c>
      <c r="G11719" t="s">
        <v>16</v>
      </c>
      <c r="I11719">
        <v>959.22</v>
      </c>
      <c r="J11719">
        <v>0.15</v>
      </c>
      <c r="K11719">
        <v>4892.0200000000004</v>
      </c>
      <c r="L11719" t="s">
        <v>51</v>
      </c>
      <c r="M11719" t="s">
        <v>52</v>
      </c>
      <c r="N11719">
        <f t="shared" si="367"/>
        <v>2025</v>
      </c>
    </row>
    <row r="11720" spans="1:14" x14ac:dyDescent="0.3">
      <c r="A11720" t="s">
        <v>7610</v>
      </c>
      <c r="B11720" s="1">
        <v>45782</v>
      </c>
      <c r="C11720" s="1" t="str">
        <f t="shared" si="366"/>
        <v>May</v>
      </c>
      <c r="D11720" t="s">
        <v>3860</v>
      </c>
      <c r="E11720" t="s">
        <v>430</v>
      </c>
      <c r="F11720" t="s">
        <v>105</v>
      </c>
      <c r="G11720" t="s">
        <v>16</v>
      </c>
      <c r="H11720">
        <v>1</v>
      </c>
      <c r="I11720">
        <v>27933.68</v>
      </c>
      <c r="J11720">
        <v>0.2</v>
      </c>
      <c r="K11720">
        <v>22346.94</v>
      </c>
      <c r="L11720" t="s">
        <v>42</v>
      </c>
      <c r="M11720" t="s">
        <v>52</v>
      </c>
      <c r="N11720">
        <f t="shared" si="367"/>
        <v>2025</v>
      </c>
    </row>
    <row r="11721" spans="1:14" x14ac:dyDescent="0.3">
      <c r="A11721" t="s">
        <v>4674</v>
      </c>
      <c r="B11721" s="1">
        <v>45971</v>
      </c>
      <c r="C11721" s="1" t="str">
        <f t="shared" si="366"/>
        <v>November</v>
      </c>
      <c r="D11721" t="s">
        <v>3860</v>
      </c>
      <c r="E11721" t="s">
        <v>191</v>
      </c>
      <c r="F11721" t="s">
        <v>79</v>
      </c>
      <c r="G11721" t="s">
        <v>29</v>
      </c>
      <c r="H11721">
        <v>3</v>
      </c>
      <c r="I11721">
        <v>8576.01</v>
      </c>
      <c r="J11721">
        <v>0</v>
      </c>
      <c r="K11721">
        <v>25728.03</v>
      </c>
      <c r="L11721" t="s">
        <v>42</v>
      </c>
      <c r="M11721" t="s">
        <v>24</v>
      </c>
      <c r="N11721">
        <f t="shared" si="367"/>
        <v>2025</v>
      </c>
    </row>
    <row r="11722" spans="1:14" x14ac:dyDescent="0.3">
      <c r="A11722" t="s">
        <v>15448</v>
      </c>
      <c r="B11722" s="1">
        <v>45774</v>
      </c>
      <c r="C11722" s="1" t="str">
        <f t="shared" si="366"/>
        <v>April</v>
      </c>
      <c r="D11722" t="s">
        <v>15449</v>
      </c>
      <c r="E11722" t="s">
        <v>171</v>
      </c>
      <c r="F11722" t="s">
        <v>105</v>
      </c>
      <c r="G11722" t="s">
        <v>16</v>
      </c>
      <c r="H11722">
        <v>2</v>
      </c>
      <c r="I11722">
        <v>4336.96</v>
      </c>
      <c r="J11722">
        <v>0.05</v>
      </c>
      <c r="K11722">
        <v>8240.2199999999993</v>
      </c>
      <c r="L11722" t="s">
        <v>42</v>
      </c>
      <c r="M11722" t="s">
        <v>24</v>
      </c>
      <c r="N11722">
        <f t="shared" si="367"/>
        <v>2025</v>
      </c>
    </row>
    <row r="11723" spans="1:14" x14ac:dyDescent="0.3">
      <c r="A11723" t="s">
        <v>15450</v>
      </c>
      <c r="B11723" s="1">
        <v>45717</v>
      </c>
      <c r="C11723" s="1" t="str">
        <f t="shared" si="366"/>
        <v>March</v>
      </c>
      <c r="D11723" t="s">
        <v>15451</v>
      </c>
      <c r="E11723" t="s">
        <v>104</v>
      </c>
      <c r="F11723" t="s">
        <v>105</v>
      </c>
      <c r="G11723" t="s">
        <v>16</v>
      </c>
      <c r="H11723">
        <v>1</v>
      </c>
      <c r="I11723">
        <v>35747.800000000003</v>
      </c>
      <c r="J11723">
        <v>0.1</v>
      </c>
      <c r="K11723">
        <v>32173.02</v>
      </c>
      <c r="L11723" t="s">
        <v>17</v>
      </c>
      <c r="M11723" t="s">
        <v>52</v>
      </c>
      <c r="N11723">
        <f t="shared" si="367"/>
        <v>2025</v>
      </c>
    </row>
    <row r="11724" spans="1:14" x14ac:dyDescent="0.3">
      <c r="A11724" t="s">
        <v>15452</v>
      </c>
      <c r="B11724" s="1">
        <v>45887</v>
      </c>
      <c r="C11724" s="1" t="str">
        <f t="shared" si="366"/>
        <v>August</v>
      </c>
      <c r="D11724" t="s">
        <v>15453</v>
      </c>
      <c r="E11724" t="s">
        <v>154</v>
      </c>
      <c r="F11724" t="s">
        <v>155</v>
      </c>
      <c r="G11724" t="s">
        <v>101</v>
      </c>
      <c r="H11724">
        <v>3</v>
      </c>
      <c r="I11724">
        <v>6616.22</v>
      </c>
      <c r="J11724">
        <v>0.1</v>
      </c>
      <c r="K11724">
        <v>17863.79</v>
      </c>
      <c r="L11724" t="s">
        <v>42</v>
      </c>
      <c r="M11724" t="s">
        <v>52</v>
      </c>
      <c r="N11724">
        <f t="shared" si="367"/>
        <v>2025</v>
      </c>
    </row>
    <row r="11725" spans="1:14" x14ac:dyDescent="0.3">
      <c r="A11725" t="s">
        <v>15454</v>
      </c>
      <c r="B11725" s="1">
        <v>45743</v>
      </c>
      <c r="C11725" s="1" t="str">
        <f t="shared" si="366"/>
        <v>March</v>
      </c>
      <c r="D11725" t="s">
        <v>15455</v>
      </c>
      <c r="E11725" t="s">
        <v>130</v>
      </c>
      <c r="F11725" t="s">
        <v>50</v>
      </c>
      <c r="G11725" t="s">
        <v>29</v>
      </c>
      <c r="H11725">
        <v>1</v>
      </c>
      <c r="I11725">
        <v>179.47</v>
      </c>
      <c r="J11725">
        <v>0.15</v>
      </c>
      <c r="K11725">
        <v>152.55000000000001</v>
      </c>
      <c r="L11725" t="s">
        <v>51</v>
      </c>
      <c r="M11725" t="s">
        <v>30</v>
      </c>
      <c r="N11725">
        <f t="shared" si="367"/>
        <v>2025</v>
      </c>
    </row>
    <row r="11726" spans="1:14" x14ac:dyDescent="0.3">
      <c r="A11726" t="s">
        <v>15456</v>
      </c>
      <c r="B11726" s="1">
        <v>45874</v>
      </c>
      <c r="C11726" s="1" t="str">
        <f t="shared" si="366"/>
        <v>August</v>
      </c>
      <c r="D11726" t="s">
        <v>15457</v>
      </c>
      <c r="E11726" t="s">
        <v>104</v>
      </c>
      <c r="F11726" t="s">
        <v>105</v>
      </c>
      <c r="G11726" t="s">
        <v>16</v>
      </c>
      <c r="H11726">
        <v>3</v>
      </c>
      <c r="I11726">
        <v>16134.12</v>
      </c>
      <c r="J11726">
        <v>0.2</v>
      </c>
      <c r="K11726">
        <v>38721.89</v>
      </c>
      <c r="L11726" t="s">
        <v>42</v>
      </c>
      <c r="M11726" t="s">
        <v>30</v>
      </c>
      <c r="N11726">
        <f t="shared" si="367"/>
        <v>2025</v>
      </c>
    </row>
    <row r="11727" spans="1:14" x14ac:dyDescent="0.3">
      <c r="A11727" t="s">
        <v>15458</v>
      </c>
      <c r="B11727" s="1">
        <v>45704</v>
      </c>
      <c r="C11727" s="1" t="str">
        <f t="shared" si="366"/>
        <v>February</v>
      </c>
      <c r="D11727" t="s">
        <v>15459</v>
      </c>
      <c r="E11727" t="s">
        <v>535</v>
      </c>
      <c r="F11727" t="s">
        <v>34</v>
      </c>
      <c r="G11727" t="s">
        <v>29</v>
      </c>
      <c r="H11727">
        <v>6</v>
      </c>
      <c r="I11727">
        <v>13698.53</v>
      </c>
      <c r="J11727">
        <v>0.15</v>
      </c>
      <c r="K11727">
        <v>69862.5</v>
      </c>
      <c r="L11727" t="s">
        <v>51</v>
      </c>
      <c r="M11727" t="s">
        <v>30</v>
      </c>
      <c r="N11727">
        <f t="shared" si="367"/>
        <v>2025</v>
      </c>
    </row>
    <row r="11728" spans="1:14" x14ac:dyDescent="0.3">
      <c r="A11728" t="s">
        <v>15460</v>
      </c>
      <c r="B11728" s="1">
        <v>45991</v>
      </c>
      <c r="C11728" s="1" t="str">
        <f t="shared" si="366"/>
        <v>November</v>
      </c>
      <c r="D11728" t="s">
        <v>15461</v>
      </c>
      <c r="E11728" t="s">
        <v>115</v>
      </c>
      <c r="F11728" t="s">
        <v>28</v>
      </c>
      <c r="G11728" t="s">
        <v>29</v>
      </c>
      <c r="H11728">
        <v>1</v>
      </c>
      <c r="I11728">
        <v>6165.4</v>
      </c>
      <c r="J11728">
        <v>0.05</v>
      </c>
      <c r="K11728">
        <v>5857.13</v>
      </c>
      <c r="L11728" t="s">
        <v>42</v>
      </c>
      <c r="M11728" t="s">
        <v>24</v>
      </c>
      <c r="N11728">
        <f t="shared" si="367"/>
        <v>2025</v>
      </c>
    </row>
    <row r="11729" spans="1:14" x14ac:dyDescent="0.3">
      <c r="A11729" t="s">
        <v>15462</v>
      </c>
      <c r="B11729" s="1">
        <v>46008</v>
      </c>
      <c r="C11729" s="1" t="str">
        <f t="shared" si="366"/>
        <v>December</v>
      </c>
      <c r="D11729" t="s">
        <v>15463</v>
      </c>
      <c r="E11729" t="s">
        <v>33</v>
      </c>
      <c r="F11729" t="s">
        <v>34</v>
      </c>
      <c r="G11729" t="s">
        <v>29</v>
      </c>
      <c r="H11729">
        <v>5</v>
      </c>
      <c r="I11729">
        <v>25234.59</v>
      </c>
      <c r="J11729">
        <v>0</v>
      </c>
      <c r="K11729">
        <f>IF(OR(H11729=" ",I11729=" ")," ",H11729*I11729*(1-J11729))</f>
        <v>126172.95</v>
      </c>
      <c r="L11729" t="s">
        <v>51</v>
      </c>
      <c r="M11729" t="s">
        <v>52</v>
      </c>
      <c r="N11729">
        <f t="shared" si="367"/>
        <v>2025</v>
      </c>
    </row>
    <row r="11730" spans="1:14" x14ac:dyDescent="0.3">
      <c r="A11730" t="s">
        <v>15464</v>
      </c>
      <c r="B11730" s="1">
        <v>45788</v>
      </c>
      <c r="C11730" s="1" t="str">
        <f t="shared" si="366"/>
        <v>May</v>
      </c>
      <c r="D11730" t="s">
        <v>15465</v>
      </c>
      <c r="E11730" t="s">
        <v>74</v>
      </c>
      <c r="F11730" t="s">
        <v>75</v>
      </c>
      <c r="G11730" t="s">
        <v>29</v>
      </c>
      <c r="H11730">
        <v>3</v>
      </c>
      <c r="I11730">
        <v>24428.03</v>
      </c>
      <c r="J11730">
        <v>0.1</v>
      </c>
      <c r="K11730">
        <v>65955.679999999993</v>
      </c>
      <c r="L11730" t="s">
        <v>51</v>
      </c>
      <c r="M11730" t="s">
        <v>18</v>
      </c>
      <c r="N11730">
        <f t="shared" si="367"/>
        <v>2025</v>
      </c>
    </row>
    <row r="11731" spans="1:14" x14ac:dyDescent="0.3">
      <c r="A11731" t="s">
        <v>15466</v>
      </c>
      <c r="B11731" s="1">
        <v>46022</v>
      </c>
      <c r="C11731" s="1" t="str">
        <f t="shared" si="366"/>
        <v>December</v>
      </c>
      <c r="D11731" t="s">
        <v>15467</v>
      </c>
      <c r="E11731" t="s">
        <v>211</v>
      </c>
      <c r="F11731" t="s">
        <v>22</v>
      </c>
      <c r="G11731" t="s">
        <v>23</v>
      </c>
      <c r="H11731">
        <v>2</v>
      </c>
      <c r="I11731">
        <v>14323.5</v>
      </c>
      <c r="J11731">
        <v>0.1</v>
      </c>
      <c r="K11731">
        <v>25782.3</v>
      </c>
      <c r="L11731" t="s">
        <v>51</v>
      </c>
      <c r="M11731" t="s">
        <v>24</v>
      </c>
      <c r="N11731">
        <f t="shared" si="367"/>
        <v>2025</v>
      </c>
    </row>
    <row r="11732" spans="1:14" x14ac:dyDescent="0.3">
      <c r="A11732" t="s">
        <v>15468</v>
      </c>
      <c r="B11732" s="1">
        <v>45786</v>
      </c>
      <c r="C11732" s="1" t="str">
        <f t="shared" si="366"/>
        <v>May</v>
      </c>
      <c r="D11732" t="s">
        <v>15469</v>
      </c>
      <c r="E11732" t="s">
        <v>610</v>
      </c>
      <c r="F11732" t="s">
        <v>83</v>
      </c>
      <c r="G11732" t="s">
        <v>23</v>
      </c>
      <c r="H11732">
        <v>2</v>
      </c>
      <c r="I11732">
        <v>2131.2399999999998</v>
      </c>
      <c r="J11732">
        <v>0.15</v>
      </c>
      <c r="K11732">
        <v>3623.11</v>
      </c>
      <c r="L11732" t="s">
        <v>51</v>
      </c>
      <c r="M11732" t="s">
        <v>52</v>
      </c>
      <c r="N11732">
        <f t="shared" si="367"/>
        <v>2025</v>
      </c>
    </row>
    <row r="11733" spans="1:14" x14ac:dyDescent="0.3">
      <c r="A11733" t="s">
        <v>15470</v>
      </c>
      <c r="B11733" s="1">
        <v>45849</v>
      </c>
      <c r="C11733" s="1" t="str">
        <f t="shared" si="366"/>
        <v>July</v>
      </c>
      <c r="D11733" t="s">
        <v>15471</v>
      </c>
      <c r="E11733" t="s">
        <v>197</v>
      </c>
      <c r="F11733" t="s">
        <v>59</v>
      </c>
      <c r="G11733" t="s">
        <v>29</v>
      </c>
      <c r="H11733">
        <v>7</v>
      </c>
      <c r="I11733">
        <v>34525.839999999997</v>
      </c>
      <c r="J11733">
        <v>0.05</v>
      </c>
      <c r="K11733">
        <v>229596.84</v>
      </c>
      <c r="L11733" t="s">
        <v>51</v>
      </c>
      <c r="M11733" t="s">
        <v>15508</v>
      </c>
      <c r="N11733">
        <f t="shared" si="367"/>
        <v>2025</v>
      </c>
    </row>
    <row r="11734" spans="1:14" x14ac:dyDescent="0.3">
      <c r="A11734" t="s">
        <v>15472</v>
      </c>
      <c r="B11734" s="1">
        <v>45806</v>
      </c>
      <c r="C11734" s="1" t="str">
        <f t="shared" si="366"/>
        <v>May</v>
      </c>
      <c r="D11734" t="s">
        <v>15473</v>
      </c>
      <c r="E11734" t="s">
        <v>309</v>
      </c>
      <c r="F11734" t="s">
        <v>75</v>
      </c>
      <c r="G11734" t="s">
        <v>29</v>
      </c>
      <c r="H11734">
        <v>6</v>
      </c>
      <c r="I11734">
        <v>13844.82</v>
      </c>
      <c r="J11734">
        <v>0.15</v>
      </c>
      <c r="K11734">
        <v>70608.58</v>
      </c>
      <c r="L11734" t="s">
        <v>17</v>
      </c>
      <c r="M11734" t="s">
        <v>52</v>
      </c>
      <c r="N11734">
        <f t="shared" si="367"/>
        <v>2025</v>
      </c>
    </row>
    <row r="11735" spans="1:14" x14ac:dyDescent="0.3">
      <c r="A11735" t="s">
        <v>15474</v>
      </c>
      <c r="B11735" s="1">
        <v>45701</v>
      </c>
      <c r="C11735" s="1" t="str">
        <f t="shared" si="366"/>
        <v>February</v>
      </c>
      <c r="D11735" t="s">
        <v>15475</v>
      </c>
      <c r="E11735" t="s">
        <v>325</v>
      </c>
      <c r="F11735" t="s">
        <v>83</v>
      </c>
      <c r="H11735">
        <v>2</v>
      </c>
      <c r="I11735">
        <v>4347.51</v>
      </c>
      <c r="J11735">
        <v>0.05</v>
      </c>
      <c r="K11735">
        <v>8260.27</v>
      </c>
      <c r="L11735" t="s">
        <v>51</v>
      </c>
      <c r="M11735" t="s">
        <v>30</v>
      </c>
      <c r="N11735">
        <f t="shared" si="367"/>
        <v>2025</v>
      </c>
    </row>
    <row r="11736" spans="1:14" x14ac:dyDescent="0.3">
      <c r="A11736" t="s">
        <v>15476</v>
      </c>
      <c r="B11736" s="1">
        <v>45956</v>
      </c>
      <c r="C11736" s="1" t="str">
        <f t="shared" si="366"/>
        <v>October</v>
      </c>
      <c r="D11736" t="s">
        <v>15477</v>
      </c>
      <c r="E11736" t="s">
        <v>463</v>
      </c>
      <c r="F11736" t="s">
        <v>15</v>
      </c>
      <c r="G11736" t="s">
        <v>16</v>
      </c>
      <c r="H11736">
        <v>4</v>
      </c>
      <c r="I11736">
        <v>47242.26</v>
      </c>
      <c r="J11736">
        <v>0</v>
      </c>
      <c r="K11736">
        <v>188969.04</v>
      </c>
      <c r="L11736" t="s">
        <v>42</v>
      </c>
      <c r="M11736" t="s">
        <v>30</v>
      </c>
      <c r="N11736">
        <f t="shared" si="367"/>
        <v>2025</v>
      </c>
    </row>
    <row r="11737" spans="1:14" x14ac:dyDescent="0.3">
      <c r="A11737" t="s">
        <v>15478</v>
      </c>
      <c r="B11737" s="1">
        <v>45943</v>
      </c>
      <c r="C11737" s="1" t="str">
        <f t="shared" si="366"/>
        <v>October</v>
      </c>
      <c r="D11737" t="s">
        <v>15479</v>
      </c>
      <c r="E11737" t="s">
        <v>463</v>
      </c>
      <c r="F11737" t="s">
        <v>15</v>
      </c>
      <c r="G11737" t="s">
        <v>16</v>
      </c>
      <c r="H11737">
        <v>6</v>
      </c>
      <c r="I11737">
        <v>46055.59</v>
      </c>
      <c r="J11737">
        <v>0</v>
      </c>
      <c r="K11737">
        <f>IF(OR(H11737=" ",I11737=" ")," ",H11737*I11737*(1-J11737))</f>
        <v>276333.53999999998</v>
      </c>
      <c r="L11737" t="s">
        <v>42</v>
      </c>
      <c r="M11737" t="s">
        <v>24</v>
      </c>
      <c r="N11737">
        <f t="shared" si="367"/>
        <v>2025</v>
      </c>
    </row>
    <row r="11738" spans="1:14" x14ac:dyDescent="0.3">
      <c r="A11738" t="s">
        <v>15480</v>
      </c>
      <c r="B11738" s="1">
        <v>45856</v>
      </c>
      <c r="C11738" s="1" t="str">
        <f t="shared" si="366"/>
        <v>July</v>
      </c>
      <c r="D11738" t="s">
        <v>15481</v>
      </c>
      <c r="E11738" t="s">
        <v>68</v>
      </c>
      <c r="F11738" t="s">
        <v>50</v>
      </c>
      <c r="G11738" t="s">
        <v>29</v>
      </c>
      <c r="I11738">
        <v>45315.39</v>
      </c>
      <c r="J11738">
        <v>0.2</v>
      </c>
      <c r="K11738">
        <v>36252.31</v>
      </c>
      <c r="L11738" t="s">
        <v>17</v>
      </c>
      <c r="M11738" t="s">
        <v>24</v>
      </c>
      <c r="N11738">
        <f t="shared" si="367"/>
        <v>2025</v>
      </c>
    </row>
    <row r="11739" spans="1:14" x14ac:dyDescent="0.3">
      <c r="A11739" t="s">
        <v>15482</v>
      </c>
      <c r="B11739" s="1">
        <v>46007</v>
      </c>
      <c r="C11739" s="1" t="str">
        <f t="shared" si="366"/>
        <v>December</v>
      </c>
      <c r="D11739" t="s">
        <v>15483</v>
      </c>
      <c r="E11739" t="s">
        <v>96</v>
      </c>
      <c r="F11739" t="s">
        <v>38</v>
      </c>
      <c r="G11739" t="s">
        <v>29</v>
      </c>
      <c r="H11739">
        <v>1</v>
      </c>
      <c r="I11739">
        <v>4579.3599999999997</v>
      </c>
      <c r="J11739">
        <v>0.15</v>
      </c>
      <c r="K11739">
        <v>3892.46</v>
      </c>
      <c r="L11739" t="s">
        <v>51</v>
      </c>
      <c r="M11739" t="s">
        <v>30</v>
      </c>
      <c r="N11739">
        <f t="shared" si="367"/>
        <v>2025</v>
      </c>
    </row>
    <row r="11740" spans="1:14" x14ac:dyDescent="0.3">
      <c r="A11740" t="s">
        <v>15484</v>
      </c>
      <c r="B11740" s="1">
        <v>45808</v>
      </c>
      <c r="C11740" s="1" t="str">
        <f t="shared" si="366"/>
        <v>May</v>
      </c>
      <c r="D11740" t="s">
        <v>15485</v>
      </c>
      <c r="E11740" t="s">
        <v>96</v>
      </c>
      <c r="F11740" t="s">
        <v>38</v>
      </c>
      <c r="G11740" t="s">
        <v>29</v>
      </c>
      <c r="H11740">
        <v>5</v>
      </c>
      <c r="I11740">
        <v>1331.75</v>
      </c>
      <c r="J11740">
        <v>0</v>
      </c>
      <c r="K11740">
        <v>6658.75</v>
      </c>
      <c r="L11740" t="s">
        <v>51</v>
      </c>
      <c r="M11740" t="s">
        <v>52</v>
      </c>
      <c r="N11740">
        <f t="shared" si="367"/>
        <v>2025</v>
      </c>
    </row>
    <row r="11741" spans="1:14" x14ac:dyDescent="0.3">
      <c r="A11741" t="s">
        <v>15486</v>
      </c>
      <c r="B11741" s="1">
        <v>45766</v>
      </c>
      <c r="C11741" s="1" t="str">
        <f t="shared" si="366"/>
        <v>April</v>
      </c>
      <c r="D11741" t="s">
        <v>15487</v>
      </c>
      <c r="E11741" t="s">
        <v>348</v>
      </c>
      <c r="F11741" t="s">
        <v>22</v>
      </c>
      <c r="G11741" t="s">
        <v>23</v>
      </c>
      <c r="H11741">
        <v>2</v>
      </c>
      <c r="I11741">
        <v>32171.23</v>
      </c>
      <c r="J11741">
        <v>0.2</v>
      </c>
      <c r="K11741">
        <v>51473.97</v>
      </c>
      <c r="L11741" t="s">
        <v>42</v>
      </c>
      <c r="M11741" t="s">
        <v>52</v>
      </c>
      <c r="N11741">
        <f t="shared" si="367"/>
        <v>2025</v>
      </c>
    </row>
    <row r="11742" spans="1:14" x14ac:dyDescent="0.3">
      <c r="A11742" t="s">
        <v>15488</v>
      </c>
      <c r="B11742" s="1">
        <v>45970</v>
      </c>
      <c r="C11742" s="1" t="str">
        <f t="shared" si="366"/>
        <v>November</v>
      </c>
      <c r="D11742" t="s">
        <v>15489</v>
      </c>
      <c r="E11742" t="s">
        <v>453</v>
      </c>
      <c r="F11742" t="s">
        <v>75</v>
      </c>
      <c r="G11742" t="s">
        <v>29</v>
      </c>
      <c r="H11742">
        <v>3</v>
      </c>
      <c r="I11742">
        <v>48922.29</v>
      </c>
      <c r="J11742">
        <v>0</v>
      </c>
      <c r="K11742">
        <v>146766.87</v>
      </c>
      <c r="L11742" t="s">
        <v>51</v>
      </c>
      <c r="M11742" t="s">
        <v>24</v>
      </c>
      <c r="N11742">
        <f t="shared" si="367"/>
        <v>2025</v>
      </c>
    </row>
    <row r="11743" spans="1:14" x14ac:dyDescent="0.3">
      <c r="A11743" t="s">
        <v>15490</v>
      </c>
      <c r="B11743" s="1">
        <v>45746</v>
      </c>
      <c r="C11743" s="1" t="str">
        <f t="shared" si="366"/>
        <v>March</v>
      </c>
      <c r="D11743" t="s">
        <v>15491</v>
      </c>
      <c r="E11743" t="s">
        <v>306</v>
      </c>
      <c r="F11743" t="s">
        <v>15</v>
      </c>
      <c r="G11743" t="s">
        <v>16</v>
      </c>
      <c r="H11743">
        <v>3</v>
      </c>
      <c r="I11743">
        <v>30614.82</v>
      </c>
      <c r="J11743">
        <v>0.15</v>
      </c>
      <c r="K11743">
        <v>78067.789999999994</v>
      </c>
      <c r="L11743" t="s">
        <v>17</v>
      </c>
      <c r="M11743" t="s">
        <v>30</v>
      </c>
      <c r="N11743">
        <f t="shared" si="367"/>
        <v>2025</v>
      </c>
    </row>
    <row r="11744" spans="1:14" x14ac:dyDescent="0.3">
      <c r="A11744" t="s">
        <v>15492</v>
      </c>
      <c r="B11744" s="1">
        <v>45823</v>
      </c>
      <c r="C11744" s="1" t="str">
        <f t="shared" si="366"/>
        <v>June</v>
      </c>
      <c r="D11744" t="s">
        <v>15493</v>
      </c>
      <c r="E11744" t="s">
        <v>171</v>
      </c>
      <c r="F11744" t="s">
        <v>105</v>
      </c>
      <c r="G11744" t="s">
        <v>16</v>
      </c>
      <c r="H11744">
        <v>4</v>
      </c>
      <c r="I11744">
        <v>14993.84</v>
      </c>
      <c r="J11744">
        <v>0</v>
      </c>
      <c r="K11744">
        <v>59975.360000000001</v>
      </c>
      <c r="L11744" t="s">
        <v>51</v>
      </c>
      <c r="M11744" t="s">
        <v>52</v>
      </c>
      <c r="N11744">
        <f t="shared" si="367"/>
        <v>2025</v>
      </c>
    </row>
    <row r="11745" spans="1:14" x14ac:dyDescent="0.3">
      <c r="A11745" t="s">
        <v>15494</v>
      </c>
      <c r="B11745" s="1">
        <v>45768</v>
      </c>
      <c r="C11745" s="1" t="str">
        <f t="shared" si="366"/>
        <v>April</v>
      </c>
      <c r="D11745" t="s">
        <v>15495</v>
      </c>
      <c r="E11745" t="s">
        <v>366</v>
      </c>
      <c r="F11745" t="s">
        <v>100</v>
      </c>
      <c r="G11745" t="s">
        <v>101</v>
      </c>
      <c r="H11745">
        <v>1</v>
      </c>
      <c r="I11745">
        <v>13035.37</v>
      </c>
      <c r="J11745">
        <v>0.1</v>
      </c>
      <c r="K11745">
        <v>11731.83</v>
      </c>
      <c r="L11745" t="s">
        <v>17</v>
      </c>
      <c r="M11745" t="s">
        <v>24</v>
      </c>
      <c r="N11745">
        <f t="shared" si="367"/>
        <v>2025</v>
      </c>
    </row>
    <row r="11746" spans="1:14" x14ac:dyDescent="0.3">
      <c r="A11746" t="s">
        <v>15496</v>
      </c>
      <c r="B11746" s="1">
        <v>45700</v>
      </c>
      <c r="C11746" s="1" t="str">
        <f t="shared" si="366"/>
        <v>February</v>
      </c>
      <c r="D11746" t="s">
        <v>15497</v>
      </c>
      <c r="E11746" t="s">
        <v>191</v>
      </c>
      <c r="F11746" t="s">
        <v>79</v>
      </c>
      <c r="G11746" t="s">
        <v>29</v>
      </c>
      <c r="H11746">
        <v>3</v>
      </c>
      <c r="I11746">
        <v>43162.6</v>
      </c>
      <c r="J11746">
        <v>0.15</v>
      </c>
      <c r="K11746">
        <v>110064.63</v>
      </c>
      <c r="L11746" t="s">
        <v>17</v>
      </c>
      <c r="M11746" t="s">
        <v>18</v>
      </c>
      <c r="N11746">
        <f t="shared" si="367"/>
        <v>2025</v>
      </c>
    </row>
    <row r="11747" spans="1:14" x14ac:dyDescent="0.3">
      <c r="A11747" t="s">
        <v>15498</v>
      </c>
      <c r="B11747" s="1">
        <v>45951</v>
      </c>
      <c r="C11747" s="1" t="str">
        <f t="shared" si="366"/>
        <v>October</v>
      </c>
      <c r="D11747" t="s">
        <v>15499</v>
      </c>
      <c r="E11747" t="s">
        <v>133</v>
      </c>
      <c r="F11747" t="s">
        <v>100</v>
      </c>
      <c r="G11747" t="s">
        <v>101</v>
      </c>
      <c r="H11747">
        <v>3</v>
      </c>
      <c r="I11747">
        <v>13074.27</v>
      </c>
      <c r="J11747">
        <v>0</v>
      </c>
      <c r="K11747">
        <v>39222.81</v>
      </c>
      <c r="L11747" t="s">
        <v>51</v>
      </c>
      <c r="M11747" t="s">
        <v>18</v>
      </c>
      <c r="N11747">
        <f t="shared" si="367"/>
        <v>2025</v>
      </c>
    </row>
    <row r="11748" spans="1:14" x14ac:dyDescent="0.3">
      <c r="A11748" t="s">
        <v>15500</v>
      </c>
      <c r="B11748" s="1">
        <v>45926</v>
      </c>
      <c r="C11748" s="1" t="str">
        <f t="shared" si="366"/>
        <v>September</v>
      </c>
      <c r="D11748" t="s">
        <v>15501</v>
      </c>
      <c r="E11748" t="s">
        <v>315</v>
      </c>
      <c r="F11748" t="s">
        <v>38</v>
      </c>
      <c r="G11748" t="s">
        <v>29</v>
      </c>
      <c r="H11748">
        <v>5</v>
      </c>
      <c r="I11748">
        <v>39004.86</v>
      </c>
      <c r="J11748">
        <v>0.1</v>
      </c>
      <c r="K11748">
        <v>175521.87</v>
      </c>
      <c r="L11748" t="s">
        <v>51</v>
      </c>
      <c r="M11748" t="s">
        <v>30</v>
      </c>
      <c r="N11748">
        <f t="shared" si="367"/>
        <v>2025</v>
      </c>
    </row>
    <row r="11749" spans="1:14" x14ac:dyDescent="0.3">
      <c r="A11749" t="s">
        <v>15502</v>
      </c>
      <c r="B11749" s="1">
        <v>45852</v>
      </c>
      <c r="C11749" s="1" t="str">
        <f t="shared" si="366"/>
        <v>July</v>
      </c>
      <c r="D11749" t="s">
        <v>15503</v>
      </c>
      <c r="E11749" t="s">
        <v>610</v>
      </c>
      <c r="F11749" t="s">
        <v>83</v>
      </c>
      <c r="G11749" t="s">
        <v>23</v>
      </c>
      <c r="H11749">
        <v>7</v>
      </c>
      <c r="I11749">
        <v>38069.89</v>
      </c>
      <c r="J11749">
        <v>0.05</v>
      </c>
      <c r="K11749">
        <v>253164.77</v>
      </c>
      <c r="L11749" t="s">
        <v>17</v>
      </c>
      <c r="M11749" t="s">
        <v>52</v>
      </c>
      <c r="N11749">
        <f t="shared" si="367"/>
        <v>2025</v>
      </c>
    </row>
    <row r="11750" spans="1:14" x14ac:dyDescent="0.3">
      <c r="A11750" t="s">
        <v>15504</v>
      </c>
      <c r="B11750" s="1">
        <v>45687</v>
      </c>
      <c r="C11750" s="1" t="str">
        <f t="shared" si="366"/>
        <v>January</v>
      </c>
      <c r="D11750" t="s">
        <v>15505</v>
      </c>
      <c r="E11750" t="s">
        <v>197</v>
      </c>
      <c r="F11750" t="s">
        <v>59</v>
      </c>
      <c r="G11750" t="s">
        <v>29</v>
      </c>
      <c r="H11750">
        <v>6</v>
      </c>
      <c r="I11750">
        <v>43791.65</v>
      </c>
      <c r="J11750">
        <v>0.2</v>
      </c>
      <c r="K11750">
        <v>210199.92</v>
      </c>
      <c r="L11750" t="s">
        <v>51</v>
      </c>
      <c r="M11750" t="s">
        <v>18</v>
      </c>
      <c r="N11750">
        <f t="shared" si="367"/>
        <v>2025</v>
      </c>
    </row>
    <row r="11751" spans="1:14" x14ac:dyDescent="0.3">
      <c r="A11751" t="s">
        <v>15506</v>
      </c>
      <c r="B11751" s="1">
        <v>45847</v>
      </c>
      <c r="C11751" s="1" t="str">
        <f t="shared" si="366"/>
        <v>July</v>
      </c>
      <c r="D11751" t="s">
        <v>15507</v>
      </c>
      <c r="E11751" t="s">
        <v>37</v>
      </c>
      <c r="F11751" t="s">
        <v>38</v>
      </c>
      <c r="G11751" t="s">
        <v>29</v>
      </c>
      <c r="H11751">
        <v>5</v>
      </c>
      <c r="I11751">
        <v>48282.1</v>
      </c>
      <c r="J11751">
        <v>0.1</v>
      </c>
      <c r="K11751">
        <v>217269.45</v>
      </c>
      <c r="L11751" t="s">
        <v>17</v>
      </c>
      <c r="M11751" t="s">
        <v>52</v>
      </c>
      <c r="N11751">
        <f t="shared" si="367"/>
        <v>2025</v>
      </c>
    </row>
    <row r="11752" spans="1:14" x14ac:dyDescent="0.3">
      <c r="A11752" t="s">
        <v>6413</v>
      </c>
      <c r="B11752" s="1">
        <v>45658</v>
      </c>
      <c r="C11752" s="1" t="str">
        <f t="shared" si="366"/>
        <v>January</v>
      </c>
      <c r="E11752" t="s">
        <v>504</v>
      </c>
      <c r="F11752" t="s">
        <v>155</v>
      </c>
      <c r="G11752" t="s">
        <v>101</v>
      </c>
      <c r="H11752">
        <v>4</v>
      </c>
      <c r="I11752">
        <v>40672.74</v>
      </c>
      <c r="J11752">
        <v>0.15</v>
      </c>
      <c r="K11752">
        <v>138287.32</v>
      </c>
      <c r="L11752" s="2" t="s">
        <v>15508</v>
      </c>
      <c r="M11752" t="s">
        <v>52</v>
      </c>
      <c r="N11752">
        <f t="shared" si="367"/>
        <v>2025</v>
      </c>
    </row>
    <row r="11753" spans="1:14" x14ac:dyDescent="0.3">
      <c r="A11753" t="s">
        <v>13596</v>
      </c>
      <c r="B11753" s="1">
        <v>45660</v>
      </c>
      <c r="C11753" s="1" t="str">
        <f t="shared" si="366"/>
        <v>January</v>
      </c>
      <c r="E11753" t="s">
        <v>162</v>
      </c>
      <c r="F11753" t="s">
        <v>59</v>
      </c>
      <c r="G11753" t="s">
        <v>29</v>
      </c>
      <c r="H11753">
        <v>7</v>
      </c>
      <c r="I11753">
        <v>45338.46</v>
      </c>
      <c r="J11753">
        <v>0.1</v>
      </c>
      <c r="K11753">
        <v>285632.3</v>
      </c>
      <c r="L11753" t="s">
        <v>17</v>
      </c>
      <c r="M11753" t="s">
        <v>24</v>
      </c>
      <c r="N11753">
        <f t="shared" si="367"/>
        <v>2025</v>
      </c>
    </row>
    <row r="11754" spans="1:14" x14ac:dyDescent="0.3">
      <c r="A11754" t="s">
        <v>3542</v>
      </c>
      <c r="B11754" s="1">
        <v>45660</v>
      </c>
      <c r="C11754" s="1" t="str">
        <f t="shared" si="366"/>
        <v>January</v>
      </c>
      <c r="E11754" t="s">
        <v>55</v>
      </c>
      <c r="F11754" t="s">
        <v>38</v>
      </c>
      <c r="G11754" t="s">
        <v>29</v>
      </c>
      <c r="H11754">
        <v>2</v>
      </c>
      <c r="I11754">
        <v>49534.879999999997</v>
      </c>
      <c r="J11754">
        <v>0.2</v>
      </c>
      <c r="K11754">
        <v>79255.81</v>
      </c>
      <c r="L11754" t="s">
        <v>51</v>
      </c>
      <c r="M11754" t="s">
        <v>18</v>
      </c>
      <c r="N11754">
        <f t="shared" si="367"/>
        <v>2025</v>
      </c>
    </row>
    <row r="11755" spans="1:14" x14ac:dyDescent="0.3">
      <c r="A11755" t="s">
        <v>5332</v>
      </c>
      <c r="B11755" s="1">
        <v>45660</v>
      </c>
      <c r="C11755" s="1" t="str">
        <f t="shared" si="366"/>
        <v>January</v>
      </c>
      <c r="E11755" t="s">
        <v>277</v>
      </c>
      <c r="F11755" t="s">
        <v>34</v>
      </c>
      <c r="G11755" t="s">
        <v>29</v>
      </c>
      <c r="H11755">
        <v>3</v>
      </c>
      <c r="I11755">
        <v>25590.67</v>
      </c>
      <c r="J11755">
        <v>0.15</v>
      </c>
      <c r="K11755">
        <v>65256.21</v>
      </c>
      <c r="L11755" t="s">
        <v>51</v>
      </c>
      <c r="M11755" t="s">
        <v>30</v>
      </c>
      <c r="N11755">
        <f t="shared" si="367"/>
        <v>2025</v>
      </c>
    </row>
    <row r="11756" spans="1:14" x14ac:dyDescent="0.3">
      <c r="A11756" t="s">
        <v>3514</v>
      </c>
      <c r="B11756" s="1">
        <v>45662</v>
      </c>
      <c r="C11756" s="1" t="str">
        <f t="shared" si="366"/>
        <v>January</v>
      </c>
      <c r="E11756" t="s">
        <v>251</v>
      </c>
      <c r="F11756" t="s">
        <v>109</v>
      </c>
      <c r="G11756" t="s">
        <v>16</v>
      </c>
      <c r="H11756">
        <v>4</v>
      </c>
      <c r="I11756">
        <v>16692.23</v>
      </c>
      <c r="J11756">
        <v>0.1</v>
      </c>
      <c r="K11756">
        <v>60092.03</v>
      </c>
      <c r="L11756" t="s">
        <v>51</v>
      </c>
      <c r="M11756" t="s">
        <v>24</v>
      </c>
      <c r="N11756">
        <f t="shared" si="367"/>
        <v>2025</v>
      </c>
    </row>
    <row r="11757" spans="1:14" x14ac:dyDescent="0.3">
      <c r="A11757" t="s">
        <v>14024</v>
      </c>
      <c r="B11757" s="1">
        <v>45663</v>
      </c>
      <c r="C11757" s="1" t="str">
        <f t="shared" si="366"/>
        <v>January</v>
      </c>
      <c r="E11757" t="s">
        <v>312</v>
      </c>
      <c r="F11757" t="s">
        <v>46</v>
      </c>
      <c r="G11757" t="s">
        <v>23</v>
      </c>
      <c r="H11757">
        <v>3</v>
      </c>
      <c r="I11757">
        <v>29276.799999999999</v>
      </c>
      <c r="J11757">
        <v>0.15</v>
      </c>
      <c r="K11757">
        <v>74655.839999999997</v>
      </c>
      <c r="L11757" t="s">
        <v>51</v>
      </c>
      <c r="M11757" t="s">
        <v>52</v>
      </c>
      <c r="N11757">
        <f t="shared" si="367"/>
        <v>2025</v>
      </c>
    </row>
    <row r="11758" spans="1:14" x14ac:dyDescent="0.3">
      <c r="A11758" t="s">
        <v>13258</v>
      </c>
      <c r="B11758" s="1">
        <v>45664</v>
      </c>
      <c r="C11758" s="1" t="str">
        <f t="shared" si="366"/>
        <v>January</v>
      </c>
      <c r="E11758" t="s">
        <v>112</v>
      </c>
      <c r="F11758" t="s">
        <v>34</v>
      </c>
      <c r="G11758" t="s">
        <v>29</v>
      </c>
      <c r="H11758">
        <v>3</v>
      </c>
      <c r="I11758">
        <v>27805.69</v>
      </c>
      <c r="J11758">
        <v>0.05</v>
      </c>
      <c r="K11758">
        <v>79246.22</v>
      </c>
      <c r="L11758" t="s">
        <v>51</v>
      </c>
      <c r="M11758" t="s">
        <v>18</v>
      </c>
      <c r="N11758">
        <f t="shared" si="367"/>
        <v>2025</v>
      </c>
    </row>
    <row r="11759" spans="1:14" x14ac:dyDescent="0.3">
      <c r="A11759" t="s">
        <v>6431</v>
      </c>
      <c r="B11759" s="1">
        <v>45666</v>
      </c>
      <c r="C11759" s="1" t="str">
        <f t="shared" si="366"/>
        <v>January</v>
      </c>
      <c r="E11759" t="s">
        <v>93</v>
      </c>
      <c r="F11759" t="s">
        <v>50</v>
      </c>
      <c r="G11759" t="s">
        <v>29</v>
      </c>
      <c r="H11759">
        <v>6</v>
      </c>
      <c r="I11759">
        <v>15096.76</v>
      </c>
      <c r="J11759">
        <v>0</v>
      </c>
      <c r="K11759">
        <v>90580.56</v>
      </c>
      <c r="L11759" t="s">
        <v>17</v>
      </c>
      <c r="M11759" t="s">
        <v>18</v>
      </c>
      <c r="N11759">
        <f t="shared" si="367"/>
        <v>2025</v>
      </c>
    </row>
    <row r="11760" spans="1:14" x14ac:dyDescent="0.3">
      <c r="A11760" t="s">
        <v>13244</v>
      </c>
      <c r="B11760" s="1">
        <v>45668</v>
      </c>
      <c r="C11760" s="1" t="str">
        <f t="shared" si="366"/>
        <v>January</v>
      </c>
      <c r="E11760" t="s">
        <v>254</v>
      </c>
      <c r="F11760" t="s">
        <v>83</v>
      </c>
      <c r="G11760" t="s">
        <v>23</v>
      </c>
      <c r="H11760">
        <v>1</v>
      </c>
      <c r="I11760">
        <v>1029.76</v>
      </c>
      <c r="J11760">
        <v>0.2</v>
      </c>
      <c r="K11760">
        <v>823.81</v>
      </c>
      <c r="L11760" t="s">
        <v>17</v>
      </c>
      <c r="M11760" t="s">
        <v>52</v>
      </c>
      <c r="N11760">
        <f t="shared" si="367"/>
        <v>2025</v>
      </c>
    </row>
    <row r="11761" spans="1:14" x14ac:dyDescent="0.3">
      <c r="A11761" t="s">
        <v>2495</v>
      </c>
      <c r="B11761" s="1">
        <v>45671</v>
      </c>
      <c r="C11761" s="1" t="str">
        <f t="shared" si="366"/>
        <v>January</v>
      </c>
      <c r="E11761" t="s">
        <v>640</v>
      </c>
      <c r="F11761" t="s">
        <v>50</v>
      </c>
      <c r="G11761" t="s">
        <v>29</v>
      </c>
      <c r="H11761">
        <v>3</v>
      </c>
      <c r="I11761">
        <v>30828.01</v>
      </c>
      <c r="J11761">
        <v>0.15</v>
      </c>
      <c r="K11761">
        <v>78611.429999999993</v>
      </c>
      <c r="L11761" t="s">
        <v>17</v>
      </c>
      <c r="M11761" t="s">
        <v>30</v>
      </c>
      <c r="N11761">
        <f t="shared" si="367"/>
        <v>2025</v>
      </c>
    </row>
    <row r="11762" spans="1:14" x14ac:dyDescent="0.3">
      <c r="A11762" t="s">
        <v>7581</v>
      </c>
      <c r="B11762" s="1">
        <v>45671</v>
      </c>
      <c r="C11762" s="1" t="str">
        <f t="shared" si="366"/>
        <v>January</v>
      </c>
      <c r="E11762" t="s">
        <v>398</v>
      </c>
      <c r="F11762" t="s">
        <v>34</v>
      </c>
      <c r="G11762" t="s">
        <v>29</v>
      </c>
      <c r="H11762">
        <v>2</v>
      </c>
      <c r="I11762">
        <v>8161.51</v>
      </c>
      <c r="J11762">
        <v>0.15</v>
      </c>
      <c r="K11762">
        <v>13874.57</v>
      </c>
      <c r="L11762" t="s">
        <v>17</v>
      </c>
      <c r="M11762" t="s">
        <v>30</v>
      </c>
      <c r="N11762">
        <f t="shared" si="367"/>
        <v>2025</v>
      </c>
    </row>
    <row r="11763" spans="1:14" x14ac:dyDescent="0.3">
      <c r="A11763" t="s">
        <v>7961</v>
      </c>
      <c r="B11763" s="1">
        <v>45679</v>
      </c>
      <c r="C11763" s="1" t="str">
        <f t="shared" si="366"/>
        <v>January</v>
      </c>
      <c r="E11763" t="s">
        <v>65</v>
      </c>
      <c r="F11763" t="s">
        <v>46</v>
      </c>
      <c r="G11763" t="s">
        <v>23</v>
      </c>
      <c r="H11763">
        <v>2</v>
      </c>
      <c r="J11763">
        <v>0.2</v>
      </c>
      <c r="K11763">
        <v>8379.76</v>
      </c>
      <c r="L11763" t="s">
        <v>17</v>
      </c>
      <c r="M11763" t="s">
        <v>52</v>
      </c>
      <c r="N11763">
        <f t="shared" si="367"/>
        <v>2025</v>
      </c>
    </row>
    <row r="11764" spans="1:14" x14ac:dyDescent="0.3">
      <c r="A11764" t="s">
        <v>13567</v>
      </c>
      <c r="B11764" s="1">
        <v>45683</v>
      </c>
      <c r="C11764" s="1" t="str">
        <f t="shared" si="366"/>
        <v>January</v>
      </c>
      <c r="E11764" t="s">
        <v>949</v>
      </c>
      <c r="F11764" t="s">
        <v>38</v>
      </c>
      <c r="G11764" t="s">
        <v>29</v>
      </c>
      <c r="H11764">
        <v>7</v>
      </c>
      <c r="I11764">
        <v>9013.98</v>
      </c>
      <c r="J11764">
        <v>0.2</v>
      </c>
      <c r="K11764">
        <v>50478.29</v>
      </c>
      <c r="L11764" t="s">
        <v>17</v>
      </c>
      <c r="M11764" t="s">
        <v>30</v>
      </c>
      <c r="N11764">
        <f t="shared" si="367"/>
        <v>2025</v>
      </c>
    </row>
    <row r="11765" spans="1:14" x14ac:dyDescent="0.3">
      <c r="A11765" t="s">
        <v>12711</v>
      </c>
      <c r="B11765" s="1">
        <v>45684</v>
      </c>
      <c r="C11765" s="1" t="str">
        <f t="shared" si="366"/>
        <v>January</v>
      </c>
      <c r="E11765" t="s">
        <v>88</v>
      </c>
      <c r="F11765" t="s">
        <v>28</v>
      </c>
      <c r="G11765" t="s">
        <v>29</v>
      </c>
      <c r="H11765">
        <v>6</v>
      </c>
      <c r="I11765">
        <v>22992.67</v>
      </c>
      <c r="J11765">
        <v>0.2</v>
      </c>
      <c r="K11765">
        <v>110364.82</v>
      </c>
      <c r="L11765" t="s">
        <v>51</v>
      </c>
      <c r="M11765" t="s">
        <v>24</v>
      </c>
      <c r="N11765">
        <f t="shared" si="367"/>
        <v>2025</v>
      </c>
    </row>
    <row r="11766" spans="1:14" x14ac:dyDescent="0.3">
      <c r="A11766" t="s">
        <v>9808</v>
      </c>
      <c r="B11766" s="1">
        <v>45689</v>
      </c>
      <c r="C11766" s="1" t="str">
        <f t="shared" si="366"/>
        <v>February</v>
      </c>
      <c r="E11766" t="s">
        <v>369</v>
      </c>
      <c r="F11766" t="s">
        <v>22</v>
      </c>
      <c r="G11766" t="s">
        <v>23</v>
      </c>
      <c r="H11766">
        <v>7</v>
      </c>
      <c r="I11766">
        <v>33174.44</v>
      </c>
      <c r="J11766">
        <v>0</v>
      </c>
      <c r="K11766">
        <v>232221.08</v>
      </c>
      <c r="L11766" t="s">
        <v>42</v>
      </c>
      <c r="M11766" t="s">
        <v>24</v>
      </c>
      <c r="N11766">
        <f t="shared" si="367"/>
        <v>2025</v>
      </c>
    </row>
    <row r="11767" spans="1:14" x14ac:dyDescent="0.3">
      <c r="A11767" t="s">
        <v>15022</v>
      </c>
      <c r="B11767" s="1">
        <v>45690</v>
      </c>
      <c r="C11767" s="1" t="str">
        <f t="shared" si="366"/>
        <v>February</v>
      </c>
      <c r="E11767" t="s">
        <v>82</v>
      </c>
      <c r="F11767" t="s">
        <v>83</v>
      </c>
      <c r="G11767" t="s">
        <v>23</v>
      </c>
      <c r="H11767">
        <v>4</v>
      </c>
      <c r="I11767">
        <v>44574.68</v>
      </c>
      <c r="J11767">
        <v>0.1</v>
      </c>
      <c r="K11767">
        <v>160468.85</v>
      </c>
      <c r="L11767" t="s">
        <v>42</v>
      </c>
      <c r="M11767" t="s">
        <v>18</v>
      </c>
      <c r="N11767">
        <f t="shared" si="367"/>
        <v>2025</v>
      </c>
    </row>
    <row r="11768" spans="1:14" x14ac:dyDescent="0.3">
      <c r="A11768" t="s">
        <v>13445</v>
      </c>
      <c r="B11768" s="1">
        <v>45694</v>
      </c>
      <c r="C11768" s="1" t="str">
        <f t="shared" si="366"/>
        <v>February</v>
      </c>
      <c r="E11768" t="s">
        <v>211</v>
      </c>
      <c r="F11768" t="s">
        <v>22</v>
      </c>
      <c r="G11768" t="s">
        <v>1978</v>
      </c>
      <c r="H11768">
        <v>5</v>
      </c>
      <c r="I11768">
        <v>1977.76</v>
      </c>
      <c r="J11768">
        <v>0.05</v>
      </c>
      <c r="K11768">
        <v>9394.36</v>
      </c>
      <c r="L11768" t="s">
        <v>17</v>
      </c>
      <c r="M11768" t="s">
        <v>24</v>
      </c>
      <c r="N11768">
        <f t="shared" si="367"/>
        <v>2025</v>
      </c>
    </row>
    <row r="11769" spans="1:14" x14ac:dyDescent="0.3">
      <c r="A11769" t="s">
        <v>2519</v>
      </c>
      <c r="B11769" s="1">
        <v>45695</v>
      </c>
      <c r="C11769" s="1" t="str">
        <f t="shared" si="366"/>
        <v>February</v>
      </c>
      <c r="E11769" t="s">
        <v>309</v>
      </c>
      <c r="F11769" t="s">
        <v>75</v>
      </c>
      <c r="G11769" t="s">
        <v>29</v>
      </c>
      <c r="H11769">
        <v>5</v>
      </c>
      <c r="I11769">
        <v>32642.37</v>
      </c>
      <c r="J11769">
        <v>0.05</v>
      </c>
      <c r="K11769">
        <v>155051.26</v>
      </c>
      <c r="L11769" t="s">
        <v>17</v>
      </c>
      <c r="M11769" t="s">
        <v>18</v>
      </c>
      <c r="N11769">
        <f t="shared" si="367"/>
        <v>2025</v>
      </c>
    </row>
    <row r="11770" spans="1:14" x14ac:dyDescent="0.3">
      <c r="A11770" t="s">
        <v>11876</v>
      </c>
      <c r="B11770" s="1">
        <v>45697</v>
      </c>
      <c r="C11770" s="1" t="str">
        <f t="shared" si="366"/>
        <v>February</v>
      </c>
      <c r="E11770" t="s">
        <v>254</v>
      </c>
      <c r="F11770" t="s">
        <v>83</v>
      </c>
      <c r="G11770" t="s">
        <v>23</v>
      </c>
      <c r="H11770">
        <v>1</v>
      </c>
      <c r="I11770">
        <v>37298.29</v>
      </c>
      <c r="J11770">
        <v>0.1</v>
      </c>
      <c r="K11770">
        <v>33568.46</v>
      </c>
      <c r="L11770" t="s">
        <v>17</v>
      </c>
      <c r="M11770" t="s">
        <v>30</v>
      </c>
      <c r="N11770">
        <f t="shared" si="367"/>
        <v>2025</v>
      </c>
    </row>
    <row r="11771" spans="1:14" x14ac:dyDescent="0.3">
      <c r="A11771" t="s">
        <v>9937</v>
      </c>
      <c r="B11771" s="1">
        <v>45699</v>
      </c>
      <c r="C11771" s="1" t="str">
        <f t="shared" si="366"/>
        <v>February</v>
      </c>
      <c r="E11771" t="s">
        <v>65</v>
      </c>
      <c r="F11771" t="s">
        <v>46</v>
      </c>
      <c r="G11771" t="s">
        <v>23</v>
      </c>
      <c r="H11771">
        <v>4</v>
      </c>
      <c r="I11771">
        <v>41690.080000000002</v>
      </c>
      <c r="J11771">
        <v>0</v>
      </c>
      <c r="K11771">
        <v>166760.32000000001</v>
      </c>
      <c r="L11771" t="s">
        <v>51</v>
      </c>
      <c r="M11771" t="s">
        <v>24</v>
      </c>
      <c r="N11771">
        <f t="shared" si="367"/>
        <v>2025</v>
      </c>
    </row>
    <row r="11772" spans="1:14" x14ac:dyDescent="0.3">
      <c r="A11772" t="s">
        <v>9313</v>
      </c>
      <c r="B11772" s="1">
        <v>45700</v>
      </c>
      <c r="C11772" s="1" t="str">
        <f t="shared" si="366"/>
        <v>February</v>
      </c>
      <c r="E11772" t="s">
        <v>14</v>
      </c>
      <c r="F11772" t="s">
        <v>15</v>
      </c>
      <c r="G11772" t="s">
        <v>16</v>
      </c>
      <c r="H11772">
        <v>1</v>
      </c>
      <c r="I11772">
        <v>10134</v>
      </c>
      <c r="J11772">
        <v>0</v>
      </c>
      <c r="K11772">
        <v>10134</v>
      </c>
      <c r="L11772" t="s">
        <v>17</v>
      </c>
      <c r="M11772" t="s">
        <v>18</v>
      </c>
      <c r="N11772">
        <f t="shared" si="367"/>
        <v>2025</v>
      </c>
    </row>
    <row r="11773" spans="1:14" x14ac:dyDescent="0.3">
      <c r="A11773" t="s">
        <v>11200</v>
      </c>
      <c r="B11773" s="1">
        <v>45703</v>
      </c>
      <c r="C11773" s="1" t="str">
        <f t="shared" si="366"/>
        <v>February</v>
      </c>
      <c r="E11773" t="s">
        <v>232</v>
      </c>
      <c r="F11773" t="s">
        <v>28</v>
      </c>
      <c r="G11773" t="s">
        <v>29</v>
      </c>
      <c r="H11773">
        <v>5</v>
      </c>
      <c r="I11773">
        <v>39526.589999999997</v>
      </c>
      <c r="J11773">
        <v>0.2</v>
      </c>
      <c r="K11773">
        <v>158106.35999999999</v>
      </c>
      <c r="L11773" t="s">
        <v>42</v>
      </c>
      <c r="M11773" t="s">
        <v>30</v>
      </c>
      <c r="N11773">
        <f t="shared" si="367"/>
        <v>2025</v>
      </c>
    </row>
    <row r="11774" spans="1:14" x14ac:dyDescent="0.3">
      <c r="A11774" t="s">
        <v>6622</v>
      </c>
      <c r="B11774" s="1">
        <v>45703</v>
      </c>
      <c r="C11774" s="1" t="str">
        <f t="shared" si="366"/>
        <v>February</v>
      </c>
      <c r="E11774" t="s">
        <v>21</v>
      </c>
      <c r="F11774" t="s">
        <v>22</v>
      </c>
      <c r="G11774" t="s">
        <v>23</v>
      </c>
      <c r="H11774">
        <v>5</v>
      </c>
      <c r="I11774">
        <v>5476.77</v>
      </c>
      <c r="J11774">
        <v>0</v>
      </c>
      <c r="K11774">
        <v>27383.85</v>
      </c>
      <c r="L11774" t="s">
        <v>17</v>
      </c>
      <c r="M11774" t="s">
        <v>52</v>
      </c>
      <c r="N11774">
        <f t="shared" si="367"/>
        <v>2025</v>
      </c>
    </row>
    <row r="11775" spans="1:14" x14ac:dyDescent="0.3">
      <c r="A11775" t="s">
        <v>12224</v>
      </c>
      <c r="B11775" s="1">
        <v>45705</v>
      </c>
      <c r="C11775" s="1" t="str">
        <f t="shared" si="366"/>
        <v>February</v>
      </c>
      <c r="E11775" t="s">
        <v>33</v>
      </c>
      <c r="F11775" t="s">
        <v>34</v>
      </c>
      <c r="G11775" t="s">
        <v>29</v>
      </c>
      <c r="H11775">
        <v>4</v>
      </c>
      <c r="I11775">
        <v>45123.4</v>
      </c>
      <c r="J11775">
        <v>0.05</v>
      </c>
      <c r="K11775">
        <v>171468.92</v>
      </c>
      <c r="L11775" t="s">
        <v>51</v>
      </c>
      <c r="M11775" t="s">
        <v>52</v>
      </c>
      <c r="N11775">
        <f t="shared" si="367"/>
        <v>2025</v>
      </c>
    </row>
    <row r="11776" spans="1:14" x14ac:dyDescent="0.3">
      <c r="A11776" t="s">
        <v>361</v>
      </c>
      <c r="B11776" s="1">
        <v>45706</v>
      </c>
      <c r="C11776" s="1" t="str">
        <f t="shared" si="366"/>
        <v>February</v>
      </c>
      <c r="E11776" t="s">
        <v>41</v>
      </c>
      <c r="F11776" t="s">
        <v>22</v>
      </c>
      <c r="G11776" t="s">
        <v>23</v>
      </c>
      <c r="H11776">
        <v>2</v>
      </c>
      <c r="I11776">
        <v>21869.34</v>
      </c>
      <c r="J11776">
        <v>0.1</v>
      </c>
      <c r="K11776">
        <v>39364.81</v>
      </c>
      <c r="L11776" t="s">
        <v>17</v>
      </c>
      <c r="M11776" t="s">
        <v>30</v>
      </c>
      <c r="N11776">
        <f t="shared" si="367"/>
        <v>2025</v>
      </c>
    </row>
    <row r="11777" spans="1:14" x14ac:dyDescent="0.3">
      <c r="A11777" t="s">
        <v>15419</v>
      </c>
      <c r="B11777" s="1">
        <v>45706</v>
      </c>
      <c r="C11777" s="1" t="str">
        <f t="shared" si="366"/>
        <v>February</v>
      </c>
      <c r="E11777" t="s">
        <v>653</v>
      </c>
      <c r="F11777" t="s">
        <v>79</v>
      </c>
      <c r="G11777" t="s">
        <v>29</v>
      </c>
      <c r="H11777">
        <v>1</v>
      </c>
      <c r="J11777">
        <v>0.1</v>
      </c>
      <c r="K11777">
        <v>26718.36</v>
      </c>
      <c r="L11777" t="s">
        <v>17</v>
      </c>
      <c r="M11777" t="s">
        <v>30</v>
      </c>
      <c r="N11777">
        <f t="shared" si="367"/>
        <v>2025</v>
      </c>
    </row>
    <row r="11778" spans="1:14" x14ac:dyDescent="0.3">
      <c r="A11778" t="s">
        <v>10095</v>
      </c>
      <c r="B11778" s="1">
        <v>45708</v>
      </c>
      <c r="C11778" s="1" t="str">
        <f t="shared" ref="C11778:C11841" si="368">IF(B11778="","",TEXT(B11778,"mmmm"))</f>
        <v>February</v>
      </c>
      <c r="E11778" t="s">
        <v>96</v>
      </c>
      <c r="F11778" t="s">
        <v>38</v>
      </c>
      <c r="G11778" t="s">
        <v>29</v>
      </c>
      <c r="H11778">
        <v>3</v>
      </c>
      <c r="I11778">
        <v>22354.54</v>
      </c>
      <c r="J11778">
        <v>0.1</v>
      </c>
      <c r="K11778">
        <v>60357.26</v>
      </c>
      <c r="L11778" t="s">
        <v>42</v>
      </c>
      <c r="M11778" t="s">
        <v>18</v>
      </c>
      <c r="N11778">
        <f t="shared" ref="N11778:N11841" si="369">IF(B11778="","",YEAR(B11778))</f>
        <v>2025</v>
      </c>
    </row>
    <row r="11779" spans="1:14" x14ac:dyDescent="0.3">
      <c r="A11779" t="s">
        <v>998</v>
      </c>
      <c r="B11779" s="1">
        <v>45708</v>
      </c>
      <c r="C11779" s="1" t="str">
        <f t="shared" si="368"/>
        <v>February</v>
      </c>
      <c r="E11779" t="s">
        <v>640</v>
      </c>
      <c r="F11779" t="s">
        <v>50</v>
      </c>
      <c r="G11779" t="s">
        <v>29</v>
      </c>
      <c r="H11779">
        <v>2</v>
      </c>
      <c r="I11779">
        <v>7636.18</v>
      </c>
      <c r="J11779">
        <v>0.15</v>
      </c>
      <c r="K11779">
        <v>12981.51</v>
      </c>
      <c r="L11779" t="s">
        <v>51</v>
      </c>
      <c r="M11779" t="s">
        <v>52</v>
      </c>
      <c r="N11779">
        <f t="shared" si="369"/>
        <v>2025</v>
      </c>
    </row>
    <row r="11780" spans="1:14" x14ac:dyDescent="0.3">
      <c r="A11780" t="s">
        <v>5717</v>
      </c>
      <c r="B11780" s="1">
        <v>45708</v>
      </c>
      <c r="C11780" s="1" t="str">
        <f t="shared" si="368"/>
        <v>February</v>
      </c>
      <c r="E11780" t="s">
        <v>206</v>
      </c>
      <c r="F11780" t="s">
        <v>109</v>
      </c>
      <c r="G11780" t="s">
        <v>16</v>
      </c>
      <c r="H11780">
        <v>7</v>
      </c>
      <c r="I11780">
        <v>1152.99</v>
      </c>
      <c r="J11780">
        <v>0</v>
      </c>
      <c r="K11780">
        <v>8070.93</v>
      </c>
      <c r="L11780" t="s">
        <v>51</v>
      </c>
      <c r="M11780" t="s">
        <v>52</v>
      </c>
      <c r="N11780">
        <f t="shared" si="369"/>
        <v>2025</v>
      </c>
    </row>
    <row r="11781" spans="1:14" x14ac:dyDescent="0.3">
      <c r="A11781" t="s">
        <v>12590</v>
      </c>
      <c r="B11781" s="1">
        <v>45709</v>
      </c>
      <c r="C11781" s="1" t="str">
        <f t="shared" si="368"/>
        <v>February</v>
      </c>
      <c r="E11781" t="s">
        <v>171</v>
      </c>
      <c r="F11781" t="s">
        <v>105</v>
      </c>
      <c r="G11781" t="s">
        <v>16</v>
      </c>
      <c r="H11781">
        <v>3</v>
      </c>
      <c r="I11781">
        <v>42637.08</v>
      </c>
      <c r="J11781">
        <v>0.05</v>
      </c>
      <c r="K11781">
        <v>121515.68</v>
      </c>
      <c r="L11781" t="s">
        <v>42</v>
      </c>
      <c r="M11781" t="s">
        <v>52</v>
      </c>
      <c r="N11781">
        <f t="shared" si="369"/>
        <v>2025</v>
      </c>
    </row>
    <row r="11782" spans="1:14" x14ac:dyDescent="0.3">
      <c r="A11782" t="s">
        <v>11240</v>
      </c>
      <c r="B11782" s="1">
        <v>45711</v>
      </c>
      <c r="C11782" s="1" t="str">
        <f t="shared" si="368"/>
        <v>February</v>
      </c>
      <c r="E11782" t="s">
        <v>133</v>
      </c>
      <c r="F11782" t="s">
        <v>100</v>
      </c>
      <c r="G11782" t="s">
        <v>101</v>
      </c>
      <c r="H11782">
        <v>6</v>
      </c>
      <c r="I11782">
        <v>38362.97</v>
      </c>
      <c r="J11782">
        <v>0.05</v>
      </c>
      <c r="K11782">
        <v>218668.93</v>
      </c>
      <c r="L11782" t="s">
        <v>51</v>
      </c>
      <c r="M11782" t="s">
        <v>24</v>
      </c>
      <c r="N11782">
        <f t="shared" si="369"/>
        <v>2025</v>
      </c>
    </row>
    <row r="11783" spans="1:14" x14ac:dyDescent="0.3">
      <c r="A11783" t="s">
        <v>10710</v>
      </c>
      <c r="B11783" s="1">
        <v>45715</v>
      </c>
      <c r="C11783" s="1" t="str">
        <f t="shared" si="368"/>
        <v>February</v>
      </c>
      <c r="E11783" t="s">
        <v>306</v>
      </c>
      <c r="F11783" t="s">
        <v>15</v>
      </c>
      <c r="G11783" t="s">
        <v>16</v>
      </c>
      <c r="H11783">
        <v>1</v>
      </c>
      <c r="I11783">
        <v>24401.16</v>
      </c>
      <c r="J11783">
        <v>0.2</v>
      </c>
      <c r="K11783">
        <v>19520.93</v>
      </c>
      <c r="L11783" t="s">
        <v>42</v>
      </c>
      <c r="M11783" t="s">
        <v>52</v>
      </c>
      <c r="N11783">
        <f t="shared" si="369"/>
        <v>2025</v>
      </c>
    </row>
    <row r="11784" spans="1:14" x14ac:dyDescent="0.3">
      <c r="A11784" t="s">
        <v>5374</v>
      </c>
      <c r="B11784" s="1">
        <v>45719</v>
      </c>
      <c r="C11784" s="1" t="str">
        <f t="shared" si="368"/>
        <v>March</v>
      </c>
      <c r="E11784" t="s">
        <v>949</v>
      </c>
      <c r="F11784" t="s">
        <v>38</v>
      </c>
      <c r="G11784" t="s">
        <v>29</v>
      </c>
      <c r="H11784">
        <v>6</v>
      </c>
      <c r="I11784">
        <v>49840.959999999999</v>
      </c>
      <c r="J11784">
        <v>0.05</v>
      </c>
      <c r="K11784">
        <v>284093.46999999997</v>
      </c>
      <c r="L11784" t="s">
        <v>17</v>
      </c>
      <c r="M11784" t="s">
        <v>30</v>
      </c>
      <c r="N11784">
        <f t="shared" si="369"/>
        <v>2025</v>
      </c>
    </row>
    <row r="11785" spans="1:14" x14ac:dyDescent="0.3">
      <c r="A11785" t="s">
        <v>8219</v>
      </c>
      <c r="B11785" s="1">
        <v>45720</v>
      </c>
      <c r="C11785" s="1" t="str">
        <f t="shared" si="368"/>
        <v>March</v>
      </c>
      <c r="E11785" t="s">
        <v>112</v>
      </c>
      <c r="F11785" t="s">
        <v>34</v>
      </c>
      <c r="G11785" t="s">
        <v>29</v>
      </c>
      <c r="H11785">
        <v>5</v>
      </c>
      <c r="I11785">
        <v>14882.79</v>
      </c>
      <c r="J11785">
        <v>0</v>
      </c>
      <c r="K11785">
        <v>74413.95</v>
      </c>
      <c r="L11785" t="s">
        <v>51</v>
      </c>
      <c r="M11785" t="s">
        <v>18</v>
      </c>
      <c r="N11785">
        <f t="shared" si="369"/>
        <v>2025</v>
      </c>
    </row>
    <row r="11786" spans="1:14" x14ac:dyDescent="0.3">
      <c r="A11786" t="s">
        <v>2288</v>
      </c>
      <c r="B11786" s="1">
        <v>45721</v>
      </c>
      <c r="C11786" s="1" t="str">
        <f t="shared" si="368"/>
        <v>March</v>
      </c>
      <c r="E11786" t="s">
        <v>45</v>
      </c>
      <c r="F11786" t="s">
        <v>46</v>
      </c>
      <c r="G11786" t="s">
        <v>23</v>
      </c>
      <c r="H11786">
        <v>6</v>
      </c>
      <c r="I11786">
        <v>34434.58</v>
      </c>
      <c r="J11786">
        <v>0.15</v>
      </c>
      <c r="K11786">
        <v>175616.36</v>
      </c>
      <c r="L11786" t="s">
        <v>42</v>
      </c>
      <c r="M11786" t="s">
        <v>52</v>
      </c>
      <c r="N11786">
        <f t="shared" si="369"/>
        <v>2025</v>
      </c>
    </row>
    <row r="11787" spans="1:14" x14ac:dyDescent="0.3">
      <c r="A11787" t="s">
        <v>15080</v>
      </c>
      <c r="B11787" s="1">
        <v>45722</v>
      </c>
      <c r="C11787" s="1" t="str">
        <f t="shared" si="368"/>
        <v>March</v>
      </c>
      <c r="E11787" t="s">
        <v>82</v>
      </c>
      <c r="F11787" t="s">
        <v>83</v>
      </c>
      <c r="G11787" t="s">
        <v>23</v>
      </c>
      <c r="H11787">
        <v>6</v>
      </c>
      <c r="I11787">
        <v>8088.31</v>
      </c>
      <c r="J11787">
        <v>0.2</v>
      </c>
      <c r="K11787">
        <v>38823.89</v>
      </c>
      <c r="L11787" t="s">
        <v>51</v>
      </c>
      <c r="M11787" t="s">
        <v>24</v>
      </c>
      <c r="N11787">
        <f t="shared" si="369"/>
        <v>2025</v>
      </c>
    </row>
    <row r="11788" spans="1:14" x14ac:dyDescent="0.3">
      <c r="A11788" t="s">
        <v>15189</v>
      </c>
      <c r="B11788" s="1">
        <v>45724</v>
      </c>
      <c r="C11788" s="1" t="str">
        <f t="shared" si="368"/>
        <v>March</v>
      </c>
      <c r="E11788" t="s">
        <v>640</v>
      </c>
      <c r="F11788" t="s">
        <v>50</v>
      </c>
      <c r="G11788" t="s">
        <v>29</v>
      </c>
      <c r="H11788">
        <v>4</v>
      </c>
      <c r="I11788">
        <v>28956.95</v>
      </c>
      <c r="J11788">
        <v>0.15</v>
      </c>
      <c r="K11788">
        <v>98453.63</v>
      </c>
      <c r="L11788" t="s">
        <v>17</v>
      </c>
      <c r="M11788" t="s">
        <v>24</v>
      </c>
      <c r="N11788">
        <f t="shared" si="369"/>
        <v>2025</v>
      </c>
    </row>
    <row r="11789" spans="1:14" x14ac:dyDescent="0.3">
      <c r="A11789" t="s">
        <v>2893</v>
      </c>
      <c r="B11789" s="1">
        <v>45724</v>
      </c>
      <c r="C11789" s="1" t="str">
        <f t="shared" si="368"/>
        <v>March</v>
      </c>
      <c r="E11789" t="s">
        <v>88</v>
      </c>
      <c r="F11789" t="s">
        <v>28</v>
      </c>
      <c r="G11789" t="s">
        <v>29</v>
      </c>
      <c r="H11789">
        <v>6</v>
      </c>
      <c r="I11789">
        <v>9049.25</v>
      </c>
      <c r="J11789">
        <v>0.1</v>
      </c>
      <c r="K11789">
        <v>48865.95</v>
      </c>
      <c r="L11789" t="s">
        <v>17</v>
      </c>
      <c r="M11789" t="s">
        <v>30</v>
      </c>
      <c r="N11789">
        <f t="shared" si="369"/>
        <v>2025</v>
      </c>
    </row>
    <row r="11790" spans="1:14" x14ac:dyDescent="0.3">
      <c r="A11790" t="s">
        <v>11259</v>
      </c>
      <c r="B11790" s="1">
        <v>45726</v>
      </c>
      <c r="C11790" s="1" t="str">
        <f t="shared" si="368"/>
        <v>March</v>
      </c>
      <c r="E11790" t="s">
        <v>171</v>
      </c>
      <c r="F11790" t="s">
        <v>105</v>
      </c>
      <c r="G11790" t="s">
        <v>16</v>
      </c>
      <c r="H11790">
        <v>3</v>
      </c>
      <c r="I11790">
        <v>47027.21</v>
      </c>
      <c r="J11790">
        <v>0.1</v>
      </c>
      <c r="K11790">
        <v>126973.47</v>
      </c>
      <c r="L11790" t="s">
        <v>51</v>
      </c>
      <c r="M11790" t="s">
        <v>18</v>
      </c>
      <c r="N11790">
        <f t="shared" si="369"/>
        <v>2025</v>
      </c>
    </row>
    <row r="11791" spans="1:14" x14ac:dyDescent="0.3">
      <c r="A11791" t="s">
        <v>5413</v>
      </c>
      <c r="B11791" s="1">
        <v>45727</v>
      </c>
      <c r="C11791" s="1" t="str">
        <f t="shared" si="368"/>
        <v>March</v>
      </c>
      <c r="E11791" t="s">
        <v>93</v>
      </c>
      <c r="F11791" t="s">
        <v>50</v>
      </c>
      <c r="G11791" t="s">
        <v>29</v>
      </c>
      <c r="H11791">
        <v>1</v>
      </c>
      <c r="I11791">
        <v>2392.62</v>
      </c>
      <c r="J11791">
        <v>0</v>
      </c>
      <c r="K11791">
        <v>2392.62</v>
      </c>
      <c r="L11791" t="s">
        <v>42</v>
      </c>
      <c r="M11791" t="s">
        <v>18</v>
      </c>
      <c r="N11791">
        <f t="shared" si="369"/>
        <v>2025</v>
      </c>
    </row>
    <row r="11792" spans="1:14" x14ac:dyDescent="0.3">
      <c r="A11792" t="s">
        <v>13792</v>
      </c>
      <c r="B11792" s="1">
        <v>45728</v>
      </c>
      <c r="C11792" s="1" t="str">
        <f t="shared" si="368"/>
        <v>March</v>
      </c>
      <c r="E11792" t="s">
        <v>104</v>
      </c>
      <c r="F11792" t="s">
        <v>105</v>
      </c>
      <c r="G11792" t="s">
        <v>16</v>
      </c>
      <c r="H11792">
        <v>4</v>
      </c>
      <c r="I11792">
        <v>18989.62</v>
      </c>
      <c r="J11792">
        <v>0.2</v>
      </c>
      <c r="K11792">
        <v>60766.78</v>
      </c>
      <c r="L11792" t="s">
        <v>17</v>
      </c>
      <c r="M11792" t="s">
        <v>52</v>
      </c>
      <c r="N11792">
        <f t="shared" si="369"/>
        <v>2025</v>
      </c>
    </row>
    <row r="11793" spans="1:14" x14ac:dyDescent="0.3">
      <c r="A11793" t="s">
        <v>14858</v>
      </c>
      <c r="B11793" s="1">
        <v>45729</v>
      </c>
      <c r="C11793" s="1" t="str">
        <f t="shared" si="368"/>
        <v>March</v>
      </c>
      <c r="E11793" t="s">
        <v>194</v>
      </c>
      <c r="F11793" t="s">
        <v>100</v>
      </c>
      <c r="G11793" t="s">
        <v>101</v>
      </c>
      <c r="H11793">
        <v>3</v>
      </c>
      <c r="I11793">
        <v>10360.030000000001</v>
      </c>
      <c r="J11793">
        <v>0.1</v>
      </c>
      <c r="K11793">
        <v>27972.080000000002</v>
      </c>
      <c r="L11793" t="s">
        <v>42</v>
      </c>
      <c r="M11793" t="s">
        <v>24</v>
      </c>
      <c r="N11793">
        <f t="shared" si="369"/>
        <v>2025</v>
      </c>
    </row>
    <row r="11794" spans="1:14" x14ac:dyDescent="0.3">
      <c r="A11794" t="s">
        <v>11374</v>
      </c>
      <c r="B11794" s="1">
        <v>45731</v>
      </c>
      <c r="C11794" s="1" t="str">
        <f t="shared" si="368"/>
        <v>March</v>
      </c>
      <c r="E11794" t="s">
        <v>261</v>
      </c>
      <c r="F11794" t="s">
        <v>109</v>
      </c>
      <c r="G11794" t="s">
        <v>16</v>
      </c>
      <c r="H11794">
        <v>7</v>
      </c>
      <c r="I11794">
        <v>14688.6</v>
      </c>
      <c r="J11794">
        <v>0.05</v>
      </c>
      <c r="K11794">
        <v>97679.19</v>
      </c>
      <c r="L11794" t="s">
        <v>51</v>
      </c>
      <c r="M11794" t="s">
        <v>52</v>
      </c>
      <c r="N11794">
        <f t="shared" si="369"/>
        <v>2025</v>
      </c>
    </row>
    <row r="11795" spans="1:14" x14ac:dyDescent="0.3">
      <c r="A11795" t="s">
        <v>1319</v>
      </c>
      <c r="B11795" s="1">
        <v>45731</v>
      </c>
      <c r="C11795" s="1" t="str">
        <f t="shared" si="368"/>
        <v>March</v>
      </c>
      <c r="E11795" t="s">
        <v>453</v>
      </c>
      <c r="F11795" t="s">
        <v>75</v>
      </c>
      <c r="G11795" t="s">
        <v>29</v>
      </c>
      <c r="H11795">
        <v>5</v>
      </c>
      <c r="I11795">
        <v>18915.89</v>
      </c>
      <c r="J11795">
        <v>0.05</v>
      </c>
      <c r="K11795">
        <v>89850.48</v>
      </c>
      <c r="L11795" t="s">
        <v>51</v>
      </c>
      <c r="M11795" t="s">
        <v>18</v>
      </c>
      <c r="N11795">
        <f t="shared" si="369"/>
        <v>2025</v>
      </c>
    </row>
    <row r="11796" spans="1:14" x14ac:dyDescent="0.3">
      <c r="A11796" t="s">
        <v>6151</v>
      </c>
      <c r="B11796" s="1">
        <v>45732</v>
      </c>
      <c r="C11796" s="1" t="str">
        <f t="shared" si="368"/>
        <v>March</v>
      </c>
      <c r="E11796" t="s">
        <v>140</v>
      </c>
      <c r="F11796" t="s">
        <v>105</v>
      </c>
      <c r="G11796" t="s">
        <v>16</v>
      </c>
      <c r="H11796">
        <v>2</v>
      </c>
      <c r="I11796">
        <v>15313.42</v>
      </c>
      <c r="J11796">
        <v>0.05</v>
      </c>
      <c r="K11796">
        <v>29095.5</v>
      </c>
      <c r="L11796" t="s">
        <v>42</v>
      </c>
      <c r="M11796" t="s">
        <v>24</v>
      </c>
      <c r="N11796">
        <f t="shared" si="369"/>
        <v>2025</v>
      </c>
    </row>
    <row r="11797" spans="1:14" x14ac:dyDescent="0.3">
      <c r="A11797" t="s">
        <v>1364</v>
      </c>
      <c r="B11797" s="1">
        <v>45733</v>
      </c>
      <c r="C11797" s="1" t="str">
        <f t="shared" si="368"/>
        <v>March</v>
      </c>
      <c r="E11797" t="s">
        <v>112</v>
      </c>
      <c r="F11797" t="s">
        <v>34</v>
      </c>
      <c r="G11797" t="s">
        <v>29</v>
      </c>
      <c r="H11797">
        <v>6</v>
      </c>
      <c r="I11797">
        <v>5465.46</v>
      </c>
      <c r="J11797">
        <v>0.2</v>
      </c>
      <c r="K11797">
        <v>26234.21</v>
      </c>
      <c r="L11797" t="s">
        <v>42</v>
      </c>
      <c r="M11797" t="s">
        <v>30</v>
      </c>
      <c r="N11797">
        <f t="shared" si="369"/>
        <v>2025</v>
      </c>
    </row>
    <row r="11798" spans="1:14" x14ac:dyDescent="0.3">
      <c r="A11798" t="s">
        <v>1030</v>
      </c>
      <c r="B11798" s="1">
        <v>45738</v>
      </c>
      <c r="C11798" s="1" t="str">
        <f t="shared" si="368"/>
        <v>March</v>
      </c>
      <c r="E11798" t="s">
        <v>179</v>
      </c>
      <c r="F11798" t="s">
        <v>100</v>
      </c>
      <c r="G11798" t="s">
        <v>101</v>
      </c>
      <c r="H11798">
        <v>2</v>
      </c>
      <c r="I11798">
        <v>14122.52</v>
      </c>
      <c r="J11798">
        <v>0.05</v>
      </c>
      <c r="K11798">
        <v>26832.79</v>
      </c>
      <c r="L11798" t="s">
        <v>17</v>
      </c>
      <c r="M11798" t="s">
        <v>18</v>
      </c>
      <c r="N11798">
        <f t="shared" si="369"/>
        <v>2025</v>
      </c>
    </row>
    <row r="11799" spans="1:14" x14ac:dyDescent="0.3">
      <c r="A11799" t="s">
        <v>7279</v>
      </c>
      <c r="B11799" s="1">
        <v>45739</v>
      </c>
      <c r="C11799" s="1" t="str">
        <f t="shared" si="368"/>
        <v>March</v>
      </c>
      <c r="E11799" t="s">
        <v>325</v>
      </c>
      <c r="F11799" t="s">
        <v>83</v>
      </c>
      <c r="G11799" t="s">
        <v>23</v>
      </c>
      <c r="H11799">
        <v>3</v>
      </c>
      <c r="I11799">
        <v>41483.93</v>
      </c>
      <c r="J11799">
        <v>0</v>
      </c>
      <c r="K11799">
        <v>124451.79</v>
      </c>
      <c r="L11799" t="s">
        <v>42</v>
      </c>
      <c r="M11799" t="s">
        <v>24</v>
      </c>
      <c r="N11799">
        <f t="shared" si="369"/>
        <v>2025</v>
      </c>
    </row>
    <row r="11800" spans="1:14" x14ac:dyDescent="0.3">
      <c r="A11800" t="s">
        <v>8422</v>
      </c>
      <c r="B11800" s="1">
        <v>45742</v>
      </c>
      <c r="C11800" s="1" t="str">
        <f t="shared" si="368"/>
        <v>March</v>
      </c>
      <c r="E11800" t="s">
        <v>45</v>
      </c>
      <c r="F11800" t="s">
        <v>46</v>
      </c>
      <c r="G11800" t="s">
        <v>23</v>
      </c>
      <c r="H11800">
        <v>3</v>
      </c>
      <c r="J11800">
        <v>0.2</v>
      </c>
      <c r="K11800">
        <v>95797.99</v>
      </c>
      <c r="L11800" t="s">
        <v>42</v>
      </c>
      <c r="M11800" t="s">
        <v>30</v>
      </c>
      <c r="N11800">
        <f t="shared" si="369"/>
        <v>2025</v>
      </c>
    </row>
    <row r="11801" spans="1:14" x14ac:dyDescent="0.3">
      <c r="A11801" t="s">
        <v>8782</v>
      </c>
      <c r="B11801" s="1">
        <v>45742</v>
      </c>
      <c r="C11801" s="1" t="str">
        <f t="shared" si="368"/>
        <v>March</v>
      </c>
      <c r="E11801" t="s">
        <v>251</v>
      </c>
      <c r="F11801" t="s">
        <v>109</v>
      </c>
      <c r="G11801" t="s">
        <v>16</v>
      </c>
      <c r="H11801">
        <v>2</v>
      </c>
      <c r="I11801">
        <v>3804.62</v>
      </c>
      <c r="J11801">
        <v>0.2</v>
      </c>
      <c r="K11801">
        <v>6087.39</v>
      </c>
      <c r="L11801" t="s">
        <v>42</v>
      </c>
      <c r="M11801" t="s">
        <v>30</v>
      </c>
      <c r="N11801">
        <f t="shared" si="369"/>
        <v>2025</v>
      </c>
    </row>
    <row r="11802" spans="1:14" x14ac:dyDescent="0.3">
      <c r="A11802" t="s">
        <v>478</v>
      </c>
      <c r="B11802" s="1">
        <v>45747</v>
      </c>
      <c r="C11802" s="1" t="str">
        <f t="shared" si="368"/>
        <v>March</v>
      </c>
      <c r="E11802" t="s">
        <v>427</v>
      </c>
      <c r="F11802" t="s">
        <v>59</v>
      </c>
      <c r="G11802" t="s">
        <v>29</v>
      </c>
      <c r="H11802">
        <v>4</v>
      </c>
      <c r="I11802">
        <v>3916.87</v>
      </c>
      <c r="J11802">
        <v>0.15</v>
      </c>
      <c r="K11802">
        <v>13317.36</v>
      </c>
      <c r="L11802" t="s">
        <v>51</v>
      </c>
      <c r="M11802" t="s">
        <v>24</v>
      </c>
      <c r="N11802">
        <f t="shared" si="369"/>
        <v>2025</v>
      </c>
    </row>
    <row r="11803" spans="1:14" x14ac:dyDescent="0.3">
      <c r="A11803" t="s">
        <v>11830</v>
      </c>
      <c r="B11803" s="1">
        <v>45752</v>
      </c>
      <c r="C11803" s="1" t="str">
        <f t="shared" si="368"/>
        <v>April</v>
      </c>
      <c r="E11803" t="s">
        <v>151</v>
      </c>
      <c r="F11803" t="s">
        <v>75</v>
      </c>
      <c r="G11803" t="s">
        <v>29</v>
      </c>
      <c r="H11803">
        <v>1</v>
      </c>
      <c r="I11803">
        <v>222.06</v>
      </c>
      <c r="J11803">
        <v>0.05</v>
      </c>
      <c r="K11803">
        <v>210.96</v>
      </c>
      <c r="L11803" t="s">
        <v>17</v>
      </c>
      <c r="M11803" t="s">
        <v>24</v>
      </c>
      <c r="N11803">
        <f t="shared" si="369"/>
        <v>2025</v>
      </c>
    </row>
    <row r="11804" spans="1:14" x14ac:dyDescent="0.3">
      <c r="A11804" t="s">
        <v>9647</v>
      </c>
      <c r="B11804" s="1">
        <v>45753</v>
      </c>
      <c r="C11804" s="1" t="str">
        <f t="shared" si="368"/>
        <v>April</v>
      </c>
      <c r="E11804" t="s">
        <v>243</v>
      </c>
      <c r="F11804" t="s">
        <v>79</v>
      </c>
      <c r="G11804" t="s">
        <v>29</v>
      </c>
      <c r="H11804">
        <v>1</v>
      </c>
      <c r="I11804">
        <v>9298.27</v>
      </c>
      <c r="J11804">
        <v>0.1</v>
      </c>
      <c r="K11804">
        <v>8368.44</v>
      </c>
      <c r="L11804" t="s">
        <v>42</v>
      </c>
      <c r="M11804" t="s">
        <v>30</v>
      </c>
      <c r="N11804">
        <f t="shared" si="369"/>
        <v>2025</v>
      </c>
    </row>
    <row r="11805" spans="1:14" x14ac:dyDescent="0.3">
      <c r="A11805" t="s">
        <v>10782</v>
      </c>
      <c r="B11805" s="1">
        <v>45756</v>
      </c>
      <c r="C11805" s="1" t="str">
        <f t="shared" si="368"/>
        <v>April</v>
      </c>
      <c r="E11805" t="s">
        <v>194</v>
      </c>
      <c r="F11805" t="s">
        <v>100</v>
      </c>
      <c r="G11805" t="s">
        <v>101</v>
      </c>
      <c r="H11805">
        <v>3</v>
      </c>
      <c r="I11805">
        <v>3671.82</v>
      </c>
      <c r="J11805">
        <v>0.1</v>
      </c>
      <c r="K11805">
        <v>9913.91</v>
      </c>
      <c r="L11805" t="s">
        <v>51</v>
      </c>
      <c r="M11805" t="s">
        <v>18</v>
      </c>
      <c r="N11805">
        <f t="shared" si="369"/>
        <v>2025</v>
      </c>
    </row>
    <row r="11806" spans="1:14" x14ac:dyDescent="0.3">
      <c r="A11806" t="s">
        <v>13469</v>
      </c>
      <c r="B11806" s="1">
        <v>45758</v>
      </c>
      <c r="C11806" s="1" t="str">
        <f t="shared" si="368"/>
        <v>April</v>
      </c>
      <c r="E11806" t="s">
        <v>88</v>
      </c>
      <c r="F11806" t="s">
        <v>28</v>
      </c>
      <c r="G11806" t="s">
        <v>29</v>
      </c>
      <c r="H11806">
        <v>6</v>
      </c>
      <c r="I11806">
        <v>12107.2</v>
      </c>
      <c r="J11806">
        <v>0</v>
      </c>
      <c r="K11806">
        <v>72643.199999999997</v>
      </c>
      <c r="L11806" s="2" t="s">
        <v>15508</v>
      </c>
      <c r="M11806" t="s">
        <v>24</v>
      </c>
      <c r="N11806">
        <f t="shared" si="369"/>
        <v>2025</v>
      </c>
    </row>
    <row r="11807" spans="1:14" x14ac:dyDescent="0.3">
      <c r="A11807" t="s">
        <v>11794</v>
      </c>
      <c r="B11807" s="1">
        <v>45767</v>
      </c>
      <c r="C11807" s="1" t="str">
        <f t="shared" si="368"/>
        <v>April</v>
      </c>
      <c r="E11807" t="s">
        <v>151</v>
      </c>
      <c r="F11807" t="s">
        <v>75</v>
      </c>
      <c r="G11807" t="s">
        <v>29</v>
      </c>
      <c r="H11807">
        <v>3</v>
      </c>
      <c r="I11807">
        <v>29764.74</v>
      </c>
      <c r="J11807">
        <v>0.15</v>
      </c>
      <c r="K11807">
        <v>75900.09</v>
      </c>
      <c r="L11807" t="s">
        <v>17</v>
      </c>
      <c r="M11807" t="s">
        <v>52</v>
      </c>
      <c r="N11807">
        <f t="shared" si="369"/>
        <v>2025</v>
      </c>
    </row>
    <row r="11808" spans="1:14" x14ac:dyDescent="0.3">
      <c r="A11808" t="s">
        <v>3790</v>
      </c>
      <c r="B11808" s="1">
        <v>45767</v>
      </c>
      <c r="C11808" s="1" t="str">
        <f t="shared" si="368"/>
        <v>April</v>
      </c>
      <c r="E11808" t="s">
        <v>254</v>
      </c>
      <c r="F11808" t="s">
        <v>83</v>
      </c>
      <c r="G11808" t="s">
        <v>23</v>
      </c>
      <c r="H11808">
        <v>2</v>
      </c>
      <c r="I11808">
        <v>19350.11</v>
      </c>
      <c r="J11808">
        <v>0.1</v>
      </c>
      <c r="K11808">
        <v>34830.199999999997</v>
      </c>
      <c r="L11808" t="s">
        <v>17</v>
      </c>
      <c r="M11808" t="s">
        <v>18</v>
      </c>
      <c r="N11808">
        <f t="shared" si="369"/>
        <v>2025</v>
      </c>
    </row>
    <row r="11809" spans="1:14" x14ac:dyDescent="0.3">
      <c r="A11809" t="s">
        <v>1481</v>
      </c>
      <c r="B11809" s="1">
        <v>45769</v>
      </c>
      <c r="C11809" s="1" t="str">
        <f t="shared" si="368"/>
        <v>April</v>
      </c>
      <c r="E11809" t="s">
        <v>315</v>
      </c>
      <c r="F11809" t="s">
        <v>38</v>
      </c>
      <c r="G11809" t="s">
        <v>29</v>
      </c>
      <c r="H11809">
        <v>3</v>
      </c>
      <c r="I11809">
        <v>19095.62</v>
      </c>
      <c r="J11809">
        <v>0.05</v>
      </c>
      <c r="K11809">
        <v>54422.52</v>
      </c>
      <c r="L11809" s="2" t="s">
        <v>15508</v>
      </c>
      <c r="M11809" t="s">
        <v>24</v>
      </c>
      <c r="N11809">
        <f t="shared" si="369"/>
        <v>2025</v>
      </c>
    </row>
    <row r="11810" spans="1:14" x14ac:dyDescent="0.3">
      <c r="A11810" t="s">
        <v>11293</v>
      </c>
      <c r="B11810" s="1">
        <v>45775</v>
      </c>
      <c r="C11810" s="1" t="str">
        <f t="shared" si="368"/>
        <v>April</v>
      </c>
      <c r="E11810" t="s">
        <v>309</v>
      </c>
      <c r="F11810" t="s">
        <v>75</v>
      </c>
      <c r="G11810" t="s">
        <v>29</v>
      </c>
      <c r="H11810">
        <v>5</v>
      </c>
      <c r="I11810">
        <v>32582.22</v>
      </c>
      <c r="J11810">
        <v>0</v>
      </c>
      <c r="K11810">
        <f>IF(OR(H11810=" ",I11810=" ")," ",H11810*I11810*(1-J11810))</f>
        <v>162911.1</v>
      </c>
      <c r="L11810" s="2" t="s">
        <v>15508</v>
      </c>
      <c r="M11810" t="s">
        <v>52</v>
      </c>
      <c r="N11810">
        <f t="shared" si="369"/>
        <v>2025</v>
      </c>
    </row>
    <row r="11811" spans="1:14" x14ac:dyDescent="0.3">
      <c r="A11811" t="s">
        <v>10514</v>
      </c>
      <c r="B11811" s="1">
        <v>45777</v>
      </c>
      <c r="C11811" s="1" t="str">
        <f t="shared" si="368"/>
        <v>April</v>
      </c>
      <c r="E11811" t="s">
        <v>466</v>
      </c>
      <c r="F11811" t="s">
        <v>59</v>
      </c>
      <c r="G11811" t="s">
        <v>29</v>
      </c>
      <c r="H11811">
        <v>2</v>
      </c>
      <c r="I11811">
        <v>44975.24</v>
      </c>
      <c r="J11811">
        <v>0.1</v>
      </c>
      <c r="K11811">
        <v>80955.429999999993</v>
      </c>
      <c r="L11811" t="s">
        <v>17</v>
      </c>
      <c r="M11811" t="s">
        <v>24</v>
      </c>
      <c r="N11811">
        <f t="shared" si="369"/>
        <v>2025</v>
      </c>
    </row>
    <row r="11812" spans="1:14" x14ac:dyDescent="0.3">
      <c r="A11812" t="s">
        <v>14982</v>
      </c>
      <c r="B11812" s="1">
        <v>45780</v>
      </c>
      <c r="C11812" s="1" t="str">
        <f t="shared" si="368"/>
        <v>May</v>
      </c>
      <c r="E11812" t="s">
        <v>37</v>
      </c>
      <c r="F11812" t="s">
        <v>38</v>
      </c>
      <c r="G11812" t="s">
        <v>29</v>
      </c>
      <c r="H11812">
        <v>2</v>
      </c>
      <c r="I11812">
        <v>42967.3</v>
      </c>
      <c r="J11812">
        <v>0</v>
      </c>
      <c r="K11812">
        <v>85934.6</v>
      </c>
      <c r="L11812" t="s">
        <v>51</v>
      </c>
      <c r="M11812" t="s">
        <v>18</v>
      </c>
      <c r="N11812">
        <f t="shared" si="369"/>
        <v>2025</v>
      </c>
    </row>
    <row r="11813" spans="1:14" x14ac:dyDescent="0.3">
      <c r="A11813" t="s">
        <v>1588</v>
      </c>
      <c r="B11813" s="1">
        <v>45782</v>
      </c>
      <c r="C11813" s="1" t="str">
        <f t="shared" si="368"/>
        <v>May</v>
      </c>
      <c r="E11813" t="s">
        <v>184</v>
      </c>
      <c r="F11813" t="s">
        <v>79</v>
      </c>
      <c r="G11813" t="s">
        <v>29</v>
      </c>
      <c r="H11813">
        <v>1</v>
      </c>
      <c r="I11813">
        <v>8233.41</v>
      </c>
      <c r="J11813">
        <v>0.1</v>
      </c>
      <c r="K11813">
        <v>7410.07</v>
      </c>
      <c r="L11813" t="s">
        <v>42</v>
      </c>
      <c r="M11813" t="s">
        <v>18</v>
      </c>
      <c r="N11813">
        <f t="shared" si="369"/>
        <v>2025</v>
      </c>
    </row>
    <row r="11814" spans="1:14" x14ac:dyDescent="0.3">
      <c r="A11814" t="s">
        <v>14601</v>
      </c>
      <c r="B11814" s="1">
        <v>45783</v>
      </c>
      <c r="C11814" s="1" t="str">
        <f t="shared" si="368"/>
        <v>May</v>
      </c>
      <c r="E11814" t="s">
        <v>194</v>
      </c>
      <c r="F11814" t="s">
        <v>100</v>
      </c>
      <c r="G11814" t="s">
        <v>101</v>
      </c>
      <c r="H11814">
        <v>6</v>
      </c>
      <c r="I11814">
        <v>39658.1</v>
      </c>
      <c r="J11814">
        <v>0</v>
      </c>
      <c r="K11814">
        <v>237948.6</v>
      </c>
      <c r="L11814" t="s">
        <v>42</v>
      </c>
      <c r="M11814" t="s">
        <v>18</v>
      </c>
      <c r="N11814">
        <f t="shared" si="369"/>
        <v>2025</v>
      </c>
    </row>
    <row r="11815" spans="1:14" x14ac:dyDescent="0.3">
      <c r="A11815" t="s">
        <v>10408</v>
      </c>
      <c r="B11815" s="1">
        <v>45787</v>
      </c>
      <c r="C11815" s="1" t="str">
        <f t="shared" si="368"/>
        <v>May</v>
      </c>
      <c r="E11815" t="s">
        <v>640</v>
      </c>
      <c r="F11815" t="s">
        <v>50</v>
      </c>
      <c r="G11815" t="s">
        <v>29</v>
      </c>
      <c r="H11815">
        <v>6</v>
      </c>
      <c r="I11815">
        <v>40614.239999999998</v>
      </c>
      <c r="J11815">
        <v>0.15</v>
      </c>
      <c r="K11815">
        <v>207132.62</v>
      </c>
      <c r="L11815" t="s">
        <v>42</v>
      </c>
      <c r="M11815" t="s">
        <v>18</v>
      </c>
      <c r="N11815">
        <f t="shared" si="369"/>
        <v>2025</v>
      </c>
    </row>
    <row r="11816" spans="1:14" x14ac:dyDescent="0.3">
      <c r="A11816" t="s">
        <v>4059</v>
      </c>
      <c r="B11816" s="1">
        <v>45787</v>
      </c>
      <c r="C11816" s="1" t="str">
        <f t="shared" si="368"/>
        <v>May</v>
      </c>
      <c r="E11816" t="s">
        <v>104</v>
      </c>
      <c r="F11816" t="s">
        <v>105</v>
      </c>
      <c r="G11816" t="s">
        <v>16</v>
      </c>
      <c r="H11816">
        <v>5</v>
      </c>
      <c r="I11816">
        <v>2514.4499999999998</v>
      </c>
      <c r="J11816">
        <v>0.1</v>
      </c>
      <c r="K11816">
        <v>11315.02</v>
      </c>
      <c r="L11816" t="s">
        <v>51</v>
      </c>
      <c r="M11816" t="s">
        <v>52</v>
      </c>
      <c r="N11816">
        <f t="shared" si="369"/>
        <v>2025</v>
      </c>
    </row>
    <row r="11817" spans="1:14" x14ac:dyDescent="0.3">
      <c r="A11817" t="s">
        <v>6681</v>
      </c>
      <c r="B11817" s="1">
        <v>45789</v>
      </c>
      <c r="C11817" s="1" t="str">
        <f t="shared" si="368"/>
        <v>May</v>
      </c>
      <c r="E11817" t="s">
        <v>261</v>
      </c>
      <c r="F11817" t="s">
        <v>109</v>
      </c>
      <c r="G11817" t="s">
        <v>16</v>
      </c>
      <c r="H11817">
        <v>5</v>
      </c>
      <c r="I11817">
        <v>17508.72</v>
      </c>
      <c r="J11817">
        <v>0.15</v>
      </c>
      <c r="K11817">
        <v>74412.06</v>
      </c>
      <c r="L11817" t="s">
        <v>51</v>
      </c>
      <c r="M11817" t="s">
        <v>18</v>
      </c>
      <c r="N11817">
        <f t="shared" si="369"/>
        <v>2025</v>
      </c>
    </row>
    <row r="11818" spans="1:14" x14ac:dyDescent="0.3">
      <c r="A11818" t="s">
        <v>6746</v>
      </c>
      <c r="B11818" s="1">
        <v>45791</v>
      </c>
      <c r="C11818" s="1" t="str">
        <f t="shared" si="368"/>
        <v>May</v>
      </c>
      <c r="E11818" t="s">
        <v>254</v>
      </c>
      <c r="F11818" t="s">
        <v>83</v>
      </c>
      <c r="G11818" t="s">
        <v>23</v>
      </c>
      <c r="H11818">
        <v>1</v>
      </c>
      <c r="I11818">
        <v>19871.099999999999</v>
      </c>
      <c r="J11818">
        <v>0</v>
      </c>
      <c r="K11818">
        <v>19871.099999999999</v>
      </c>
      <c r="L11818" t="s">
        <v>51</v>
      </c>
      <c r="M11818" t="s">
        <v>24</v>
      </c>
      <c r="N11818">
        <f t="shared" si="369"/>
        <v>2025</v>
      </c>
    </row>
    <row r="11819" spans="1:14" x14ac:dyDescent="0.3">
      <c r="A11819" t="s">
        <v>10912</v>
      </c>
      <c r="B11819" s="1">
        <v>45792</v>
      </c>
      <c r="C11819" s="1" t="str">
        <f t="shared" si="368"/>
        <v>May</v>
      </c>
      <c r="E11819" t="s">
        <v>427</v>
      </c>
      <c r="F11819" t="s">
        <v>59</v>
      </c>
      <c r="G11819" t="s">
        <v>29</v>
      </c>
      <c r="H11819">
        <v>2</v>
      </c>
      <c r="I11819">
        <v>3926.21</v>
      </c>
      <c r="J11819">
        <v>0.15</v>
      </c>
      <c r="K11819">
        <v>6674.56</v>
      </c>
      <c r="L11819" t="s">
        <v>42</v>
      </c>
      <c r="M11819" t="s">
        <v>24</v>
      </c>
      <c r="N11819">
        <f t="shared" si="369"/>
        <v>2025</v>
      </c>
    </row>
    <row r="11820" spans="1:14" x14ac:dyDescent="0.3">
      <c r="A11820" t="s">
        <v>9169</v>
      </c>
      <c r="B11820" s="1">
        <v>45794</v>
      </c>
      <c r="C11820" s="1" t="str">
        <f t="shared" si="368"/>
        <v>May</v>
      </c>
      <c r="E11820" t="s">
        <v>306</v>
      </c>
      <c r="F11820" t="s">
        <v>15</v>
      </c>
      <c r="G11820" t="s">
        <v>16</v>
      </c>
      <c r="H11820">
        <v>1</v>
      </c>
      <c r="I11820">
        <v>40725.57</v>
      </c>
      <c r="J11820">
        <v>0.1</v>
      </c>
      <c r="K11820">
        <v>36653.01</v>
      </c>
      <c r="L11820" t="s">
        <v>42</v>
      </c>
      <c r="M11820" t="s">
        <v>52</v>
      </c>
      <c r="N11820">
        <f t="shared" si="369"/>
        <v>2025</v>
      </c>
    </row>
    <row r="11821" spans="1:14" x14ac:dyDescent="0.3">
      <c r="A11821" t="s">
        <v>7939</v>
      </c>
      <c r="B11821" s="1">
        <v>45794</v>
      </c>
      <c r="C11821" s="1" t="str">
        <f t="shared" si="368"/>
        <v>May</v>
      </c>
      <c r="E11821" t="s">
        <v>290</v>
      </c>
      <c r="F11821" t="s">
        <v>34</v>
      </c>
      <c r="G11821" t="s">
        <v>29</v>
      </c>
      <c r="H11821">
        <v>1</v>
      </c>
      <c r="I11821">
        <v>23908.19</v>
      </c>
      <c r="J11821">
        <v>0</v>
      </c>
      <c r="K11821">
        <v>23908.19</v>
      </c>
      <c r="L11821" t="s">
        <v>42</v>
      </c>
      <c r="M11821" t="s">
        <v>18</v>
      </c>
      <c r="N11821">
        <f t="shared" si="369"/>
        <v>2025</v>
      </c>
    </row>
    <row r="11822" spans="1:14" x14ac:dyDescent="0.3">
      <c r="A11822" t="s">
        <v>10254</v>
      </c>
      <c r="B11822" s="1">
        <v>45797</v>
      </c>
      <c r="C11822" s="1" t="str">
        <f t="shared" si="368"/>
        <v>May</v>
      </c>
      <c r="E11822" t="s">
        <v>272</v>
      </c>
      <c r="F11822" t="s">
        <v>79</v>
      </c>
      <c r="G11822" t="s">
        <v>29</v>
      </c>
      <c r="H11822">
        <v>6</v>
      </c>
      <c r="I11822">
        <v>4349.58</v>
      </c>
      <c r="J11822">
        <v>0.05</v>
      </c>
      <c r="K11822">
        <v>24792.61</v>
      </c>
      <c r="L11822" t="s">
        <v>51</v>
      </c>
      <c r="M11822" t="s">
        <v>18</v>
      </c>
      <c r="N11822">
        <f t="shared" si="369"/>
        <v>2025</v>
      </c>
    </row>
    <row r="11823" spans="1:14" x14ac:dyDescent="0.3">
      <c r="A11823" t="s">
        <v>12856</v>
      </c>
      <c r="B11823" s="1">
        <v>45797</v>
      </c>
      <c r="C11823" s="1" t="str">
        <f t="shared" si="368"/>
        <v>May</v>
      </c>
      <c r="E11823" t="s">
        <v>211</v>
      </c>
      <c r="F11823" t="s">
        <v>22</v>
      </c>
      <c r="G11823" t="s">
        <v>23</v>
      </c>
      <c r="H11823">
        <v>1</v>
      </c>
      <c r="I11823">
        <v>13747.81</v>
      </c>
      <c r="J11823">
        <v>0.15</v>
      </c>
      <c r="K11823">
        <v>11685.64</v>
      </c>
      <c r="L11823" t="s">
        <v>17</v>
      </c>
      <c r="M11823" t="s">
        <v>18</v>
      </c>
      <c r="N11823">
        <f t="shared" si="369"/>
        <v>2025</v>
      </c>
    </row>
    <row r="11824" spans="1:14" x14ac:dyDescent="0.3">
      <c r="A11824" t="s">
        <v>2582</v>
      </c>
      <c r="B11824" s="1">
        <v>45798</v>
      </c>
      <c r="C11824" s="1" t="str">
        <f t="shared" si="368"/>
        <v>May</v>
      </c>
      <c r="E11824" t="s">
        <v>125</v>
      </c>
      <c r="F11824" t="s">
        <v>109</v>
      </c>
      <c r="G11824" t="s">
        <v>16</v>
      </c>
      <c r="H11824">
        <v>4</v>
      </c>
      <c r="I11824">
        <v>16327.35</v>
      </c>
      <c r="J11824">
        <v>0.1</v>
      </c>
      <c r="K11824">
        <v>58778.46</v>
      </c>
      <c r="L11824" t="s">
        <v>42</v>
      </c>
      <c r="M11824" t="s">
        <v>52</v>
      </c>
      <c r="N11824">
        <f t="shared" si="369"/>
        <v>2025</v>
      </c>
    </row>
    <row r="11825" spans="1:14" x14ac:dyDescent="0.3">
      <c r="A11825" t="s">
        <v>4962</v>
      </c>
      <c r="B11825" s="1">
        <v>45803</v>
      </c>
      <c r="C11825" s="1" t="str">
        <f t="shared" si="368"/>
        <v>May</v>
      </c>
      <c r="E11825" t="s">
        <v>130</v>
      </c>
      <c r="F11825" t="s">
        <v>50</v>
      </c>
      <c r="G11825" t="s">
        <v>29</v>
      </c>
      <c r="H11825">
        <v>2</v>
      </c>
      <c r="I11825">
        <v>24060.85</v>
      </c>
      <c r="J11825">
        <v>0.15</v>
      </c>
      <c r="K11825">
        <v>40903.440000000002</v>
      </c>
      <c r="L11825" t="s">
        <v>51</v>
      </c>
      <c r="M11825" t="s">
        <v>24</v>
      </c>
      <c r="N11825">
        <f t="shared" si="369"/>
        <v>2025</v>
      </c>
    </row>
    <row r="11826" spans="1:14" x14ac:dyDescent="0.3">
      <c r="A11826" t="s">
        <v>4895</v>
      </c>
      <c r="B11826" s="1">
        <v>45805</v>
      </c>
      <c r="C11826" s="1" t="str">
        <f t="shared" si="368"/>
        <v>May</v>
      </c>
      <c r="E11826" t="s">
        <v>290</v>
      </c>
      <c r="F11826" t="s">
        <v>34</v>
      </c>
      <c r="G11826" t="s">
        <v>29</v>
      </c>
      <c r="H11826">
        <v>1</v>
      </c>
      <c r="I11826">
        <v>38619.01</v>
      </c>
      <c r="J11826">
        <v>0.05</v>
      </c>
      <c r="K11826">
        <v>36688.06</v>
      </c>
      <c r="L11826" t="s">
        <v>51</v>
      </c>
      <c r="M11826" t="s">
        <v>18</v>
      </c>
      <c r="N11826">
        <f t="shared" si="369"/>
        <v>2025</v>
      </c>
    </row>
    <row r="11827" spans="1:14" x14ac:dyDescent="0.3">
      <c r="A11827" t="s">
        <v>15228</v>
      </c>
      <c r="B11827" s="1">
        <v>45811</v>
      </c>
      <c r="C11827" s="1" t="str">
        <f t="shared" si="368"/>
        <v>June</v>
      </c>
      <c r="E11827" t="s">
        <v>261</v>
      </c>
      <c r="F11827" t="s">
        <v>109</v>
      </c>
      <c r="G11827" t="s">
        <v>16</v>
      </c>
      <c r="H11827">
        <v>2</v>
      </c>
      <c r="I11827">
        <v>35194.080000000002</v>
      </c>
      <c r="J11827">
        <v>0.1</v>
      </c>
      <c r="K11827">
        <v>63349.34</v>
      </c>
      <c r="L11827" t="s">
        <v>42</v>
      </c>
      <c r="M11827" t="s">
        <v>24</v>
      </c>
      <c r="N11827">
        <f t="shared" si="369"/>
        <v>2025</v>
      </c>
    </row>
    <row r="11828" spans="1:14" x14ac:dyDescent="0.3">
      <c r="A11828" t="s">
        <v>11671</v>
      </c>
      <c r="B11828" s="1">
        <v>45811</v>
      </c>
      <c r="C11828" s="1" t="str">
        <f t="shared" si="368"/>
        <v>June</v>
      </c>
      <c r="E11828" t="s">
        <v>88</v>
      </c>
      <c r="F11828" t="s">
        <v>28</v>
      </c>
      <c r="G11828" t="s">
        <v>29</v>
      </c>
      <c r="H11828">
        <v>1</v>
      </c>
      <c r="I11828">
        <v>21402.92</v>
      </c>
      <c r="J11828">
        <v>0.1</v>
      </c>
      <c r="K11828">
        <v>19262.63</v>
      </c>
      <c r="L11828" t="s">
        <v>42</v>
      </c>
      <c r="M11828" t="s">
        <v>30</v>
      </c>
      <c r="N11828">
        <f t="shared" si="369"/>
        <v>2025</v>
      </c>
    </row>
    <row r="11829" spans="1:14" x14ac:dyDescent="0.3">
      <c r="A11829" t="s">
        <v>4490</v>
      </c>
      <c r="B11829" s="1">
        <v>45814</v>
      </c>
      <c r="C11829" s="1" t="str">
        <f t="shared" si="368"/>
        <v>June</v>
      </c>
      <c r="E11829" t="s">
        <v>653</v>
      </c>
      <c r="F11829" t="s">
        <v>79</v>
      </c>
      <c r="G11829" t="s">
        <v>29</v>
      </c>
      <c r="H11829">
        <v>4</v>
      </c>
      <c r="I11829">
        <v>24792.06</v>
      </c>
      <c r="J11829">
        <v>0</v>
      </c>
      <c r="K11829">
        <v>99168.24</v>
      </c>
      <c r="L11829" t="s">
        <v>51</v>
      </c>
      <c r="M11829" t="s">
        <v>30</v>
      </c>
      <c r="N11829">
        <f t="shared" si="369"/>
        <v>2025</v>
      </c>
    </row>
    <row r="11830" spans="1:14" x14ac:dyDescent="0.3">
      <c r="A11830" t="s">
        <v>13943</v>
      </c>
      <c r="B11830" s="1">
        <v>45814</v>
      </c>
      <c r="C11830" s="1" t="str">
        <f t="shared" si="368"/>
        <v>June</v>
      </c>
      <c r="E11830" t="s">
        <v>58</v>
      </c>
      <c r="F11830" t="s">
        <v>59</v>
      </c>
      <c r="G11830" t="s">
        <v>29</v>
      </c>
      <c r="H11830">
        <v>6</v>
      </c>
      <c r="I11830">
        <v>1643.76</v>
      </c>
      <c r="J11830">
        <v>0.1</v>
      </c>
      <c r="K11830">
        <v>8876.2999999999993</v>
      </c>
      <c r="L11830" t="s">
        <v>51</v>
      </c>
      <c r="M11830" t="s">
        <v>30</v>
      </c>
      <c r="N11830">
        <f t="shared" si="369"/>
        <v>2025</v>
      </c>
    </row>
    <row r="11831" spans="1:14" x14ac:dyDescent="0.3">
      <c r="A11831" t="s">
        <v>10896</v>
      </c>
      <c r="B11831" s="1">
        <v>45815</v>
      </c>
      <c r="C11831" s="1" t="str">
        <f t="shared" si="368"/>
        <v>June</v>
      </c>
      <c r="E11831" t="s">
        <v>166</v>
      </c>
      <c r="F11831" t="s">
        <v>155</v>
      </c>
      <c r="G11831" t="s">
        <v>101</v>
      </c>
      <c r="H11831">
        <v>3</v>
      </c>
      <c r="I11831">
        <v>9731.89</v>
      </c>
      <c r="J11831">
        <v>0.2</v>
      </c>
      <c r="K11831">
        <v>23356.54</v>
      </c>
      <c r="L11831" t="s">
        <v>42</v>
      </c>
      <c r="M11831" t="s">
        <v>30</v>
      </c>
      <c r="N11831">
        <f t="shared" si="369"/>
        <v>2025</v>
      </c>
    </row>
    <row r="11832" spans="1:14" x14ac:dyDescent="0.3">
      <c r="A11832" t="s">
        <v>5988</v>
      </c>
      <c r="B11832" s="1">
        <v>45815</v>
      </c>
      <c r="C11832" s="1" t="str">
        <f t="shared" si="368"/>
        <v>June</v>
      </c>
      <c r="E11832" t="s">
        <v>174</v>
      </c>
      <c r="F11832" t="s">
        <v>59</v>
      </c>
      <c r="G11832" t="s">
        <v>29</v>
      </c>
      <c r="H11832">
        <v>2</v>
      </c>
      <c r="I11832">
        <v>3957.76</v>
      </c>
      <c r="J11832">
        <v>0</v>
      </c>
      <c r="K11832">
        <v>7915.52</v>
      </c>
      <c r="L11832" t="s">
        <v>51</v>
      </c>
      <c r="M11832" t="s">
        <v>52</v>
      </c>
      <c r="N11832">
        <f t="shared" si="369"/>
        <v>2025</v>
      </c>
    </row>
    <row r="11833" spans="1:14" x14ac:dyDescent="0.3">
      <c r="A11833" t="s">
        <v>12276</v>
      </c>
      <c r="B11833" s="1">
        <v>45820</v>
      </c>
      <c r="C11833" s="1" t="str">
        <f t="shared" si="368"/>
        <v>June</v>
      </c>
      <c r="E11833" t="s">
        <v>184</v>
      </c>
      <c r="F11833" t="s">
        <v>79</v>
      </c>
      <c r="G11833" t="s">
        <v>29</v>
      </c>
      <c r="H11833">
        <v>6</v>
      </c>
      <c r="I11833">
        <v>22225.040000000001</v>
      </c>
      <c r="J11833">
        <v>0.05</v>
      </c>
      <c r="K11833">
        <v>126682.73</v>
      </c>
      <c r="L11833" t="s">
        <v>51</v>
      </c>
      <c r="M11833" t="s">
        <v>52</v>
      </c>
      <c r="N11833">
        <f t="shared" si="369"/>
        <v>2025</v>
      </c>
    </row>
    <row r="11834" spans="1:14" x14ac:dyDescent="0.3">
      <c r="A11834" t="s">
        <v>12182</v>
      </c>
      <c r="B11834" s="1">
        <v>45820</v>
      </c>
      <c r="C11834" s="1" t="str">
        <f t="shared" si="368"/>
        <v>June</v>
      </c>
      <c r="E11834" t="s">
        <v>486</v>
      </c>
      <c r="F11834" t="s">
        <v>75</v>
      </c>
      <c r="G11834" t="s">
        <v>29</v>
      </c>
      <c r="H11834">
        <v>1</v>
      </c>
      <c r="I11834">
        <v>33213.17</v>
      </c>
      <c r="J11834">
        <v>0</v>
      </c>
      <c r="K11834">
        <v>33213.17</v>
      </c>
      <c r="L11834" t="s">
        <v>51</v>
      </c>
      <c r="M11834" t="s">
        <v>30</v>
      </c>
      <c r="N11834">
        <f t="shared" si="369"/>
        <v>2025</v>
      </c>
    </row>
    <row r="11835" spans="1:14" x14ac:dyDescent="0.3">
      <c r="A11835" t="s">
        <v>6982</v>
      </c>
      <c r="B11835" s="1">
        <v>45822</v>
      </c>
      <c r="C11835" s="1" t="str">
        <f t="shared" si="368"/>
        <v>June</v>
      </c>
      <c r="E11835" t="s">
        <v>463</v>
      </c>
      <c r="F11835" t="s">
        <v>15</v>
      </c>
      <c r="G11835" t="s">
        <v>16</v>
      </c>
      <c r="H11835">
        <v>4</v>
      </c>
      <c r="I11835">
        <v>4148.5</v>
      </c>
      <c r="J11835">
        <v>0.15</v>
      </c>
      <c r="K11835">
        <v>14104.9</v>
      </c>
      <c r="L11835" t="s">
        <v>17</v>
      </c>
      <c r="M11835" t="s">
        <v>30</v>
      </c>
      <c r="N11835">
        <f t="shared" si="369"/>
        <v>2025</v>
      </c>
    </row>
    <row r="11836" spans="1:14" x14ac:dyDescent="0.3">
      <c r="A11836" t="s">
        <v>8576</v>
      </c>
      <c r="B11836" s="1">
        <v>45824</v>
      </c>
      <c r="C11836" s="1" t="str">
        <f t="shared" si="368"/>
        <v>June</v>
      </c>
      <c r="E11836" t="s">
        <v>146</v>
      </c>
      <c r="F11836" t="s">
        <v>38</v>
      </c>
      <c r="G11836" t="s">
        <v>29</v>
      </c>
      <c r="H11836">
        <v>5</v>
      </c>
      <c r="I11836">
        <v>873.58</v>
      </c>
      <c r="J11836">
        <v>0.2</v>
      </c>
      <c r="K11836">
        <v>3494.32</v>
      </c>
      <c r="L11836" t="s">
        <v>42</v>
      </c>
      <c r="M11836" t="s">
        <v>30</v>
      </c>
      <c r="N11836">
        <f t="shared" si="369"/>
        <v>2025</v>
      </c>
    </row>
    <row r="11837" spans="1:14" x14ac:dyDescent="0.3">
      <c r="A11837" t="s">
        <v>13834</v>
      </c>
      <c r="B11837" s="1">
        <v>45826</v>
      </c>
      <c r="C11837" s="1" t="str">
        <f t="shared" si="368"/>
        <v>June</v>
      </c>
      <c r="E11837" t="s">
        <v>21</v>
      </c>
      <c r="F11837" t="s">
        <v>22</v>
      </c>
      <c r="G11837" t="s">
        <v>23</v>
      </c>
      <c r="H11837">
        <v>6</v>
      </c>
      <c r="I11837">
        <v>30497.62</v>
      </c>
      <c r="J11837">
        <v>0</v>
      </c>
      <c r="K11837">
        <v>182985.72</v>
      </c>
      <c r="L11837" t="s">
        <v>17</v>
      </c>
      <c r="M11837" t="s">
        <v>18</v>
      </c>
      <c r="N11837">
        <f t="shared" si="369"/>
        <v>2025</v>
      </c>
    </row>
    <row r="11838" spans="1:14" x14ac:dyDescent="0.3">
      <c r="A11838" t="s">
        <v>6765</v>
      </c>
      <c r="B11838" s="1">
        <v>45826</v>
      </c>
      <c r="C11838" s="1" t="str">
        <f t="shared" si="368"/>
        <v>June</v>
      </c>
      <c r="E11838" t="s">
        <v>949</v>
      </c>
      <c r="F11838" t="s">
        <v>38</v>
      </c>
      <c r="G11838" t="s">
        <v>29</v>
      </c>
      <c r="H11838">
        <v>4</v>
      </c>
      <c r="I11838">
        <v>41244.720000000001</v>
      </c>
      <c r="J11838">
        <v>0.05</v>
      </c>
      <c r="K11838">
        <v>156729.94</v>
      </c>
      <c r="L11838" t="s">
        <v>42</v>
      </c>
      <c r="M11838" t="s">
        <v>24</v>
      </c>
      <c r="N11838">
        <f t="shared" si="369"/>
        <v>2025</v>
      </c>
    </row>
    <row r="11839" spans="1:14" x14ac:dyDescent="0.3">
      <c r="A11839" t="s">
        <v>11327</v>
      </c>
      <c r="B11839" s="1">
        <v>45827</v>
      </c>
      <c r="C11839" s="1" t="str">
        <f t="shared" si="368"/>
        <v>June</v>
      </c>
      <c r="E11839" t="s">
        <v>640</v>
      </c>
      <c r="F11839" t="s">
        <v>50</v>
      </c>
      <c r="G11839" t="s">
        <v>29</v>
      </c>
      <c r="H11839">
        <v>2</v>
      </c>
      <c r="I11839">
        <v>26784.06</v>
      </c>
      <c r="J11839">
        <v>0.2</v>
      </c>
      <c r="K11839">
        <v>42854.5</v>
      </c>
      <c r="L11839" t="s">
        <v>51</v>
      </c>
      <c r="M11839" t="s">
        <v>52</v>
      </c>
      <c r="N11839">
        <f t="shared" si="369"/>
        <v>2025</v>
      </c>
    </row>
    <row r="11840" spans="1:14" x14ac:dyDescent="0.3">
      <c r="A11840" t="s">
        <v>7727</v>
      </c>
      <c r="B11840" s="1">
        <v>45828</v>
      </c>
      <c r="C11840" s="1" t="str">
        <f t="shared" si="368"/>
        <v>June</v>
      </c>
      <c r="E11840" t="s">
        <v>171</v>
      </c>
      <c r="F11840" t="s">
        <v>105</v>
      </c>
      <c r="G11840" t="s">
        <v>16</v>
      </c>
      <c r="H11840">
        <v>4</v>
      </c>
      <c r="I11840">
        <v>4476.83</v>
      </c>
      <c r="J11840">
        <v>0.05</v>
      </c>
      <c r="K11840">
        <v>17011.95</v>
      </c>
      <c r="L11840" t="s">
        <v>51</v>
      </c>
      <c r="M11840" t="s">
        <v>18</v>
      </c>
      <c r="N11840">
        <f t="shared" si="369"/>
        <v>2025</v>
      </c>
    </row>
    <row r="11841" spans="1:14" x14ac:dyDescent="0.3">
      <c r="A11841" t="s">
        <v>1772</v>
      </c>
      <c r="B11841" s="1">
        <v>45831</v>
      </c>
      <c r="C11841" s="1" t="str">
        <f t="shared" si="368"/>
        <v>June</v>
      </c>
      <c r="E11841" t="s">
        <v>254</v>
      </c>
      <c r="F11841" t="s">
        <v>83</v>
      </c>
      <c r="G11841" t="s">
        <v>23</v>
      </c>
      <c r="H11841">
        <v>6</v>
      </c>
      <c r="I11841">
        <v>25751.53</v>
      </c>
      <c r="J11841">
        <v>0.1</v>
      </c>
      <c r="K11841">
        <v>139058.26</v>
      </c>
      <c r="L11841" t="s">
        <v>51</v>
      </c>
      <c r="M11841" t="s">
        <v>18</v>
      </c>
      <c r="N11841">
        <f t="shared" si="369"/>
        <v>2025</v>
      </c>
    </row>
    <row r="11842" spans="1:14" x14ac:dyDescent="0.3">
      <c r="A11842" t="s">
        <v>8015</v>
      </c>
      <c r="B11842" s="1">
        <v>45836</v>
      </c>
      <c r="C11842" s="1" t="str">
        <f t="shared" ref="C11842:C11905" si="370">IF(B11842="","",TEXT(B11842,"mmmm"))</f>
        <v>June</v>
      </c>
      <c r="E11842" t="s">
        <v>68</v>
      </c>
      <c r="F11842" t="s">
        <v>50</v>
      </c>
      <c r="G11842" t="s">
        <v>29</v>
      </c>
      <c r="H11842">
        <v>6</v>
      </c>
      <c r="I11842">
        <v>10759.76</v>
      </c>
      <c r="J11842">
        <v>0.2</v>
      </c>
      <c r="K11842">
        <v>51646.85</v>
      </c>
      <c r="L11842" t="s">
        <v>51</v>
      </c>
      <c r="M11842" t="s">
        <v>52</v>
      </c>
      <c r="N11842">
        <f t="shared" ref="N11842:N11905" si="371">IF(B11842="","",YEAR(B11842))</f>
        <v>2025</v>
      </c>
    </row>
    <row r="11843" spans="1:14" x14ac:dyDescent="0.3">
      <c r="A11843" t="s">
        <v>9044</v>
      </c>
      <c r="B11843" s="1">
        <v>45838</v>
      </c>
      <c r="C11843" s="1" t="str">
        <f t="shared" si="370"/>
        <v>June</v>
      </c>
      <c r="E11843" t="s">
        <v>211</v>
      </c>
      <c r="F11843" t="s">
        <v>22</v>
      </c>
      <c r="G11843" t="s">
        <v>23</v>
      </c>
      <c r="H11843">
        <v>7</v>
      </c>
      <c r="I11843">
        <v>17630.169999999998</v>
      </c>
      <c r="J11843">
        <v>0.05</v>
      </c>
      <c r="K11843">
        <v>117240.63</v>
      </c>
      <c r="L11843" t="s">
        <v>42</v>
      </c>
      <c r="M11843" t="s">
        <v>30</v>
      </c>
      <c r="N11843">
        <f t="shared" si="371"/>
        <v>2025</v>
      </c>
    </row>
    <row r="11844" spans="1:14" x14ac:dyDescent="0.3">
      <c r="A11844" t="s">
        <v>5585</v>
      </c>
      <c r="B11844" s="1">
        <v>45841</v>
      </c>
      <c r="C11844" s="1" t="str">
        <f t="shared" si="370"/>
        <v>July</v>
      </c>
      <c r="E11844" t="s">
        <v>272</v>
      </c>
      <c r="F11844" t="s">
        <v>79</v>
      </c>
      <c r="G11844" t="s">
        <v>29</v>
      </c>
      <c r="H11844">
        <v>5</v>
      </c>
      <c r="I11844">
        <v>46719.89</v>
      </c>
      <c r="J11844">
        <v>0.1</v>
      </c>
      <c r="K11844">
        <v>210239.51</v>
      </c>
      <c r="L11844" t="s">
        <v>42</v>
      </c>
      <c r="M11844" t="s">
        <v>24</v>
      </c>
      <c r="N11844">
        <f t="shared" si="371"/>
        <v>2025</v>
      </c>
    </row>
    <row r="11845" spans="1:14" x14ac:dyDescent="0.3">
      <c r="A11845" t="s">
        <v>9168</v>
      </c>
      <c r="B11845" s="1">
        <v>45842</v>
      </c>
      <c r="C11845" s="1" t="str">
        <f t="shared" si="370"/>
        <v>July</v>
      </c>
      <c r="E11845" t="s">
        <v>179</v>
      </c>
      <c r="F11845" t="s">
        <v>100</v>
      </c>
      <c r="G11845" t="s">
        <v>101</v>
      </c>
      <c r="I11845">
        <v>33141.51</v>
      </c>
      <c r="J11845">
        <v>0</v>
      </c>
      <c r="K11845">
        <v>165707.54999999999</v>
      </c>
      <c r="L11845" t="s">
        <v>51</v>
      </c>
      <c r="M11845" t="s">
        <v>15508</v>
      </c>
      <c r="N11845">
        <f t="shared" si="371"/>
        <v>2025</v>
      </c>
    </row>
    <row r="11846" spans="1:14" x14ac:dyDescent="0.3">
      <c r="A11846" t="s">
        <v>11723</v>
      </c>
      <c r="B11846" s="1">
        <v>45843</v>
      </c>
      <c r="C11846" s="1" t="str">
        <f t="shared" si="370"/>
        <v>July</v>
      </c>
      <c r="E11846" t="s">
        <v>65</v>
      </c>
      <c r="F11846" t="s">
        <v>46</v>
      </c>
      <c r="G11846" t="s">
        <v>23</v>
      </c>
      <c r="H11846">
        <v>5</v>
      </c>
      <c r="I11846">
        <v>31120.6</v>
      </c>
      <c r="J11846">
        <v>0.15</v>
      </c>
      <c r="K11846">
        <v>132262.54999999999</v>
      </c>
      <c r="L11846" t="s">
        <v>51</v>
      </c>
      <c r="M11846" t="s">
        <v>30</v>
      </c>
      <c r="N11846">
        <f t="shared" si="371"/>
        <v>2025</v>
      </c>
    </row>
    <row r="11847" spans="1:14" x14ac:dyDescent="0.3">
      <c r="A11847" t="s">
        <v>12943</v>
      </c>
      <c r="B11847" s="1">
        <v>45844</v>
      </c>
      <c r="C11847" s="1" t="str">
        <f t="shared" si="370"/>
        <v>July</v>
      </c>
      <c r="E11847" t="s">
        <v>82</v>
      </c>
      <c r="F11847" t="s">
        <v>83</v>
      </c>
      <c r="G11847" t="s">
        <v>23</v>
      </c>
      <c r="H11847">
        <v>5</v>
      </c>
      <c r="I11847">
        <v>17749.849999999999</v>
      </c>
      <c r="J11847">
        <v>0.15</v>
      </c>
      <c r="K11847">
        <v>75436.86</v>
      </c>
      <c r="L11847" t="s">
        <v>17</v>
      </c>
      <c r="M11847" t="s">
        <v>52</v>
      </c>
      <c r="N11847">
        <f t="shared" si="371"/>
        <v>2025</v>
      </c>
    </row>
    <row r="11848" spans="1:14" x14ac:dyDescent="0.3">
      <c r="A11848" t="s">
        <v>1733</v>
      </c>
      <c r="B11848" s="1">
        <v>45845</v>
      </c>
      <c r="C11848" s="1" t="str">
        <f t="shared" si="370"/>
        <v>July</v>
      </c>
      <c r="E11848" t="s">
        <v>162</v>
      </c>
      <c r="F11848" t="s">
        <v>59</v>
      </c>
      <c r="G11848" t="s">
        <v>29</v>
      </c>
      <c r="H11848">
        <v>7</v>
      </c>
      <c r="I11848">
        <v>20633.64</v>
      </c>
      <c r="J11848">
        <v>0.1</v>
      </c>
      <c r="K11848">
        <v>129991.93</v>
      </c>
      <c r="L11848" t="s">
        <v>42</v>
      </c>
      <c r="M11848" t="s">
        <v>52</v>
      </c>
      <c r="N11848">
        <f t="shared" si="371"/>
        <v>2025</v>
      </c>
    </row>
    <row r="11849" spans="1:14" x14ac:dyDescent="0.3">
      <c r="A11849" t="s">
        <v>4299</v>
      </c>
      <c r="B11849" s="1">
        <v>45846</v>
      </c>
      <c r="C11849" s="1" t="str">
        <f t="shared" si="370"/>
        <v>July</v>
      </c>
      <c r="E11849" t="s">
        <v>33</v>
      </c>
      <c r="F11849" t="s">
        <v>34</v>
      </c>
      <c r="G11849" t="s">
        <v>29</v>
      </c>
      <c r="H11849">
        <v>4</v>
      </c>
      <c r="I11849">
        <v>34342.769999999997</v>
      </c>
      <c r="J11849">
        <v>0.1</v>
      </c>
      <c r="K11849">
        <v>123633.97</v>
      </c>
      <c r="L11849" t="s">
        <v>51</v>
      </c>
      <c r="M11849" t="s">
        <v>52</v>
      </c>
      <c r="N11849">
        <f t="shared" si="371"/>
        <v>2025</v>
      </c>
    </row>
    <row r="11850" spans="1:14" x14ac:dyDescent="0.3">
      <c r="A11850" t="s">
        <v>11563</v>
      </c>
      <c r="B11850" s="1">
        <v>45846</v>
      </c>
      <c r="C11850" s="1" t="str">
        <f t="shared" si="370"/>
        <v>July</v>
      </c>
      <c r="E11850" t="s">
        <v>293</v>
      </c>
      <c r="F11850" t="s">
        <v>75</v>
      </c>
      <c r="G11850" t="s">
        <v>29</v>
      </c>
      <c r="H11850">
        <v>7</v>
      </c>
      <c r="I11850">
        <v>20720.87</v>
      </c>
      <c r="J11850">
        <v>0.2</v>
      </c>
      <c r="K11850">
        <v>116036.87</v>
      </c>
      <c r="L11850" t="s">
        <v>17</v>
      </c>
      <c r="M11850" t="s">
        <v>52</v>
      </c>
      <c r="N11850">
        <f t="shared" si="371"/>
        <v>2025</v>
      </c>
    </row>
    <row r="11851" spans="1:14" x14ac:dyDescent="0.3">
      <c r="A11851" t="s">
        <v>9096</v>
      </c>
      <c r="B11851" s="1">
        <v>45851</v>
      </c>
      <c r="C11851" s="1" t="str">
        <f t="shared" si="370"/>
        <v>July</v>
      </c>
      <c r="E11851" t="s">
        <v>232</v>
      </c>
      <c r="F11851" t="s">
        <v>15508</v>
      </c>
      <c r="G11851" t="s">
        <v>29</v>
      </c>
      <c r="H11851">
        <v>4</v>
      </c>
      <c r="I11851">
        <v>34524.03</v>
      </c>
      <c r="J11851">
        <v>0.05</v>
      </c>
      <c r="K11851">
        <v>131191.31</v>
      </c>
      <c r="L11851" t="s">
        <v>42</v>
      </c>
      <c r="M11851" t="s">
        <v>52</v>
      </c>
      <c r="N11851">
        <f t="shared" si="371"/>
        <v>2025</v>
      </c>
    </row>
    <row r="11852" spans="1:14" x14ac:dyDescent="0.3">
      <c r="A11852" t="s">
        <v>13234</v>
      </c>
      <c r="B11852" s="1">
        <v>45851</v>
      </c>
      <c r="C11852" s="1" t="str">
        <f t="shared" si="370"/>
        <v>July</v>
      </c>
      <c r="E11852" t="s">
        <v>55</v>
      </c>
      <c r="F11852" t="s">
        <v>38</v>
      </c>
      <c r="G11852" t="s">
        <v>29</v>
      </c>
      <c r="H11852">
        <v>4</v>
      </c>
      <c r="I11852">
        <v>12685.85</v>
      </c>
      <c r="J11852">
        <v>0.2</v>
      </c>
      <c r="K11852">
        <v>40594.720000000001</v>
      </c>
      <c r="L11852" t="s">
        <v>17</v>
      </c>
      <c r="M11852" t="s">
        <v>24</v>
      </c>
      <c r="N11852">
        <f t="shared" si="371"/>
        <v>2025</v>
      </c>
    </row>
    <row r="11853" spans="1:14" x14ac:dyDescent="0.3">
      <c r="A11853" t="s">
        <v>12440</v>
      </c>
      <c r="B11853" s="1">
        <v>45853</v>
      </c>
      <c r="C11853" s="1" t="str">
        <f t="shared" si="370"/>
        <v>July</v>
      </c>
      <c r="E11853" t="s">
        <v>125</v>
      </c>
      <c r="F11853" t="s">
        <v>109</v>
      </c>
      <c r="G11853" t="s">
        <v>16</v>
      </c>
      <c r="H11853">
        <v>4</v>
      </c>
      <c r="I11853">
        <v>20550.32</v>
      </c>
      <c r="J11853">
        <v>0.15</v>
      </c>
      <c r="K11853">
        <v>69871.09</v>
      </c>
      <c r="L11853" s="2" t="s">
        <v>15508</v>
      </c>
      <c r="M11853" t="s">
        <v>52</v>
      </c>
      <c r="N11853">
        <f t="shared" si="371"/>
        <v>2025</v>
      </c>
    </row>
    <row r="11854" spans="1:14" x14ac:dyDescent="0.3">
      <c r="A11854" t="s">
        <v>3679</v>
      </c>
      <c r="B11854" s="1">
        <v>45854</v>
      </c>
      <c r="C11854" s="1" t="str">
        <f t="shared" si="370"/>
        <v>July</v>
      </c>
      <c r="E11854" t="s">
        <v>55</v>
      </c>
      <c r="F11854" t="s">
        <v>38</v>
      </c>
      <c r="G11854" t="s">
        <v>29</v>
      </c>
      <c r="H11854">
        <v>2</v>
      </c>
      <c r="I11854">
        <v>48980.77</v>
      </c>
      <c r="J11854">
        <v>0</v>
      </c>
      <c r="K11854">
        <v>97961.54</v>
      </c>
      <c r="L11854" t="s">
        <v>51</v>
      </c>
      <c r="M11854" t="s">
        <v>52</v>
      </c>
      <c r="N11854">
        <f t="shared" si="371"/>
        <v>2025</v>
      </c>
    </row>
    <row r="11855" spans="1:14" x14ac:dyDescent="0.3">
      <c r="A11855" t="s">
        <v>9126</v>
      </c>
      <c r="B11855" s="1">
        <v>45855</v>
      </c>
      <c r="C11855" s="1" t="str">
        <f t="shared" si="370"/>
        <v>July</v>
      </c>
      <c r="E11855" t="s">
        <v>306</v>
      </c>
      <c r="F11855" t="s">
        <v>15</v>
      </c>
      <c r="G11855" t="s">
        <v>16</v>
      </c>
      <c r="H11855">
        <v>2</v>
      </c>
      <c r="I11855">
        <v>48207.1</v>
      </c>
      <c r="J11855">
        <v>0.15</v>
      </c>
      <c r="K11855">
        <v>81952.070000000007</v>
      </c>
      <c r="L11855" t="s">
        <v>17</v>
      </c>
      <c r="M11855" t="s">
        <v>30</v>
      </c>
      <c r="N11855">
        <f t="shared" si="371"/>
        <v>2025</v>
      </c>
    </row>
    <row r="11856" spans="1:14" x14ac:dyDescent="0.3">
      <c r="A11856" t="s">
        <v>5063</v>
      </c>
      <c r="B11856" s="1">
        <v>45856</v>
      </c>
      <c r="C11856" s="1" t="str">
        <f t="shared" si="370"/>
        <v>July</v>
      </c>
      <c r="E11856" t="s">
        <v>99</v>
      </c>
      <c r="F11856" t="s">
        <v>100</v>
      </c>
      <c r="G11856" t="s">
        <v>101</v>
      </c>
      <c r="H11856">
        <v>3</v>
      </c>
      <c r="I11856">
        <v>36079.39</v>
      </c>
      <c r="J11856">
        <v>0</v>
      </c>
      <c r="K11856">
        <v>108238.17</v>
      </c>
      <c r="L11856" t="s">
        <v>17</v>
      </c>
      <c r="M11856" t="s">
        <v>52</v>
      </c>
      <c r="N11856">
        <f t="shared" si="371"/>
        <v>2025</v>
      </c>
    </row>
    <row r="11857" spans="1:14" x14ac:dyDescent="0.3">
      <c r="A11857" t="s">
        <v>8557</v>
      </c>
      <c r="B11857" s="1">
        <v>45857</v>
      </c>
      <c r="C11857" s="1" t="str">
        <f t="shared" si="370"/>
        <v>July</v>
      </c>
      <c r="E11857" t="s">
        <v>78</v>
      </c>
      <c r="F11857" t="s">
        <v>79</v>
      </c>
      <c r="G11857" t="s">
        <v>29</v>
      </c>
      <c r="H11857">
        <v>1</v>
      </c>
      <c r="I11857">
        <v>7514.42</v>
      </c>
      <c r="J11857">
        <v>0.2</v>
      </c>
      <c r="K11857">
        <v>6011.54</v>
      </c>
      <c r="L11857" t="s">
        <v>42</v>
      </c>
      <c r="M11857" t="s">
        <v>30</v>
      </c>
      <c r="N11857">
        <f t="shared" si="371"/>
        <v>2025</v>
      </c>
    </row>
    <row r="11858" spans="1:14" x14ac:dyDescent="0.3">
      <c r="A11858" t="s">
        <v>10037</v>
      </c>
      <c r="B11858" s="1">
        <v>45859</v>
      </c>
      <c r="C11858" s="1" t="str">
        <f t="shared" si="370"/>
        <v>July</v>
      </c>
      <c r="E11858" t="s">
        <v>55</v>
      </c>
      <c r="F11858" t="s">
        <v>38</v>
      </c>
      <c r="G11858" t="s">
        <v>29</v>
      </c>
      <c r="H11858">
        <v>6</v>
      </c>
      <c r="I11858">
        <v>17284.87</v>
      </c>
      <c r="J11858">
        <v>0.15</v>
      </c>
      <c r="K11858">
        <v>88152.84</v>
      </c>
      <c r="L11858" t="s">
        <v>17</v>
      </c>
      <c r="M11858" t="s">
        <v>52</v>
      </c>
      <c r="N11858">
        <f t="shared" si="371"/>
        <v>2025</v>
      </c>
    </row>
    <row r="11859" spans="1:14" x14ac:dyDescent="0.3">
      <c r="A11859" t="s">
        <v>14477</v>
      </c>
      <c r="B11859" s="1">
        <v>45862</v>
      </c>
      <c r="C11859" s="1" t="str">
        <f t="shared" si="370"/>
        <v>July</v>
      </c>
      <c r="E11859" t="s">
        <v>41</v>
      </c>
      <c r="F11859" t="s">
        <v>22</v>
      </c>
      <c r="G11859" t="s">
        <v>23</v>
      </c>
      <c r="H11859">
        <v>2</v>
      </c>
      <c r="I11859">
        <v>29024.46</v>
      </c>
      <c r="J11859">
        <v>0.15</v>
      </c>
      <c r="K11859">
        <v>49341.58</v>
      </c>
      <c r="L11859" t="s">
        <v>1880</v>
      </c>
      <c r="M11859" t="s">
        <v>52</v>
      </c>
      <c r="N11859">
        <f t="shared" si="371"/>
        <v>2025</v>
      </c>
    </row>
    <row r="11860" spans="1:14" x14ac:dyDescent="0.3">
      <c r="A11860" t="s">
        <v>7724</v>
      </c>
      <c r="B11860" s="1">
        <v>45865</v>
      </c>
      <c r="C11860" s="1" t="str">
        <f t="shared" si="370"/>
        <v>July</v>
      </c>
      <c r="E11860" t="s">
        <v>463</v>
      </c>
      <c r="F11860" t="s">
        <v>15</v>
      </c>
      <c r="G11860" t="s">
        <v>16</v>
      </c>
      <c r="H11860">
        <v>6</v>
      </c>
      <c r="I11860">
        <v>14367.47</v>
      </c>
      <c r="J11860">
        <v>0.2</v>
      </c>
      <c r="K11860">
        <v>68963.86</v>
      </c>
      <c r="L11860" t="s">
        <v>51</v>
      </c>
      <c r="M11860" t="s">
        <v>24</v>
      </c>
      <c r="N11860">
        <f t="shared" si="371"/>
        <v>2025</v>
      </c>
    </row>
    <row r="11861" spans="1:14" x14ac:dyDescent="0.3">
      <c r="A11861" t="s">
        <v>4505</v>
      </c>
      <c r="B11861" s="1">
        <v>45868</v>
      </c>
      <c r="C11861" s="1" t="str">
        <f t="shared" si="370"/>
        <v>July</v>
      </c>
      <c r="E11861" t="s">
        <v>312</v>
      </c>
      <c r="F11861" t="s">
        <v>46</v>
      </c>
      <c r="G11861" t="s">
        <v>23</v>
      </c>
      <c r="H11861">
        <v>7</v>
      </c>
      <c r="I11861">
        <v>21791.85</v>
      </c>
      <c r="J11861">
        <v>0.15</v>
      </c>
      <c r="K11861">
        <v>129661.51</v>
      </c>
      <c r="L11861" t="s">
        <v>51</v>
      </c>
      <c r="M11861" t="s">
        <v>24</v>
      </c>
      <c r="N11861">
        <f t="shared" si="371"/>
        <v>2025</v>
      </c>
    </row>
    <row r="11862" spans="1:14" x14ac:dyDescent="0.3">
      <c r="A11862" t="s">
        <v>10293</v>
      </c>
      <c r="B11862" s="1">
        <v>45868</v>
      </c>
      <c r="C11862" s="1" t="str">
        <f t="shared" si="370"/>
        <v>July</v>
      </c>
      <c r="E11862" t="s">
        <v>427</v>
      </c>
      <c r="F11862" t="s">
        <v>59</v>
      </c>
      <c r="G11862" t="s">
        <v>29</v>
      </c>
      <c r="H11862">
        <v>2</v>
      </c>
      <c r="I11862">
        <v>40407.11</v>
      </c>
      <c r="J11862">
        <v>0</v>
      </c>
      <c r="K11862">
        <v>80814.22</v>
      </c>
      <c r="L11862" t="s">
        <v>42</v>
      </c>
      <c r="M11862" t="s">
        <v>52</v>
      </c>
      <c r="N11862">
        <f t="shared" si="371"/>
        <v>2025</v>
      </c>
    </row>
    <row r="11863" spans="1:14" x14ac:dyDescent="0.3">
      <c r="A11863" t="s">
        <v>7353</v>
      </c>
      <c r="B11863" s="1">
        <v>45871</v>
      </c>
      <c r="C11863" s="1" t="str">
        <f t="shared" si="370"/>
        <v>August</v>
      </c>
      <c r="E11863" t="s">
        <v>154</v>
      </c>
      <c r="F11863" t="s">
        <v>155</v>
      </c>
      <c r="G11863" t="s">
        <v>101</v>
      </c>
      <c r="H11863">
        <v>1</v>
      </c>
      <c r="I11863">
        <v>2811.28</v>
      </c>
      <c r="J11863">
        <v>0.05</v>
      </c>
      <c r="K11863">
        <v>2670.72</v>
      </c>
      <c r="L11863" t="s">
        <v>17</v>
      </c>
      <c r="M11863" t="s">
        <v>18</v>
      </c>
      <c r="N11863">
        <f t="shared" si="371"/>
        <v>2025</v>
      </c>
    </row>
    <row r="11864" spans="1:14" x14ac:dyDescent="0.3">
      <c r="A11864" t="s">
        <v>12891</v>
      </c>
      <c r="B11864" s="1">
        <v>45872</v>
      </c>
      <c r="C11864" s="1" t="str">
        <f t="shared" si="370"/>
        <v>August</v>
      </c>
      <c r="E11864" t="s">
        <v>261</v>
      </c>
      <c r="G11864" t="s">
        <v>16</v>
      </c>
      <c r="H11864">
        <v>4</v>
      </c>
      <c r="I11864">
        <v>48202.1</v>
      </c>
      <c r="J11864">
        <v>0.1</v>
      </c>
      <c r="K11864">
        <v>173527.56</v>
      </c>
      <c r="L11864" t="s">
        <v>17</v>
      </c>
      <c r="M11864" t="s">
        <v>30</v>
      </c>
      <c r="N11864">
        <f t="shared" si="371"/>
        <v>2025</v>
      </c>
    </row>
    <row r="11865" spans="1:14" x14ac:dyDescent="0.3">
      <c r="A11865" t="s">
        <v>12361</v>
      </c>
      <c r="B11865" s="1">
        <v>45872</v>
      </c>
      <c r="C11865" s="1" t="str">
        <f t="shared" si="370"/>
        <v>August</v>
      </c>
      <c r="E11865" t="s">
        <v>146</v>
      </c>
      <c r="F11865" t="s">
        <v>38</v>
      </c>
      <c r="G11865" t="s">
        <v>29</v>
      </c>
      <c r="H11865">
        <v>7</v>
      </c>
      <c r="I11865">
        <v>21854.99</v>
      </c>
      <c r="J11865">
        <v>0.2</v>
      </c>
      <c r="K11865">
        <v>122387.94</v>
      </c>
      <c r="L11865" t="s">
        <v>51</v>
      </c>
      <c r="M11865" t="s">
        <v>52</v>
      </c>
      <c r="N11865">
        <f t="shared" si="371"/>
        <v>2025</v>
      </c>
    </row>
    <row r="11866" spans="1:14" x14ac:dyDescent="0.3">
      <c r="A11866" t="s">
        <v>8457</v>
      </c>
      <c r="B11866" s="1">
        <v>45872</v>
      </c>
      <c r="C11866" s="1" t="str">
        <f t="shared" si="370"/>
        <v>August</v>
      </c>
      <c r="E11866" t="s">
        <v>184</v>
      </c>
      <c r="F11866" t="s">
        <v>79</v>
      </c>
      <c r="G11866" t="s">
        <v>29</v>
      </c>
      <c r="H11866">
        <v>2</v>
      </c>
      <c r="I11866">
        <v>668.54</v>
      </c>
      <c r="J11866">
        <v>0.05</v>
      </c>
      <c r="K11866">
        <v>1270.23</v>
      </c>
      <c r="L11866" t="s">
        <v>17</v>
      </c>
      <c r="M11866" t="s">
        <v>30</v>
      </c>
      <c r="N11866">
        <f t="shared" si="371"/>
        <v>2025</v>
      </c>
    </row>
    <row r="11867" spans="1:14" x14ac:dyDescent="0.3">
      <c r="A11867" t="s">
        <v>7114</v>
      </c>
      <c r="B11867" s="1">
        <v>45874</v>
      </c>
      <c r="C11867" s="1" t="str">
        <f t="shared" si="370"/>
        <v>August</v>
      </c>
      <c r="E11867" t="s">
        <v>122</v>
      </c>
      <c r="F11867" t="s">
        <v>15</v>
      </c>
      <c r="G11867" t="s">
        <v>16</v>
      </c>
      <c r="H11867">
        <v>5</v>
      </c>
      <c r="I11867">
        <v>15659.75</v>
      </c>
      <c r="J11867">
        <v>0.15</v>
      </c>
      <c r="K11867">
        <v>66553.94</v>
      </c>
      <c r="L11867" t="s">
        <v>51</v>
      </c>
      <c r="M11867" t="s">
        <v>24</v>
      </c>
      <c r="N11867">
        <f t="shared" si="371"/>
        <v>2025</v>
      </c>
    </row>
    <row r="11868" spans="1:14" x14ac:dyDescent="0.3">
      <c r="A11868" t="s">
        <v>14538</v>
      </c>
      <c r="B11868" s="1">
        <v>45878</v>
      </c>
      <c r="C11868" s="1" t="str">
        <f t="shared" si="370"/>
        <v>August</v>
      </c>
      <c r="E11868" t="s">
        <v>504</v>
      </c>
      <c r="F11868" t="s">
        <v>155</v>
      </c>
      <c r="G11868" t="s">
        <v>101</v>
      </c>
      <c r="H11868">
        <v>3</v>
      </c>
      <c r="I11868">
        <v>26149.39</v>
      </c>
      <c r="J11868">
        <v>0.15</v>
      </c>
      <c r="K11868">
        <v>66680.94</v>
      </c>
      <c r="L11868" t="s">
        <v>42</v>
      </c>
      <c r="M11868" t="s">
        <v>30</v>
      </c>
      <c r="N11868">
        <f t="shared" si="371"/>
        <v>2025</v>
      </c>
    </row>
    <row r="11869" spans="1:14" x14ac:dyDescent="0.3">
      <c r="A11869" t="s">
        <v>13010</v>
      </c>
      <c r="B11869" s="1">
        <v>45880</v>
      </c>
      <c r="C11869" s="1" t="str">
        <f t="shared" si="370"/>
        <v>August</v>
      </c>
      <c r="E11869" t="s">
        <v>65</v>
      </c>
      <c r="F11869" t="s">
        <v>46</v>
      </c>
      <c r="G11869" t="s">
        <v>23</v>
      </c>
      <c r="H11869">
        <v>7</v>
      </c>
      <c r="I11869">
        <v>21092.11</v>
      </c>
      <c r="J11869">
        <v>0.1</v>
      </c>
      <c r="K11869">
        <v>132880.29</v>
      </c>
      <c r="L11869" t="s">
        <v>17</v>
      </c>
      <c r="M11869" t="s">
        <v>52</v>
      </c>
      <c r="N11869">
        <f t="shared" si="371"/>
        <v>2025</v>
      </c>
    </row>
    <row r="11870" spans="1:14" x14ac:dyDescent="0.3">
      <c r="A11870" t="s">
        <v>9268</v>
      </c>
      <c r="B11870" s="1">
        <v>45883</v>
      </c>
      <c r="C11870" s="1" t="str">
        <f t="shared" si="370"/>
        <v>August</v>
      </c>
      <c r="E11870" t="s">
        <v>143</v>
      </c>
      <c r="F11870" t="s">
        <v>83</v>
      </c>
      <c r="G11870" t="s">
        <v>23</v>
      </c>
      <c r="H11870">
        <v>3</v>
      </c>
      <c r="I11870">
        <v>33093.800000000003</v>
      </c>
      <c r="J11870">
        <v>0</v>
      </c>
      <c r="K11870">
        <v>99281.4</v>
      </c>
      <c r="L11870" t="s">
        <v>17</v>
      </c>
      <c r="M11870" t="s">
        <v>18</v>
      </c>
      <c r="N11870">
        <f t="shared" si="371"/>
        <v>2025</v>
      </c>
    </row>
    <row r="11871" spans="1:14" x14ac:dyDescent="0.3">
      <c r="A11871" t="s">
        <v>12490</v>
      </c>
      <c r="B11871" s="1">
        <v>45884</v>
      </c>
      <c r="C11871" s="1" t="str">
        <f t="shared" si="370"/>
        <v>August</v>
      </c>
      <c r="E11871" t="s">
        <v>254</v>
      </c>
      <c r="F11871" t="s">
        <v>83</v>
      </c>
      <c r="G11871" t="s">
        <v>23</v>
      </c>
      <c r="H11871">
        <v>1</v>
      </c>
      <c r="I11871">
        <v>33719.660000000003</v>
      </c>
      <c r="J11871">
        <v>0.15</v>
      </c>
      <c r="K11871">
        <v>28661.71</v>
      </c>
      <c r="L11871" t="s">
        <v>42</v>
      </c>
      <c r="M11871" t="s">
        <v>52</v>
      </c>
      <c r="N11871">
        <f t="shared" si="371"/>
        <v>2025</v>
      </c>
    </row>
    <row r="11872" spans="1:14" x14ac:dyDescent="0.3">
      <c r="A11872" t="s">
        <v>10157</v>
      </c>
      <c r="B11872" s="1">
        <v>45885</v>
      </c>
      <c r="C11872" s="1" t="str">
        <f t="shared" si="370"/>
        <v>August</v>
      </c>
      <c r="E11872" t="s">
        <v>535</v>
      </c>
      <c r="F11872" t="s">
        <v>34</v>
      </c>
      <c r="G11872" t="s">
        <v>29</v>
      </c>
      <c r="H11872">
        <v>4</v>
      </c>
      <c r="I11872">
        <v>13617.68</v>
      </c>
      <c r="J11872">
        <v>0</v>
      </c>
      <c r="K11872">
        <v>54470.720000000001</v>
      </c>
      <c r="L11872" t="s">
        <v>42</v>
      </c>
      <c r="M11872" t="s">
        <v>24</v>
      </c>
      <c r="N11872">
        <f t="shared" si="371"/>
        <v>2025</v>
      </c>
    </row>
    <row r="11873" spans="1:14" x14ac:dyDescent="0.3">
      <c r="A11873" t="s">
        <v>1710</v>
      </c>
      <c r="B11873" s="1">
        <v>45886</v>
      </c>
      <c r="C11873" s="1" t="str">
        <f t="shared" si="370"/>
        <v>August</v>
      </c>
      <c r="E11873" t="s">
        <v>115</v>
      </c>
      <c r="F11873" t="s">
        <v>28</v>
      </c>
      <c r="G11873" t="s">
        <v>29</v>
      </c>
      <c r="H11873">
        <v>3</v>
      </c>
      <c r="I11873">
        <v>23508.03</v>
      </c>
      <c r="J11873">
        <v>0</v>
      </c>
      <c r="K11873">
        <v>70524.09</v>
      </c>
      <c r="L11873" t="s">
        <v>42</v>
      </c>
      <c r="M11873" t="s">
        <v>52</v>
      </c>
      <c r="N11873">
        <f t="shared" si="371"/>
        <v>2025</v>
      </c>
    </row>
    <row r="11874" spans="1:14" x14ac:dyDescent="0.3">
      <c r="A11874" t="s">
        <v>11451</v>
      </c>
      <c r="B11874" s="1">
        <v>45888</v>
      </c>
      <c r="C11874" s="1" t="str">
        <f t="shared" si="370"/>
        <v>August</v>
      </c>
      <c r="E11874" t="s">
        <v>27</v>
      </c>
      <c r="F11874" t="s">
        <v>15508</v>
      </c>
      <c r="G11874" t="s">
        <v>29</v>
      </c>
      <c r="H11874">
        <v>2</v>
      </c>
      <c r="I11874">
        <v>37433.339999999997</v>
      </c>
      <c r="J11874">
        <v>0.2</v>
      </c>
      <c r="K11874">
        <v>59893.34</v>
      </c>
      <c r="L11874" t="s">
        <v>51</v>
      </c>
      <c r="M11874" t="s">
        <v>24</v>
      </c>
      <c r="N11874">
        <f t="shared" si="371"/>
        <v>2025</v>
      </c>
    </row>
    <row r="11875" spans="1:14" x14ac:dyDescent="0.3">
      <c r="A11875" t="s">
        <v>13496</v>
      </c>
      <c r="B11875" s="1">
        <v>45888</v>
      </c>
      <c r="C11875" s="1" t="str">
        <f t="shared" si="370"/>
        <v>August</v>
      </c>
      <c r="E11875" t="s">
        <v>21</v>
      </c>
      <c r="F11875" t="s">
        <v>22</v>
      </c>
      <c r="G11875" t="s">
        <v>23</v>
      </c>
      <c r="H11875">
        <v>5</v>
      </c>
      <c r="I11875">
        <v>2269.4899999999998</v>
      </c>
      <c r="J11875">
        <v>0.05</v>
      </c>
      <c r="K11875">
        <v>10780.08</v>
      </c>
      <c r="L11875" t="s">
        <v>51</v>
      </c>
      <c r="M11875" t="s">
        <v>52</v>
      </c>
      <c r="N11875">
        <f t="shared" si="371"/>
        <v>2025</v>
      </c>
    </row>
    <row r="11876" spans="1:14" x14ac:dyDescent="0.3">
      <c r="A11876" t="s">
        <v>13208</v>
      </c>
      <c r="B11876" s="1">
        <v>45891</v>
      </c>
      <c r="C11876" s="1" t="str">
        <f t="shared" si="370"/>
        <v>August</v>
      </c>
      <c r="E11876" t="s">
        <v>174</v>
      </c>
      <c r="F11876" t="s">
        <v>59</v>
      </c>
      <c r="G11876" t="s">
        <v>29</v>
      </c>
      <c r="H11876">
        <v>2</v>
      </c>
      <c r="I11876">
        <v>39297.11</v>
      </c>
      <c r="J11876">
        <v>0.2</v>
      </c>
      <c r="K11876">
        <f>IF(OR(H11876=" ",I11876=" ")," ",H11876*I11876*(1-J11876))</f>
        <v>62875.376000000004</v>
      </c>
      <c r="L11876" t="s">
        <v>42</v>
      </c>
      <c r="M11876" t="s">
        <v>30</v>
      </c>
      <c r="N11876">
        <f t="shared" si="371"/>
        <v>2025</v>
      </c>
    </row>
    <row r="11877" spans="1:14" x14ac:dyDescent="0.3">
      <c r="A11877" t="s">
        <v>11503</v>
      </c>
      <c r="B11877" s="1">
        <v>45892</v>
      </c>
      <c r="C11877" s="1" t="str">
        <f t="shared" si="370"/>
        <v>August</v>
      </c>
      <c r="E11877" t="s">
        <v>640</v>
      </c>
      <c r="F11877" t="s">
        <v>50</v>
      </c>
      <c r="G11877" t="s">
        <v>29</v>
      </c>
      <c r="H11877">
        <v>4</v>
      </c>
      <c r="I11877">
        <v>35169.129999999997</v>
      </c>
      <c r="J11877">
        <v>0.05</v>
      </c>
      <c r="K11877">
        <v>133642.69</v>
      </c>
      <c r="L11877" t="s">
        <v>17</v>
      </c>
      <c r="M11877" t="s">
        <v>18</v>
      </c>
      <c r="N11877">
        <f t="shared" si="371"/>
        <v>2025</v>
      </c>
    </row>
    <row r="11878" spans="1:14" x14ac:dyDescent="0.3">
      <c r="A11878" t="s">
        <v>12908</v>
      </c>
      <c r="B11878" s="1">
        <v>45899</v>
      </c>
      <c r="C11878" s="1" t="str">
        <f t="shared" si="370"/>
        <v>August</v>
      </c>
      <c r="E11878" t="s">
        <v>171</v>
      </c>
      <c r="F11878" t="s">
        <v>105</v>
      </c>
      <c r="G11878" t="s">
        <v>16</v>
      </c>
      <c r="H11878">
        <v>5</v>
      </c>
      <c r="I11878">
        <v>18441.150000000001</v>
      </c>
      <c r="J11878">
        <v>0.1</v>
      </c>
      <c r="K11878">
        <v>82985.179999999993</v>
      </c>
      <c r="L11878" t="s">
        <v>17</v>
      </c>
      <c r="M11878" t="s">
        <v>18</v>
      </c>
      <c r="N11878">
        <f t="shared" si="371"/>
        <v>2025</v>
      </c>
    </row>
    <row r="11879" spans="1:14" x14ac:dyDescent="0.3">
      <c r="A11879" t="s">
        <v>9981</v>
      </c>
      <c r="B11879" s="1">
        <v>45901</v>
      </c>
      <c r="C11879" s="1" t="str">
        <f t="shared" si="370"/>
        <v>September</v>
      </c>
      <c r="E11879" t="s">
        <v>27</v>
      </c>
      <c r="F11879" t="s">
        <v>28</v>
      </c>
      <c r="G11879" t="s">
        <v>29</v>
      </c>
      <c r="H11879">
        <v>4</v>
      </c>
      <c r="I11879">
        <v>12419.26</v>
      </c>
      <c r="J11879">
        <v>0.2</v>
      </c>
      <c r="K11879">
        <v>39741.629999999997</v>
      </c>
      <c r="L11879" t="s">
        <v>42</v>
      </c>
      <c r="M11879" t="s">
        <v>24</v>
      </c>
      <c r="N11879">
        <f t="shared" si="371"/>
        <v>2025</v>
      </c>
    </row>
    <row r="11880" spans="1:14" x14ac:dyDescent="0.3">
      <c r="A11880" t="s">
        <v>13229</v>
      </c>
      <c r="B11880" s="1">
        <v>45901</v>
      </c>
      <c r="C11880" s="1" t="str">
        <f t="shared" si="370"/>
        <v>September</v>
      </c>
      <c r="E11880" t="s">
        <v>535</v>
      </c>
      <c r="F11880" t="s">
        <v>34</v>
      </c>
      <c r="G11880" t="s">
        <v>29</v>
      </c>
      <c r="H11880">
        <v>3</v>
      </c>
      <c r="I11880">
        <v>15199.99</v>
      </c>
      <c r="J11880">
        <v>0.2</v>
      </c>
      <c r="K11880">
        <v>36479.980000000003</v>
      </c>
      <c r="L11880" t="s">
        <v>42</v>
      </c>
      <c r="M11880" t="s">
        <v>24</v>
      </c>
      <c r="N11880">
        <f t="shared" si="371"/>
        <v>2025</v>
      </c>
    </row>
    <row r="11881" spans="1:14" x14ac:dyDescent="0.3">
      <c r="A11881" t="s">
        <v>2335</v>
      </c>
      <c r="B11881" s="1">
        <v>45902</v>
      </c>
      <c r="C11881" s="1" t="str">
        <f t="shared" si="370"/>
        <v>September</v>
      </c>
      <c r="E11881" t="s">
        <v>640</v>
      </c>
      <c r="F11881" t="s">
        <v>50</v>
      </c>
      <c r="G11881" t="s">
        <v>29</v>
      </c>
      <c r="H11881">
        <v>6</v>
      </c>
      <c r="I11881">
        <v>31655.63</v>
      </c>
      <c r="J11881">
        <v>0.05</v>
      </c>
      <c r="K11881">
        <v>180437.09</v>
      </c>
      <c r="L11881" t="s">
        <v>51</v>
      </c>
      <c r="M11881" t="s">
        <v>30</v>
      </c>
      <c r="N11881">
        <f t="shared" si="371"/>
        <v>2025</v>
      </c>
    </row>
    <row r="11882" spans="1:14" x14ac:dyDescent="0.3">
      <c r="A11882" t="s">
        <v>7903</v>
      </c>
      <c r="B11882" s="1">
        <v>45902</v>
      </c>
      <c r="C11882" s="1" t="str">
        <f t="shared" si="370"/>
        <v>September</v>
      </c>
      <c r="E11882" t="s">
        <v>82</v>
      </c>
      <c r="F11882" t="s">
        <v>83</v>
      </c>
      <c r="G11882" t="s">
        <v>23</v>
      </c>
      <c r="H11882">
        <v>1</v>
      </c>
      <c r="I11882">
        <v>26069.09</v>
      </c>
      <c r="J11882">
        <v>0.15</v>
      </c>
      <c r="K11882">
        <v>22158.73</v>
      </c>
      <c r="L11882" t="s">
        <v>17</v>
      </c>
      <c r="M11882" t="s">
        <v>30</v>
      </c>
      <c r="N11882">
        <f t="shared" si="371"/>
        <v>2025</v>
      </c>
    </row>
    <row r="11883" spans="1:14" x14ac:dyDescent="0.3">
      <c r="A11883" t="s">
        <v>14656</v>
      </c>
      <c r="B11883" s="1">
        <v>45903</v>
      </c>
      <c r="C11883" s="1" t="str">
        <f t="shared" si="370"/>
        <v>September</v>
      </c>
      <c r="E11883" t="s">
        <v>293</v>
      </c>
      <c r="F11883" t="s">
        <v>75</v>
      </c>
      <c r="G11883" t="s">
        <v>29</v>
      </c>
      <c r="H11883">
        <v>5</v>
      </c>
      <c r="I11883">
        <v>44855.19</v>
      </c>
      <c r="J11883">
        <v>0</v>
      </c>
      <c r="K11883">
        <v>224275.95</v>
      </c>
      <c r="L11883" t="s">
        <v>17</v>
      </c>
      <c r="M11883" t="s">
        <v>24</v>
      </c>
      <c r="N11883">
        <f t="shared" si="371"/>
        <v>2025</v>
      </c>
    </row>
    <row r="11884" spans="1:14" x14ac:dyDescent="0.3">
      <c r="A11884" t="s">
        <v>5232</v>
      </c>
      <c r="B11884" s="1">
        <v>45905</v>
      </c>
      <c r="C11884" s="1" t="str">
        <f t="shared" si="370"/>
        <v>September</v>
      </c>
      <c r="E11884" t="s">
        <v>333</v>
      </c>
      <c r="F11884" t="s">
        <v>155</v>
      </c>
      <c r="G11884" t="s">
        <v>101</v>
      </c>
      <c r="H11884">
        <v>5</v>
      </c>
      <c r="I11884">
        <v>33696.69</v>
      </c>
      <c r="J11884">
        <v>0.15</v>
      </c>
      <c r="K11884">
        <v>143210.93</v>
      </c>
      <c r="L11884" t="s">
        <v>42</v>
      </c>
      <c r="M11884" t="s">
        <v>52</v>
      </c>
      <c r="N11884">
        <f t="shared" si="371"/>
        <v>2025</v>
      </c>
    </row>
    <row r="11885" spans="1:14" x14ac:dyDescent="0.3">
      <c r="A11885" t="s">
        <v>6634</v>
      </c>
      <c r="B11885" s="1">
        <v>45905</v>
      </c>
      <c r="C11885" s="1" t="str">
        <f t="shared" si="370"/>
        <v>September</v>
      </c>
      <c r="E11885" t="s">
        <v>463</v>
      </c>
      <c r="F11885" t="s">
        <v>15</v>
      </c>
      <c r="G11885" t="s">
        <v>16</v>
      </c>
      <c r="H11885">
        <v>2</v>
      </c>
      <c r="I11885">
        <v>33382.78</v>
      </c>
      <c r="J11885">
        <v>0</v>
      </c>
      <c r="K11885">
        <v>66765.56</v>
      </c>
      <c r="L11885" t="s">
        <v>42</v>
      </c>
      <c r="M11885" t="s">
        <v>18</v>
      </c>
      <c r="N11885">
        <f t="shared" si="371"/>
        <v>2025</v>
      </c>
    </row>
    <row r="11886" spans="1:14" x14ac:dyDescent="0.3">
      <c r="A11886" t="s">
        <v>5774</v>
      </c>
      <c r="B11886" s="1">
        <v>45906</v>
      </c>
      <c r="C11886" s="1" t="str">
        <f t="shared" si="370"/>
        <v>September</v>
      </c>
      <c r="E11886" t="s">
        <v>330</v>
      </c>
      <c r="F11886" t="s">
        <v>28</v>
      </c>
      <c r="G11886" t="s">
        <v>29</v>
      </c>
      <c r="H11886">
        <v>3</v>
      </c>
      <c r="I11886">
        <v>14245.62</v>
      </c>
      <c r="J11886">
        <v>0.2</v>
      </c>
      <c r="K11886">
        <v>34189.49</v>
      </c>
      <c r="L11886" t="s">
        <v>17</v>
      </c>
      <c r="M11886" t="s">
        <v>52</v>
      </c>
      <c r="N11886">
        <f t="shared" si="371"/>
        <v>2025</v>
      </c>
    </row>
    <row r="11887" spans="1:14" x14ac:dyDescent="0.3">
      <c r="A11887" t="s">
        <v>10765</v>
      </c>
      <c r="B11887" s="1">
        <v>45908</v>
      </c>
      <c r="C11887" s="1" t="str">
        <f t="shared" si="370"/>
        <v>September</v>
      </c>
      <c r="E11887" t="s">
        <v>171</v>
      </c>
      <c r="F11887" t="s">
        <v>105</v>
      </c>
      <c r="G11887" t="s">
        <v>16</v>
      </c>
      <c r="H11887">
        <v>7</v>
      </c>
      <c r="I11887">
        <v>26149.97</v>
      </c>
      <c r="J11887">
        <v>0</v>
      </c>
      <c r="K11887">
        <v>183049.79</v>
      </c>
      <c r="L11887" t="s">
        <v>51</v>
      </c>
      <c r="M11887" t="s">
        <v>24</v>
      </c>
      <c r="N11887">
        <f t="shared" si="371"/>
        <v>2025</v>
      </c>
    </row>
    <row r="11888" spans="1:14" x14ac:dyDescent="0.3">
      <c r="A11888" t="s">
        <v>3676</v>
      </c>
      <c r="B11888" s="1">
        <v>45910</v>
      </c>
      <c r="C11888" s="1" t="str">
        <f t="shared" si="370"/>
        <v>September</v>
      </c>
      <c r="E11888" t="s">
        <v>143</v>
      </c>
      <c r="F11888" t="s">
        <v>83</v>
      </c>
      <c r="G11888" t="s">
        <v>23</v>
      </c>
      <c r="H11888">
        <v>3</v>
      </c>
      <c r="I11888">
        <v>35158.65</v>
      </c>
      <c r="J11888">
        <v>0.15</v>
      </c>
      <c r="K11888">
        <v>89654.56</v>
      </c>
      <c r="L11888" t="s">
        <v>42</v>
      </c>
      <c r="M11888" t="s">
        <v>18</v>
      </c>
      <c r="N11888">
        <f t="shared" si="371"/>
        <v>2025</v>
      </c>
    </row>
    <row r="11889" spans="1:14" x14ac:dyDescent="0.3">
      <c r="A11889" t="s">
        <v>12325</v>
      </c>
      <c r="B11889" s="1">
        <v>45910</v>
      </c>
      <c r="C11889" s="1" t="str">
        <f t="shared" si="370"/>
        <v>September</v>
      </c>
      <c r="E11889" t="s">
        <v>37</v>
      </c>
      <c r="F11889" t="s">
        <v>38</v>
      </c>
      <c r="G11889" t="s">
        <v>29</v>
      </c>
      <c r="H11889">
        <v>2</v>
      </c>
      <c r="I11889">
        <v>24357.53</v>
      </c>
      <c r="J11889">
        <v>0</v>
      </c>
      <c r="K11889">
        <v>48715.06</v>
      </c>
      <c r="L11889" t="s">
        <v>51</v>
      </c>
      <c r="M11889" t="s">
        <v>24</v>
      </c>
      <c r="N11889">
        <f t="shared" si="371"/>
        <v>2025</v>
      </c>
    </row>
    <row r="11890" spans="1:14" x14ac:dyDescent="0.3">
      <c r="A11890" t="s">
        <v>13966</v>
      </c>
      <c r="B11890" s="1">
        <v>45911</v>
      </c>
      <c r="C11890" s="1" t="str">
        <f t="shared" si="370"/>
        <v>September</v>
      </c>
      <c r="F11890" t="s">
        <v>100</v>
      </c>
      <c r="G11890" t="s">
        <v>101</v>
      </c>
      <c r="H11890">
        <v>4</v>
      </c>
      <c r="I11890">
        <v>44175.8</v>
      </c>
      <c r="J11890">
        <v>0.05</v>
      </c>
      <c r="K11890">
        <v>167868.04</v>
      </c>
      <c r="L11890" t="s">
        <v>51</v>
      </c>
      <c r="M11890" t="s">
        <v>52</v>
      </c>
      <c r="N11890">
        <f t="shared" si="371"/>
        <v>2025</v>
      </c>
    </row>
    <row r="11891" spans="1:14" x14ac:dyDescent="0.3">
      <c r="A11891" t="s">
        <v>14287</v>
      </c>
      <c r="B11891" s="1">
        <v>45913</v>
      </c>
      <c r="C11891" s="1" t="str">
        <f t="shared" si="370"/>
        <v>September</v>
      </c>
      <c r="E11891" t="s">
        <v>171</v>
      </c>
      <c r="F11891" t="s">
        <v>105</v>
      </c>
      <c r="G11891" t="s">
        <v>16</v>
      </c>
      <c r="H11891">
        <v>5</v>
      </c>
      <c r="I11891">
        <v>43070.09</v>
      </c>
      <c r="J11891">
        <v>0</v>
      </c>
      <c r="K11891">
        <v>215350.45</v>
      </c>
      <c r="L11891" t="s">
        <v>17</v>
      </c>
      <c r="M11891" t="s">
        <v>52</v>
      </c>
      <c r="N11891">
        <f t="shared" si="371"/>
        <v>2025</v>
      </c>
    </row>
    <row r="11892" spans="1:14" x14ac:dyDescent="0.3">
      <c r="A11892" t="s">
        <v>6276</v>
      </c>
      <c r="B11892" s="1">
        <v>45914</v>
      </c>
      <c r="C11892" s="1" t="str">
        <f t="shared" si="370"/>
        <v>September</v>
      </c>
      <c r="E11892" t="s">
        <v>261</v>
      </c>
      <c r="F11892" t="s">
        <v>109</v>
      </c>
      <c r="G11892" t="s">
        <v>16</v>
      </c>
      <c r="H11892">
        <v>1</v>
      </c>
      <c r="I11892">
        <v>40928.800000000003</v>
      </c>
      <c r="J11892">
        <v>0.1</v>
      </c>
      <c r="K11892">
        <v>36835.919999999998</v>
      </c>
      <c r="L11892" t="s">
        <v>42</v>
      </c>
      <c r="M11892" t="s">
        <v>30</v>
      </c>
      <c r="N11892">
        <f t="shared" si="371"/>
        <v>2025</v>
      </c>
    </row>
    <row r="11893" spans="1:14" x14ac:dyDescent="0.3">
      <c r="A11893" t="s">
        <v>6562</v>
      </c>
      <c r="B11893" s="1">
        <v>45917</v>
      </c>
      <c r="C11893" s="1" t="str">
        <f t="shared" si="370"/>
        <v>September</v>
      </c>
      <c r="E11893" t="s">
        <v>151</v>
      </c>
      <c r="F11893" t="s">
        <v>75</v>
      </c>
      <c r="G11893" t="s">
        <v>29</v>
      </c>
      <c r="H11893">
        <v>5</v>
      </c>
      <c r="I11893">
        <v>47782.3</v>
      </c>
      <c r="J11893">
        <v>0.15</v>
      </c>
      <c r="K11893">
        <v>203074.77</v>
      </c>
      <c r="L11893" t="s">
        <v>42</v>
      </c>
      <c r="M11893" t="s">
        <v>24</v>
      </c>
      <c r="N11893">
        <f t="shared" si="371"/>
        <v>2025</v>
      </c>
    </row>
    <row r="11894" spans="1:14" x14ac:dyDescent="0.3">
      <c r="A11894" t="s">
        <v>12729</v>
      </c>
      <c r="B11894" s="1">
        <v>45919</v>
      </c>
      <c r="C11894" s="1" t="str">
        <f t="shared" si="370"/>
        <v>September</v>
      </c>
      <c r="E11894" t="s">
        <v>37</v>
      </c>
      <c r="F11894" t="s">
        <v>38</v>
      </c>
      <c r="G11894" t="s">
        <v>29</v>
      </c>
      <c r="H11894">
        <v>2</v>
      </c>
      <c r="J11894">
        <v>0.05</v>
      </c>
      <c r="K11894">
        <v>85685.93</v>
      </c>
      <c r="L11894" t="s">
        <v>51</v>
      </c>
      <c r="M11894" t="s">
        <v>52</v>
      </c>
      <c r="N11894">
        <f t="shared" si="371"/>
        <v>2025</v>
      </c>
    </row>
    <row r="11895" spans="1:14" x14ac:dyDescent="0.3">
      <c r="A11895" t="s">
        <v>14408</v>
      </c>
      <c r="B11895" s="1">
        <v>45919</v>
      </c>
      <c r="C11895" s="1" t="str">
        <f t="shared" si="370"/>
        <v>September</v>
      </c>
      <c r="E11895" t="s">
        <v>640</v>
      </c>
      <c r="F11895" t="s">
        <v>50</v>
      </c>
      <c r="G11895" t="s">
        <v>29</v>
      </c>
      <c r="H11895">
        <v>4</v>
      </c>
      <c r="I11895">
        <v>13370.05</v>
      </c>
      <c r="J11895">
        <v>0.2</v>
      </c>
      <c r="K11895">
        <v>42784.160000000003</v>
      </c>
      <c r="L11895" t="s">
        <v>51</v>
      </c>
      <c r="M11895" t="s">
        <v>18</v>
      </c>
      <c r="N11895">
        <f t="shared" si="371"/>
        <v>2025</v>
      </c>
    </row>
    <row r="11896" spans="1:14" x14ac:dyDescent="0.3">
      <c r="A11896" t="s">
        <v>15367</v>
      </c>
      <c r="B11896" s="1">
        <v>45922</v>
      </c>
      <c r="C11896" s="1" t="str">
        <f t="shared" si="370"/>
        <v>September</v>
      </c>
      <c r="E11896" t="s">
        <v>466</v>
      </c>
      <c r="F11896" t="s">
        <v>59</v>
      </c>
      <c r="G11896" t="s">
        <v>29</v>
      </c>
      <c r="H11896">
        <v>3</v>
      </c>
      <c r="I11896">
        <v>20949.599999999999</v>
      </c>
      <c r="J11896">
        <v>0.2</v>
      </c>
      <c r="K11896">
        <v>50279.040000000001</v>
      </c>
      <c r="L11896" t="s">
        <v>42</v>
      </c>
      <c r="M11896" t="s">
        <v>52</v>
      </c>
      <c r="N11896">
        <f t="shared" si="371"/>
        <v>2025</v>
      </c>
    </row>
    <row r="11897" spans="1:14" x14ac:dyDescent="0.3">
      <c r="A11897" t="s">
        <v>1373</v>
      </c>
      <c r="B11897" s="1">
        <v>45925</v>
      </c>
      <c r="C11897" s="1" t="str">
        <f t="shared" si="370"/>
        <v>September</v>
      </c>
      <c r="E11897" t="s">
        <v>456</v>
      </c>
      <c r="F11897" t="s">
        <v>155</v>
      </c>
      <c r="G11897" t="s">
        <v>101</v>
      </c>
      <c r="H11897">
        <v>2</v>
      </c>
      <c r="I11897">
        <v>49272.52</v>
      </c>
      <c r="J11897">
        <v>0.05</v>
      </c>
      <c r="K11897">
        <v>93617.79</v>
      </c>
      <c r="L11897" t="s">
        <v>42</v>
      </c>
      <c r="M11897" t="s">
        <v>52</v>
      </c>
      <c r="N11897">
        <f t="shared" si="371"/>
        <v>2025</v>
      </c>
    </row>
    <row r="11898" spans="1:14" x14ac:dyDescent="0.3">
      <c r="A11898" t="s">
        <v>4102</v>
      </c>
      <c r="B11898" s="1">
        <v>45925</v>
      </c>
      <c r="C11898" s="1" t="str">
        <f t="shared" si="370"/>
        <v>September</v>
      </c>
      <c r="E11898" t="s">
        <v>315</v>
      </c>
      <c r="F11898" t="s">
        <v>38</v>
      </c>
      <c r="G11898" t="s">
        <v>29</v>
      </c>
      <c r="H11898">
        <v>2</v>
      </c>
      <c r="I11898">
        <v>40674.65</v>
      </c>
      <c r="J11898">
        <v>0</v>
      </c>
      <c r="K11898">
        <v>81349.3</v>
      </c>
      <c r="L11898" t="s">
        <v>42</v>
      </c>
      <c r="M11898" t="s">
        <v>18</v>
      </c>
      <c r="N11898">
        <f t="shared" si="371"/>
        <v>2025</v>
      </c>
    </row>
    <row r="11899" spans="1:14" x14ac:dyDescent="0.3">
      <c r="A11899" t="s">
        <v>7630</v>
      </c>
      <c r="B11899" s="1">
        <v>45926</v>
      </c>
      <c r="C11899" s="1" t="str">
        <f t="shared" si="370"/>
        <v>September</v>
      </c>
      <c r="E11899" t="s">
        <v>166</v>
      </c>
      <c r="F11899" t="s">
        <v>155</v>
      </c>
      <c r="G11899" t="s">
        <v>101</v>
      </c>
      <c r="H11899">
        <v>5</v>
      </c>
      <c r="I11899">
        <v>17642.25</v>
      </c>
      <c r="J11899">
        <v>0.2</v>
      </c>
      <c r="K11899">
        <v>70569</v>
      </c>
      <c r="L11899" t="s">
        <v>51</v>
      </c>
      <c r="M11899" t="s">
        <v>52</v>
      </c>
      <c r="N11899">
        <f t="shared" si="371"/>
        <v>2025</v>
      </c>
    </row>
    <row r="11900" spans="1:14" x14ac:dyDescent="0.3">
      <c r="A11900" t="s">
        <v>11951</v>
      </c>
      <c r="B11900" s="1">
        <v>45926</v>
      </c>
      <c r="C11900" s="1" t="str">
        <f t="shared" si="370"/>
        <v>September</v>
      </c>
      <c r="E11900" t="s">
        <v>166</v>
      </c>
      <c r="F11900" t="s">
        <v>155</v>
      </c>
      <c r="G11900" t="s">
        <v>101</v>
      </c>
      <c r="H11900">
        <v>4</v>
      </c>
      <c r="I11900">
        <v>16294.85</v>
      </c>
      <c r="J11900">
        <v>0.1</v>
      </c>
      <c r="K11900">
        <v>58661.46</v>
      </c>
      <c r="L11900" t="s">
        <v>17</v>
      </c>
      <c r="M11900" t="s">
        <v>30</v>
      </c>
      <c r="N11900">
        <f t="shared" si="371"/>
        <v>2025</v>
      </c>
    </row>
    <row r="11901" spans="1:14" x14ac:dyDescent="0.3">
      <c r="A11901" t="s">
        <v>9253</v>
      </c>
      <c r="B11901" s="1">
        <v>45932</v>
      </c>
      <c r="C11901" s="1" t="str">
        <f t="shared" si="370"/>
        <v>October</v>
      </c>
      <c r="E11901" t="s">
        <v>637</v>
      </c>
      <c r="F11901" t="s">
        <v>105</v>
      </c>
      <c r="G11901" t="s">
        <v>16</v>
      </c>
      <c r="H11901">
        <v>4</v>
      </c>
      <c r="I11901">
        <v>42168.37</v>
      </c>
      <c r="J11901">
        <v>0.1</v>
      </c>
      <c r="K11901">
        <v>151806.13</v>
      </c>
      <c r="L11901" t="s">
        <v>17</v>
      </c>
      <c r="M11901" t="s">
        <v>52</v>
      </c>
      <c r="N11901">
        <f t="shared" si="371"/>
        <v>2025</v>
      </c>
    </row>
    <row r="11902" spans="1:14" x14ac:dyDescent="0.3">
      <c r="A11902" t="s">
        <v>6314</v>
      </c>
      <c r="B11902" s="1">
        <v>45935</v>
      </c>
      <c r="C11902" s="1" t="str">
        <f t="shared" si="370"/>
        <v>October</v>
      </c>
      <c r="E11902" t="s">
        <v>637</v>
      </c>
      <c r="F11902" t="s">
        <v>105</v>
      </c>
      <c r="G11902" t="s">
        <v>16</v>
      </c>
      <c r="H11902">
        <v>7</v>
      </c>
      <c r="I11902">
        <v>46856.86</v>
      </c>
      <c r="J11902">
        <v>0.2</v>
      </c>
      <c r="K11902">
        <v>262398.42</v>
      </c>
      <c r="L11902" s="2" t="s">
        <v>15508</v>
      </c>
      <c r="M11902" t="s">
        <v>24</v>
      </c>
      <c r="N11902">
        <f t="shared" si="371"/>
        <v>2025</v>
      </c>
    </row>
    <row r="11903" spans="1:14" x14ac:dyDescent="0.3">
      <c r="A11903" t="s">
        <v>14205</v>
      </c>
      <c r="B11903" s="1">
        <v>45935</v>
      </c>
      <c r="C11903" s="1" t="str">
        <f t="shared" si="370"/>
        <v>October</v>
      </c>
      <c r="E11903" t="s">
        <v>306</v>
      </c>
      <c r="F11903" t="s">
        <v>15</v>
      </c>
      <c r="G11903" t="s">
        <v>16</v>
      </c>
      <c r="H11903">
        <v>5</v>
      </c>
      <c r="I11903">
        <v>14278.55</v>
      </c>
      <c r="J11903">
        <v>0.2</v>
      </c>
      <c r="K11903">
        <v>57114.2</v>
      </c>
      <c r="L11903" t="s">
        <v>17</v>
      </c>
      <c r="M11903" t="s">
        <v>18</v>
      </c>
      <c r="N11903">
        <f t="shared" si="371"/>
        <v>2025</v>
      </c>
    </row>
    <row r="11904" spans="1:14" x14ac:dyDescent="0.3">
      <c r="A11904" t="s">
        <v>9236</v>
      </c>
      <c r="B11904" s="1">
        <v>45938</v>
      </c>
      <c r="C11904" s="1" t="str">
        <f t="shared" si="370"/>
        <v>October</v>
      </c>
      <c r="E11904" t="s">
        <v>96</v>
      </c>
      <c r="F11904" t="s">
        <v>38</v>
      </c>
      <c r="G11904" t="s">
        <v>29</v>
      </c>
      <c r="H11904">
        <v>2</v>
      </c>
      <c r="J11904">
        <v>0.15</v>
      </c>
      <c r="K11904">
        <v>38001.68</v>
      </c>
      <c r="L11904" t="s">
        <v>51</v>
      </c>
      <c r="M11904" t="s">
        <v>24</v>
      </c>
      <c r="N11904">
        <f t="shared" si="371"/>
        <v>2025</v>
      </c>
    </row>
    <row r="11905" spans="1:14" x14ac:dyDescent="0.3">
      <c r="A11905" t="s">
        <v>3622</v>
      </c>
      <c r="B11905" s="1">
        <v>45940</v>
      </c>
      <c r="C11905" s="1" t="str">
        <f t="shared" si="370"/>
        <v>October</v>
      </c>
      <c r="E11905" t="s">
        <v>637</v>
      </c>
      <c r="F11905" t="s">
        <v>105</v>
      </c>
      <c r="G11905" t="s">
        <v>16</v>
      </c>
      <c r="H11905">
        <v>5</v>
      </c>
      <c r="I11905">
        <v>46934.32</v>
      </c>
      <c r="J11905">
        <v>0.15</v>
      </c>
      <c r="K11905">
        <v>199470.86</v>
      </c>
      <c r="L11905" t="s">
        <v>51</v>
      </c>
      <c r="M11905" t="s">
        <v>15508</v>
      </c>
      <c r="N11905">
        <f t="shared" si="371"/>
        <v>2025</v>
      </c>
    </row>
    <row r="11906" spans="1:14" x14ac:dyDescent="0.3">
      <c r="A11906" t="s">
        <v>6543</v>
      </c>
      <c r="B11906" s="1">
        <v>45940</v>
      </c>
      <c r="C11906" s="1" t="str">
        <f t="shared" ref="C11906:C11966" si="372">IF(B11906="","",TEXT(B11906,"mmmm"))</f>
        <v>October</v>
      </c>
      <c r="E11906" t="s">
        <v>115</v>
      </c>
      <c r="F11906" t="s">
        <v>28</v>
      </c>
      <c r="G11906" t="s">
        <v>29</v>
      </c>
      <c r="H11906">
        <v>2</v>
      </c>
      <c r="I11906">
        <v>31393.8</v>
      </c>
      <c r="J11906">
        <v>0.1</v>
      </c>
      <c r="K11906">
        <v>56508.84</v>
      </c>
      <c r="L11906" t="s">
        <v>17</v>
      </c>
      <c r="M11906" t="s">
        <v>18</v>
      </c>
      <c r="N11906">
        <f t="shared" ref="N11906:N11966" si="373">IF(B11906="","",YEAR(B11906))</f>
        <v>2025</v>
      </c>
    </row>
    <row r="11907" spans="1:14" x14ac:dyDescent="0.3">
      <c r="A11907" t="s">
        <v>1660</v>
      </c>
      <c r="B11907" s="1">
        <v>45941</v>
      </c>
      <c r="C11907" s="1" t="str">
        <f t="shared" si="372"/>
        <v>October</v>
      </c>
      <c r="E11907" t="s">
        <v>330</v>
      </c>
      <c r="F11907" t="s">
        <v>28</v>
      </c>
      <c r="G11907" t="s">
        <v>29</v>
      </c>
      <c r="H11907">
        <v>7</v>
      </c>
      <c r="I11907">
        <v>36136.14</v>
      </c>
      <c r="J11907">
        <v>0.15</v>
      </c>
      <c r="K11907">
        <v>215010.03</v>
      </c>
      <c r="L11907" t="s">
        <v>51</v>
      </c>
      <c r="M11907" t="s">
        <v>24</v>
      </c>
      <c r="N11907">
        <f t="shared" si="373"/>
        <v>2025</v>
      </c>
    </row>
    <row r="11908" spans="1:14" x14ac:dyDescent="0.3">
      <c r="A11908" t="s">
        <v>3329</v>
      </c>
      <c r="B11908" s="1">
        <v>45943</v>
      </c>
      <c r="C11908" s="1" t="str">
        <f t="shared" si="372"/>
        <v>October</v>
      </c>
      <c r="E11908" t="s">
        <v>78</v>
      </c>
      <c r="F11908" t="s">
        <v>79</v>
      </c>
      <c r="G11908" t="s">
        <v>29</v>
      </c>
      <c r="H11908">
        <v>2</v>
      </c>
      <c r="I11908">
        <v>47418.73</v>
      </c>
      <c r="J11908">
        <v>0.05</v>
      </c>
      <c r="K11908">
        <v>90095.59</v>
      </c>
      <c r="L11908" t="s">
        <v>17</v>
      </c>
      <c r="M11908" t="s">
        <v>24</v>
      </c>
      <c r="N11908">
        <f t="shared" si="373"/>
        <v>2025</v>
      </c>
    </row>
    <row r="11909" spans="1:14" x14ac:dyDescent="0.3">
      <c r="A11909" t="s">
        <v>524</v>
      </c>
      <c r="B11909" s="1">
        <v>45944</v>
      </c>
      <c r="C11909" s="1" t="str">
        <f t="shared" si="372"/>
        <v>October</v>
      </c>
      <c r="E11909" t="s">
        <v>74</v>
      </c>
      <c r="F11909" t="s">
        <v>75</v>
      </c>
      <c r="G11909" t="s">
        <v>29</v>
      </c>
      <c r="H11909">
        <v>3</v>
      </c>
      <c r="I11909">
        <v>128.5</v>
      </c>
      <c r="J11909">
        <v>0.05</v>
      </c>
      <c r="K11909">
        <v>366.22</v>
      </c>
      <c r="L11909" t="s">
        <v>17</v>
      </c>
      <c r="M11909" t="s">
        <v>30</v>
      </c>
      <c r="N11909">
        <f t="shared" si="373"/>
        <v>2025</v>
      </c>
    </row>
    <row r="11910" spans="1:14" x14ac:dyDescent="0.3">
      <c r="A11910" t="s">
        <v>2781</v>
      </c>
      <c r="B11910" s="1">
        <v>45945</v>
      </c>
      <c r="C11910" s="1" t="str">
        <f t="shared" si="372"/>
        <v>October</v>
      </c>
      <c r="E11910" t="s">
        <v>104</v>
      </c>
      <c r="F11910" t="s">
        <v>105</v>
      </c>
      <c r="G11910" t="s">
        <v>16</v>
      </c>
      <c r="H11910">
        <v>5</v>
      </c>
      <c r="I11910">
        <v>1838.72</v>
      </c>
      <c r="J11910">
        <v>0.15</v>
      </c>
      <c r="K11910">
        <v>7814.56</v>
      </c>
      <c r="L11910" t="s">
        <v>17</v>
      </c>
      <c r="M11910" t="s">
        <v>52</v>
      </c>
      <c r="N11910">
        <f t="shared" si="373"/>
        <v>2025</v>
      </c>
    </row>
    <row r="11911" spans="1:14" x14ac:dyDescent="0.3">
      <c r="A11911" t="s">
        <v>11399</v>
      </c>
      <c r="B11911" s="1">
        <v>45946</v>
      </c>
      <c r="C11911" s="1" t="str">
        <f t="shared" si="372"/>
        <v>October</v>
      </c>
      <c r="E11911" t="s">
        <v>143</v>
      </c>
      <c r="F11911" t="s">
        <v>83</v>
      </c>
      <c r="G11911" t="s">
        <v>23</v>
      </c>
      <c r="H11911">
        <v>4</v>
      </c>
      <c r="I11911">
        <v>13584.5</v>
      </c>
      <c r="J11911">
        <v>0</v>
      </c>
      <c r="K11911">
        <v>54338</v>
      </c>
      <c r="L11911" t="s">
        <v>17</v>
      </c>
      <c r="M11911" t="s">
        <v>52</v>
      </c>
      <c r="N11911">
        <f t="shared" si="373"/>
        <v>2025</v>
      </c>
    </row>
    <row r="11912" spans="1:14" x14ac:dyDescent="0.3">
      <c r="A11912" t="s">
        <v>1433</v>
      </c>
      <c r="B11912" s="1">
        <v>45947</v>
      </c>
      <c r="C11912" s="1" t="str">
        <f t="shared" si="372"/>
        <v>October</v>
      </c>
      <c r="E11912" t="s">
        <v>243</v>
      </c>
      <c r="F11912" t="s">
        <v>79</v>
      </c>
      <c r="G11912" t="s">
        <v>29</v>
      </c>
      <c r="H11912">
        <v>6</v>
      </c>
      <c r="I11912">
        <v>35045.120000000003</v>
      </c>
      <c r="J11912">
        <v>0.05</v>
      </c>
      <c r="K11912">
        <v>199757.18</v>
      </c>
      <c r="L11912" t="s">
        <v>17</v>
      </c>
      <c r="M11912" t="s">
        <v>18</v>
      </c>
      <c r="N11912">
        <f t="shared" si="373"/>
        <v>2025</v>
      </c>
    </row>
    <row r="11913" spans="1:14" x14ac:dyDescent="0.3">
      <c r="A11913" t="s">
        <v>426</v>
      </c>
      <c r="B11913" s="1">
        <v>45950</v>
      </c>
      <c r="C11913" s="1" t="str">
        <f t="shared" si="372"/>
        <v>October</v>
      </c>
      <c r="E11913" t="s">
        <v>427</v>
      </c>
      <c r="F11913" t="s">
        <v>59</v>
      </c>
      <c r="G11913" t="s">
        <v>29</v>
      </c>
      <c r="H11913">
        <v>4</v>
      </c>
      <c r="I11913">
        <v>42501.02</v>
      </c>
      <c r="J11913">
        <v>0.2</v>
      </c>
      <c r="K11913">
        <v>136003.26</v>
      </c>
      <c r="L11913" t="s">
        <v>17</v>
      </c>
      <c r="M11913" t="s">
        <v>30</v>
      </c>
      <c r="N11913">
        <f t="shared" si="373"/>
        <v>2025</v>
      </c>
    </row>
    <row r="11914" spans="1:14" x14ac:dyDescent="0.3">
      <c r="A11914" t="s">
        <v>10010</v>
      </c>
      <c r="B11914" s="1">
        <v>45951</v>
      </c>
      <c r="C11914" s="1" t="str">
        <f t="shared" si="372"/>
        <v>October</v>
      </c>
      <c r="E11914" t="s">
        <v>504</v>
      </c>
      <c r="F11914" t="s">
        <v>155</v>
      </c>
      <c r="G11914" t="s">
        <v>101</v>
      </c>
      <c r="H11914">
        <v>3</v>
      </c>
      <c r="I11914">
        <v>25574.75</v>
      </c>
      <c r="J11914">
        <v>0.15</v>
      </c>
      <c r="K11914">
        <v>65215.61</v>
      </c>
      <c r="L11914" t="s">
        <v>42</v>
      </c>
      <c r="M11914" t="s">
        <v>18</v>
      </c>
      <c r="N11914">
        <f t="shared" si="373"/>
        <v>2025</v>
      </c>
    </row>
    <row r="11915" spans="1:14" x14ac:dyDescent="0.3">
      <c r="A11915" t="s">
        <v>12414</v>
      </c>
      <c r="B11915" s="1">
        <v>45951</v>
      </c>
      <c r="C11915" s="1" t="str">
        <f t="shared" si="372"/>
        <v>October</v>
      </c>
      <c r="E11915" t="s">
        <v>535</v>
      </c>
      <c r="F11915" t="s">
        <v>34</v>
      </c>
      <c r="G11915" t="s">
        <v>29</v>
      </c>
      <c r="H11915">
        <v>1</v>
      </c>
      <c r="I11915">
        <v>26051.51</v>
      </c>
      <c r="J11915">
        <v>0</v>
      </c>
      <c r="K11915">
        <v>26051.51</v>
      </c>
      <c r="L11915" t="s">
        <v>51</v>
      </c>
      <c r="M11915" t="s">
        <v>52</v>
      </c>
      <c r="N11915">
        <f t="shared" si="373"/>
        <v>2025</v>
      </c>
    </row>
    <row r="11916" spans="1:14" x14ac:dyDescent="0.3">
      <c r="A11916" t="s">
        <v>13768</v>
      </c>
      <c r="B11916" s="1">
        <v>45953</v>
      </c>
      <c r="C11916" s="1" t="str">
        <f t="shared" si="372"/>
        <v>October</v>
      </c>
      <c r="E11916" t="s">
        <v>122</v>
      </c>
      <c r="F11916" t="s">
        <v>15</v>
      </c>
      <c r="G11916" t="s">
        <v>16</v>
      </c>
      <c r="H11916">
        <v>3</v>
      </c>
      <c r="I11916">
        <v>47238.38</v>
      </c>
      <c r="J11916">
        <v>0</v>
      </c>
      <c r="K11916">
        <v>141715.14000000001</v>
      </c>
      <c r="L11916" t="s">
        <v>51</v>
      </c>
      <c r="M11916" t="s">
        <v>52</v>
      </c>
      <c r="N11916">
        <f t="shared" si="373"/>
        <v>2025</v>
      </c>
    </row>
    <row r="11917" spans="1:14" x14ac:dyDescent="0.3">
      <c r="A11917" t="s">
        <v>2562</v>
      </c>
      <c r="B11917" s="1">
        <v>45955</v>
      </c>
      <c r="C11917" s="1" t="str">
        <f t="shared" si="372"/>
        <v>October</v>
      </c>
      <c r="E11917" t="s">
        <v>74</v>
      </c>
      <c r="F11917" t="s">
        <v>75</v>
      </c>
      <c r="G11917" t="s">
        <v>29</v>
      </c>
      <c r="H11917">
        <v>6</v>
      </c>
      <c r="I11917">
        <v>33526.300000000003</v>
      </c>
      <c r="J11917">
        <v>0.2</v>
      </c>
      <c r="K11917">
        <v>160926.24</v>
      </c>
      <c r="L11917" t="s">
        <v>51</v>
      </c>
      <c r="M11917" t="s">
        <v>52</v>
      </c>
      <c r="N11917">
        <f t="shared" si="373"/>
        <v>2025</v>
      </c>
    </row>
    <row r="11918" spans="1:14" x14ac:dyDescent="0.3">
      <c r="A11918" t="s">
        <v>5961</v>
      </c>
      <c r="B11918" s="1">
        <v>45955</v>
      </c>
      <c r="C11918" s="1" t="str">
        <f t="shared" si="372"/>
        <v>October</v>
      </c>
      <c r="E11918" t="s">
        <v>115</v>
      </c>
      <c r="F11918" t="s">
        <v>28</v>
      </c>
      <c r="G11918" t="s">
        <v>29</v>
      </c>
      <c r="H11918">
        <v>2</v>
      </c>
      <c r="I11918">
        <v>40716.230000000003</v>
      </c>
      <c r="J11918">
        <v>0.05</v>
      </c>
      <c r="K11918">
        <v>77360.84</v>
      </c>
      <c r="L11918" t="s">
        <v>42</v>
      </c>
      <c r="M11918" t="s">
        <v>52</v>
      </c>
      <c r="N11918">
        <f t="shared" si="373"/>
        <v>2025</v>
      </c>
    </row>
    <row r="11919" spans="1:14" x14ac:dyDescent="0.3">
      <c r="A11919" t="s">
        <v>13980</v>
      </c>
      <c r="B11919" s="1">
        <v>45955</v>
      </c>
      <c r="C11919" s="1" t="str">
        <f t="shared" si="372"/>
        <v>October</v>
      </c>
      <c r="E11919" t="s">
        <v>82</v>
      </c>
      <c r="F11919" t="s">
        <v>83</v>
      </c>
      <c r="G11919" t="s">
        <v>23</v>
      </c>
      <c r="H11919">
        <v>4</v>
      </c>
      <c r="I11919">
        <v>4282.71</v>
      </c>
      <c r="J11919">
        <v>0</v>
      </c>
      <c r="K11919">
        <v>17130.84</v>
      </c>
      <c r="L11919" t="s">
        <v>42</v>
      </c>
      <c r="M11919" t="s">
        <v>52</v>
      </c>
      <c r="N11919">
        <f t="shared" si="373"/>
        <v>2025</v>
      </c>
    </row>
    <row r="11920" spans="1:14" x14ac:dyDescent="0.3">
      <c r="A11920" t="s">
        <v>12454</v>
      </c>
      <c r="B11920" s="1">
        <v>45958</v>
      </c>
      <c r="C11920" s="1" t="str">
        <f t="shared" si="372"/>
        <v>October</v>
      </c>
      <c r="E11920" t="s">
        <v>348</v>
      </c>
      <c r="F11920" t="s">
        <v>22</v>
      </c>
      <c r="G11920" t="s">
        <v>23</v>
      </c>
      <c r="H11920">
        <v>4</v>
      </c>
      <c r="I11920">
        <v>30702.02</v>
      </c>
      <c r="J11920">
        <v>0.05</v>
      </c>
      <c r="K11920">
        <v>116667.68</v>
      </c>
      <c r="L11920" t="s">
        <v>51</v>
      </c>
      <c r="M11920" t="s">
        <v>18</v>
      </c>
      <c r="N11920">
        <f t="shared" si="373"/>
        <v>2025</v>
      </c>
    </row>
    <row r="11921" spans="1:14" x14ac:dyDescent="0.3">
      <c r="A11921" t="s">
        <v>13710</v>
      </c>
      <c r="B11921" s="1">
        <v>45959</v>
      </c>
      <c r="C11921" s="1" t="str">
        <f t="shared" si="372"/>
        <v>October</v>
      </c>
      <c r="E11921" t="s">
        <v>453</v>
      </c>
      <c r="F11921" t="s">
        <v>75</v>
      </c>
      <c r="G11921" t="s">
        <v>29</v>
      </c>
      <c r="H11921">
        <v>1</v>
      </c>
      <c r="I11921">
        <v>35428.97</v>
      </c>
      <c r="J11921">
        <v>0.05</v>
      </c>
      <c r="K11921">
        <v>33657.519999999997</v>
      </c>
      <c r="L11921" t="s">
        <v>17</v>
      </c>
      <c r="M11921" t="s">
        <v>18</v>
      </c>
      <c r="N11921">
        <f t="shared" si="373"/>
        <v>2025</v>
      </c>
    </row>
    <row r="11922" spans="1:14" x14ac:dyDescent="0.3">
      <c r="A11922" t="s">
        <v>13742</v>
      </c>
      <c r="B11922" s="1">
        <v>45960</v>
      </c>
      <c r="C11922" s="1" t="str">
        <f t="shared" si="372"/>
        <v>October</v>
      </c>
      <c r="E11922" t="s">
        <v>306</v>
      </c>
      <c r="F11922" t="s">
        <v>15</v>
      </c>
      <c r="G11922" t="s">
        <v>16</v>
      </c>
      <c r="H11922">
        <v>3</v>
      </c>
      <c r="I11922">
        <v>5095.24</v>
      </c>
      <c r="J11922">
        <v>0.05</v>
      </c>
      <c r="K11922">
        <v>14521.43</v>
      </c>
      <c r="L11922" t="s">
        <v>42</v>
      </c>
      <c r="M11922" t="s">
        <v>30</v>
      </c>
      <c r="N11922">
        <f t="shared" si="373"/>
        <v>2025</v>
      </c>
    </row>
    <row r="11923" spans="1:14" x14ac:dyDescent="0.3">
      <c r="A11923" t="s">
        <v>14472</v>
      </c>
      <c r="B11923" s="1">
        <v>45962</v>
      </c>
      <c r="C11923" s="1" t="str">
        <f t="shared" si="372"/>
        <v>November</v>
      </c>
      <c r="E11923" t="s">
        <v>37</v>
      </c>
      <c r="F11923" t="s">
        <v>38</v>
      </c>
      <c r="G11923" t="s">
        <v>29</v>
      </c>
      <c r="H11923">
        <v>3</v>
      </c>
      <c r="I11923">
        <v>9668.93</v>
      </c>
      <c r="J11923">
        <v>0.2</v>
      </c>
      <c r="K11923">
        <v>23205.43</v>
      </c>
      <c r="L11923" t="s">
        <v>51</v>
      </c>
      <c r="M11923" t="s">
        <v>52</v>
      </c>
      <c r="N11923">
        <f t="shared" si="373"/>
        <v>2025</v>
      </c>
    </row>
    <row r="11924" spans="1:14" x14ac:dyDescent="0.3">
      <c r="A11924" t="s">
        <v>12254</v>
      </c>
      <c r="B11924" s="1">
        <v>45962</v>
      </c>
      <c r="C11924" s="1" t="str">
        <f t="shared" si="372"/>
        <v>November</v>
      </c>
      <c r="E11924" t="s">
        <v>21</v>
      </c>
      <c r="F11924" t="s">
        <v>22</v>
      </c>
      <c r="G11924" t="s">
        <v>23</v>
      </c>
      <c r="H11924">
        <v>1</v>
      </c>
      <c r="I11924">
        <v>9917.2800000000007</v>
      </c>
      <c r="J11924">
        <v>0.15</v>
      </c>
      <c r="K11924">
        <v>8429.69</v>
      </c>
      <c r="L11924" t="s">
        <v>42</v>
      </c>
      <c r="M11924" t="s">
        <v>52</v>
      </c>
      <c r="N11924">
        <f t="shared" si="373"/>
        <v>2025</v>
      </c>
    </row>
    <row r="11925" spans="1:14" x14ac:dyDescent="0.3">
      <c r="A11925" t="s">
        <v>9567</v>
      </c>
      <c r="B11925" s="1">
        <v>45963</v>
      </c>
      <c r="C11925" s="1" t="str">
        <f t="shared" si="372"/>
        <v>November</v>
      </c>
      <c r="E11925" t="s">
        <v>535</v>
      </c>
      <c r="F11925" t="s">
        <v>34</v>
      </c>
      <c r="G11925" t="s">
        <v>29</v>
      </c>
      <c r="H11925">
        <v>3</v>
      </c>
      <c r="I11925">
        <v>40291.54</v>
      </c>
      <c r="J11925">
        <v>0.15</v>
      </c>
      <c r="K11925">
        <v>102743.43</v>
      </c>
      <c r="L11925" t="s">
        <v>51</v>
      </c>
      <c r="M11925" t="s">
        <v>30</v>
      </c>
      <c r="N11925">
        <f t="shared" si="373"/>
        <v>2025</v>
      </c>
    </row>
    <row r="11926" spans="1:14" x14ac:dyDescent="0.3">
      <c r="A11926" t="s">
        <v>8925</v>
      </c>
      <c r="B11926" s="1">
        <v>45965</v>
      </c>
      <c r="C11926" s="1" t="str">
        <f t="shared" si="372"/>
        <v>November</v>
      </c>
      <c r="F11926" t="s">
        <v>109</v>
      </c>
      <c r="G11926" t="s">
        <v>16</v>
      </c>
      <c r="H11926">
        <v>4</v>
      </c>
      <c r="I11926">
        <v>44810.8</v>
      </c>
      <c r="J11926">
        <v>0.05</v>
      </c>
      <c r="K11926">
        <v>170281.04</v>
      </c>
      <c r="L11926" t="s">
        <v>42</v>
      </c>
      <c r="M11926" t="s">
        <v>18</v>
      </c>
      <c r="N11926">
        <f t="shared" si="373"/>
        <v>2025</v>
      </c>
    </row>
    <row r="11927" spans="1:14" x14ac:dyDescent="0.3">
      <c r="A11927" t="s">
        <v>12094</v>
      </c>
      <c r="B11927" s="1">
        <v>45966</v>
      </c>
      <c r="C11927" s="1" t="str">
        <f t="shared" si="372"/>
        <v>November</v>
      </c>
      <c r="E11927" t="s">
        <v>140</v>
      </c>
      <c r="F11927" t="s">
        <v>105</v>
      </c>
      <c r="G11927" t="s">
        <v>16</v>
      </c>
      <c r="H11927">
        <v>5</v>
      </c>
      <c r="I11927">
        <v>20195.93</v>
      </c>
      <c r="J11927">
        <v>0.05</v>
      </c>
      <c r="K11927">
        <v>95930.67</v>
      </c>
      <c r="L11927" t="s">
        <v>17</v>
      </c>
      <c r="M11927" t="s">
        <v>18</v>
      </c>
      <c r="N11927">
        <f t="shared" si="373"/>
        <v>2025</v>
      </c>
    </row>
    <row r="11928" spans="1:14" x14ac:dyDescent="0.3">
      <c r="A11928" t="s">
        <v>6791</v>
      </c>
      <c r="B11928" s="1">
        <v>45970</v>
      </c>
      <c r="C11928" s="1" t="str">
        <f t="shared" si="372"/>
        <v>November</v>
      </c>
      <c r="E11928" t="s">
        <v>88</v>
      </c>
      <c r="F11928" t="s">
        <v>28</v>
      </c>
      <c r="G11928" t="s">
        <v>29</v>
      </c>
      <c r="H11928">
        <v>7</v>
      </c>
      <c r="I11928">
        <v>32150.37</v>
      </c>
      <c r="J11928">
        <v>0.2</v>
      </c>
      <c r="K11928">
        <v>180042.07</v>
      </c>
      <c r="L11928" t="s">
        <v>51</v>
      </c>
      <c r="M11928" t="s">
        <v>30</v>
      </c>
      <c r="N11928">
        <f t="shared" si="373"/>
        <v>2025</v>
      </c>
    </row>
    <row r="11929" spans="1:14" x14ac:dyDescent="0.3">
      <c r="A11929" t="s">
        <v>7290</v>
      </c>
      <c r="B11929" s="1">
        <v>45971</v>
      </c>
      <c r="C11929" s="1" t="str">
        <f t="shared" si="372"/>
        <v>November</v>
      </c>
      <c r="E11929" t="s">
        <v>653</v>
      </c>
      <c r="F11929" t="s">
        <v>79</v>
      </c>
      <c r="G11929" t="s">
        <v>29</v>
      </c>
      <c r="H11929">
        <v>2</v>
      </c>
      <c r="I11929">
        <v>40983.01</v>
      </c>
      <c r="J11929">
        <v>0.15</v>
      </c>
      <c r="K11929">
        <v>69671.12</v>
      </c>
      <c r="L11929" t="s">
        <v>17</v>
      </c>
      <c r="M11929" t="s">
        <v>18</v>
      </c>
      <c r="N11929">
        <f t="shared" si="373"/>
        <v>2025</v>
      </c>
    </row>
    <row r="11930" spans="1:14" x14ac:dyDescent="0.3">
      <c r="A11930" t="s">
        <v>7775</v>
      </c>
      <c r="B11930" s="1">
        <v>45972</v>
      </c>
      <c r="C11930" s="1" t="str">
        <f t="shared" si="372"/>
        <v>November</v>
      </c>
      <c r="E11930" t="s">
        <v>463</v>
      </c>
      <c r="F11930" t="s">
        <v>15</v>
      </c>
      <c r="G11930" t="s">
        <v>16</v>
      </c>
      <c r="H11930">
        <v>3</v>
      </c>
      <c r="I11930">
        <v>3061.61</v>
      </c>
      <c r="J11930">
        <v>0.2</v>
      </c>
      <c r="K11930">
        <v>7347.86</v>
      </c>
      <c r="L11930" t="s">
        <v>17</v>
      </c>
      <c r="M11930" t="s">
        <v>52</v>
      </c>
      <c r="N11930">
        <f t="shared" si="373"/>
        <v>2025</v>
      </c>
    </row>
    <row r="11931" spans="1:14" x14ac:dyDescent="0.3">
      <c r="A11931" t="s">
        <v>10605</v>
      </c>
      <c r="B11931" s="1">
        <v>45973</v>
      </c>
      <c r="C11931" s="1" t="str">
        <f t="shared" si="372"/>
        <v>November</v>
      </c>
      <c r="E11931" t="s">
        <v>191</v>
      </c>
      <c r="F11931" t="s">
        <v>79</v>
      </c>
      <c r="G11931" t="s">
        <v>29</v>
      </c>
      <c r="H11931">
        <v>4</v>
      </c>
      <c r="I11931">
        <v>30068.25</v>
      </c>
      <c r="J11931">
        <v>0.1</v>
      </c>
      <c r="K11931">
        <v>108245.7</v>
      </c>
      <c r="L11931" t="s">
        <v>51</v>
      </c>
      <c r="M11931" t="s">
        <v>24</v>
      </c>
      <c r="N11931">
        <f t="shared" si="373"/>
        <v>2025</v>
      </c>
    </row>
    <row r="11932" spans="1:14" x14ac:dyDescent="0.3">
      <c r="A11932" t="s">
        <v>13727</v>
      </c>
      <c r="B11932" s="1">
        <v>45973</v>
      </c>
      <c r="C11932" s="1" t="str">
        <f t="shared" si="372"/>
        <v>November</v>
      </c>
      <c r="E11932" t="s">
        <v>243</v>
      </c>
      <c r="F11932" t="s">
        <v>79</v>
      </c>
      <c r="G11932" t="s">
        <v>29</v>
      </c>
      <c r="H11932">
        <v>4</v>
      </c>
      <c r="I11932">
        <v>15713.9</v>
      </c>
      <c r="J11932">
        <v>0.15</v>
      </c>
      <c r="K11932">
        <v>53427.26</v>
      </c>
      <c r="L11932" t="s">
        <v>42</v>
      </c>
      <c r="M11932" t="s">
        <v>24</v>
      </c>
      <c r="N11932">
        <f t="shared" si="373"/>
        <v>2025</v>
      </c>
    </row>
    <row r="11933" spans="1:14" x14ac:dyDescent="0.3">
      <c r="A11933" t="s">
        <v>15446</v>
      </c>
      <c r="B11933" s="1">
        <v>45974</v>
      </c>
      <c r="C11933" s="1" t="str">
        <f t="shared" si="372"/>
        <v>November</v>
      </c>
      <c r="E11933" t="s">
        <v>191</v>
      </c>
      <c r="F11933" t="s">
        <v>79</v>
      </c>
      <c r="G11933" t="s">
        <v>29</v>
      </c>
      <c r="H11933">
        <v>7</v>
      </c>
      <c r="I11933">
        <v>27975.08</v>
      </c>
      <c r="J11933">
        <v>0.2</v>
      </c>
      <c r="K11933">
        <v>156660.45000000001</v>
      </c>
      <c r="L11933" t="s">
        <v>17</v>
      </c>
      <c r="M11933" t="s">
        <v>52</v>
      </c>
      <c r="N11933">
        <f t="shared" si="373"/>
        <v>2025</v>
      </c>
    </row>
    <row r="11934" spans="1:14" x14ac:dyDescent="0.3">
      <c r="A11934" t="s">
        <v>2449</v>
      </c>
      <c r="B11934" s="1">
        <v>45978</v>
      </c>
      <c r="C11934" s="1" t="str">
        <f t="shared" si="372"/>
        <v>November</v>
      </c>
      <c r="E11934" t="s">
        <v>640</v>
      </c>
      <c r="F11934" t="s">
        <v>50</v>
      </c>
      <c r="G11934" t="s">
        <v>29</v>
      </c>
      <c r="H11934">
        <v>7</v>
      </c>
      <c r="I11934">
        <v>36171.440000000002</v>
      </c>
      <c r="J11934">
        <v>0.05</v>
      </c>
      <c r="K11934">
        <v>240540.08</v>
      </c>
      <c r="L11934" t="s">
        <v>51</v>
      </c>
      <c r="M11934" t="s">
        <v>30</v>
      </c>
      <c r="N11934">
        <f t="shared" si="373"/>
        <v>2025</v>
      </c>
    </row>
    <row r="11935" spans="1:14" x14ac:dyDescent="0.3">
      <c r="A11935" t="s">
        <v>14304</v>
      </c>
      <c r="B11935" s="1">
        <v>45978</v>
      </c>
      <c r="C11935" s="1" t="str">
        <f t="shared" si="372"/>
        <v>November</v>
      </c>
      <c r="E11935" t="s">
        <v>71</v>
      </c>
      <c r="F11935" t="s">
        <v>46</v>
      </c>
      <c r="G11935" t="s">
        <v>23</v>
      </c>
      <c r="H11935">
        <v>4</v>
      </c>
      <c r="I11935">
        <v>26645.79</v>
      </c>
      <c r="J11935">
        <v>0.1</v>
      </c>
      <c r="K11935">
        <v>95924.84</v>
      </c>
      <c r="L11935" t="s">
        <v>17</v>
      </c>
      <c r="M11935" t="s">
        <v>52</v>
      </c>
      <c r="N11935">
        <f t="shared" si="373"/>
        <v>2025</v>
      </c>
    </row>
    <row r="11936" spans="1:14" x14ac:dyDescent="0.3">
      <c r="A11936" t="s">
        <v>6071</v>
      </c>
      <c r="B11936" s="1">
        <v>45978</v>
      </c>
      <c r="C11936" s="1" t="str">
        <f t="shared" si="372"/>
        <v>November</v>
      </c>
      <c r="E11936" t="s">
        <v>330</v>
      </c>
      <c r="F11936" t="s">
        <v>28</v>
      </c>
      <c r="G11936" t="s">
        <v>29</v>
      </c>
      <c r="H11936">
        <v>1</v>
      </c>
      <c r="I11936">
        <v>14970.32</v>
      </c>
      <c r="J11936">
        <v>0</v>
      </c>
      <c r="K11936">
        <v>14970.32</v>
      </c>
      <c r="L11936" t="s">
        <v>17</v>
      </c>
      <c r="M11936" t="s">
        <v>18</v>
      </c>
      <c r="N11936">
        <f t="shared" si="373"/>
        <v>2025</v>
      </c>
    </row>
    <row r="11937" spans="1:14" x14ac:dyDescent="0.3">
      <c r="A11937" t="s">
        <v>9579</v>
      </c>
      <c r="B11937" s="1">
        <v>45978</v>
      </c>
      <c r="C11937" s="1" t="str">
        <f t="shared" si="372"/>
        <v>November</v>
      </c>
      <c r="E11937" t="s">
        <v>82</v>
      </c>
      <c r="F11937" t="s">
        <v>83</v>
      </c>
      <c r="G11937" t="s">
        <v>23</v>
      </c>
      <c r="H11937">
        <v>1</v>
      </c>
      <c r="I11937">
        <v>10695.68</v>
      </c>
      <c r="J11937">
        <v>0.05</v>
      </c>
      <c r="K11937">
        <v>10160.9</v>
      </c>
      <c r="L11937" t="s">
        <v>17</v>
      </c>
      <c r="M11937" t="s">
        <v>18</v>
      </c>
      <c r="N11937">
        <f t="shared" si="373"/>
        <v>2025</v>
      </c>
    </row>
    <row r="11938" spans="1:14" x14ac:dyDescent="0.3">
      <c r="A11938" t="s">
        <v>6721</v>
      </c>
      <c r="B11938" s="1">
        <v>45979</v>
      </c>
      <c r="C11938" s="1" t="str">
        <f t="shared" si="372"/>
        <v>November</v>
      </c>
      <c r="E11938" t="s">
        <v>949</v>
      </c>
      <c r="F11938" t="s">
        <v>38</v>
      </c>
      <c r="G11938" t="s">
        <v>29</v>
      </c>
      <c r="H11938">
        <v>4</v>
      </c>
      <c r="I11938">
        <v>11088.61</v>
      </c>
      <c r="J11938">
        <v>0.1</v>
      </c>
      <c r="K11938">
        <v>39919</v>
      </c>
      <c r="L11938" t="s">
        <v>51</v>
      </c>
      <c r="M11938" t="s">
        <v>24</v>
      </c>
      <c r="N11938">
        <f t="shared" si="373"/>
        <v>2025</v>
      </c>
    </row>
    <row r="11939" spans="1:14" x14ac:dyDescent="0.3">
      <c r="A11939" t="s">
        <v>15041</v>
      </c>
      <c r="B11939" s="1">
        <v>45980</v>
      </c>
      <c r="C11939" s="1" t="str">
        <f t="shared" si="372"/>
        <v>November</v>
      </c>
      <c r="E11939" t="s">
        <v>456</v>
      </c>
      <c r="F11939" t="s">
        <v>155</v>
      </c>
      <c r="G11939" t="s">
        <v>101</v>
      </c>
      <c r="H11939">
        <v>3</v>
      </c>
      <c r="I11939">
        <v>7652.12</v>
      </c>
      <c r="J11939">
        <v>0.2</v>
      </c>
      <c r="K11939">
        <v>18365.09</v>
      </c>
      <c r="L11939" t="s">
        <v>42</v>
      </c>
      <c r="M11939" t="s">
        <v>52</v>
      </c>
      <c r="N11939">
        <f t="shared" si="373"/>
        <v>2025</v>
      </c>
    </row>
    <row r="11940" spans="1:14" x14ac:dyDescent="0.3">
      <c r="A11940" t="s">
        <v>10979</v>
      </c>
      <c r="B11940" s="1">
        <v>45981</v>
      </c>
      <c r="C11940" s="1" t="str">
        <f t="shared" si="372"/>
        <v>November</v>
      </c>
      <c r="E11940" t="s">
        <v>140</v>
      </c>
      <c r="F11940" t="s">
        <v>105</v>
      </c>
      <c r="G11940" t="s">
        <v>16</v>
      </c>
      <c r="H11940">
        <v>2</v>
      </c>
      <c r="I11940">
        <v>24809.74</v>
      </c>
      <c r="J11940">
        <v>0.15</v>
      </c>
      <c r="K11940">
        <v>42176.56</v>
      </c>
      <c r="L11940" t="s">
        <v>42</v>
      </c>
      <c r="M11940" t="s">
        <v>30</v>
      </c>
      <c r="N11940">
        <f t="shared" si="373"/>
        <v>2025</v>
      </c>
    </row>
    <row r="11941" spans="1:14" x14ac:dyDescent="0.3">
      <c r="A11941" t="s">
        <v>12393</v>
      </c>
      <c r="B11941" s="1">
        <v>45982</v>
      </c>
      <c r="C11941" s="1" t="str">
        <f t="shared" si="372"/>
        <v>November</v>
      </c>
      <c r="E11941" t="s">
        <v>243</v>
      </c>
      <c r="F11941" t="s">
        <v>79</v>
      </c>
      <c r="G11941" t="s">
        <v>29</v>
      </c>
      <c r="H11941">
        <v>7</v>
      </c>
      <c r="I11941">
        <v>38379.9</v>
      </c>
      <c r="J11941">
        <v>0.2</v>
      </c>
      <c r="K11941">
        <v>214927.44</v>
      </c>
      <c r="L11941" t="s">
        <v>42</v>
      </c>
      <c r="M11941" t="s">
        <v>30</v>
      </c>
      <c r="N11941">
        <f t="shared" si="373"/>
        <v>2025</v>
      </c>
    </row>
    <row r="11942" spans="1:14" x14ac:dyDescent="0.3">
      <c r="A11942" t="s">
        <v>7657</v>
      </c>
      <c r="B11942" s="1">
        <v>45983</v>
      </c>
      <c r="C11942" s="1" t="str">
        <f t="shared" si="372"/>
        <v>November</v>
      </c>
      <c r="E11942" t="s">
        <v>277</v>
      </c>
      <c r="F11942" t="s">
        <v>34</v>
      </c>
      <c r="G11942" t="s">
        <v>29</v>
      </c>
      <c r="H11942">
        <v>6</v>
      </c>
      <c r="I11942">
        <v>24424.13</v>
      </c>
      <c r="J11942">
        <v>0.1</v>
      </c>
      <c r="K11942">
        <v>131890.29999999999</v>
      </c>
      <c r="L11942" t="s">
        <v>42</v>
      </c>
      <c r="M11942" t="s">
        <v>24</v>
      </c>
      <c r="N11942">
        <f t="shared" si="373"/>
        <v>2025</v>
      </c>
    </row>
    <row r="11943" spans="1:14" x14ac:dyDescent="0.3">
      <c r="A11943" t="s">
        <v>5538</v>
      </c>
      <c r="B11943" s="1">
        <v>45988</v>
      </c>
      <c r="C11943" s="1" t="str">
        <f t="shared" si="372"/>
        <v>November</v>
      </c>
      <c r="E11943" t="s">
        <v>315</v>
      </c>
      <c r="F11943" t="s">
        <v>38</v>
      </c>
      <c r="G11943" t="s">
        <v>29</v>
      </c>
      <c r="H11943">
        <v>1</v>
      </c>
      <c r="I11943">
        <v>170.62</v>
      </c>
      <c r="J11943">
        <v>0.1</v>
      </c>
      <c r="K11943">
        <v>153.56</v>
      </c>
      <c r="L11943" t="s">
        <v>42</v>
      </c>
      <c r="M11943" t="s">
        <v>18</v>
      </c>
      <c r="N11943">
        <f t="shared" si="373"/>
        <v>2025</v>
      </c>
    </row>
    <row r="11944" spans="1:14" x14ac:dyDescent="0.3">
      <c r="A11944" t="s">
        <v>6542</v>
      </c>
      <c r="B11944" s="1">
        <v>45989</v>
      </c>
      <c r="C11944" s="1" t="str">
        <f t="shared" si="372"/>
        <v>November</v>
      </c>
      <c r="E11944" t="s">
        <v>211</v>
      </c>
      <c r="F11944" t="s">
        <v>22</v>
      </c>
      <c r="G11944" t="s">
        <v>23</v>
      </c>
      <c r="H11944">
        <v>5</v>
      </c>
      <c r="I11944">
        <v>23637.07</v>
      </c>
      <c r="J11944">
        <v>0.2</v>
      </c>
      <c r="K11944">
        <v>94548.28</v>
      </c>
      <c r="L11944" t="s">
        <v>51</v>
      </c>
      <c r="M11944" t="s">
        <v>18</v>
      </c>
      <c r="N11944">
        <f t="shared" si="373"/>
        <v>2025</v>
      </c>
    </row>
    <row r="11945" spans="1:14" x14ac:dyDescent="0.3">
      <c r="A11945" t="s">
        <v>3167</v>
      </c>
      <c r="B11945" s="1">
        <v>45990</v>
      </c>
      <c r="C11945" s="1" t="str">
        <f t="shared" si="372"/>
        <v>November</v>
      </c>
      <c r="E11945" t="s">
        <v>71</v>
      </c>
      <c r="F11945" t="s">
        <v>46</v>
      </c>
      <c r="G11945" t="s">
        <v>23</v>
      </c>
      <c r="H11945">
        <v>4</v>
      </c>
      <c r="I11945">
        <v>47744.27</v>
      </c>
      <c r="J11945">
        <v>0</v>
      </c>
      <c r="K11945">
        <v>190977.08</v>
      </c>
      <c r="L11945" t="s">
        <v>42</v>
      </c>
      <c r="M11945" t="s">
        <v>30</v>
      </c>
      <c r="N11945">
        <f t="shared" si="373"/>
        <v>2025</v>
      </c>
    </row>
    <row r="11946" spans="1:14" x14ac:dyDescent="0.3">
      <c r="A11946" t="s">
        <v>10713</v>
      </c>
      <c r="B11946" s="1">
        <v>45993</v>
      </c>
      <c r="C11946" s="1" t="str">
        <f t="shared" si="372"/>
        <v>December</v>
      </c>
      <c r="E11946" t="s">
        <v>162</v>
      </c>
      <c r="F11946" t="s">
        <v>59</v>
      </c>
      <c r="G11946" t="s">
        <v>29</v>
      </c>
      <c r="H11946">
        <v>7</v>
      </c>
      <c r="I11946">
        <v>16175</v>
      </c>
      <c r="J11946">
        <v>0.15</v>
      </c>
      <c r="K11946">
        <f>IF(OR(H11946=" ",I11946=" ")," ",H11946*I11946*(1-J11946))</f>
        <v>96241.25</v>
      </c>
      <c r="L11946" t="s">
        <v>42</v>
      </c>
      <c r="M11946" t="s">
        <v>30</v>
      </c>
      <c r="N11946">
        <f t="shared" si="373"/>
        <v>2025</v>
      </c>
    </row>
    <row r="11947" spans="1:14" x14ac:dyDescent="0.3">
      <c r="A11947" t="s">
        <v>9530</v>
      </c>
      <c r="B11947" s="1">
        <v>45995</v>
      </c>
      <c r="C11947" s="1" t="str">
        <f t="shared" si="372"/>
        <v>December</v>
      </c>
      <c r="E11947" t="s">
        <v>62</v>
      </c>
      <c r="F11947" t="s">
        <v>46</v>
      </c>
      <c r="G11947" t="s">
        <v>23</v>
      </c>
      <c r="H11947">
        <v>4</v>
      </c>
      <c r="I11947">
        <v>18118.88</v>
      </c>
      <c r="J11947">
        <v>0.05</v>
      </c>
      <c r="K11947">
        <v>68851.740000000005</v>
      </c>
      <c r="L11947" t="s">
        <v>42</v>
      </c>
      <c r="M11947" t="s">
        <v>24</v>
      </c>
      <c r="N11947">
        <f t="shared" si="373"/>
        <v>2025</v>
      </c>
    </row>
    <row r="11948" spans="1:14" x14ac:dyDescent="0.3">
      <c r="A11948" t="s">
        <v>14031</v>
      </c>
      <c r="B11948" s="1">
        <v>45999</v>
      </c>
      <c r="C11948" s="1" t="str">
        <f t="shared" si="372"/>
        <v>December</v>
      </c>
      <c r="E11948" t="s">
        <v>133</v>
      </c>
      <c r="F11948" t="s">
        <v>100</v>
      </c>
      <c r="G11948" t="s">
        <v>101</v>
      </c>
      <c r="H11948">
        <v>7</v>
      </c>
      <c r="I11948">
        <v>9143.77</v>
      </c>
      <c r="J11948">
        <v>0.2</v>
      </c>
      <c r="K11948">
        <v>51205.11</v>
      </c>
      <c r="L11948" t="s">
        <v>51</v>
      </c>
      <c r="M11948" t="s">
        <v>18</v>
      </c>
      <c r="N11948">
        <f t="shared" si="373"/>
        <v>2025</v>
      </c>
    </row>
    <row r="11949" spans="1:14" x14ac:dyDescent="0.3">
      <c r="A11949" t="s">
        <v>3131</v>
      </c>
      <c r="B11949" s="1">
        <v>46002</v>
      </c>
      <c r="C11949" s="1" t="str">
        <f t="shared" si="372"/>
        <v>December</v>
      </c>
      <c r="E11949" t="s">
        <v>45</v>
      </c>
      <c r="F11949" t="s">
        <v>46</v>
      </c>
      <c r="G11949" t="s">
        <v>23</v>
      </c>
      <c r="H11949">
        <v>4</v>
      </c>
      <c r="I11949">
        <v>2681.93</v>
      </c>
      <c r="J11949">
        <v>0.05</v>
      </c>
      <c r="K11949">
        <v>10191.33</v>
      </c>
      <c r="L11949" t="s">
        <v>17</v>
      </c>
      <c r="M11949" t="s">
        <v>30</v>
      </c>
      <c r="N11949">
        <f t="shared" si="373"/>
        <v>2025</v>
      </c>
    </row>
    <row r="11950" spans="1:14" x14ac:dyDescent="0.3">
      <c r="A11950" t="s">
        <v>4275</v>
      </c>
      <c r="B11950" s="1">
        <v>46005</v>
      </c>
      <c r="C11950" s="1" t="str">
        <f t="shared" si="372"/>
        <v>December</v>
      </c>
      <c r="E11950" t="s">
        <v>162</v>
      </c>
      <c r="F11950" t="s">
        <v>59</v>
      </c>
      <c r="G11950" t="s">
        <v>29</v>
      </c>
      <c r="H11950">
        <v>3</v>
      </c>
      <c r="I11950">
        <v>19811.060000000001</v>
      </c>
      <c r="J11950">
        <v>0.15</v>
      </c>
      <c r="K11950">
        <v>50518.2</v>
      </c>
      <c r="L11950" t="s">
        <v>51</v>
      </c>
      <c r="M11950" t="s">
        <v>30</v>
      </c>
      <c r="N11950">
        <f t="shared" si="373"/>
        <v>2025</v>
      </c>
    </row>
    <row r="11951" spans="1:14" x14ac:dyDescent="0.3">
      <c r="A11951" t="s">
        <v>8237</v>
      </c>
      <c r="B11951" s="1">
        <v>46006</v>
      </c>
      <c r="C11951" s="1" t="str">
        <f t="shared" si="372"/>
        <v>December</v>
      </c>
      <c r="E11951" t="s">
        <v>49</v>
      </c>
      <c r="F11951" t="s">
        <v>50</v>
      </c>
      <c r="G11951" t="s">
        <v>29</v>
      </c>
      <c r="H11951">
        <v>2</v>
      </c>
      <c r="I11951">
        <v>43187.07</v>
      </c>
      <c r="J11951">
        <v>0.15</v>
      </c>
      <c r="K11951">
        <v>73418.02</v>
      </c>
      <c r="L11951" t="s">
        <v>17</v>
      </c>
      <c r="M11951" t="s">
        <v>18</v>
      </c>
      <c r="N11951">
        <f t="shared" si="373"/>
        <v>2025</v>
      </c>
    </row>
    <row r="11952" spans="1:14" x14ac:dyDescent="0.3">
      <c r="A11952" t="s">
        <v>2905</v>
      </c>
      <c r="B11952" s="1">
        <v>46006</v>
      </c>
      <c r="C11952" s="1" t="str">
        <f t="shared" si="372"/>
        <v>December</v>
      </c>
      <c r="E11952" t="s">
        <v>261</v>
      </c>
      <c r="F11952" t="s">
        <v>109</v>
      </c>
      <c r="G11952" t="s">
        <v>16</v>
      </c>
      <c r="H11952">
        <v>4</v>
      </c>
      <c r="I11952">
        <v>3989.32</v>
      </c>
      <c r="J11952">
        <v>0.2</v>
      </c>
      <c r="K11952">
        <v>12765.82</v>
      </c>
      <c r="L11952" t="s">
        <v>17</v>
      </c>
      <c r="M11952" t="s">
        <v>15508</v>
      </c>
      <c r="N11952">
        <f t="shared" si="373"/>
        <v>2025</v>
      </c>
    </row>
    <row r="11953" spans="1:14" x14ac:dyDescent="0.3">
      <c r="A11953" t="s">
        <v>11872</v>
      </c>
      <c r="B11953" s="1">
        <v>46009</v>
      </c>
      <c r="C11953" s="1" t="str">
        <f t="shared" si="372"/>
        <v>December</v>
      </c>
      <c r="E11953" t="s">
        <v>325</v>
      </c>
      <c r="F11953" t="s">
        <v>83</v>
      </c>
      <c r="G11953" t="s">
        <v>23</v>
      </c>
      <c r="H11953">
        <v>5</v>
      </c>
      <c r="I11953">
        <v>33692.85</v>
      </c>
      <c r="J11953">
        <v>0.1</v>
      </c>
      <c r="K11953">
        <v>151617.82999999999</v>
      </c>
      <c r="L11953" t="s">
        <v>51</v>
      </c>
      <c r="M11953" t="s">
        <v>18</v>
      </c>
      <c r="N11953">
        <f t="shared" si="373"/>
        <v>2025</v>
      </c>
    </row>
    <row r="11954" spans="1:14" x14ac:dyDescent="0.3">
      <c r="A11954" t="s">
        <v>5960</v>
      </c>
      <c r="B11954" s="1">
        <v>46009</v>
      </c>
      <c r="C11954" s="1" t="str">
        <f t="shared" si="372"/>
        <v>December</v>
      </c>
      <c r="E11954" t="s">
        <v>325</v>
      </c>
      <c r="F11954" t="s">
        <v>83</v>
      </c>
      <c r="G11954" t="s">
        <v>23</v>
      </c>
      <c r="H11954">
        <v>5</v>
      </c>
      <c r="J11954">
        <v>0</v>
      </c>
      <c r="K11954">
        <v>34752.68</v>
      </c>
      <c r="L11954" t="s">
        <v>17</v>
      </c>
      <c r="M11954" t="s">
        <v>18</v>
      </c>
      <c r="N11954">
        <f t="shared" si="373"/>
        <v>2025</v>
      </c>
    </row>
    <row r="11955" spans="1:14" x14ac:dyDescent="0.3">
      <c r="A11955" t="s">
        <v>13931</v>
      </c>
      <c r="B11955" s="1">
        <v>46010</v>
      </c>
      <c r="C11955" s="1" t="str">
        <f t="shared" si="372"/>
        <v>December</v>
      </c>
      <c r="E11955" t="s">
        <v>306</v>
      </c>
      <c r="F11955" t="s">
        <v>15</v>
      </c>
      <c r="G11955" t="s">
        <v>16</v>
      </c>
      <c r="H11955">
        <v>6</v>
      </c>
      <c r="I11955">
        <v>1389.64</v>
      </c>
      <c r="J11955">
        <v>0.05</v>
      </c>
      <c r="K11955">
        <v>7920.95</v>
      </c>
      <c r="L11955" t="s">
        <v>42</v>
      </c>
      <c r="M11955" t="s">
        <v>52</v>
      </c>
      <c r="N11955">
        <f t="shared" si="373"/>
        <v>2025</v>
      </c>
    </row>
    <row r="11956" spans="1:14" x14ac:dyDescent="0.3">
      <c r="A11956" t="s">
        <v>13118</v>
      </c>
      <c r="B11956" s="1">
        <v>46013</v>
      </c>
      <c r="C11956" s="1" t="str">
        <f t="shared" si="372"/>
        <v>December</v>
      </c>
      <c r="E11956" t="s">
        <v>453</v>
      </c>
      <c r="F11956" t="s">
        <v>75</v>
      </c>
      <c r="G11956" t="s">
        <v>29</v>
      </c>
      <c r="H11956">
        <v>5</v>
      </c>
      <c r="I11956">
        <v>8644.34</v>
      </c>
      <c r="J11956">
        <v>0.15</v>
      </c>
      <c r="K11956">
        <v>36738.44</v>
      </c>
      <c r="L11956" t="s">
        <v>17</v>
      </c>
      <c r="M11956" t="s">
        <v>52</v>
      </c>
      <c r="N11956">
        <f t="shared" si="373"/>
        <v>2025</v>
      </c>
    </row>
    <row r="11957" spans="1:14" x14ac:dyDescent="0.3">
      <c r="A11957" t="s">
        <v>11623</v>
      </c>
      <c r="B11957" s="1">
        <v>46013</v>
      </c>
      <c r="C11957" s="1" t="str">
        <f t="shared" si="372"/>
        <v>December</v>
      </c>
      <c r="E11957" t="s">
        <v>82</v>
      </c>
      <c r="F11957" t="s">
        <v>83</v>
      </c>
      <c r="G11957" t="s">
        <v>23</v>
      </c>
      <c r="H11957">
        <v>5</v>
      </c>
      <c r="I11957">
        <v>749.68</v>
      </c>
      <c r="J11957">
        <v>0.05</v>
      </c>
      <c r="K11957">
        <v>3560.98</v>
      </c>
      <c r="L11957" t="s">
        <v>42</v>
      </c>
      <c r="M11957" t="s">
        <v>52</v>
      </c>
      <c r="N11957">
        <f t="shared" si="373"/>
        <v>2025</v>
      </c>
    </row>
    <row r="11958" spans="1:14" x14ac:dyDescent="0.3">
      <c r="A11958" t="s">
        <v>11446</v>
      </c>
      <c r="B11958" s="1">
        <v>46014</v>
      </c>
      <c r="C11958" s="1" t="str">
        <f t="shared" si="372"/>
        <v>December</v>
      </c>
      <c r="E11958" t="s">
        <v>71</v>
      </c>
      <c r="F11958" t="s">
        <v>46</v>
      </c>
      <c r="G11958" t="s">
        <v>23</v>
      </c>
      <c r="H11958">
        <v>6</v>
      </c>
      <c r="I11958">
        <v>30902.48</v>
      </c>
      <c r="J11958">
        <v>0.1</v>
      </c>
      <c r="K11958">
        <v>166873.39000000001</v>
      </c>
      <c r="L11958" t="s">
        <v>42</v>
      </c>
      <c r="M11958" t="s">
        <v>24</v>
      </c>
      <c r="N11958">
        <f t="shared" si="373"/>
        <v>2025</v>
      </c>
    </row>
    <row r="11959" spans="1:14" x14ac:dyDescent="0.3">
      <c r="A11959" t="s">
        <v>4114</v>
      </c>
      <c r="B11959" s="1">
        <v>46017</v>
      </c>
      <c r="C11959" s="1" t="str">
        <f t="shared" si="372"/>
        <v>December</v>
      </c>
      <c r="E11959" t="s">
        <v>191</v>
      </c>
      <c r="F11959" t="s">
        <v>79</v>
      </c>
      <c r="G11959" t="s">
        <v>29</v>
      </c>
      <c r="H11959">
        <v>6</v>
      </c>
      <c r="I11959">
        <v>2097.2600000000002</v>
      </c>
      <c r="J11959">
        <v>0.15</v>
      </c>
      <c r="K11959">
        <v>10696.03</v>
      </c>
      <c r="L11959" t="s">
        <v>42</v>
      </c>
      <c r="M11959" t="s">
        <v>52</v>
      </c>
      <c r="N11959">
        <f t="shared" si="373"/>
        <v>2025</v>
      </c>
    </row>
    <row r="11960" spans="1:14" x14ac:dyDescent="0.3">
      <c r="A11960" t="s">
        <v>6799</v>
      </c>
      <c r="B11960" s="1">
        <v>46019</v>
      </c>
      <c r="C11960" s="1" t="str">
        <f t="shared" si="372"/>
        <v>December</v>
      </c>
      <c r="E11960" t="s">
        <v>325</v>
      </c>
      <c r="F11960" t="s">
        <v>83</v>
      </c>
      <c r="G11960" t="s">
        <v>23</v>
      </c>
      <c r="H11960">
        <v>3</v>
      </c>
      <c r="I11960">
        <v>41762.400000000001</v>
      </c>
      <c r="J11960">
        <v>0</v>
      </c>
      <c r="K11960">
        <v>125287.2</v>
      </c>
      <c r="L11960" t="s">
        <v>42</v>
      </c>
      <c r="M11960" t="s">
        <v>30</v>
      </c>
      <c r="N11960">
        <f t="shared" si="373"/>
        <v>2025</v>
      </c>
    </row>
    <row r="11961" spans="1:14" x14ac:dyDescent="0.3">
      <c r="A11961" t="s">
        <v>7510</v>
      </c>
      <c r="B11961" s="1">
        <v>46020</v>
      </c>
      <c r="C11961" s="1" t="str">
        <f t="shared" si="372"/>
        <v>December</v>
      </c>
      <c r="E11961" t="s">
        <v>277</v>
      </c>
      <c r="F11961" t="s">
        <v>34</v>
      </c>
      <c r="G11961" t="s">
        <v>29</v>
      </c>
      <c r="H11961">
        <v>1</v>
      </c>
      <c r="I11961">
        <v>21736.66</v>
      </c>
      <c r="J11961">
        <v>0.05</v>
      </c>
      <c r="K11961">
        <v>20649.830000000002</v>
      </c>
      <c r="L11961" t="s">
        <v>51</v>
      </c>
      <c r="M11961" t="s">
        <v>24</v>
      </c>
      <c r="N11961">
        <f t="shared" si="373"/>
        <v>2025</v>
      </c>
    </row>
    <row r="11962" spans="1:14" x14ac:dyDescent="0.3">
      <c r="A11962" t="s">
        <v>8981</v>
      </c>
      <c r="B11962" s="1">
        <v>46021</v>
      </c>
      <c r="C11962" s="1" t="str">
        <f t="shared" si="372"/>
        <v>December</v>
      </c>
      <c r="E11962" t="s">
        <v>146</v>
      </c>
      <c r="F11962" t="s">
        <v>38</v>
      </c>
      <c r="G11962" t="s">
        <v>29</v>
      </c>
      <c r="H11962">
        <v>1</v>
      </c>
      <c r="I11962">
        <v>25570.11</v>
      </c>
      <c r="J11962">
        <v>0.05</v>
      </c>
      <c r="K11962">
        <v>24291.599999999999</v>
      </c>
      <c r="L11962" t="s">
        <v>17</v>
      </c>
      <c r="M11962" t="s">
        <v>18</v>
      </c>
      <c r="N11962">
        <f t="shared" si="373"/>
        <v>2025</v>
      </c>
    </row>
    <row r="11963" spans="1:14" x14ac:dyDescent="0.3">
      <c r="A11963" t="s">
        <v>10337</v>
      </c>
      <c r="B11963"/>
      <c r="C11963" s="1" t="str">
        <f t="shared" si="372"/>
        <v/>
      </c>
      <c r="E11963" t="s">
        <v>184</v>
      </c>
      <c r="F11963" t="s">
        <v>79</v>
      </c>
      <c r="G11963" t="s">
        <v>29</v>
      </c>
      <c r="H11963">
        <v>3</v>
      </c>
      <c r="I11963">
        <v>37055.5</v>
      </c>
      <c r="J11963">
        <v>0.1</v>
      </c>
      <c r="K11963">
        <v>100049.85</v>
      </c>
      <c r="L11963" t="s">
        <v>17</v>
      </c>
      <c r="M11963" t="s">
        <v>24</v>
      </c>
      <c r="N11963" t="str">
        <f t="shared" si="373"/>
        <v/>
      </c>
    </row>
    <row r="11964" spans="1:14" x14ac:dyDescent="0.3">
      <c r="A11964" t="s">
        <v>6182</v>
      </c>
      <c r="B11964"/>
      <c r="C11964" s="1" t="str">
        <f t="shared" si="372"/>
        <v/>
      </c>
      <c r="E11964" t="s">
        <v>179</v>
      </c>
      <c r="F11964" t="s">
        <v>100</v>
      </c>
      <c r="G11964" t="s">
        <v>101</v>
      </c>
      <c r="H11964">
        <v>2</v>
      </c>
      <c r="I11964">
        <v>12150.77</v>
      </c>
      <c r="J11964">
        <v>0.05</v>
      </c>
      <c r="K11964">
        <v>23086.46</v>
      </c>
      <c r="L11964" t="s">
        <v>42</v>
      </c>
      <c r="M11964" t="s">
        <v>24</v>
      </c>
      <c r="N11964" t="str">
        <f t="shared" si="373"/>
        <v/>
      </c>
    </row>
    <row r="11965" spans="1:14" x14ac:dyDescent="0.3">
      <c r="A11965" t="s">
        <v>14442</v>
      </c>
      <c r="B11965"/>
      <c r="C11965" s="1" t="str">
        <f t="shared" si="372"/>
        <v/>
      </c>
      <c r="E11965" t="s">
        <v>49</v>
      </c>
      <c r="F11965" t="s">
        <v>50</v>
      </c>
      <c r="G11965" t="s">
        <v>29</v>
      </c>
      <c r="H11965">
        <v>3</v>
      </c>
      <c r="I11965">
        <v>7165.54</v>
      </c>
      <c r="J11965">
        <v>0.2</v>
      </c>
      <c r="K11965">
        <v>17197.3</v>
      </c>
      <c r="L11965" t="s">
        <v>51</v>
      </c>
      <c r="M11965" t="s">
        <v>24</v>
      </c>
      <c r="N11965" t="str">
        <f t="shared" si="373"/>
        <v/>
      </c>
    </row>
    <row r="11966" spans="1:14" x14ac:dyDescent="0.3">
      <c r="A11966" t="s">
        <v>1294</v>
      </c>
      <c r="B11966"/>
      <c r="C11966" s="1" t="str">
        <f t="shared" si="372"/>
        <v/>
      </c>
      <c r="E11966" t="s">
        <v>254</v>
      </c>
      <c r="F11966" t="s">
        <v>83</v>
      </c>
      <c r="G11966" t="s">
        <v>23</v>
      </c>
      <c r="H11966">
        <v>5</v>
      </c>
      <c r="I11966">
        <v>2812.26</v>
      </c>
      <c r="J11966">
        <v>0.2</v>
      </c>
      <c r="K11966">
        <v>11249.04</v>
      </c>
      <c r="L11966" t="s">
        <v>51</v>
      </c>
      <c r="M11966" t="s">
        <v>18</v>
      </c>
      <c r="N11966" t="str">
        <f t="shared" si="373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B835-6D32-4688-B8A6-8AD5D9254A2D}">
  <dimension ref="A1:F3526"/>
  <sheetViews>
    <sheetView tabSelected="1" workbookViewId="0">
      <selection sqref="A1:F3526"/>
    </sheetView>
  </sheetViews>
  <sheetFormatPr defaultRowHeight="14.4" x14ac:dyDescent="0.3"/>
  <sheetData>
    <row r="1" spans="1:6" x14ac:dyDescent="0.3">
      <c r="A1" t="s">
        <v>2</v>
      </c>
      <c r="B1" t="s">
        <v>16314</v>
      </c>
      <c r="C1" t="s">
        <v>16313</v>
      </c>
      <c r="D1" t="s">
        <v>16312</v>
      </c>
      <c r="E1" t="s">
        <v>16311</v>
      </c>
      <c r="F1" t="s">
        <v>16310</v>
      </c>
    </row>
    <row r="2" spans="1:6" x14ac:dyDescent="0.3">
      <c r="A2" t="s">
        <v>2999</v>
      </c>
      <c r="B2" t="s">
        <v>15948</v>
      </c>
      <c r="C2" t="s">
        <v>15947</v>
      </c>
      <c r="D2" t="s">
        <v>15565</v>
      </c>
      <c r="E2" t="s">
        <v>15516</v>
      </c>
      <c r="F2" t="s">
        <v>15511</v>
      </c>
    </row>
    <row r="3" spans="1:6" x14ac:dyDescent="0.3">
      <c r="A3" t="s">
        <v>5033</v>
      </c>
      <c r="B3" t="s">
        <v>15808</v>
      </c>
      <c r="C3" t="s">
        <v>15807</v>
      </c>
      <c r="D3" t="s">
        <v>15578</v>
      </c>
      <c r="E3" t="s">
        <v>15549</v>
      </c>
      <c r="F3" t="s">
        <v>15528</v>
      </c>
    </row>
    <row r="4" spans="1:6" x14ac:dyDescent="0.3">
      <c r="A4" t="s">
        <v>1895</v>
      </c>
      <c r="B4" t="s">
        <v>15663</v>
      </c>
      <c r="C4" t="s">
        <v>15662</v>
      </c>
      <c r="D4" t="s">
        <v>15541</v>
      </c>
      <c r="E4" t="s">
        <v>15512</v>
      </c>
      <c r="F4" t="s">
        <v>15515</v>
      </c>
    </row>
    <row r="5" spans="1:6" x14ac:dyDescent="0.3">
      <c r="A5" t="s">
        <v>3610</v>
      </c>
      <c r="B5" t="s">
        <v>15791</v>
      </c>
      <c r="C5" t="s">
        <v>15790</v>
      </c>
      <c r="D5" t="s">
        <v>15550</v>
      </c>
      <c r="E5" t="s">
        <v>15549</v>
      </c>
      <c r="F5" t="s">
        <v>15511</v>
      </c>
    </row>
    <row r="6" spans="1:6" x14ac:dyDescent="0.3">
      <c r="A6" t="s">
        <v>276</v>
      </c>
      <c r="B6" t="s">
        <v>16033</v>
      </c>
      <c r="C6" t="s">
        <v>16073</v>
      </c>
      <c r="D6" t="s">
        <v>15523</v>
      </c>
      <c r="E6" t="s">
        <v>15512</v>
      </c>
      <c r="F6" t="s">
        <v>15515</v>
      </c>
    </row>
    <row r="7" spans="1:6" x14ac:dyDescent="0.3">
      <c r="A7" t="s">
        <v>2150</v>
      </c>
      <c r="B7" t="s">
        <v>16163</v>
      </c>
      <c r="C7" t="s">
        <v>16162</v>
      </c>
      <c r="D7" t="s">
        <v>15554</v>
      </c>
      <c r="E7" t="s">
        <v>15553</v>
      </c>
      <c r="F7" t="s">
        <v>15511</v>
      </c>
    </row>
    <row r="8" spans="1:6" x14ac:dyDescent="0.3">
      <c r="A8" t="s">
        <v>9068</v>
      </c>
      <c r="B8" t="s">
        <v>15895</v>
      </c>
      <c r="C8" t="s">
        <v>15894</v>
      </c>
      <c r="D8" t="s">
        <v>15596</v>
      </c>
      <c r="E8" t="s">
        <v>15595</v>
      </c>
      <c r="F8" t="s">
        <v>15511</v>
      </c>
    </row>
    <row r="9" spans="1:6" x14ac:dyDescent="0.3">
      <c r="A9" t="s">
        <v>7568</v>
      </c>
      <c r="B9" t="s">
        <v>15884</v>
      </c>
      <c r="C9" t="s">
        <v>16128</v>
      </c>
      <c r="D9" t="s">
        <v>15650</v>
      </c>
      <c r="E9" t="s">
        <v>15533</v>
      </c>
      <c r="F9" t="s">
        <v>15528</v>
      </c>
    </row>
    <row r="10" spans="1:6" x14ac:dyDescent="0.3">
      <c r="A10" t="s">
        <v>2281</v>
      </c>
      <c r="B10" t="s">
        <v>16035</v>
      </c>
      <c r="C10" t="s">
        <v>16034</v>
      </c>
      <c r="D10" t="s">
        <v>15554</v>
      </c>
      <c r="E10" t="s">
        <v>15553</v>
      </c>
      <c r="F10" t="s">
        <v>15515</v>
      </c>
    </row>
    <row r="11" spans="1:6" x14ac:dyDescent="0.3">
      <c r="A11" t="s">
        <v>3599</v>
      </c>
      <c r="B11" t="s">
        <v>15844</v>
      </c>
      <c r="C11" t="s">
        <v>15843</v>
      </c>
      <c r="D11" t="s">
        <v>15560</v>
      </c>
      <c r="E11" t="s">
        <v>15535</v>
      </c>
      <c r="F11" t="s">
        <v>15515</v>
      </c>
    </row>
    <row r="12" spans="1:6" x14ac:dyDescent="0.3">
      <c r="A12" t="s">
        <v>4052</v>
      </c>
      <c r="B12" t="s">
        <v>16107</v>
      </c>
      <c r="C12" t="s">
        <v>16106</v>
      </c>
      <c r="D12" t="s">
        <v>15554</v>
      </c>
      <c r="E12" t="s">
        <v>15553</v>
      </c>
      <c r="F12" t="s">
        <v>15528</v>
      </c>
    </row>
    <row r="13" spans="1:6" x14ac:dyDescent="0.3">
      <c r="A13" t="s">
        <v>542</v>
      </c>
      <c r="B13" t="s">
        <v>15836</v>
      </c>
      <c r="C13" t="s">
        <v>15835</v>
      </c>
      <c r="D13" t="s">
        <v>15605</v>
      </c>
      <c r="E13" t="s">
        <v>15508</v>
      </c>
      <c r="F13" t="s">
        <v>15511</v>
      </c>
    </row>
    <row r="14" spans="1:6" x14ac:dyDescent="0.3">
      <c r="A14" t="s">
        <v>878</v>
      </c>
      <c r="B14" t="s">
        <v>15946</v>
      </c>
      <c r="C14" t="s">
        <v>15945</v>
      </c>
      <c r="D14" t="s">
        <v>15568</v>
      </c>
      <c r="E14" t="s">
        <v>15529</v>
      </c>
      <c r="F14" t="s">
        <v>15515</v>
      </c>
    </row>
    <row r="15" spans="1:6" x14ac:dyDescent="0.3">
      <c r="A15" t="s">
        <v>2703</v>
      </c>
      <c r="B15" t="s">
        <v>16057</v>
      </c>
      <c r="C15" t="s">
        <v>16056</v>
      </c>
      <c r="D15" t="s">
        <v>15536</v>
      </c>
      <c r="E15" t="s">
        <v>15535</v>
      </c>
      <c r="F15" t="s">
        <v>15515</v>
      </c>
    </row>
    <row r="16" spans="1:6" x14ac:dyDescent="0.3">
      <c r="A16" t="s">
        <v>8940</v>
      </c>
      <c r="B16" t="s">
        <v>16215</v>
      </c>
      <c r="C16" t="s">
        <v>16214</v>
      </c>
      <c r="D16" t="s">
        <v>15560</v>
      </c>
      <c r="E16" t="s">
        <v>15535</v>
      </c>
      <c r="F16" t="s">
        <v>15528</v>
      </c>
    </row>
    <row r="17" spans="1:6" x14ac:dyDescent="0.3">
      <c r="A17" t="s">
        <v>1443</v>
      </c>
      <c r="B17" t="s">
        <v>15910</v>
      </c>
      <c r="C17" t="s">
        <v>15909</v>
      </c>
      <c r="D17" t="s">
        <v>15693</v>
      </c>
      <c r="E17" t="s">
        <v>15595</v>
      </c>
      <c r="F17" t="s">
        <v>15528</v>
      </c>
    </row>
    <row r="18" spans="1:6" x14ac:dyDescent="0.3">
      <c r="A18" t="s">
        <v>8058</v>
      </c>
      <c r="B18" t="s">
        <v>16046</v>
      </c>
      <c r="C18" t="s">
        <v>16045</v>
      </c>
      <c r="D18" t="s">
        <v>15530</v>
      </c>
      <c r="E18" t="s">
        <v>15529</v>
      </c>
      <c r="F18" t="s">
        <v>15511</v>
      </c>
    </row>
    <row r="19" spans="1:6" x14ac:dyDescent="0.3">
      <c r="A19" t="s">
        <v>469</v>
      </c>
      <c r="B19" t="s">
        <v>16138</v>
      </c>
      <c r="C19" t="s">
        <v>15969</v>
      </c>
      <c r="D19" t="s">
        <v>15568</v>
      </c>
      <c r="E19" t="s">
        <v>15529</v>
      </c>
      <c r="F19" t="s">
        <v>15528</v>
      </c>
    </row>
    <row r="20" spans="1:6" x14ac:dyDescent="0.3">
      <c r="A20" t="s">
        <v>9905</v>
      </c>
      <c r="B20" t="s">
        <v>15639</v>
      </c>
      <c r="C20" t="s">
        <v>15638</v>
      </c>
      <c r="D20" t="s">
        <v>15536</v>
      </c>
      <c r="E20" t="s">
        <v>15535</v>
      </c>
      <c r="F20" t="s">
        <v>15515</v>
      </c>
    </row>
    <row r="21" spans="1:6" x14ac:dyDescent="0.3">
      <c r="A21" t="s">
        <v>1312</v>
      </c>
      <c r="B21" t="s">
        <v>15609</v>
      </c>
      <c r="C21" t="s">
        <v>15608</v>
      </c>
      <c r="D21" t="s">
        <v>15578</v>
      </c>
      <c r="E21" t="s">
        <v>15549</v>
      </c>
      <c r="F21" t="s">
        <v>15528</v>
      </c>
    </row>
    <row r="22" spans="1:6" x14ac:dyDescent="0.3">
      <c r="A22" t="s">
        <v>48</v>
      </c>
      <c r="B22" t="s">
        <v>15690</v>
      </c>
      <c r="C22" t="s">
        <v>15689</v>
      </c>
      <c r="D22" t="s">
        <v>15554</v>
      </c>
      <c r="E22" t="s">
        <v>15553</v>
      </c>
      <c r="F22" t="s">
        <v>15515</v>
      </c>
    </row>
    <row r="23" spans="1:6" x14ac:dyDescent="0.3">
      <c r="A23" t="s">
        <v>1557</v>
      </c>
      <c r="B23" t="s">
        <v>15918</v>
      </c>
      <c r="C23" t="s">
        <v>15917</v>
      </c>
      <c r="D23" t="s">
        <v>15568</v>
      </c>
      <c r="E23" t="s">
        <v>15529</v>
      </c>
      <c r="F23" t="s">
        <v>15515</v>
      </c>
    </row>
    <row r="24" spans="1:6" x14ac:dyDescent="0.3">
      <c r="A24" t="s">
        <v>16309</v>
      </c>
      <c r="B24" t="s">
        <v>15863</v>
      </c>
      <c r="C24" t="s">
        <v>15862</v>
      </c>
      <c r="D24" t="s">
        <v>15550</v>
      </c>
      <c r="E24" t="s">
        <v>15549</v>
      </c>
      <c r="F24" t="s">
        <v>15528</v>
      </c>
    </row>
    <row r="25" spans="1:6" x14ac:dyDescent="0.3">
      <c r="A25" t="s">
        <v>15313</v>
      </c>
      <c r="B25" t="s">
        <v>16203</v>
      </c>
      <c r="C25" t="s">
        <v>16202</v>
      </c>
      <c r="D25" t="s">
        <v>15550</v>
      </c>
      <c r="E25" t="s">
        <v>15549</v>
      </c>
      <c r="F25" t="s">
        <v>15511</v>
      </c>
    </row>
    <row r="26" spans="1:6" x14ac:dyDescent="0.3">
      <c r="A26" t="s">
        <v>6538</v>
      </c>
      <c r="B26" t="s">
        <v>15895</v>
      </c>
      <c r="C26" t="s">
        <v>15894</v>
      </c>
      <c r="D26" t="s">
        <v>15520</v>
      </c>
      <c r="E26" t="s">
        <v>15516</v>
      </c>
      <c r="F26" t="s">
        <v>15511</v>
      </c>
    </row>
    <row r="27" spans="1:6" x14ac:dyDescent="0.3">
      <c r="A27" t="s">
        <v>8553</v>
      </c>
      <c r="B27" t="s">
        <v>15508</v>
      </c>
      <c r="C27" t="s">
        <v>15909</v>
      </c>
      <c r="D27" t="s">
        <v>15554</v>
      </c>
      <c r="E27" t="s">
        <v>15553</v>
      </c>
      <c r="F27" t="s">
        <v>15515</v>
      </c>
    </row>
    <row r="28" spans="1:6" x14ac:dyDescent="0.3">
      <c r="A28" t="s">
        <v>7830</v>
      </c>
      <c r="B28" t="s">
        <v>16227</v>
      </c>
      <c r="C28" t="s">
        <v>16226</v>
      </c>
      <c r="D28" t="s">
        <v>15573</v>
      </c>
      <c r="E28" t="s">
        <v>15512</v>
      </c>
      <c r="F28" t="s">
        <v>15511</v>
      </c>
    </row>
    <row r="29" spans="1:6" x14ac:dyDescent="0.3">
      <c r="A29" t="s">
        <v>446</v>
      </c>
      <c r="B29" t="s">
        <v>15897</v>
      </c>
      <c r="C29" t="s">
        <v>15896</v>
      </c>
      <c r="D29" t="s">
        <v>15523</v>
      </c>
      <c r="E29" t="s">
        <v>15512</v>
      </c>
      <c r="F29" t="s">
        <v>15515</v>
      </c>
    </row>
    <row r="30" spans="1:6" x14ac:dyDescent="0.3">
      <c r="A30" t="s">
        <v>11540</v>
      </c>
      <c r="B30" t="s">
        <v>15827</v>
      </c>
      <c r="C30" t="s">
        <v>15826</v>
      </c>
      <c r="D30" t="s">
        <v>15605</v>
      </c>
      <c r="E30" t="s">
        <v>15535</v>
      </c>
      <c r="F30" t="s">
        <v>15511</v>
      </c>
    </row>
    <row r="31" spans="1:6" x14ac:dyDescent="0.3">
      <c r="A31" t="s">
        <v>5347</v>
      </c>
      <c r="B31" t="s">
        <v>16135</v>
      </c>
      <c r="C31" t="s">
        <v>16134</v>
      </c>
      <c r="D31" t="s">
        <v>15650</v>
      </c>
      <c r="E31" t="s">
        <v>15508</v>
      </c>
      <c r="F31" t="s">
        <v>15515</v>
      </c>
    </row>
    <row r="32" spans="1:6" x14ac:dyDescent="0.3">
      <c r="A32" t="s">
        <v>7397</v>
      </c>
      <c r="B32" t="s">
        <v>15585</v>
      </c>
      <c r="C32" t="s">
        <v>15584</v>
      </c>
      <c r="D32" t="s">
        <v>15578</v>
      </c>
      <c r="E32" t="s">
        <v>15549</v>
      </c>
      <c r="F32" t="s">
        <v>15528</v>
      </c>
    </row>
    <row r="33" spans="1:6" x14ac:dyDescent="0.3">
      <c r="A33" t="s">
        <v>4339</v>
      </c>
      <c r="B33" t="s">
        <v>15785</v>
      </c>
      <c r="C33" t="s">
        <v>15784</v>
      </c>
      <c r="D33" t="s">
        <v>15578</v>
      </c>
      <c r="E33" t="s">
        <v>15549</v>
      </c>
      <c r="F33" t="s">
        <v>15511</v>
      </c>
    </row>
    <row r="34" spans="1:6" x14ac:dyDescent="0.3">
      <c r="A34" t="s">
        <v>12111</v>
      </c>
      <c r="B34" t="s">
        <v>16150</v>
      </c>
      <c r="C34" t="s">
        <v>16149</v>
      </c>
      <c r="D34" t="s">
        <v>15554</v>
      </c>
      <c r="E34" t="s">
        <v>15553</v>
      </c>
      <c r="F34" t="s">
        <v>15511</v>
      </c>
    </row>
    <row r="35" spans="1:6" x14ac:dyDescent="0.3">
      <c r="A35" t="s">
        <v>1667</v>
      </c>
      <c r="B35" t="s">
        <v>15948</v>
      </c>
      <c r="C35" t="s">
        <v>15947</v>
      </c>
      <c r="D35" t="s">
        <v>15550</v>
      </c>
      <c r="E35" t="s">
        <v>15549</v>
      </c>
      <c r="F35" t="s">
        <v>15511</v>
      </c>
    </row>
    <row r="36" spans="1:6" x14ac:dyDescent="0.3">
      <c r="A36" t="s">
        <v>5705</v>
      </c>
      <c r="B36" t="s">
        <v>15998</v>
      </c>
      <c r="C36" t="s">
        <v>15997</v>
      </c>
      <c r="D36" t="s">
        <v>15723</v>
      </c>
      <c r="E36" t="s">
        <v>15595</v>
      </c>
      <c r="F36" t="s">
        <v>15511</v>
      </c>
    </row>
    <row r="37" spans="1:6" x14ac:dyDescent="0.3">
      <c r="A37" t="s">
        <v>16308</v>
      </c>
      <c r="B37" t="s">
        <v>15996</v>
      </c>
      <c r="C37" t="s">
        <v>15995</v>
      </c>
      <c r="D37" t="s">
        <v>15520</v>
      </c>
      <c r="E37" t="s">
        <v>15516</v>
      </c>
      <c r="F37" t="s">
        <v>15515</v>
      </c>
    </row>
    <row r="38" spans="1:6" x14ac:dyDescent="0.3">
      <c r="A38" t="s">
        <v>15443</v>
      </c>
      <c r="B38" t="s">
        <v>15863</v>
      </c>
      <c r="C38" t="s">
        <v>15862</v>
      </c>
      <c r="D38" t="s">
        <v>15554</v>
      </c>
      <c r="E38" t="s">
        <v>15553</v>
      </c>
      <c r="F38" t="s">
        <v>15528</v>
      </c>
    </row>
    <row r="39" spans="1:6" x14ac:dyDescent="0.3">
      <c r="A39" t="s">
        <v>3493</v>
      </c>
      <c r="B39" t="s">
        <v>15834</v>
      </c>
      <c r="C39" t="s">
        <v>15833</v>
      </c>
      <c r="D39" t="s">
        <v>15534</v>
      </c>
      <c r="E39" t="s">
        <v>15533</v>
      </c>
      <c r="F39" t="s">
        <v>15511</v>
      </c>
    </row>
    <row r="40" spans="1:6" x14ac:dyDescent="0.3">
      <c r="A40" t="s">
        <v>1205</v>
      </c>
      <c r="B40" t="s">
        <v>15635</v>
      </c>
      <c r="C40" t="s">
        <v>15634</v>
      </c>
      <c r="D40" t="s">
        <v>15554</v>
      </c>
      <c r="E40" t="s">
        <v>15553</v>
      </c>
      <c r="F40" t="s">
        <v>15528</v>
      </c>
    </row>
    <row r="41" spans="1:6" x14ac:dyDescent="0.3">
      <c r="A41" t="s">
        <v>4998</v>
      </c>
      <c r="B41" t="s">
        <v>15731</v>
      </c>
      <c r="C41" t="s">
        <v>15730</v>
      </c>
      <c r="D41" t="s">
        <v>15693</v>
      </c>
      <c r="E41" t="s">
        <v>15595</v>
      </c>
      <c r="F41" t="s">
        <v>15511</v>
      </c>
    </row>
    <row r="42" spans="1:6" x14ac:dyDescent="0.3">
      <c r="A42" t="s">
        <v>1366</v>
      </c>
      <c r="B42" t="s">
        <v>15556</v>
      </c>
      <c r="C42" t="s">
        <v>15555</v>
      </c>
      <c r="D42" t="s">
        <v>15508</v>
      </c>
      <c r="E42" t="s">
        <v>15512</v>
      </c>
      <c r="F42" t="s">
        <v>15511</v>
      </c>
    </row>
    <row r="43" spans="1:6" x14ac:dyDescent="0.3">
      <c r="A43" t="s">
        <v>575</v>
      </c>
      <c r="B43" t="s">
        <v>15804</v>
      </c>
      <c r="C43" t="s">
        <v>15803</v>
      </c>
      <c r="D43" t="s">
        <v>15517</v>
      </c>
      <c r="E43" t="s">
        <v>15516</v>
      </c>
      <c r="F43" t="s">
        <v>15515</v>
      </c>
    </row>
    <row r="44" spans="1:6" x14ac:dyDescent="0.3">
      <c r="A44" t="s">
        <v>787</v>
      </c>
      <c r="B44" t="s">
        <v>15840</v>
      </c>
      <c r="C44" t="s">
        <v>15839</v>
      </c>
      <c r="D44" t="s">
        <v>15723</v>
      </c>
      <c r="E44" t="s">
        <v>15595</v>
      </c>
      <c r="F44" t="s">
        <v>15515</v>
      </c>
    </row>
    <row r="45" spans="1:6" x14ac:dyDescent="0.3">
      <c r="A45" t="s">
        <v>1485</v>
      </c>
      <c r="B45" t="s">
        <v>15558</v>
      </c>
      <c r="C45" t="s">
        <v>15557</v>
      </c>
      <c r="D45" t="s">
        <v>15650</v>
      </c>
      <c r="E45" t="s">
        <v>15533</v>
      </c>
      <c r="F45" t="s">
        <v>15515</v>
      </c>
    </row>
    <row r="46" spans="1:6" x14ac:dyDescent="0.3">
      <c r="A46" t="s">
        <v>16307</v>
      </c>
      <c r="B46" t="s">
        <v>16055</v>
      </c>
      <c r="C46" t="s">
        <v>16054</v>
      </c>
      <c r="D46" t="s">
        <v>15578</v>
      </c>
      <c r="E46" t="s">
        <v>15549</v>
      </c>
      <c r="F46" t="s">
        <v>15528</v>
      </c>
    </row>
    <row r="47" spans="1:6" x14ac:dyDescent="0.3">
      <c r="A47" t="s">
        <v>6658</v>
      </c>
      <c r="B47" t="s">
        <v>15759</v>
      </c>
      <c r="C47" t="s">
        <v>15758</v>
      </c>
      <c r="D47" t="s">
        <v>15517</v>
      </c>
      <c r="E47" t="s">
        <v>15516</v>
      </c>
      <c r="F47" t="s">
        <v>15511</v>
      </c>
    </row>
    <row r="48" spans="1:6" x14ac:dyDescent="0.3">
      <c r="A48" t="s">
        <v>6644</v>
      </c>
      <c r="B48" t="s">
        <v>15594</v>
      </c>
      <c r="C48" t="s">
        <v>15593</v>
      </c>
      <c r="D48" t="s">
        <v>15554</v>
      </c>
      <c r="E48" t="s">
        <v>15553</v>
      </c>
      <c r="F48" t="s">
        <v>15528</v>
      </c>
    </row>
    <row r="49" spans="1:6" x14ac:dyDescent="0.3">
      <c r="A49" t="s">
        <v>5455</v>
      </c>
      <c r="B49" t="s">
        <v>15906</v>
      </c>
      <c r="C49" t="s">
        <v>15905</v>
      </c>
      <c r="D49" t="s">
        <v>15550</v>
      </c>
      <c r="E49" t="s">
        <v>15549</v>
      </c>
      <c r="F49" t="s">
        <v>15511</v>
      </c>
    </row>
    <row r="50" spans="1:6" x14ac:dyDescent="0.3">
      <c r="A50" t="s">
        <v>10836</v>
      </c>
      <c r="B50" t="s">
        <v>15607</v>
      </c>
      <c r="C50" t="s">
        <v>15606</v>
      </c>
      <c r="D50" t="s">
        <v>15578</v>
      </c>
      <c r="E50" t="s">
        <v>15549</v>
      </c>
      <c r="F50" t="s">
        <v>15515</v>
      </c>
    </row>
    <row r="51" spans="1:6" x14ac:dyDescent="0.3">
      <c r="A51" t="s">
        <v>3931</v>
      </c>
      <c r="B51" t="s">
        <v>16057</v>
      </c>
      <c r="C51" t="s">
        <v>16056</v>
      </c>
      <c r="D51" t="s">
        <v>15554</v>
      </c>
      <c r="E51" t="s">
        <v>15553</v>
      </c>
      <c r="F51" t="s">
        <v>15511</v>
      </c>
    </row>
    <row r="52" spans="1:6" x14ac:dyDescent="0.3">
      <c r="A52" t="s">
        <v>2645</v>
      </c>
      <c r="B52" t="s">
        <v>16072</v>
      </c>
      <c r="C52" t="s">
        <v>16071</v>
      </c>
      <c r="D52" t="s">
        <v>15530</v>
      </c>
      <c r="E52" t="s">
        <v>15529</v>
      </c>
      <c r="F52" t="s">
        <v>15511</v>
      </c>
    </row>
    <row r="53" spans="1:6" x14ac:dyDescent="0.3">
      <c r="A53" t="s">
        <v>16306</v>
      </c>
      <c r="B53" t="s">
        <v>15854</v>
      </c>
      <c r="C53" t="s">
        <v>15853</v>
      </c>
      <c r="D53" t="s">
        <v>15565</v>
      </c>
      <c r="E53" t="s">
        <v>15516</v>
      </c>
      <c r="F53" t="s">
        <v>15508</v>
      </c>
    </row>
    <row r="54" spans="1:6" x14ac:dyDescent="0.3">
      <c r="A54" t="s">
        <v>3820</v>
      </c>
      <c r="B54" t="s">
        <v>15654</v>
      </c>
      <c r="C54" t="s">
        <v>15653</v>
      </c>
      <c r="D54" t="s">
        <v>15530</v>
      </c>
      <c r="E54" t="s">
        <v>15529</v>
      </c>
      <c r="F54" t="s">
        <v>15511</v>
      </c>
    </row>
    <row r="55" spans="1:6" x14ac:dyDescent="0.3">
      <c r="A55" t="s">
        <v>5124</v>
      </c>
      <c r="B55" t="s">
        <v>16186</v>
      </c>
      <c r="C55" t="s">
        <v>16185</v>
      </c>
      <c r="D55" t="s">
        <v>15568</v>
      </c>
      <c r="E55" t="s">
        <v>15529</v>
      </c>
      <c r="F55" t="s">
        <v>15511</v>
      </c>
    </row>
    <row r="56" spans="1:6" x14ac:dyDescent="0.3">
      <c r="A56" t="s">
        <v>3774</v>
      </c>
      <c r="B56" t="s">
        <v>16076</v>
      </c>
      <c r="C56" t="s">
        <v>16075</v>
      </c>
      <c r="D56" t="s">
        <v>15578</v>
      </c>
      <c r="E56" t="s">
        <v>15549</v>
      </c>
      <c r="F56" t="s">
        <v>15515</v>
      </c>
    </row>
    <row r="57" spans="1:6" x14ac:dyDescent="0.3">
      <c r="A57" t="s">
        <v>12942</v>
      </c>
      <c r="B57" t="s">
        <v>15933</v>
      </c>
      <c r="C57" t="s">
        <v>15932</v>
      </c>
      <c r="D57" t="s">
        <v>15523</v>
      </c>
      <c r="E57" t="s">
        <v>15512</v>
      </c>
      <c r="F57" t="s">
        <v>15511</v>
      </c>
    </row>
    <row r="58" spans="1:6" x14ac:dyDescent="0.3">
      <c r="A58" t="s">
        <v>5628</v>
      </c>
      <c r="B58" t="s">
        <v>15799</v>
      </c>
      <c r="C58" t="s">
        <v>15798</v>
      </c>
      <c r="D58" t="s">
        <v>15560</v>
      </c>
      <c r="E58" t="s">
        <v>15535</v>
      </c>
      <c r="F58" t="s">
        <v>15511</v>
      </c>
    </row>
    <row r="59" spans="1:6" x14ac:dyDescent="0.3">
      <c r="A59" t="s">
        <v>3242</v>
      </c>
      <c r="B59" t="s">
        <v>15627</v>
      </c>
      <c r="C59" t="s">
        <v>15626</v>
      </c>
      <c r="D59" t="s">
        <v>15596</v>
      </c>
      <c r="E59" t="s">
        <v>15595</v>
      </c>
      <c r="F59" t="s">
        <v>15528</v>
      </c>
    </row>
    <row r="60" spans="1:6" x14ac:dyDescent="0.3">
      <c r="A60" t="s">
        <v>1086</v>
      </c>
      <c r="B60" t="s">
        <v>15910</v>
      </c>
      <c r="C60" t="s">
        <v>15909</v>
      </c>
      <c r="D60" t="s">
        <v>15605</v>
      </c>
      <c r="E60" t="s">
        <v>15535</v>
      </c>
      <c r="F60" t="s">
        <v>15511</v>
      </c>
    </row>
    <row r="61" spans="1:6" x14ac:dyDescent="0.3">
      <c r="A61" t="s">
        <v>3446</v>
      </c>
      <c r="B61" t="s">
        <v>15699</v>
      </c>
      <c r="C61" t="s">
        <v>15698</v>
      </c>
      <c r="D61" t="s">
        <v>15650</v>
      </c>
      <c r="E61" t="s">
        <v>15533</v>
      </c>
      <c r="F61" t="s">
        <v>15511</v>
      </c>
    </row>
    <row r="62" spans="1:6" x14ac:dyDescent="0.3">
      <c r="A62" t="s">
        <v>10607</v>
      </c>
      <c r="B62" t="s">
        <v>15701</v>
      </c>
      <c r="C62" t="s">
        <v>15700</v>
      </c>
      <c r="D62" t="s">
        <v>15578</v>
      </c>
      <c r="E62" t="s">
        <v>15549</v>
      </c>
      <c r="F62" t="s">
        <v>15511</v>
      </c>
    </row>
    <row r="63" spans="1:6" x14ac:dyDescent="0.3">
      <c r="A63" t="s">
        <v>1755</v>
      </c>
      <c r="B63" t="s">
        <v>16057</v>
      </c>
      <c r="C63" t="s">
        <v>16056</v>
      </c>
      <c r="D63" t="s">
        <v>15541</v>
      </c>
      <c r="E63" t="s">
        <v>15512</v>
      </c>
      <c r="F63" t="s">
        <v>15528</v>
      </c>
    </row>
    <row r="64" spans="1:6" x14ac:dyDescent="0.3">
      <c r="A64" t="s">
        <v>36</v>
      </c>
      <c r="B64" t="s">
        <v>15617</v>
      </c>
      <c r="C64" t="s">
        <v>15616</v>
      </c>
      <c r="D64" t="s">
        <v>15536</v>
      </c>
      <c r="E64" t="s">
        <v>15535</v>
      </c>
      <c r="F64" t="s">
        <v>15511</v>
      </c>
    </row>
    <row r="65" spans="1:6" x14ac:dyDescent="0.3">
      <c r="A65" t="s">
        <v>1439</v>
      </c>
      <c r="B65" t="s">
        <v>15705</v>
      </c>
      <c r="C65" t="s">
        <v>15704</v>
      </c>
      <c r="D65" t="s">
        <v>15661</v>
      </c>
      <c r="E65" t="s">
        <v>15529</v>
      </c>
      <c r="F65" t="s">
        <v>15528</v>
      </c>
    </row>
    <row r="66" spans="1:6" x14ac:dyDescent="0.3">
      <c r="A66" t="s">
        <v>1326</v>
      </c>
      <c r="B66" t="s">
        <v>15545</v>
      </c>
      <c r="C66" t="s">
        <v>15544</v>
      </c>
      <c r="D66" t="s">
        <v>15588</v>
      </c>
      <c r="E66" t="s">
        <v>15553</v>
      </c>
      <c r="F66" t="s">
        <v>15528</v>
      </c>
    </row>
    <row r="67" spans="1:6" x14ac:dyDescent="0.3">
      <c r="A67" t="s">
        <v>242</v>
      </c>
      <c r="B67" t="s">
        <v>16122</v>
      </c>
      <c r="C67" t="s">
        <v>16121</v>
      </c>
      <c r="D67" t="s">
        <v>15530</v>
      </c>
      <c r="E67" t="s">
        <v>15529</v>
      </c>
      <c r="F67" t="s">
        <v>15515</v>
      </c>
    </row>
    <row r="68" spans="1:6" x14ac:dyDescent="0.3">
      <c r="A68" t="s">
        <v>3978</v>
      </c>
      <c r="B68" t="s">
        <v>15981</v>
      </c>
      <c r="C68" t="s">
        <v>15980</v>
      </c>
      <c r="D68" t="s">
        <v>15578</v>
      </c>
      <c r="E68" t="s">
        <v>15549</v>
      </c>
      <c r="F68" t="s">
        <v>15515</v>
      </c>
    </row>
    <row r="69" spans="1:6" x14ac:dyDescent="0.3">
      <c r="A69" t="s">
        <v>10883</v>
      </c>
      <c r="B69" t="s">
        <v>16040</v>
      </c>
      <c r="C69" t="s">
        <v>16039</v>
      </c>
      <c r="D69" t="s">
        <v>15650</v>
      </c>
      <c r="E69" t="s">
        <v>15533</v>
      </c>
      <c r="F69" t="s">
        <v>15528</v>
      </c>
    </row>
    <row r="70" spans="1:6" x14ac:dyDescent="0.3">
      <c r="A70" t="s">
        <v>2093</v>
      </c>
      <c r="B70" t="s">
        <v>15641</v>
      </c>
      <c r="C70" t="s">
        <v>15640</v>
      </c>
      <c r="D70" t="s">
        <v>15523</v>
      </c>
      <c r="E70" t="s">
        <v>15512</v>
      </c>
      <c r="F70" t="s">
        <v>15515</v>
      </c>
    </row>
    <row r="71" spans="1:6" x14ac:dyDescent="0.3">
      <c r="A71" t="s">
        <v>3154</v>
      </c>
      <c r="B71" t="s">
        <v>15701</v>
      </c>
      <c r="C71" t="s">
        <v>15700</v>
      </c>
      <c r="D71" t="s">
        <v>15723</v>
      </c>
      <c r="E71" t="s">
        <v>15595</v>
      </c>
      <c r="F71" t="s">
        <v>15528</v>
      </c>
    </row>
    <row r="72" spans="1:6" x14ac:dyDescent="0.3">
      <c r="A72" t="s">
        <v>4665</v>
      </c>
      <c r="B72" t="s">
        <v>15709</v>
      </c>
      <c r="C72" t="s">
        <v>15708</v>
      </c>
      <c r="D72" t="s">
        <v>15534</v>
      </c>
      <c r="E72" t="s">
        <v>15533</v>
      </c>
      <c r="F72" t="s">
        <v>15511</v>
      </c>
    </row>
    <row r="73" spans="1:6" x14ac:dyDescent="0.3">
      <c r="A73" t="s">
        <v>8492</v>
      </c>
      <c r="B73" t="s">
        <v>15656</v>
      </c>
      <c r="C73" t="s">
        <v>15655</v>
      </c>
      <c r="D73" t="s">
        <v>15650</v>
      </c>
      <c r="E73" t="s">
        <v>15533</v>
      </c>
      <c r="F73" t="s">
        <v>15528</v>
      </c>
    </row>
    <row r="74" spans="1:6" x14ac:dyDescent="0.3">
      <c r="A74" t="s">
        <v>5601</v>
      </c>
      <c r="B74" t="s">
        <v>15755</v>
      </c>
      <c r="C74" t="s">
        <v>15754</v>
      </c>
      <c r="D74" t="s">
        <v>15530</v>
      </c>
      <c r="E74" t="s">
        <v>15508</v>
      </c>
      <c r="F74" t="s">
        <v>15511</v>
      </c>
    </row>
    <row r="75" spans="1:6" x14ac:dyDescent="0.3">
      <c r="A75" t="s">
        <v>2747</v>
      </c>
      <c r="B75" t="s">
        <v>16033</v>
      </c>
      <c r="C75" t="s">
        <v>16073</v>
      </c>
      <c r="D75" t="s">
        <v>15546</v>
      </c>
      <c r="E75" t="s">
        <v>15533</v>
      </c>
      <c r="F75" t="s">
        <v>15528</v>
      </c>
    </row>
    <row r="76" spans="1:6" x14ac:dyDescent="0.3">
      <c r="A76" t="s">
        <v>5472</v>
      </c>
      <c r="B76" t="s">
        <v>15939</v>
      </c>
      <c r="C76" t="s">
        <v>15938</v>
      </c>
      <c r="D76" t="s">
        <v>15554</v>
      </c>
      <c r="E76" t="s">
        <v>15553</v>
      </c>
      <c r="F76" t="s">
        <v>15528</v>
      </c>
    </row>
    <row r="77" spans="1:6" x14ac:dyDescent="0.3">
      <c r="A77" t="s">
        <v>3944</v>
      </c>
      <c r="B77" t="s">
        <v>15761</v>
      </c>
      <c r="C77" t="s">
        <v>15760</v>
      </c>
      <c r="D77" t="s">
        <v>15650</v>
      </c>
      <c r="E77" t="s">
        <v>15533</v>
      </c>
      <c r="F77" t="s">
        <v>15528</v>
      </c>
    </row>
    <row r="78" spans="1:6" x14ac:dyDescent="0.3">
      <c r="A78" t="s">
        <v>9663</v>
      </c>
      <c r="B78" t="s">
        <v>15933</v>
      </c>
      <c r="C78" t="s">
        <v>15932</v>
      </c>
      <c r="D78" t="s">
        <v>15565</v>
      </c>
      <c r="E78" t="s">
        <v>15516</v>
      </c>
      <c r="F78" t="s">
        <v>15511</v>
      </c>
    </row>
    <row r="79" spans="1:6" x14ac:dyDescent="0.3">
      <c r="A79" t="s">
        <v>8649</v>
      </c>
      <c r="B79" t="s">
        <v>15996</v>
      </c>
      <c r="C79" t="s">
        <v>15995</v>
      </c>
      <c r="D79" t="s">
        <v>15536</v>
      </c>
      <c r="E79" t="s">
        <v>15535</v>
      </c>
      <c r="F79" t="s">
        <v>15515</v>
      </c>
    </row>
    <row r="80" spans="1:6" x14ac:dyDescent="0.3">
      <c r="A80" t="s">
        <v>5474</v>
      </c>
      <c r="B80" t="s">
        <v>15789</v>
      </c>
      <c r="C80" t="s">
        <v>15508</v>
      </c>
      <c r="D80" t="s">
        <v>15693</v>
      </c>
      <c r="E80" t="s">
        <v>15595</v>
      </c>
      <c r="F80" t="s">
        <v>15515</v>
      </c>
    </row>
    <row r="81" spans="1:6" x14ac:dyDescent="0.3">
      <c r="A81" t="s">
        <v>1220</v>
      </c>
      <c r="B81" t="s">
        <v>15985</v>
      </c>
      <c r="C81" t="s">
        <v>15984</v>
      </c>
      <c r="D81" t="s">
        <v>15661</v>
      </c>
      <c r="E81" t="s">
        <v>15529</v>
      </c>
      <c r="F81" t="s">
        <v>15515</v>
      </c>
    </row>
    <row r="82" spans="1:6" x14ac:dyDescent="0.3">
      <c r="A82" t="s">
        <v>5406</v>
      </c>
      <c r="B82" t="s">
        <v>15707</v>
      </c>
      <c r="C82" t="s">
        <v>15706</v>
      </c>
      <c r="D82" t="s">
        <v>15650</v>
      </c>
      <c r="E82" t="s">
        <v>15533</v>
      </c>
      <c r="F82" t="s">
        <v>15511</v>
      </c>
    </row>
    <row r="83" spans="1:6" x14ac:dyDescent="0.3">
      <c r="A83" t="s">
        <v>3767</v>
      </c>
      <c r="B83" t="s">
        <v>15779</v>
      </c>
      <c r="C83" t="s">
        <v>15778</v>
      </c>
      <c r="D83" t="s">
        <v>15541</v>
      </c>
      <c r="E83" t="s">
        <v>15512</v>
      </c>
      <c r="F83" t="s">
        <v>15528</v>
      </c>
    </row>
    <row r="84" spans="1:6" x14ac:dyDescent="0.3">
      <c r="A84" t="s">
        <v>3858</v>
      </c>
      <c r="B84" t="s">
        <v>15806</v>
      </c>
      <c r="C84" t="s">
        <v>15805</v>
      </c>
      <c r="D84" t="s">
        <v>15560</v>
      </c>
      <c r="E84" t="s">
        <v>15535</v>
      </c>
      <c r="F84" t="s">
        <v>15528</v>
      </c>
    </row>
    <row r="85" spans="1:6" x14ac:dyDescent="0.3">
      <c r="A85" t="s">
        <v>6513</v>
      </c>
      <c r="B85" t="s">
        <v>15562</v>
      </c>
      <c r="C85" t="s">
        <v>15561</v>
      </c>
      <c r="D85" t="s">
        <v>15534</v>
      </c>
      <c r="E85" t="s">
        <v>15533</v>
      </c>
      <c r="F85" t="s">
        <v>15528</v>
      </c>
    </row>
    <row r="86" spans="1:6" x14ac:dyDescent="0.3">
      <c r="A86" t="s">
        <v>3616</v>
      </c>
      <c r="B86" t="s">
        <v>15858</v>
      </c>
      <c r="C86" t="s">
        <v>15857</v>
      </c>
      <c r="D86" t="s">
        <v>15650</v>
      </c>
      <c r="E86" t="s">
        <v>15533</v>
      </c>
      <c r="F86" t="s">
        <v>15528</v>
      </c>
    </row>
    <row r="87" spans="1:6" x14ac:dyDescent="0.3">
      <c r="A87" t="s">
        <v>1199</v>
      </c>
      <c r="B87" t="s">
        <v>16305</v>
      </c>
      <c r="C87" t="s">
        <v>16045</v>
      </c>
      <c r="D87" t="s">
        <v>15661</v>
      </c>
      <c r="E87" t="s">
        <v>15529</v>
      </c>
      <c r="F87" t="s">
        <v>15528</v>
      </c>
    </row>
    <row r="88" spans="1:6" x14ac:dyDescent="0.3">
      <c r="A88" t="s">
        <v>8074</v>
      </c>
      <c r="B88" t="s">
        <v>16065</v>
      </c>
      <c r="C88" t="s">
        <v>16064</v>
      </c>
      <c r="D88" t="s">
        <v>15605</v>
      </c>
      <c r="E88" t="s">
        <v>15535</v>
      </c>
      <c r="F88" t="s">
        <v>15515</v>
      </c>
    </row>
    <row r="89" spans="1:6" x14ac:dyDescent="0.3">
      <c r="A89" t="s">
        <v>6648</v>
      </c>
      <c r="B89" t="s">
        <v>15532</v>
      </c>
      <c r="C89" t="s">
        <v>15531</v>
      </c>
      <c r="D89" t="s">
        <v>15523</v>
      </c>
      <c r="E89" t="s">
        <v>15512</v>
      </c>
      <c r="F89" t="s">
        <v>15515</v>
      </c>
    </row>
    <row r="90" spans="1:6" x14ac:dyDescent="0.3">
      <c r="A90" t="s">
        <v>4584</v>
      </c>
      <c r="B90" t="s">
        <v>15996</v>
      </c>
      <c r="C90" t="s">
        <v>15995</v>
      </c>
      <c r="D90" t="s">
        <v>15565</v>
      </c>
      <c r="E90" t="s">
        <v>15516</v>
      </c>
      <c r="F90" t="s">
        <v>15515</v>
      </c>
    </row>
    <row r="91" spans="1:6" x14ac:dyDescent="0.3">
      <c r="A91" t="s">
        <v>4307</v>
      </c>
      <c r="B91" t="s">
        <v>16150</v>
      </c>
      <c r="C91" t="s">
        <v>16149</v>
      </c>
      <c r="D91" t="s">
        <v>15530</v>
      </c>
      <c r="E91" t="s">
        <v>15529</v>
      </c>
      <c r="F91" t="s">
        <v>15515</v>
      </c>
    </row>
    <row r="92" spans="1:6" x14ac:dyDescent="0.3">
      <c r="A92" t="s">
        <v>10426</v>
      </c>
      <c r="B92" t="s">
        <v>15701</v>
      </c>
      <c r="C92" t="s">
        <v>15700</v>
      </c>
      <c r="D92" t="s">
        <v>15517</v>
      </c>
      <c r="E92" t="s">
        <v>15516</v>
      </c>
      <c r="F92" t="s">
        <v>15528</v>
      </c>
    </row>
    <row r="93" spans="1:6" x14ac:dyDescent="0.3">
      <c r="A93" t="s">
        <v>10246</v>
      </c>
      <c r="B93" t="s">
        <v>15658</v>
      </c>
      <c r="C93" t="s">
        <v>15657</v>
      </c>
      <c r="D93" t="s">
        <v>15596</v>
      </c>
      <c r="E93" t="s">
        <v>15595</v>
      </c>
      <c r="F93" t="s">
        <v>15515</v>
      </c>
    </row>
    <row r="94" spans="1:6" x14ac:dyDescent="0.3">
      <c r="A94" t="s">
        <v>11335</v>
      </c>
      <c r="B94" t="s">
        <v>15692</v>
      </c>
      <c r="C94" t="s">
        <v>15691</v>
      </c>
      <c r="D94" t="s">
        <v>15573</v>
      </c>
      <c r="E94" t="s">
        <v>15512</v>
      </c>
      <c r="F94" t="s">
        <v>15511</v>
      </c>
    </row>
    <row r="95" spans="1:6" x14ac:dyDescent="0.3">
      <c r="A95" t="s">
        <v>2082</v>
      </c>
      <c r="B95" t="s">
        <v>15703</v>
      </c>
      <c r="C95" t="s">
        <v>15702</v>
      </c>
      <c r="D95" t="s">
        <v>15517</v>
      </c>
      <c r="E95" t="s">
        <v>15516</v>
      </c>
      <c r="F95" t="s">
        <v>15511</v>
      </c>
    </row>
    <row r="96" spans="1:6" x14ac:dyDescent="0.3">
      <c r="A96" t="s">
        <v>3404</v>
      </c>
      <c r="B96" t="s">
        <v>15707</v>
      </c>
      <c r="C96" t="s">
        <v>15706</v>
      </c>
      <c r="D96" t="s">
        <v>15578</v>
      </c>
      <c r="E96" t="s">
        <v>15549</v>
      </c>
      <c r="F96" t="s">
        <v>15515</v>
      </c>
    </row>
    <row r="97" spans="1:6" x14ac:dyDescent="0.3">
      <c r="A97" t="s">
        <v>1259</v>
      </c>
      <c r="B97" t="s">
        <v>16021</v>
      </c>
      <c r="C97" t="s">
        <v>16020</v>
      </c>
      <c r="D97" t="s">
        <v>15693</v>
      </c>
      <c r="E97" t="s">
        <v>15595</v>
      </c>
      <c r="F97" t="s">
        <v>15511</v>
      </c>
    </row>
    <row r="98" spans="1:6" x14ac:dyDescent="0.3">
      <c r="A98" t="s">
        <v>5242</v>
      </c>
      <c r="B98" t="s">
        <v>15725</v>
      </c>
      <c r="C98" t="s">
        <v>15724</v>
      </c>
      <c r="D98" t="s">
        <v>15568</v>
      </c>
      <c r="E98" t="s">
        <v>15529</v>
      </c>
      <c r="F98" t="s">
        <v>15511</v>
      </c>
    </row>
    <row r="99" spans="1:6" x14ac:dyDescent="0.3">
      <c r="A99" t="s">
        <v>1629</v>
      </c>
      <c r="B99" t="s">
        <v>15538</v>
      </c>
      <c r="C99" t="s">
        <v>15537</v>
      </c>
      <c r="D99" t="s">
        <v>15596</v>
      </c>
      <c r="E99" t="s">
        <v>15595</v>
      </c>
      <c r="F99" t="s">
        <v>15528</v>
      </c>
    </row>
    <row r="100" spans="1:6" x14ac:dyDescent="0.3">
      <c r="A100" t="s">
        <v>7562</v>
      </c>
      <c r="B100" t="s">
        <v>15715</v>
      </c>
      <c r="C100" t="s">
        <v>15714</v>
      </c>
      <c r="D100" t="s">
        <v>15554</v>
      </c>
      <c r="E100" t="s">
        <v>15553</v>
      </c>
      <c r="F100" t="s">
        <v>15515</v>
      </c>
    </row>
    <row r="101" spans="1:6" x14ac:dyDescent="0.3">
      <c r="A101" t="s">
        <v>10214</v>
      </c>
      <c r="B101" t="s">
        <v>15840</v>
      </c>
      <c r="C101" t="s">
        <v>15839</v>
      </c>
      <c r="D101" t="s">
        <v>15536</v>
      </c>
      <c r="E101" t="s">
        <v>15535</v>
      </c>
      <c r="F101" t="s">
        <v>15511</v>
      </c>
    </row>
    <row r="102" spans="1:6" x14ac:dyDescent="0.3">
      <c r="A102" t="s">
        <v>1795</v>
      </c>
      <c r="B102" t="s">
        <v>15979</v>
      </c>
      <c r="C102" t="s">
        <v>15978</v>
      </c>
      <c r="D102" t="s">
        <v>15541</v>
      </c>
      <c r="E102" t="s">
        <v>15512</v>
      </c>
      <c r="F102" t="s">
        <v>15515</v>
      </c>
    </row>
    <row r="103" spans="1:6" x14ac:dyDescent="0.3">
      <c r="A103" t="s">
        <v>4074</v>
      </c>
      <c r="B103" t="s">
        <v>16135</v>
      </c>
      <c r="C103" t="s">
        <v>16134</v>
      </c>
      <c r="D103" t="s">
        <v>15550</v>
      </c>
      <c r="E103" t="s">
        <v>15549</v>
      </c>
      <c r="F103" t="s">
        <v>15528</v>
      </c>
    </row>
    <row r="104" spans="1:6" x14ac:dyDescent="0.3">
      <c r="A104" t="s">
        <v>2799</v>
      </c>
      <c r="B104" t="s">
        <v>15842</v>
      </c>
      <c r="C104" t="s">
        <v>15841</v>
      </c>
      <c r="D104" t="s">
        <v>15536</v>
      </c>
      <c r="E104" t="s">
        <v>15535</v>
      </c>
      <c r="F104" t="s">
        <v>15511</v>
      </c>
    </row>
    <row r="105" spans="1:6" x14ac:dyDescent="0.3">
      <c r="A105" t="s">
        <v>9082</v>
      </c>
      <c r="B105" t="s">
        <v>16135</v>
      </c>
      <c r="C105" t="s">
        <v>16134</v>
      </c>
      <c r="D105" t="s">
        <v>15546</v>
      </c>
      <c r="E105" t="s">
        <v>15533</v>
      </c>
      <c r="F105" t="s">
        <v>15511</v>
      </c>
    </row>
    <row r="106" spans="1:6" x14ac:dyDescent="0.3">
      <c r="A106" t="s">
        <v>5287</v>
      </c>
      <c r="B106" t="s">
        <v>15757</v>
      </c>
      <c r="C106" t="s">
        <v>15756</v>
      </c>
      <c r="D106" t="s">
        <v>15661</v>
      </c>
      <c r="E106" t="s">
        <v>15529</v>
      </c>
      <c r="F106" t="s">
        <v>15515</v>
      </c>
    </row>
    <row r="107" spans="1:6" x14ac:dyDescent="0.3">
      <c r="A107" t="s">
        <v>4676</v>
      </c>
      <c r="B107" t="s">
        <v>15556</v>
      </c>
      <c r="C107" t="s">
        <v>15555</v>
      </c>
      <c r="D107" t="s">
        <v>15550</v>
      </c>
      <c r="E107" t="s">
        <v>15549</v>
      </c>
      <c r="F107" t="s">
        <v>15515</v>
      </c>
    </row>
    <row r="108" spans="1:6" x14ac:dyDescent="0.3">
      <c r="A108" t="s">
        <v>15366</v>
      </c>
      <c r="B108" t="s">
        <v>15859</v>
      </c>
      <c r="C108" t="s">
        <v>16027</v>
      </c>
      <c r="D108" t="s">
        <v>15517</v>
      </c>
      <c r="E108" t="s">
        <v>15516</v>
      </c>
      <c r="F108" t="s">
        <v>15528</v>
      </c>
    </row>
    <row r="109" spans="1:6" x14ac:dyDescent="0.3">
      <c r="A109" t="s">
        <v>13241</v>
      </c>
      <c r="B109" t="s">
        <v>15929</v>
      </c>
      <c r="C109" t="s">
        <v>15928</v>
      </c>
      <c r="D109" t="s">
        <v>15568</v>
      </c>
      <c r="E109" t="s">
        <v>15529</v>
      </c>
      <c r="F109" t="s">
        <v>15515</v>
      </c>
    </row>
    <row r="110" spans="1:6" x14ac:dyDescent="0.3">
      <c r="A110" t="s">
        <v>2221</v>
      </c>
      <c r="B110" t="s">
        <v>15953</v>
      </c>
      <c r="C110" t="s">
        <v>15952</v>
      </c>
      <c r="D110" t="s">
        <v>15568</v>
      </c>
      <c r="E110" t="s">
        <v>15529</v>
      </c>
      <c r="F110" t="s">
        <v>15528</v>
      </c>
    </row>
    <row r="111" spans="1:6" x14ac:dyDescent="0.3">
      <c r="A111" t="s">
        <v>4671</v>
      </c>
      <c r="B111" t="s">
        <v>15703</v>
      </c>
      <c r="C111" t="s">
        <v>15702</v>
      </c>
      <c r="D111" t="s">
        <v>15661</v>
      </c>
      <c r="E111" t="s">
        <v>15529</v>
      </c>
      <c r="F111" t="s">
        <v>15511</v>
      </c>
    </row>
    <row r="112" spans="1:6" x14ac:dyDescent="0.3">
      <c r="A112" t="s">
        <v>2941</v>
      </c>
      <c r="B112" t="s">
        <v>15838</v>
      </c>
      <c r="C112" t="s">
        <v>15837</v>
      </c>
      <c r="D112" t="s">
        <v>15517</v>
      </c>
      <c r="E112" t="s">
        <v>15516</v>
      </c>
      <c r="F112" t="s">
        <v>15528</v>
      </c>
    </row>
    <row r="113" spans="1:6" x14ac:dyDescent="0.3">
      <c r="A113" t="s">
        <v>368</v>
      </c>
      <c r="B113" t="s">
        <v>15924</v>
      </c>
      <c r="C113" t="s">
        <v>15923</v>
      </c>
      <c r="D113" t="s">
        <v>15508</v>
      </c>
      <c r="E113" t="s">
        <v>15529</v>
      </c>
      <c r="F113" t="s">
        <v>15511</v>
      </c>
    </row>
    <row r="114" spans="1:6" x14ac:dyDescent="0.3">
      <c r="A114" t="s">
        <v>92</v>
      </c>
      <c r="B114" t="s">
        <v>15966</v>
      </c>
      <c r="C114" t="s">
        <v>15965</v>
      </c>
      <c r="D114" t="s">
        <v>15523</v>
      </c>
      <c r="E114" t="s">
        <v>15512</v>
      </c>
      <c r="F114" t="s">
        <v>15511</v>
      </c>
    </row>
    <row r="115" spans="1:6" x14ac:dyDescent="0.3">
      <c r="A115" t="s">
        <v>11090</v>
      </c>
      <c r="B115" t="s">
        <v>16081</v>
      </c>
      <c r="C115" t="s">
        <v>16080</v>
      </c>
      <c r="D115" t="s">
        <v>15578</v>
      </c>
      <c r="E115" t="s">
        <v>15549</v>
      </c>
      <c r="F115" t="s">
        <v>15515</v>
      </c>
    </row>
    <row r="116" spans="1:6" x14ac:dyDescent="0.3">
      <c r="A116" t="s">
        <v>16304</v>
      </c>
      <c r="B116" t="s">
        <v>15652</v>
      </c>
      <c r="C116" t="s">
        <v>15651</v>
      </c>
      <c r="D116" t="s">
        <v>15546</v>
      </c>
      <c r="E116" t="s">
        <v>15533</v>
      </c>
      <c r="F116" t="s">
        <v>15528</v>
      </c>
    </row>
    <row r="117" spans="1:6" x14ac:dyDescent="0.3">
      <c r="A117" t="s">
        <v>16303</v>
      </c>
      <c r="B117" t="s">
        <v>16047</v>
      </c>
      <c r="C117" t="s">
        <v>16036</v>
      </c>
      <c r="D117" t="s">
        <v>15693</v>
      </c>
      <c r="E117" t="s">
        <v>15595</v>
      </c>
      <c r="F117" t="s">
        <v>15528</v>
      </c>
    </row>
    <row r="118" spans="1:6" x14ac:dyDescent="0.3">
      <c r="A118" t="s">
        <v>6641</v>
      </c>
      <c r="B118" t="s">
        <v>15767</v>
      </c>
      <c r="C118" t="s">
        <v>15766</v>
      </c>
      <c r="D118" t="s">
        <v>15530</v>
      </c>
      <c r="E118" t="s">
        <v>15529</v>
      </c>
      <c r="F118" t="s">
        <v>15511</v>
      </c>
    </row>
    <row r="119" spans="1:6" x14ac:dyDescent="0.3">
      <c r="A119" t="s">
        <v>552</v>
      </c>
      <c r="B119" t="s">
        <v>15827</v>
      </c>
      <c r="C119" t="s">
        <v>15826</v>
      </c>
      <c r="D119" t="s">
        <v>15560</v>
      </c>
      <c r="E119" t="s">
        <v>15535</v>
      </c>
      <c r="F119" t="s">
        <v>15515</v>
      </c>
    </row>
    <row r="120" spans="1:6" x14ac:dyDescent="0.3">
      <c r="A120" t="s">
        <v>14992</v>
      </c>
      <c r="B120" t="s">
        <v>15985</v>
      </c>
      <c r="C120" t="s">
        <v>15984</v>
      </c>
      <c r="D120" t="s">
        <v>15541</v>
      </c>
      <c r="E120" t="s">
        <v>15512</v>
      </c>
      <c r="F120" t="s">
        <v>15515</v>
      </c>
    </row>
    <row r="121" spans="1:6" x14ac:dyDescent="0.3">
      <c r="A121" t="s">
        <v>1790</v>
      </c>
      <c r="B121" t="s">
        <v>15865</v>
      </c>
      <c r="C121" t="s">
        <v>15508</v>
      </c>
      <c r="D121" t="s">
        <v>15520</v>
      </c>
      <c r="E121" t="s">
        <v>15516</v>
      </c>
      <c r="F121" t="s">
        <v>15515</v>
      </c>
    </row>
    <row r="122" spans="1:6" x14ac:dyDescent="0.3">
      <c r="A122" t="s">
        <v>8418</v>
      </c>
      <c r="B122" t="s">
        <v>16145</v>
      </c>
      <c r="C122" t="s">
        <v>16144</v>
      </c>
      <c r="D122" t="s">
        <v>15565</v>
      </c>
      <c r="E122" t="s">
        <v>15516</v>
      </c>
      <c r="F122" t="s">
        <v>15515</v>
      </c>
    </row>
    <row r="123" spans="1:6" x14ac:dyDescent="0.3">
      <c r="A123" t="s">
        <v>3898</v>
      </c>
      <c r="B123" t="s">
        <v>16059</v>
      </c>
      <c r="C123" t="s">
        <v>16058</v>
      </c>
      <c r="D123" t="s">
        <v>15568</v>
      </c>
      <c r="E123" t="s">
        <v>15529</v>
      </c>
      <c r="F123" t="s">
        <v>15511</v>
      </c>
    </row>
    <row r="124" spans="1:6" x14ac:dyDescent="0.3">
      <c r="A124" t="s">
        <v>1681</v>
      </c>
      <c r="B124" t="s">
        <v>15619</v>
      </c>
      <c r="C124" t="s">
        <v>15618</v>
      </c>
      <c r="D124" t="s">
        <v>15550</v>
      </c>
      <c r="E124" t="s">
        <v>15549</v>
      </c>
      <c r="F124" t="s">
        <v>15515</v>
      </c>
    </row>
    <row r="125" spans="1:6" x14ac:dyDescent="0.3">
      <c r="A125" t="s">
        <v>287</v>
      </c>
      <c r="B125" t="s">
        <v>15791</v>
      </c>
      <c r="C125" t="s">
        <v>15790</v>
      </c>
      <c r="D125" t="s">
        <v>15508</v>
      </c>
      <c r="E125" t="s">
        <v>15553</v>
      </c>
      <c r="F125" t="s">
        <v>15511</v>
      </c>
    </row>
    <row r="126" spans="1:6" x14ac:dyDescent="0.3">
      <c r="A126" t="s">
        <v>560</v>
      </c>
      <c r="B126" t="s">
        <v>15749</v>
      </c>
      <c r="C126" t="s">
        <v>15748</v>
      </c>
      <c r="D126" t="s">
        <v>15605</v>
      </c>
      <c r="E126" t="s">
        <v>15535</v>
      </c>
      <c r="F126" t="s">
        <v>15515</v>
      </c>
    </row>
    <row r="127" spans="1:6" x14ac:dyDescent="0.3">
      <c r="A127" t="s">
        <v>2109</v>
      </c>
      <c r="B127" t="s">
        <v>16302</v>
      </c>
      <c r="C127" t="s">
        <v>15990</v>
      </c>
      <c r="D127" t="s">
        <v>15723</v>
      </c>
      <c r="E127" t="s">
        <v>15595</v>
      </c>
      <c r="F127" t="s">
        <v>15511</v>
      </c>
    </row>
    <row r="128" spans="1:6" x14ac:dyDescent="0.3">
      <c r="A128" t="s">
        <v>3428</v>
      </c>
      <c r="B128" t="s">
        <v>15973</v>
      </c>
      <c r="C128" t="s">
        <v>15972</v>
      </c>
      <c r="D128" t="s">
        <v>15661</v>
      </c>
      <c r="E128" t="s">
        <v>15529</v>
      </c>
      <c r="F128" t="s">
        <v>15511</v>
      </c>
    </row>
    <row r="129" spans="1:6" x14ac:dyDescent="0.3">
      <c r="A129" t="s">
        <v>5567</v>
      </c>
      <c r="B129" t="s">
        <v>16099</v>
      </c>
      <c r="C129" t="s">
        <v>16098</v>
      </c>
      <c r="D129" t="s">
        <v>15693</v>
      </c>
      <c r="E129" t="s">
        <v>15595</v>
      </c>
      <c r="F129" t="s">
        <v>15528</v>
      </c>
    </row>
    <row r="130" spans="1:6" x14ac:dyDescent="0.3">
      <c r="A130" t="s">
        <v>1471</v>
      </c>
      <c r="B130" t="s">
        <v>15768</v>
      </c>
      <c r="C130" t="s">
        <v>15773</v>
      </c>
      <c r="D130" t="s">
        <v>15508</v>
      </c>
      <c r="E130" t="s">
        <v>15535</v>
      </c>
      <c r="F130" t="s">
        <v>15515</v>
      </c>
    </row>
    <row r="131" spans="1:6" x14ac:dyDescent="0.3">
      <c r="A131" t="s">
        <v>371</v>
      </c>
      <c r="B131" t="s">
        <v>15777</v>
      </c>
      <c r="C131" t="s">
        <v>15776</v>
      </c>
      <c r="D131" t="s">
        <v>15605</v>
      </c>
      <c r="E131" t="s">
        <v>15535</v>
      </c>
      <c r="F131" t="s">
        <v>15515</v>
      </c>
    </row>
    <row r="132" spans="1:6" x14ac:dyDescent="0.3">
      <c r="A132" t="s">
        <v>9631</v>
      </c>
      <c r="B132" t="s">
        <v>15861</v>
      </c>
      <c r="C132" t="s">
        <v>15860</v>
      </c>
      <c r="D132" t="s">
        <v>15508</v>
      </c>
      <c r="E132" t="s">
        <v>15529</v>
      </c>
      <c r="F132" t="s">
        <v>15515</v>
      </c>
    </row>
    <row r="133" spans="1:6" x14ac:dyDescent="0.3">
      <c r="A133" t="s">
        <v>5384</v>
      </c>
      <c r="B133" t="s">
        <v>16215</v>
      </c>
      <c r="C133" t="s">
        <v>16214</v>
      </c>
      <c r="D133" t="s">
        <v>15546</v>
      </c>
      <c r="E133" t="s">
        <v>15533</v>
      </c>
      <c r="F133" t="s">
        <v>15528</v>
      </c>
    </row>
    <row r="134" spans="1:6" x14ac:dyDescent="0.3">
      <c r="A134" t="s">
        <v>2794</v>
      </c>
      <c r="B134" t="s">
        <v>15749</v>
      </c>
      <c r="C134" t="s">
        <v>15748</v>
      </c>
      <c r="D134" t="s">
        <v>15596</v>
      </c>
      <c r="E134" t="s">
        <v>15508</v>
      </c>
      <c r="F134" t="s">
        <v>15511</v>
      </c>
    </row>
    <row r="135" spans="1:6" x14ac:dyDescent="0.3">
      <c r="A135" t="s">
        <v>10579</v>
      </c>
      <c r="B135" t="s">
        <v>15585</v>
      </c>
      <c r="C135" t="s">
        <v>15584</v>
      </c>
      <c r="D135" t="s">
        <v>15554</v>
      </c>
      <c r="E135" t="s">
        <v>15553</v>
      </c>
      <c r="F135" t="s">
        <v>15511</v>
      </c>
    </row>
    <row r="136" spans="1:6" x14ac:dyDescent="0.3">
      <c r="A136" t="s">
        <v>12774</v>
      </c>
      <c r="B136" t="s">
        <v>15572</v>
      </c>
      <c r="C136" t="s">
        <v>15571</v>
      </c>
      <c r="D136" t="s">
        <v>15541</v>
      </c>
      <c r="E136" t="s">
        <v>15512</v>
      </c>
      <c r="F136" t="s">
        <v>15528</v>
      </c>
    </row>
    <row r="137" spans="1:6" x14ac:dyDescent="0.3">
      <c r="A137" t="s">
        <v>379</v>
      </c>
      <c r="B137" t="s">
        <v>15899</v>
      </c>
      <c r="C137" t="s">
        <v>15898</v>
      </c>
      <c r="D137" t="s">
        <v>15568</v>
      </c>
      <c r="E137" t="s">
        <v>15529</v>
      </c>
      <c r="F137" t="s">
        <v>15511</v>
      </c>
    </row>
    <row r="138" spans="1:6" x14ac:dyDescent="0.3">
      <c r="A138" t="s">
        <v>1101</v>
      </c>
      <c r="B138" t="s">
        <v>16030</v>
      </c>
      <c r="C138" t="s">
        <v>16243</v>
      </c>
      <c r="D138" t="s">
        <v>15554</v>
      </c>
      <c r="E138" t="s">
        <v>15553</v>
      </c>
      <c r="F138" t="s">
        <v>15515</v>
      </c>
    </row>
    <row r="139" spans="1:6" x14ac:dyDescent="0.3">
      <c r="A139" t="s">
        <v>2183</v>
      </c>
      <c r="B139" t="s">
        <v>15619</v>
      </c>
      <c r="C139" t="s">
        <v>15618</v>
      </c>
      <c r="D139" t="s">
        <v>15568</v>
      </c>
      <c r="E139" t="s">
        <v>15529</v>
      </c>
      <c r="F139" t="s">
        <v>15528</v>
      </c>
    </row>
    <row r="140" spans="1:6" x14ac:dyDescent="0.3">
      <c r="A140" t="s">
        <v>9895</v>
      </c>
      <c r="B140" t="s">
        <v>15901</v>
      </c>
      <c r="C140" t="s">
        <v>15580</v>
      </c>
      <c r="D140" t="s">
        <v>15541</v>
      </c>
      <c r="E140" t="s">
        <v>15512</v>
      </c>
      <c r="F140" t="s">
        <v>15511</v>
      </c>
    </row>
    <row r="141" spans="1:6" x14ac:dyDescent="0.3">
      <c r="A141" t="s">
        <v>5784</v>
      </c>
      <c r="B141" t="s">
        <v>16182</v>
      </c>
      <c r="C141" t="s">
        <v>16181</v>
      </c>
      <c r="D141" t="s">
        <v>15546</v>
      </c>
      <c r="E141" t="s">
        <v>15533</v>
      </c>
      <c r="F141" t="s">
        <v>15515</v>
      </c>
    </row>
    <row r="142" spans="1:6" x14ac:dyDescent="0.3">
      <c r="A142" t="s">
        <v>11887</v>
      </c>
      <c r="B142" t="s">
        <v>15867</v>
      </c>
      <c r="C142" t="s">
        <v>15866</v>
      </c>
      <c r="D142" t="s">
        <v>15568</v>
      </c>
      <c r="E142" t="s">
        <v>15529</v>
      </c>
      <c r="F142" t="s">
        <v>15511</v>
      </c>
    </row>
    <row r="143" spans="1:6" x14ac:dyDescent="0.3">
      <c r="A143" t="s">
        <v>5813</v>
      </c>
      <c r="B143" t="s">
        <v>16069</v>
      </c>
      <c r="C143" t="s">
        <v>16068</v>
      </c>
      <c r="D143" t="s">
        <v>15550</v>
      </c>
      <c r="E143" t="s">
        <v>15549</v>
      </c>
      <c r="F143" t="s">
        <v>15515</v>
      </c>
    </row>
    <row r="144" spans="1:6" x14ac:dyDescent="0.3">
      <c r="A144" t="s">
        <v>6652</v>
      </c>
      <c r="B144" t="s">
        <v>16133</v>
      </c>
      <c r="C144" t="s">
        <v>16132</v>
      </c>
      <c r="D144" t="s">
        <v>15520</v>
      </c>
      <c r="E144" t="s">
        <v>15516</v>
      </c>
      <c r="F144" t="s">
        <v>15528</v>
      </c>
    </row>
    <row r="145" spans="1:6" x14ac:dyDescent="0.3">
      <c r="A145" t="s">
        <v>3413</v>
      </c>
      <c r="B145" t="s">
        <v>15690</v>
      </c>
      <c r="C145" t="s">
        <v>15689</v>
      </c>
      <c r="D145" t="s">
        <v>15517</v>
      </c>
      <c r="E145" t="s">
        <v>15516</v>
      </c>
      <c r="F145" t="s">
        <v>15528</v>
      </c>
    </row>
    <row r="146" spans="1:6" x14ac:dyDescent="0.3">
      <c r="A146" t="s">
        <v>1148</v>
      </c>
      <c r="B146" t="s">
        <v>15740</v>
      </c>
      <c r="C146" t="s">
        <v>15739</v>
      </c>
      <c r="D146" t="s">
        <v>15530</v>
      </c>
      <c r="E146" t="s">
        <v>15529</v>
      </c>
      <c r="F146" t="s">
        <v>15511</v>
      </c>
    </row>
    <row r="147" spans="1:6" x14ac:dyDescent="0.3">
      <c r="A147" t="s">
        <v>8889</v>
      </c>
      <c r="B147" t="s">
        <v>16097</v>
      </c>
      <c r="C147" t="s">
        <v>16096</v>
      </c>
      <c r="D147" t="s">
        <v>15723</v>
      </c>
      <c r="E147" t="s">
        <v>15595</v>
      </c>
      <c r="F147" t="s">
        <v>15515</v>
      </c>
    </row>
    <row r="148" spans="1:6" x14ac:dyDescent="0.3">
      <c r="A148" t="s">
        <v>7927</v>
      </c>
      <c r="B148" t="s">
        <v>15761</v>
      </c>
      <c r="C148" t="s">
        <v>15760</v>
      </c>
      <c r="D148" t="s">
        <v>15546</v>
      </c>
      <c r="E148" t="s">
        <v>15533</v>
      </c>
      <c r="F148" t="s">
        <v>15528</v>
      </c>
    </row>
    <row r="149" spans="1:6" x14ac:dyDescent="0.3">
      <c r="A149" t="s">
        <v>2024</v>
      </c>
      <c r="B149" t="s">
        <v>15881</v>
      </c>
      <c r="C149" t="s">
        <v>15800</v>
      </c>
      <c r="D149" t="s">
        <v>15573</v>
      </c>
      <c r="E149" t="s">
        <v>15512</v>
      </c>
      <c r="F149" t="s">
        <v>15528</v>
      </c>
    </row>
    <row r="150" spans="1:6" x14ac:dyDescent="0.3">
      <c r="A150" t="s">
        <v>168</v>
      </c>
      <c r="B150" t="s">
        <v>16007</v>
      </c>
      <c r="C150" t="s">
        <v>15944</v>
      </c>
      <c r="D150" t="s">
        <v>15578</v>
      </c>
      <c r="E150" t="s">
        <v>15549</v>
      </c>
      <c r="F150" t="s">
        <v>15511</v>
      </c>
    </row>
    <row r="151" spans="1:6" x14ac:dyDescent="0.3">
      <c r="A151" t="s">
        <v>4573</v>
      </c>
      <c r="B151" t="s">
        <v>15695</v>
      </c>
      <c r="C151" t="s">
        <v>15508</v>
      </c>
      <c r="D151" t="s">
        <v>15554</v>
      </c>
      <c r="E151" t="s">
        <v>15553</v>
      </c>
      <c r="F151" t="s">
        <v>15515</v>
      </c>
    </row>
    <row r="152" spans="1:6" x14ac:dyDescent="0.3">
      <c r="A152" t="s">
        <v>9133</v>
      </c>
      <c r="B152" t="s">
        <v>15891</v>
      </c>
      <c r="C152" t="s">
        <v>15890</v>
      </c>
      <c r="D152" t="s">
        <v>15578</v>
      </c>
      <c r="E152" t="s">
        <v>15549</v>
      </c>
      <c r="F152" t="s">
        <v>15511</v>
      </c>
    </row>
    <row r="153" spans="1:6" x14ac:dyDescent="0.3">
      <c r="A153" t="s">
        <v>2483</v>
      </c>
      <c r="B153" t="s">
        <v>15884</v>
      </c>
      <c r="C153" t="s">
        <v>16128</v>
      </c>
      <c r="D153" t="s">
        <v>15554</v>
      </c>
      <c r="E153" t="s">
        <v>15553</v>
      </c>
      <c r="F153" t="s">
        <v>15515</v>
      </c>
    </row>
    <row r="154" spans="1:6" x14ac:dyDescent="0.3">
      <c r="A154" t="s">
        <v>3019</v>
      </c>
      <c r="B154" t="s">
        <v>15893</v>
      </c>
      <c r="C154" t="s">
        <v>15892</v>
      </c>
      <c r="D154" t="s">
        <v>15554</v>
      </c>
      <c r="E154" t="s">
        <v>15553</v>
      </c>
      <c r="F154" t="s">
        <v>15511</v>
      </c>
    </row>
    <row r="155" spans="1:6" x14ac:dyDescent="0.3">
      <c r="A155" t="s">
        <v>14562</v>
      </c>
      <c r="B155" t="s">
        <v>15998</v>
      </c>
      <c r="C155" t="s">
        <v>15997</v>
      </c>
      <c r="D155" t="s">
        <v>15573</v>
      </c>
      <c r="E155" t="s">
        <v>15512</v>
      </c>
      <c r="F155" t="s">
        <v>15515</v>
      </c>
    </row>
    <row r="156" spans="1:6" x14ac:dyDescent="0.3">
      <c r="A156" t="s">
        <v>650</v>
      </c>
      <c r="B156" t="s">
        <v>15953</v>
      </c>
      <c r="C156" t="s">
        <v>15952</v>
      </c>
      <c r="D156" t="s">
        <v>15661</v>
      </c>
      <c r="E156" t="s">
        <v>15529</v>
      </c>
      <c r="F156" t="s">
        <v>15511</v>
      </c>
    </row>
    <row r="157" spans="1:6" x14ac:dyDescent="0.3">
      <c r="A157" t="s">
        <v>4328</v>
      </c>
      <c r="B157" t="s">
        <v>15735</v>
      </c>
      <c r="C157" t="s">
        <v>15734</v>
      </c>
      <c r="D157" t="s">
        <v>15554</v>
      </c>
      <c r="E157" t="s">
        <v>15553</v>
      </c>
      <c r="F157" t="s">
        <v>15515</v>
      </c>
    </row>
    <row r="158" spans="1:6" x14ac:dyDescent="0.3">
      <c r="A158" t="s">
        <v>7787</v>
      </c>
      <c r="B158" t="s">
        <v>16155</v>
      </c>
      <c r="C158" t="s">
        <v>16154</v>
      </c>
      <c r="D158" t="s">
        <v>15530</v>
      </c>
      <c r="E158" t="s">
        <v>15529</v>
      </c>
      <c r="F158" t="s">
        <v>15511</v>
      </c>
    </row>
    <row r="159" spans="1:6" x14ac:dyDescent="0.3">
      <c r="A159" t="s">
        <v>5534</v>
      </c>
      <c r="B159" t="s">
        <v>15876</v>
      </c>
      <c r="C159" t="s">
        <v>15875</v>
      </c>
      <c r="D159" t="s">
        <v>15550</v>
      </c>
      <c r="E159" t="s">
        <v>15549</v>
      </c>
      <c r="F159" t="s">
        <v>15511</v>
      </c>
    </row>
    <row r="160" spans="1:6" x14ac:dyDescent="0.3">
      <c r="A160" t="s">
        <v>2453</v>
      </c>
      <c r="B160" t="s">
        <v>15971</v>
      </c>
      <c r="C160" t="s">
        <v>15970</v>
      </c>
      <c r="D160" t="s">
        <v>15554</v>
      </c>
      <c r="E160" t="s">
        <v>15553</v>
      </c>
      <c r="F160" t="s">
        <v>15515</v>
      </c>
    </row>
    <row r="161" spans="1:6" x14ac:dyDescent="0.3">
      <c r="A161" t="s">
        <v>2448</v>
      </c>
      <c r="B161" t="s">
        <v>15842</v>
      </c>
      <c r="C161" t="s">
        <v>15841</v>
      </c>
      <c r="D161" t="s">
        <v>15550</v>
      </c>
      <c r="E161" t="s">
        <v>15549</v>
      </c>
      <c r="F161" t="s">
        <v>15528</v>
      </c>
    </row>
    <row r="162" spans="1:6" x14ac:dyDescent="0.3">
      <c r="A162" t="s">
        <v>8323</v>
      </c>
      <c r="B162" t="s">
        <v>15572</v>
      </c>
      <c r="C162" t="s">
        <v>15571</v>
      </c>
      <c r="D162" t="s">
        <v>15550</v>
      </c>
      <c r="E162" t="s">
        <v>15549</v>
      </c>
      <c r="F162" t="s">
        <v>15528</v>
      </c>
    </row>
    <row r="163" spans="1:6" x14ac:dyDescent="0.3">
      <c r="A163" t="s">
        <v>16301</v>
      </c>
      <c r="B163" t="s">
        <v>15838</v>
      </c>
      <c r="C163" t="s">
        <v>15837</v>
      </c>
      <c r="D163" t="s">
        <v>15596</v>
      </c>
      <c r="E163" t="s">
        <v>15595</v>
      </c>
      <c r="F163" t="s">
        <v>15511</v>
      </c>
    </row>
    <row r="164" spans="1:6" x14ac:dyDescent="0.3">
      <c r="A164" t="s">
        <v>705</v>
      </c>
      <c r="B164" t="s">
        <v>15863</v>
      </c>
      <c r="C164" t="s">
        <v>15862</v>
      </c>
      <c r="D164" t="s">
        <v>15520</v>
      </c>
      <c r="E164" t="s">
        <v>15516</v>
      </c>
      <c r="F164" t="s">
        <v>15515</v>
      </c>
    </row>
    <row r="165" spans="1:6" x14ac:dyDescent="0.3">
      <c r="A165" t="s">
        <v>6249</v>
      </c>
      <c r="B165" t="s">
        <v>15844</v>
      </c>
      <c r="C165" t="s">
        <v>15843</v>
      </c>
      <c r="D165" t="s">
        <v>15693</v>
      </c>
      <c r="E165" t="s">
        <v>15595</v>
      </c>
      <c r="F165" t="s">
        <v>15528</v>
      </c>
    </row>
    <row r="166" spans="1:6" x14ac:dyDescent="0.3">
      <c r="A166" t="s">
        <v>5026</v>
      </c>
      <c r="B166" t="s">
        <v>16120</v>
      </c>
      <c r="C166" t="s">
        <v>16119</v>
      </c>
      <c r="D166" t="s">
        <v>15693</v>
      </c>
      <c r="E166" t="s">
        <v>15595</v>
      </c>
      <c r="F166" t="s">
        <v>15515</v>
      </c>
    </row>
    <row r="167" spans="1:6" x14ac:dyDescent="0.3">
      <c r="A167" t="s">
        <v>2202</v>
      </c>
      <c r="B167" t="s">
        <v>16300</v>
      </c>
      <c r="C167" t="s">
        <v>16226</v>
      </c>
      <c r="D167" t="s">
        <v>15554</v>
      </c>
      <c r="E167" t="s">
        <v>15553</v>
      </c>
      <c r="F167" t="s">
        <v>15528</v>
      </c>
    </row>
    <row r="168" spans="1:6" x14ac:dyDescent="0.3">
      <c r="A168" t="s">
        <v>16299</v>
      </c>
      <c r="B168" t="s">
        <v>15617</v>
      </c>
      <c r="C168" t="s">
        <v>15616</v>
      </c>
      <c r="D168" t="s">
        <v>15723</v>
      </c>
      <c r="E168" t="s">
        <v>15595</v>
      </c>
      <c r="F168" t="s">
        <v>15515</v>
      </c>
    </row>
    <row r="169" spans="1:6" x14ac:dyDescent="0.3">
      <c r="A169" t="s">
        <v>8559</v>
      </c>
      <c r="B169" t="s">
        <v>15924</v>
      </c>
      <c r="C169" t="s">
        <v>15923</v>
      </c>
      <c r="D169" t="s">
        <v>15536</v>
      </c>
      <c r="E169" t="s">
        <v>15535</v>
      </c>
      <c r="F169" t="s">
        <v>15528</v>
      </c>
    </row>
    <row r="170" spans="1:6" x14ac:dyDescent="0.3">
      <c r="A170" t="s">
        <v>432</v>
      </c>
      <c r="B170" t="s">
        <v>15971</v>
      </c>
      <c r="C170" t="s">
        <v>15970</v>
      </c>
      <c r="D170" t="s">
        <v>15554</v>
      </c>
      <c r="E170" t="s">
        <v>15553</v>
      </c>
      <c r="F170" t="s">
        <v>15511</v>
      </c>
    </row>
    <row r="171" spans="1:6" x14ac:dyDescent="0.3">
      <c r="A171" t="s">
        <v>4288</v>
      </c>
      <c r="B171" t="s">
        <v>15572</v>
      </c>
      <c r="C171" t="s">
        <v>15571</v>
      </c>
      <c r="D171" t="s">
        <v>15530</v>
      </c>
      <c r="E171" t="s">
        <v>15529</v>
      </c>
      <c r="F171" t="s">
        <v>15515</v>
      </c>
    </row>
    <row r="172" spans="1:6" x14ac:dyDescent="0.3">
      <c r="A172" t="s">
        <v>2019</v>
      </c>
      <c r="B172" t="s">
        <v>15899</v>
      </c>
      <c r="C172" t="s">
        <v>15898</v>
      </c>
      <c r="D172" t="s">
        <v>15546</v>
      </c>
      <c r="E172" t="s">
        <v>15533</v>
      </c>
      <c r="F172" t="s">
        <v>15528</v>
      </c>
    </row>
    <row r="173" spans="1:6" x14ac:dyDescent="0.3">
      <c r="A173" t="s">
        <v>1115</v>
      </c>
      <c r="B173" t="s">
        <v>15742</v>
      </c>
      <c r="C173" t="s">
        <v>15741</v>
      </c>
      <c r="D173" t="s">
        <v>15693</v>
      </c>
      <c r="E173" t="s">
        <v>15595</v>
      </c>
      <c r="F173" t="s">
        <v>15515</v>
      </c>
    </row>
    <row r="174" spans="1:6" x14ac:dyDescent="0.3">
      <c r="A174" t="s">
        <v>1848</v>
      </c>
      <c r="B174" t="s">
        <v>15785</v>
      </c>
      <c r="C174" t="s">
        <v>15784</v>
      </c>
      <c r="D174" t="s">
        <v>15661</v>
      </c>
      <c r="E174" t="s">
        <v>15529</v>
      </c>
      <c r="F174" t="s">
        <v>15511</v>
      </c>
    </row>
    <row r="175" spans="1:6" x14ac:dyDescent="0.3">
      <c r="A175" t="s">
        <v>1113</v>
      </c>
      <c r="B175" t="s">
        <v>15889</v>
      </c>
      <c r="C175" t="s">
        <v>15888</v>
      </c>
      <c r="D175" t="s">
        <v>15650</v>
      </c>
      <c r="E175" t="s">
        <v>15533</v>
      </c>
      <c r="F175" t="s">
        <v>15528</v>
      </c>
    </row>
    <row r="176" spans="1:6" x14ac:dyDescent="0.3">
      <c r="A176" t="s">
        <v>176</v>
      </c>
      <c r="B176" t="s">
        <v>16026</v>
      </c>
      <c r="C176" t="s">
        <v>15508</v>
      </c>
      <c r="D176" t="s">
        <v>15565</v>
      </c>
      <c r="E176" t="s">
        <v>15516</v>
      </c>
      <c r="F176" t="s">
        <v>15515</v>
      </c>
    </row>
    <row r="177" spans="1:6" x14ac:dyDescent="0.3">
      <c r="A177" t="s">
        <v>8207</v>
      </c>
      <c r="B177" t="s">
        <v>15679</v>
      </c>
      <c r="C177" t="s">
        <v>15678</v>
      </c>
      <c r="D177" t="s">
        <v>15650</v>
      </c>
      <c r="E177" t="s">
        <v>15533</v>
      </c>
      <c r="F177" t="s">
        <v>15528</v>
      </c>
    </row>
    <row r="178" spans="1:6" x14ac:dyDescent="0.3">
      <c r="A178" t="s">
        <v>3487</v>
      </c>
      <c r="B178" t="s">
        <v>16130</v>
      </c>
      <c r="C178" t="s">
        <v>16129</v>
      </c>
      <c r="D178" t="s">
        <v>15565</v>
      </c>
      <c r="E178" t="s">
        <v>15516</v>
      </c>
      <c r="F178" t="s">
        <v>15515</v>
      </c>
    </row>
    <row r="179" spans="1:6" x14ac:dyDescent="0.3">
      <c r="A179" t="s">
        <v>8287</v>
      </c>
      <c r="B179" t="s">
        <v>15688</v>
      </c>
      <c r="C179" t="s">
        <v>15687</v>
      </c>
      <c r="D179" t="s">
        <v>15565</v>
      </c>
      <c r="E179" t="s">
        <v>15516</v>
      </c>
      <c r="F179" t="s">
        <v>15515</v>
      </c>
    </row>
    <row r="180" spans="1:6" x14ac:dyDescent="0.3">
      <c r="A180" t="s">
        <v>2839</v>
      </c>
      <c r="B180" t="s">
        <v>15821</v>
      </c>
      <c r="C180" t="s">
        <v>15820</v>
      </c>
      <c r="D180" t="s">
        <v>15578</v>
      </c>
      <c r="E180" t="s">
        <v>15549</v>
      </c>
      <c r="F180" t="s">
        <v>15528</v>
      </c>
    </row>
    <row r="181" spans="1:6" x14ac:dyDescent="0.3">
      <c r="A181" t="s">
        <v>2687</v>
      </c>
      <c r="B181" t="s">
        <v>15910</v>
      </c>
      <c r="C181" t="s">
        <v>15909</v>
      </c>
      <c r="D181" t="s">
        <v>15520</v>
      </c>
      <c r="E181" t="s">
        <v>15516</v>
      </c>
      <c r="F181" t="s">
        <v>15511</v>
      </c>
    </row>
    <row r="182" spans="1:6" x14ac:dyDescent="0.3">
      <c r="A182" t="s">
        <v>8156</v>
      </c>
      <c r="B182" t="s">
        <v>15722</v>
      </c>
      <c r="C182" t="s">
        <v>15721</v>
      </c>
      <c r="D182" t="s">
        <v>15554</v>
      </c>
      <c r="E182" t="s">
        <v>15553</v>
      </c>
      <c r="F182" t="s">
        <v>15528</v>
      </c>
    </row>
    <row r="183" spans="1:6" x14ac:dyDescent="0.3">
      <c r="A183" t="s">
        <v>11905</v>
      </c>
      <c r="B183" t="s">
        <v>15532</v>
      </c>
      <c r="C183" t="s">
        <v>15531</v>
      </c>
      <c r="D183" t="s">
        <v>15578</v>
      </c>
      <c r="E183" t="s">
        <v>15549</v>
      </c>
      <c r="F183" t="s">
        <v>15515</v>
      </c>
    </row>
    <row r="184" spans="1:6" x14ac:dyDescent="0.3">
      <c r="A184" t="s">
        <v>1626</v>
      </c>
      <c r="B184" t="s">
        <v>15755</v>
      </c>
      <c r="C184" t="s">
        <v>15754</v>
      </c>
      <c r="D184" t="s">
        <v>15520</v>
      </c>
      <c r="E184" t="s">
        <v>15516</v>
      </c>
      <c r="F184" t="s">
        <v>15528</v>
      </c>
    </row>
    <row r="185" spans="1:6" x14ac:dyDescent="0.3">
      <c r="A185" t="s">
        <v>16298</v>
      </c>
      <c r="B185" t="s">
        <v>15964</v>
      </c>
      <c r="C185" t="s">
        <v>15963</v>
      </c>
      <c r="D185" t="s">
        <v>15554</v>
      </c>
      <c r="E185" t="s">
        <v>15553</v>
      </c>
      <c r="F185" t="s">
        <v>15515</v>
      </c>
    </row>
    <row r="186" spans="1:6" x14ac:dyDescent="0.3">
      <c r="A186" t="s">
        <v>13050</v>
      </c>
      <c r="B186" t="s">
        <v>15527</v>
      </c>
      <c r="C186" t="s">
        <v>15526</v>
      </c>
      <c r="D186" t="s">
        <v>15523</v>
      </c>
      <c r="E186" t="s">
        <v>15512</v>
      </c>
      <c r="F186" t="s">
        <v>15511</v>
      </c>
    </row>
    <row r="187" spans="1:6" x14ac:dyDescent="0.3">
      <c r="A187" t="s">
        <v>1224</v>
      </c>
      <c r="B187" t="s">
        <v>16125</v>
      </c>
      <c r="C187" t="s">
        <v>16124</v>
      </c>
      <c r="D187" t="s">
        <v>15520</v>
      </c>
      <c r="E187" t="s">
        <v>15516</v>
      </c>
      <c r="F187" t="s">
        <v>15511</v>
      </c>
    </row>
    <row r="188" spans="1:6" x14ac:dyDescent="0.3">
      <c r="A188" t="s">
        <v>44</v>
      </c>
      <c r="B188" t="s">
        <v>15795</v>
      </c>
      <c r="C188" t="s">
        <v>15794</v>
      </c>
      <c r="D188" t="s">
        <v>15554</v>
      </c>
      <c r="E188" t="s">
        <v>15553</v>
      </c>
      <c r="F188" t="s">
        <v>15511</v>
      </c>
    </row>
    <row r="189" spans="1:6" x14ac:dyDescent="0.3">
      <c r="A189" t="s">
        <v>5043</v>
      </c>
      <c r="B189" t="s">
        <v>16032</v>
      </c>
      <c r="C189" t="s">
        <v>16031</v>
      </c>
      <c r="D189" t="s">
        <v>15565</v>
      </c>
      <c r="E189" t="s">
        <v>15516</v>
      </c>
      <c r="F189" t="s">
        <v>15515</v>
      </c>
    </row>
    <row r="190" spans="1:6" x14ac:dyDescent="0.3">
      <c r="A190" t="s">
        <v>2874</v>
      </c>
      <c r="B190" t="s">
        <v>16089</v>
      </c>
      <c r="C190" t="s">
        <v>16088</v>
      </c>
      <c r="D190" t="s">
        <v>15523</v>
      </c>
      <c r="E190" t="s">
        <v>15512</v>
      </c>
      <c r="F190" t="s">
        <v>15528</v>
      </c>
    </row>
    <row r="191" spans="1:6" x14ac:dyDescent="0.3">
      <c r="A191" t="s">
        <v>1415</v>
      </c>
      <c r="B191" t="s">
        <v>15652</v>
      </c>
      <c r="C191" t="s">
        <v>15651</v>
      </c>
      <c r="D191" t="s">
        <v>15554</v>
      </c>
      <c r="E191" t="s">
        <v>15553</v>
      </c>
      <c r="F191" t="s">
        <v>15511</v>
      </c>
    </row>
    <row r="192" spans="1:6" x14ac:dyDescent="0.3">
      <c r="A192" t="s">
        <v>746</v>
      </c>
      <c r="B192" t="s">
        <v>15953</v>
      </c>
      <c r="C192" t="s">
        <v>15952</v>
      </c>
      <c r="D192" t="s">
        <v>15661</v>
      </c>
      <c r="E192" t="s">
        <v>15529</v>
      </c>
      <c r="F192" t="s">
        <v>15528</v>
      </c>
    </row>
    <row r="193" spans="1:6" x14ac:dyDescent="0.3">
      <c r="A193" t="s">
        <v>5529</v>
      </c>
      <c r="B193" t="s">
        <v>16097</v>
      </c>
      <c r="C193" t="s">
        <v>16096</v>
      </c>
      <c r="D193" t="s">
        <v>15596</v>
      </c>
      <c r="E193" t="s">
        <v>15595</v>
      </c>
      <c r="F193" t="s">
        <v>15528</v>
      </c>
    </row>
    <row r="194" spans="1:6" x14ac:dyDescent="0.3">
      <c r="A194" t="s">
        <v>9601</v>
      </c>
      <c r="B194" t="s">
        <v>15564</v>
      </c>
      <c r="C194" t="s">
        <v>15563</v>
      </c>
      <c r="D194" t="s">
        <v>15554</v>
      </c>
      <c r="E194" t="s">
        <v>15553</v>
      </c>
      <c r="F194" t="s">
        <v>15528</v>
      </c>
    </row>
    <row r="195" spans="1:6" x14ac:dyDescent="0.3">
      <c r="A195" t="s">
        <v>5990</v>
      </c>
      <c r="B195" t="s">
        <v>16097</v>
      </c>
      <c r="C195" t="s">
        <v>16096</v>
      </c>
      <c r="D195" t="s">
        <v>15530</v>
      </c>
      <c r="E195" t="s">
        <v>15529</v>
      </c>
      <c r="F195" t="s">
        <v>15511</v>
      </c>
    </row>
    <row r="196" spans="1:6" x14ac:dyDescent="0.3">
      <c r="A196" t="s">
        <v>2619</v>
      </c>
      <c r="B196" t="s">
        <v>15985</v>
      </c>
      <c r="C196" t="s">
        <v>15984</v>
      </c>
      <c r="D196" t="s">
        <v>15534</v>
      </c>
      <c r="E196" t="s">
        <v>15533</v>
      </c>
      <c r="F196" t="s">
        <v>15515</v>
      </c>
    </row>
    <row r="197" spans="1:6" x14ac:dyDescent="0.3">
      <c r="A197" t="s">
        <v>3256</v>
      </c>
      <c r="B197" t="s">
        <v>16105</v>
      </c>
      <c r="C197" t="s">
        <v>16104</v>
      </c>
      <c r="D197" t="s">
        <v>15568</v>
      </c>
      <c r="E197" t="s">
        <v>15529</v>
      </c>
      <c r="F197" t="s">
        <v>15528</v>
      </c>
    </row>
    <row r="198" spans="1:6" x14ac:dyDescent="0.3">
      <c r="A198" t="s">
        <v>5231</v>
      </c>
      <c r="B198" t="s">
        <v>15583</v>
      </c>
      <c r="C198" t="s">
        <v>15582</v>
      </c>
      <c r="D198" t="s">
        <v>15523</v>
      </c>
      <c r="E198" t="s">
        <v>15512</v>
      </c>
      <c r="F198" t="s">
        <v>15511</v>
      </c>
    </row>
    <row r="199" spans="1:6" x14ac:dyDescent="0.3">
      <c r="A199" t="s">
        <v>67</v>
      </c>
      <c r="B199" t="s">
        <v>15844</v>
      </c>
      <c r="C199" t="s">
        <v>15843</v>
      </c>
      <c r="D199" t="s">
        <v>15554</v>
      </c>
      <c r="E199" t="s">
        <v>15553</v>
      </c>
      <c r="F199" t="s">
        <v>15528</v>
      </c>
    </row>
    <row r="200" spans="1:6" x14ac:dyDescent="0.3">
      <c r="A200" t="s">
        <v>6831</v>
      </c>
      <c r="B200" t="s">
        <v>15757</v>
      </c>
      <c r="C200" t="s">
        <v>15756</v>
      </c>
      <c r="D200" t="s">
        <v>15723</v>
      </c>
      <c r="E200" t="s">
        <v>15595</v>
      </c>
      <c r="F200" t="s">
        <v>15511</v>
      </c>
    </row>
    <row r="201" spans="1:6" x14ac:dyDescent="0.3">
      <c r="A201" t="s">
        <v>3240</v>
      </c>
      <c r="B201" t="s">
        <v>15587</v>
      </c>
      <c r="C201" t="s">
        <v>15586</v>
      </c>
      <c r="D201" t="s">
        <v>15573</v>
      </c>
      <c r="E201" t="s">
        <v>15512</v>
      </c>
      <c r="F201" t="s">
        <v>15528</v>
      </c>
    </row>
    <row r="202" spans="1:6" x14ac:dyDescent="0.3">
      <c r="A202" t="s">
        <v>3343</v>
      </c>
      <c r="B202" t="s">
        <v>15876</v>
      </c>
      <c r="C202" t="s">
        <v>15875</v>
      </c>
      <c r="D202" t="s">
        <v>15596</v>
      </c>
      <c r="E202" t="s">
        <v>15595</v>
      </c>
      <c r="F202" t="s">
        <v>15528</v>
      </c>
    </row>
    <row r="203" spans="1:6" x14ac:dyDescent="0.3">
      <c r="A203" t="s">
        <v>718</v>
      </c>
      <c r="B203" t="s">
        <v>15717</v>
      </c>
      <c r="C203" t="s">
        <v>15716</v>
      </c>
      <c r="D203" t="s">
        <v>15517</v>
      </c>
      <c r="E203" t="s">
        <v>15516</v>
      </c>
      <c r="F203" t="s">
        <v>15511</v>
      </c>
    </row>
    <row r="204" spans="1:6" x14ac:dyDescent="0.3">
      <c r="A204" t="s">
        <v>3292</v>
      </c>
      <c r="B204" t="s">
        <v>15722</v>
      </c>
      <c r="C204" t="s">
        <v>15721</v>
      </c>
      <c r="D204" t="s">
        <v>15554</v>
      </c>
      <c r="E204" t="s">
        <v>15553</v>
      </c>
      <c r="F204" t="s">
        <v>15511</v>
      </c>
    </row>
    <row r="205" spans="1:6" x14ac:dyDescent="0.3">
      <c r="A205" t="s">
        <v>448</v>
      </c>
      <c r="B205" t="s">
        <v>15797</v>
      </c>
      <c r="C205" t="s">
        <v>15796</v>
      </c>
      <c r="D205" t="s">
        <v>15554</v>
      </c>
      <c r="E205" t="s">
        <v>15553</v>
      </c>
      <c r="F205" t="s">
        <v>15528</v>
      </c>
    </row>
    <row r="206" spans="1:6" x14ac:dyDescent="0.3">
      <c r="A206" t="s">
        <v>13638</v>
      </c>
      <c r="B206" t="s">
        <v>15906</v>
      </c>
      <c r="C206" t="s">
        <v>15905</v>
      </c>
      <c r="D206" t="s">
        <v>15578</v>
      </c>
      <c r="E206" t="s">
        <v>15549</v>
      </c>
      <c r="F206" t="s">
        <v>15511</v>
      </c>
    </row>
    <row r="207" spans="1:6" x14ac:dyDescent="0.3">
      <c r="A207" t="s">
        <v>1820</v>
      </c>
      <c r="B207" t="s">
        <v>15768</v>
      </c>
      <c r="C207" t="s">
        <v>15773</v>
      </c>
      <c r="D207" t="s">
        <v>15523</v>
      </c>
      <c r="E207" t="s">
        <v>15512</v>
      </c>
      <c r="F207" t="s">
        <v>15515</v>
      </c>
    </row>
    <row r="208" spans="1:6" x14ac:dyDescent="0.3">
      <c r="A208" t="s">
        <v>3282</v>
      </c>
      <c r="B208" t="s">
        <v>16133</v>
      </c>
      <c r="C208" t="s">
        <v>16132</v>
      </c>
      <c r="D208" t="s">
        <v>15541</v>
      </c>
      <c r="E208" t="s">
        <v>15512</v>
      </c>
      <c r="F208" t="s">
        <v>15515</v>
      </c>
    </row>
    <row r="209" spans="1:6" x14ac:dyDescent="0.3">
      <c r="A209" t="s">
        <v>14695</v>
      </c>
      <c r="B209" t="s">
        <v>15763</v>
      </c>
      <c r="C209" t="s">
        <v>15762</v>
      </c>
      <c r="D209" t="s">
        <v>15568</v>
      </c>
      <c r="E209" t="s">
        <v>15529</v>
      </c>
      <c r="F209" t="s">
        <v>15515</v>
      </c>
    </row>
    <row r="210" spans="1:6" x14ac:dyDescent="0.3">
      <c r="A210" t="s">
        <v>3903</v>
      </c>
      <c r="B210" t="s">
        <v>15558</v>
      </c>
      <c r="C210" t="s">
        <v>15557</v>
      </c>
      <c r="D210" t="s">
        <v>15573</v>
      </c>
      <c r="E210" t="s">
        <v>15512</v>
      </c>
      <c r="F210" t="s">
        <v>15528</v>
      </c>
    </row>
    <row r="211" spans="1:6" x14ac:dyDescent="0.3">
      <c r="A211" t="s">
        <v>2465</v>
      </c>
      <c r="B211" t="s">
        <v>16049</v>
      </c>
      <c r="C211" t="s">
        <v>16048</v>
      </c>
      <c r="D211" t="s">
        <v>15541</v>
      </c>
      <c r="E211" t="s">
        <v>15512</v>
      </c>
      <c r="F211" t="s">
        <v>15528</v>
      </c>
    </row>
    <row r="212" spans="1:6" x14ac:dyDescent="0.3">
      <c r="A212" t="s">
        <v>6786</v>
      </c>
      <c r="B212" t="s">
        <v>15744</v>
      </c>
      <c r="C212" t="s">
        <v>15743</v>
      </c>
      <c r="D212" t="s">
        <v>15520</v>
      </c>
      <c r="E212" t="s">
        <v>15516</v>
      </c>
      <c r="F212" t="s">
        <v>15515</v>
      </c>
    </row>
    <row r="213" spans="1:6" x14ac:dyDescent="0.3">
      <c r="A213" t="s">
        <v>5254</v>
      </c>
      <c r="B213" t="s">
        <v>15987</v>
      </c>
      <c r="C213" t="s">
        <v>15508</v>
      </c>
      <c r="D213" t="s">
        <v>15578</v>
      </c>
      <c r="E213" t="s">
        <v>15549</v>
      </c>
      <c r="F213" t="s">
        <v>15511</v>
      </c>
    </row>
    <row r="214" spans="1:6" x14ac:dyDescent="0.3">
      <c r="A214" t="s">
        <v>3118</v>
      </c>
      <c r="B214" t="s">
        <v>15873</v>
      </c>
      <c r="C214" t="s">
        <v>15872</v>
      </c>
      <c r="D214" t="s">
        <v>15605</v>
      </c>
      <c r="E214" t="s">
        <v>15535</v>
      </c>
      <c r="F214" t="s">
        <v>15528</v>
      </c>
    </row>
    <row r="215" spans="1:6" x14ac:dyDescent="0.3">
      <c r="A215" t="s">
        <v>10084</v>
      </c>
      <c r="B215" t="s">
        <v>15587</v>
      </c>
      <c r="C215" t="s">
        <v>15586</v>
      </c>
      <c r="D215" t="s">
        <v>15565</v>
      </c>
      <c r="E215" t="s">
        <v>15516</v>
      </c>
      <c r="F215" t="s">
        <v>15511</v>
      </c>
    </row>
    <row r="216" spans="1:6" x14ac:dyDescent="0.3">
      <c r="A216" t="s">
        <v>13719</v>
      </c>
      <c r="B216" t="s">
        <v>15621</v>
      </c>
      <c r="C216" t="s">
        <v>15620</v>
      </c>
      <c r="D216" t="s">
        <v>15550</v>
      </c>
      <c r="E216" t="s">
        <v>15549</v>
      </c>
      <c r="F216" t="s">
        <v>15511</v>
      </c>
    </row>
    <row r="217" spans="1:6" x14ac:dyDescent="0.3">
      <c r="A217" t="s">
        <v>1565</v>
      </c>
      <c r="B217" t="s">
        <v>15858</v>
      </c>
      <c r="C217" t="s">
        <v>15857</v>
      </c>
      <c r="D217" t="s">
        <v>15554</v>
      </c>
      <c r="E217" t="s">
        <v>15553</v>
      </c>
      <c r="F217" t="s">
        <v>15511</v>
      </c>
    </row>
    <row r="218" spans="1:6" x14ac:dyDescent="0.3">
      <c r="A218" t="s">
        <v>7709</v>
      </c>
      <c r="B218" t="s">
        <v>15600</v>
      </c>
      <c r="C218" t="s">
        <v>15599</v>
      </c>
      <c r="D218" t="s">
        <v>15554</v>
      </c>
      <c r="E218" t="s">
        <v>15553</v>
      </c>
      <c r="F218" t="s">
        <v>15511</v>
      </c>
    </row>
    <row r="219" spans="1:6" x14ac:dyDescent="0.3">
      <c r="A219" t="s">
        <v>10894</v>
      </c>
      <c r="B219" t="s">
        <v>16038</v>
      </c>
      <c r="C219" t="s">
        <v>16037</v>
      </c>
      <c r="D219" t="s">
        <v>15541</v>
      </c>
      <c r="E219" t="s">
        <v>15512</v>
      </c>
      <c r="F219" t="s">
        <v>15511</v>
      </c>
    </row>
    <row r="220" spans="1:6" x14ac:dyDescent="0.3">
      <c r="A220" t="s">
        <v>16297</v>
      </c>
      <c r="B220" t="s">
        <v>16011</v>
      </c>
      <c r="C220" t="s">
        <v>16010</v>
      </c>
      <c r="D220" t="s">
        <v>15578</v>
      </c>
      <c r="E220" t="s">
        <v>15549</v>
      </c>
      <c r="F220" t="s">
        <v>15515</v>
      </c>
    </row>
    <row r="221" spans="1:6" x14ac:dyDescent="0.3">
      <c r="A221" t="s">
        <v>3833</v>
      </c>
      <c r="B221" t="s">
        <v>16217</v>
      </c>
      <c r="C221" t="s">
        <v>16216</v>
      </c>
      <c r="D221" t="s">
        <v>15568</v>
      </c>
      <c r="E221" t="s">
        <v>15529</v>
      </c>
      <c r="F221" t="s">
        <v>15515</v>
      </c>
    </row>
    <row r="222" spans="1:6" x14ac:dyDescent="0.3">
      <c r="A222" t="s">
        <v>13824</v>
      </c>
      <c r="B222" t="s">
        <v>15746</v>
      </c>
      <c r="C222" t="s">
        <v>15745</v>
      </c>
      <c r="D222" t="s">
        <v>15554</v>
      </c>
      <c r="E222" t="s">
        <v>15553</v>
      </c>
      <c r="F222" t="s">
        <v>15515</v>
      </c>
    </row>
    <row r="223" spans="1:6" x14ac:dyDescent="0.3">
      <c r="A223" t="s">
        <v>5359</v>
      </c>
      <c r="B223" t="s">
        <v>15761</v>
      </c>
      <c r="C223" t="s">
        <v>15760</v>
      </c>
      <c r="D223" t="s">
        <v>16198</v>
      </c>
      <c r="E223" t="s">
        <v>15529</v>
      </c>
      <c r="F223" t="s">
        <v>15528</v>
      </c>
    </row>
    <row r="224" spans="1:6" x14ac:dyDescent="0.3">
      <c r="A224" t="s">
        <v>6381</v>
      </c>
      <c r="B224" t="s">
        <v>16116</v>
      </c>
      <c r="C224" t="s">
        <v>16115</v>
      </c>
      <c r="D224" t="s">
        <v>15554</v>
      </c>
      <c r="E224" t="s">
        <v>15553</v>
      </c>
      <c r="F224" t="s">
        <v>15515</v>
      </c>
    </row>
    <row r="225" spans="1:6" x14ac:dyDescent="0.3">
      <c r="A225" t="s">
        <v>6981</v>
      </c>
      <c r="B225" t="s">
        <v>16006</v>
      </c>
      <c r="C225" t="s">
        <v>16005</v>
      </c>
      <c r="D225" t="s">
        <v>15546</v>
      </c>
      <c r="E225" t="s">
        <v>15533</v>
      </c>
      <c r="F225" t="s">
        <v>15528</v>
      </c>
    </row>
    <row r="226" spans="1:6" x14ac:dyDescent="0.3">
      <c r="A226" t="s">
        <v>4571</v>
      </c>
      <c r="B226" t="s">
        <v>15852</v>
      </c>
      <c r="C226" t="s">
        <v>15851</v>
      </c>
      <c r="D226" t="s">
        <v>15550</v>
      </c>
      <c r="E226" t="s">
        <v>15549</v>
      </c>
      <c r="F226" t="s">
        <v>15528</v>
      </c>
    </row>
    <row r="227" spans="1:6" x14ac:dyDescent="0.3">
      <c r="A227" t="s">
        <v>240</v>
      </c>
      <c r="B227" t="s">
        <v>15977</v>
      </c>
      <c r="C227" t="s">
        <v>15976</v>
      </c>
      <c r="D227" t="s">
        <v>15523</v>
      </c>
      <c r="E227" t="s">
        <v>15512</v>
      </c>
      <c r="F227" t="s">
        <v>15528</v>
      </c>
    </row>
    <row r="228" spans="1:6" x14ac:dyDescent="0.3">
      <c r="A228" t="s">
        <v>2386</v>
      </c>
      <c r="B228" t="s">
        <v>15627</v>
      </c>
      <c r="C228" t="s">
        <v>15626</v>
      </c>
      <c r="D228" t="s">
        <v>15565</v>
      </c>
      <c r="E228" t="s">
        <v>15516</v>
      </c>
      <c r="F228" t="s">
        <v>15511</v>
      </c>
    </row>
    <row r="229" spans="1:6" x14ac:dyDescent="0.3">
      <c r="A229" t="s">
        <v>6656</v>
      </c>
      <c r="B229" t="s">
        <v>15834</v>
      </c>
      <c r="C229" t="s">
        <v>15833</v>
      </c>
      <c r="D229" t="s">
        <v>15596</v>
      </c>
      <c r="E229" t="s">
        <v>15595</v>
      </c>
      <c r="F229" t="s">
        <v>15528</v>
      </c>
    </row>
    <row r="230" spans="1:6" x14ac:dyDescent="0.3">
      <c r="A230" t="s">
        <v>5245</v>
      </c>
      <c r="B230" t="s">
        <v>16155</v>
      </c>
      <c r="C230" t="s">
        <v>16154</v>
      </c>
      <c r="D230" t="s">
        <v>15661</v>
      </c>
      <c r="E230" t="s">
        <v>15529</v>
      </c>
      <c r="F230" t="s">
        <v>15528</v>
      </c>
    </row>
    <row r="231" spans="1:6" x14ac:dyDescent="0.3">
      <c r="A231" t="s">
        <v>119</v>
      </c>
      <c r="B231" t="s">
        <v>15602</v>
      </c>
      <c r="C231" t="s">
        <v>15601</v>
      </c>
      <c r="D231" t="s">
        <v>15554</v>
      </c>
      <c r="E231" t="s">
        <v>15553</v>
      </c>
      <c r="F231" t="s">
        <v>15528</v>
      </c>
    </row>
    <row r="232" spans="1:6" x14ac:dyDescent="0.3">
      <c r="A232" t="s">
        <v>6810</v>
      </c>
      <c r="B232" t="s">
        <v>16006</v>
      </c>
      <c r="C232" t="s">
        <v>16005</v>
      </c>
      <c r="D232" t="s">
        <v>15530</v>
      </c>
      <c r="E232" t="s">
        <v>15529</v>
      </c>
      <c r="F232" t="s">
        <v>15515</v>
      </c>
    </row>
    <row r="233" spans="1:6" x14ac:dyDescent="0.3">
      <c r="A233" t="s">
        <v>5525</v>
      </c>
      <c r="B233" t="s">
        <v>15987</v>
      </c>
      <c r="C233" t="s">
        <v>15986</v>
      </c>
      <c r="D233" t="s">
        <v>15508</v>
      </c>
      <c r="E233" t="s">
        <v>15595</v>
      </c>
      <c r="F233" t="s">
        <v>15528</v>
      </c>
    </row>
    <row r="234" spans="1:6" x14ac:dyDescent="0.3">
      <c r="A234" t="s">
        <v>4334</v>
      </c>
      <c r="B234" t="s">
        <v>16093</v>
      </c>
      <c r="C234" t="s">
        <v>16092</v>
      </c>
      <c r="D234" t="s">
        <v>15550</v>
      </c>
      <c r="E234" t="s">
        <v>15549</v>
      </c>
      <c r="F234" t="s">
        <v>15511</v>
      </c>
    </row>
    <row r="235" spans="1:6" x14ac:dyDescent="0.3">
      <c r="A235" t="s">
        <v>337</v>
      </c>
      <c r="B235" t="s">
        <v>15751</v>
      </c>
      <c r="C235" t="s">
        <v>15750</v>
      </c>
      <c r="D235" t="s">
        <v>15554</v>
      </c>
      <c r="E235" t="s">
        <v>15553</v>
      </c>
      <c r="F235" t="s">
        <v>15515</v>
      </c>
    </row>
    <row r="236" spans="1:6" x14ac:dyDescent="0.3">
      <c r="A236" t="s">
        <v>14314</v>
      </c>
      <c r="B236" t="s">
        <v>15727</v>
      </c>
      <c r="C236" t="s">
        <v>15726</v>
      </c>
      <c r="D236" t="s">
        <v>15550</v>
      </c>
      <c r="E236" t="s">
        <v>15549</v>
      </c>
      <c r="F236" t="s">
        <v>15511</v>
      </c>
    </row>
    <row r="237" spans="1:6" x14ac:dyDescent="0.3">
      <c r="A237" t="s">
        <v>7110</v>
      </c>
      <c r="B237" t="s">
        <v>15926</v>
      </c>
      <c r="C237" t="s">
        <v>15925</v>
      </c>
      <c r="D237" t="s">
        <v>15554</v>
      </c>
      <c r="E237" t="s">
        <v>15553</v>
      </c>
      <c r="F237" t="s">
        <v>15511</v>
      </c>
    </row>
    <row r="238" spans="1:6" x14ac:dyDescent="0.3">
      <c r="A238" t="s">
        <v>4723</v>
      </c>
      <c r="B238" t="s">
        <v>16120</v>
      </c>
      <c r="C238" t="s">
        <v>16119</v>
      </c>
      <c r="D238" t="s">
        <v>15546</v>
      </c>
      <c r="E238" t="s">
        <v>15533</v>
      </c>
      <c r="F238" t="s">
        <v>15511</v>
      </c>
    </row>
    <row r="239" spans="1:6" x14ac:dyDescent="0.3">
      <c r="A239" t="s">
        <v>3432</v>
      </c>
      <c r="B239" t="s">
        <v>15519</v>
      </c>
      <c r="C239" t="s">
        <v>15518</v>
      </c>
      <c r="D239" t="s">
        <v>15550</v>
      </c>
      <c r="E239" t="s">
        <v>15549</v>
      </c>
      <c r="F239" t="s">
        <v>15511</v>
      </c>
    </row>
    <row r="240" spans="1:6" x14ac:dyDescent="0.3">
      <c r="A240" t="s">
        <v>2986</v>
      </c>
      <c r="B240" t="s">
        <v>15673</v>
      </c>
      <c r="C240" t="s">
        <v>15672</v>
      </c>
      <c r="D240" t="s">
        <v>15723</v>
      </c>
      <c r="E240" t="s">
        <v>15595</v>
      </c>
      <c r="F240" t="s">
        <v>15528</v>
      </c>
    </row>
    <row r="241" spans="1:6" x14ac:dyDescent="0.3">
      <c r="A241" t="s">
        <v>450</v>
      </c>
      <c r="B241" t="s">
        <v>15673</v>
      </c>
      <c r="C241" t="s">
        <v>15672</v>
      </c>
      <c r="D241" t="s">
        <v>15578</v>
      </c>
      <c r="E241" t="s">
        <v>15549</v>
      </c>
      <c r="F241" t="s">
        <v>15511</v>
      </c>
    </row>
    <row r="242" spans="1:6" x14ac:dyDescent="0.3">
      <c r="A242" t="s">
        <v>8820</v>
      </c>
      <c r="B242" t="s">
        <v>15514</v>
      </c>
      <c r="C242" t="s">
        <v>15513</v>
      </c>
      <c r="D242" t="s">
        <v>15550</v>
      </c>
      <c r="E242" t="s">
        <v>15549</v>
      </c>
      <c r="F242" t="s">
        <v>15528</v>
      </c>
    </row>
    <row r="243" spans="1:6" x14ac:dyDescent="0.3">
      <c r="A243" t="s">
        <v>3764</v>
      </c>
      <c r="B243" t="s">
        <v>15525</v>
      </c>
      <c r="C243" t="s">
        <v>15524</v>
      </c>
      <c r="D243" t="s">
        <v>15723</v>
      </c>
      <c r="E243" t="s">
        <v>15595</v>
      </c>
      <c r="F243" t="s">
        <v>15511</v>
      </c>
    </row>
    <row r="244" spans="1:6" x14ac:dyDescent="0.3">
      <c r="A244" t="s">
        <v>876</v>
      </c>
      <c r="B244" t="s">
        <v>15827</v>
      </c>
      <c r="C244" t="s">
        <v>15508</v>
      </c>
      <c r="D244" t="s">
        <v>15693</v>
      </c>
      <c r="E244" t="s">
        <v>15595</v>
      </c>
      <c r="F244" t="s">
        <v>15528</v>
      </c>
    </row>
    <row r="245" spans="1:6" x14ac:dyDescent="0.3">
      <c r="A245" t="s">
        <v>9603</v>
      </c>
      <c r="B245" t="s">
        <v>15508</v>
      </c>
      <c r="C245" t="s">
        <v>16077</v>
      </c>
      <c r="D245" t="s">
        <v>15661</v>
      </c>
      <c r="E245" t="s">
        <v>15529</v>
      </c>
      <c r="F245" t="s">
        <v>15515</v>
      </c>
    </row>
    <row r="246" spans="1:6" x14ac:dyDescent="0.3">
      <c r="A246" t="s">
        <v>3371</v>
      </c>
      <c r="B246" t="s">
        <v>16013</v>
      </c>
      <c r="C246" t="s">
        <v>16012</v>
      </c>
      <c r="D246" t="s">
        <v>15554</v>
      </c>
      <c r="E246" t="s">
        <v>15553</v>
      </c>
      <c r="F246" t="s">
        <v>15528</v>
      </c>
    </row>
    <row r="247" spans="1:6" x14ac:dyDescent="0.3">
      <c r="A247" t="s">
        <v>8501</v>
      </c>
      <c r="B247" t="s">
        <v>15649</v>
      </c>
      <c r="C247" t="s">
        <v>15648</v>
      </c>
      <c r="D247" t="s">
        <v>15530</v>
      </c>
      <c r="E247" t="s">
        <v>15529</v>
      </c>
      <c r="F247" t="s">
        <v>15511</v>
      </c>
    </row>
    <row r="248" spans="1:6" x14ac:dyDescent="0.3">
      <c r="A248" t="s">
        <v>8477</v>
      </c>
      <c r="B248" t="s">
        <v>15732</v>
      </c>
      <c r="C248" t="s">
        <v>16103</v>
      </c>
      <c r="D248" t="s">
        <v>15560</v>
      </c>
      <c r="E248" t="s">
        <v>15535</v>
      </c>
      <c r="F248" t="s">
        <v>15511</v>
      </c>
    </row>
    <row r="249" spans="1:6" x14ac:dyDescent="0.3">
      <c r="A249" t="s">
        <v>8727</v>
      </c>
      <c r="B249" t="s">
        <v>15749</v>
      </c>
      <c r="C249" t="s">
        <v>15748</v>
      </c>
      <c r="D249" t="s">
        <v>15554</v>
      </c>
      <c r="E249" t="s">
        <v>15553</v>
      </c>
      <c r="F249" t="s">
        <v>15511</v>
      </c>
    </row>
    <row r="250" spans="1:6" x14ac:dyDescent="0.3">
      <c r="A250" t="s">
        <v>2651</v>
      </c>
      <c r="B250" t="s">
        <v>15806</v>
      </c>
      <c r="C250" t="s">
        <v>15805</v>
      </c>
      <c r="D250" t="s">
        <v>15534</v>
      </c>
      <c r="E250" t="s">
        <v>15533</v>
      </c>
      <c r="F250" t="s">
        <v>15511</v>
      </c>
    </row>
    <row r="251" spans="1:6" x14ac:dyDescent="0.3">
      <c r="A251" t="s">
        <v>12047</v>
      </c>
      <c r="B251" t="s">
        <v>16055</v>
      </c>
      <c r="C251" t="s">
        <v>16054</v>
      </c>
      <c r="D251" t="s">
        <v>15534</v>
      </c>
      <c r="E251" t="s">
        <v>15533</v>
      </c>
      <c r="F251" t="s">
        <v>15515</v>
      </c>
    </row>
    <row r="252" spans="1:6" x14ac:dyDescent="0.3">
      <c r="A252" t="s">
        <v>16296</v>
      </c>
      <c r="B252" t="s">
        <v>16177</v>
      </c>
      <c r="C252" t="s">
        <v>16176</v>
      </c>
      <c r="D252" t="s">
        <v>15541</v>
      </c>
      <c r="E252" t="s">
        <v>15512</v>
      </c>
      <c r="F252" t="s">
        <v>15528</v>
      </c>
    </row>
    <row r="253" spans="1:6" x14ac:dyDescent="0.3">
      <c r="A253" t="s">
        <v>8700</v>
      </c>
      <c r="B253" t="s">
        <v>15725</v>
      </c>
      <c r="C253" t="s">
        <v>15724</v>
      </c>
      <c r="D253" t="s">
        <v>15517</v>
      </c>
      <c r="E253" t="s">
        <v>15516</v>
      </c>
      <c r="F253" t="s">
        <v>15511</v>
      </c>
    </row>
    <row r="254" spans="1:6" x14ac:dyDescent="0.3">
      <c r="A254" t="s">
        <v>16295</v>
      </c>
      <c r="B254" t="s">
        <v>15767</v>
      </c>
      <c r="C254" t="s">
        <v>15766</v>
      </c>
      <c r="D254" t="s">
        <v>15554</v>
      </c>
      <c r="E254" t="s">
        <v>15553</v>
      </c>
      <c r="F254" t="s">
        <v>15511</v>
      </c>
    </row>
    <row r="255" spans="1:6" x14ac:dyDescent="0.3">
      <c r="A255" t="s">
        <v>10067</v>
      </c>
      <c r="B255" t="s">
        <v>16182</v>
      </c>
      <c r="C255" t="s">
        <v>16181</v>
      </c>
      <c r="D255" t="s">
        <v>15723</v>
      </c>
      <c r="E255" t="s">
        <v>15595</v>
      </c>
      <c r="F255" t="s">
        <v>15528</v>
      </c>
    </row>
    <row r="256" spans="1:6" x14ac:dyDescent="0.3">
      <c r="A256" t="s">
        <v>11463</v>
      </c>
      <c r="B256" t="s">
        <v>15598</v>
      </c>
      <c r="C256" t="s">
        <v>15597</v>
      </c>
      <c r="D256" t="s">
        <v>15536</v>
      </c>
      <c r="E256" t="s">
        <v>15535</v>
      </c>
      <c r="F256" t="s">
        <v>15515</v>
      </c>
    </row>
    <row r="257" spans="1:6" x14ac:dyDescent="0.3">
      <c r="A257" t="s">
        <v>822</v>
      </c>
      <c r="B257" t="s">
        <v>15746</v>
      </c>
      <c r="C257" t="s">
        <v>15745</v>
      </c>
      <c r="D257" t="s">
        <v>15554</v>
      </c>
      <c r="E257" t="s">
        <v>15553</v>
      </c>
      <c r="F257" t="s">
        <v>15528</v>
      </c>
    </row>
    <row r="258" spans="1:6" x14ac:dyDescent="0.3">
      <c r="A258" t="s">
        <v>2142</v>
      </c>
      <c r="B258" t="s">
        <v>16089</v>
      </c>
      <c r="C258" t="s">
        <v>16088</v>
      </c>
      <c r="D258" t="s">
        <v>15560</v>
      </c>
      <c r="E258" t="s">
        <v>15535</v>
      </c>
      <c r="F258" t="s">
        <v>15515</v>
      </c>
    </row>
    <row r="259" spans="1:6" x14ac:dyDescent="0.3">
      <c r="A259" t="s">
        <v>9086</v>
      </c>
      <c r="B259" t="s">
        <v>15749</v>
      </c>
      <c r="C259" t="s">
        <v>15748</v>
      </c>
      <c r="D259" t="s">
        <v>15723</v>
      </c>
      <c r="E259" t="s">
        <v>15595</v>
      </c>
      <c r="F259" t="s">
        <v>15511</v>
      </c>
    </row>
    <row r="260" spans="1:6" x14ac:dyDescent="0.3">
      <c r="A260" t="s">
        <v>8507</v>
      </c>
      <c r="B260" t="s">
        <v>16002</v>
      </c>
      <c r="C260" t="s">
        <v>16001</v>
      </c>
      <c r="D260" t="s">
        <v>15536</v>
      </c>
      <c r="E260" t="s">
        <v>15535</v>
      </c>
      <c r="F260" t="s">
        <v>15528</v>
      </c>
    </row>
    <row r="261" spans="1:6" x14ac:dyDescent="0.3">
      <c r="A261" t="s">
        <v>4443</v>
      </c>
      <c r="B261" t="s">
        <v>15968</v>
      </c>
      <c r="C261" t="s">
        <v>15967</v>
      </c>
      <c r="D261" t="s">
        <v>15550</v>
      </c>
      <c r="E261" t="s">
        <v>15549</v>
      </c>
      <c r="F261" t="s">
        <v>15511</v>
      </c>
    </row>
    <row r="262" spans="1:6" x14ac:dyDescent="0.3">
      <c r="A262" t="s">
        <v>838</v>
      </c>
      <c r="B262" t="s">
        <v>16076</v>
      </c>
      <c r="C262" t="s">
        <v>16075</v>
      </c>
      <c r="D262" t="s">
        <v>15541</v>
      </c>
      <c r="E262" t="s">
        <v>15508</v>
      </c>
      <c r="F262" t="s">
        <v>15511</v>
      </c>
    </row>
    <row r="263" spans="1:6" x14ac:dyDescent="0.3">
      <c r="A263" t="s">
        <v>6919</v>
      </c>
      <c r="B263" t="s">
        <v>15889</v>
      </c>
      <c r="C263" t="s">
        <v>15888</v>
      </c>
      <c r="D263" t="s">
        <v>15508</v>
      </c>
      <c r="E263" t="s">
        <v>15549</v>
      </c>
      <c r="F263" t="s">
        <v>15511</v>
      </c>
    </row>
    <row r="264" spans="1:6" x14ac:dyDescent="0.3">
      <c r="A264" t="s">
        <v>8583</v>
      </c>
      <c r="B264" t="s">
        <v>15735</v>
      </c>
      <c r="C264" t="s">
        <v>15734</v>
      </c>
      <c r="D264" t="s">
        <v>15650</v>
      </c>
      <c r="E264" t="s">
        <v>15533</v>
      </c>
      <c r="F264" t="s">
        <v>15515</v>
      </c>
    </row>
    <row r="265" spans="1:6" x14ac:dyDescent="0.3">
      <c r="A265" t="s">
        <v>8056</v>
      </c>
      <c r="B265" t="s">
        <v>15629</v>
      </c>
      <c r="C265" t="s">
        <v>15628</v>
      </c>
      <c r="D265" t="s">
        <v>15554</v>
      </c>
      <c r="E265" t="s">
        <v>15553</v>
      </c>
      <c r="F265" t="s">
        <v>15511</v>
      </c>
    </row>
    <row r="266" spans="1:6" x14ac:dyDescent="0.3">
      <c r="A266" t="s">
        <v>2570</v>
      </c>
      <c r="B266" t="s">
        <v>15742</v>
      </c>
      <c r="C266" t="s">
        <v>15741</v>
      </c>
      <c r="D266" t="s">
        <v>15578</v>
      </c>
      <c r="E266" t="s">
        <v>15549</v>
      </c>
      <c r="F266" t="s">
        <v>15515</v>
      </c>
    </row>
    <row r="267" spans="1:6" x14ac:dyDescent="0.3">
      <c r="A267" t="s">
        <v>3022</v>
      </c>
      <c r="B267" t="s">
        <v>15604</v>
      </c>
      <c r="C267" t="s">
        <v>15508</v>
      </c>
      <c r="D267" t="s">
        <v>15723</v>
      </c>
      <c r="E267" t="s">
        <v>15595</v>
      </c>
      <c r="F267" t="s">
        <v>15515</v>
      </c>
    </row>
    <row r="268" spans="1:6" x14ac:dyDescent="0.3">
      <c r="A268" t="s">
        <v>11304</v>
      </c>
      <c r="B268" t="s">
        <v>15611</v>
      </c>
      <c r="C268" t="s">
        <v>15610</v>
      </c>
      <c r="D268" t="s">
        <v>15661</v>
      </c>
      <c r="E268" t="s">
        <v>15529</v>
      </c>
      <c r="F268" t="s">
        <v>15515</v>
      </c>
    </row>
    <row r="269" spans="1:6" x14ac:dyDescent="0.3">
      <c r="A269" t="s">
        <v>4400</v>
      </c>
      <c r="B269" t="s">
        <v>16081</v>
      </c>
      <c r="C269" t="s">
        <v>16080</v>
      </c>
      <c r="D269" t="s">
        <v>15693</v>
      </c>
      <c r="E269" t="s">
        <v>15595</v>
      </c>
      <c r="F269" t="s">
        <v>15528</v>
      </c>
    </row>
    <row r="270" spans="1:6" x14ac:dyDescent="0.3">
      <c r="A270" t="s">
        <v>4629</v>
      </c>
      <c r="B270" t="s">
        <v>16083</v>
      </c>
      <c r="C270" t="s">
        <v>16082</v>
      </c>
      <c r="D270" t="s">
        <v>15554</v>
      </c>
      <c r="E270" t="s">
        <v>15553</v>
      </c>
      <c r="F270" t="s">
        <v>15515</v>
      </c>
    </row>
    <row r="271" spans="1:6" x14ac:dyDescent="0.3">
      <c r="A271" t="s">
        <v>3728</v>
      </c>
      <c r="B271" t="s">
        <v>16093</v>
      </c>
      <c r="C271" t="s">
        <v>16092</v>
      </c>
      <c r="D271" t="s">
        <v>15723</v>
      </c>
      <c r="E271" t="s">
        <v>15595</v>
      </c>
      <c r="F271" t="s">
        <v>15515</v>
      </c>
    </row>
    <row r="272" spans="1:6" x14ac:dyDescent="0.3">
      <c r="A272" t="s">
        <v>3585</v>
      </c>
      <c r="B272" t="s">
        <v>16163</v>
      </c>
      <c r="C272" t="s">
        <v>16162</v>
      </c>
      <c r="D272" t="s">
        <v>15560</v>
      </c>
      <c r="E272" t="s">
        <v>15535</v>
      </c>
      <c r="F272" t="s">
        <v>15511</v>
      </c>
    </row>
    <row r="273" spans="1:6" x14ac:dyDescent="0.3">
      <c r="A273" t="s">
        <v>16294</v>
      </c>
      <c r="B273" t="s">
        <v>15684</v>
      </c>
      <c r="C273" t="s">
        <v>15683</v>
      </c>
      <c r="D273" t="s">
        <v>15536</v>
      </c>
      <c r="E273" t="s">
        <v>15535</v>
      </c>
      <c r="F273" t="s">
        <v>15528</v>
      </c>
    </row>
    <row r="274" spans="1:6" x14ac:dyDescent="0.3">
      <c r="A274" t="s">
        <v>6917</v>
      </c>
      <c r="B274" t="s">
        <v>16091</v>
      </c>
      <c r="C274" t="s">
        <v>16090</v>
      </c>
      <c r="D274" t="s">
        <v>15554</v>
      </c>
      <c r="E274" t="s">
        <v>15553</v>
      </c>
      <c r="F274" t="s">
        <v>15511</v>
      </c>
    </row>
    <row r="275" spans="1:6" x14ac:dyDescent="0.3">
      <c r="A275" t="s">
        <v>2904</v>
      </c>
      <c r="B275" t="s">
        <v>15926</v>
      </c>
      <c r="C275" t="s">
        <v>15925</v>
      </c>
      <c r="D275" t="s">
        <v>15520</v>
      </c>
      <c r="E275" t="s">
        <v>15516</v>
      </c>
      <c r="F275" t="s">
        <v>15515</v>
      </c>
    </row>
    <row r="276" spans="1:6" x14ac:dyDescent="0.3">
      <c r="A276" t="s">
        <v>1103</v>
      </c>
      <c r="B276" t="s">
        <v>15727</v>
      </c>
      <c r="C276" t="s">
        <v>15726</v>
      </c>
      <c r="D276" t="s">
        <v>15568</v>
      </c>
      <c r="E276" t="s">
        <v>15529</v>
      </c>
      <c r="F276" t="s">
        <v>15511</v>
      </c>
    </row>
    <row r="277" spans="1:6" x14ac:dyDescent="0.3">
      <c r="A277" t="s">
        <v>5467</v>
      </c>
      <c r="B277" t="s">
        <v>16163</v>
      </c>
      <c r="C277" t="s">
        <v>16162</v>
      </c>
      <c r="D277" t="s">
        <v>15723</v>
      </c>
      <c r="E277" t="s">
        <v>15595</v>
      </c>
      <c r="F277" t="s">
        <v>15511</v>
      </c>
    </row>
    <row r="278" spans="1:6" x14ac:dyDescent="0.3">
      <c r="A278" t="s">
        <v>8523</v>
      </c>
      <c r="B278" t="s">
        <v>15893</v>
      </c>
      <c r="C278" t="s">
        <v>15892</v>
      </c>
      <c r="D278" t="s">
        <v>15534</v>
      </c>
      <c r="E278" t="s">
        <v>15533</v>
      </c>
      <c r="F278" t="s">
        <v>15511</v>
      </c>
    </row>
    <row r="279" spans="1:6" x14ac:dyDescent="0.3">
      <c r="A279" t="s">
        <v>652</v>
      </c>
      <c r="B279" t="s">
        <v>16150</v>
      </c>
      <c r="C279" t="s">
        <v>16149</v>
      </c>
      <c r="D279" t="s">
        <v>15573</v>
      </c>
      <c r="E279" t="s">
        <v>15512</v>
      </c>
      <c r="F279" t="s">
        <v>15528</v>
      </c>
    </row>
    <row r="280" spans="1:6" x14ac:dyDescent="0.3">
      <c r="A280" t="s">
        <v>2116</v>
      </c>
      <c r="B280" t="s">
        <v>15663</v>
      </c>
      <c r="C280" t="s">
        <v>15662</v>
      </c>
      <c r="D280" t="s">
        <v>15546</v>
      </c>
      <c r="E280" t="s">
        <v>15533</v>
      </c>
      <c r="F280" t="s">
        <v>15511</v>
      </c>
    </row>
    <row r="281" spans="1:6" x14ac:dyDescent="0.3">
      <c r="A281" t="s">
        <v>10004</v>
      </c>
      <c r="B281" t="s">
        <v>16177</v>
      </c>
      <c r="C281" t="s">
        <v>16176</v>
      </c>
      <c r="D281" t="s">
        <v>15517</v>
      </c>
      <c r="E281" t="s">
        <v>15516</v>
      </c>
      <c r="F281" t="s">
        <v>15528</v>
      </c>
    </row>
    <row r="282" spans="1:6" x14ac:dyDescent="0.3">
      <c r="A282" t="s">
        <v>5712</v>
      </c>
      <c r="B282" t="s">
        <v>15985</v>
      </c>
      <c r="C282" t="s">
        <v>15984</v>
      </c>
      <c r="D282" t="s">
        <v>15596</v>
      </c>
      <c r="E282" t="s">
        <v>15595</v>
      </c>
      <c r="F282" t="s">
        <v>15511</v>
      </c>
    </row>
    <row r="283" spans="1:6" x14ac:dyDescent="0.3">
      <c r="A283" t="s">
        <v>1613</v>
      </c>
      <c r="B283" t="s">
        <v>16029</v>
      </c>
      <c r="C283" t="s">
        <v>16209</v>
      </c>
      <c r="D283" t="s">
        <v>15520</v>
      </c>
      <c r="E283" t="s">
        <v>15516</v>
      </c>
      <c r="F283" t="s">
        <v>15511</v>
      </c>
    </row>
    <row r="284" spans="1:6" x14ac:dyDescent="0.3">
      <c r="A284" t="s">
        <v>4886</v>
      </c>
      <c r="B284" t="s">
        <v>16293</v>
      </c>
      <c r="C284" t="s">
        <v>15988</v>
      </c>
      <c r="D284" t="s">
        <v>15900</v>
      </c>
      <c r="E284" t="s">
        <v>15516</v>
      </c>
      <c r="F284" t="s">
        <v>15511</v>
      </c>
    </row>
    <row r="285" spans="1:6" x14ac:dyDescent="0.3">
      <c r="A285" t="s">
        <v>1029</v>
      </c>
      <c r="B285" t="s">
        <v>16013</v>
      </c>
      <c r="C285" t="s">
        <v>16012</v>
      </c>
      <c r="D285" t="s">
        <v>15534</v>
      </c>
      <c r="E285" t="s">
        <v>15533</v>
      </c>
      <c r="F285" t="s">
        <v>15515</v>
      </c>
    </row>
    <row r="286" spans="1:6" x14ac:dyDescent="0.3">
      <c r="A286" t="s">
        <v>4014</v>
      </c>
      <c r="B286" t="s">
        <v>15607</v>
      </c>
      <c r="C286" t="s">
        <v>15606</v>
      </c>
      <c r="D286" t="s">
        <v>15546</v>
      </c>
      <c r="E286" t="s">
        <v>15533</v>
      </c>
      <c r="F286" t="s">
        <v>15511</v>
      </c>
    </row>
    <row r="287" spans="1:6" x14ac:dyDescent="0.3">
      <c r="A287" t="s">
        <v>4947</v>
      </c>
      <c r="B287" t="s">
        <v>16148</v>
      </c>
      <c r="C287" t="s">
        <v>16147</v>
      </c>
      <c r="D287" t="s">
        <v>15650</v>
      </c>
      <c r="E287" t="s">
        <v>15533</v>
      </c>
      <c r="F287" t="s">
        <v>15508</v>
      </c>
    </row>
    <row r="288" spans="1:6" x14ac:dyDescent="0.3">
      <c r="A288" t="s">
        <v>2530</v>
      </c>
      <c r="B288" t="s">
        <v>16148</v>
      </c>
      <c r="C288" t="s">
        <v>16147</v>
      </c>
      <c r="D288" t="s">
        <v>15530</v>
      </c>
      <c r="E288" t="s">
        <v>15529</v>
      </c>
      <c r="F288" t="s">
        <v>15515</v>
      </c>
    </row>
    <row r="289" spans="1:6" x14ac:dyDescent="0.3">
      <c r="A289" t="s">
        <v>1633</v>
      </c>
      <c r="B289" t="s">
        <v>15806</v>
      </c>
      <c r="C289" t="s">
        <v>15805</v>
      </c>
      <c r="D289" t="s">
        <v>15605</v>
      </c>
      <c r="E289" t="s">
        <v>15535</v>
      </c>
      <c r="F289" t="s">
        <v>15528</v>
      </c>
    </row>
    <row r="290" spans="1:6" x14ac:dyDescent="0.3">
      <c r="A290" t="s">
        <v>7948</v>
      </c>
      <c r="B290" t="s">
        <v>15983</v>
      </c>
      <c r="C290" t="s">
        <v>15982</v>
      </c>
      <c r="D290" t="s">
        <v>15523</v>
      </c>
      <c r="E290" t="s">
        <v>15512</v>
      </c>
      <c r="F290" t="s">
        <v>15528</v>
      </c>
    </row>
    <row r="291" spans="1:6" x14ac:dyDescent="0.3">
      <c r="A291" t="s">
        <v>1390</v>
      </c>
      <c r="B291" t="s">
        <v>16023</v>
      </c>
      <c r="C291" t="s">
        <v>16022</v>
      </c>
      <c r="D291" t="s">
        <v>15578</v>
      </c>
      <c r="E291" t="s">
        <v>15549</v>
      </c>
      <c r="F291" t="s">
        <v>15528</v>
      </c>
    </row>
    <row r="292" spans="1:6" x14ac:dyDescent="0.3">
      <c r="A292" t="s">
        <v>6292</v>
      </c>
      <c r="B292" t="s">
        <v>15779</v>
      </c>
      <c r="C292" t="s">
        <v>15778</v>
      </c>
      <c r="D292" t="s">
        <v>15530</v>
      </c>
      <c r="E292" t="s">
        <v>15529</v>
      </c>
      <c r="F292" t="s">
        <v>15528</v>
      </c>
    </row>
    <row r="293" spans="1:6" x14ac:dyDescent="0.3">
      <c r="A293" t="s">
        <v>2044</v>
      </c>
      <c r="B293" t="s">
        <v>15893</v>
      </c>
      <c r="C293" t="s">
        <v>15892</v>
      </c>
      <c r="D293" t="s">
        <v>15517</v>
      </c>
      <c r="E293" t="s">
        <v>15516</v>
      </c>
      <c r="F293" t="s">
        <v>15511</v>
      </c>
    </row>
    <row r="294" spans="1:6" x14ac:dyDescent="0.3">
      <c r="A294" t="s">
        <v>3965</v>
      </c>
      <c r="B294" t="s">
        <v>16163</v>
      </c>
      <c r="C294" t="s">
        <v>16162</v>
      </c>
      <c r="D294" t="s">
        <v>15508</v>
      </c>
      <c r="E294" t="s">
        <v>15549</v>
      </c>
      <c r="F294" t="s">
        <v>15511</v>
      </c>
    </row>
    <row r="295" spans="1:6" x14ac:dyDescent="0.3">
      <c r="A295" t="s">
        <v>5748</v>
      </c>
      <c r="B295" t="s">
        <v>16060</v>
      </c>
      <c r="C295" t="s">
        <v>16094</v>
      </c>
      <c r="D295" t="s">
        <v>15546</v>
      </c>
      <c r="E295" t="s">
        <v>15533</v>
      </c>
      <c r="F295" t="s">
        <v>15528</v>
      </c>
    </row>
    <row r="296" spans="1:6" x14ac:dyDescent="0.3">
      <c r="A296" t="s">
        <v>9965</v>
      </c>
      <c r="B296" t="s">
        <v>15785</v>
      </c>
      <c r="C296" t="s">
        <v>15784</v>
      </c>
      <c r="D296" t="s">
        <v>15550</v>
      </c>
      <c r="E296" t="s">
        <v>15549</v>
      </c>
      <c r="F296" t="s">
        <v>15515</v>
      </c>
    </row>
    <row r="297" spans="1:6" x14ac:dyDescent="0.3">
      <c r="A297" t="s">
        <v>253</v>
      </c>
      <c r="B297" t="s">
        <v>15856</v>
      </c>
      <c r="C297" t="s">
        <v>15855</v>
      </c>
      <c r="D297" t="s">
        <v>15693</v>
      </c>
      <c r="E297" t="s">
        <v>15595</v>
      </c>
      <c r="F297" t="s">
        <v>15528</v>
      </c>
    </row>
    <row r="298" spans="1:6" x14ac:dyDescent="0.3">
      <c r="A298" t="s">
        <v>16292</v>
      </c>
      <c r="B298" t="s">
        <v>15658</v>
      </c>
      <c r="C298" t="s">
        <v>15657</v>
      </c>
      <c r="D298" t="s">
        <v>15517</v>
      </c>
      <c r="E298" t="s">
        <v>15516</v>
      </c>
      <c r="F298" t="s">
        <v>15515</v>
      </c>
    </row>
    <row r="299" spans="1:6" x14ac:dyDescent="0.3">
      <c r="A299" t="s">
        <v>11356</v>
      </c>
      <c r="B299" t="s">
        <v>15912</v>
      </c>
      <c r="C299" t="s">
        <v>15911</v>
      </c>
      <c r="D299" t="s">
        <v>15550</v>
      </c>
      <c r="E299" t="s">
        <v>15549</v>
      </c>
      <c r="F299" t="s">
        <v>15528</v>
      </c>
    </row>
    <row r="300" spans="1:6" x14ac:dyDescent="0.3">
      <c r="A300" t="s">
        <v>4248</v>
      </c>
      <c r="B300" t="s">
        <v>15806</v>
      </c>
      <c r="C300" t="s">
        <v>15805</v>
      </c>
      <c r="D300" t="s">
        <v>15565</v>
      </c>
      <c r="E300" t="s">
        <v>15516</v>
      </c>
      <c r="F300" t="s">
        <v>15528</v>
      </c>
    </row>
    <row r="301" spans="1:6" x14ac:dyDescent="0.3">
      <c r="A301" t="s">
        <v>2982</v>
      </c>
      <c r="B301" t="s">
        <v>15968</v>
      </c>
      <c r="C301" t="s">
        <v>15508</v>
      </c>
      <c r="D301" t="s">
        <v>15560</v>
      </c>
      <c r="E301" t="s">
        <v>15535</v>
      </c>
      <c r="F301" t="s">
        <v>15511</v>
      </c>
    </row>
    <row r="302" spans="1:6" x14ac:dyDescent="0.3">
      <c r="A302" t="s">
        <v>2778</v>
      </c>
      <c r="B302" t="s">
        <v>15840</v>
      </c>
      <c r="C302" t="s">
        <v>15839</v>
      </c>
      <c r="D302" t="s">
        <v>15565</v>
      </c>
      <c r="E302" t="s">
        <v>15516</v>
      </c>
      <c r="F302" t="s">
        <v>15511</v>
      </c>
    </row>
    <row r="303" spans="1:6" x14ac:dyDescent="0.3">
      <c r="A303" t="s">
        <v>4736</v>
      </c>
      <c r="B303" t="s">
        <v>15889</v>
      </c>
      <c r="C303" t="s">
        <v>15888</v>
      </c>
      <c r="D303" t="s">
        <v>15578</v>
      </c>
      <c r="E303" t="s">
        <v>15549</v>
      </c>
      <c r="F303" t="s">
        <v>15515</v>
      </c>
    </row>
    <row r="304" spans="1:6" x14ac:dyDescent="0.3">
      <c r="A304" t="s">
        <v>7266</v>
      </c>
      <c r="B304" t="s">
        <v>15579</v>
      </c>
      <c r="C304" t="s">
        <v>15951</v>
      </c>
      <c r="D304" t="s">
        <v>15517</v>
      </c>
      <c r="E304" t="s">
        <v>15516</v>
      </c>
      <c r="F304" t="s">
        <v>15528</v>
      </c>
    </row>
    <row r="305" spans="1:6" x14ac:dyDescent="0.3">
      <c r="A305" t="s">
        <v>5421</v>
      </c>
      <c r="B305" t="s">
        <v>16143</v>
      </c>
      <c r="C305" t="s">
        <v>16157</v>
      </c>
      <c r="D305" t="s">
        <v>15546</v>
      </c>
      <c r="E305" t="s">
        <v>15533</v>
      </c>
      <c r="F305" t="s">
        <v>15515</v>
      </c>
    </row>
    <row r="306" spans="1:6" x14ac:dyDescent="0.3">
      <c r="A306" t="s">
        <v>5662</v>
      </c>
      <c r="B306" t="s">
        <v>16029</v>
      </c>
      <c r="C306" t="s">
        <v>16209</v>
      </c>
      <c r="D306" t="s">
        <v>15605</v>
      </c>
      <c r="E306" t="s">
        <v>15535</v>
      </c>
      <c r="F306" t="s">
        <v>15511</v>
      </c>
    </row>
    <row r="307" spans="1:6" x14ac:dyDescent="0.3">
      <c r="A307" t="s">
        <v>7240</v>
      </c>
      <c r="B307" t="s">
        <v>16105</v>
      </c>
      <c r="C307" t="s">
        <v>16104</v>
      </c>
      <c r="D307" t="s">
        <v>15661</v>
      </c>
      <c r="E307" t="s">
        <v>15529</v>
      </c>
      <c r="F307" t="s">
        <v>15511</v>
      </c>
    </row>
    <row r="308" spans="1:6" x14ac:dyDescent="0.3">
      <c r="A308" t="s">
        <v>4054</v>
      </c>
      <c r="B308" t="s">
        <v>15783</v>
      </c>
      <c r="C308" t="s">
        <v>15782</v>
      </c>
      <c r="D308" t="s">
        <v>15578</v>
      </c>
      <c r="E308" t="s">
        <v>15549</v>
      </c>
      <c r="F308" t="s">
        <v>15511</v>
      </c>
    </row>
    <row r="309" spans="1:6" x14ac:dyDescent="0.3">
      <c r="A309" t="s">
        <v>14764</v>
      </c>
      <c r="B309" t="s">
        <v>15755</v>
      </c>
      <c r="C309" t="s">
        <v>15754</v>
      </c>
      <c r="D309" t="s">
        <v>15605</v>
      </c>
      <c r="E309" t="s">
        <v>15535</v>
      </c>
      <c r="F309" t="s">
        <v>15511</v>
      </c>
    </row>
    <row r="310" spans="1:6" x14ac:dyDescent="0.3">
      <c r="A310" t="s">
        <v>8446</v>
      </c>
      <c r="B310" t="s">
        <v>15607</v>
      </c>
      <c r="C310" t="s">
        <v>15606</v>
      </c>
      <c r="D310" t="s">
        <v>15596</v>
      </c>
      <c r="E310" t="s">
        <v>15595</v>
      </c>
      <c r="F310" t="s">
        <v>15515</v>
      </c>
    </row>
    <row r="311" spans="1:6" x14ac:dyDescent="0.3">
      <c r="A311" t="s">
        <v>5683</v>
      </c>
      <c r="B311" t="s">
        <v>15575</v>
      </c>
      <c r="C311" t="s">
        <v>15574</v>
      </c>
      <c r="D311" t="s">
        <v>15573</v>
      </c>
      <c r="E311" t="s">
        <v>15512</v>
      </c>
      <c r="F311" t="s">
        <v>15511</v>
      </c>
    </row>
    <row r="312" spans="1:6" x14ac:dyDescent="0.3">
      <c r="A312" t="s">
        <v>7501</v>
      </c>
      <c r="B312" t="s">
        <v>16086</v>
      </c>
      <c r="C312" t="s">
        <v>16085</v>
      </c>
      <c r="D312" t="s">
        <v>15568</v>
      </c>
      <c r="E312" t="s">
        <v>15529</v>
      </c>
      <c r="F312" t="s">
        <v>15515</v>
      </c>
    </row>
    <row r="313" spans="1:6" x14ac:dyDescent="0.3">
      <c r="A313" t="s">
        <v>10156</v>
      </c>
      <c r="B313" t="s">
        <v>16055</v>
      </c>
      <c r="C313" t="s">
        <v>16054</v>
      </c>
      <c r="D313" t="s">
        <v>15747</v>
      </c>
      <c r="E313" t="s">
        <v>15535</v>
      </c>
      <c r="F313" t="s">
        <v>15528</v>
      </c>
    </row>
    <row r="314" spans="1:6" x14ac:dyDescent="0.3">
      <c r="A314" t="s">
        <v>4393</v>
      </c>
      <c r="B314" t="s">
        <v>15643</v>
      </c>
      <c r="C314" t="s">
        <v>15642</v>
      </c>
      <c r="D314" t="s">
        <v>15508</v>
      </c>
      <c r="E314" t="s">
        <v>15533</v>
      </c>
      <c r="F314" t="s">
        <v>15511</v>
      </c>
    </row>
    <row r="315" spans="1:6" x14ac:dyDescent="0.3">
      <c r="A315" t="s">
        <v>5409</v>
      </c>
      <c r="B315" t="s">
        <v>15904</v>
      </c>
      <c r="C315" t="s">
        <v>15903</v>
      </c>
      <c r="D315" t="s">
        <v>15550</v>
      </c>
      <c r="E315" t="s">
        <v>15549</v>
      </c>
      <c r="F315" t="s">
        <v>15511</v>
      </c>
    </row>
    <row r="316" spans="1:6" x14ac:dyDescent="0.3">
      <c r="A316" t="s">
        <v>4608</v>
      </c>
      <c r="B316" t="s">
        <v>15522</v>
      </c>
      <c r="C316" t="s">
        <v>15521</v>
      </c>
      <c r="D316" t="s">
        <v>15520</v>
      </c>
      <c r="E316" t="s">
        <v>15516</v>
      </c>
      <c r="F316" t="s">
        <v>15515</v>
      </c>
    </row>
    <row r="317" spans="1:6" x14ac:dyDescent="0.3">
      <c r="A317" t="s">
        <v>9867</v>
      </c>
      <c r="B317" t="s">
        <v>15834</v>
      </c>
      <c r="C317" t="s">
        <v>15833</v>
      </c>
      <c r="D317" t="s">
        <v>15520</v>
      </c>
      <c r="E317" t="s">
        <v>15516</v>
      </c>
      <c r="F317" t="s">
        <v>15515</v>
      </c>
    </row>
    <row r="318" spans="1:6" x14ac:dyDescent="0.3">
      <c r="A318" t="s">
        <v>1743</v>
      </c>
      <c r="B318" t="s">
        <v>16114</v>
      </c>
      <c r="C318" t="s">
        <v>16113</v>
      </c>
      <c r="D318" t="s">
        <v>15520</v>
      </c>
      <c r="E318" t="s">
        <v>15516</v>
      </c>
      <c r="F318" t="s">
        <v>15511</v>
      </c>
    </row>
    <row r="319" spans="1:6" x14ac:dyDescent="0.3">
      <c r="A319" t="s">
        <v>526</v>
      </c>
      <c r="B319" t="s">
        <v>15897</v>
      </c>
      <c r="C319" t="s">
        <v>15896</v>
      </c>
      <c r="D319" t="s">
        <v>15693</v>
      </c>
      <c r="E319" t="s">
        <v>15595</v>
      </c>
      <c r="F319" t="s">
        <v>15528</v>
      </c>
    </row>
    <row r="320" spans="1:6" x14ac:dyDescent="0.3">
      <c r="A320" t="s">
        <v>9694</v>
      </c>
      <c r="B320" t="s">
        <v>16042</v>
      </c>
      <c r="C320" t="s">
        <v>16041</v>
      </c>
      <c r="D320" t="s">
        <v>15541</v>
      </c>
      <c r="E320" t="s">
        <v>15512</v>
      </c>
      <c r="F320" t="s">
        <v>15528</v>
      </c>
    </row>
    <row r="321" spans="1:6" x14ac:dyDescent="0.3">
      <c r="A321" t="s">
        <v>2975</v>
      </c>
      <c r="B321" t="s">
        <v>15722</v>
      </c>
      <c r="C321" t="s">
        <v>15721</v>
      </c>
      <c r="D321" t="s">
        <v>15536</v>
      </c>
      <c r="E321" t="s">
        <v>15535</v>
      </c>
      <c r="F321" t="s">
        <v>15511</v>
      </c>
    </row>
    <row r="322" spans="1:6" x14ac:dyDescent="0.3">
      <c r="A322" t="s">
        <v>8437</v>
      </c>
      <c r="B322" t="s">
        <v>15861</v>
      </c>
      <c r="C322" t="s">
        <v>15860</v>
      </c>
      <c r="D322" t="s">
        <v>15568</v>
      </c>
      <c r="E322" t="s">
        <v>15529</v>
      </c>
      <c r="F322" t="s">
        <v>15515</v>
      </c>
    </row>
    <row r="323" spans="1:6" x14ac:dyDescent="0.3">
      <c r="A323" t="s">
        <v>2665</v>
      </c>
      <c r="B323" t="s">
        <v>16125</v>
      </c>
      <c r="C323" t="s">
        <v>16124</v>
      </c>
      <c r="D323" t="s">
        <v>15560</v>
      </c>
      <c r="E323" t="s">
        <v>15535</v>
      </c>
      <c r="F323" t="s">
        <v>15511</v>
      </c>
    </row>
    <row r="324" spans="1:6" x14ac:dyDescent="0.3">
      <c r="A324" t="s">
        <v>11298</v>
      </c>
      <c r="B324" t="s">
        <v>15979</v>
      </c>
      <c r="C324" t="s">
        <v>15978</v>
      </c>
      <c r="D324" t="s">
        <v>15723</v>
      </c>
      <c r="E324" t="s">
        <v>15595</v>
      </c>
      <c r="F324" t="s">
        <v>15515</v>
      </c>
    </row>
    <row r="325" spans="1:6" x14ac:dyDescent="0.3">
      <c r="A325" t="s">
        <v>588</v>
      </c>
      <c r="B325" t="s">
        <v>15725</v>
      </c>
      <c r="C325" t="s">
        <v>15724</v>
      </c>
      <c r="D325" t="s">
        <v>15517</v>
      </c>
      <c r="E325" t="s">
        <v>15516</v>
      </c>
      <c r="F325" t="s">
        <v>15528</v>
      </c>
    </row>
    <row r="326" spans="1:6" x14ac:dyDescent="0.3">
      <c r="A326" t="s">
        <v>820</v>
      </c>
      <c r="B326" t="s">
        <v>15936</v>
      </c>
      <c r="C326" t="s">
        <v>15935</v>
      </c>
      <c r="D326" t="s">
        <v>15605</v>
      </c>
      <c r="E326" t="s">
        <v>15535</v>
      </c>
      <c r="F326" t="s">
        <v>15511</v>
      </c>
    </row>
    <row r="327" spans="1:6" x14ac:dyDescent="0.3">
      <c r="A327" t="s">
        <v>4065</v>
      </c>
      <c r="B327" t="s">
        <v>15562</v>
      </c>
      <c r="C327" t="s">
        <v>15561</v>
      </c>
      <c r="D327" t="s">
        <v>15560</v>
      </c>
      <c r="E327" t="s">
        <v>15535</v>
      </c>
      <c r="F327" t="s">
        <v>15511</v>
      </c>
    </row>
    <row r="328" spans="1:6" x14ac:dyDescent="0.3">
      <c r="A328" t="s">
        <v>3985</v>
      </c>
      <c r="B328" t="s">
        <v>16166</v>
      </c>
      <c r="C328" t="s">
        <v>16165</v>
      </c>
      <c r="D328" t="s">
        <v>15536</v>
      </c>
      <c r="E328" t="s">
        <v>15535</v>
      </c>
      <c r="F328" t="s">
        <v>15528</v>
      </c>
    </row>
    <row r="329" spans="1:6" x14ac:dyDescent="0.3">
      <c r="A329" t="s">
        <v>9367</v>
      </c>
      <c r="B329" t="s">
        <v>16067</v>
      </c>
      <c r="C329" t="s">
        <v>16066</v>
      </c>
      <c r="D329" t="s">
        <v>15554</v>
      </c>
      <c r="E329" t="s">
        <v>15553</v>
      </c>
      <c r="F329" t="s">
        <v>15528</v>
      </c>
    </row>
    <row r="330" spans="1:6" x14ac:dyDescent="0.3">
      <c r="A330" t="s">
        <v>6324</v>
      </c>
      <c r="B330" t="s">
        <v>15765</v>
      </c>
      <c r="C330" t="s">
        <v>15764</v>
      </c>
      <c r="D330" t="s">
        <v>15554</v>
      </c>
      <c r="E330" t="s">
        <v>15553</v>
      </c>
      <c r="F330" t="s">
        <v>15515</v>
      </c>
    </row>
    <row r="331" spans="1:6" x14ac:dyDescent="0.3">
      <c r="A331" t="s">
        <v>4789</v>
      </c>
      <c r="B331" t="s">
        <v>16011</v>
      </c>
      <c r="C331" t="s">
        <v>16010</v>
      </c>
      <c r="D331" t="s">
        <v>15550</v>
      </c>
      <c r="E331" t="s">
        <v>15549</v>
      </c>
      <c r="F331" t="s">
        <v>15515</v>
      </c>
    </row>
    <row r="332" spans="1:6" x14ac:dyDescent="0.3">
      <c r="A332" t="s">
        <v>10276</v>
      </c>
      <c r="B332" t="s">
        <v>15677</v>
      </c>
      <c r="C332" t="s">
        <v>15676</v>
      </c>
      <c r="D332" t="s">
        <v>15560</v>
      </c>
      <c r="E332" t="s">
        <v>15535</v>
      </c>
      <c r="F332" t="s">
        <v>15511</v>
      </c>
    </row>
    <row r="333" spans="1:6" x14ac:dyDescent="0.3">
      <c r="A333" t="s">
        <v>3306</v>
      </c>
      <c r="B333" t="s">
        <v>15615</v>
      </c>
      <c r="C333" t="s">
        <v>15614</v>
      </c>
      <c r="D333" t="s">
        <v>15661</v>
      </c>
      <c r="E333" t="s">
        <v>15529</v>
      </c>
      <c r="F333" t="s">
        <v>15515</v>
      </c>
    </row>
    <row r="334" spans="1:6" x14ac:dyDescent="0.3">
      <c r="A334" t="s">
        <v>521</v>
      </c>
      <c r="B334" t="s">
        <v>15973</v>
      </c>
      <c r="C334" t="s">
        <v>15972</v>
      </c>
      <c r="D334" t="s">
        <v>15554</v>
      </c>
      <c r="E334" t="s">
        <v>15553</v>
      </c>
      <c r="F334" t="s">
        <v>15515</v>
      </c>
    </row>
    <row r="335" spans="1:6" x14ac:dyDescent="0.3">
      <c r="A335" t="s">
        <v>2114</v>
      </c>
      <c r="B335" t="s">
        <v>16137</v>
      </c>
      <c r="C335" t="s">
        <v>16136</v>
      </c>
      <c r="D335" t="s">
        <v>15573</v>
      </c>
      <c r="E335" t="s">
        <v>15512</v>
      </c>
      <c r="F335" t="s">
        <v>15528</v>
      </c>
    </row>
    <row r="336" spans="1:6" x14ac:dyDescent="0.3">
      <c r="A336" t="s">
        <v>11120</v>
      </c>
      <c r="B336" t="s">
        <v>15767</v>
      </c>
      <c r="C336" t="s">
        <v>15766</v>
      </c>
      <c r="D336" t="s">
        <v>15650</v>
      </c>
      <c r="E336" t="s">
        <v>15533</v>
      </c>
      <c r="F336" t="s">
        <v>15511</v>
      </c>
    </row>
    <row r="337" spans="1:6" x14ac:dyDescent="0.3">
      <c r="A337" t="s">
        <v>7011</v>
      </c>
      <c r="B337" t="s">
        <v>16150</v>
      </c>
      <c r="C337" t="s">
        <v>16149</v>
      </c>
      <c r="D337" t="s">
        <v>15523</v>
      </c>
      <c r="E337" t="s">
        <v>15512</v>
      </c>
      <c r="F337" t="s">
        <v>15515</v>
      </c>
    </row>
    <row r="338" spans="1:6" x14ac:dyDescent="0.3">
      <c r="A338" t="s">
        <v>2689</v>
      </c>
      <c r="B338" t="s">
        <v>15867</v>
      </c>
      <c r="C338" t="s">
        <v>15866</v>
      </c>
      <c r="D338" t="s">
        <v>15565</v>
      </c>
      <c r="E338" t="s">
        <v>15516</v>
      </c>
      <c r="F338" t="s">
        <v>15528</v>
      </c>
    </row>
    <row r="339" spans="1:6" x14ac:dyDescent="0.3">
      <c r="A339" t="s">
        <v>7116</v>
      </c>
      <c r="B339" t="s">
        <v>15927</v>
      </c>
      <c r="C339" t="s">
        <v>15818</v>
      </c>
      <c r="D339" t="s">
        <v>15573</v>
      </c>
      <c r="E339" t="s">
        <v>15512</v>
      </c>
      <c r="F339" t="s">
        <v>15528</v>
      </c>
    </row>
    <row r="340" spans="1:6" x14ac:dyDescent="0.3">
      <c r="A340" t="s">
        <v>10446</v>
      </c>
      <c r="B340" t="s">
        <v>15715</v>
      </c>
      <c r="C340" t="s">
        <v>15714</v>
      </c>
      <c r="D340" t="s">
        <v>15596</v>
      </c>
      <c r="E340" t="s">
        <v>15595</v>
      </c>
      <c r="F340" t="s">
        <v>15511</v>
      </c>
    </row>
    <row r="341" spans="1:6" x14ac:dyDescent="0.3">
      <c r="A341" t="s">
        <v>2738</v>
      </c>
      <c r="B341" t="s">
        <v>15749</v>
      </c>
      <c r="C341" t="s">
        <v>15748</v>
      </c>
      <c r="D341" t="s">
        <v>15554</v>
      </c>
      <c r="E341" t="s">
        <v>15553</v>
      </c>
      <c r="F341" t="s">
        <v>15528</v>
      </c>
    </row>
    <row r="342" spans="1:6" x14ac:dyDescent="0.3">
      <c r="A342" t="s">
        <v>2487</v>
      </c>
      <c r="B342" t="s">
        <v>15703</v>
      </c>
      <c r="C342" t="s">
        <v>15702</v>
      </c>
      <c r="D342" t="s">
        <v>15520</v>
      </c>
      <c r="E342" t="s">
        <v>15516</v>
      </c>
      <c r="F342" t="s">
        <v>15528</v>
      </c>
    </row>
    <row r="343" spans="1:6" x14ac:dyDescent="0.3">
      <c r="A343" t="s">
        <v>6712</v>
      </c>
      <c r="B343" t="s">
        <v>15729</v>
      </c>
      <c r="C343" t="s">
        <v>15728</v>
      </c>
      <c r="D343" t="s">
        <v>15550</v>
      </c>
      <c r="E343" t="s">
        <v>15549</v>
      </c>
      <c r="F343" t="s">
        <v>15511</v>
      </c>
    </row>
    <row r="344" spans="1:6" x14ac:dyDescent="0.3">
      <c r="A344" t="s">
        <v>6552</v>
      </c>
      <c r="B344" t="s">
        <v>15815</v>
      </c>
      <c r="C344" t="s">
        <v>15814</v>
      </c>
      <c r="D344" t="s">
        <v>15573</v>
      </c>
      <c r="E344" t="s">
        <v>15512</v>
      </c>
      <c r="F344" t="s">
        <v>15511</v>
      </c>
    </row>
    <row r="345" spans="1:6" x14ac:dyDescent="0.3">
      <c r="A345" t="s">
        <v>1267</v>
      </c>
      <c r="B345" t="s">
        <v>16097</v>
      </c>
      <c r="C345" t="s">
        <v>16096</v>
      </c>
      <c r="D345" t="s">
        <v>15550</v>
      </c>
      <c r="E345" t="s">
        <v>15549</v>
      </c>
      <c r="F345" t="s">
        <v>15515</v>
      </c>
    </row>
    <row r="346" spans="1:6" x14ac:dyDescent="0.3">
      <c r="A346" t="s">
        <v>1392</v>
      </c>
      <c r="B346" t="s">
        <v>15629</v>
      </c>
      <c r="C346" t="s">
        <v>15628</v>
      </c>
      <c r="D346" t="s">
        <v>15573</v>
      </c>
      <c r="E346" t="s">
        <v>15512</v>
      </c>
      <c r="F346" t="s">
        <v>15515</v>
      </c>
    </row>
    <row r="347" spans="1:6" x14ac:dyDescent="0.3">
      <c r="A347" t="s">
        <v>15084</v>
      </c>
      <c r="B347" t="s">
        <v>15719</v>
      </c>
      <c r="C347" t="s">
        <v>15718</v>
      </c>
      <c r="D347" t="s">
        <v>15530</v>
      </c>
      <c r="E347" t="s">
        <v>15529</v>
      </c>
      <c r="F347" t="s">
        <v>15515</v>
      </c>
    </row>
    <row r="348" spans="1:6" x14ac:dyDescent="0.3">
      <c r="A348" t="s">
        <v>696</v>
      </c>
      <c r="B348" t="s">
        <v>16217</v>
      </c>
      <c r="C348" t="s">
        <v>16216</v>
      </c>
      <c r="D348" t="s">
        <v>15520</v>
      </c>
      <c r="E348" t="s">
        <v>15516</v>
      </c>
      <c r="F348" t="s">
        <v>15511</v>
      </c>
    </row>
    <row r="349" spans="1:6" x14ac:dyDescent="0.3">
      <c r="A349" t="s">
        <v>3678</v>
      </c>
      <c r="B349" t="s">
        <v>15759</v>
      </c>
      <c r="C349" t="s">
        <v>15758</v>
      </c>
      <c r="D349" t="s">
        <v>15596</v>
      </c>
      <c r="E349" t="s">
        <v>15595</v>
      </c>
      <c r="F349" t="s">
        <v>15515</v>
      </c>
    </row>
    <row r="350" spans="1:6" x14ac:dyDescent="0.3">
      <c r="A350" t="s">
        <v>6675</v>
      </c>
      <c r="B350" t="s">
        <v>15777</v>
      </c>
      <c r="C350" t="s">
        <v>15776</v>
      </c>
      <c r="D350" t="s">
        <v>15534</v>
      </c>
      <c r="E350" t="s">
        <v>15533</v>
      </c>
      <c r="F350" t="s">
        <v>15515</v>
      </c>
    </row>
    <row r="351" spans="1:6" x14ac:dyDescent="0.3">
      <c r="A351" t="s">
        <v>9458</v>
      </c>
      <c r="B351" t="s">
        <v>15883</v>
      </c>
      <c r="C351" t="s">
        <v>15882</v>
      </c>
      <c r="D351" t="s">
        <v>15693</v>
      </c>
      <c r="E351" t="s">
        <v>15595</v>
      </c>
      <c r="F351" t="s">
        <v>15528</v>
      </c>
    </row>
    <row r="352" spans="1:6" x14ac:dyDescent="0.3">
      <c r="A352" t="s">
        <v>1712</v>
      </c>
      <c r="B352" t="s">
        <v>16033</v>
      </c>
      <c r="C352" t="s">
        <v>16073</v>
      </c>
      <c r="D352" t="s">
        <v>15568</v>
      </c>
      <c r="E352" t="s">
        <v>15529</v>
      </c>
      <c r="F352" t="s">
        <v>15515</v>
      </c>
    </row>
    <row r="353" spans="1:6" x14ac:dyDescent="0.3">
      <c r="A353" t="s">
        <v>2824</v>
      </c>
      <c r="B353" t="s">
        <v>15957</v>
      </c>
      <c r="C353" t="s">
        <v>15956</v>
      </c>
      <c r="D353" t="s">
        <v>15546</v>
      </c>
      <c r="E353" t="s">
        <v>15533</v>
      </c>
      <c r="F353" t="s">
        <v>15511</v>
      </c>
    </row>
    <row r="354" spans="1:6" x14ac:dyDescent="0.3">
      <c r="A354" t="s">
        <v>8350</v>
      </c>
      <c r="B354" t="s">
        <v>15772</v>
      </c>
      <c r="C354" t="s">
        <v>15771</v>
      </c>
      <c r="D354" t="s">
        <v>15723</v>
      </c>
      <c r="E354" t="s">
        <v>15595</v>
      </c>
      <c r="F354" t="s">
        <v>15515</v>
      </c>
    </row>
    <row r="355" spans="1:6" x14ac:dyDescent="0.3">
      <c r="A355" t="s">
        <v>2679</v>
      </c>
      <c r="B355" t="s">
        <v>15570</v>
      </c>
      <c r="C355" t="s">
        <v>15569</v>
      </c>
      <c r="D355" t="s">
        <v>15554</v>
      </c>
      <c r="E355" t="s">
        <v>15553</v>
      </c>
      <c r="F355" t="s">
        <v>15511</v>
      </c>
    </row>
    <row r="356" spans="1:6" x14ac:dyDescent="0.3">
      <c r="A356" t="s">
        <v>9584</v>
      </c>
      <c r="B356" t="s">
        <v>15891</v>
      </c>
      <c r="C356" t="s">
        <v>15890</v>
      </c>
      <c r="D356" t="s">
        <v>15565</v>
      </c>
      <c r="E356" t="s">
        <v>15516</v>
      </c>
      <c r="F356" t="s">
        <v>15511</v>
      </c>
    </row>
    <row r="357" spans="1:6" x14ac:dyDescent="0.3">
      <c r="A357" t="s">
        <v>3595</v>
      </c>
      <c r="B357" t="s">
        <v>16091</v>
      </c>
      <c r="C357" t="s">
        <v>16090</v>
      </c>
      <c r="D357" t="s">
        <v>15550</v>
      </c>
      <c r="E357" t="s">
        <v>15549</v>
      </c>
      <c r="F357" t="s">
        <v>15528</v>
      </c>
    </row>
    <row r="358" spans="1:6" x14ac:dyDescent="0.3">
      <c r="A358" t="s">
        <v>920</v>
      </c>
      <c r="B358" t="s">
        <v>15966</v>
      </c>
      <c r="C358" t="s">
        <v>15965</v>
      </c>
      <c r="D358" t="s">
        <v>15550</v>
      </c>
      <c r="E358" t="s">
        <v>15549</v>
      </c>
      <c r="F358" t="s">
        <v>15515</v>
      </c>
    </row>
    <row r="359" spans="1:6" x14ac:dyDescent="0.3">
      <c r="A359" t="s">
        <v>12074</v>
      </c>
      <c r="B359" t="s">
        <v>15916</v>
      </c>
      <c r="C359" t="s">
        <v>15915</v>
      </c>
      <c r="D359" t="s">
        <v>15550</v>
      </c>
      <c r="E359" t="s">
        <v>15549</v>
      </c>
      <c r="F359" t="s">
        <v>15528</v>
      </c>
    </row>
    <row r="360" spans="1:6" x14ac:dyDescent="0.3">
      <c r="A360" t="s">
        <v>3976</v>
      </c>
      <c r="B360" t="s">
        <v>15836</v>
      </c>
      <c r="C360" t="s">
        <v>15835</v>
      </c>
      <c r="D360" t="s">
        <v>15723</v>
      </c>
      <c r="E360" t="s">
        <v>15595</v>
      </c>
      <c r="F360" t="s">
        <v>15528</v>
      </c>
    </row>
    <row r="361" spans="1:6" x14ac:dyDescent="0.3">
      <c r="A361" t="s">
        <v>981</v>
      </c>
      <c r="B361" t="s">
        <v>15810</v>
      </c>
      <c r="C361" t="s">
        <v>15809</v>
      </c>
      <c r="D361" t="s">
        <v>15546</v>
      </c>
      <c r="E361" t="s">
        <v>15533</v>
      </c>
      <c r="F361" t="s">
        <v>15515</v>
      </c>
    </row>
    <row r="362" spans="1:6" x14ac:dyDescent="0.3">
      <c r="A362" t="s">
        <v>10688</v>
      </c>
      <c r="B362" t="s">
        <v>15955</v>
      </c>
      <c r="C362" t="s">
        <v>15954</v>
      </c>
      <c r="D362" t="s">
        <v>15546</v>
      </c>
      <c r="E362" t="s">
        <v>15533</v>
      </c>
      <c r="F362" t="s">
        <v>15511</v>
      </c>
    </row>
    <row r="363" spans="1:6" x14ac:dyDescent="0.3">
      <c r="A363" t="s">
        <v>7294</v>
      </c>
      <c r="B363" t="s">
        <v>15817</v>
      </c>
      <c r="C363" t="s">
        <v>15816</v>
      </c>
      <c r="D363" t="s">
        <v>15605</v>
      </c>
      <c r="E363" t="s">
        <v>15535</v>
      </c>
      <c r="F363" t="s">
        <v>15511</v>
      </c>
    </row>
    <row r="364" spans="1:6" x14ac:dyDescent="0.3">
      <c r="A364" t="s">
        <v>11636</v>
      </c>
      <c r="B364" t="s">
        <v>16078</v>
      </c>
      <c r="C364" t="s">
        <v>16077</v>
      </c>
      <c r="D364" t="s">
        <v>15596</v>
      </c>
      <c r="E364" t="s">
        <v>15595</v>
      </c>
      <c r="F364" t="s">
        <v>15511</v>
      </c>
    </row>
    <row r="365" spans="1:6" x14ac:dyDescent="0.3">
      <c r="A365" t="s">
        <v>684</v>
      </c>
      <c r="B365" t="s">
        <v>15922</v>
      </c>
      <c r="C365" t="s">
        <v>15921</v>
      </c>
      <c r="D365" t="s">
        <v>15534</v>
      </c>
      <c r="E365" t="s">
        <v>15533</v>
      </c>
      <c r="F365" t="s">
        <v>15528</v>
      </c>
    </row>
    <row r="366" spans="1:6" x14ac:dyDescent="0.3">
      <c r="A366" t="s">
        <v>964</v>
      </c>
      <c r="B366" t="s">
        <v>15831</v>
      </c>
      <c r="C366" t="s">
        <v>15830</v>
      </c>
      <c r="D366" t="s">
        <v>15605</v>
      </c>
      <c r="E366" t="s">
        <v>15535</v>
      </c>
      <c r="F366" t="s">
        <v>15515</v>
      </c>
    </row>
    <row r="367" spans="1:6" x14ac:dyDescent="0.3">
      <c r="A367" t="s">
        <v>10730</v>
      </c>
      <c r="B367" t="s">
        <v>15654</v>
      </c>
      <c r="C367" t="s">
        <v>15653</v>
      </c>
      <c r="D367" t="s">
        <v>15661</v>
      </c>
      <c r="E367" t="s">
        <v>15529</v>
      </c>
      <c r="F367" t="s">
        <v>15515</v>
      </c>
    </row>
    <row r="368" spans="1:6" x14ac:dyDescent="0.3">
      <c r="A368" t="s">
        <v>1469</v>
      </c>
      <c r="B368" t="s">
        <v>15789</v>
      </c>
      <c r="C368" t="s">
        <v>15788</v>
      </c>
      <c r="D368" t="s">
        <v>15517</v>
      </c>
      <c r="E368" t="s">
        <v>15516</v>
      </c>
      <c r="F368" t="s">
        <v>15515</v>
      </c>
    </row>
    <row r="369" spans="1:6" x14ac:dyDescent="0.3">
      <c r="A369" t="s">
        <v>9055</v>
      </c>
      <c r="B369" t="s">
        <v>15775</v>
      </c>
      <c r="C369" t="s">
        <v>15774</v>
      </c>
      <c r="D369" t="s">
        <v>15661</v>
      </c>
      <c r="E369" t="s">
        <v>15529</v>
      </c>
      <c r="F369" t="s">
        <v>15515</v>
      </c>
    </row>
    <row r="370" spans="1:6" x14ac:dyDescent="0.3">
      <c r="A370" t="s">
        <v>4523</v>
      </c>
      <c r="B370" t="s">
        <v>15929</v>
      </c>
      <c r="C370" t="s">
        <v>15928</v>
      </c>
      <c r="D370" t="s">
        <v>15541</v>
      </c>
      <c r="E370" t="s">
        <v>15512</v>
      </c>
      <c r="F370" t="s">
        <v>15511</v>
      </c>
    </row>
    <row r="371" spans="1:6" x14ac:dyDescent="0.3">
      <c r="A371" t="s">
        <v>1177</v>
      </c>
      <c r="B371" t="s">
        <v>16044</v>
      </c>
      <c r="C371" t="s">
        <v>16043</v>
      </c>
      <c r="D371" t="s">
        <v>15568</v>
      </c>
      <c r="E371" t="s">
        <v>15529</v>
      </c>
      <c r="F371" t="s">
        <v>15511</v>
      </c>
    </row>
    <row r="372" spans="1:6" x14ac:dyDescent="0.3">
      <c r="A372" t="s">
        <v>1999</v>
      </c>
      <c r="B372" t="s">
        <v>15840</v>
      </c>
      <c r="C372" t="s">
        <v>15839</v>
      </c>
      <c r="D372" t="s">
        <v>15517</v>
      </c>
      <c r="E372" t="s">
        <v>15516</v>
      </c>
      <c r="F372" t="s">
        <v>15528</v>
      </c>
    </row>
    <row r="373" spans="1:6" x14ac:dyDescent="0.3">
      <c r="A373" t="s">
        <v>780</v>
      </c>
      <c r="B373" t="s">
        <v>15922</v>
      </c>
      <c r="C373" t="s">
        <v>15921</v>
      </c>
      <c r="D373" t="s">
        <v>15520</v>
      </c>
      <c r="E373" t="s">
        <v>15516</v>
      </c>
      <c r="F373" t="s">
        <v>15515</v>
      </c>
    </row>
    <row r="374" spans="1:6" x14ac:dyDescent="0.3">
      <c r="A374" t="s">
        <v>258</v>
      </c>
      <c r="B374" t="s">
        <v>15910</v>
      </c>
      <c r="C374" t="s">
        <v>15909</v>
      </c>
      <c r="D374" t="s">
        <v>15530</v>
      </c>
      <c r="E374" t="s">
        <v>15529</v>
      </c>
      <c r="F374" t="s">
        <v>15515</v>
      </c>
    </row>
    <row r="375" spans="1:6" x14ac:dyDescent="0.3">
      <c r="A375" t="s">
        <v>523</v>
      </c>
      <c r="B375" t="s">
        <v>15686</v>
      </c>
      <c r="C375" t="s">
        <v>15685</v>
      </c>
      <c r="D375" t="s">
        <v>15520</v>
      </c>
      <c r="E375" t="s">
        <v>15516</v>
      </c>
      <c r="F375" t="s">
        <v>15528</v>
      </c>
    </row>
    <row r="376" spans="1:6" x14ac:dyDescent="0.3">
      <c r="A376" t="s">
        <v>3735</v>
      </c>
      <c r="B376" t="s">
        <v>16148</v>
      </c>
      <c r="C376" t="s">
        <v>16147</v>
      </c>
      <c r="D376" t="s">
        <v>15536</v>
      </c>
      <c r="E376" t="s">
        <v>15535</v>
      </c>
      <c r="F376" t="s">
        <v>15515</v>
      </c>
    </row>
    <row r="377" spans="1:6" x14ac:dyDescent="0.3">
      <c r="A377" t="s">
        <v>6190</v>
      </c>
      <c r="B377" t="s">
        <v>15852</v>
      </c>
      <c r="C377" t="s">
        <v>15851</v>
      </c>
      <c r="D377" t="s">
        <v>15650</v>
      </c>
      <c r="E377" t="s">
        <v>15533</v>
      </c>
      <c r="F377" t="s">
        <v>15515</v>
      </c>
    </row>
    <row r="378" spans="1:6" x14ac:dyDescent="0.3">
      <c r="A378" t="s">
        <v>4322</v>
      </c>
      <c r="B378" t="s">
        <v>15901</v>
      </c>
      <c r="C378" t="s">
        <v>15580</v>
      </c>
      <c r="D378" t="s">
        <v>15536</v>
      </c>
      <c r="E378" t="s">
        <v>15535</v>
      </c>
      <c r="F378" t="s">
        <v>15511</v>
      </c>
    </row>
    <row r="379" spans="1:6" x14ac:dyDescent="0.3">
      <c r="A379" t="s">
        <v>548</v>
      </c>
      <c r="B379" t="s">
        <v>15832</v>
      </c>
      <c r="C379" t="s">
        <v>16028</v>
      </c>
      <c r="D379" t="s">
        <v>15568</v>
      </c>
      <c r="E379" t="s">
        <v>15529</v>
      </c>
      <c r="F379" t="s">
        <v>15511</v>
      </c>
    </row>
    <row r="380" spans="1:6" x14ac:dyDescent="0.3">
      <c r="A380" t="s">
        <v>1337</v>
      </c>
      <c r="B380" t="s">
        <v>16145</v>
      </c>
      <c r="C380" t="s">
        <v>16144</v>
      </c>
      <c r="D380" t="s">
        <v>15693</v>
      </c>
      <c r="E380" t="s">
        <v>15508</v>
      </c>
      <c r="F380" t="s">
        <v>15515</v>
      </c>
    </row>
    <row r="381" spans="1:6" x14ac:dyDescent="0.3">
      <c r="A381" t="s">
        <v>3606</v>
      </c>
      <c r="B381" t="s">
        <v>15761</v>
      </c>
      <c r="C381" t="s">
        <v>15760</v>
      </c>
      <c r="D381" t="s">
        <v>15523</v>
      </c>
      <c r="E381" t="s">
        <v>15512</v>
      </c>
      <c r="F381" t="s">
        <v>15528</v>
      </c>
    </row>
    <row r="382" spans="1:6" x14ac:dyDescent="0.3">
      <c r="A382" t="s">
        <v>2120</v>
      </c>
      <c r="B382" t="s">
        <v>15876</v>
      </c>
      <c r="C382" t="s">
        <v>15875</v>
      </c>
      <c r="D382" t="s">
        <v>15520</v>
      </c>
      <c r="E382" t="s">
        <v>15516</v>
      </c>
      <c r="F382" t="s">
        <v>15528</v>
      </c>
    </row>
    <row r="383" spans="1:6" x14ac:dyDescent="0.3">
      <c r="A383" t="s">
        <v>3135</v>
      </c>
      <c r="B383" t="s">
        <v>15815</v>
      </c>
      <c r="C383" t="s">
        <v>15814</v>
      </c>
      <c r="D383" t="s">
        <v>15578</v>
      </c>
      <c r="E383" t="s">
        <v>15508</v>
      </c>
      <c r="F383" t="s">
        <v>15515</v>
      </c>
    </row>
    <row r="384" spans="1:6" x14ac:dyDescent="0.3">
      <c r="A384" t="s">
        <v>440</v>
      </c>
      <c r="B384" t="s">
        <v>15679</v>
      </c>
      <c r="C384" t="s">
        <v>15678</v>
      </c>
      <c r="D384" t="s">
        <v>15554</v>
      </c>
      <c r="E384" t="s">
        <v>15553</v>
      </c>
      <c r="F384" t="s">
        <v>15511</v>
      </c>
    </row>
    <row r="385" spans="1:6" x14ac:dyDescent="0.3">
      <c r="A385" t="s">
        <v>3942</v>
      </c>
      <c r="B385" t="s">
        <v>16159</v>
      </c>
      <c r="C385" t="s">
        <v>16158</v>
      </c>
      <c r="D385" t="s">
        <v>15578</v>
      </c>
      <c r="E385" t="s">
        <v>15549</v>
      </c>
      <c r="F385" t="s">
        <v>15528</v>
      </c>
    </row>
    <row r="386" spans="1:6" x14ac:dyDescent="0.3">
      <c r="A386" t="s">
        <v>5826</v>
      </c>
      <c r="B386" t="s">
        <v>15770</v>
      </c>
      <c r="C386" t="s">
        <v>15769</v>
      </c>
      <c r="D386" t="s">
        <v>15578</v>
      </c>
      <c r="E386" t="s">
        <v>15549</v>
      </c>
      <c r="F386" t="s">
        <v>15515</v>
      </c>
    </row>
    <row r="387" spans="1:6" x14ac:dyDescent="0.3">
      <c r="A387" t="s">
        <v>15363</v>
      </c>
      <c r="B387" t="s">
        <v>16125</v>
      </c>
      <c r="C387" t="s">
        <v>16124</v>
      </c>
      <c r="D387" t="s">
        <v>15693</v>
      </c>
      <c r="E387" t="s">
        <v>15595</v>
      </c>
      <c r="F387" t="s">
        <v>15515</v>
      </c>
    </row>
    <row r="388" spans="1:6" x14ac:dyDescent="0.3">
      <c r="A388" t="s">
        <v>8020</v>
      </c>
      <c r="B388" t="s">
        <v>15686</v>
      </c>
      <c r="C388" t="s">
        <v>15685</v>
      </c>
      <c r="D388" t="s">
        <v>15517</v>
      </c>
      <c r="E388" t="s">
        <v>15516</v>
      </c>
      <c r="F388" t="s">
        <v>15515</v>
      </c>
    </row>
    <row r="389" spans="1:6" x14ac:dyDescent="0.3">
      <c r="A389" t="s">
        <v>1040</v>
      </c>
      <c r="B389" t="s">
        <v>15508</v>
      </c>
      <c r="C389" t="s">
        <v>15947</v>
      </c>
      <c r="D389" t="s">
        <v>15573</v>
      </c>
      <c r="E389" t="s">
        <v>15512</v>
      </c>
      <c r="F389" t="s">
        <v>15528</v>
      </c>
    </row>
    <row r="390" spans="1:6" x14ac:dyDescent="0.3">
      <c r="A390" t="s">
        <v>5823</v>
      </c>
      <c r="B390" t="s">
        <v>16125</v>
      </c>
      <c r="C390" t="s">
        <v>16124</v>
      </c>
      <c r="D390" t="s">
        <v>15693</v>
      </c>
      <c r="E390" t="s">
        <v>15595</v>
      </c>
      <c r="F390" t="s">
        <v>15515</v>
      </c>
    </row>
    <row r="391" spans="1:6" x14ac:dyDescent="0.3">
      <c r="A391" t="s">
        <v>9358</v>
      </c>
      <c r="B391" t="s">
        <v>15567</v>
      </c>
      <c r="C391" t="s">
        <v>15566</v>
      </c>
      <c r="D391" t="s">
        <v>15568</v>
      </c>
      <c r="E391" t="s">
        <v>15529</v>
      </c>
      <c r="F391" t="s">
        <v>15515</v>
      </c>
    </row>
    <row r="392" spans="1:6" x14ac:dyDescent="0.3">
      <c r="A392" t="s">
        <v>4173</v>
      </c>
      <c r="B392" t="s">
        <v>16097</v>
      </c>
      <c r="C392" t="s">
        <v>16096</v>
      </c>
      <c r="D392" t="s">
        <v>15605</v>
      </c>
      <c r="E392" t="s">
        <v>15535</v>
      </c>
      <c r="F392" t="s">
        <v>15528</v>
      </c>
    </row>
    <row r="393" spans="1:6" x14ac:dyDescent="0.3">
      <c r="A393" t="s">
        <v>4889</v>
      </c>
      <c r="B393" t="s">
        <v>15686</v>
      </c>
      <c r="C393" t="s">
        <v>15685</v>
      </c>
      <c r="D393" t="s">
        <v>15560</v>
      </c>
      <c r="E393" t="s">
        <v>15535</v>
      </c>
      <c r="F393" t="s">
        <v>15528</v>
      </c>
    </row>
    <row r="394" spans="1:6" x14ac:dyDescent="0.3">
      <c r="A394" t="s">
        <v>4046</v>
      </c>
      <c r="B394" t="s">
        <v>15779</v>
      </c>
      <c r="C394" t="s">
        <v>15778</v>
      </c>
      <c r="D394" t="s">
        <v>15650</v>
      </c>
      <c r="E394" t="s">
        <v>15533</v>
      </c>
      <c r="F394" t="s">
        <v>15515</v>
      </c>
    </row>
    <row r="395" spans="1:6" x14ac:dyDescent="0.3">
      <c r="A395" t="s">
        <v>1803</v>
      </c>
      <c r="B395" t="s">
        <v>16109</v>
      </c>
      <c r="C395" t="s">
        <v>16108</v>
      </c>
      <c r="D395" t="s">
        <v>15605</v>
      </c>
      <c r="E395" t="s">
        <v>15535</v>
      </c>
      <c r="F395" t="s">
        <v>15511</v>
      </c>
    </row>
    <row r="396" spans="1:6" x14ac:dyDescent="0.3">
      <c r="A396" t="s">
        <v>193</v>
      </c>
      <c r="B396" t="s">
        <v>16030</v>
      </c>
      <c r="C396" t="s">
        <v>16243</v>
      </c>
      <c r="D396" t="s">
        <v>15523</v>
      </c>
      <c r="E396" t="s">
        <v>15512</v>
      </c>
      <c r="F396" t="s">
        <v>15511</v>
      </c>
    </row>
    <row r="397" spans="1:6" x14ac:dyDescent="0.3">
      <c r="A397" t="s">
        <v>236</v>
      </c>
      <c r="B397" t="s">
        <v>15735</v>
      </c>
      <c r="C397" t="s">
        <v>15734</v>
      </c>
      <c r="D397" t="s">
        <v>15560</v>
      </c>
      <c r="E397" t="s">
        <v>15535</v>
      </c>
      <c r="F397" t="s">
        <v>15528</v>
      </c>
    </row>
    <row r="398" spans="1:6" x14ac:dyDescent="0.3">
      <c r="A398" t="s">
        <v>6885</v>
      </c>
      <c r="B398" t="s">
        <v>16086</v>
      </c>
      <c r="C398" t="s">
        <v>16085</v>
      </c>
      <c r="D398" t="s">
        <v>15650</v>
      </c>
      <c r="E398" t="s">
        <v>15533</v>
      </c>
      <c r="F398" t="s">
        <v>15515</v>
      </c>
    </row>
    <row r="399" spans="1:6" x14ac:dyDescent="0.3">
      <c r="A399" t="s">
        <v>7339</v>
      </c>
      <c r="B399" t="s">
        <v>15717</v>
      </c>
      <c r="C399" t="s">
        <v>15716</v>
      </c>
      <c r="D399" t="s">
        <v>15661</v>
      </c>
      <c r="E399" t="s">
        <v>15529</v>
      </c>
      <c r="F399" t="s">
        <v>15515</v>
      </c>
    </row>
    <row r="400" spans="1:6" x14ac:dyDescent="0.3">
      <c r="A400" t="s">
        <v>8261</v>
      </c>
      <c r="B400" t="s">
        <v>16076</v>
      </c>
      <c r="C400" t="s">
        <v>16075</v>
      </c>
      <c r="D400" t="s">
        <v>15661</v>
      </c>
      <c r="E400" t="s">
        <v>15529</v>
      </c>
      <c r="F400" t="s">
        <v>15528</v>
      </c>
    </row>
    <row r="401" spans="1:6" x14ac:dyDescent="0.3">
      <c r="A401" t="s">
        <v>6761</v>
      </c>
      <c r="B401" t="s">
        <v>16033</v>
      </c>
      <c r="C401" t="s">
        <v>16073</v>
      </c>
      <c r="D401" t="s">
        <v>15693</v>
      </c>
      <c r="E401" t="s">
        <v>15595</v>
      </c>
      <c r="F401" t="s">
        <v>15528</v>
      </c>
    </row>
    <row r="402" spans="1:6" x14ac:dyDescent="0.3">
      <c r="A402" t="s">
        <v>12947</v>
      </c>
      <c r="B402" t="s">
        <v>15572</v>
      </c>
      <c r="C402" t="s">
        <v>15508</v>
      </c>
      <c r="D402" t="s">
        <v>15536</v>
      </c>
      <c r="E402" t="s">
        <v>15535</v>
      </c>
      <c r="F402" t="s">
        <v>15511</v>
      </c>
    </row>
    <row r="403" spans="1:6" x14ac:dyDescent="0.3">
      <c r="A403" t="s">
        <v>1889</v>
      </c>
      <c r="B403" t="s">
        <v>15761</v>
      </c>
      <c r="C403" t="s">
        <v>15760</v>
      </c>
      <c r="D403" t="s">
        <v>15534</v>
      </c>
      <c r="E403" t="s">
        <v>15533</v>
      </c>
      <c r="F403" t="s">
        <v>15511</v>
      </c>
    </row>
    <row r="404" spans="1:6" x14ac:dyDescent="0.3">
      <c r="A404" t="s">
        <v>2728</v>
      </c>
      <c r="B404" t="s">
        <v>16021</v>
      </c>
      <c r="C404" t="s">
        <v>16020</v>
      </c>
      <c r="D404" t="s">
        <v>15568</v>
      </c>
      <c r="E404" t="s">
        <v>15529</v>
      </c>
      <c r="F404" t="s">
        <v>15515</v>
      </c>
    </row>
    <row r="405" spans="1:6" x14ac:dyDescent="0.3">
      <c r="A405" t="s">
        <v>9650</v>
      </c>
      <c r="B405" t="s">
        <v>16049</v>
      </c>
      <c r="C405" t="s">
        <v>16048</v>
      </c>
      <c r="D405" t="s">
        <v>15550</v>
      </c>
      <c r="E405" t="s">
        <v>15549</v>
      </c>
      <c r="F405" t="s">
        <v>15515</v>
      </c>
    </row>
    <row r="406" spans="1:6" x14ac:dyDescent="0.3">
      <c r="A406" t="s">
        <v>623</v>
      </c>
      <c r="B406" t="s">
        <v>16065</v>
      </c>
      <c r="C406" t="s">
        <v>16064</v>
      </c>
      <c r="D406" t="s">
        <v>15568</v>
      </c>
      <c r="E406" t="s">
        <v>15529</v>
      </c>
      <c r="F406" t="s">
        <v>15511</v>
      </c>
    </row>
    <row r="407" spans="1:6" x14ac:dyDescent="0.3">
      <c r="A407" t="s">
        <v>223</v>
      </c>
      <c r="B407" t="s">
        <v>15993</v>
      </c>
      <c r="C407" t="s">
        <v>15992</v>
      </c>
      <c r="D407" t="s">
        <v>15573</v>
      </c>
      <c r="E407" t="s">
        <v>15512</v>
      </c>
      <c r="F407" t="s">
        <v>15528</v>
      </c>
    </row>
    <row r="408" spans="1:6" x14ac:dyDescent="0.3">
      <c r="A408" t="s">
        <v>5047</v>
      </c>
      <c r="B408" t="s">
        <v>15959</v>
      </c>
      <c r="C408" t="s">
        <v>15958</v>
      </c>
      <c r="D408" t="s">
        <v>15550</v>
      </c>
      <c r="E408" t="s">
        <v>15549</v>
      </c>
      <c r="F408" t="s">
        <v>15515</v>
      </c>
    </row>
    <row r="409" spans="1:6" x14ac:dyDescent="0.3">
      <c r="A409" t="s">
        <v>11228</v>
      </c>
      <c r="B409" t="s">
        <v>15538</v>
      </c>
      <c r="C409" t="s">
        <v>15537</v>
      </c>
      <c r="D409" t="s">
        <v>15554</v>
      </c>
      <c r="E409" t="s">
        <v>15553</v>
      </c>
      <c r="F409" t="s">
        <v>15528</v>
      </c>
    </row>
    <row r="410" spans="1:6" x14ac:dyDescent="0.3">
      <c r="A410" t="s">
        <v>6808</v>
      </c>
      <c r="B410" t="s">
        <v>15562</v>
      </c>
      <c r="C410" t="s">
        <v>15561</v>
      </c>
      <c r="D410" t="s">
        <v>15568</v>
      </c>
      <c r="E410" t="s">
        <v>15529</v>
      </c>
      <c r="F410" t="s">
        <v>15528</v>
      </c>
    </row>
    <row r="411" spans="1:6" x14ac:dyDescent="0.3">
      <c r="A411" t="s">
        <v>4476</v>
      </c>
      <c r="B411" t="s">
        <v>15627</v>
      </c>
      <c r="C411" t="s">
        <v>15626</v>
      </c>
      <c r="D411" t="s">
        <v>15554</v>
      </c>
      <c r="E411" t="s">
        <v>15553</v>
      </c>
      <c r="F411" t="s">
        <v>15511</v>
      </c>
    </row>
    <row r="412" spans="1:6" x14ac:dyDescent="0.3">
      <c r="A412" t="s">
        <v>8416</v>
      </c>
      <c r="B412" t="s">
        <v>16076</v>
      </c>
      <c r="C412" t="s">
        <v>16075</v>
      </c>
      <c r="D412" t="s">
        <v>15650</v>
      </c>
      <c r="E412" t="s">
        <v>15533</v>
      </c>
      <c r="F412" t="s">
        <v>15528</v>
      </c>
    </row>
    <row r="413" spans="1:6" x14ac:dyDescent="0.3">
      <c r="A413" t="s">
        <v>2629</v>
      </c>
      <c r="B413" t="s">
        <v>15936</v>
      </c>
      <c r="C413" t="s">
        <v>15935</v>
      </c>
      <c r="D413" t="s">
        <v>15596</v>
      </c>
      <c r="E413" t="s">
        <v>15595</v>
      </c>
      <c r="F413" t="s">
        <v>15511</v>
      </c>
    </row>
    <row r="414" spans="1:6" x14ac:dyDescent="0.3">
      <c r="A414" t="s">
        <v>9914</v>
      </c>
      <c r="B414" t="s">
        <v>16118</v>
      </c>
      <c r="C414" t="s">
        <v>16117</v>
      </c>
      <c r="D414" t="s">
        <v>15568</v>
      </c>
      <c r="E414" t="s">
        <v>15529</v>
      </c>
      <c r="F414" t="s">
        <v>15511</v>
      </c>
    </row>
    <row r="415" spans="1:6" x14ac:dyDescent="0.3">
      <c r="A415" t="s">
        <v>4521</v>
      </c>
      <c r="B415" t="s">
        <v>15797</v>
      </c>
      <c r="C415" t="s">
        <v>15796</v>
      </c>
      <c r="D415" t="s">
        <v>15568</v>
      </c>
      <c r="E415" t="s">
        <v>15529</v>
      </c>
      <c r="F415" t="s">
        <v>15511</v>
      </c>
    </row>
    <row r="416" spans="1:6" x14ac:dyDescent="0.3">
      <c r="A416" t="s">
        <v>3643</v>
      </c>
      <c r="B416" t="s">
        <v>15695</v>
      </c>
      <c r="C416" t="s">
        <v>15694</v>
      </c>
      <c r="D416" t="s">
        <v>15554</v>
      </c>
      <c r="E416" t="s">
        <v>15553</v>
      </c>
      <c r="F416" t="s">
        <v>15528</v>
      </c>
    </row>
    <row r="417" spans="1:6" x14ac:dyDescent="0.3">
      <c r="A417" t="s">
        <v>1141</v>
      </c>
      <c r="B417" t="s">
        <v>16291</v>
      </c>
      <c r="C417" t="s">
        <v>15644</v>
      </c>
      <c r="D417" t="s">
        <v>15554</v>
      </c>
      <c r="E417" t="s">
        <v>15553</v>
      </c>
      <c r="F417" t="s">
        <v>15528</v>
      </c>
    </row>
    <row r="418" spans="1:6" x14ac:dyDescent="0.3">
      <c r="A418" t="s">
        <v>3952</v>
      </c>
      <c r="B418" t="s">
        <v>16081</v>
      </c>
      <c r="C418" t="s">
        <v>16080</v>
      </c>
      <c r="D418" t="s">
        <v>15596</v>
      </c>
      <c r="E418" t="s">
        <v>15595</v>
      </c>
      <c r="F418" t="s">
        <v>15511</v>
      </c>
    </row>
    <row r="419" spans="1:6" x14ac:dyDescent="0.3">
      <c r="A419" t="s">
        <v>1807</v>
      </c>
      <c r="B419" t="s">
        <v>15727</v>
      </c>
      <c r="C419" t="s">
        <v>15726</v>
      </c>
      <c r="D419" t="s">
        <v>15573</v>
      </c>
      <c r="E419" t="s">
        <v>15512</v>
      </c>
      <c r="F419" t="s">
        <v>15515</v>
      </c>
    </row>
    <row r="420" spans="1:6" x14ac:dyDescent="0.3">
      <c r="A420" t="s">
        <v>9640</v>
      </c>
      <c r="B420" t="s">
        <v>16290</v>
      </c>
      <c r="C420" t="s">
        <v>15788</v>
      </c>
      <c r="D420" t="s">
        <v>15550</v>
      </c>
      <c r="E420" t="s">
        <v>15549</v>
      </c>
      <c r="F420" t="s">
        <v>15511</v>
      </c>
    </row>
    <row r="421" spans="1:6" x14ac:dyDescent="0.3">
      <c r="A421" t="s">
        <v>6123</v>
      </c>
      <c r="B421" t="s">
        <v>15663</v>
      </c>
      <c r="C421" t="s">
        <v>15662</v>
      </c>
      <c r="D421" t="s">
        <v>15536</v>
      </c>
      <c r="E421" t="s">
        <v>15535</v>
      </c>
      <c r="F421" t="s">
        <v>15528</v>
      </c>
    </row>
    <row r="422" spans="1:6" x14ac:dyDescent="0.3">
      <c r="A422" t="s">
        <v>565</v>
      </c>
      <c r="B422" t="s">
        <v>16089</v>
      </c>
      <c r="C422" t="s">
        <v>16088</v>
      </c>
      <c r="D422" t="s">
        <v>15534</v>
      </c>
      <c r="E422" t="s">
        <v>15533</v>
      </c>
      <c r="F422" t="s">
        <v>15511</v>
      </c>
    </row>
    <row r="423" spans="1:6" x14ac:dyDescent="0.3">
      <c r="A423" t="s">
        <v>3950</v>
      </c>
      <c r="B423" t="s">
        <v>15883</v>
      </c>
      <c r="C423" t="s">
        <v>15882</v>
      </c>
      <c r="D423" t="s">
        <v>15661</v>
      </c>
      <c r="E423" t="s">
        <v>15529</v>
      </c>
      <c r="F423" t="s">
        <v>15515</v>
      </c>
    </row>
    <row r="424" spans="1:6" x14ac:dyDescent="0.3">
      <c r="A424" t="s">
        <v>6384</v>
      </c>
      <c r="B424" t="s">
        <v>15623</v>
      </c>
      <c r="C424" t="s">
        <v>15622</v>
      </c>
      <c r="D424" t="s">
        <v>15536</v>
      </c>
      <c r="E424" t="s">
        <v>15535</v>
      </c>
      <c r="F424" t="s">
        <v>15511</v>
      </c>
    </row>
    <row r="425" spans="1:6" x14ac:dyDescent="0.3">
      <c r="A425" t="s">
        <v>85</v>
      </c>
      <c r="B425" t="s">
        <v>16114</v>
      </c>
      <c r="C425" t="s">
        <v>16113</v>
      </c>
      <c r="D425" t="s">
        <v>15534</v>
      </c>
      <c r="E425" t="s">
        <v>15533</v>
      </c>
      <c r="F425" t="s">
        <v>15511</v>
      </c>
    </row>
    <row r="426" spans="1:6" x14ac:dyDescent="0.3">
      <c r="A426" t="s">
        <v>14730</v>
      </c>
      <c r="B426" t="s">
        <v>15785</v>
      </c>
      <c r="C426" t="s">
        <v>15784</v>
      </c>
      <c r="D426" t="s">
        <v>15541</v>
      </c>
      <c r="E426" t="s">
        <v>15512</v>
      </c>
      <c r="F426" t="s">
        <v>15511</v>
      </c>
    </row>
    <row r="427" spans="1:6" x14ac:dyDescent="0.3">
      <c r="A427" t="s">
        <v>4265</v>
      </c>
      <c r="B427" t="s">
        <v>16224</v>
      </c>
      <c r="C427" t="s">
        <v>16223</v>
      </c>
      <c r="D427" t="s">
        <v>15530</v>
      </c>
      <c r="E427" t="s">
        <v>15529</v>
      </c>
      <c r="F427" t="s">
        <v>15515</v>
      </c>
    </row>
    <row r="428" spans="1:6" x14ac:dyDescent="0.3">
      <c r="A428" t="s">
        <v>5697</v>
      </c>
      <c r="B428" t="s">
        <v>16143</v>
      </c>
      <c r="C428" t="s">
        <v>16157</v>
      </c>
      <c r="D428" t="s">
        <v>15596</v>
      </c>
      <c r="E428" t="s">
        <v>15595</v>
      </c>
      <c r="F428" t="s">
        <v>15528</v>
      </c>
    </row>
    <row r="429" spans="1:6" x14ac:dyDescent="0.3">
      <c r="A429" t="s">
        <v>7934</v>
      </c>
      <c r="B429" t="s">
        <v>15731</v>
      </c>
      <c r="C429" t="s">
        <v>15730</v>
      </c>
      <c r="D429" t="s">
        <v>15578</v>
      </c>
      <c r="E429" t="s">
        <v>15549</v>
      </c>
      <c r="F429" t="s">
        <v>15528</v>
      </c>
    </row>
    <row r="430" spans="1:6" x14ac:dyDescent="0.3">
      <c r="A430" t="s">
        <v>2324</v>
      </c>
      <c r="B430" t="s">
        <v>15772</v>
      </c>
      <c r="C430" t="s">
        <v>15771</v>
      </c>
      <c r="D430" t="s">
        <v>15554</v>
      </c>
      <c r="E430" t="s">
        <v>15553</v>
      </c>
      <c r="F430" t="s">
        <v>15528</v>
      </c>
    </row>
    <row r="431" spans="1:6" x14ac:dyDescent="0.3">
      <c r="A431" t="s">
        <v>2668</v>
      </c>
      <c r="B431" t="s">
        <v>16059</v>
      </c>
      <c r="C431" t="s">
        <v>16058</v>
      </c>
      <c r="D431" t="s">
        <v>15565</v>
      </c>
      <c r="E431" t="s">
        <v>15516</v>
      </c>
      <c r="F431" t="s">
        <v>15528</v>
      </c>
    </row>
    <row r="432" spans="1:6" x14ac:dyDescent="0.3">
      <c r="A432" t="s">
        <v>2206</v>
      </c>
      <c r="B432" t="s">
        <v>15881</v>
      </c>
      <c r="C432" t="s">
        <v>15800</v>
      </c>
      <c r="D432" t="s">
        <v>15568</v>
      </c>
      <c r="E432" t="s">
        <v>15529</v>
      </c>
      <c r="F432" t="s">
        <v>15515</v>
      </c>
    </row>
    <row r="433" spans="1:6" x14ac:dyDescent="0.3">
      <c r="A433" t="s">
        <v>9675</v>
      </c>
      <c r="B433" t="s">
        <v>15975</v>
      </c>
      <c r="C433" t="s">
        <v>15974</v>
      </c>
      <c r="D433" t="s">
        <v>15568</v>
      </c>
      <c r="E433" t="s">
        <v>15529</v>
      </c>
      <c r="F433" t="s">
        <v>15528</v>
      </c>
    </row>
    <row r="434" spans="1:6" x14ac:dyDescent="0.3">
      <c r="A434" t="s">
        <v>4853</v>
      </c>
      <c r="B434" t="s">
        <v>15615</v>
      </c>
      <c r="C434" t="s">
        <v>15614</v>
      </c>
      <c r="D434" t="s">
        <v>15578</v>
      </c>
      <c r="E434" t="s">
        <v>15549</v>
      </c>
      <c r="F434" t="s">
        <v>15528</v>
      </c>
    </row>
    <row r="435" spans="1:6" x14ac:dyDescent="0.3">
      <c r="A435" t="s">
        <v>979</v>
      </c>
      <c r="B435" t="s">
        <v>15946</v>
      </c>
      <c r="C435" t="s">
        <v>15945</v>
      </c>
      <c r="D435" t="s">
        <v>15560</v>
      </c>
      <c r="E435" t="s">
        <v>15535</v>
      </c>
      <c r="F435" t="s">
        <v>15515</v>
      </c>
    </row>
    <row r="436" spans="1:6" x14ac:dyDescent="0.3">
      <c r="A436" t="s">
        <v>10015</v>
      </c>
      <c r="B436" t="s">
        <v>15757</v>
      </c>
      <c r="C436" t="s">
        <v>15756</v>
      </c>
      <c r="D436" t="s">
        <v>15554</v>
      </c>
      <c r="E436" t="s">
        <v>15508</v>
      </c>
      <c r="F436" t="s">
        <v>15511</v>
      </c>
    </row>
    <row r="437" spans="1:6" x14ac:dyDescent="0.3">
      <c r="A437" t="s">
        <v>7923</v>
      </c>
      <c r="B437" t="s">
        <v>15861</v>
      </c>
      <c r="C437" t="s">
        <v>15860</v>
      </c>
      <c r="D437" t="s">
        <v>15541</v>
      </c>
      <c r="E437" t="s">
        <v>15512</v>
      </c>
      <c r="F437" t="s">
        <v>15511</v>
      </c>
    </row>
    <row r="438" spans="1:6" x14ac:dyDescent="0.3">
      <c r="A438" t="s">
        <v>5899</v>
      </c>
      <c r="B438" t="s">
        <v>16023</v>
      </c>
      <c r="C438" t="s">
        <v>16022</v>
      </c>
      <c r="D438" t="s">
        <v>15541</v>
      </c>
      <c r="E438" t="s">
        <v>15512</v>
      </c>
      <c r="F438" t="s">
        <v>15511</v>
      </c>
    </row>
    <row r="439" spans="1:6" x14ac:dyDescent="0.3">
      <c r="A439" t="s">
        <v>2344</v>
      </c>
      <c r="B439" t="s">
        <v>15598</v>
      </c>
      <c r="C439" t="s">
        <v>15597</v>
      </c>
      <c r="D439" t="s">
        <v>15520</v>
      </c>
      <c r="E439" t="s">
        <v>15516</v>
      </c>
      <c r="F439" t="s">
        <v>15511</v>
      </c>
    </row>
    <row r="440" spans="1:6" x14ac:dyDescent="0.3">
      <c r="A440" t="s">
        <v>11049</v>
      </c>
      <c r="B440" t="s">
        <v>15645</v>
      </c>
      <c r="C440" t="s">
        <v>15644</v>
      </c>
      <c r="D440" t="s">
        <v>15596</v>
      </c>
      <c r="E440" t="s">
        <v>15595</v>
      </c>
      <c r="F440" t="s">
        <v>15528</v>
      </c>
    </row>
    <row r="441" spans="1:6" x14ac:dyDescent="0.3">
      <c r="A441" t="s">
        <v>6720</v>
      </c>
      <c r="B441" t="s">
        <v>15829</v>
      </c>
      <c r="C441" t="s">
        <v>15828</v>
      </c>
      <c r="D441" t="s">
        <v>15523</v>
      </c>
      <c r="E441" t="s">
        <v>15512</v>
      </c>
      <c r="F441" t="s">
        <v>15515</v>
      </c>
    </row>
    <row r="442" spans="1:6" x14ac:dyDescent="0.3">
      <c r="A442" t="s">
        <v>2204</v>
      </c>
      <c r="B442" t="s">
        <v>15795</v>
      </c>
      <c r="C442" t="s">
        <v>15794</v>
      </c>
      <c r="D442" t="s">
        <v>15523</v>
      </c>
      <c r="E442" t="s">
        <v>15512</v>
      </c>
      <c r="F442" t="s">
        <v>15515</v>
      </c>
    </row>
    <row r="443" spans="1:6" x14ac:dyDescent="0.3">
      <c r="A443" t="s">
        <v>1441</v>
      </c>
      <c r="B443" t="s">
        <v>15929</v>
      </c>
      <c r="C443" t="s">
        <v>15928</v>
      </c>
      <c r="D443" t="s">
        <v>15508</v>
      </c>
      <c r="E443" t="s">
        <v>15549</v>
      </c>
      <c r="F443" t="s">
        <v>15515</v>
      </c>
    </row>
    <row r="444" spans="1:6" x14ac:dyDescent="0.3">
      <c r="A444" t="s">
        <v>4656</v>
      </c>
      <c r="B444" t="s">
        <v>15635</v>
      </c>
      <c r="C444" t="s">
        <v>15634</v>
      </c>
      <c r="D444" t="s">
        <v>15541</v>
      </c>
      <c r="E444" t="s">
        <v>15512</v>
      </c>
      <c r="F444" t="s">
        <v>15511</v>
      </c>
    </row>
    <row r="445" spans="1:6" x14ac:dyDescent="0.3">
      <c r="A445" t="s">
        <v>267</v>
      </c>
      <c r="B445" t="s">
        <v>15729</v>
      </c>
      <c r="C445" t="s">
        <v>15728</v>
      </c>
      <c r="D445" t="s">
        <v>15578</v>
      </c>
      <c r="E445" t="s">
        <v>15549</v>
      </c>
      <c r="F445" t="s">
        <v>15511</v>
      </c>
    </row>
    <row r="446" spans="1:6" x14ac:dyDescent="0.3">
      <c r="A446" t="s">
        <v>4740</v>
      </c>
      <c r="B446" t="s">
        <v>15785</v>
      </c>
      <c r="C446" t="s">
        <v>15784</v>
      </c>
      <c r="D446" t="s">
        <v>15508</v>
      </c>
      <c r="E446" t="s">
        <v>15533</v>
      </c>
      <c r="F446" t="s">
        <v>15515</v>
      </c>
    </row>
    <row r="447" spans="1:6" x14ac:dyDescent="0.3">
      <c r="A447" t="s">
        <v>5074</v>
      </c>
      <c r="B447" t="s">
        <v>15918</v>
      </c>
      <c r="C447" t="s">
        <v>15917</v>
      </c>
      <c r="D447" t="s">
        <v>15546</v>
      </c>
      <c r="E447" t="s">
        <v>15533</v>
      </c>
      <c r="F447" t="s">
        <v>15515</v>
      </c>
    </row>
    <row r="448" spans="1:6" x14ac:dyDescent="0.3">
      <c r="A448" t="s">
        <v>199</v>
      </c>
      <c r="B448" t="s">
        <v>15936</v>
      </c>
      <c r="C448" t="s">
        <v>15935</v>
      </c>
      <c r="D448" t="s">
        <v>15578</v>
      </c>
      <c r="E448" t="s">
        <v>15549</v>
      </c>
      <c r="F448" t="s">
        <v>15508</v>
      </c>
    </row>
    <row r="449" spans="1:6" x14ac:dyDescent="0.3">
      <c r="A449" t="s">
        <v>3318</v>
      </c>
      <c r="B449" t="s">
        <v>15863</v>
      </c>
      <c r="C449" t="s">
        <v>15862</v>
      </c>
      <c r="D449" t="s">
        <v>15554</v>
      </c>
      <c r="E449" t="s">
        <v>15553</v>
      </c>
      <c r="F449" t="s">
        <v>15528</v>
      </c>
    </row>
    <row r="450" spans="1:6" x14ac:dyDescent="0.3">
      <c r="A450" t="s">
        <v>3071</v>
      </c>
      <c r="B450" t="s">
        <v>15797</v>
      </c>
      <c r="C450" t="s">
        <v>15796</v>
      </c>
      <c r="D450" t="s">
        <v>15523</v>
      </c>
      <c r="E450" t="s">
        <v>15512</v>
      </c>
      <c r="F450" t="s">
        <v>15528</v>
      </c>
    </row>
    <row r="451" spans="1:6" x14ac:dyDescent="0.3">
      <c r="A451" t="s">
        <v>10640</v>
      </c>
      <c r="B451" t="s">
        <v>15859</v>
      </c>
      <c r="C451" t="s">
        <v>16027</v>
      </c>
      <c r="D451" t="s">
        <v>15605</v>
      </c>
      <c r="E451" t="s">
        <v>15535</v>
      </c>
      <c r="F451" t="s">
        <v>15511</v>
      </c>
    </row>
    <row r="452" spans="1:6" x14ac:dyDescent="0.3">
      <c r="A452" t="s">
        <v>2174</v>
      </c>
      <c r="B452" t="s">
        <v>15966</v>
      </c>
      <c r="C452" t="s">
        <v>15965</v>
      </c>
      <c r="D452" t="s">
        <v>15560</v>
      </c>
      <c r="E452" t="s">
        <v>15535</v>
      </c>
      <c r="F452" t="s">
        <v>15528</v>
      </c>
    </row>
    <row r="453" spans="1:6" x14ac:dyDescent="0.3">
      <c r="A453" t="s">
        <v>1776</v>
      </c>
      <c r="B453" t="s">
        <v>16032</v>
      </c>
      <c r="C453" t="s">
        <v>16031</v>
      </c>
      <c r="D453" t="s">
        <v>15550</v>
      </c>
      <c r="E453" t="s">
        <v>15549</v>
      </c>
      <c r="F453" t="s">
        <v>15528</v>
      </c>
    </row>
    <row r="454" spans="1:6" x14ac:dyDescent="0.3">
      <c r="A454" t="s">
        <v>14842</v>
      </c>
      <c r="B454" t="s">
        <v>16215</v>
      </c>
      <c r="C454" t="s">
        <v>16214</v>
      </c>
      <c r="D454" t="s">
        <v>15517</v>
      </c>
      <c r="E454" t="s">
        <v>15516</v>
      </c>
      <c r="F454" t="s">
        <v>15528</v>
      </c>
    </row>
    <row r="455" spans="1:6" x14ac:dyDescent="0.3">
      <c r="A455" t="s">
        <v>5148</v>
      </c>
      <c r="B455" t="s">
        <v>16114</v>
      </c>
      <c r="C455" t="s">
        <v>15508</v>
      </c>
      <c r="D455" t="s">
        <v>15578</v>
      </c>
      <c r="E455" t="s">
        <v>15549</v>
      </c>
      <c r="F455" t="s">
        <v>15515</v>
      </c>
    </row>
    <row r="456" spans="1:6" x14ac:dyDescent="0.3">
      <c r="A456" t="s">
        <v>4783</v>
      </c>
      <c r="B456" t="s">
        <v>15878</v>
      </c>
      <c r="C456" t="s">
        <v>15877</v>
      </c>
      <c r="D456" t="s">
        <v>15573</v>
      </c>
      <c r="E456" t="s">
        <v>15512</v>
      </c>
      <c r="F456" t="s">
        <v>15511</v>
      </c>
    </row>
    <row r="457" spans="1:6" x14ac:dyDescent="0.3">
      <c r="A457" t="s">
        <v>8065</v>
      </c>
      <c r="B457" t="s">
        <v>15799</v>
      </c>
      <c r="C457" t="s">
        <v>15798</v>
      </c>
      <c r="D457" t="s">
        <v>15650</v>
      </c>
      <c r="E457" t="s">
        <v>15533</v>
      </c>
      <c r="F457" t="s">
        <v>15528</v>
      </c>
    </row>
    <row r="458" spans="1:6" x14ac:dyDescent="0.3">
      <c r="A458" t="s">
        <v>16289</v>
      </c>
      <c r="B458" t="s">
        <v>16099</v>
      </c>
      <c r="C458" t="s">
        <v>16098</v>
      </c>
      <c r="D458" t="s">
        <v>15517</v>
      </c>
      <c r="E458" t="s">
        <v>15516</v>
      </c>
      <c r="F458" t="s">
        <v>15515</v>
      </c>
    </row>
    <row r="459" spans="1:6" x14ac:dyDescent="0.3">
      <c r="A459" t="s">
        <v>1025</v>
      </c>
      <c r="B459" t="s">
        <v>15852</v>
      </c>
      <c r="C459" t="s">
        <v>15851</v>
      </c>
      <c r="D459" t="s">
        <v>15650</v>
      </c>
      <c r="E459" t="s">
        <v>15533</v>
      </c>
      <c r="F459" t="s">
        <v>15528</v>
      </c>
    </row>
    <row r="460" spans="1:6" x14ac:dyDescent="0.3">
      <c r="A460" t="s">
        <v>3149</v>
      </c>
      <c r="B460" t="s">
        <v>15850</v>
      </c>
      <c r="C460" t="s">
        <v>15849</v>
      </c>
      <c r="D460" t="s">
        <v>15650</v>
      </c>
      <c r="E460" t="s">
        <v>15533</v>
      </c>
      <c r="F460" t="s">
        <v>15528</v>
      </c>
    </row>
    <row r="461" spans="1:6" x14ac:dyDescent="0.3">
      <c r="A461" t="s">
        <v>5312</v>
      </c>
      <c r="B461" t="s">
        <v>16047</v>
      </c>
      <c r="C461" t="s">
        <v>16036</v>
      </c>
      <c r="D461" t="s">
        <v>15605</v>
      </c>
      <c r="E461" t="s">
        <v>15535</v>
      </c>
      <c r="F461" t="s">
        <v>15511</v>
      </c>
    </row>
    <row r="462" spans="1:6" x14ac:dyDescent="0.3">
      <c r="A462" t="s">
        <v>1152</v>
      </c>
      <c r="B462" t="s">
        <v>15725</v>
      </c>
      <c r="C462" t="s">
        <v>15724</v>
      </c>
      <c r="D462" t="s">
        <v>15693</v>
      </c>
      <c r="E462" t="s">
        <v>15595</v>
      </c>
      <c r="F462" t="s">
        <v>15511</v>
      </c>
    </row>
    <row r="463" spans="1:6" x14ac:dyDescent="0.3">
      <c r="A463" t="s">
        <v>1859</v>
      </c>
      <c r="B463" t="s">
        <v>15943</v>
      </c>
      <c r="C463" t="s">
        <v>15942</v>
      </c>
      <c r="D463" t="s">
        <v>15661</v>
      </c>
      <c r="E463" t="s">
        <v>15529</v>
      </c>
      <c r="F463" t="s">
        <v>15511</v>
      </c>
    </row>
    <row r="464" spans="1:6" x14ac:dyDescent="0.3">
      <c r="A464" t="s">
        <v>1181</v>
      </c>
      <c r="B464" t="s">
        <v>15927</v>
      </c>
      <c r="C464" t="s">
        <v>15818</v>
      </c>
      <c r="D464" t="s">
        <v>15530</v>
      </c>
      <c r="E464" t="s">
        <v>15529</v>
      </c>
      <c r="F464" t="s">
        <v>15508</v>
      </c>
    </row>
    <row r="465" spans="1:6" x14ac:dyDescent="0.3">
      <c r="A465" t="s">
        <v>5107</v>
      </c>
      <c r="B465" t="s">
        <v>15789</v>
      </c>
      <c r="C465" t="s">
        <v>15788</v>
      </c>
      <c r="D465" t="s">
        <v>15554</v>
      </c>
      <c r="E465" t="s">
        <v>15553</v>
      </c>
      <c r="F465" t="s">
        <v>15528</v>
      </c>
    </row>
    <row r="466" spans="1:6" x14ac:dyDescent="0.3">
      <c r="A466" t="s">
        <v>8488</v>
      </c>
      <c r="B466" t="s">
        <v>15514</v>
      </c>
      <c r="C466" t="s">
        <v>15513</v>
      </c>
      <c r="D466" t="s">
        <v>15650</v>
      </c>
      <c r="E466" t="s">
        <v>15533</v>
      </c>
      <c r="F466" t="s">
        <v>15528</v>
      </c>
    </row>
    <row r="467" spans="1:6" x14ac:dyDescent="0.3">
      <c r="A467" t="s">
        <v>6671</v>
      </c>
      <c r="B467" t="s">
        <v>16007</v>
      </c>
      <c r="C467" t="s">
        <v>15944</v>
      </c>
      <c r="D467" t="s">
        <v>15554</v>
      </c>
      <c r="E467" t="s">
        <v>15553</v>
      </c>
      <c r="F467" t="s">
        <v>15515</v>
      </c>
    </row>
    <row r="468" spans="1:6" x14ac:dyDescent="0.3">
      <c r="A468" t="s">
        <v>12087</v>
      </c>
      <c r="B468" t="s">
        <v>16135</v>
      </c>
      <c r="C468" t="s">
        <v>16134</v>
      </c>
      <c r="D468" t="s">
        <v>15560</v>
      </c>
      <c r="E468" t="s">
        <v>15535</v>
      </c>
      <c r="F468" t="s">
        <v>15528</v>
      </c>
    </row>
    <row r="469" spans="1:6" x14ac:dyDescent="0.3">
      <c r="A469" t="s">
        <v>16288</v>
      </c>
      <c r="B469" t="s">
        <v>15880</v>
      </c>
      <c r="C469" t="s">
        <v>15879</v>
      </c>
      <c r="D469" t="s">
        <v>15693</v>
      </c>
      <c r="E469" t="s">
        <v>15595</v>
      </c>
      <c r="F469" t="s">
        <v>15515</v>
      </c>
    </row>
    <row r="470" spans="1:6" x14ac:dyDescent="0.3">
      <c r="A470" t="s">
        <v>3489</v>
      </c>
      <c r="B470" t="s">
        <v>16011</v>
      </c>
      <c r="C470" t="s">
        <v>16010</v>
      </c>
      <c r="D470" t="s">
        <v>15578</v>
      </c>
      <c r="E470" t="s">
        <v>15549</v>
      </c>
      <c r="F470" t="s">
        <v>15515</v>
      </c>
    </row>
    <row r="471" spans="1:6" x14ac:dyDescent="0.3">
      <c r="A471" t="s">
        <v>16287</v>
      </c>
      <c r="B471" t="s">
        <v>16130</v>
      </c>
      <c r="C471" t="s">
        <v>16129</v>
      </c>
      <c r="D471" t="s">
        <v>15550</v>
      </c>
      <c r="E471" t="s">
        <v>15549</v>
      </c>
      <c r="F471" t="s">
        <v>15511</v>
      </c>
    </row>
    <row r="472" spans="1:6" x14ac:dyDescent="0.3">
      <c r="A472" t="s">
        <v>1923</v>
      </c>
      <c r="B472" t="s">
        <v>15812</v>
      </c>
      <c r="C472" t="s">
        <v>15811</v>
      </c>
      <c r="D472" t="s">
        <v>15693</v>
      </c>
      <c r="E472" t="s">
        <v>15595</v>
      </c>
      <c r="F472" t="s">
        <v>15515</v>
      </c>
    </row>
    <row r="473" spans="1:6" x14ac:dyDescent="0.3">
      <c r="A473" t="s">
        <v>945</v>
      </c>
      <c r="B473" t="s">
        <v>15840</v>
      </c>
      <c r="C473" t="s">
        <v>15839</v>
      </c>
      <c r="D473" t="s">
        <v>15508</v>
      </c>
      <c r="E473" t="s">
        <v>15549</v>
      </c>
      <c r="F473" t="s">
        <v>15515</v>
      </c>
    </row>
    <row r="474" spans="1:6" x14ac:dyDescent="0.3">
      <c r="A474" t="s">
        <v>5951</v>
      </c>
      <c r="B474" t="s">
        <v>15567</v>
      </c>
      <c r="C474" t="s">
        <v>15566</v>
      </c>
      <c r="D474" t="s">
        <v>15560</v>
      </c>
      <c r="E474" t="s">
        <v>15535</v>
      </c>
      <c r="F474" t="s">
        <v>15508</v>
      </c>
    </row>
    <row r="475" spans="1:6" x14ac:dyDescent="0.3">
      <c r="A475" t="s">
        <v>15343</v>
      </c>
      <c r="B475" t="s">
        <v>15654</v>
      </c>
      <c r="C475" t="s">
        <v>15653</v>
      </c>
      <c r="D475" t="s">
        <v>15900</v>
      </c>
      <c r="E475" t="s">
        <v>15516</v>
      </c>
      <c r="F475" t="s">
        <v>15508</v>
      </c>
    </row>
    <row r="476" spans="1:6" x14ac:dyDescent="0.3">
      <c r="A476" t="s">
        <v>8343</v>
      </c>
      <c r="B476" t="s">
        <v>16083</v>
      </c>
      <c r="C476" t="s">
        <v>16082</v>
      </c>
      <c r="D476" t="s">
        <v>15560</v>
      </c>
      <c r="E476" t="s">
        <v>15535</v>
      </c>
      <c r="F476" t="s">
        <v>15528</v>
      </c>
    </row>
    <row r="477" spans="1:6" x14ac:dyDescent="0.3">
      <c r="A477" t="s">
        <v>973</v>
      </c>
      <c r="B477" t="s">
        <v>16163</v>
      </c>
      <c r="C477" t="s">
        <v>16162</v>
      </c>
      <c r="D477" t="s">
        <v>15520</v>
      </c>
      <c r="E477" t="s">
        <v>15516</v>
      </c>
      <c r="F477" t="s">
        <v>15515</v>
      </c>
    </row>
    <row r="478" spans="1:6" x14ac:dyDescent="0.3">
      <c r="A478" t="s">
        <v>10045</v>
      </c>
      <c r="B478" t="s">
        <v>15933</v>
      </c>
      <c r="C478" t="s">
        <v>15932</v>
      </c>
      <c r="D478" t="s">
        <v>15520</v>
      </c>
      <c r="E478" t="s">
        <v>15516</v>
      </c>
      <c r="F478" t="s">
        <v>15515</v>
      </c>
    </row>
    <row r="479" spans="1:6" x14ac:dyDescent="0.3">
      <c r="A479" t="s">
        <v>8862</v>
      </c>
      <c r="B479" t="s">
        <v>15669</v>
      </c>
      <c r="C479" t="s">
        <v>15668</v>
      </c>
      <c r="D479" t="s">
        <v>16218</v>
      </c>
      <c r="E479" t="s">
        <v>15549</v>
      </c>
      <c r="F479" t="s">
        <v>15528</v>
      </c>
    </row>
    <row r="480" spans="1:6" x14ac:dyDescent="0.3">
      <c r="A480" t="s">
        <v>3639</v>
      </c>
      <c r="B480" t="s">
        <v>15679</v>
      </c>
      <c r="C480" t="s">
        <v>15678</v>
      </c>
      <c r="D480" t="s">
        <v>15565</v>
      </c>
      <c r="E480" t="s">
        <v>15516</v>
      </c>
      <c r="F480" t="s">
        <v>15511</v>
      </c>
    </row>
    <row r="481" spans="1:6" x14ac:dyDescent="0.3">
      <c r="A481" t="s">
        <v>3787</v>
      </c>
      <c r="B481" t="s">
        <v>15924</v>
      </c>
      <c r="C481" t="s">
        <v>15923</v>
      </c>
      <c r="D481" t="s">
        <v>15523</v>
      </c>
      <c r="E481" t="s">
        <v>15512</v>
      </c>
      <c r="F481" t="s">
        <v>15528</v>
      </c>
    </row>
    <row r="482" spans="1:6" x14ac:dyDescent="0.3">
      <c r="A482" t="s">
        <v>2780</v>
      </c>
      <c r="B482" t="s">
        <v>16089</v>
      </c>
      <c r="C482" t="s">
        <v>16088</v>
      </c>
      <c r="D482" t="s">
        <v>15596</v>
      </c>
      <c r="E482" t="s">
        <v>15595</v>
      </c>
      <c r="F482" t="s">
        <v>15511</v>
      </c>
    </row>
    <row r="483" spans="1:6" x14ac:dyDescent="0.3">
      <c r="A483" t="s">
        <v>3249</v>
      </c>
      <c r="B483" t="s">
        <v>15558</v>
      </c>
      <c r="C483" t="s">
        <v>15557</v>
      </c>
      <c r="D483" t="s">
        <v>15560</v>
      </c>
      <c r="E483" t="s">
        <v>15535</v>
      </c>
      <c r="F483" t="s">
        <v>15511</v>
      </c>
    </row>
    <row r="484" spans="1:6" x14ac:dyDescent="0.3">
      <c r="A484" t="s">
        <v>646</v>
      </c>
      <c r="B484" t="s">
        <v>15695</v>
      </c>
      <c r="C484" t="s">
        <v>15694</v>
      </c>
      <c r="D484" t="s">
        <v>15541</v>
      </c>
      <c r="E484" t="s">
        <v>15512</v>
      </c>
      <c r="F484" t="s">
        <v>15528</v>
      </c>
    </row>
    <row r="485" spans="1:6" x14ac:dyDescent="0.3">
      <c r="A485" t="s">
        <v>4966</v>
      </c>
      <c r="B485" t="s">
        <v>15770</v>
      </c>
      <c r="C485" t="s">
        <v>15769</v>
      </c>
      <c r="D485" t="s">
        <v>15605</v>
      </c>
      <c r="E485" t="s">
        <v>15535</v>
      </c>
      <c r="F485" t="s">
        <v>15528</v>
      </c>
    </row>
    <row r="486" spans="1:6" x14ac:dyDescent="0.3">
      <c r="A486" t="s">
        <v>2260</v>
      </c>
      <c r="B486" t="s">
        <v>15861</v>
      </c>
      <c r="C486" t="s">
        <v>15860</v>
      </c>
      <c r="D486" t="s">
        <v>15554</v>
      </c>
      <c r="E486" t="s">
        <v>15553</v>
      </c>
      <c r="F486" t="s">
        <v>15528</v>
      </c>
    </row>
    <row r="487" spans="1:6" x14ac:dyDescent="0.3">
      <c r="A487" t="s">
        <v>934</v>
      </c>
      <c r="B487" t="s">
        <v>15998</v>
      </c>
      <c r="C487" t="s">
        <v>15997</v>
      </c>
      <c r="D487" t="s">
        <v>15578</v>
      </c>
      <c r="E487" t="s">
        <v>15549</v>
      </c>
      <c r="F487" t="s">
        <v>15528</v>
      </c>
    </row>
    <row r="488" spans="1:6" x14ac:dyDescent="0.3">
      <c r="A488" t="s">
        <v>2326</v>
      </c>
      <c r="B488" t="s">
        <v>15924</v>
      </c>
      <c r="C488" t="s">
        <v>15923</v>
      </c>
      <c r="D488" t="s">
        <v>15661</v>
      </c>
      <c r="E488" t="s">
        <v>15529</v>
      </c>
      <c r="F488" t="s">
        <v>15511</v>
      </c>
    </row>
    <row r="489" spans="1:6" x14ac:dyDescent="0.3">
      <c r="A489" t="s">
        <v>5581</v>
      </c>
      <c r="B489" t="s">
        <v>15749</v>
      </c>
      <c r="C489" t="s">
        <v>15748</v>
      </c>
      <c r="D489" t="s">
        <v>15554</v>
      </c>
      <c r="E489" t="s">
        <v>15553</v>
      </c>
      <c r="F489" t="s">
        <v>15528</v>
      </c>
    </row>
    <row r="490" spans="1:6" x14ac:dyDescent="0.3">
      <c r="A490" t="s">
        <v>625</v>
      </c>
      <c r="B490" t="s">
        <v>16116</v>
      </c>
      <c r="C490" t="s">
        <v>16115</v>
      </c>
      <c r="D490" t="s">
        <v>15534</v>
      </c>
      <c r="E490" t="s">
        <v>15533</v>
      </c>
      <c r="F490" t="s">
        <v>15515</v>
      </c>
    </row>
    <row r="491" spans="1:6" x14ac:dyDescent="0.3">
      <c r="A491" t="s">
        <v>2736</v>
      </c>
      <c r="B491" t="s">
        <v>15848</v>
      </c>
      <c r="C491" t="s">
        <v>15847</v>
      </c>
      <c r="D491" t="s">
        <v>15693</v>
      </c>
      <c r="E491" t="s">
        <v>15595</v>
      </c>
      <c r="F491" t="s">
        <v>15515</v>
      </c>
    </row>
    <row r="492" spans="1:6" x14ac:dyDescent="0.3">
      <c r="A492" t="s">
        <v>1430</v>
      </c>
      <c r="B492" t="s">
        <v>15876</v>
      </c>
      <c r="C492" t="s">
        <v>15875</v>
      </c>
      <c r="D492" t="s">
        <v>15546</v>
      </c>
      <c r="E492" t="s">
        <v>15533</v>
      </c>
      <c r="F492" t="s">
        <v>15511</v>
      </c>
    </row>
    <row r="493" spans="1:6" x14ac:dyDescent="0.3">
      <c r="A493" t="s">
        <v>8187</v>
      </c>
      <c r="B493" t="s">
        <v>16046</v>
      </c>
      <c r="C493" t="s">
        <v>16045</v>
      </c>
      <c r="D493" t="s">
        <v>15530</v>
      </c>
      <c r="E493" t="s">
        <v>15529</v>
      </c>
      <c r="F493" t="s">
        <v>15528</v>
      </c>
    </row>
    <row r="494" spans="1:6" x14ac:dyDescent="0.3">
      <c r="A494" t="s">
        <v>6874</v>
      </c>
      <c r="B494" t="s">
        <v>15740</v>
      </c>
      <c r="C494" t="s">
        <v>15739</v>
      </c>
      <c r="D494" t="s">
        <v>15536</v>
      </c>
      <c r="E494" t="s">
        <v>15535</v>
      </c>
      <c r="F494" t="s">
        <v>15515</v>
      </c>
    </row>
    <row r="495" spans="1:6" x14ac:dyDescent="0.3">
      <c r="A495" t="s">
        <v>444</v>
      </c>
      <c r="B495" t="s">
        <v>15977</v>
      </c>
      <c r="C495" t="s">
        <v>15976</v>
      </c>
      <c r="D495" t="s">
        <v>15523</v>
      </c>
      <c r="E495" t="s">
        <v>15512</v>
      </c>
      <c r="F495" t="s">
        <v>15515</v>
      </c>
    </row>
    <row r="496" spans="1:6" x14ac:dyDescent="0.3">
      <c r="A496" t="s">
        <v>10529</v>
      </c>
      <c r="B496" t="s">
        <v>16083</v>
      </c>
      <c r="C496" t="s">
        <v>16082</v>
      </c>
      <c r="D496" t="s">
        <v>15693</v>
      </c>
      <c r="E496" t="s">
        <v>15595</v>
      </c>
      <c r="F496" t="s">
        <v>15515</v>
      </c>
    </row>
    <row r="497" spans="1:6" x14ac:dyDescent="0.3">
      <c r="A497" t="s">
        <v>2360</v>
      </c>
      <c r="B497" t="s">
        <v>15914</v>
      </c>
      <c r="C497" t="s">
        <v>15913</v>
      </c>
      <c r="D497" t="s">
        <v>15523</v>
      </c>
      <c r="E497" t="s">
        <v>15512</v>
      </c>
      <c r="F497" t="s">
        <v>15528</v>
      </c>
    </row>
    <row r="498" spans="1:6" x14ac:dyDescent="0.3">
      <c r="A498" t="s">
        <v>6300</v>
      </c>
      <c r="B498" t="s">
        <v>15893</v>
      </c>
      <c r="C498" t="s">
        <v>15892</v>
      </c>
      <c r="D498" t="s">
        <v>15605</v>
      </c>
      <c r="E498" t="s">
        <v>15535</v>
      </c>
      <c r="F498" t="s">
        <v>15528</v>
      </c>
    </row>
    <row r="499" spans="1:6" x14ac:dyDescent="0.3">
      <c r="A499" t="s">
        <v>3849</v>
      </c>
      <c r="B499" t="s">
        <v>15508</v>
      </c>
      <c r="C499" t="s">
        <v>15702</v>
      </c>
      <c r="D499" t="s">
        <v>15578</v>
      </c>
      <c r="E499" t="s">
        <v>15549</v>
      </c>
      <c r="F499" t="s">
        <v>15511</v>
      </c>
    </row>
    <row r="500" spans="1:6" x14ac:dyDescent="0.3">
      <c r="A500" t="s">
        <v>10656</v>
      </c>
      <c r="B500" t="s">
        <v>15600</v>
      </c>
      <c r="C500" t="s">
        <v>15599</v>
      </c>
      <c r="D500" t="s">
        <v>15578</v>
      </c>
      <c r="E500" t="s">
        <v>15549</v>
      </c>
      <c r="F500" t="s">
        <v>15528</v>
      </c>
    </row>
    <row r="501" spans="1:6" x14ac:dyDescent="0.3">
      <c r="A501" t="s">
        <v>5857</v>
      </c>
      <c r="B501" t="s">
        <v>15647</v>
      </c>
      <c r="C501" t="s">
        <v>15646</v>
      </c>
      <c r="D501" t="s">
        <v>15605</v>
      </c>
      <c r="E501" t="s">
        <v>15535</v>
      </c>
      <c r="F501" t="s">
        <v>15515</v>
      </c>
    </row>
    <row r="502" spans="1:6" x14ac:dyDescent="0.3">
      <c r="A502" t="s">
        <v>4158</v>
      </c>
      <c r="B502" t="s">
        <v>15604</v>
      </c>
      <c r="C502" t="s">
        <v>15603</v>
      </c>
      <c r="D502" t="s">
        <v>15578</v>
      </c>
      <c r="E502" t="s">
        <v>15549</v>
      </c>
      <c r="F502" t="s">
        <v>15528</v>
      </c>
    </row>
    <row r="503" spans="1:6" x14ac:dyDescent="0.3">
      <c r="A503" t="s">
        <v>4922</v>
      </c>
      <c r="B503" t="s">
        <v>15742</v>
      </c>
      <c r="C503" t="s">
        <v>15741</v>
      </c>
      <c r="D503" t="s">
        <v>15530</v>
      </c>
      <c r="E503" t="s">
        <v>15529</v>
      </c>
      <c r="F503" t="s">
        <v>15511</v>
      </c>
    </row>
    <row r="504" spans="1:6" x14ac:dyDescent="0.3">
      <c r="A504" t="s">
        <v>16286</v>
      </c>
      <c r="B504" t="s">
        <v>15939</v>
      </c>
      <c r="C504" t="s">
        <v>15938</v>
      </c>
      <c r="D504" t="s">
        <v>15578</v>
      </c>
      <c r="E504" t="s">
        <v>15549</v>
      </c>
      <c r="F504" t="s">
        <v>15528</v>
      </c>
    </row>
    <row r="505" spans="1:6" x14ac:dyDescent="0.3">
      <c r="A505" t="s">
        <v>332</v>
      </c>
      <c r="B505" t="s">
        <v>16086</v>
      </c>
      <c r="C505" t="s">
        <v>16085</v>
      </c>
      <c r="D505" t="s">
        <v>15723</v>
      </c>
      <c r="E505" t="s">
        <v>15595</v>
      </c>
      <c r="F505" t="s">
        <v>15515</v>
      </c>
    </row>
    <row r="506" spans="1:6" x14ac:dyDescent="0.3">
      <c r="A506" t="s">
        <v>5115</v>
      </c>
      <c r="B506" t="s">
        <v>15832</v>
      </c>
      <c r="C506" t="s">
        <v>16028</v>
      </c>
      <c r="D506" t="s">
        <v>15693</v>
      </c>
      <c r="E506" t="s">
        <v>15595</v>
      </c>
      <c r="F506" t="s">
        <v>15511</v>
      </c>
    </row>
    <row r="507" spans="1:6" x14ac:dyDescent="0.3">
      <c r="A507" t="s">
        <v>5395</v>
      </c>
      <c r="B507" t="s">
        <v>15819</v>
      </c>
      <c r="C507" t="s">
        <v>15653</v>
      </c>
      <c r="D507" t="s">
        <v>15523</v>
      </c>
      <c r="E507" t="s">
        <v>15512</v>
      </c>
      <c r="F507" t="s">
        <v>15515</v>
      </c>
    </row>
    <row r="508" spans="1:6" x14ac:dyDescent="0.3">
      <c r="A508" t="s">
        <v>16285</v>
      </c>
      <c r="B508" t="s">
        <v>16284</v>
      </c>
      <c r="C508" t="s">
        <v>15999</v>
      </c>
      <c r="D508" t="s">
        <v>15520</v>
      </c>
      <c r="E508" t="s">
        <v>15516</v>
      </c>
      <c r="F508" t="s">
        <v>15511</v>
      </c>
    </row>
    <row r="509" spans="1:6" x14ac:dyDescent="0.3">
      <c r="A509" t="s">
        <v>393</v>
      </c>
      <c r="B509" t="s">
        <v>15508</v>
      </c>
      <c r="C509" t="s">
        <v>15942</v>
      </c>
      <c r="D509" t="s">
        <v>15661</v>
      </c>
      <c r="E509" t="s">
        <v>15529</v>
      </c>
      <c r="F509" t="s">
        <v>15528</v>
      </c>
    </row>
    <row r="510" spans="1:6" x14ac:dyDescent="0.3">
      <c r="A510" t="s">
        <v>16283</v>
      </c>
      <c r="B510" t="s">
        <v>15966</v>
      </c>
      <c r="C510" t="s">
        <v>15965</v>
      </c>
      <c r="D510" t="s">
        <v>15520</v>
      </c>
      <c r="E510" t="s">
        <v>15516</v>
      </c>
      <c r="F510" t="s">
        <v>15528</v>
      </c>
    </row>
    <row r="511" spans="1:6" x14ac:dyDescent="0.3">
      <c r="A511" t="s">
        <v>4776</v>
      </c>
      <c r="B511" t="s">
        <v>16029</v>
      </c>
      <c r="C511" t="s">
        <v>16209</v>
      </c>
      <c r="D511" t="s">
        <v>15605</v>
      </c>
      <c r="E511" t="s">
        <v>15535</v>
      </c>
      <c r="F511" t="s">
        <v>15528</v>
      </c>
    </row>
    <row r="512" spans="1:6" x14ac:dyDescent="0.3">
      <c r="A512" t="s">
        <v>1489</v>
      </c>
      <c r="B512" t="s">
        <v>15832</v>
      </c>
      <c r="C512" t="s">
        <v>16028</v>
      </c>
      <c r="D512" t="s">
        <v>15523</v>
      </c>
      <c r="E512" t="s">
        <v>15512</v>
      </c>
      <c r="F512" t="s">
        <v>15515</v>
      </c>
    </row>
    <row r="513" spans="1:6" x14ac:dyDescent="0.3">
      <c r="A513" t="s">
        <v>2657</v>
      </c>
      <c r="B513" t="s">
        <v>15585</v>
      </c>
      <c r="C513" t="s">
        <v>15584</v>
      </c>
      <c r="D513" t="s">
        <v>15523</v>
      </c>
      <c r="E513" t="s">
        <v>15512</v>
      </c>
      <c r="F513" t="s">
        <v>15515</v>
      </c>
    </row>
    <row r="514" spans="1:6" x14ac:dyDescent="0.3">
      <c r="A514" t="s">
        <v>1068</v>
      </c>
      <c r="B514" t="s">
        <v>15545</v>
      </c>
      <c r="C514" t="s">
        <v>15544</v>
      </c>
      <c r="D514" t="s">
        <v>16245</v>
      </c>
      <c r="E514" t="s">
        <v>15516</v>
      </c>
      <c r="F514" t="s">
        <v>15515</v>
      </c>
    </row>
    <row r="515" spans="1:6" x14ac:dyDescent="0.3">
      <c r="A515" t="s">
        <v>10858</v>
      </c>
      <c r="B515" t="s">
        <v>15697</v>
      </c>
      <c r="C515" t="s">
        <v>15696</v>
      </c>
      <c r="D515" t="s">
        <v>15520</v>
      </c>
      <c r="E515" t="s">
        <v>15516</v>
      </c>
      <c r="F515" t="s">
        <v>15511</v>
      </c>
    </row>
    <row r="516" spans="1:6" x14ac:dyDescent="0.3">
      <c r="A516" t="s">
        <v>2347</v>
      </c>
      <c r="B516" t="s">
        <v>15532</v>
      </c>
      <c r="C516" t="s">
        <v>15531</v>
      </c>
      <c r="D516" t="s">
        <v>15693</v>
      </c>
      <c r="E516" t="s">
        <v>15595</v>
      </c>
      <c r="F516" t="s">
        <v>15515</v>
      </c>
    </row>
    <row r="517" spans="1:6" x14ac:dyDescent="0.3">
      <c r="A517" t="s">
        <v>3302</v>
      </c>
      <c r="B517" t="s">
        <v>15688</v>
      </c>
      <c r="C517" t="s">
        <v>15687</v>
      </c>
      <c r="D517" t="s">
        <v>15578</v>
      </c>
      <c r="E517" t="s">
        <v>15549</v>
      </c>
      <c r="F517" t="s">
        <v>15511</v>
      </c>
    </row>
    <row r="518" spans="1:6" x14ac:dyDescent="0.3">
      <c r="A518" t="s">
        <v>4687</v>
      </c>
      <c r="B518" t="s">
        <v>15590</v>
      </c>
      <c r="C518" t="s">
        <v>15589</v>
      </c>
      <c r="D518" t="s">
        <v>15568</v>
      </c>
      <c r="E518" t="s">
        <v>15529</v>
      </c>
      <c r="F518" t="s">
        <v>15528</v>
      </c>
    </row>
    <row r="519" spans="1:6" x14ac:dyDescent="0.3">
      <c r="A519" t="s">
        <v>381</v>
      </c>
      <c r="B519" t="s">
        <v>16120</v>
      </c>
      <c r="C519" t="s">
        <v>16119</v>
      </c>
      <c r="D519" t="s">
        <v>15693</v>
      </c>
      <c r="E519" t="s">
        <v>15595</v>
      </c>
      <c r="F519" t="s">
        <v>15515</v>
      </c>
    </row>
    <row r="520" spans="1:6" x14ac:dyDescent="0.3">
      <c r="A520" t="s">
        <v>1318</v>
      </c>
      <c r="B520" t="s">
        <v>15881</v>
      </c>
      <c r="C520" t="s">
        <v>15800</v>
      </c>
      <c r="D520" t="s">
        <v>15517</v>
      </c>
      <c r="E520" t="s">
        <v>15516</v>
      </c>
      <c r="F520" t="s">
        <v>15515</v>
      </c>
    </row>
    <row r="521" spans="1:6" x14ac:dyDescent="0.3">
      <c r="A521" t="s">
        <v>5556</v>
      </c>
      <c r="B521" t="s">
        <v>15701</v>
      </c>
      <c r="C521" t="s">
        <v>15700</v>
      </c>
      <c r="D521" t="s">
        <v>15568</v>
      </c>
      <c r="E521" t="s">
        <v>15529</v>
      </c>
      <c r="F521" t="s">
        <v>15511</v>
      </c>
    </row>
    <row r="522" spans="1:6" x14ac:dyDescent="0.3">
      <c r="A522" t="s">
        <v>13801</v>
      </c>
      <c r="B522" t="s">
        <v>15871</v>
      </c>
      <c r="C522" t="s">
        <v>15870</v>
      </c>
      <c r="D522" t="s">
        <v>15523</v>
      </c>
      <c r="E522" t="s">
        <v>15512</v>
      </c>
      <c r="F522" t="s">
        <v>15515</v>
      </c>
    </row>
    <row r="523" spans="1:6" x14ac:dyDescent="0.3">
      <c r="A523" t="s">
        <v>4870</v>
      </c>
      <c r="B523" t="s">
        <v>15579</v>
      </c>
      <c r="C523" t="s">
        <v>15951</v>
      </c>
      <c r="D523" t="s">
        <v>15723</v>
      </c>
      <c r="E523" t="s">
        <v>15595</v>
      </c>
      <c r="F523" t="s">
        <v>15511</v>
      </c>
    </row>
    <row r="524" spans="1:6" x14ac:dyDescent="0.3">
      <c r="A524" t="s">
        <v>1787</v>
      </c>
      <c r="B524" t="s">
        <v>15658</v>
      </c>
      <c r="C524" t="s">
        <v>15657</v>
      </c>
      <c r="D524" t="s">
        <v>15693</v>
      </c>
      <c r="E524" t="s">
        <v>15595</v>
      </c>
      <c r="F524" t="s">
        <v>15528</v>
      </c>
    </row>
    <row r="525" spans="1:6" x14ac:dyDescent="0.3">
      <c r="A525" t="s">
        <v>1779</v>
      </c>
      <c r="B525" t="s">
        <v>16159</v>
      </c>
      <c r="C525" t="s">
        <v>16158</v>
      </c>
      <c r="D525" t="s">
        <v>16198</v>
      </c>
      <c r="E525" t="s">
        <v>15529</v>
      </c>
      <c r="F525" t="s">
        <v>15515</v>
      </c>
    </row>
    <row r="526" spans="1:6" x14ac:dyDescent="0.3">
      <c r="A526" t="s">
        <v>3212</v>
      </c>
      <c r="B526" t="s">
        <v>15859</v>
      </c>
      <c r="C526" t="s">
        <v>16027</v>
      </c>
      <c r="D526" t="s">
        <v>15517</v>
      </c>
      <c r="E526" t="s">
        <v>15516</v>
      </c>
      <c r="F526" t="s">
        <v>15515</v>
      </c>
    </row>
    <row r="527" spans="1:6" x14ac:dyDescent="0.3">
      <c r="A527" t="s">
        <v>8675</v>
      </c>
      <c r="B527" t="s">
        <v>16163</v>
      </c>
      <c r="C527" t="s">
        <v>16162</v>
      </c>
      <c r="D527" t="s">
        <v>15596</v>
      </c>
      <c r="E527" t="s">
        <v>15595</v>
      </c>
      <c r="F527" t="s">
        <v>15511</v>
      </c>
    </row>
    <row r="528" spans="1:6" x14ac:dyDescent="0.3">
      <c r="A528" t="s">
        <v>4478</v>
      </c>
      <c r="B528" t="s">
        <v>15939</v>
      </c>
      <c r="C528" t="s">
        <v>15938</v>
      </c>
      <c r="D528" t="s">
        <v>15723</v>
      </c>
      <c r="E528" t="s">
        <v>15595</v>
      </c>
      <c r="F528" t="s">
        <v>15515</v>
      </c>
    </row>
    <row r="529" spans="1:6" x14ac:dyDescent="0.3">
      <c r="A529" t="s">
        <v>6589</v>
      </c>
      <c r="B529" t="s">
        <v>15929</v>
      </c>
      <c r="C529" t="s">
        <v>15928</v>
      </c>
      <c r="D529" t="s">
        <v>15723</v>
      </c>
      <c r="E529" t="s">
        <v>15595</v>
      </c>
      <c r="F529" t="s">
        <v>15511</v>
      </c>
    </row>
    <row r="530" spans="1:6" x14ac:dyDescent="0.3">
      <c r="A530" t="s">
        <v>10383</v>
      </c>
      <c r="B530" t="s">
        <v>15570</v>
      </c>
      <c r="C530" t="s">
        <v>15569</v>
      </c>
      <c r="D530" t="s">
        <v>15534</v>
      </c>
      <c r="E530" t="s">
        <v>15533</v>
      </c>
      <c r="F530" t="s">
        <v>15528</v>
      </c>
    </row>
    <row r="531" spans="1:6" x14ac:dyDescent="0.3">
      <c r="A531" t="s">
        <v>3551</v>
      </c>
      <c r="B531" t="s">
        <v>15717</v>
      </c>
      <c r="C531" t="s">
        <v>15716</v>
      </c>
      <c r="D531" t="s">
        <v>15554</v>
      </c>
      <c r="E531" t="s">
        <v>15553</v>
      </c>
      <c r="F531" t="s">
        <v>15511</v>
      </c>
    </row>
    <row r="532" spans="1:6" x14ac:dyDescent="0.3">
      <c r="A532" t="s">
        <v>9271</v>
      </c>
      <c r="B532" t="s">
        <v>15713</v>
      </c>
      <c r="C532" t="s">
        <v>15712</v>
      </c>
      <c r="D532" t="s">
        <v>15536</v>
      </c>
      <c r="E532" t="s">
        <v>15535</v>
      </c>
      <c r="F532" t="s">
        <v>15511</v>
      </c>
    </row>
    <row r="533" spans="1:6" x14ac:dyDescent="0.3">
      <c r="A533" t="s">
        <v>10797</v>
      </c>
      <c r="B533" t="s">
        <v>16282</v>
      </c>
      <c r="C533" t="s">
        <v>15997</v>
      </c>
      <c r="D533" t="s">
        <v>15573</v>
      </c>
      <c r="E533" t="s">
        <v>15512</v>
      </c>
      <c r="F533" t="s">
        <v>15511</v>
      </c>
    </row>
    <row r="534" spans="1:6" x14ac:dyDescent="0.3">
      <c r="A534" t="s">
        <v>16281</v>
      </c>
      <c r="B534" t="s">
        <v>15804</v>
      </c>
      <c r="C534" t="s">
        <v>15803</v>
      </c>
      <c r="D534" t="s">
        <v>15554</v>
      </c>
      <c r="E534" t="s">
        <v>15553</v>
      </c>
      <c r="F534" t="s">
        <v>15515</v>
      </c>
    </row>
    <row r="535" spans="1:6" x14ac:dyDescent="0.3">
      <c r="A535" t="s">
        <v>4017</v>
      </c>
      <c r="B535" t="s">
        <v>15850</v>
      </c>
      <c r="C535" t="s">
        <v>15849</v>
      </c>
      <c r="D535" t="s">
        <v>15568</v>
      </c>
      <c r="E535" t="s">
        <v>15529</v>
      </c>
      <c r="F535" t="s">
        <v>15515</v>
      </c>
    </row>
    <row r="536" spans="1:6" x14ac:dyDescent="0.3">
      <c r="A536" t="s">
        <v>1445</v>
      </c>
      <c r="B536" t="s">
        <v>16030</v>
      </c>
      <c r="C536" t="s">
        <v>16243</v>
      </c>
      <c r="D536" t="s">
        <v>15573</v>
      </c>
      <c r="E536" t="s">
        <v>15512</v>
      </c>
      <c r="F536" t="s">
        <v>15515</v>
      </c>
    </row>
    <row r="537" spans="1:6" x14ac:dyDescent="0.3">
      <c r="A537" t="s">
        <v>4859</v>
      </c>
      <c r="B537" t="s">
        <v>15901</v>
      </c>
      <c r="C537" t="s">
        <v>15580</v>
      </c>
      <c r="D537" t="s">
        <v>15650</v>
      </c>
      <c r="E537" t="s">
        <v>15533</v>
      </c>
      <c r="F537" t="s">
        <v>15515</v>
      </c>
    </row>
    <row r="538" spans="1:6" x14ac:dyDescent="0.3">
      <c r="A538" t="s">
        <v>3262</v>
      </c>
      <c r="B538" t="s">
        <v>16046</v>
      </c>
      <c r="C538" t="s">
        <v>15508</v>
      </c>
      <c r="D538" t="s">
        <v>15650</v>
      </c>
      <c r="E538" t="s">
        <v>15533</v>
      </c>
      <c r="F538" t="s">
        <v>15515</v>
      </c>
    </row>
    <row r="539" spans="1:6" x14ac:dyDescent="0.3">
      <c r="A539" t="s">
        <v>1422</v>
      </c>
      <c r="B539" t="s">
        <v>16019</v>
      </c>
      <c r="C539" t="s">
        <v>16018</v>
      </c>
      <c r="D539" t="s">
        <v>15693</v>
      </c>
      <c r="E539" t="s">
        <v>15595</v>
      </c>
      <c r="F539" t="s">
        <v>15511</v>
      </c>
    </row>
    <row r="540" spans="1:6" x14ac:dyDescent="0.3">
      <c r="A540" t="s">
        <v>11084</v>
      </c>
      <c r="B540" t="s">
        <v>15959</v>
      </c>
      <c r="C540" t="s">
        <v>15958</v>
      </c>
      <c r="D540" t="s">
        <v>15650</v>
      </c>
      <c r="E540" t="s">
        <v>15533</v>
      </c>
      <c r="F540" t="s">
        <v>15515</v>
      </c>
    </row>
    <row r="541" spans="1:6" x14ac:dyDescent="0.3">
      <c r="A541" t="s">
        <v>3341</v>
      </c>
      <c r="B541" t="s">
        <v>15953</v>
      </c>
      <c r="C541" t="s">
        <v>15952</v>
      </c>
      <c r="D541" t="s">
        <v>15554</v>
      </c>
      <c r="E541" t="s">
        <v>15553</v>
      </c>
      <c r="F541" t="s">
        <v>15528</v>
      </c>
    </row>
    <row r="542" spans="1:6" x14ac:dyDescent="0.3">
      <c r="A542" t="s">
        <v>2610</v>
      </c>
      <c r="B542" t="s">
        <v>15707</v>
      </c>
      <c r="C542" t="s">
        <v>15706</v>
      </c>
      <c r="D542" t="s">
        <v>15517</v>
      </c>
      <c r="E542" t="s">
        <v>15516</v>
      </c>
      <c r="F542" t="s">
        <v>15515</v>
      </c>
    </row>
    <row r="543" spans="1:6" x14ac:dyDescent="0.3">
      <c r="A543" t="s">
        <v>4939</v>
      </c>
      <c r="B543" t="s">
        <v>16002</v>
      </c>
      <c r="C543" t="s">
        <v>16001</v>
      </c>
      <c r="D543" t="s">
        <v>15530</v>
      </c>
      <c r="E543" t="s">
        <v>15529</v>
      </c>
      <c r="F543" t="s">
        <v>15511</v>
      </c>
    </row>
    <row r="544" spans="1:6" x14ac:dyDescent="0.3">
      <c r="A544" t="s">
        <v>2256</v>
      </c>
      <c r="B544" t="s">
        <v>15861</v>
      </c>
      <c r="C544" t="s">
        <v>15860</v>
      </c>
      <c r="D544" t="s">
        <v>15517</v>
      </c>
      <c r="E544" t="s">
        <v>15516</v>
      </c>
      <c r="F544" t="s">
        <v>15508</v>
      </c>
    </row>
    <row r="545" spans="1:6" x14ac:dyDescent="0.3">
      <c r="A545" t="s">
        <v>909</v>
      </c>
      <c r="B545" t="s">
        <v>15804</v>
      </c>
      <c r="C545" t="s">
        <v>15803</v>
      </c>
      <c r="D545" t="s">
        <v>15546</v>
      </c>
      <c r="E545" t="s">
        <v>15533</v>
      </c>
      <c r="F545" t="s">
        <v>15515</v>
      </c>
    </row>
    <row r="546" spans="1:6" x14ac:dyDescent="0.3">
      <c r="A546" t="s">
        <v>5869</v>
      </c>
      <c r="B546" t="s">
        <v>15927</v>
      </c>
      <c r="C546" t="s">
        <v>15818</v>
      </c>
      <c r="D546" t="s">
        <v>15573</v>
      </c>
      <c r="E546" t="s">
        <v>15512</v>
      </c>
      <c r="F546" t="s">
        <v>15528</v>
      </c>
    </row>
    <row r="547" spans="1:6" x14ac:dyDescent="0.3">
      <c r="A547" t="s">
        <v>1093</v>
      </c>
      <c r="B547" t="s">
        <v>15600</v>
      </c>
      <c r="C547" t="s">
        <v>15599</v>
      </c>
      <c r="D547" t="s">
        <v>15723</v>
      </c>
      <c r="E547" t="s">
        <v>15595</v>
      </c>
      <c r="F547" t="s">
        <v>15528</v>
      </c>
    </row>
    <row r="548" spans="1:6" x14ac:dyDescent="0.3">
      <c r="A548" t="s">
        <v>2743</v>
      </c>
      <c r="B548" t="s">
        <v>15556</v>
      </c>
      <c r="C548" t="s">
        <v>15555</v>
      </c>
      <c r="D548" t="s">
        <v>15573</v>
      </c>
      <c r="E548" t="s">
        <v>15512</v>
      </c>
      <c r="F548" t="s">
        <v>15515</v>
      </c>
    </row>
    <row r="549" spans="1:6" x14ac:dyDescent="0.3">
      <c r="A549" t="s">
        <v>4433</v>
      </c>
      <c r="B549" t="s">
        <v>15677</v>
      </c>
      <c r="C549" t="s">
        <v>15676</v>
      </c>
      <c r="D549" t="s">
        <v>15550</v>
      </c>
      <c r="E549" t="s">
        <v>15549</v>
      </c>
      <c r="F549" t="s">
        <v>15515</v>
      </c>
    </row>
    <row r="550" spans="1:6" x14ac:dyDescent="0.3">
      <c r="A550" t="s">
        <v>7616</v>
      </c>
      <c r="B550" t="s">
        <v>15652</v>
      </c>
      <c r="C550" t="s">
        <v>15651</v>
      </c>
      <c r="D550" t="s">
        <v>15541</v>
      </c>
      <c r="E550" t="s">
        <v>15512</v>
      </c>
      <c r="F550" t="s">
        <v>15511</v>
      </c>
    </row>
    <row r="551" spans="1:6" x14ac:dyDescent="0.3">
      <c r="A551" t="s">
        <v>2166</v>
      </c>
      <c r="B551" t="s">
        <v>15810</v>
      </c>
      <c r="C551" t="s">
        <v>15809</v>
      </c>
      <c r="D551" t="s">
        <v>15520</v>
      </c>
      <c r="E551" t="s">
        <v>15516</v>
      </c>
      <c r="F551" t="s">
        <v>15511</v>
      </c>
    </row>
    <row r="552" spans="1:6" x14ac:dyDescent="0.3">
      <c r="A552" t="s">
        <v>4639</v>
      </c>
      <c r="B552" t="s">
        <v>15647</v>
      </c>
      <c r="C552" t="s">
        <v>15646</v>
      </c>
      <c r="D552" t="s">
        <v>15693</v>
      </c>
      <c r="E552" t="s">
        <v>15595</v>
      </c>
      <c r="F552" t="s">
        <v>15515</v>
      </c>
    </row>
    <row r="553" spans="1:6" x14ac:dyDescent="0.3">
      <c r="A553" t="s">
        <v>3619</v>
      </c>
      <c r="B553" t="s">
        <v>15979</v>
      </c>
      <c r="C553" t="s">
        <v>15978</v>
      </c>
      <c r="D553" t="s">
        <v>15554</v>
      </c>
      <c r="E553" t="s">
        <v>15553</v>
      </c>
      <c r="F553" t="s">
        <v>15511</v>
      </c>
    </row>
    <row r="554" spans="1:6" x14ac:dyDescent="0.3">
      <c r="A554" t="s">
        <v>6480</v>
      </c>
      <c r="B554" t="s">
        <v>15697</v>
      </c>
      <c r="C554" t="s">
        <v>15696</v>
      </c>
      <c r="D554" t="s">
        <v>15534</v>
      </c>
      <c r="E554" t="s">
        <v>15533</v>
      </c>
      <c r="F554" t="s">
        <v>15528</v>
      </c>
    </row>
    <row r="555" spans="1:6" x14ac:dyDescent="0.3">
      <c r="A555" t="s">
        <v>7516</v>
      </c>
      <c r="B555" t="s">
        <v>15558</v>
      </c>
      <c r="C555" t="s">
        <v>15557</v>
      </c>
      <c r="D555" t="s">
        <v>15565</v>
      </c>
      <c r="E555" t="s">
        <v>15516</v>
      </c>
      <c r="F555" t="s">
        <v>15515</v>
      </c>
    </row>
    <row r="556" spans="1:6" x14ac:dyDescent="0.3">
      <c r="A556" t="s">
        <v>2585</v>
      </c>
      <c r="B556" t="s">
        <v>16055</v>
      </c>
      <c r="C556" t="s">
        <v>16054</v>
      </c>
      <c r="D556" t="s">
        <v>15520</v>
      </c>
      <c r="E556" t="s">
        <v>15516</v>
      </c>
      <c r="F556" t="s">
        <v>15515</v>
      </c>
    </row>
    <row r="557" spans="1:6" x14ac:dyDescent="0.3">
      <c r="A557" t="s">
        <v>495</v>
      </c>
      <c r="B557" t="s">
        <v>15789</v>
      </c>
      <c r="C557" t="s">
        <v>15788</v>
      </c>
      <c r="D557" t="s">
        <v>15578</v>
      </c>
      <c r="E557" t="s">
        <v>15549</v>
      </c>
      <c r="F557" t="s">
        <v>15511</v>
      </c>
    </row>
    <row r="558" spans="1:6" x14ac:dyDescent="0.3">
      <c r="A558" t="s">
        <v>3776</v>
      </c>
      <c r="B558" t="s">
        <v>15751</v>
      </c>
      <c r="C558" t="s">
        <v>15750</v>
      </c>
      <c r="D558" t="s">
        <v>15523</v>
      </c>
      <c r="E558" t="s">
        <v>15512</v>
      </c>
      <c r="F558" t="s">
        <v>15511</v>
      </c>
    </row>
    <row r="559" spans="1:6" x14ac:dyDescent="0.3">
      <c r="A559" t="s">
        <v>10153</v>
      </c>
      <c r="B559" t="s">
        <v>15545</v>
      </c>
      <c r="C559" t="s">
        <v>15544</v>
      </c>
      <c r="D559" t="s">
        <v>15530</v>
      </c>
      <c r="E559" t="s">
        <v>15529</v>
      </c>
      <c r="F559" t="s">
        <v>15511</v>
      </c>
    </row>
    <row r="560" spans="1:6" x14ac:dyDescent="0.3">
      <c r="A560" t="s">
        <v>7945</v>
      </c>
      <c r="B560" t="s">
        <v>15522</v>
      </c>
      <c r="C560" t="s">
        <v>15521</v>
      </c>
      <c r="D560" t="s">
        <v>15550</v>
      </c>
      <c r="E560" t="s">
        <v>15549</v>
      </c>
      <c r="F560" t="s">
        <v>15511</v>
      </c>
    </row>
    <row r="561" spans="1:6" x14ac:dyDescent="0.3">
      <c r="A561" t="s">
        <v>1866</v>
      </c>
      <c r="B561" t="s">
        <v>15926</v>
      </c>
      <c r="C561" t="s">
        <v>15925</v>
      </c>
      <c r="D561" t="s">
        <v>15723</v>
      </c>
      <c r="E561" t="s">
        <v>15595</v>
      </c>
      <c r="F561" t="s">
        <v>15528</v>
      </c>
    </row>
    <row r="562" spans="1:6" x14ac:dyDescent="0.3">
      <c r="A562" t="s">
        <v>3231</v>
      </c>
      <c r="B562" t="s">
        <v>15703</v>
      </c>
      <c r="C562" t="s">
        <v>15702</v>
      </c>
      <c r="D562" t="s">
        <v>15693</v>
      </c>
      <c r="E562" t="s">
        <v>15595</v>
      </c>
      <c r="F562" t="s">
        <v>15511</v>
      </c>
    </row>
    <row r="563" spans="1:6" x14ac:dyDescent="0.3">
      <c r="A563" t="s">
        <v>7073</v>
      </c>
      <c r="B563" t="s">
        <v>15775</v>
      </c>
      <c r="C563" t="s">
        <v>15774</v>
      </c>
      <c r="D563" t="s">
        <v>15560</v>
      </c>
      <c r="E563" t="s">
        <v>15535</v>
      </c>
      <c r="F563" t="s">
        <v>15508</v>
      </c>
    </row>
    <row r="564" spans="1:6" x14ac:dyDescent="0.3">
      <c r="A564" t="s">
        <v>356</v>
      </c>
      <c r="B564" t="s">
        <v>15585</v>
      </c>
      <c r="C564" t="s">
        <v>15584</v>
      </c>
      <c r="D564" t="s">
        <v>15530</v>
      </c>
      <c r="E564" t="s">
        <v>15529</v>
      </c>
      <c r="F564" t="s">
        <v>15511</v>
      </c>
    </row>
    <row r="565" spans="1:6" x14ac:dyDescent="0.3">
      <c r="A565" t="s">
        <v>11827</v>
      </c>
      <c r="B565" t="s">
        <v>15897</v>
      </c>
      <c r="C565" t="s">
        <v>15508</v>
      </c>
      <c r="D565" t="s">
        <v>15650</v>
      </c>
      <c r="E565" t="s">
        <v>15533</v>
      </c>
      <c r="F565" t="s">
        <v>15511</v>
      </c>
    </row>
    <row r="566" spans="1:6" x14ac:dyDescent="0.3">
      <c r="A566" t="s">
        <v>11946</v>
      </c>
      <c r="B566" t="s">
        <v>16093</v>
      </c>
      <c r="C566" t="s">
        <v>16092</v>
      </c>
      <c r="D566" t="s">
        <v>15546</v>
      </c>
      <c r="E566" t="s">
        <v>15533</v>
      </c>
      <c r="F566" t="s">
        <v>15511</v>
      </c>
    </row>
    <row r="567" spans="1:6" x14ac:dyDescent="0.3">
      <c r="A567" t="s">
        <v>9492</v>
      </c>
      <c r="B567" t="s">
        <v>16224</v>
      </c>
      <c r="C567" t="s">
        <v>16223</v>
      </c>
      <c r="D567" t="s">
        <v>15693</v>
      </c>
      <c r="E567" t="s">
        <v>15595</v>
      </c>
      <c r="F567" t="s">
        <v>15528</v>
      </c>
    </row>
    <row r="568" spans="1:6" x14ac:dyDescent="0.3">
      <c r="A568" t="s">
        <v>8273</v>
      </c>
      <c r="B568" t="s">
        <v>15883</v>
      </c>
      <c r="C568" t="s">
        <v>15882</v>
      </c>
      <c r="D568" t="s">
        <v>15530</v>
      </c>
      <c r="E568" t="s">
        <v>15529</v>
      </c>
      <c r="F568" t="s">
        <v>15511</v>
      </c>
    </row>
    <row r="569" spans="1:6" x14ac:dyDescent="0.3">
      <c r="A569" t="s">
        <v>5804</v>
      </c>
      <c r="B569" t="s">
        <v>15899</v>
      </c>
      <c r="C569" t="s">
        <v>15898</v>
      </c>
      <c r="D569" t="s">
        <v>15534</v>
      </c>
      <c r="E569" t="s">
        <v>15533</v>
      </c>
      <c r="F569" t="s">
        <v>15515</v>
      </c>
    </row>
    <row r="570" spans="1:6" x14ac:dyDescent="0.3">
      <c r="A570" t="s">
        <v>1089</v>
      </c>
      <c r="B570" t="s">
        <v>15926</v>
      </c>
      <c r="C570" t="s">
        <v>15925</v>
      </c>
      <c r="D570" t="s">
        <v>15573</v>
      </c>
      <c r="E570" t="s">
        <v>15512</v>
      </c>
      <c r="F570" t="s">
        <v>15511</v>
      </c>
    </row>
    <row r="571" spans="1:6" x14ac:dyDescent="0.3">
      <c r="A571" t="s">
        <v>804</v>
      </c>
      <c r="B571" t="s">
        <v>16142</v>
      </c>
      <c r="C571" t="s">
        <v>16141</v>
      </c>
      <c r="D571" t="s">
        <v>15520</v>
      </c>
      <c r="E571" t="s">
        <v>15516</v>
      </c>
      <c r="F571" t="s">
        <v>15515</v>
      </c>
    </row>
    <row r="572" spans="1:6" x14ac:dyDescent="0.3">
      <c r="A572" t="s">
        <v>3184</v>
      </c>
      <c r="B572" t="s">
        <v>15950</v>
      </c>
      <c r="C572" t="s">
        <v>15949</v>
      </c>
      <c r="D572" t="s">
        <v>15650</v>
      </c>
      <c r="E572" t="s">
        <v>15533</v>
      </c>
      <c r="F572" t="s">
        <v>15528</v>
      </c>
    </row>
    <row r="573" spans="1:6" x14ac:dyDescent="0.3">
      <c r="A573" t="s">
        <v>11199</v>
      </c>
      <c r="B573" t="s">
        <v>15873</v>
      </c>
      <c r="C573" t="s">
        <v>15872</v>
      </c>
      <c r="D573" t="s">
        <v>15550</v>
      </c>
      <c r="E573" t="s">
        <v>15549</v>
      </c>
      <c r="F573" t="s">
        <v>15511</v>
      </c>
    </row>
    <row r="574" spans="1:6" x14ac:dyDescent="0.3">
      <c r="A574" t="s">
        <v>2451</v>
      </c>
      <c r="B574" t="s">
        <v>15652</v>
      </c>
      <c r="C574" t="s">
        <v>15651</v>
      </c>
      <c r="D574" t="s">
        <v>15565</v>
      </c>
      <c r="E574" t="s">
        <v>15516</v>
      </c>
      <c r="F574" t="s">
        <v>15515</v>
      </c>
    </row>
    <row r="575" spans="1:6" x14ac:dyDescent="0.3">
      <c r="A575" t="s">
        <v>16280</v>
      </c>
      <c r="B575" t="s">
        <v>15564</v>
      </c>
      <c r="C575" t="s">
        <v>15563</v>
      </c>
      <c r="D575" t="s">
        <v>15723</v>
      </c>
      <c r="E575" t="s">
        <v>15595</v>
      </c>
      <c r="F575" t="s">
        <v>15528</v>
      </c>
    </row>
    <row r="576" spans="1:6" x14ac:dyDescent="0.3">
      <c r="A576" t="s">
        <v>14916</v>
      </c>
      <c r="B576" t="s">
        <v>16023</v>
      </c>
      <c r="C576" t="s">
        <v>16022</v>
      </c>
      <c r="D576" t="s">
        <v>15568</v>
      </c>
      <c r="E576" t="s">
        <v>15529</v>
      </c>
      <c r="F576" t="s">
        <v>15515</v>
      </c>
    </row>
    <row r="577" spans="1:6" x14ac:dyDescent="0.3">
      <c r="A577" t="s">
        <v>4391</v>
      </c>
      <c r="B577" t="s">
        <v>15686</v>
      </c>
      <c r="C577" t="s">
        <v>15685</v>
      </c>
      <c r="D577" t="s">
        <v>15530</v>
      </c>
      <c r="E577" t="s">
        <v>15529</v>
      </c>
      <c r="F577" t="s">
        <v>15515</v>
      </c>
    </row>
    <row r="578" spans="1:6" x14ac:dyDescent="0.3">
      <c r="A578" t="s">
        <v>3258</v>
      </c>
      <c r="B578" t="s">
        <v>15946</v>
      </c>
      <c r="C578" t="s">
        <v>15945</v>
      </c>
      <c r="D578" t="s">
        <v>15661</v>
      </c>
      <c r="E578" t="s">
        <v>15529</v>
      </c>
      <c r="F578" t="s">
        <v>15528</v>
      </c>
    </row>
    <row r="579" spans="1:6" x14ac:dyDescent="0.3">
      <c r="A579" t="s">
        <v>6088</v>
      </c>
      <c r="B579" t="s">
        <v>16030</v>
      </c>
      <c r="C579" t="s">
        <v>16243</v>
      </c>
      <c r="D579" t="s">
        <v>15554</v>
      </c>
      <c r="E579" t="s">
        <v>15553</v>
      </c>
      <c r="F579" t="s">
        <v>15528</v>
      </c>
    </row>
    <row r="580" spans="1:6" x14ac:dyDescent="0.3">
      <c r="A580" t="s">
        <v>14186</v>
      </c>
      <c r="B580" t="s">
        <v>15977</v>
      </c>
      <c r="C580" t="s">
        <v>15976</v>
      </c>
      <c r="D580" t="s">
        <v>15534</v>
      </c>
      <c r="E580" t="s">
        <v>15533</v>
      </c>
      <c r="F580" t="s">
        <v>15515</v>
      </c>
    </row>
    <row r="581" spans="1:6" x14ac:dyDescent="0.3">
      <c r="A581" t="s">
        <v>4715</v>
      </c>
      <c r="B581" t="s">
        <v>15577</v>
      </c>
      <c r="C581" t="s">
        <v>15576</v>
      </c>
      <c r="D581" t="s">
        <v>15554</v>
      </c>
      <c r="E581" t="s">
        <v>15553</v>
      </c>
      <c r="F581" t="s">
        <v>15515</v>
      </c>
    </row>
    <row r="582" spans="1:6" x14ac:dyDescent="0.3">
      <c r="A582" t="s">
        <v>1599</v>
      </c>
      <c r="B582" t="s">
        <v>15717</v>
      </c>
      <c r="C582" t="s">
        <v>15716</v>
      </c>
      <c r="D582" t="s">
        <v>15605</v>
      </c>
      <c r="E582" t="s">
        <v>15535</v>
      </c>
      <c r="F582" t="s">
        <v>15515</v>
      </c>
    </row>
    <row r="583" spans="1:6" x14ac:dyDescent="0.3">
      <c r="A583" t="s">
        <v>2832</v>
      </c>
      <c r="B583" t="s">
        <v>15844</v>
      </c>
      <c r="C583" t="s">
        <v>15843</v>
      </c>
      <c r="D583" t="s">
        <v>15508</v>
      </c>
      <c r="E583" t="s">
        <v>15533</v>
      </c>
      <c r="F583" t="s">
        <v>15515</v>
      </c>
    </row>
    <row r="584" spans="1:6" x14ac:dyDescent="0.3">
      <c r="A584" t="s">
        <v>7883</v>
      </c>
      <c r="B584" t="s">
        <v>15635</v>
      </c>
      <c r="C584" t="s">
        <v>15634</v>
      </c>
      <c r="D584" t="s">
        <v>15578</v>
      </c>
      <c r="E584" t="s">
        <v>15549</v>
      </c>
      <c r="F584" t="s">
        <v>15515</v>
      </c>
    </row>
    <row r="585" spans="1:6" x14ac:dyDescent="0.3">
      <c r="A585" t="s">
        <v>3637</v>
      </c>
      <c r="B585" t="s">
        <v>15777</v>
      </c>
      <c r="C585" t="s">
        <v>15776</v>
      </c>
      <c r="D585" t="s">
        <v>15693</v>
      </c>
      <c r="E585" t="s">
        <v>15595</v>
      </c>
      <c r="F585" t="s">
        <v>15511</v>
      </c>
    </row>
    <row r="586" spans="1:6" x14ac:dyDescent="0.3">
      <c r="A586" t="s">
        <v>5695</v>
      </c>
      <c r="B586" t="s">
        <v>16007</v>
      </c>
      <c r="C586" t="s">
        <v>15944</v>
      </c>
      <c r="D586" t="s">
        <v>15520</v>
      </c>
      <c r="E586" t="s">
        <v>15516</v>
      </c>
      <c r="F586" t="s">
        <v>15511</v>
      </c>
    </row>
    <row r="587" spans="1:6" x14ac:dyDescent="0.3">
      <c r="A587" t="s">
        <v>7683</v>
      </c>
      <c r="B587" t="s">
        <v>15795</v>
      </c>
      <c r="C587" t="s">
        <v>15794</v>
      </c>
      <c r="D587" t="s">
        <v>15550</v>
      </c>
      <c r="E587" t="s">
        <v>15549</v>
      </c>
      <c r="F587" t="s">
        <v>15515</v>
      </c>
    </row>
    <row r="588" spans="1:6" x14ac:dyDescent="0.3">
      <c r="A588" t="s">
        <v>5040</v>
      </c>
      <c r="B588" t="s">
        <v>15916</v>
      </c>
      <c r="C588" t="s">
        <v>15915</v>
      </c>
      <c r="D588" t="s">
        <v>15550</v>
      </c>
      <c r="E588" t="s">
        <v>15549</v>
      </c>
      <c r="F588" t="s">
        <v>15528</v>
      </c>
    </row>
    <row r="589" spans="1:6" x14ac:dyDescent="0.3">
      <c r="A589" t="s">
        <v>7823</v>
      </c>
      <c r="B589" t="s">
        <v>15575</v>
      </c>
      <c r="C589" t="s">
        <v>15574</v>
      </c>
      <c r="D589" t="s">
        <v>15568</v>
      </c>
      <c r="E589" t="s">
        <v>15529</v>
      </c>
      <c r="F589" t="s">
        <v>15515</v>
      </c>
    </row>
    <row r="590" spans="1:6" x14ac:dyDescent="0.3">
      <c r="A590" t="s">
        <v>2758</v>
      </c>
      <c r="B590" t="s">
        <v>16049</v>
      </c>
      <c r="C590" t="s">
        <v>16048</v>
      </c>
      <c r="D590" t="s">
        <v>15578</v>
      </c>
      <c r="E590" t="s">
        <v>15549</v>
      </c>
      <c r="F590" t="s">
        <v>15511</v>
      </c>
    </row>
    <row r="591" spans="1:6" x14ac:dyDescent="0.3">
      <c r="A591" t="s">
        <v>3082</v>
      </c>
      <c r="B591" t="s">
        <v>15971</v>
      </c>
      <c r="C591" t="s">
        <v>15970</v>
      </c>
      <c r="D591" t="s">
        <v>15546</v>
      </c>
      <c r="E591" t="s">
        <v>15533</v>
      </c>
      <c r="F591" t="s">
        <v>15528</v>
      </c>
    </row>
    <row r="592" spans="1:6" x14ac:dyDescent="0.3">
      <c r="A592" t="s">
        <v>4376</v>
      </c>
      <c r="B592" t="s">
        <v>15777</v>
      </c>
      <c r="C592" t="s">
        <v>15776</v>
      </c>
      <c r="D592" t="s">
        <v>15573</v>
      </c>
      <c r="E592" t="s">
        <v>15512</v>
      </c>
      <c r="F592" t="s">
        <v>15515</v>
      </c>
    </row>
    <row r="593" spans="1:6" x14ac:dyDescent="0.3">
      <c r="A593" t="s">
        <v>9858</v>
      </c>
      <c r="B593" t="s">
        <v>15904</v>
      </c>
      <c r="C593" t="s">
        <v>15903</v>
      </c>
      <c r="D593" t="s">
        <v>15520</v>
      </c>
      <c r="E593" t="s">
        <v>15508</v>
      </c>
      <c r="F593" t="s">
        <v>15511</v>
      </c>
    </row>
    <row r="594" spans="1:6" x14ac:dyDescent="0.3">
      <c r="A594" t="s">
        <v>7333</v>
      </c>
      <c r="B594" t="s">
        <v>16051</v>
      </c>
      <c r="C594" t="s">
        <v>16050</v>
      </c>
      <c r="D594" t="s">
        <v>15536</v>
      </c>
      <c r="E594" t="s">
        <v>15535</v>
      </c>
      <c r="F594" t="s">
        <v>15511</v>
      </c>
    </row>
    <row r="595" spans="1:6" x14ac:dyDescent="0.3">
      <c r="A595" t="s">
        <v>3816</v>
      </c>
      <c r="B595" t="s">
        <v>15558</v>
      </c>
      <c r="C595" t="s">
        <v>15557</v>
      </c>
      <c r="D595" t="s">
        <v>15554</v>
      </c>
      <c r="E595" t="s">
        <v>15553</v>
      </c>
      <c r="F595" t="s">
        <v>15511</v>
      </c>
    </row>
    <row r="596" spans="1:6" x14ac:dyDescent="0.3">
      <c r="A596" t="s">
        <v>1518</v>
      </c>
      <c r="B596" t="s">
        <v>15619</v>
      </c>
      <c r="C596" t="s">
        <v>15618</v>
      </c>
      <c r="D596" t="s">
        <v>15550</v>
      </c>
      <c r="E596" t="s">
        <v>15549</v>
      </c>
      <c r="F596" t="s">
        <v>15515</v>
      </c>
    </row>
    <row r="597" spans="1:6" x14ac:dyDescent="0.3">
      <c r="A597" t="s">
        <v>1207</v>
      </c>
      <c r="B597" t="s">
        <v>15878</v>
      </c>
      <c r="C597" t="s">
        <v>15877</v>
      </c>
      <c r="D597" t="s">
        <v>15541</v>
      </c>
      <c r="E597" t="s">
        <v>15512</v>
      </c>
      <c r="F597" t="s">
        <v>15528</v>
      </c>
    </row>
    <row r="598" spans="1:6" x14ac:dyDescent="0.3">
      <c r="A598" t="s">
        <v>2655</v>
      </c>
      <c r="B598" t="s">
        <v>16002</v>
      </c>
      <c r="C598" t="s">
        <v>16001</v>
      </c>
      <c r="D598" t="s">
        <v>15517</v>
      </c>
      <c r="E598" t="s">
        <v>15516</v>
      </c>
      <c r="F598" t="s">
        <v>15511</v>
      </c>
    </row>
    <row r="599" spans="1:6" x14ac:dyDescent="0.3">
      <c r="A599" t="s">
        <v>2371</v>
      </c>
      <c r="B599" t="s">
        <v>15977</v>
      </c>
      <c r="C599" t="s">
        <v>15976</v>
      </c>
      <c r="D599" t="s">
        <v>15541</v>
      </c>
      <c r="E599" t="s">
        <v>15512</v>
      </c>
      <c r="F599" t="s">
        <v>15528</v>
      </c>
    </row>
    <row r="600" spans="1:6" x14ac:dyDescent="0.3">
      <c r="A600" t="s">
        <v>3624</v>
      </c>
      <c r="B600" t="s">
        <v>15562</v>
      </c>
      <c r="C600" t="s">
        <v>15561</v>
      </c>
      <c r="D600" t="s">
        <v>15578</v>
      </c>
      <c r="E600" t="s">
        <v>15549</v>
      </c>
      <c r="F600" t="s">
        <v>15528</v>
      </c>
    </row>
    <row r="601" spans="1:6" x14ac:dyDescent="0.3">
      <c r="A601" t="s">
        <v>2297</v>
      </c>
      <c r="B601" t="s">
        <v>15765</v>
      </c>
      <c r="C601" t="s">
        <v>15764</v>
      </c>
      <c r="D601" t="s">
        <v>15573</v>
      </c>
      <c r="E601" t="s">
        <v>15512</v>
      </c>
      <c r="F601" t="s">
        <v>15528</v>
      </c>
    </row>
    <row r="602" spans="1:6" x14ac:dyDescent="0.3">
      <c r="A602" t="s">
        <v>4767</v>
      </c>
      <c r="B602" t="s">
        <v>16116</v>
      </c>
      <c r="C602" t="s">
        <v>16115</v>
      </c>
      <c r="D602" t="s">
        <v>15554</v>
      </c>
      <c r="E602" t="s">
        <v>15553</v>
      </c>
      <c r="F602" t="s">
        <v>15515</v>
      </c>
    </row>
    <row r="603" spans="1:6" x14ac:dyDescent="0.3">
      <c r="A603" t="s">
        <v>10816</v>
      </c>
      <c r="B603" t="s">
        <v>15829</v>
      </c>
      <c r="C603" t="s">
        <v>15828</v>
      </c>
      <c r="D603" t="s">
        <v>15568</v>
      </c>
      <c r="E603" t="s">
        <v>15529</v>
      </c>
      <c r="F603" t="s">
        <v>15528</v>
      </c>
    </row>
    <row r="604" spans="1:6" x14ac:dyDescent="0.3">
      <c r="A604" t="s">
        <v>10025</v>
      </c>
      <c r="B604" t="s">
        <v>16142</v>
      </c>
      <c r="C604" t="s">
        <v>16141</v>
      </c>
      <c r="D604" t="s">
        <v>15554</v>
      </c>
      <c r="E604" t="s">
        <v>15553</v>
      </c>
      <c r="F604" t="s">
        <v>15528</v>
      </c>
    </row>
    <row r="605" spans="1:6" x14ac:dyDescent="0.3">
      <c r="A605" t="s">
        <v>13646</v>
      </c>
      <c r="B605" t="s">
        <v>15815</v>
      </c>
      <c r="C605" t="s">
        <v>15814</v>
      </c>
      <c r="D605" t="s">
        <v>16218</v>
      </c>
      <c r="E605" t="s">
        <v>15549</v>
      </c>
      <c r="F605" t="s">
        <v>15511</v>
      </c>
    </row>
    <row r="606" spans="1:6" x14ac:dyDescent="0.3">
      <c r="A606" t="s">
        <v>1169</v>
      </c>
      <c r="B606" t="s">
        <v>15964</v>
      </c>
      <c r="C606" t="s">
        <v>15963</v>
      </c>
      <c r="D606" t="s">
        <v>15573</v>
      </c>
      <c r="E606" t="s">
        <v>15512</v>
      </c>
      <c r="F606" t="s">
        <v>15511</v>
      </c>
    </row>
    <row r="607" spans="1:6" x14ac:dyDescent="0.3">
      <c r="A607" t="s">
        <v>7172</v>
      </c>
      <c r="B607" t="s">
        <v>15775</v>
      </c>
      <c r="C607" t="s">
        <v>15774</v>
      </c>
      <c r="D607" t="s">
        <v>15536</v>
      </c>
      <c r="E607" t="s">
        <v>15535</v>
      </c>
      <c r="F607" t="s">
        <v>15511</v>
      </c>
    </row>
    <row r="608" spans="1:6" x14ac:dyDescent="0.3">
      <c r="A608" t="s">
        <v>848</v>
      </c>
      <c r="B608" t="s">
        <v>15564</v>
      </c>
      <c r="C608" t="s">
        <v>15563</v>
      </c>
      <c r="D608" t="s">
        <v>15723</v>
      </c>
      <c r="E608" t="s">
        <v>15595</v>
      </c>
      <c r="F608" t="s">
        <v>15528</v>
      </c>
    </row>
    <row r="609" spans="1:6" x14ac:dyDescent="0.3">
      <c r="A609" t="s">
        <v>4111</v>
      </c>
      <c r="B609" t="s">
        <v>16102</v>
      </c>
      <c r="C609" t="s">
        <v>16101</v>
      </c>
      <c r="D609" t="s">
        <v>15554</v>
      </c>
      <c r="E609" t="s">
        <v>15553</v>
      </c>
      <c r="F609" t="s">
        <v>15528</v>
      </c>
    </row>
    <row r="610" spans="1:6" x14ac:dyDescent="0.3">
      <c r="A610" t="s">
        <v>5571</v>
      </c>
      <c r="B610" t="s">
        <v>15619</v>
      </c>
      <c r="C610" t="s">
        <v>15618</v>
      </c>
      <c r="D610" t="s">
        <v>15554</v>
      </c>
      <c r="E610" t="s">
        <v>15553</v>
      </c>
      <c r="F610" t="s">
        <v>15528</v>
      </c>
    </row>
    <row r="611" spans="1:6" x14ac:dyDescent="0.3">
      <c r="A611" t="s">
        <v>2955</v>
      </c>
      <c r="B611" t="s">
        <v>15643</v>
      </c>
      <c r="C611" t="s">
        <v>15642</v>
      </c>
      <c r="D611" t="s">
        <v>15541</v>
      </c>
      <c r="E611" t="s">
        <v>15512</v>
      </c>
      <c r="F611" t="s">
        <v>15511</v>
      </c>
    </row>
    <row r="612" spans="1:6" x14ac:dyDescent="0.3">
      <c r="A612" t="s">
        <v>826</v>
      </c>
      <c r="B612" t="s">
        <v>15863</v>
      </c>
      <c r="C612" t="s">
        <v>15862</v>
      </c>
      <c r="D612" t="s">
        <v>15650</v>
      </c>
      <c r="E612" t="s">
        <v>15533</v>
      </c>
      <c r="F612" t="s">
        <v>15528</v>
      </c>
    </row>
    <row r="613" spans="1:6" x14ac:dyDescent="0.3">
      <c r="A613" t="s">
        <v>5592</v>
      </c>
      <c r="B613" t="s">
        <v>15772</v>
      </c>
      <c r="C613" t="s">
        <v>15771</v>
      </c>
      <c r="D613" t="s">
        <v>15550</v>
      </c>
      <c r="E613" t="s">
        <v>15549</v>
      </c>
      <c r="F613" t="s">
        <v>15508</v>
      </c>
    </row>
    <row r="614" spans="1:6" x14ac:dyDescent="0.3">
      <c r="A614" t="s">
        <v>6014</v>
      </c>
      <c r="B614" t="s">
        <v>16279</v>
      </c>
      <c r="C614" t="s">
        <v>16012</v>
      </c>
      <c r="D614" t="s">
        <v>16278</v>
      </c>
      <c r="E614" t="s">
        <v>15549</v>
      </c>
      <c r="F614" t="s">
        <v>15511</v>
      </c>
    </row>
    <row r="615" spans="1:6" x14ac:dyDescent="0.3">
      <c r="A615" t="s">
        <v>1989</v>
      </c>
      <c r="B615" t="s">
        <v>15583</v>
      </c>
      <c r="C615" t="s">
        <v>15582</v>
      </c>
      <c r="D615" t="s">
        <v>15568</v>
      </c>
      <c r="E615" t="s">
        <v>15529</v>
      </c>
      <c r="F615" t="s">
        <v>15528</v>
      </c>
    </row>
    <row r="616" spans="1:6" x14ac:dyDescent="0.3">
      <c r="A616" t="s">
        <v>3052</v>
      </c>
      <c r="B616" t="s">
        <v>15667</v>
      </c>
      <c r="C616" t="s">
        <v>15666</v>
      </c>
      <c r="D616" t="s">
        <v>15605</v>
      </c>
      <c r="E616" t="s">
        <v>15535</v>
      </c>
      <c r="F616" t="s">
        <v>15515</v>
      </c>
    </row>
    <row r="617" spans="1:6" x14ac:dyDescent="0.3">
      <c r="A617" t="s">
        <v>1131</v>
      </c>
      <c r="B617" t="s">
        <v>15623</v>
      </c>
      <c r="C617" t="s">
        <v>15622</v>
      </c>
      <c r="D617" t="s">
        <v>15546</v>
      </c>
      <c r="E617" t="s">
        <v>15533</v>
      </c>
      <c r="F617" t="s">
        <v>15511</v>
      </c>
    </row>
    <row r="618" spans="1:6" x14ac:dyDescent="0.3">
      <c r="A618" t="s">
        <v>9548</v>
      </c>
      <c r="B618" t="s">
        <v>15977</v>
      </c>
      <c r="C618" t="s">
        <v>15976</v>
      </c>
      <c r="D618" t="s">
        <v>15596</v>
      </c>
      <c r="E618" t="s">
        <v>15595</v>
      </c>
      <c r="F618" t="s">
        <v>15511</v>
      </c>
    </row>
    <row r="619" spans="1:6" x14ac:dyDescent="0.3">
      <c r="A619" t="s">
        <v>16277</v>
      </c>
      <c r="B619" t="s">
        <v>15635</v>
      </c>
      <c r="C619" t="s">
        <v>15634</v>
      </c>
      <c r="D619" t="s">
        <v>15565</v>
      </c>
      <c r="E619" t="s">
        <v>15516</v>
      </c>
      <c r="F619" t="s">
        <v>15511</v>
      </c>
    </row>
    <row r="620" spans="1:6" x14ac:dyDescent="0.3">
      <c r="A620" t="s">
        <v>10249</v>
      </c>
      <c r="B620" t="s">
        <v>15623</v>
      </c>
      <c r="C620" t="s">
        <v>15622</v>
      </c>
      <c r="D620" t="s">
        <v>15530</v>
      </c>
      <c r="E620" t="s">
        <v>15529</v>
      </c>
      <c r="F620" t="s">
        <v>15528</v>
      </c>
    </row>
    <row r="621" spans="1:6" x14ac:dyDescent="0.3">
      <c r="A621" t="s">
        <v>7368</v>
      </c>
      <c r="B621" t="s">
        <v>15908</v>
      </c>
      <c r="C621" t="s">
        <v>15907</v>
      </c>
      <c r="D621" t="s">
        <v>15693</v>
      </c>
      <c r="E621" t="s">
        <v>15595</v>
      </c>
      <c r="F621" t="s">
        <v>15528</v>
      </c>
    </row>
    <row r="622" spans="1:6" x14ac:dyDescent="0.3">
      <c r="A622" t="s">
        <v>2060</v>
      </c>
      <c r="B622" t="s">
        <v>16125</v>
      </c>
      <c r="C622" t="s">
        <v>16124</v>
      </c>
      <c r="D622" t="s">
        <v>15554</v>
      </c>
      <c r="E622" t="s">
        <v>15553</v>
      </c>
      <c r="F622" t="s">
        <v>15508</v>
      </c>
    </row>
    <row r="623" spans="1:6" x14ac:dyDescent="0.3">
      <c r="A623" t="s">
        <v>16276</v>
      </c>
      <c r="B623" t="s">
        <v>15985</v>
      </c>
      <c r="C623" t="s">
        <v>15508</v>
      </c>
      <c r="D623" t="s">
        <v>16206</v>
      </c>
      <c r="E623" t="s">
        <v>15535</v>
      </c>
      <c r="F623" t="s">
        <v>15515</v>
      </c>
    </row>
    <row r="624" spans="1:6" x14ac:dyDescent="0.3">
      <c r="A624" t="s">
        <v>1394</v>
      </c>
      <c r="B624" t="s">
        <v>15686</v>
      </c>
      <c r="C624" t="s">
        <v>15685</v>
      </c>
      <c r="D624" t="s">
        <v>15578</v>
      </c>
      <c r="E624" t="s">
        <v>15549</v>
      </c>
      <c r="F624" t="s">
        <v>15511</v>
      </c>
    </row>
    <row r="625" spans="1:6" x14ac:dyDescent="0.3">
      <c r="A625" t="s">
        <v>722</v>
      </c>
      <c r="B625" t="s">
        <v>15906</v>
      </c>
      <c r="C625" t="s">
        <v>15905</v>
      </c>
      <c r="D625" t="s">
        <v>15560</v>
      </c>
      <c r="E625" t="s">
        <v>15535</v>
      </c>
      <c r="F625" t="s">
        <v>15515</v>
      </c>
    </row>
    <row r="626" spans="1:6" x14ac:dyDescent="0.3">
      <c r="A626" t="s">
        <v>3480</v>
      </c>
      <c r="B626" t="s">
        <v>15615</v>
      </c>
      <c r="C626" t="s">
        <v>15614</v>
      </c>
      <c r="D626" t="s">
        <v>15554</v>
      </c>
      <c r="E626" t="s">
        <v>15553</v>
      </c>
      <c r="F626" t="s">
        <v>15515</v>
      </c>
    </row>
    <row r="627" spans="1:6" x14ac:dyDescent="0.3">
      <c r="A627" t="s">
        <v>8001</v>
      </c>
      <c r="B627" t="s">
        <v>16217</v>
      </c>
      <c r="C627" t="s">
        <v>16216</v>
      </c>
      <c r="D627" t="s">
        <v>15578</v>
      </c>
      <c r="E627" t="s">
        <v>15549</v>
      </c>
      <c r="F627" t="s">
        <v>15515</v>
      </c>
    </row>
    <row r="628" spans="1:6" x14ac:dyDescent="0.3">
      <c r="A628" t="s">
        <v>4730</v>
      </c>
      <c r="B628" t="s">
        <v>15878</v>
      </c>
      <c r="C628" t="s">
        <v>15877</v>
      </c>
      <c r="D628" t="s">
        <v>15723</v>
      </c>
      <c r="E628" t="s">
        <v>15595</v>
      </c>
      <c r="F628" t="s">
        <v>15528</v>
      </c>
    </row>
    <row r="629" spans="1:6" x14ac:dyDescent="0.3">
      <c r="A629" t="s">
        <v>8367</v>
      </c>
      <c r="B629" t="s">
        <v>15735</v>
      </c>
      <c r="C629" t="s">
        <v>15734</v>
      </c>
      <c r="D629" t="s">
        <v>15661</v>
      </c>
      <c r="E629" t="s">
        <v>15529</v>
      </c>
      <c r="F629" t="s">
        <v>15515</v>
      </c>
    </row>
    <row r="630" spans="1:6" x14ac:dyDescent="0.3">
      <c r="A630" t="s">
        <v>989</v>
      </c>
      <c r="B630" t="s">
        <v>15707</v>
      </c>
      <c r="C630" t="s">
        <v>15706</v>
      </c>
      <c r="D630" t="s">
        <v>15541</v>
      </c>
      <c r="E630" t="s">
        <v>15512</v>
      </c>
      <c r="F630" t="s">
        <v>15528</v>
      </c>
    </row>
    <row r="631" spans="1:6" x14ac:dyDescent="0.3">
      <c r="A631" t="s">
        <v>5379</v>
      </c>
      <c r="B631" t="s">
        <v>15812</v>
      </c>
      <c r="C631" t="s">
        <v>15811</v>
      </c>
      <c r="D631" t="s">
        <v>15596</v>
      </c>
      <c r="E631" t="s">
        <v>15595</v>
      </c>
      <c r="F631" t="s">
        <v>15511</v>
      </c>
    </row>
    <row r="632" spans="1:6" x14ac:dyDescent="0.3">
      <c r="A632" t="s">
        <v>668</v>
      </c>
      <c r="B632" t="s">
        <v>15791</v>
      </c>
      <c r="C632" t="s">
        <v>15508</v>
      </c>
      <c r="D632" t="s">
        <v>15554</v>
      </c>
      <c r="E632" t="s">
        <v>15553</v>
      </c>
      <c r="F632" t="s">
        <v>15528</v>
      </c>
    </row>
    <row r="633" spans="1:6" x14ac:dyDescent="0.3">
      <c r="A633" t="s">
        <v>81</v>
      </c>
      <c r="B633" t="s">
        <v>15508</v>
      </c>
      <c r="C633" t="s">
        <v>16014</v>
      </c>
      <c r="D633" t="s">
        <v>15508</v>
      </c>
      <c r="E633" t="s">
        <v>15595</v>
      </c>
      <c r="F633" t="s">
        <v>15528</v>
      </c>
    </row>
    <row r="634" spans="1:6" x14ac:dyDescent="0.3">
      <c r="A634" t="s">
        <v>6593</v>
      </c>
      <c r="B634" t="s">
        <v>15904</v>
      </c>
      <c r="C634" t="s">
        <v>15903</v>
      </c>
      <c r="D634" t="s">
        <v>15605</v>
      </c>
      <c r="E634" t="s">
        <v>15535</v>
      </c>
      <c r="F634" t="s">
        <v>15528</v>
      </c>
    </row>
    <row r="635" spans="1:6" x14ac:dyDescent="0.3">
      <c r="A635" t="s">
        <v>586</v>
      </c>
      <c r="B635" t="s">
        <v>15991</v>
      </c>
      <c r="C635" t="s">
        <v>15990</v>
      </c>
      <c r="D635" t="s">
        <v>15596</v>
      </c>
      <c r="E635" t="s">
        <v>15595</v>
      </c>
      <c r="F635" t="s">
        <v>15528</v>
      </c>
    </row>
    <row r="636" spans="1:6" x14ac:dyDescent="0.3">
      <c r="A636" t="s">
        <v>508</v>
      </c>
      <c r="B636" t="s">
        <v>15654</v>
      </c>
      <c r="C636" t="s">
        <v>15653</v>
      </c>
      <c r="D636" t="s">
        <v>15546</v>
      </c>
      <c r="E636" t="s">
        <v>15533</v>
      </c>
      <c r="F636" t="s">
        <v>15528</v>
      </c>
    </row>
    <row r="637" spans="1:6" x14ac:dyDescent="0.3">
      <c r="A637" t="s">
        <v>12701</v>
      </c>
      <c r="B637" t="s">
        <v>15522</v>
      </c>
      <c r="C637" t="s">
        <v>15521</v>
      </c>
      <c r="D637" t="s">
        <v>15605</v>
      </c>
      <c r="E637" t="s">
        <v>15535</v>
      </c>
      <c r="F637" t="s">
        <v>15511</v>
      </c>
    </row>
    <row r="638" spans="1:6" x14ac:dyDescent="0.3">
      <c r="A638" t="s">
        <v>3740</v>
      </c>
      <c r="B638" t="s">
        <v>16059</v>
      </c>
      <c r="C638" t="s">
        <v>16058</v>
      </c>
      <c r="D638" t="s">
        <v>15554</v>
      </c>
      <c r="E638" t="s">
        <v>15553</v>
      </c>
      <c r="F638" t="s">
        <v>15511</v>
      </c>
    </row>
    <row r="639" spans="1:6" x14ac:dyDescent="0.3">
      <c r="A639" t="s">
        <v>8336</v>
      </c>
      <c r="B639" t="s">
        <v>16089</v>
      </c>
      <c r="C639" t="s">
        <v>16088</v>
      </c>
      <c r="D639" t="s">
        <v>15650</v>
      </c>
      <c r="E639" t="s">
        <v>15533</v>
      </c>
      <c r="F639" t="s">
        <v>15528</v>
      </c>
    </row>
    <row r="640" spans="1:6" x14ac:dyDescent="0.3">
      <c r="A640" t="s">
        <v>2967</v>
      </c>
      <c r="B640" t="s">
        <v>15914</v>
      </c>
      <c r="C640" t="s">
        <v>15913</v>
      </c>
      <c r="D640" t="s">
        <v>15534</v>
      </c>
      <c r="E640" t="s">
        <v>15533</v>
      </c>
      <c r="F640" t="s">
        <v>15511</v>
      </c>
    </row>
    <row r="641" spans="1:6" x14ac:dyDescent="0.3">
      <c r="A641" t="s">
        <v>5632</v>
      </c>
      <c r="B641" t="s">
        <v>16026</v>
      </c>
      <c r="C641" t="s">
        <v>16025</v>
      </c>
      <c r="D641" t="s">
        <v>15565</v>
      </c>
      <c r="E641" t="s">
        <v>15516</v>
      </c>
      <c r="F641" t="s">
        <v>15511</v>
      </c>
    </row>
    <row r="642" spans="1:6" x14ac:dyDescent="0.3">
      <c r="A642" t="s">
        <v>8965</v>
      </c>
      <c r="B642" t="s">
        <v>15884</v>
      </c>
      <c r="C642" t="s">
        <v>16128</v>
      </c>
      <c r="D642" t="s">
        <v>15523</v>
      </c>
      <c r="E642" t="s">
        <v>15512</v>
      </c>
      <c r="F642" t="s">
        <v>15515</v>
      </c>
    </row>
    <row r="643" spans="1:6" x14ac:dyDescent="0.3">
      <c r="A643" t="s">
        <v>1129</v>
      </c>
      <c r="B643" t="s">
        <v>15570</v>
      </c>
      <c r="C643" t="s">
        <v>15569</v>
      </c>
      <c r="D643" t="s">
        <v>15541</v>
      </c>
      <c r="E643" t="s">
        <v>15512</v>
      </c>
      <c r="F643" t="s">
        <v>15515</v>
      </c>
    </row>
    <row r="644" spans="1:6" x14ac:dyDescent="0.3">
      <c r="A644" t="s">
        <v>7712</v>
      </c>
      <c r="B644" t="s">
        <v>15740</v>
      </c>
      <c r="C644" t="s">
        <v>15739</v>
      </c>
      <c r="D644" t="s">
        <v>15565</v>
      </c>
      <c r="E644" t="s">
        <v>15516</v>
      </c>
      <c r="F644" t="s">
        <v>15511</v>
      </c>
    </row>
    <row r="645" spans="1:6" x14ac:dyDescent="0.3">
      <c r="A645" t="s">
        <v>4403</v>
      </c>
      <c r="B645" t="s">
        <v>15635</v>
      </c>
      <c r="C645" t="s">
        <v>15634</v>
      </c>
      <c r="D645" t="s">
        <v>15596</v>
      </c>
      <c r="E645" t="s">
        <v>15595</v>
      </c>
      <c r="F645" t="s">
        <v>15511</v>
      </c>
    </row>
    <row r="646" spans="1:6" x14ac:dyDescent="0.3">
      <c r="A646" t="s">
        <v>5727</v>
      </c>
      <c r="B646" t="s">
        <v>15647</v>
      </c>
      <c r="C646" t="s">
        <v>15646</v>
      </c>
      <c r="D646" t="s">
        <v>15541</v>
      </c>
      <c r="E646" t="s">
        <v>15512</v>
      </c>
      <c r="F646" t="s">
        <v>15515</v>
      </c>
    </row>
    <row r="647" spans="1:6" x14ac:dyDescent="0.3">
      <c r="A647" t="s">
        <v>10268</v>
      </c>
      <c r="B647" t="s">
        <v>15592</v>
      </c>
      <c r="C647" t="s">
        <v>15591</v>
      </c>
      <c r="D647" t="s">
        <v>15650</v>
      </c>
      <c r="E647" t="s">
        <v>15533</v>
      </c>
      <c r="F647" t="s">
        <v>15528</v>
      </c>
    </row>
    <row r="648" spans="1:6" x14ac:dyDescent="0.3">
      <c r="A648" t="s">
        <v>11833</v>
      </c>
      <c r="B648" t="s">
        <v>16009</v>
      </c>
      <c r="C648" t="s">
        <v>16008</v>
      </c>
      <c r="D648" t="s">
        <v>15578</v>
      </c>
      <c r="E648" t="s">
        <v>15549</v>
      </c>
      <c r="F648" t="s">
        <v>15515</v>
      </c>
    </row>
    <row r="649" spans="1:6" x14ac:dyDescent="0.3">
      <c r="A649" t="s">
        <v>6532</v>
      </c>
      <c r="B649" t="s">
        <v>16000</v>
      </c>
      <c r="C649" t="s">
        <v>15508</v>
      </c>
      <c r="D649" t="s">
        <v>15554</v>
      </c>
      <c r="E649" t="s">
        <v>15553</v>
      </c>
      <c r="F649" t="s">
        <v>15515</v>
      </c>
    </row>
    <row r="650" spans="1:6" x14ac:dyDescent="0.3">
      <c r="A650" t="s">
        <v>7061</v>
      </c>
      <c r="B650" t="s">
        <v>15697</v>
      </c>
      <c r="C650" t="s">
        <v>15696</v>
      </c>
      <c r="D650" t="s">
        <v>15661</v>
      </c>
      <c r="E650" t="s">
        <v>15529</v>
      </c>
      <c r="F650" t="s">
        <v>15515</v>
      </c>
    </row>
    <row r="651" spans="1:6" x14ac:dyDescent="0.3">
      <c r="A651" t="s">
        <v>5863</v>
      </c>
      <c r="B651" t="s">
        <v>15619</v>
      </c>
      <c r="C651" t="s">
        <v>15618</v>
      </c>
      <c r="D651" t="s">
        <v>15536</v>
      </c>
      <c r="E651" t="s">
        <v>15535</v>
      </c>
      <c r="F651" t="s">
        <v>15515</v>
      </c>
    </row>
    <row r="652" spans="1:6" x14ac:dyDescent="0.3">
      <c r="A652" t="s">
        <v>3477</v>
      </c>
      <c r="B652" t="s">
        <v>16006</v>
      </c>
      <c r="C652" t="s">
        <v>16005</v>
      </c>
      <c r="D652" t="s">
        <v>15596</v>
      </c>
      <c r="E652" t="s">
        <v>15595</v>
      </c>
      <c r="F652" t="s">
        <v>15511</v>
      </c>
    </row>
    <row r="653" spans="1:6" x14ac:dyDescent="0.3">
      <c r="A653" t="s">
        <v>10036</v>
      </c>
      <c r="B653" t="s">
        <v>15858</v>
      </c>
      <c r="C653" t="s">
        <v>15857</v>
      </c>
      <c r="D653" t="s">
        <v>15508</v>
      </c>
      <c r="E653" t="s">
        <v>15535</v>
      </c>
      <c r="F653" t="s">
        <v>15528</v>
      </c>
    </row>
    <row r="654" spans="1:6" x14ac:dyDescent="0.3">
      <c r="A654" t="s">
        <v>1133</v>
      </c>
      <c r="B654" t="s">
        <v>16072</v>
      </c>
      <c r="C654" t="s">
        <v>16071</v>
      </c>
      <c r="D654" t="s">
        <v>15554</v>
      </c>
      <c r="E654" t="s">
        <v>15553</v>
      </c>
      <c r="F654" t="s">
        <v>15515</v>
      </c>
    </row>
    <row r="655" spans="1:6" x14ac:dyDescent="0.3">
      <c r="A655" t="s">
        <v>10532</v>
      </c>
      <c r="B655" t="s">
        <v>16166</v>
      </c>
      <c r="C655" t="s">
        <v>16165</v>
      </c>
      <c r="D655" t="s">
        <v>15578</v>
      </c>
      <c r="E655" t="s">
        <v>15549</v>
      </c>
      <c r="F655" t="s">
        <v>15528</v>
      </c>
    </row>
    <row r="656" spans="1:6" x14ac:dyDescent="0.3">
      <c r="A656" t="s">
        <v>6490</v>
      </c>
      <c r="B656" t="s">
        <v>15975</v>
      </c>
      <c r="C656" t="s">
        <v>15974</v>
      </c>
      <c r="D656" t="s">
        <v>15554</v>
      </c>
      <c r="E656" t="s">
        <v>15553</v>
      </c>
      <c r="F656" t="s">
        <v>15515</v>
      </c>
    </row>
    <row r="657" spans="1:6" x14ac:dyDescent="0.3">
      <c r="A657" t="s">
        <v>3962</v>
      </c>
      <c r="B657" t="s">
        <v>16130</v>
      </c>
      <c r="C657" t="s">
        <v>16129</v>
      </c>
      <c r="D657" t="s">
        <v>15661</v>
      </c>
      <c r="E657" t="s">
        <v>15529</v>
      </c>
      <c r="F657" t="s">
        <v>15528</v>
      </c>
    </row>
    <row r="658" spans="1:6" x14ac:dyDescent="0.3">
      <c r="A658" t="s">
        <v>12619</v>
      </c>
      <c r="B658" t="s">
        <v>15615</v>
      </c>
      <c r="C658" t="s">
        <v>15614</v>
      </c>
      <c r="D658" t="s">
        <v>15546</v>
      </c>
      <c r="E658" t="s">
        <v>15533</v>
      </c>
      <c r="F658" t="s">
        <v>15528</v>
      </c>
    </row>
    <row r="659" spans="1:6" x14ac:dyDescent="0.3">
      <c r="A659" t="s">
        <v>10540</v>
      </c>
      <c r="B659" t="s">
        <v>15749</v>
      </c>
      <c r="C659" t="s">
        <v>15748</v>
      </c>
      <c r="D659" t="s">
        <v>15554</v>
      </c>
      <c r="E659" t="s">
        <v>15553</v>
      </c>
      <c r="F659" t="s">
        <v>15511</v>
      </c>
    </row>
    <row r="660" spans="1:6" x14ac:dyDescent="0.3">
      <c r="A660" t="s">
        <v>1538</v>
      </c>
      <c r="B660" t="s">
        <v>15637</v>
      </c>
      <c r="C660" t="s">
        <v>15636</v>
      </c>
      <c r="D660" t="s">
        <v>15568</v>
      </c>
      <c r="E660" t="s">
        <v>15529</v>
      </c>
      <c r="F660" t="s">
        <v>15515</v>
      </c>
    </row>
    <row r="661" spans="1:6" x14ac:dyDescent="0.3">
      <c r="A661" t="s">
        <v>1072</v>
      </c>
      <c r="B661" t="s">
        <v>15821</v>
      </c>
      <c r="C661" t="s">
        <v>15820</v>
      </c>
      <c r="D661" t="s">
        <v>15573</v>
      </c>
      <c r="E661" t="s">
        <v>15512</v>
      </c>
      <c r="F661" t="s">
        <v>15515</v>
      </c>
    </row>
    <row r="662" spans="1:6" x14ac:dyDescent="0.3">
      <c r="A662" t="s">
        <v>7420</v>
      </c>
      <c r="B662" t="s">
        <v>15893</v>
      </c>
      <c r="C662" t="s">
        <v>15892</v>
      </c>
      <c r="D662" t="s">
        <v>15723</v>
      </c>
      <c r="E662" t="s">
        <v>15595</v>
      </c>
      <c r="F662" t="s">
        <v>15515</v>
      </c>
    </row>
    <row r="663" spans="1:6" x14ac:dyDescent="0.3">
      <c r="A663" t="s">
        <v>6854</v>
      </c>
      <c r="B663" t="s">
        <v>15859</v>
      </c>
      <c r="C663" t="s">
        <v>16027</v>
      </c>
      <c r="D663" t="s">
        <v>15541</v>
      </c>
      <c r="E663" t="s">
        <v>15512</v>
      </c>
      <c r="F663" t="s">
        <v>15515</v>
      </c>
    </row>
    <row r="664" spans="1:6" x14ac:dyDescent="0.3">
      <c r="A664" t="s">
        <v>7938</v>
      </c>
      <c r="B664" t="s">
        <v>15594</v>
      </c>
      <c r="C664" t="s">
        <v>15593</v>
      </c>
      <c r="D664" t="s">
        <v>15550</v>
      </c>
      <c r="E664" t="s">
        <v>15549</v>
      </c>
      <c r="F664" t="s">
        <v>15528</v>
      </c>
    </row>
    <row r="665" spans="1:6" x14ac:dyDescent="0.3">
      <c r="A665" t="s">
        <v>9793</v>
      </c>
      <c r="B665" t="s">
        <v>15883</v>
      </c>
      <c r="C665" t="s">
        <v>15882</v>
      </c>
      <c r="D665" t="s">
        <v>15523</v>
      </c>
      <c r="E665" t="s">
        <v>15512</v>
      </c>
      <c r="F665" t="s">
        <v>15515</v>
      </c>
    </row>
    <row r="666" spans="1:6" x14ac:dyDescent="0.3">
      <c r="A666" t="s">
        <v>1563</v>
      </c>
      <c r="B666" t="s">
        <v>16125</v>
      </c>
      <c r="C666" t="s">
        <v>16124</v>
      </c>
      <c r="D666" t="s">
        <v>15520</v>
      </c>
      <c r="E666" t="s">
        <v>15516</v>
      </c>
      <c r="F666" t="s">
        <v>15511</v>
      </c>
    </row>
    <row r="667" spans="1:6" x14ac:dyDescent="0.3">
      <c r="A667" t="s">
        <v>5509</v>
      </c>
      <c r="B667" t="s">
        <v>16009</v>
      </c>
      <c r="C667" t="s">
        <v>16008</v>
      </c>
      <c r="D667" t="s">
        <v>15554</v>
      </c>
      <c r="E667" t="s">
        <v>15553</v>
      </c>
      <c r="F667" t="s">
        <v>15528</v>
      </c>
    </row>
    <row r="668" spans="1:6" x14ac:dyDescent="0.3">
      <c r="A668" t="s">
        <v>16275</v>
      </c>
      <c r="B668" t="s">
        <v>16011</v>
      </c>
      <c r="C668" t="s">
        <v>16010</v>
      </c>
      <c r="D668" t="s">
        <v>15530</v>
      </c>
      <c r="E668" t="s">
        <v>15529</v>
      </c>
      <c r="F668" t="s">
        <v>15528</v>
      </c>
    </row>
    <row r="669" spans="1:6" x14ac:dyDescent="0.3">
      <c r="A669" t="s">
        <v>4537</v>
      </c>
      <c r="B669" t="s">
        <v>15904</v>
      </c>
      <c r="C669" t="s">
        <v>15903</v>
      </c>
      <c r="D669" t="s">
        <v>15560</v>
      </c>
      <c r="E669" t="s">
        <v>15535</v>
      </c>
      <c r="F669" t="s">
        <v>15528</v>
      </c>
    </row>
    <row r="670" spans="1:6" x14ac:dyDescent="0.3">
      <c r="A670" t="s">
        <v>5140</v>
      </c>
      <c r="B670" t="s">
        <v>15943</v>
      </c>
      <c r="C670" t="s">
        <v>15942</v>
      </c>
      <c r="D670" t="s">
        <v>15523</v>
      </c>
      <c r="E670" t="s">
        <v>15512</v>
      </c>
      <c r="F670" t="s">
        <v>15515</v>
      </c>
    </row>
    <row r="671" spans="1:6" x14ac:dyDescent="0.3">
      <c r="A671" t="s">
        <v>2154</v>
      </c>
      <c r="B671" t="s">
        <v>16131</v>
      </c>
      <c r="C671" t="s">
        <v>16004</v>
      </c>
      <c r="D671" t="s">
        <v>15550</v>
      </c>
      <c r="E671" t="s">
        <v>15549</v>
      </c>
      <c r="F671" t="s">
        <v>15515</v>
      </c>
    </row>
    <row r="672" spans="1:6" x14ac:dyDescent="0.3">
      <c r="A672" t="s">
        <v>3749</v>
      </c>
      <c r="B672" t="s">
        <v>16116</v>
      </c>
      <c r="C672" t="s">
        <v>16115</v>
      </c>
      <c r="D672" t="s">
        <v>16198</v>
      </c>
      <c r="E672" t="s">
        <v>15529</v>
      </c>
      <c r="F672" t="s">
        <v>15511</v>
      </c>
    </row>
    <row r="673" spans="1:6" x14ac:dyDescent="0.3">
      <c r="A673" t="s">
        <v>7411</v>
      </c>
      <c r="B673" t="s">
        <v>15759</v>
      </c>
      <c r="C673" t="s">
        <v>15758</v>
      </c>
      <c r="D673" t="s">
        <v>15508</v>
      </c>
      <c r="E673" t="s">
        <v>15595</v>
      </c>
      <c r="F673" t="s">
        <v>15528</v>
      </c>
    </row>
    <row r="674" spans="1:6" x14ac:dyDescent="0.3">
      <c r="A674" t="s">
        <v>7688</v>
      </c>
      <c r="B674" t="s">
        <v>15996</v>
      </c>
      <c r="C674" t="s">
        <v>15995</v>
      </c>
      <c r="D674" t="s">
        <v>15546</v>
      </c>
      <c r="E674" t="s">
        <v>15533</v>
      </c>
      <c r="F674" t="s">
        <v>15515</v>
      </c>
    </row>
    <row r="675" spans="1:6" x14ac:dyDescent="0.3">
      <c r="A675" t="s">
        <v>9588</v>
      </c>
      <c r="B675" t="s">
        <v>15922</v>
      </c>
      <c r="C675" t="s">
        <v>15921</v>
      </c>
      <c r="D675" t="s">
        <v>15517</v>
      </c>
      <c r="E675" t="s">
        <v>15516</v>
      </c>
      <c r="F675" t="s">
        <v>15528</v>
      </c>
    </row>
    <row r="676" spans="1:6" x14ac:dyDescent="0.3">
      <c r="A676" t="s">
        <v>6279</v>
      </c>
      <c r="B676" t="s">
        <v>16013</v>
      </c>
      <c r="C676" t="s">
        <v>16012</v>
      </c>
      <c r="D676" t="s">
        <v>15661</v>
      </c>
      <c r="E676" t="s">
        <v>15529</v>
      </c>
      <c r="F676" t="s">
        <v>15528</v>
      </c>
    </row>
    <row r="677" spans="1:6" x14ac:dyDescent="0.3">
      <c r="A677" t="s">
        <v>14459</v>
      </c>
      <c r="B677" t="s">
        <v>15558</v>
      </c>
      <c r="C677" t="s">
        <v>15557</v>
      </c>
      <c r="D677" t="s">
        <v>15560</v>
      </c>
      <c r="E677" t="s">
        <v>15535</v>
      </c>
      <c r="F677" t="s">
        <v>15515</v>
      </c>
    </row>
    <row r="678" spans="1:6" x14ac:dyDescent="0.3">
      <c r="A678" t="s">
        <v>16274</v>
      </c>
      <c r="B678" t="s">
        <v>15611</v>
      </c>
      <c r="C678" t="s">
        <v>15610</v>
      </c>
      <c r="D678" t="s">
        <v>15541</v>
      </c>
      <c r="E678" t="s">
        <v>15512</v>
      </c>
      <c r="F678" t="s">
        <v>15511</v>
      </c>
    </row>
    <row r="679" spans="1:6" x14ac:dyDescent="0.3">
      <c r="A679" t="s">
        <v>6559</v>
      </c>
      <c r="B679" t="s">
        <v>16023</v>
      </c>
      <c r="C679" t="s">
        <v>16022</v>
      </c>
      <c r="D679" t="s">
        <v>15560</v>
      </c>
      <c r="E679" t="s">
        <v>15535</v>
      </c>
      <c r="F679" t="s">
        <v>15528</v>
      </c>
    </row>
    <row r="680" spans="1:6" x14ac:dyDescent="0.3">
      <c r="A680" t="s">
        <v>2870</v>
      </c>
      <c r="B680" t="s">
        <v>15562</v>
      </c>
      <c r="C680" t="s">
        <v>15561</v>
      </c>
      <c r="D680" t="s">
        <v>15565</v>
      </c>
      <c r="E680" t="s">
        <v>15516</v>
      </c>
      <c r="F680" t="s">
        <v>15515</v>
      </c>
    </row>
    <row r="681" spans="1:6" x14ac:dyDescent="0.3">
      <c r="A681" t="s">
        <v>1910</v>
      </c>
      <c r="B681" t="s">
        <v>15793</v>
      </c>
      <c r="C681" t="s">
        <v>15792</v>
      </c>
      <c r="D681" t="s">
        <v>15530</v>
      </c>
      <c r="E681" t="s">
        <v>15529</v>
      </c>
      <c r="F681" t="s">
        <v>15511</v>
      </c>
    </row>
    <row r="682" spans="1:6" x14ac:dyDescent="0.3">
      <c r="A682" t="s">
        <v>248</v>
      </c>
      <c r="B682" t="s">
        <v>15973</v>
      </c>
      <c r="C682" t="s">
        <v>15972</v>
      </c>
      <c r="D682" t="s">
        <v>15560</v>
      </c>
      <c r="E682" t="s">
        <v>15535</v>
      </c>
      <c r="F682" t="s">
        <v>15515</v>
      </c>
    </row>
    <row r="683" spans="1:6" x14ac:dyDescent="0.3">
      <c r="A683" t="s">
        <v>6572</v>
      </c>
      <c r="B683" t="s">
        <v>15854</v>
      </c>
      <c r="C683" t="s">
        <v>15853</v>
      </c>
      <c r="D683" t="s">
        <v>15554</v>
      </c>
      <c r="E683" t="s">
        <v>15553</v>
      </c>
      <c r="F683" t="s">
        <v>15528</v>
      </c>
    </row>
    <row r="684" spans="1:6" x14ac:dyDescent="0.3">
      <c r="A684" t="s">
        <v>16273</v>
      </c>
      <c r="B684" t="s">
        <v>15525</v>
      </c>
      <c r="C684" t="s">
        <v>15524</v>
      </c>
      <c r="D684" t="s">
        <v>15530</v>
      </c>
      <c r="E684" t="s">
        <v>15529</v>
      </c>
      <c r="F684" t="s">
        <v>15515</v>
      </c>
    </row>
    <row r="685" spans="1:6" x14ac:dyDescent="0.3">
      <c r="A685" t="s">
        <v>9706</v>
      </c>
      <c r="B685" t="s">
        <v>15968</v>
      </c>
      <c r="C685" t="s">
        <v>15967</v>
      </c>
      <c r="D685" t="s">
        <v>15568</v>
      </c>
      <c r="E685" t="s">
        <v>15529</v>
      </c>
      <c r="F685" t="s">
        <v>15511</v>
      </c>
    </row>
    <row r="686" spans="1:6" x14ac:dyDescent="0.3">
      <c r="A686" t="s">
        <v>2616</v>
      </c>
      <c r="B686" t="s">
        <v>15652</v>
      </c>
      <c r="C686" t="s">
        <v>15651</v>
      </c>
      <c r="D686" t="s">
        <v>15565</v>
      </c>
      <c r="E686" t="s">
        <v>15516</v>
      </c>
      <c r="F686" t="s">
        <v>15528</v>
      </c>
    </row>
    <row r="687" spans="1:6" x14ac:dyDescent="0.3">
      <c r="A687" t="s">
        <v>10767</v>
      </c>
      <c r="B687" t="s">
        <v>16089</v>
      </c>
      <c r="C687" t="s">
        <v>16088</v>
      </c>
      <c r="D687" t="s">
        <v>15517</v>
      </c>
      <c r="E687" t="s">
        <v>15516</v>
      </c>
      <c r="F687" t="s">
        <v>15511</v>
      </c>
    </row>
    <row r="688" spans="1:6" x14ac:dyDescent="0.3">
      <c r="A688" t="s">
        <v>14768</v>
      </c>
      <c r="B688" t="s">
        <v>15615</v>
      </c>
      <c r="C688" t="s">
        <v>15508</v>
      </c>
      <c r="D688" t="s">
        <v>15661</v>
      </c>
      <c r="E688" t="s">
        <v>15529</v>
      </c>
      <c r="F688" t="s">
        <v>15515</v>
      </c>
    </row>
    <row r="689" spans="1:6" x14ac:dyDescent="0.3">
      <c r="A689" t="s">
        <v>1921</v>
      </c>
      <c r="B689" t="s">
        <v>15844</v>
      </c>
      <c r="C689" t="s">
        <v>15843</v>
      </c>
      <c r="D689" t="s">
        <v>15565</v>
      </c>
      <c r="E689" t="s">
        <v>15516</v>
      </c>
      <c r="F689" t="s">
        <v>15528</v>
      </c>
    </row>
    <row r="690" spans="1:6" x14ac:dyDescent="0.3">
      <c r="A690" t="s">
        <v>13027</v>
      </c>
      <c r="B690" t="s">
        <v>15964</v>
      </c>
      <c r="C690" t="s">
        <v>15963</v>
      </c>
      <c r="D690" t="s">
        <v>15650</v>
      </c>
      <c r="E690" t="s">
        <v>15533</v>
      </c>
      <c r="F690" t="s">
        <v>15515</v>
      </c>
    </row>
    <row r="691" spans="1:6" x14ac:dyDescent="0.3">
      <c r="A691" t="s">
        <v>4481</v>
      </c>
      <c r="B691" t="s">
        <v>16035</v>
      </c>
      <c r="C691" t="s">
        <v>16034</v>
      </c>
      <c r="D691" t="s">
        <v>15565</v>
      </c>
      <c r="E691" t="s">
        <v>15516</v>
      </c>
      <c r="F691" t="s">
        <v>15511</v>
      </c>
    </row>
    <row r="692" spans="1:6" x14ac:dyDescent="0.3">
      <c r="A692" t="s">
        <v>9228</v>
      </c>
      <c r="B692" t="s">
        <v>16182</v>
      </c>
      <c r="C692" t="s">
        <v>16181</v>
      </c>
      <c r="D692" t="s">
        <v>15605</v>
      </c>
      <c r="E692" t="s">
        <v>15535</v>
      </c>
      <c r="F692" t="s">
        <v>15528</v>
      </c>
    </row>
    <row r="693" spans="1:6" x14ac:dyDescent="0.3">
      <c r="A693" t="s">
        <v>3093</v>
      </c>
      <c r="B693" t="s">
        <v>15910</v>
      </c>
      <c r="C693" t="s">
        <v>15909</v>
      </c>
      <c r="D693" t="s">
        <v>15605</v>
      </c>
      <c r="E693" t="s">
        <v>15535</v>
      </c>
      <c r="F693" t="s">
        <v>15511</v>
      </c>
    </row>
    <row r="694" spans="1:6" x14ac:dyDescent="0.3">
      <c r="A694" t="s">
        <v>1335</v>
      </c>
      <c r="B694" t="s">
        <v>16272</v>
      </c>
      <c r="C694" t="s">
        <v>15809</v>
      </c>
      <c r="D694" t="s">
        <v>15541</v>
      </c>
      <c r="E694" t="s">
        <v>15512</v>
      </c>
      <c r="F694" t="s">
        <v>15515</v>
      </c>
    </row>
    <row r="695" spans="1:6" x14ac:dyDescent="0.3">
      <c r="A695" t="s">
        <v>2406</v>
      </c>
      <c r="B695" t="s">
        <v>15558</v>
      </c>
      <c r="C695" t="s">
        <v>15557</v>
      </c>
      <c r="D695" t="s">
        <v>15546</v>
      </c>
      <c r="E695" t="s">
        <v>15533</v>
      </c>
      <c r="F695" t="s">
        <v>15515</v>
      </c>
    </row>
    <row r="696" spans="1:6" x14ac:dyDescent="0.3">
      <c r="A696" t="s">
        <v>16271</v>
      </c>
      <c r="B696" t="s">
        <v>15927</v>
      </c>
      <c r="C696" t="s">
        <v>15818</v>
      </c>
      <c r="D696" t="s">
        <v>15554</v>
      </c>
      <c r="E696" t="s">
        <v>15553</v>
      </c>
      <c r="F696" t="s">
        <v>15528</v>
      </c>
    </row>
    <row r="697" spans="1:6" x14ac:dyDescent="0.3">
      <c r="A697" t="s">
        <v>4800</v>
      </c>
      <c r="B697" t="s">
        <v>16032</v>
      </c>
      <c r="C697" t="s">
        <v>15508</v>
      </c>
      <c r="D697" t="s">
        <v>15541</v>
      </c>
      <c r="E697" t="s">
        <v>15512</v>
      </c>
      <c r="F697" t="s">
        <v>15515</v>
      </c>
    </row>
    <row r="698" spans="1:6" x14ac:dyDescent="0.3">
      <c r="A698" t="s">
        <v>10772</v>
      </c>
      <c r="B698" t="s">
        <v>15838</v>
      </c>
      <c r="C698" t="s">
        <v>15837</v>
      </c>
      <c r="D698" t="s">
        <v>15723</v>
      </c>
      <c r="E698" t="s">
        <v>15595</v>
      </c>
      <c r="F698" t="s">
        <v>15515</v>
      </c>
    </row>
    <row r="699" spans="1:6" x14ac:dyDescent="0.3">
      <c r="A699" t="s">
        <v>2528</v>
      </c>
      <c r="B699" t="s">
        <v>15804</v>
      </c>
      <c r="C699" t="s">
        <v>15803</v>
      </c>
      <c r="D699" t="s">
        <v>15650</v>
      </c>
      <c r="E699" t="s">
        <v>15533</v>
      </c>
      <c r="F699" t="s">
        <v>15511</v>
      </c>
    </row>
    <row r="700" spans="1:6" x14ac:dyDescent="0.3">
      <c r="A700" t="s">
        <v>785</v>
      </c>
      <c r="B700" t="s">
        <v>15910</v>
      </c>
      <c r="C700" t="s">
        <v>15909</v>
      </c>
      <c r="D700" t="s">
        <v>15605</v>
      </c>
      <c r="E700" t="s">
        <v>15535</v>
      </c>
      <c r="F700" t="s">
        <v>15528</v>
      </c>
    </row>
    <row r="701" spans="1:6" x14ac:dyDescent="0.3">
      <c r="A701" t="s">
        <v>13464</v>
      </c>
      <c r="B701" t="s">
        <v>15897</v>
      </c>
      <c r="C701" t="s">
        <v>15896</v>
      </c>
      <c r="D701" t="s">
        <v>15650</v>
      </c>
      <c r="E701" t="s">
        <v>15533</v>
      </c>
      <c r="F701" t="s">
        <v>15511</v>
      </c>
    </row>
    <row r="702" spans="1:6" x14ac:dyDescent="0.3">
      <c r="A702" t="s">
        <v>4738</v>
      </c>
      <c r="B702" t="s">
        <v>15987</v>
      </c>
      <c r="C702" t="s">
        <v>15986</v>
      </c>
      <c r="D702" t="s">
        <v>15541</v>
      </c>
      <c r="E702" t="s">
        <v>15512</v>
      </c>
      <c r="F702" t="s">
        <v>15511</v>
      </c>
    </row>
    <row r="703" spans="1:6" x14ac:dyDescent="0.3">
      <c r="A703" t="s">
        <v>1150</v>
      </c>
      <c r="B703" t="s">
        <v>15908</v>
      </c>
      <c r="C703" t="s">
        <v>15907</v>
      </c>
      <c r="D703" t="s">
        <v>15550</v>
      </c>
      <c r="E703" t="s">
        <v>15549</v>
      </c>
      <c r="F703" t="s">
        <v>15515</v>
      </c>
    </row>
    <row r="704" spans="1:6" x14ac:dyDescent="0.3">
      <c r="A704" t="s">
        <v>1805</v>
      </c>
      <c r="B704" t="s">
        <v>16062</v>
      </c>
      <c r="C704" t="s">
        <v>16061</v>
      </c>
      <c r="D704" t="s">
        <v>15723</v>
      </c>
      <c r="E704" t="s">
        <v>15595</v>
      </c>
      <c r="F704" t="s">
        <v>15528</v>
      </c>
    </row>
    <row r="705" spans="1:6" x14ac:dyDescent="0.3">
      <c r="A705" t="s">
        <v>7578</v>
      </c>
      <c r="B705" t="s">
        <v>15832</v>
      </c>
      <c r="C705" t="s">
        <v>16028</v>
      </c>
      <c r="D705" t="s">
        <v>15578</v>
      </c>
      <c r="E705" t="s">
        <v>15549</v>
      </c>
      <c r="F705" t="s">
        <v>15511</v>
      </c>
    </row>
    <row r="706" spans="1:6" x14ac:dyDescent="0.3">
      <c r="A706" t="s">
        <v>5426</v>
      </c>
      <c r="B706" t="s">
        <v>15881</v>
      </c>
      <c r="C706" t="s">
        <v>15800</v>
      </c>
      <c r="D706" t="s">
        <v>15605</v>
      </c>
      <c r="E706" t="s">
        <v>15535</v>
      </c>
      <c r="F706" t="s">
        <v>15515</v>
      </c>
    </row>
    <row r="707" spans="1:6" x14ac:dyDescent="0.3">
      <c r="A707" t="s">
        <v>5948</v>
      </c>
      <c r="B707" t="s">
        <v>16125</v>
      </c>
      <c r="C707" t="s">
        <v>16124</v>
      </c>
      <c r="D707" t="s">
        <v>15517</v>
      </c>
      <c r="E707" t="s">
        <v>15516</v>
      </c>
      <c r="F707" t="s">
        <v>15515</v>
      </c>
    </row>
    <row r="708" spans="1:6" x14ac:dyDescent="0.3">
      <c r="A708" t="s">
        <v>1526</v>
      </c>
      <c r="B708" t="s">
        <v>16118</v>
      </c>
      <c r="C708" t="s">
        <v>16117</v>
      </c>
      <c r="D708" t="s">
        <v>15605</v>
      </c>
      <c r="E708" t="s">
        <v>15535</v>
      </c>
      <c r="F708" t="s">
        <v>15511</v>
      </c>
    </row>
    <row r="709" spans="1:6" x14ac:dyDescent="0.3">
      <c r="A709" t="s">
        <v>4911</v>
      </c>
      <c r="B709" t="s">
        <v>16059</v>
      </c>
      <c r="C709" t="s">
        <v>16058</v>
      </c>
      <c r="D709" t="s">
        <v>15517</v>
      </c>
      <c r="E709" t="s">
        <v>15516</v>
      </c>
      <c r="F709" t="s">
        <v>15515</v>
      </c>
    </row>
    <row r="710" spans="1:6" x14ac:dyDescent="0.3">
      <c r="A710" t="s">
        <v>1432</v>
      </c>
      <c r="B710" t="s">
        <v>15977</v>
      </c>
      <c r="C710" t="s">
        <v>15976</v>
      </c>
      <c r="D710" t="s">
        <v>15578</v>
      </c>
      <c r="E710" t="s">
        <v>15549</v>
      </c>
      <c r="F710" t="s">
        <v>15511</v>
      </c>
    </row>
    <row r="711" spans="1:6" x14ac:dyDescent="0.3">
      <c r="A711" t="s">
        <v>1620</v>
      </c>
      <c r="B711" t="s">
        <v>15880</v>
      </c>
      <c r="C711" t="s">
        <v>15879</v>
      </c>
      <c r="D711" t="s">
        <v>15546</v>
      </c>
      <c r="E711" t="s">
        <v>15533</v>
      </c>
      <c r="F711" t="s">
        <v>15515</v>
      </c>
    </row>
    <row r="712" spans="1:6" x14ac:dyDescent="0.3">
      <c r="A712" t="s">
        <v>234</v>
      </c>
      <c r="B712" t="s">
        <v>16030</v>
      </c>
      <c r="C712" t="s">
        <v>16243</v>
      </c>
      <c r="D712" t="s">
        <v>15573</v>
      </c>
      <c r="E712" t="s">
        <v>15512</v>
      </c>
      <c r="F712" t="s">
        <v>15528</v>
      </c>
    </row>
    <row r="713" spans="1:6" x14ac:dyDescent="0.3">
      <c r="A713" t="s">
        <v>319</v>
      </c>
      <c r="B713" t="s">
        <v>15829</v>
      </c>
      <c r="C713" t="s">
        <v>15828</v>
      </c>
      <c r="D713" t="s">
        <v>15554</v>
      </c>
      <c r="E713" t="s">
        <v>15553</v>
      </c>
      <c r="F713" t="s">
        <v>15528</v>
      </c>
    </row>
    <row r="714" spans="1:6" x14ac:dyDescent="0.3">
      <c r="A714" t="s">
        <v>13787</v>
      </c>
      <c r="B714" t="s">
        <v>15562</v>
      </c>
      <c r="C714" t="s">
        <v>15561</v>
      </c>
      <c r="D714" t="s">
        <v>15530</v>
      </c>
      <c r="E714" t="s">
        <v>15529</v>
      </c>
      <c r="F714" t="s">
        <v>15515</v>
      </c>
    </row>
    <row r="715" spans="1:6" x14ac:dyDescent="0.3">
      <c r="A715" t="s">
        <v>12879</v>
      </c>
      <c r="B715" t="s">
        <v>15558</v>
      </c>
      <c r="C715" t="s">
        <v>15557</v>
      </c>
      <c r="D715" t="s">
        <v>15578</v>
      </c>
      <c r="E715" t="s">
        <v>15549</v>
      </c>
      <c r="F715" t="s">
        <v>15511</v>
      </c>
    </row>
    <row r="716" spans="1:6" x14ac:dyDescent="0.3">
      <c r="A716" t="s">
        <v>1233</v>
      </c>
      <c r="B716" t="s">
        <v>15844</v>
      </c>
      <c r="C716" t="s">
        <v>15843</v>
      </c>
      <c r="D716" t="s">
        <v>15517</v>
      </c>
      <c r="E716" t="s">
        <v>15516</v>
      </c>
      <c r="F716" t="s">
        <v>15515</v>
      </c>
    </row>
    <row r="717" spans="1:6" x14ac:dyDescent="0.3">
      <c r="A717" t="s">
        <v>1762</v>
      </c>
      <c r="B717" t="s">
        <v>15579</v>
      </c>
      <c r="C717" t="s">
        <v>15951</v>
      </c>
      <c r="D717" t="s">
        <v>15517</v>
      </c>
      <c r="E717" t="s">
        <v>15516</v>
      </c>
      <c r="F717" t="s">
        <v>15515</v>
      </c>
    </row>
    <row r="718" spans="1:6" x14ac:dyDescent="0.3">
      <c r="A718" t="s">
        <v>1435</v>
      </c>
      <c r="B718" t="s">
        <v>15922</v>
      </c>
      <c r="C718" t="s">
        <v>15921</v>
      </c>
      <c r="D718" t="s">
        <v>15573</v>
      </c>
      <c r="E718" t="s">
        <v>15512</v>
      </c>
      <c r="F718" t="s">
        <v>15511</v>
      </c>
    </row>
    <row r="719" spans="1:6" x14ac:dyDescent="0.3">
      <c r="A719" t="s">
        <v>3088</v>
      </c>
      <c r="B719" t="s">
        <v>15832</v>
      </c>
      <c r="C719" t="s">
        <v>16028</v>
      </c>
      <c r="D719" t="s">
        <v>15517</v>
      </c>
      <c r="E719" t="s">
        <v>15516</v>
      </c>
      <c r="F719" t="s">
        <v>15528</v>
      </c>
    </row>
    <row r="720" spans="1:6" x14ac:dyDescent="0.3">
      <c r="A720" t="s">
        <v>714</v>
      </c>
      <c r="B720" t="s">
        <v>15924</v>
      </c>
      <c r="C720" t="s">
        <v>15923</v>
      </c>
      <c r="D720" t="s">
        <v>15546</v>
      </c>
      <c r="E720" t="s">
        <v>15533</v>
      </c>
      <c r="F720" t="s">
        <v>15511</v>
      </c>
    </row>
    <row r="721" spans="1:6" x14ac:dyDescent="0.3">
      <c r="A721" t="s">
        <v>6227</v>
      </c>
      <c r="B721" t="s">
        <v>16186</v>
      </c>
      <c r="C721" t="s">
        <v>16185</v>
      </c>
      <c r="D721" t="s">
        <v>15534</v>
      </c>
      <c r="E721" t="s">
        <v>15533</v>
      </c>
      <c r="F721" t="s">
        <v>15528</v>
      </c>
    </row>
    <row r="722" spans="1:6" x14ac:dyDescent="0.3">
      <c r="A722" t="s">
        <v>7476</v>
      </c>
      <c r="B722" t="s">
        <v>16065</v>
      </c>
      <c r="C722" t="s">
        <v>16064</v>
      </c>
      <c r="D722" t="s">
        <v>15650</v>
      </c>
      <c r="E722" t="s">
        <v>15533</v>
      </c>
      <c r="F722" t="s">
        <v>15515</v>
      </c>
    </row>
    <row r="723" spans="1:6" x14ac:dyDescent="0.3">
      <c r="A723" t="s">
        <v>2621</v>
      </c>
      <c r="B723" t="s">
        <v>15825</v>
      </c>
      <c r="C723" t="s">
        <v>15824</v>
      </c>
      <c r="D723" t="s">
        <v>15578</v>
      </c>
      <c r="E723" t="s">
        <v>15549</v>
      </c>
      <c r="F723" t="s">
        <v>15528</v>
      </c>
    </row>
    <row r="724" spans="1:6" x14ac:dyDescent="0.3">
      <c r="A724" t="s">
        <v>3247</v>
      </c>
      <c r="B724" t="s">
        <v>15973</v>
      </c>
      <c r="C724" t="s">
        <v>15972</v>
      </c>
      <c r="D724" t="s">
        <v>15661</v>
      </c>
      <c r="E724" t="s">
        <v>15529</v>
      </c>
      <c r="F724" t="s">
        <v>15528</v>
      </c>
    </row>
    <row r="725" spans="1:6" x14ac:dyDescent="0.3">
      <c r="A725" t="s">
        <v>3757</v>
      </c>
      <c r="B725" t="s">
        <v>16038</v>
      </c>
      <c r="C725" t="s">
        <v>16037</v>
      </c>
      <c r="D725" t="s">
        <v>15693</v>
      </c>
      <c r="E725" t="s">
        <v>15595</v>
      </c>
      <c r="F725" t="s">
        <v>15528</v>
      </c>
    </row>
    <row r="726" spans="1:6" x14ac:dyDescent="0.3">
      <c r="A726" t="s">
        <v>10051</v>
      </c>
      <c r="B726" t="s">
        <v>15600</v>
      </c>
      <c r="C726" t="s">
        <v>15599</v>
      </c>
      <c r="D726" t="s">
        <v>15520</v>
      </c>
      <c r="E726" t="s">
        <v>15508</v>
      </c>
      <c r="F726" t="s">
        <v>15515</v>
      </c>
    </row>
    <row r="727" spans="1:6" x14ac:dyDescent="0.3">
      <c r="A727" t="s">
        <v>951</v>
      </c>
      <c r="B727" t="s">
        <v>15901</v>
      </c>
      <c r="C727" t="s">
        <v>15580</v>
      </c>
      <c r="D727" t="s">
        <v>15554</v>
      </c>
      <c r="E727" t="s">
        <v>15553</v>
      </c>
      <c r="F727" t="s">
        <v>15515</v>
      </c>
    </row>
    <row r="728" spans="1:6" x14ac:dyDescent="0.3">
      <c r="A728" t="s">
        <v>3532</v>
      </c>
      <c r="B728" t="s">
        <v>15865</v>
      </c>
      <c r="C728" t="s">
        <v>15864</v>
      </c>
      <c r="D728" t="s">
        <v>15517</v>
      </c>
      <c r="E728" t="s">
        <v>15516</v>
      </c>
      <c r="F728" t="s">
        <v>15528</v>
      </c>
    </row>
    <row r="729" spans="1:6" x14ac:dyDescent="0.3">
      <c r="A729" t="s">
        <v>3635</v>
      </c>
      <c r="B729" t="s">
        <v>15943</v>
      </c>
      <c r="C729" t="s">
        <v>15942</v>
      </c>
      <c r="D729" t="s">
        <v>15554</v>
      </c>
      <c r="E729" t="s">
        <v>15553</v>
      </c>
      <c r="F729" t="s">
        <v>15515</v>
      </c>
    </row>
    <row r="730" spans="1:6" x14ac:dyDescent="0.3">
      <c r="A730" t="s">
        <v>948</v>
      </c>
      <c r="B730" t="s">
        <v>16013</v>
      </c>
      <c r="C730" t="s">
        <v>16012</v>
      </c>
      <c r="D730" t="s">
        <v>15554</v>
      </c>
      <c r="E730" t="s">
        <v>15553</v>
      </c>
      <c r="F730" t="s">
        <v>15515</v>
      </c>
    </row>
    <row r="731" spans="1:6" x14ac:dyDescent="0.3">
      <c r="A731" t="s">
        <v>3373</v>
      </c>
      <c r="B731" t="s">
        <v>15922</v>
      </c>
      <c r="C731" t="s">
        <v>15921</v>
      </c>
      <c r="D731" t="s">
        <v>15560</v>
      </c>
      <c r="E731" t="s">
        <v>15535</v>
      </c>
      <c r="F731" t="s">
        <v>15528</v>
      </c>
    </row>
    <row r="732" spans="1:6" x14ac:dyDescent="0.3">
      <c r="A732" t="s">
        <v>5917</v>
      </c>
      <c r="B732" t="s">
        <v>15558</v>
      </c>
      <c r="C732" t="s">
        <v>15557</v>
      </c>
      <c r="D732" t="s">
        <v>15723</v>
      </c>
      <c r="E732" t="s">
        <v>15595</v>
      </c>
      <c r="F732" t="s">
        <v>15511</v>
      </c>
    </row>
    <row r="733" spans="1:6" x14ac:dyDescent="0.3">
      <c r="A733" t="s">
        <v>1098</v>
      </c>
      <c r="B733" t="s">
        <v>15812</v>
      </c>
      <c r="C733" t="s">
        <v>15811</v>
      </c>
      <c r="D733" t="s">
        <v>15568</v>
      </c>
      <c r="E733" t="s">
        <v>15529</v>
      </c>
      <c r="F733" t="s">
        <v>15515</v>
      </c>
    </row>
    <row r="734" spans="1:6" x14ac:dyDescent="0.3">
      <c r="A734" t="s">
        <v>5144</v>
      </c>
      <c r="B734" t="s">
        <v>15753</v>
      </c>
      <c r="C734" t="s">
        <v>15752</v>
      </c>
      <c r="D734" t="s">
        <v>15554</v>
      </c>
      <c r="E734" t="s">
        <v>15553</v>
      </c>
      <c r="F734" t="s">
        <v>15515</v>
      </c>
    </row>
    <row r="735" spans="1:6" x14ac:dyDescent="0.3">
      <c r="A735" t="s">
        <v>10590</v>
      </c>
      <c r="B735" t="s">
        <v>15684</v>
      </c>
      <c r="C735" t="s">
        <v>15683</v>
      </c>
      <c r="D735" t="s">
        <v>15554</v>
      </c>
      <c r="E735" t="s">
        <v>15553</v>
      </c>
      <c r="F735" t="s">
        <v>15528</v>
      </c>
    </row>
    <row r="736" spans="1:6" x14ac:dyDescent="0.3">
      <c r="A736" t="s">
        <v>760</v>
      </c>
      <c r="B736" t="s">
        <v>15575</v>
      </c>
      <c r="C736" t="s">
        <v>15574</v>
      </c>
      <c r="D736" t="s">
        <v>15546</v>
      </c>
      <c r="E736" t="s">
        <v>15533</v>
      </c>
      <c r="F736" t="s">
        <v>15515</v>
      </c>
    </row>
    <row r="737" spans="1:6" x14ac:dyDescent="0.3">
      <c r="A737" t="s">
        <v>3152</v>
      </c>
      <c r="B737" t="s">
        <v>15675</v>
      </c>
      <c r="C737" t="s">
        <v>15674</v>
      </c>
      <c r="D737" t="s">
        <v>15530</v>
      </c>
      <c r="E737" t="s">
        <v>15529</v>
      </c>
      <c r="F737" t="s">
        <v>15515</v>
      </c>
    </row>
    <row r="738" spans="1:6" x14ac:dyDescent="0.3">
      <c r="A738" t="s">
        <v>9607</v>
      </c>
      <c r="B738" t="s">
        <v>16006</v>
      </c>
      <c r="C738" t="s">
        <v>16005</v>
      </c>
      <c r="D738" t="s">
        <v>15520</v>
      </c>
      <c r="E738" t="s">
        <v>15516</v>
      </c>
      <c r="F738" t="s">
        <v>15528</v>
      </c>
    </row>
    <row r="739" spans="1:6" x14ac:dyDescent="0.3">
      <c r="A739" t="s">
        <v>2489</v>
      </c>
      <c r="B739" t="s">
        <v>15705</v>
      </c>
      <c r="C739" t="s">
        <v>15704</v>
      </c>
      <c r="D739" t="s">
        <v>15605</v>
      </c>
      <c r="E739" t="s">
        <v>15535</v>
      </c>
      <c r="F739" t="s">
        <v>15511</v>
      </c>
    </row>
    <row r="740" spans="1:6" x14ac:dyDescent="0.3">
      <c r="A740" t="s">
        <v>16270</v>
      </c>
      <c r="B740" t="s">
        <v>15765</v>
      </c>
      <c r="C740" t="s">
        <v>15764</v>
      </c>
      <c r="D740" t="s">
        <v>15596</v>
      </c>
      <c r="E740" t="s">
        <v>15595</v>
      </c>
      <c r="F740" t="s">
        <v>15515</v>
      </c>
    </row>
    <row r="741" spans="1:6" x14ac:dyDescent="0.3">
      <c r="A741" t="s">
        <v>4596</v>
      </c>
      <c r="B741" t="s">
        <v>15675</v>
      </c>
      <c r="C741" t="s">
        <v>15674</v>
      </c>
      <c r="D741" t="s">
        <v>15661</v>
      </c>
      <c r="E741" t="s">
        <v>15529</v>
      </c>
      <c r="F741" t="s">
        <v>15515</v>
      </c>
    </row>
    <row r="742" spans="1:6" x14ac:dyDescent="0.3">
      <c r="A742" t="s">
        <v>2919</v>
      </c>
      <c r="B742" t="s">
        <v>15572</v>
      </c>
      <c r="C742" t="s">
        <v>15571</v>
      </c>
      <c r="D742" t="s">
        <v>15541</v>
      </c>
      <c r="E742" t="s">
        <v>15512</v>
      </c>
      <c r="F742" t="s">
        <v>15515</v>
      </c>
    </row>
    <row r="743" spans="1:6" x14ac:dyDescent="0.3">
      <c r="A743" t="s">
        <v>9123</v>
      </c>
      <c r="B743" t="s">
        <v>16013</v>
      </c>
      <c r="C743" t="s">
        <v>16012</v>
      </c>
      <c r="D743" t="s">
        <v>15693</v>
      </c>
      <c r="E743" t="s">
        <v>15595</v>
      </c>
      <c r="F743" t="s">
        <v>15528</v>
      </c>
    </row>
    <row r="744" spans="1:6" x14ac:dyDescent="0.3">
      <c r="A744" t="s">
        <v>4095</v>
      </c>
      <c r="B744" t="s">
        <v>15660</v>
      </c>
      <c r="C744" t="s">
        <v>15659</v>
      </c>
      <c r="D744" t="s">
        <v>15650</v>
      </c>
      <c r="E744" t="s">
        <v>15533</v>
      </c>
      <c r="F744" t="s">
        <v>15515</v>
      </c>
    </row>
    <row r="745" spans="1:6" x14ac:dyDescent="0.3">
      <c r="A745" t="s">
        <v>8293</v>
      </c>
      <c r="B745" t="s">
        <v>15558</v>
      </c>
      <c r="C745" t="s">
        <v>15557</v>
      </c>
      <c r="D745" t="s">
        <v>15554</v>
      </c>
      <c r="E745" t="s">
        <v>15553</v>
      </c>
      <c r="F745" t="s">
        <v>15508</v>
      </c>
    </row>
    <row r="746" spans="1:6" x14ac:dyDescent="0.3">
      <c r="A746" t="s">
        <v>3454</v>
      </c>
      <c r="B746" t="s">
        <v>16083</v>
      </c>
      <c r="C746" t="s">
        <v>16082</v>
      </c>
      <c r="D746" t="s">
        <v>15578</v>
      </c>
      <c r="E746" t="s">
        <v>15549</v>
      </c>
      <c r="F746" t="s">
        <v>15515</v>
      </c>
    </row>
    <row r="747" spans="1:6" x14ac:dyDescent="0.3">
      <c r="A747" t="s">
        <v>1316</v>
      </c>
      <c r="B747" t="s">
        <v>15761</v>
      </c>
      <c r="C747" t="s">
        <v>15760</v>
      </c>
      <c r="D747" t="s">
        <v>15534</v>
      </c>
      <c r="E747" t="s">
        <v>15533</v>
      </c>
      <c r="F747" t="s">
        <v>15528</v>
      </c>
    </row>
    <row r="748" spans="1:6" x14ac:dyDescent="0.3">
      <c r="A748" t="s">
        <v>3784</v>
      </c>
      <c r="B748" t="s">
        <v>16019</v>
      </c>
      <c r="C748" t="s">
        <v>16018</v>
      </c>
      <c r="D748" t="s">
        <v>15541</v>
      </c>
      <c r="E748" t="s">
        <v>15512</v>
      </c>
      <c r="F748" t="s">
        <v>15511</v>
      </c>
    </row>
    <row r="749" spans="1:6" x14ac:dyDescent="0.3">
      <c r="A749" t="s">
        <v>8655</v>
      </c>
      <c r="B749" t="s">
        <v>15619</v>
      </c>
      <c r="C749" t="s">
        <v>15618</v>
      </c>
      <c r="D749" t="s">
        <v>15534</v>
      </c>
      <c r="E749" t="s">
        <v>15533</v>
      </c>
      <c r="F749" t="s">
        <v>15515</v>
      </c>
    </row>
    <row r="750" spans="1:6" x14ac:dyDescent="0.3">
      <c r="A750" t="s">
        <v>5180</v>
      </c>
      <c r="B750" t="s">
        <v>15985</v>
      </c>
      <c r="C750" t="s">
        <v>15984</v>
      </c>
      <c r="D750" t="s">
        <v>15554</v>
      </c>
      <c r="E750" t="s">
        <v>15553</v>
      </c>
      <c r="F750" t="s">
        <v>15511</v>
      </c>
    </row>
    <row r="751" spans="1:6" x14ac:dyDescent="0.3">
      <c r="A751" t="s">
        <v>16269</v>
      </c>
      <c r="B751" t="s">
        <v>16203</v>
      </c>
      <c r="C751" t="s">
        <v>16202</v>
      </c>
      <c r="D751" t="s">
        <v>15541</v>
      </c>
      <c r="E751" t="s">
        <v>15512</v>
      </c>
      <c r="F751" t="s">
        <v>15515</v>
      </c>
    </row>
    <row r="752" spans="1:6" x14ac:dyDescent="0.3">
      <c r="A752" t="s">
        <v>8358</v>
      </c>
      <c r="B752" t="s">
        <v>15815</v>
      </c>
      <c r="C752" t="s">
        <v>15814</v>
      </c>
      <c r="D752" t="s">
        <v>15605</v>
      </c>
      <c r="E752" t="s">
        <v>15535</v>
      </c>
      <c r="F752" t="s">
        <v>15515</v>
      </c>
    </row>
    <row r="753" spans="1:6" x14ac:dyDescent="0.3">
      <c r="A753" t="s">
        <v>10676</v>
      </c>
      <c r="B753" t="s">
        <v>15548</v>
      </c>
      <c r="C753" t="s">
        <v>15547</v>
      </c>
      <c r="D753" t="s">
        <v>15534</v>
      </c>
      <c r="E753" t="s">
        <v>15533</v>
      </c>
      <c r="F753" t="s">
        <v>15528</v>
      </c>
    </row>
    <row r="754" spans="1:6" x14ac:dyDescent="0.3">
      <c r="A754" t="s">
        <v>2042</v>
      </c>
      <c r="B754" t="s">
        <v>15985</v>
      </c>
      <c r="C754" t="s">
        <v>15984</v>
      </c>
      <c r="D754" t="s">
        <v>15693</v>
      </c>
      <c r="E754" t="s">
        <v>15595</v>
      </c>
      <c r="F754" t="s">
        <v>15511</v>
      </c>
    </row>
    <row r="755" spans="1:6" x14ac:dyDescent="0.3">
      <c r="A755" t="s">
        <v>117</v>
      </c>
      <c r="B755" t="s">
        <v>16224</v>
      </c>
      <c r="C755" t="s">
        <v>16223</v>
      </c>
      <c r="D755" t="s">
        <v>15517</v>
      </c>
      <c r="E755" t="s">
        <v>15516</v>
      </c>
      <c r="F755" t="s">
        <v>15515</v>
      </c>
    </row>
    <row r="756" spans="1:6" x14ac:dyDescent="0.3">
      <c r="A756" t="s">
        <v>10679</v>
      </c>
      <c r="B756" t="s">
        <v>15846</v>
      </c>
      <c r="C756" t="s">
        <v>15845</v>
      </c>
      <c r="D756" t="s">
        <v>15541</v>
      </c>
      <c r="E756" t="s">
        <v>15512</v>
      </c>
      <c r="F756" t="s">
        <v>15528</v>
      </c>
    </row>
    <row r="757" spans="1:6" x14ac:dyDescent="0.3">
      <c r="A757" t="s">
        <v>8049</v>
      </c>
      <c r="B757" t="s">
        <v>15543</v>
      </c>
      <c r="C757" t="s">
        <v>15542</v>
      </c>
      <c r="D757" t="s">
        <v>15541</v>
      </c>
      <c r="E757" t="s">
        <v>15512</v>
      </c>
      <c r="F757" t="s">
        <v>15515</v>
      </c>
    </row>
    <row r="758" spans="1:6" x14ac:dyDescent="0.3">
      <c r="A758" t="s">
        <v>238</v>
      </c>
      <c r="B758" t="s">
        <v>16099</v>
      </c>
      <c r="C758" t="s">
        <v>16098</v>
      </c>
      <c r="D758" t="s">
        <v>15650</v>
      </c>
      <c r="E758" t="s">
        <v>15533</v>
      </c>
      <c r="F758" t="s">
        <v>15528</v>
      </c>
    </row>
    <row r="759" spans="1:6" x14ac:dyDescent="0.3">
      <c r="A759" t="s">
        <v>2393</v>
      </c>
      <c r="B759" t="s">
        <v>16268</v>
      </c>
      <c r="C759" t="s">
        <v>15796</v>
      </c>
      <c r="D759" t="s">
        <v>15605</v>
      </c>
      <c r="E759" t="s">
        <v>15535</v>
      </c>
      <c r="F759" t="s">
        <v>15511</v>
      </c>
    </row>
    <row r="760" spans="1:6" x14ac:dyDescent="0.3">
      <c r="A760" t="s">
        <v>95</v>
      </c>
      <c r="B760" t="s">
        <v>15858</v>
      </c>
      <c r="C760" t="s">
        <v>15857</v>
      </c>
      <c r="D760" t="s">
        <v>15536</v>
      </c>
      <c r="E760" t="s">
        <v>15535</v>
      </c>
      <c r="F760" t="s">
        <v>15528</v>
      </c>
    </row>
    <row r="761" spans="1:6" x14ac:dyDescent="0.3">
      <c r="A761" t="s">
        <v>8646</v>
      </c>
      <c r="B761" t="s">
        <v>15906</v>
      </c>
      <c r="C761" t="s">
        <v>15905</v>
      </c>
      <c r="D761" t="s">
        <v>15546</v>
      </c>
      <c r="E761" t="s">
        <v>15533</v>
      </c>
      <c r="F761" t="s">
        <v>15515</v>
      </c>
    </row>
    <row r="762" spans="1:6" x14ac:dyDescent="0.3">
      <c r="A762" t="s">
        <v>1512</v>
      </c>
      <c r="B762" t="s">
        <v>15883</v>
      </c>
      <c r="C762" t="s">
        <v>15882</v>
      </c>
      <c r="D762" t="s">
        <v>15723</v>
      </c>
      <c r="E762" t="s">
        <v>15595</v>
      </c>
      <c r="F762" t="s">
        <v>15515</v>
      </c>
    </row>
    <row r="763" spans="1:6" x14ac:dyDescent="0.3">
      <c r="A763" t="s">
        <v>178</v>
      </c>
      <c r="B763" t="s">
        <v>15637</v>
      </c>
      <c r="C763" t="s">
        <v>15508</v>
      </c>
      <c r="D763" t="s">
        <v>15568</v>
      </c>
      <c r="E763" t="s">
        <v>15529</v>
      </c>
      <c r="F763" t="s">
        <v>15528</v>
      </c>
    </row>
    <row r="764" spans="1:6" x14ac:dyDescent="0.3">
      <c r="A764" t="s">
        <v>6445</v>
      </c>
      <c r="B764" t="s">
        <v>15709</v>
      </c>
      <c r="C764" t="s">
        <v>15708</v>
      </c>
      <c r="D764" t="s">
        <v>15554</v>
      </c>
      <c r="E764" t="s">
        <v>15553</v>
      </c>
      <c r="F764" t="s">
        <v>15511</v>
      </c>
    </row>
    <row r="765" spans="1:6" x14ac:dyDescent="0.3">
      <c r="A765" t="s">
        <v>12331</v>
      </c>
      <c r="B765" t="s">
        <v>15789</v>
      </c>
      <c r="C765" t="s">
        <v>15788</v>
      </c>
      <c r="D765" t="s">
        <v>15550</v>
      </c>
      <c r="E765" t="s">
        <v>15549</v>
      </c>
      <c r="F765" t="s">
        <v>15528</v>
      </c>
    </row>
    <row r="766" spans="1:6" x14ac:dyDescent="0.3">
      <c r="A766" t="s">
        <v>4107</v>
      </c>
      <c r="B766" t="s">
        <v>16138</v>
      </c>
      <c r="C766" t="s">
        <v>15969</v>
      </c>
      <c r="D766" t="s">
        <v>15523</v>
      </c>
      <c r="E766" t="s">
        <v>15512</v>
      </c>
      <c r="F766" t="s">
        <v>15515</v>
      </c>
    </row>
    <row r="767" spans="1:6" x14ac:dyDescent="0.3">
      <c r="A767" t="s">
        <v>9595</v>
      </c>
      <c r="B767" t="s">
        <v>15832</v>
      </c>
      <c r="C767" t="s">
        <v>16028</v>
      </c>
      <c r="D767" t="s">
        <v>15723</v>
      </c>
      <c r="E767" t="s">
        <v>15595</v>
      </c>
      <c r="F767" t="s">
        <v>15511</v>
      </c>
    </row>
    <row r="768" spans="1:6" x14ac:dyDescent="0.3">
      <c r="A768" t="s">
        <v>8067</v>
      </c>
      <c r="B768" t="s">
        <v>15729</v>
      </c>
      <c r="C768" t="s">
        <v>15728</v>
      </c>
      <c r="D768" t="s">
        <v>15541</v>
      </c>
      <c r="E768" t="s">
        <v>15512</v>
      </c>
      <c r="F768" t="s">
        <v>15528</v>
      </c>
    </row>
    <row r="769" spans="1:6" x14ac:dyDescent="0.3">
      <c r="A769" t="s">
        <v>774</v>
      </c>
      <c r="B769" t="s">
        <v>15757</v>
      </c>
      <c r="C769" t="s">
        <v>15756</v>
      </c>
      <c r="D769" t="s">
        <v>15534</v>
      </c>
      <c r="E769" t="s">
        <v>15533</v>
      </c>
      <c r="F769" t="s">
        <v>15511</v>
      </c>
    </row>
    <row r="770" spans="1:6" x14ac:dyDescent="0.3">
      <c r="A770" t="s">
        <v>8381</v>
      </c>
      <c r="B770" t="s">
        <v>15953</v>
      </c>
      <c r="C770" t="s">
        <v>15952</v>
      </c>
      <c r="D770" t="s">
        <v>15546</v>
      </c>
      <c r="E770" t="s">
        <v>15533</v>
      </c>
      <c r="F770" t="s">
        <v>15515</v>
      </c>
    </row>
    <row r="771" spans="1:6" x14ac:dyDescent="0.3">
      <c r="A771" t="s">
        <v>4748</v>
      </c>
      <c r="B771" t="s">
        <v>15755</v>
      </c>
      <c r="C771" t="s">
        <v>15754</v>
      </c>
      <c r="D771" t="s">
        <v>15650</v>
      </c>
      <c r="E771" t="s">
        <v>15533</v>
      </c>
      <c r="F771" t="s">
        <v>15511</v>
      </c>
    </row>
    <row r="772" spans="1:6" x14ac:dyDescent="0.3">
      <c r="A772" t="s">
        <v>16267</v>
      </c>
      <c r="B772" t="s">
        <v>15703</v>
      </c>
      <c r="C772" t="s">
        <v>15508</v>
      </c>
      <c r="D772" t="s">
        <v>15573</v>
      </c>
      <c r="E772" t="s">
        <v>15512</v>
      </c>
      <c r="F772" t="s">
        <v>15511</v>
      </c>
    </row>
    <row r="773" spans="1:6" x14ac:dyDescent="0.3">
      <c r="A773" t="s">
        <v>7351</v>
      </c>
      <c r="B773" t="s">
        <v>16013</v>
      </c>
      <c r="C773" t="s">
        <v>16012</v>
      </c>
      <c r="D773" t="s">
        <v>15523</v>
      </c>
      <c r="E773" t="s">
        <v>15508</v>
      </c>
      <c r="F773" t="s">
        <v>15515</v>
      </c>
    </row>
    <row r="774" spans="1:6" x14ac:dyDescent="0.3">
      <c r="A774" t="s">
        <v>11384</v>
      </c>
      <c r="B774" t="s">
        <v>15508</v>
      </c>
      <c r="C774" t="s">
        <v>15976</v>
      </c>
      <c r="D774" t="s">
        <v>15554</v>
      </c>
      <c r="E774" t="s">
        <v>15553</v>
      </c>
      <c r="F774" t="s">
        <v>15511</v>
      </c>
    </row>
    <row r="775" spans="1:6" x14ac:dyDescent="0.3">
      <c r="A775" t="s">
        <v>3101</v>
      </c>
      <c r="B775" t="s">
        <v>15697</v>
      </c>
      <c r="C775" t="s">
        <v>15696</v>
      </c>
      <c r="D775" t="s">
        <v>15605</v>
      </c>
      <c r="E775" t="s">
        <v>15535</v>
      </c>
      <c r="F775" t="s">
        <v>15528</v>
      </c>
    </row>
    <row r="776" spans="1:6" x14ac:dyDescent="0.3">
      <c r="A776" t="s">
        <v>6741</v>
      </c>
      <c r="B776" t="s">
        <v>15844</v>
      </c>
      <c r="C776" t="s">
        <v>15843</v>
      </c>
      <c r="D776" t="s">
        <v>15625</v>
      </c>
      <c r="E776" t="s">
        <v>15512</v>
      </c>
      <c r="F776" t="s">
        <v>15528</v>
      </c>
    </row>
    <row r="777" spans="1:6" x14ac:dyDescent="0.3">
      <c r="A777" t="s">
        <v>858</v>
      </c>
      <c r="B777" t="s">
        <v>15861</v>
      </c>
      <c r="C777" t="s">
        <v>15860</v>
      </c>
      <c r="D777" t="s">
        <v>15661</v>
      </c>
      <c r="E777" t="s">
        <v>15529</v>
      </c>
      <c r="F777" t="s">
        <v>15511</v>
      </c>
    </row>
    <row r="778" spans="1:6" x14ac:dyDescent="0.3">
      <c r="A778" t="s">
        <v>5294</v>
      </c>
      <c r="B778" t="s">
        <v>15701</v>
      </c>
      <c r="C778" t="s">
        <v>15700</v>
      </c>
      <c r="D778" t="s">
        <v>15661</v>
      </c>
      <c r="E778" t="s">
        <v>15529</v>
      </c>
      <c r="F778" t="s">
        <v>15528</v>
      </c>
    </row>
    <row r="779" spans="1:6" x14ac:dyDescent="0.3">
      <c r="A779" t="s">
        <v>4864</v>
      </c>
      <c r="B779" t="s">
        <v>15946</v>
      </c>
      <c r="C779" t="s">
        <v>15945</v>
      </c>
      <c r="D779" t="s">
        <v>15661</v>
      </c>
      <c r="E779" t="s">
        <v>15529</v>
      </c>
      <c r="F779" t="s">
        <v>15528</v>
      </c>
    </row>
    <row r="780" spans="1:6" x14ac:dyDescent="0.3">
      <c r="A780" t="s">
        <v>395</v>
      </c>
      <c r="B780" t="s">
        <v>15916</v>
      </c>
      <c r="C780" t="s">
        <v>15915</v>
      </c>
      <c r="D780" t="s">
        <v>15554</v>
      </c>
      <c r="E780" t="s">
        <v>15553</v>
      </c>
      <c r="F780" t="s">
        <v>15528</v>
      </c>
    </row>
    <row r="781" spans="1:6" x14ac:dyDescent="0.3">
      <c r="A781" t="s">
        <v>4719</v>
      </c>
      <c r="B781" t="s">
        <v>15924</v>
      </c>
      <c r="C781" t="s">
        <v>15923</v>
      </c>
      <c r="D781" t="s">
        <v>15534</v>
      </c>
      <c r="E781" t="s">
        <v>15533</v>
      </c>
      <c r="F781" t="s">
        <v>15528</v>
      </c>
    </row>
    <row r="782" spans="1:6" x14ac:dyDescent="0.3">
      <c r="A782" t="s">
        <v>9477</v>
      </c>
      <c r="B782" t="s">
        <v>16044</v>
      </c>
      <c r="C782" t="s">
        <v>16043</v>
      </c>
      <c r="D782" t="s">
        <v>15578</v>
      </c>
      <c r="E782" t="s">
        <v>15549</v>
      </c>
      <c r="F782" t="s">
        <v>15511</v>
      </c>
    </row>
    <row r="783" spans="1:6" x14ac:dyDescent="0.3">
      <c r="A783" t="s">
        <v>701</v>
      </c>
      <c r="B783" t="s">
        <v>15948</v>
      </c>
      <c r="C783" t="s">
        <v>15947</v>
      </c>
      <c r="D783" t="s">
        <v>15530</v>
      </c>
      <c r="E783" t="s">
        <v>15529</v>
      </c>
      <c r="F783" t="s">
        <v>15511</v>
      </c>
    </row>
    <row r="784" spans="1:6" x14ac:dyDescent="0.3">
      <c r="A784" t="s">
        <v>490</v>
      </c>
      <c r="B784" t="s">
        <v>15793</v>
      </c>
      <c r="C784" t="s">
        <v>15792</v>
      </c>
      <c r="D784" t="s">
        <v>15517</v>
      </c>
      <c r="E784" t="s">
        <v>15516</v>
      </c>
      <c r="F784" t="s">
        <v>15515</v>
      </c>
    </row>
    <row r="785" spans="1:6" x14ac:dyDescent="0.3">
      <c r="A785" t="s">
        <v>832</v>
      </c>
      <c r="B785" t="s">
        <v>15906</v>
      </c>
      <c r="C785" t="s">
        <v>15905</v>
      </c>
      <c r="D785" t="s">
        <v>15661</v>
      </c>
      <c r="E785" t="s">
        <v>15529</v>
      </c>
      <c r="F785" t="s">
        <v>15511</v>
      </c>
    </row>
    <row r="786" spans="1:6" x14ac:dyDescent="0.3">
      <c r="A786" t="s">
        <v>7811</v>
      </c>
      <c r="B786" t="s">
        <v>16097</v>
      </c>
      <c r="C786" t="s">
        <v>16096</v>
      </c>
      <c r="D786" t="s">
        <v>15534</v>
      </c>
      <c r="E786" t="s">
        <v>15533</v>
      </c>
      <c r="F786" t="s">
        <v>15528</v>
      </c>
    </row>
    <row r="787" spans="1:6" x14ac:dyDescent="0.3">
      <c r="A787" t="s">
        <v>2732</v>
      </c>
      <c r="B787" t="s">
        <v>15793</v>
      </c>
      <c r="C787" t="s">
        <v>15792</v>
      </c>
      <c r="D787" t="s">
        <v>15650</v>
      </c>
      <c r="E787" t="s">
        <v>15533</v>
      </c>
      <c r="F787" t="s">
        <v>15528</v>
      </c>
    </row>
    <row r="788" spans="1:6" x14ac:dyDescent="0.3">
      <c r="A788" t="s">
        <v>4421</v>
      </c>
      <c r="B788" t="s">
        <v>15856</v>
      </c>
      <c r="C788" t="s">
        <v>15855</v>
      </c>
      <c r="D788" t="s">
        <v>15554</v>
      </c>
      <c r="E788" t="s">
        <v>15553</v>
      </c>
      <c r="F788" t="s">
        <v>15515</v>
      </c>
    </row>
    <row r="789" spans="1:6" x14ac:dyDescent="0.3">
      <c r="A789" t="s">
        <v>6284</v>
      </c>
      <c r="B789" t="s">
        <v>15548</v>
      </c>
      <c r="C789" t="s">
        <v>15547</v>
      </c>
      <c r="D789" t="s">
        <v>15546</v>
      </c>
      <c r="E789" t="s">
        <v>15533</v>
      </c>
      <c r="F789" t="s">
        <v>15528</v>
      </c>
    </row>
    <row r="790" spans="1:6" x14ac:dyDescent="0.3">
      <c r="A790" t="s">
        <v>844</v>
      </c>
      <c r="B790" t="s">
        <v>16217</v>
      </c>
      <c r="C790" t="s">
        <v>16216</v>
      </c>
      <c r="D790" t="s">
        <v>15534</v>
      </c>
      <c r="E790" t="s">
        <v>15533</v>
      </c>
      <c r="F790" t="s">
        <v>15515</v>
      </c>
    </row>
    <row r="791" spans="1:6" x14ac:dyDescent="0.3">
      <c r="A791" t="s">
        <v>540</v>
      </c>
      <c r="B791" t="s">
        <v>15783</v>
      </c>
      <c r="C791" t="s">
        <v>15782</v>
      </c>
      <c r="D791" t="s">
        <v>15568</v>
      </c>
      <c r="E791" t="s">
        <v>15529</v>
      </c>
      <c r="F791" t="s">
        <v>15511</v>
      </c>
    </row>
    <row r="792" spans="1:6" x14ac:dyDescent="0.3">
      <c r="A792" t="s">
        <v>7044</v>
      </c>
      <c r="B792" t="s">
        <v>15604</v>
      </c>
      <c r="C792" t="s">
        <v>15603</v>
      </c>
      <c r="D792" t="s">
        <v>15723</v>
      </c>
      <c r="E792" t="s">
        <v>15595</v>
      </c>
      <c r="F792" t="s">
        <v>15528</v>
      </c>
    </row>
    <row r="793" spans="1:6" x14ac:dyDescent="0.3">
      <c r="A793" t="s">
        <v>4205</v>
      </c>
      <c r="B793" t="s">
        <v>15611</v>
      </c>
      <c r="C793" t="s">
        <v>15610</v>
      </c>
      <c r="D793" t="s">
        <v>15596</v>
      </c>
      <c r="E793" t="s">
        <v>15595</v>
      </c>
      <c r="F793" t="s">
        <v>15511</v>
      </c>
    </row>
    <row r="794" spans="1:6" x14ac:dyDescent="0.3">
      <c r="A794" t="s">
        <v>3041</v>
      </c>
      <c r="B794" t="s">
        <v>15607</v>
      </c>
      <c r="C794" t="s">
        <v>15606</v>
      </c>
      <c r="D794" t="s">
        <v>15508</v>
      </c>
      <c r="E794" t="s">
        <v>15553</v>
      </c>
      <c r="F794" t="s">
        <v>15515</v>
      </c>
    </row>
    <row r="795" spans="1:6" x14ac:dyDescent="0.3">
      <c r="A795" t="s">
        <v>438</v>
      </c>
      <c r="B795" t="s">
        <v>15783</v>
      </c>
      <c r="C795" t="s">
        <v>15782</v>
      </c>
      <c r="D795" t="s">
        <v>15568</v>
      </c>
      <c r="E795" t="s">
        <v>15529</v>
      </c>
      <c r="F795" t="s">
        <v>15515</v>
      </c>
    </row>
    <row r="796" spans="1:6" x14ac:dyDescent="0.3">
      <c r="A796" t="s">
        <v>2928</v>
      </c>
      <c r="B796" t="s">
        <v>16138</v>
      </c>
      <c r="C796" t="s">
        <v>15969</v>
      </c>
      <c r="D796" t="s">
        <v>15596</v>
      </c>
      <c r="E796" t="s">
        <v>15595</v>
      </c>
      <c r="F796" t="s">
        <v>15528</v>
      </c>
    </row>
    <row r="797" spans="1:6" x14ac:dyDescent="0.3">
      <c r="A797" t="s">
        <v>824</v>
      </c>
      <c r="B797" t="s">
        <v>16047</v>
      </c>
      <c r="C797" t="s">
        <v>16036</v>
      </c>
      <c r="D797" t="s">
        <v>15661</v>
      </c>
      <c r="E797" t="s">
        <v>15529</v>
      </c>
      <c r="F797" t="s">
        <v>15511</v>
      </c>
    </row>
    <row r="798" spans="1:6" x14ac:dyDescent="0.3">
      <c r="A798" t="s">
        <v>12301</v>
      </c>
      <c r="B798" t="s">
        <v>15842</v>
      </c>
      <c r="C798" t="s">
        <v>15841</v>
      </c>
      <c r="D798" t="s">
        <v>15693</v>
      </c>
      <c r="E798" t="s">
        <v>15595</v>
      </c>
      <c r="F798" t="s">
        <v>15528</v>
      </c>
    </row>
    <row r="799" spans="1:6" x14ac:dyDescent="0.3">
      <c r="A799" t="s">
        <v>1593</v>
      </c>
      <c r="B799" t="s">
        <v>15567</v>
      </c>
      <c r="C799" t="s">
        <v>15566</v>
      </c>
      <c r="D799" t="s">
        <v>15568</v>
      </c>
      <c r="E799" t="s">
        <v>15529</v>
      </c>
      <c r="F799" t="s">
        <v>15511</v>
      </c>
    </row>
    <row r="800" spans="1:6" x14ac:dyDescent="0.3">
      <c r="A800" t="s">
        <v>13584</v>
      </c>
      <c r="B800" t="s">
        <v>15719</v>
      </c>
      <c r="C800" t="s">
        <v>15718</v>
      </c>
      <c r="D800" t="s">
        <v>15530</v>
      </c>
      <c r="E800" t="s">
        <v>15529</v>
      </c>
      <c r="F800" t="s">
        <v>15528</v>
      </c>
    </row>
    <row r="801" spans="1:6" x14ac:dyDescent="0.3">
      <c r="A801" t="s">
        <v>3380</v>
      </c>
      <c r="B801" t="s">
        <v>15964</v>
      </c>
      <c r="C801" t="s">
        <v>15963</v>
      </c>
      <c r="D801" t="s">
        <v>15536</v>
      </c>
      <c r="E801" t="s">
        <v>15535</v>
      </c>
      <c r="F801" t="s">
        <v>15511</v>
      </c>
    </row>
    <row r="802" spans="1:6" x14ac:dyDescent="0.3">
      <c r="A802" t="s">
        <v>6692</v>
      </c>
      <c r="B802" t="s">
        <v>15629</v>
      </c>
      <c r="C802" t="s">
        <v>15628</v>
      </c>
      <c r="D802" t="s">
        <v>15565</v>
      </c>
      <c r="E802" t="s">
        <v>15516</v>
      </c>
      <c r="F802" t="s">
        <v>15508</v>
      </c>
    </row>
    <row r="803" spans="1:6" x14ac:dyDescent="0.3">
      <c r="A803" t="s">
        <v>9848</v>
      </c>
      <c r="B803" t="s">
        <v>15757</v>
      </c>
      <c r="C803" t="s">
        <v>15756</v>
      </c>
      <c r="D803" t="s">
        <v>15568</v>
      </c>
      <c r="E803" t="s">
        <v>15529</v>
      </c>
      <c r="F803" t="s">
        <v>15528</v>
      </c>
    </row>
    <row r="804" spans="1:6" x14ac:dyDescent="0.3">
      <c r="A804" t="s">
        <v>12913</v>
      </c>
      <c r="B804" t="s">
        <v>15527</v>
      </c>
      <c r="C804" t="s">
        <v>15526</v>
      </c>
      <c r="D804" t="s">
        <v>15541</v>
      </c>
      <c r="E804" t="s">
        <v>15512</v>
      </c>
      <c r="F804" t="s">
        <v>15515</v>
      </c>
    </row>
    <row r="805" spans="1:6" x14ac:dyDescent="0.3">
      <c r="A805" t="s">
        <v>3808</v>
      </c>
      <c r="B805" t="s">
        <v>15525</v>
      </c>
      <c r="C805" t="s">
        <v>15524</v>
      </c>
      <c r="D805" t="s">
        <v>15517</v>
      </c>
      <c r="E805" t="s">
        <v>15516</v>
      </c>
      <c r="F805" t="s">
        <v>15511</v>
      </c>
    </row>
    <row r="806" spans="1:6" x14ac:dyDescent="0.3">
      <c r="A806" t="s">
        <v>1476</v>
      </c>
      <c r="B806" t="s">
        <v>15815</v>
      </c>
      <c r="C806" t="s">
        <v>15814</v>
      </c>
      <c r="D806" t="s">
        <v>15596</v>
      </c>
      <c r="E806" t="s">
        <v>15595</v>
      </c>
      <c r="F806" t="s">
        <v>15528</v>
      </c>
    </row>
    <row r="807" spans="1:6" x14ac:dyDescent="0.3">
      <c r="A807" t="s">
        <v>2046</v>
      </c>
      <c r="B807" t="s">
        <v>16122</v>
      </c>
      <c r="C807" t="s">
        <v>16121</v>
      </c>
      <c r="D807" t="s">
        <v>15554</v>
      </c>
      <c r="E807" t="s">
        <v>15553</v>
      </c>
      <c r="F807" t="s">
        <v>15528</v>
      </c>
    </row>
    <row r="808" spans="1:6" x14ac:dyDescent="0.3">
      <c r="A808" t="s">
        <v>1739</v>
      </c>
      <c r="B808" t="s">
        <v>15707</v>
      </c>
      <c r="C808" t="s">
        <v>15706</v>
      </c>
      <c r="D808" t="s">
        <v>15554</v>
      </c>
      <c r="E808" t="s">
        <v>15553</v>
      </c>
      <c r="F808" t="s">
        <v>15515</v>
      </c>
    </row>
    <row r="809" spans="1:6" x14ac:dyDescent="0.3">
      <c r="A809" t="s">
        <v>1017</v>
      </c>
      <c r="B809" t="s">
        <v>15732</v>
      </c>
      <c r="C809" t="s">
        <v>16103</v>
      </c>
      <c r="D809" t="s">
        <v>15523</v>
      </c>
      <c r="E809" t="s">
        <v>15512</v>
      </c>
      <c r="F809" t="s">
        <v>15511</v>
      </c>
    </row>
    <row r="810" spans="1:6" x14ac:dyDescent="0.3">
      <c r="A810" t="s">
        <v>16266</v>
      </c>
      <c r="B810" t="s">
        <v>15556</v>
      </c>
      <c r="C810" t="s">
        <v>15555</v>
      </c>
      <c r="D810" t="s">
        <v>15536</v>
      </c>
      <c r="E810" t="s">
        <v>15535</v>
      </c>
      <c r="F810" t="s">
        <v>15515</v>
      </c>
    </row>
    <row r="811" spans="1:6" x14ac:dyDescent="0.3">
      <c r="A811" t="s">
        <v>6086</v>
      </c>
      <c r="B811" t="s">
        <v>16021</v>
      </c>
      <c r="C811" t="s">
        <v>16020</v>
      </c>
      <c r="D811" t="s">
        <v>15517</v>
      </c>
      <c r="E811" t="s">
        <v>15516</v>
      </c>
      <c r="F811" t="s">
        <v>15511</v>
      </c>
    </row>
    <row r="812" spans="1:6" x14ac:dyDescent="0.3">
      <c r="A812" t="s">
        <v>6259</v>
      </c>
      <c r="B812" t="s">
        <v>15548</v>
      </c>
      <c r="C812" t="s">
        <v>15547</v>
      </c>
      <c r="D812" t="s">
        <v>15568</v>
      </c>
      <c r="E812" t="s">
        <v>15529</v>
      </c>
      <c r="F812" t="s">
        <v>15515</v>
      </c>
    </row>
    <row r="813" spans="1:6" x14ac:dyDescent="0.3">
      <c r="A813" t="s">
        <v>1800</v>
      </c>
      <c r="B813" t="s">
        <v>15968</v>
      </c>
      <c r="C813" t="s">
        <v>15967</v>
      </c>
      <c r="D813" t="s">
        <v>15541</v>
      </c>
      <c r="E813" t="s">
        <v>15512</v>
      </c>
      <c r="F813" t="s">
        <v>15515</v>
      </c>
    </row>
    <row r="814" spans="1:6" x14ac:dyDescent="0.3">
      <c r="A814" t="s">
        <v>672</v>
      </c>
      <c r="B814" t="s">
        <v>15777</v>
      </c>
      <c r="C814" t="s">
        <v>15776</v>
      </c>
      <c r="D814" t="s">
        <v>15550</v>
      </c>
      <c r="E814" t="s">
        <v>15549</v>
      </c>
      <c r="F814" t="s">
        <v>15508</v>
      </c>
    </row>
    <row r="815" spans="1:6" x14ac:dyDescent="0.3">
      <c r="A815" t="s">
        <v>1080</v>
      </c>
      <c r="B815" t="s">
        <v>15647</v>
      </c>
      <c r="C815" t="s">
        <v>15646</v>
      </c>
      <c r="D815" t="s">
        <v>15578</v>
      </c>
      <c r="E815" t="s">
        <v>15549</v>
      </c>
      <c r="F815" t="s">
        <v>15511</v>
      </c>
    </row>
    <row r="816" spans="1:6" x14ac:dyDescent="0.3">
      <c r="A816" t="s">
        <v>3398</v>
      </c>
      <c r="B816" t="s">
        <v>16105</v>
      </c>
      <c r="C816" t="s">
        <v>16104</v>
      </c>
      <c r="D816" t="s">
        <v>15650</v>
      </c>
      <c r="E816" t="s">
        <v>15533</v>
      </c>
      <c r="F816" t="s">
        <v>15508</v>
      </c>
    </row>
    <row r="817" spans="1:6" x14ac:dyDescent="0.3">
      <c r="A817" t="s">
        <v>3681</v>
      </c>
      <c r="B817" t="s">
        <v>16006</v>
      </c>
      <c r="C817" t="s">
        <v>16005</v>
      </c>
      <c r="D817" t="s">
        <v>15554</v>
      </c>
      <c r="E817" t="s">
        <v>15553</v>
      </c>
      <c r="F817" t="s">
        <v>15528</v>
      </c>
    </row>
    <row r="818" spans="1:6" x14ac:dyDescent="0.3">
      <c r="A818" t="s">
        <v>8681</v>
      </c>
      <c r="B818" t="s">
        <v>15891</v>
      </c>
      <c r="C818" t="s">
        <v>15890</v>
      </c>
      <c r="D818" t="s">
        <v>15693</v>
      </c>
      <c r="E818" t="s">
        <v>15595</v>
      </c>
      <c r="F818" t="s">
        <v>15515</v>
      </c>
    </row>
    <row r="819" spans="1:6" x14ac:dyDescent="0.3">
      <c r="A819" t="s">
        <v>4578</v>
      </c>
      <c r="B819" t="s">
        <v>15823</v>
      </c>
      <c r="C819" t="s">
        <v>15822</v>
      </c>
      <c r="D819" t="s">
        <v>15560</v>
      </c>
      <c r="E819" t="s">
        <v>15535</v>
      </c>
      <c r="F819" t="s">
        <v>15511</v>
      </c>
    </row>
    <row r="820" spans="1:6" x14ac:dyDescent="0.3">
      <c r="A820" t="s">
        <v>5171</v>
      </c>
      <c r="B820" t="s">
        <v>15715</v>
      </c>
      <c r="C820" t="s">
        <v>15714</v>
      </c>
      <c r="D820" t="s">
        <v>15550</v>
      </c>
      <c r="E820" t="s">
        <v>15549</v>
      </c>
      <c r="F820" t="s">
        <v>15508</v>
      </c>
    </row>
    <row r="821" spans="1:6" x14ac:dyDescent="0.3">
      <c r="A821" t="s">
        <v>5970</v>
      </c>
      <c r="B821" t="s">
        <v>15688</v>
      </c>
      <c r="C821" t="s">
        <v>15687</v>
      </c>
      <c r="D821" t="s">
        <v>15560</v>
      </c>
      <c r="E821" t="s">
        <v>15535</v>
      </c>
      <c r="F821" t="s">
        <v>15511</v>
      </c>
    </row>
    <row r="822" spans="1:6" x14ac:dyDescent="0.3">
      <c r="A822" t="s">
        <v>8763</v>
      </c>
      <c r="B822" t="s">
        <v>15821</v>
      </c>
      <c r="C822" t="s">
        <v>15820</v>
      </c>
      <c r="D822" t="s">
        <v>15536</v>
      </c>
      <c r="E822" t="s">
        <v>15535</v>
      </c>
      <c r="F822" t="s">
        <v>15515</v>
      </c>
    </row>
    <row r="823" spans="1:6" x14ac:dyDescent="0.3">
      <c r="A823" t="s">
        <v>8734</v>
      </c>
      <c r="B823" t="s">
        <v>15975</v>
      </c>
      <c r="C823" t="s">
        <v>15974</v>
      </c>
      <c r="D823" t="s">
        <v>15650</v>
      </c>
      <c r="E823" t="s">
        <v>15533</v>
      </c>
      <c r="F823" t="s">
        <v>15528</v>
      </c>
    </row>
    <row r="824" spans="1:6" x14ac:dyDescent="0.3">
      <c r="A824" t="s">
        <v>941</v>
      </c>
      <c r="B824" t="s">
        <v>15910</v>
      </c>
      <c r="C824" t="s">
        <v>15909</v>
      </c>
      <c r="D824" t="s">
        <v>15536</v>
      </c>
      <c r="E824" t="s">
        <v>15535</v>
      </c>
      <c r="F824" t="s">
        <v>15528</v>
      </c>
    </row>
    <row r="825" spans="1:6" x14ac:dyDescent="0.3">
      <c r="A825" t="s">
        <v>8794</v>
      </c>
      <c r="B825" t="s">
        <v>15904</v>
      </c>
      <c r="C825" t="s">
        <v>15903</v>
      </c>
      <c r="D825" t="s">
        <v>15661</v>
      </c>
      <c r="E825" t="s">
        <v>15529</v>
      </c>
      <c r="F825" t="s">
        <v>15515</v>
      </c>
    </row>
    <row r="826" spans="1:6" x14ac:dyDescent="0.3">
      <c r="A826" t="s">
        <v>690</v>
      </c>
      <c r="B826" t="s">
        <v>15711</v>
      </c>
      <c r="C826" t="s">
        <v>15710</v>
      </c>
      <c r="D826" t="s">
        <v>15661</v>
      </c>
      <c r="E826" t="s">
        <v>15529</v>
      </c>
      <c r="F826" t="s">
        <v>15511</v>
      </c>
    </row>
    <row r="827" spans="1:6" x14ac:dyDescent="0.3">
      <c r="A827" t="s">
        <v>1411</v>
      </c>
      <c r="B827" t="s">
        <v>15751</v>
      </c>
      <c r="C827" t="s">
        <v>15750</v>
      </c>
      <c r="D827" t="s">
        <v>15661</v>
      </c>
      <c r="E827" t="s">
        <v>15529</v>
      </c>
      <c r="F827" t="s">
        <v>15511</v>
      </c>
    </row>
    <row r="828" spans="1:6" x14ac:dyDescent="0.3">
      <c r="A828" t="s">
        <v>1125</v>
      </c>
      <c r="B828" t="s">
        <v>16023</v>
      </c>
      <c r="C828" t="s">
        <v>16022</v>
      </c>
      <c r="D828" t="s">
        <v>15523</v>
      </c>
      <c r="E828" t="s">
        <v>15512</v>
      </c>
      <c r="F828" t="s">
        <v>15511</v>
      </c>
    </row>
    <row r="829" spans="1:6" x14ac:dyDescent="0.3">
      <c r="A829" t="s">
        <v>12341</v>
      </c>
      <c r="B829" t="s">
        <v>15797</v>
      </c>
      <c r="C829" t="s">
        <v>15796</v>
      </c>
      <c r="D829" t="s">
        <v>15565</v>
      </c>
      <c r="E829" t="s">
        <v>15516</v>
      </c>
      <c r="F829" t="s">
        <v>15511</v>
      </c>
    </row>
    <row r="830" spans="1:6" x14ac:dyDescent="0.3">
      <c r="A830" t="s">
        <v>12432</v>
      </c>
      <c r="B830" t="s">
        <v>15936</v>
      </c>
      <c r="C830" t="s">
        <v>15935</v>
      </c>
      <c r="D830" t="s">
        <v>15605</v>
      </c>
      <c r="E830" t="s">
        <v>15535</v>
      </c>
      <c r="F830" t="s">
        <v>15511</v>
      </c>
    </row>
    <row r="831" spans="1:6" x14ac:dyDescent="0.3">
      <c r="A831" t="s">
        <v>4498</v>
      </c>
      <c r="B831" t="s">
        <v>15941</v>
      </c>
      <c r="C831" t="s">
        <v>15940</v>
      </c>
      <c r="D831" t="s">
        <v>15517</v>
      </c>
      <c r="E831" t="s">
        <v>15516</v>
      </c>
      <c r="F831" t="s">
        <v>15511</v>
      </c>
    </row>
    <row r="832" spans="1:6" x14ac:dyDescent="0.3">
      <c r="A832" t="s">
        <v>1339</v>
      </c>
      <c r="B832" t="s">
        <v>15538</v>
      </c>
      <c r="C832" t="s">
        <v>15537</v>
      </c>
      <c r="D832" t="s">
        <v>15605</v>
      </c>
      <c r="E832" t="s">
        <v>15535</v>
      </c>
      <c r="F832" t="s">
        <v>15528</v>
      </c>
    </row>
    <row r="833" spans="1:6" x14ac:dyDescent="0.3">
      <c r="A833" t="s">
        <v>10287</v>
      </c>
      <c r="B833" t="s">
        <v>16190</v>
      </c>
      <c r="C833" t="s">
        <v>16189</v>
      </c>
      <c r="D833" t="s">
        <v>15723</v>
      </c>
      <c r="E833" t="s">
        <v>15595</v>
      </c>
      <c r="F833" t="s">
        <v>15511</v>
      </c>
    </row>
    <row r="834" spans="1:6" x14ac:dyDescent="0.3">
      <c r="A834" t="s">
        <v>12006</v>
      </c>
      <c r="B834" t="s">
        <v>16118</v>
      </c>
      <c r="C834" t="s">
        <v>16117</v>
      </c>
      <c r="D834" t="s">
        <v>15661</v>
      </c>
      <c r="E834" t="s">
        <v>15529</v>
      </c>
      <c r="F834" t="s">
        <v>15515</v>
      </c>
    </row>
    <row r="835" spans="1:6" x14ac:dyDescent="0.3">
      <c r="A835" t="s">
        <v>1555</v>
      </c>
      <c r="B835" t="s">
        <v>15854</v>
      </c>
      <c r="C835" t="s">
        <v>15853</v>
      </c>
      <c r="D835" t="s">
        <v>15536</v>
      </c>
      <c r="E835" t="s">
        <v>15535</v>
      </c>
      <c r="F835" t="s">
        <v>15528</v>
      </c>
    </row>
    <row r="836" spans="1:6" x14ac:dyDescent="0.3">
      <c r="A836" t="s">
        <v>4445</v>
      </c>
      <c r="B836" t="s">
        <v>16265</v>
      </c>
      <c r="C836" t="s">
        <v>16129</v>
      </c>
      <c r="D836" t="s">
        <v>15565</v>
      </c>
      <c r="E836" t="s">
        <v>15516</v>
      </c>
      <c r="F836" t="s">
        <v>15528</v>
      </c>
    </row>
    <row r="837" spans="1:6" x14ac:dyDescent="0.3">
      <c r="A837" t="s">
        <v>2811</v>
      </c>
      <c r="B837" t="s">
        <v>15611</v>
      </c>
      <c r="C837" t="s">
        <v>15610</v>
      </c>
      <c r="D837" t="s">
        <v>15565</v>
      </c>
      <c r="E837" t="s">
        <v>15516</v>
      </c>
      <c r="F837" t="s">
        <v>15515</v>
      </c>
    </row>
    <row r="838" spans="1:6" x14ac:dyDescent="0.3">
      <c r="A838" t="s">
        <v>2786</v>
      </c>
      <c r="B838" t="s">
        <v>16107</v>
      </c>
      <c r="C838" t="s">
        <v>16106</v>
      </c>
      <c r="D838" t="s">
        <v>15650</v>
      </c>
      <c r="E838" t="s">
        <v>15533</v>
      </c>
      <c r="F838" t="s">
        <v>15511</v>
      </c>
    </row>
    <row r="839" spans="1:6" x14ac:dyDescent="0.3">
      <c r="A839" t="s">
        <v>1257</v>
      </c>
      <c r="B839" t="s">
        <v>16076</v>
      </c>
      <c r="C839" t="s">
        <v>16075</v>
      </c>
      <c r="D839" t="s">
        <v>15554</v>
      </c>
      <c r="E839" t="s">
        <v>15553</v>
      </c>
      <c r="F839" t="s">
        <v>15515</v>
      </c>
    </row>
    <row r="840" spans="1:6" x14ac:dyDescent="0.3">
      <c r="A840" t="s">
        <v>7307</v>
      </c>
      <c r="B840" t="s">
        <v>15827</v>
      </c>
      <c r="C840" t="s">
        <v>15826</v>
      </c>
      <c r="D840" t="s">
        <v>15546</v>
      </c>
      <c r="E840" t="s">
        <v>15533</v>
      </c>
      <c r="F840" t="s">
        <v>15511</v>
      </c>
    </row>
    <row r="841" spans="1:6" x14ac:dyDescent="0.3">
      <c r="A841" t="s">
        <v>460</v>
      </c>
      <c r="B841" t="s">
        <v>15906</v>
      </c>
      <c r="C841" t="s">
        <v>15905</v>
      </c>
      <c r="D841" t="s">
        <v>15534</v>
      </c>
      <c r="E841" t="s">
        <v>15533</v>
      </c>
      <c r="F841" t="s">
        <v>15515</v>
      </c>
    </row>
    <row r="842" spans="1:6" x14ac:dyDescent="0.3">
      <c r="A842" t="s">
        <v>16264</v>
      </c>
      <c r="B842" t="s">
        <v>16021</v>
      </c>
      <c r="C842" t="s">
        <v>16020</v>
      </c>
      <c r="D842" t="s">
        <v>15508</v>
      </c>
      <c r="E842" t="s">
        <v>15535</v>
      </c>
      <c r="F842" t="s">
        <v>15528</v>
      </c>
    </row>
    <row r="843" spans="1:6" x14ac:dyDescent="0.3">
      <c r="A843" t="s">
        <v>6282</v>
      </c>
      <c r="B843" t="s">
        <v>15791</v>
      </c>
      <c r="C843" t="s">
        <v>15790</v>
      </c>
      <c r="D843" t="s">
        <v>15517</v>
      </c>
      <c r="E843" t="s">
        <v>15516</v>
      </c>
      <c r="F843" t="s">
        <v>15511</v>
      </c>
    </row>
    <row r="844" spans="1:6" x14ac:dyDescent="0.3">
      <c r="A844" t="s">
        <v>1341</v>
      </c>
      <c r="B844" t="s">
        <v>15876</v>
      </c>
      <c r="C844" t="s">
        <v>15875</v>
      </c>
      <c r="D844" t="s">
        <v>15560</v>
      </c>
      <c r="E844" t="s">
        <v>15535</v>
      </c>
      <c r="F844" t="s">
        <v>15515</v>
      </c>
    </row>
    <row r="845" spans="1:6" x14ac:dyDescent="0.3">
      <c r="A845" t="s">
        <v>901</v>
      </c>
      <c r="B845" t="s">
        <v>15783</v>
      </c>
      <c r="C845" t="s">
        <v>15782</v>
      </c>
      <c r="D845" t="s">
        <v>15605</v>
      </c>
      <c r="E845" t="s">
        <v>15535</v>
      </c>
      <c r="F845" t="s">
        <v>15528</v>
      </c>
    </row>
    <row r="846" spans="1:6" x14ac:dyDescent="0.3">
      <c r="A846" t="s">
        <v>5606</v>
      </c>
      <c r="B846" t="s">
        <v>16155</v>
      </c>
      <c r="C846" t="s">
        <v>16154</v>
      </c>
      <c r="D846" t="s">
        <v>15565</v>
      </c>
      <c r="E846" t="s">
        <v>15516</v>
      </c>
      <c r="F846" t="s">
        <v>15528</v>
      </c>
    </row>
    <row r="847" spans="1:6" x14ac:dyDescent="0.3">
      <c r="A847" t="s">
        <v>5537</v>
      </c>
      <c r="B847" t="s">
        <v>15783</v>
      </c>
      <c r="C847" t="s">
        <v>15782</v>
      </c>
      <c r="D847" t="s">
        <v>15550</v>
      </c>
      <c r="E847" t="s">
        <v>15549</v>
      </c>
      <c r="F847" t="s">
        <v>15511</v>
      </c>
    </row>
    <row r="848" spans="1:6" x14ac:dyDescent="0.3">
      <c r="A848" t="s">
        <v>8692</v>
      </c>
      <c r="B848" t="s">
        <v>16065</v>
      </c>
      <c r="C848" t="s">
        <v>16064</v>
      </c>
      <c r="D848" t="s">
        <v>15693</v>
      </c>
      <c r="E848" t="s">
        <v>15595</v>
      </c>
      <c r="F848" t="s">
        <v>15511</v>
      </c>
    </row>
    <row r="849" spans="1:6" x14ac:dyDescent="0.3">
      <c r="A849" t="s">
        <v>1300</v>
      </c>
      <c r="B849" t="s">
        <v>16137</v>
      </c>
      <c r="C849" t="s">
        <v>16136</v>
      </c>
      <c r="D849" t="s">
        <v>15546</v>
      </c>
      <c r="E849" t="s">
        <v>15533</v>
      </c>
      <c r="F849" t="s">
        <v>15515</v>
      </c>
    </row>
    <row r="850" spans="1:6" x14ac:dyDescent="0.3">
      <c r="A850" t="s">
        <v>4694</v>
      </c>
      <c r="B850" t="s">
        <v>15677</v>
      </c>
      <c r="C850" t="s">
        <v>15676</v>
      </c>
      <c r="D850" t="s">
        <v>15541</v>
      </c>
      <c r="E850" t="s">
        <v>15512</v>
      </c>
      <c r="F850" t="s">
        <v>15511</v>
      </c>
    </row>
    <row r="851" spans="1:6" x14ac:dyDescent="0.3">
      <c r="A851" t="s">
        <v>8024</v>
      </c>
      <c r="B851" t="s">
        <v>16163</v>
      </c>
      <c r="C851" t="s">
        <v>16162</v>
      </c>
      <c r="D851" t="s">
        <v>15661</v>
      </c>
      <c r="E851" t="s">
        <v>15529</v>
      </c>
      <c r="F851" t="s">
        <v>15515</v>
      </c>
    </row>
    <row r="852" spans="1:6" x14ac:dyDescent="0.3">
      <c r="A852" t="s">
        <v>666</v>
      </c>
      <c r="B852" t="s">
        <v>15926</v>
      </c>
      <c r="C852" t="s">
        <v>15925</v>
      </c>
      <c r="D852" t="s">
        <v>15693</v>
      </c>
      <c r="E852" t="s">
        <v>15595</v>
      </c>
      <c r="F852" t="s">
        <v>15515</v>
      </c>
    </row>
    <row r="853" spans="1:6" x14ac:dyDescent="0.3">
      <c r="A853" t="s">
        <v>2066</v>
      </c>
      <c r="B853" t="s">
        <v>16055</v>
      </c>
      <c r="C853" t="s">
        <v>16054</v>
      </c>
      <c r="D853" t="s">
        <v>15661</v>
      </c>
      <c r="E853" t="s">
        <v>15529</v>
      </c>
      <c r="F853" t="s">
        <v>15528</v>
      </c>
    </row>
    <row r="854" spans="1:6" x14ac:dyDescent="0.3">
      <c r="A854" t="s">
        <v>7985</v>
      </c>
      <c r="B854" t="s">
        <v>15508</v>
      </c>
      <c r="C854" t="s">
        <v>15716</v>
      </c>
      <c r="D854" t="s">
        <v>15517</v>
      </c>
      <c r="E854" t="s">
        <v>15516</v>
      </c>
      <c r="F854" t="s">
        <v>15528</v>
      </c>
    </row>
    <row r="855" spans="1:6" x14ac:dyDescent="0.3">
      <c r="A855" t="s">
        <v>7032</v>
      </c>
      <c r="B855" t="s">
        <v>16263</v>
      </c>
      <c r="C855" t="s">
        <v>15947</v>
      </c>
      <c r="D855" t="s">
        <v>15554</v>
      </c>
      <c r="E855" t="s">
        <v>15553</v>
      </c>
      <c r="F855" t="s">
        <v>15528</v>
      </c>
    </row>
    <row r="856" spans="1:6" x14ac:dyDescent="0.3">
      <c r="A856" t="s">
        <v>16262</v>
      </c>
      <c r="B856" t="s">
        <v>16029</v>
      </c>
      <c r="C856" t="s">
        <v>16209</v>
      </c>
      <c r="D856" t="s">
        <v>15541</v>
      </c>
      <c r="E856" t="s">
        <v>15512</v>
      </c>
      <c r="F856" t="s">
        <v>15511</v>
      </c>
    </row>
    <row r="857" spans="1:6" x14ac:dyDescent="0.3">
      <c r="A857" t="s">
        <v>2179</v>
      </c>
      <c r="B857" t="s">
        <v>15929</v>
      </c>
      <c r="C857" t="s">
        <v>15928</v>
      </c>
      <c r="D857" t="s">
        <v>15605</v>
      </c>
      <c r="E857" t="s">
        <v>15535</v>
      </c>
      <c r="F857" t="s">
        <v>15515</v>
      </c>
    </row>
    <row r="858" spans="1:6" x14ac:dyDescent="0.3">
      <c r="A858" t="s">
        <v>9125</v>
      </c>
      <c r="B858" t="s">
        <v>15613</v>
      </c>
      <c r="C858" t="s">
        <v>15612</v>
      </c>
      <c r="D858" t="s">
        <v>15596</v>
      </c>
      <c r="E858" t="s">
        <v>15595</v>
      </c>
      <c r="F858" t="s">
        <v>15528</v>
      </c>
    </row>
    <row r="859" spans="1:6" x14ac:dyDescent="0.3">
      <c r="A859" t="s">
        <v>8578</v>
      </c>
      <c r="B859" t="s">
        <v>15508</v>
      </c>
      <c r="C859" t="s">
        <v>16101</v>
      </c>
      <c r="D859" t="s">
        <v>15508</v>
      </c>
      <c r="E859" t="s">
        <v>15549</v>
      </c>
      <c r="F859" t="s">
        <v>15528</v>
      </c>
    </row>
    <row r="860" spans="1:6" x14ac:dyDescent="0.3">
      <c r="A860" t="s">
        <v>5599</v>
      </c>
      <c r="B860" t="s">
        <v>16224</v>
      </c>
      <c r="C860" t="s">
        <v>16223</v>
      </c>
      <c r="D860" t="s">
        <v>15565</v>
      </c>
      <c r="E860" t="s">
        <v>15516</v>
      </c>
      <c r="F860" t="s">
        <v>15515</v>
      </c>
    </row>
    <row r="861" spans="1:6" x14ac:dyDescent="0.3">
      <c r="A861" t="s">
        <v>10985</v>
      </c>
      <c r="B861" t="s">
        <v>15548</v>
      </c>
      <c r="C861" t="s">
        <v>15547</v>
      </c>
      <c r="D861" t="s">
        <v>15517</v>
      </c>
      <c r="E861" t="s">
        <v>15516</v>
      </c>
      <c r="F861" t="s">
        <v>15528</v>
      </c>
    </row>
    <row r="862" spans="1:6" x14ac:dyDescent="0.3">
      <c r="A862" t="s">
        <v>1386</v>
      </c>
      <c r="B862" t="s">
        <v>15667</v>
      </c>
      <c r="C862" t="s">
        <v>15666</v>
      </c>
      <c r="D862" t="s">
        <v>15650</v>
      </c>
      <c r="E862" t="s">
        <v>15533</v>
      </c>
      <c r="F862" t="s">
        <v>15511</v>
      </c>
    </row>
    <row r="863" spans="1:6" x14ac:dyDescent="0.3">
      <c r="A863" t="s">
        <v>4949</v>
      </c>
      <c r="B863" t="s">
        <v>15939</v>
      </c>
      <c r="C863" t="s">
        <v>15938</v>
      </c>
      <c r="D863" t="s">
        <v>15661</v>
      </c>
      <c r="E863" t="s">
        <v>15529</v>
      </c>
      <c r="F863" t="s">
        <v>15515</v>
      </c>
    </row>
    <row r="864" spans="1:6" x14ac:dyDescent="0.3">
      <c r="A864" t="s">
        <v>3430</v>
      </c>
      <c r="B864" t="s">
        <v>15873</v>
      </c>
      <c r="C864" t="s">
        <v>15872</v>
      </c>
      <c r="D864" t="s">
        <v>15530</v>
      </c>
      <c r="E864" t="s">
        <v>15529</v>
      </c>
      <c r="F864" t="s">
        <v>15511</v>
      </c>
    </row>
    <row r="865" spans="1:6" x14ac:dyDescent="0.3">
      <c r="A865" t="s">
        <v>322</v>
      </c>
      <c r="B865" t="s">
        <v>16046</v>
      </c>
      <c r="C865" t="s">
        <v>16045</v>
      </c>
      <c r="D865" t="s">
        <v>15554</v>
      </c>
      <c r="E865" t="s">
        <v>15553</v>
      </c>
      <c r="F865" t="s">
        <v>15511</v>
      </c>
    </row>
    <row r="866" spans="1:6" x14ac:dyDescent="0.3">
      <c r="A866" t="s">
        <v>7991</v>
      </c>
      <c r="B866" t="s">
        <v>15543</v>
      </c>
      <c r="C866" t="s">
        <v>15542</v>
      </c>
      <c r="D866" t="s">
        <v>15605</v>
      </c>
      <c r="E866" t="s">
        <v>15535</v>
      </c>
      <c r="F866" t="s">
        <v>15511</v>
      </c>
    </row>
    <row r="867" spans="1:6" x14ac:dyDescent="0.3">
      <c r="A867" t="s">
        <v>2995</v>
      </c>
      <c r="B867" t="s">
        <v>15615</v>
      </c>
      <c r="C867" t="s">
        <v>15614</v>
      </c>
      <c r="D867" t="s">
        <v>15550</v>
      </c>
      <c r="E867" t="s">
        <v>15549</v>
      </c>
      <c r="F867" t="s">
        <v>15511</v>
      </c>
    </row>
    <row r="868" spans="1:6" x14ac:dyDescent="0.3">
      <c r="A868" t="s">
        <v>6887</v>
      </c>
      <c r="B868" t="s">
        <v>15783</v>
      </c>
      <c r="C868" t="s">
        <v>15782</v>
      </c>
      <c r="D868" t="s">
        <v>15523</v>
      </c>
      <c r="E868" t="s">
        <v>15512</v>
      </c>
      <c r="F868" t="s">
        <v>15515</v>
      </c>
    </row>
    <row r="869" spans="1:6" x14ac:dyDescent="0.3">
      <c r="A869" t="s">
        <v>8189</v>
      </c>
      <c r="B869" t="s">
        <v>15950</v>
      </c>
      <c r="C869" t="s">
        <v>15949</v>
      </c>
      <c r="D869" t="s">
        <v>15573</v>
      </c>
      <c r="E869" t="s">
        <v>15512</v>
      </c>
      <c r="F869" t="s">
        <v>15515</v>
      </c>
    </row>
    <row r="870" spans="1:6" x14ac:dyDescent="0.3">
      <c r="A870" t="s">
        <v>11587</v>
      </c>
      <c r="B870" t="s">
        <v>15941</v>
      </c>
      <c r="C870" t="s">
        <v>15940</v>
      </c>
      <c r="D870" t="s">
        <v>15565</v>
      </c>
      <c r="E870" t="s">
        <v>15516</v>
      </c>
      <c r="F870" t="s">
        <v>15528</v>
      </c>
    </row>
    <row r="871" spans="1:6" x14ac:dyDescent="0.3">
      <c r="A871" t="s">
        <v>1854</v>
      </c>
      <c r="B871" t="s">
        <v>15641</v>
      </c>
      <c r="C871" t="s">
        <v>15640</v>
      </c>
      <c r="D871" t="s">
        <v>15578</v>
      </c>
      <c r="E871" t="s">
        <v>15549</v>
      </c>
      <c r="F871" t="s">
        <v>15528</v>
      </c>
    </row>
    <row r="872" spans="1:6" x14ac:dyDescent="0.3">
      <c r="A872" t="s">
        <v>7023</v>
      </c>
      <c r="B872" t="s">
        <v>15570</v>
      </c>
      <c r="C872" t="s">
        <v>15569</v>
      </c>
      <c r="D872" t="s">
        <v>15568</v>
      </c>
      <c r="E872" t="s">
        <v>15529</v>
      </c>
      <c r="F872" t="s">
        <v>15511</v>
      </c>
    </row>
    <row r="873" spans="1:6" x14ac:dyDescent="0.3">
      <c r="A873" t="s">
        <v>4024</v>
      </c>
      <c r="B873" t="s">
        <v>15929</v>
      </c>
      <c r="C873" t="s">
        <v>15508</v>
      </c>
      <c r="D873" t="s">
        <v>15534</v>
      </c>
      <c r="E873" t="s">
        <v>15533</v>
      </c>
      <c r="F873" t="s">
        <v>15528</v>
      </c>
    </row>
    <row r="874" spans="1:6" x14ac:dyDescent="0.3">
      <c r="A874" t="s">
        <v>1642</v>
      </c>
      <c r="B874" t="s">
        <v>15899</v>
      </c>
      <c r="C874" t="s">
        <v>15898</v>
      </c>
      <c r="D874" t="s">
        <v>15517</v>
      </c>
      <c r="E874" t="s">
        <v>15516</v>
      </c>
      <c r="F874" t="s">
        <v>15508</v>
      </c>
    </row>
    <row r="875" spans="1:6" x14ac:dyDescent="0.3">
      <c r="A875" t="s">
        <v>5830</v>
      </c>
      <c r="B875" t="s">
        <v>15767</v>
      </c>
      <c r="C875" t="s">
        <v>15766</v>
      </c>
      <c r="D875" t="s">
        <v>15536</v>
      </c>
      <c r="E875" t="s">
        <v>15535</v>
      </c>
      <c r="F875" t="s">
        <v>15511</v>
      </c>
    </row>
    <row r="876" spans="1:6" x14ac:dyDescent="0.3">
      <c r="A876" t="s">
        <v>528</v>
      </c>
      <c r="B876" t="s">
        <v>16089</v>
      </c>
      <c r="C876" t="s">
        <v>16088</v>
      </c>
      <c r="D876" t="s">
        <v>15650</v>
      </c>
      <c r="E876" t="s">
        <v>15533</v>
      </c>
      <c r="F876" t="s">
        <v>15511</v>
      </c>
    </row>
    <row r="877" spans="1:6" x14ac:dyDescent="0.3">
      <c r="A877" t="s">
        <v>1413</v>
      </c>
      <c r="B877" t="s">
        <v>15918</v>
      </c>
      <c r="C877" t="s">
        <v>15917</v>
      </c>
      <c r="D877" t="s">
        <v>15650</v>
      </c>
      <c r="E877" t="s">
        <v>15533</v>
      </c>
      <c r="F877" t="s">
        <v>15528</v>
      </c>
    </row>
    <row r="878" spans="1:6" x14ac:dyDescent="0.3">
      <c r="A878" t="s">
        <v>7690</v>
      </c>
      <c r="B878" t="s">
        <v>16042</v>
      </c>
      <c r="C878" t="s">
        <v>16041</v>
      </c>
      <c r="D878" t="s">
        <v>15550</v>
      </c>
      <c r="E878" t="s">
        <v>15549</v>
      </c>
      <c r="F878" t="s">
        <v>15515</v>
      </c>
    </row>
    <row r="879" spans="1:6" x14ac:dyDescent="0.3">
      <c r="A879" t="s">
        <v>1091</v>
      </c>
      <c r="B879" t="s">
        <v>16159</v>
      </c>
      <c r="C879" t="s">
        <v>16158</v>
      </c>
      <c r="D879" t="s">
        <v>15530</v>
      </c>
      <c r="E879" t="s">
        <v>15529</v>
      </c>
      <c r="F879" t="s">
        <v>15515</v>
      </c>
    </row>
    <row r="880" spans="1:6" x14ac:dyDescent="0.3">
      <c r="A880" t="s">
        <v>2773</v>
      </c>
      <c r="B880" t="s">
        <v>15713</v>
      </c>
      <c r="C880" t="s">
        <v>15712</v>
      </c>
      <c r="D880" t="s">
        <v>15550</v>
      </c>
      <c r="E880" t="s">
        <v>15549</v>
      </c>
      <c r="F880" t="s">
        <v>15515</v>
      </c>
    </row>
    <row r="881" spans="1:6" x14ac:dyDescent="0.3">
      <c r="A881" t="s">
        <v>4410</v>
      </c>
      <c r="B881" t="s">
        <v>16155</v>
      </c>
      <c r="C881" t="s">
        <v>16154</v>
      </c>
      <c r="D881" t="s">
        <v>15693</v>
      </c>
      <c r="E881" t="s">
        <v>15595</v>
      </c>
      <c r="F881" t="s">
        <v>15511</v>
      </c>
    </row>
    <row r="882" spans="1:6" x14ac:dyDescent="0.3">
      <c r="A882" t="s">
        <v>301</v>
      </c>
      <c r="B882" t="s">
        <v>15987</v>
      </c>
      <c r="C882" t="s">
        <v>15986</v>
      </c>
      <c r="D882" t="s">
        <v>15578</v>
      </c>
      <c r="E882" t="s">
        <v>15549</v>
      </c>
      <c r="F882" t="s">
        <v>15511</v>
      </c>
    </row>
    <row r="883" spans="1:6" x14ac:dyDescent="0.3">
      <c r="A883" t="s">
        <v>5626</v>
      </c>
      <c r="B883" t="s">
        <v>15667</v>
      </c>
      <c r="C883" t="s">
        <v>15666</v>
      </c>
      <c r="D883" t="s">
        <v>15661</v>
      </c>
      <c r="E883" t="s">
        <v>15529</v>
      </c>
      <c r="F883" t="s">
        <v>15515</v>
      </c>
    </row>
    <row r="884" spans="1:6" x14ac:dyDescent="0.3">
      <c r="A884" t="s">
        <v>3461</v>
      </c>
      <c r="B884" t="s">
        <v>16118</v>
      </c>
      <c r="C884" t="s">
        <v>16117</v>
      </c>
      <c r="D884" t="s">
        <v>15550</v>
      </c>
      <c r="E884" t="s">
        <v>15549</v>
      </c>
      <c r="F884" t="s">
        <v>15515</v>
      </c>
    </row>
    <row r="885" spans="1:6" x14ac:dyDescent="0.3">
      <c r="A885" t="s">
        <v>2357</v>
      </c>
      <c r="B885" t="s">
        <v>16062</v>
      </c>
      <c r="C885" t="s">
        <v>16061</v>
      </c>
      <c r="D885" t="s">
        <v>15560</v>
      </c>
      <c r="E885" t="s">
        <v>15535</v>
      </c>
      <c r="F885" t="s">
        <v>15515</v>
      </c>
    </row>
    <row r="886" spans="1:6" x14ac:dyDescent="0.3">
      <c r="A886" t="s">
        <v>10312</v>
      </c>
      <c r="B886" t="s">
        <v>16078</v>
      </c>
      <c r="C886" t="s">
        <v>16077</v>
      </c>
      <c r="D886" t="s">
        <v>15723</v>
      </c>
      <c r="E886" t="s">
        <v>15595</v>
      </c>
      <c r="F886" t="s">
        <v>15511</v>
      </c>
    </row>
    <row r="887" spans="1:6" x14ac:dyDescent="0.3">
      <c r="A887" t="s">
        <v>227</v>
      </c>
      <c r="B887" t="s">
        <v>15804</v>
      </c>
      <c r="C887" t="s">
        <v>15803</v>
      </c>
      <c r="D887" t="s">
        <v>15693</v>
      </c>
      <c r="E887" t="s">
        <v>15595</v>
      </c>
      <c r="F887" t="s">
        <v>15515</v>
      </c>
    </row>
    <row r="888" spans="1:6" x14ac:dyDescent="0.3">
      <c r="A888" t="s">
        <v>12709</v>
      </c>
      <c r="B888" t="s">
        <v>15508</v>
      </c>
      <c r="C888" t="s">
        <v>15676</v>
      </c>
      <c r="D888" t="s">
        <v>15693</v>
      </c>
      <c r="E888" t="s">
        <v>15595</v>
      </c>
      <c r="F888" t="s">
        <v>15528</v>
      </c>
    </row>
    <row r="889" spans="1:6" x14ac:dyDescent="0.3">
      <c r="A889" t="s">
        <v>1281</v>
      </c>
      <c r="B889" t="s">
        <v>15508</v>
      </c>
      <c r="C889" t="s">
        <v>15911</v>
      </c>
      <c r="D889" t="s">
        <v>15550</v>
      </c>
      <c r="E889" t="s">
        <v>15549</v>
      </c>
      <c r="F889" t="s">
        <v>15515</v>
      </c>
    </row>
    <row r="890" spans="1:6" x14ac:dyDescent="0.3">
      <c r="A890" t="s">
        <v>2040</v>
      </c>
      <c r="B890" t="s">
        <v>16083</v>
      </c>
      <c r="C890" t="s">
        <v>16082</v>
      </c>
      <c r="D890" t="s">
        <v>15536</v>
      </c>
      <c r="E890" t="s">
        <v>15535</v>
      </c>
      <c r="F890" t="s">
        <v>15511</v>
      </c>
    </row>
    <row r="891" spans="1:6" x14ac:dyDescent="0.3">
      <c r="A891" t="s">
        <v>6029</v>
      </c>
      <c r="B891" t="s">
        <v>16049</v>
      </c>
      <c r="C891" t="s">
        <v>16048</v>
      </c>
      <c r="D891" t="s">
        <v>15693</v>
      </c>
      <c r="E891" t="s">
        <v>15595</v>
      </c>
      <c r="F891" t="s">
        <v>15528</v>
      </c>
    </row>
    <row r="892" spans="1:6" x14ac:dyDescent="0.3">
      <c r="A892" t="s">
        <v>16261</v>
      </c>
      <c r="B892" t="s">
        <v>15908</v>
      </c>
      <c r="C892" t="s">
        <v>15907</v>
      </c>
      <c r="D892" t="s">
        <v>15568</v>
      </c>
      <c r="E892" t="s">
        <v>15529</v>
      </c>
      <c r="F892" t="s">
        <v>15511</v>
      </c>
    </row>
    <row r="893" spans="1:6" x14ac:dyDescent="0.3">
      <c r="A893" t="s">
        <v>1480</v>
      </c>
      <c r="B893" t="s">
        <v>16086</v>
      </c>
      <c r="C893" t="s">
        <v>16085</v>
      </c>
      <c r="D893" t="s">
        <v>15523</v>
      </c>
      <c r="E893" t="s">
        <v>15512</v>
      </c>
      <c r="F893" t="s">
        <v>15515</v>
      </c>
    </row>
    <row r="894" spans="1:6" x14ac:dyDescent="0.3">
      <c r="A894" t="s">
        <v>748</v>
      </c>
      <c r="B894" t="s">
        <v>15971</v>
      </c>
      <c r="C894" t="s">
        <v>15970</v>
      </c>
      <c r="D894" t="s">
        <v>16187</v>
      </c>
      <c r="E894" t="s">
        <v>15535</v>
      </c>
      <c r="F894" t="s">
        <v>15515</v>
      </c>
    </row>
    <row r="895" spans="1:6" x14ac:dyDescent="0.3">
      <c r="A895" t="s">
        <v>3169</v>
      </c>
      <c r="B895" t="s">
        <v>15631</v>
      </c>
      <c r="C895" t="s">
        <v>15630</v>
      </c>
      <c r="D895" t="s">
        <v>15723</v>
      </c>
      <c r="E895" t="s">
        <v>15595</v>
      </c>
      <c r="F895" t="s">
        <v>15528</v>
      </c>
    </row>
    <row r="896" spans="1:6" x14ac:dyDescent="0.3">
      <c r="A896" t="s">
        <v>6033</v>
      </c>
      <c r="B896" t="s">
        <v>15781</v>
      </c>
      <c r="C896" t="s">
        <v>15780</v>
      </c>
      <c r="D896" t="s">
        <v>15568</v>
      </c>
      <c r="E896" t="s">
        <v>15529</v>
      </c>
      <c r="F896" t="s">
        <v>15528</v>
      </c>
    </row>
    <row r="897" spans="1:6" x14ac:dyDescent="0.3">
      <c r="A897" t="s">
        <v>2769</v>
      </c>
      <c r="B897" t="s">
        <v>15673</v>
      </c>
      <c r="C897" t="s">
        <v>15672</v>
      </c>
      <c r="D897" t="s">
        <v>15508</v>
      </c>
      <c r="E897" t="s">
        <v>15529</v>
      </c>
      <c r="F897" t="s">
        <v>15528</v>
      </c>
    </row>
    <row r="898" spans="1:6" x14ac:dyDescent="0.3">
      <c r="A898" t="s">
        <v>4067</v>
      </c>
      <c r="B898" t="s">
        <v>16155</v>
      </c>
      <c r="C898" t="s">
        <v>16154</v>
      </c>
      <c r="D898" t="s">
        <v>15560</v>
      </c>
      <c r="E898" t="s">
        <v>15535</v>
      </c>
      <c r="F898" t="s">
        <v>15528</v>
      </c>
    </row>
    <row r="899" spans="1:6" x14ac:dyDescent="0.3">
      <c r="A899" t="s">
        <v>4354</v>
      </c>
      <c r="B899" t="s">
        <v>15991</v>
      </c>
      <c r="C899" t="s">
        <v>15990</v>
      </c>
      <c r="D899" t="s">
        <v>15605</v>
      </c>
      <c r="E899" t="s">
        <v>15535</v>
      </c>
      <c r="F899" t="s">
        <v>15528</v>
      </c>
    </row>
    <row r="900" spans="1:6" x14ac:dyDescent="0.3">
      <c r="A900" t="s">
        <v>8991</v>
      </c>
      <c r="B900" t="s">
        <v>15703</v>
      </c>
      <c r="C900" t="s">
        <v>15702</v>
      </c>
      <c r="D900" t="s">
        <v>15517</v>
      </c>
      <c r="E900" t="s">
        <v>15516</v>
      </c>
      <c r="F900" t="s">
        <v>15515</v>
      </c>
    </row>
    <row r="901" spans="1:6" x14ac:dyDescent="0.3">
      <c r="A901" t="s">
        <v>6780</v>
      </c>
      <c r="B901" t="s">
        <v>15761</v>
      </c>
      <c r="C901" t="s">
        <v>15760</v>
      </c>
      <c r="D901" t="s">
        <v>15520</v>
      </c>
      <c r="E901" t="s">
        <v>15516</v>
      </c>
      <c r="F901" t="s">
        <v>15528</v>
      </c>
    </row>
    <row r="902" spans="1:6" x14ac:dyDescent="0.3">
      <c r="A902" t="s">
        <v>165</v>
      </c>
      <c r="B902" t="s">
        <v>15613</v>
      </c>
      <c r="C902" t="s">
        <v>15612</v>
      </c>
      <c r="D902" t="s">
        <v>15560</v>
      </c>
      <c r="E902" t="s">
        <v>15535</v>
      </c>
      <c r="F902" t="s">
        <v>15528</v>
      </c>
    </row>
    <row r="903" spans="1:6" x14ac:dyDescent="0.3">
      <c r="A903" t="s">
        <v>985</v>
      </c>
      <c r="B903" t="s">
        <v>16076</v>
      </c>
      <c r="C903" t="s">
        <v>16075</v>
      </c>
      <c r="D903" t="s">
        <v>15723</v>
      </c>
      <c r="E903" t="s">
        <v>15595</v>
      </c>
      <c r="F903" t="s">
        <v>15528</v>
      </c>
    </row>
    <row r="904" spans="1:6" x14ac:dyDescent="0.3">
      <c r="A904" t="s">
        <v>2171</v>
      </c>
      <c r="B904" t="s">
        <v>15713</v>
      </c>
      <c r="C904" t="s">
        <v>15712</v>
      </c>
      <c r="D904" t="s">
        <v>15661</v>
      </c>
      <c r="E904" t="s">
        <v>15529</v>
      </c>
      <c r="F904" t="s">
        <v>15511</v>
      </c>
    </row>
    <row r="905" spans="1:6" x14ac:dyDescent="0.3">
      <c r="A905" t="s">
        <v>2215</v>
      </c>
      <c r="B905" t="s">
        <v>15635</v>
      </c>
      <c r="C905" t="s">
        <v>15508</v>
      </c>
      <c r="D905" t="s">
        <v>15536</v>
      </c>
      <c r="E905" t="s">
        <v>15535</v>
      </c>
      <c r="F905" t="s">
        <v>15511</v>
      </c>
    </row>
    <row r="906" spans="1:6" x14ac:dyDescent="0.3">
      <c r="A906" t="s">
        <v>8776</v>
      </c>
      <c r="B906" t="s">
        <v>16114</v>
      </c>
      <c r="C906" t="s">
        <v>16113</v>
      </c>
      <c r="D906" t="s">
        <v>15568</v>
      </c>
      <c r="E906" t="s">
        <v>15529</v>
      </c>
      <c r="F906" t="s">
        <v>15515</v>
      </c>
    </row>
    <row r="907" spans="1:6" x14ac:dyDescent="0.3">
      <c r="A907" t="s">
        <v>2012</v>
      </c>
      <c r="B907" t="s">
        <v>16148</v>
      </c>
      <c r="C907" t="s">
        <v>16147</v>
      </c>
      <c r="D907" t="s">
        <v>15578</v>
      </c>
      <c r="E907" t="s">
        <v>15549</v>
      </c>
      <c r="F907" t="s">
        <v>15528</v>
      </c>
    </row>
    <row r="908" spans="1:6" x14ac:dyDescent="0.3">
      <c r="A908" t="s">
        <v>10331</v>
      </c>
      <c r="B908" t="s">
        <v>16019</v>
      </c>
      <c r="C908" t="s">
        <v>16018</v>
      </c>
      <c r="D908" t="s">
        <v>15723</v>
      </c>
      <c r="E908" t="s">
        <v>15595</v>
      </c>
      <c r="F908" t="s">
        <v>15528</v>
      </c>
    </row>
    <row r="909" spans="1:6" x14ac:dyDescent="0.3">
      <c r="A909" t="s">
        <v>914</v>
      </c>
      <c r="B909" t="s">
        <v>15567</v>
      </c>
      <c r="C909" t="s">
        <v>15566</v>
      </c>
      <c r="D909" t="s">
        <v>15650</v>
      </c>
      <c r="E909" t="s">
        <v>15533</v>
      </c>
      <c r="F909" t="s">
        <v>15511</v>
      </c>
    </row>
    <row r="910" spans="1:6" x14ac:dyDescent="0.3">
      <c r="A910" t="s">
        <v>1874</v>
      </c>
      <c r="B910" t="s">
        <v>15929</v>
      </c>
      <c r="C910" t="s">
        <v>15928</v>
      </c>
      <c r="D910" t="s">
        <v>15534</v>
      </c>
      <c r="E910" t="s">
        <v>15533</v>
      </c>
      <c r="F910" t="s">
        <v>15511</v>
      </c>
    </row>
    <row r="911" spans="1:6" x14ac:dyDescent="0.3">
      <c r="A911" t="s">
        <v>13750</v>
      </c>
      <c r="B911" t="s">
        <v>16215</v>
      </c>
      <c r="C911" t="s">
        <v>16214</v>
      </c>
      <c r="D911" t="s">
        <v>15554</v>
      </c>
      <c r="E911" t="s">
        <v>15553</v>
      </c>
      <c r="F911" t="s">
        <v>15511</v>
      </c>
    </row>
    <row r="912" spans="1:6" x14ac:dyDescent="0.3">
      <c r="A912" t="s">
        <v>5302</v>
      </c>
      <c r="B912" t="s">
        <v>15567</v>
      </c>
      <c r="C912" t="s">
        <v>15566</v>
      </c>
      <c r="D912" t="s">
        <v>15560</v>
      </c>
      <c r="E912" t="s">
        <v>15535</v>
      </c>
      <c r="F912" t="s">
        <v>15515</v>
      </c>
    </row>
    <row r="913" spans="1:6" x14ac:dyDescent="0.3">
      <c r="A913" t="s">
        <v>10174</v>
      </c>
      <c r="B913" t="s">
        <v>15772</v>
      </c>
      <c r="C913" t="s">
        <v>15771</v>
      </c>
      <c r="D913" t="s">
        <v>15605</v>
      </c>
      <c r="E913" t="s">
        <v>15535</v>
      </c>
      <c r="F913" t="s">
        <v>15528</v>
      </c>
    </row>
    <row r="914" spans="1:6" x14ac:dyDescent="0.3">
      <c r="A914" t="s">
        <v>6120</v>
      </c>
      <c r="B914" t="s">
        <v>15981</v>
      </c>
      <c r="C914" t="s">
        <v>15980</v>
      </c>
      <c r="D914" t="s">
        <v>15573</v>
      </c>
      <c r="E914" t="s">
        <v>15512</v>
      </c>
      <c r="F914" t="s">
        <v>15528</v>
      </c>
    </row>
    <row r="915" spans="1:6" x14ac:dyDescent="0.3">
      <c r="A915" t="s">
        <v>7496</v>
      </c>
      <c r="B915" t="s">
        <v>15948</v>
      </c>
      <c r="C915" t="s">
        <v>15947</v>
      </c>
      <c r="D915" t="s">
        <v>15605</v>
      </c>
      <c r="E915" t="s">
        <v>15535</v>
      </c>
      <c r="F915" t="s">
        <v>15528</v>
      </c>
    </row>
    <row r="916" spans="1:6" x14ac:dyDescent="0.3">
      <c r="A916" t="s">
        <v>7192</v>
      </c>
      <c r="B916" t="s">
        <v>15742</v>
      </c>
      <c r="C916" t="s">
        <v>15741</v>
      </c>
      <c r="D916" t="s">
        <v>15550</v>
      </c>
      <c r="E916" t="s">
        <v>15549</v>
      </c>
      <c r="F916" t="s">
        <v>15511</v>
      </c>
    </row>
    <row r="917" spans="1:6" x14ac:dyDescent="0.3">
      <c r="A917" t="s">
        <v>9825</v>
      </c>
      <c r="B917" t="s">
        <v>15791</v>
      </c>
      <c r="C917" t="s">
        <v>15790</v>
      </c>
      <c r="D917" t="s">
        <v>15534</v>
      </c>
      <c r="E917" t="s">
        <v>15533</v>
      </c>
      <c r="F917" t="s">
        <v>15528</v>
      </c>
    </row>
    <row r="918" spans="1:6" x14ac:dyDescent="0.3">
      <c r="A918" t="s">
        <v>3245</v>
      </c>
      <c r="B918" t="s">
        <v>15652</v>
      </c>
      <c r="C918" t="s">
        <v>15651</v>
      </c>
      <c r="D918" t="s">
        <v>15534</v>
      </c>
      <c r="E918" t="s">
        <v>15533</v>
      </c>
      <c r="F918" t="s">
        <v>15511</v>
      </c>
    </row>
    <row r="919" spans="1:6" x14ac:dyDescent="0.3">
      <c r="A919" t="s">
        <v>791</v>
      </c>
      <c r="B919" t="s">
        <v>15775</v>
      </c>
      <c r="C919" t="s">
        <v>15774</v>
      </c>
      <c r="D919" t="s">
        <v>15536</v>
      </c>
      <c r="E919" t="s">
        <v>15535</v>
      </c>
      <c r="F919" t="s">
        <v>15511</v>
      </c>
    </row>
    <row r="920" spans="1:6" x14ac:dyDescent="0.3">
      <c r="A920" t="s">
        <v>1546</v>
      </c>
      <c r="B920" t="s">
        <v>15613</v>
      </c>
      <c r="C920" t="s">
        <v>15612</v>
      </c>
      <c r="D920" t="s">
        <v>15573</v>
      </c>
      <c r="E920" t="s">
        <v>15512</v>
      </c>
      <c r="F920" t="s">
        <v>15528</v>
      </c>
    </row>
    <row r="921" spans="1:6" x14ac:dyDescent="0.3">
      <c r="A921" t="s">
        <v>8883</v>
      </c>
      <c r="B921" t="s">
        <v>16023</v>
      </c>
      <c r="C921" t="s">
        <v>16022</v>
      </c>
      <c r="D921" t="s">
        <v>15568</v>
      </c>
      <c r="E921" t="s">
        <v>15529</v>
      </c>
      <c r="F921" t="s">
        <v>15511</v>
      </c>
    </row>
    <row r="922" spans="1:6" x14ac:dyDescent="0.3">
      <c r="A922" t="s">
        <v>4083</v>
      </c>
      <c r="B922" t="s">
        <v>15941</v>
      </c>
      <c r="C922" t="s">
        <v>15940</v>
      </c>
      <c r="D922" t="s">
        <v>15605</v>
      </c>
      <c r="E922" t="s">
        <v>15535</v>
      </c>
      <c r="F922" t="s">
        <v>15515</v>
      </c>
    </row>
    <row r="923" spans="1:6" x14ac:dyDescent="0.3">
      <c r="A923" t="s">
        <v>13271</v>
      </c>
      <c r="B923" t="s">
        <v>15627</v>
      </c>
      <c r="C923" t="s">
        <v>15626</v>
      </c>
      <c r="D923" t="s">
        <v>15541</v>
      </c>
      <c r="E923" t="s">
        <v>15512</v>
      </c>
      <c r="F923" t="s">
        <v>15511</v>
      </c>
    </row>
    <row r="924" spans="1:6" x14ac:dyDescent="0.3">
      <c r="A924" t="s">
        <v>1967</v>
      </c>
      <c r="B924" t="s">
        <v>16260</v>
      </c>
      <c r="C924" t="s">
        <v>15870</v>
      </c>
      <c r="D924" t="s">
        <v>15605</v>
      </c>
      <c r="E924" t="s">
        <v>15535</v>
      </c>
      <c r="F924" t="s">
        <v>15528</v>
      </c>
    </row>
    <row r="925" spans="1:6" x14ac:dyDescent="0.3">
      <c r="A925" t="s">
        <v>2100</v>
      </c>
      <c r="B925" t="s">
        <v>16019</v>
      </c>
      <c r="C925" t="s">
        <v>16018</v>
      </c>
      <c r="D925" t="s">
        <v>15573</v>
      </c>
      <c r="E925" t="s">
        <v>15512</v>
      </c>
      <c r="F925" t="s">
        <v>15515</v>
      </c>
    </row>
    <row r="926" spans="1:6" x14ac:dyDescent="0.3">
      <c r="A926" t="s">
        <v>736</v>
      </c>
      <c r="B926" t="s">
        <v>15695</v>
      </c>
      <c r="C926" t="s">
        <v>15694</v>
      </c>
      <c r="D926" t="s">
        <v>15560</v>
      </c>
      <c r="E926" t="s">
        <v>15535</v>
      </c>
      <c r="F926" t="s">
        <v>15515</v>
      </c>
    </row>
    <row r="927" spans="1:6" x14ac:dyDescent="0.3">
      <c r="A927" t="s">
        <v>5850</v>
      </c>
      <c r="B927" t="s">
        <v>15964</v>
      </c>
      <c r="C927" t="s">
        <v>15963</v>
      </c>
      <c r="D927" t="s">
        <v>15554</v>
      </c>
      <c r="E927" t="s">
        <v>15553</v>
      </c>
      <c r="F927" t="s">
        <v>15515</v>
      </c>
    </row>
    <row r="928" spans="1:6" x14ac:dyDescent="0.3">
      <c r="A928" t="s">
        <v>6386</v>
      </c>
      <c r="B928" t="s">
        <v>15823</v>
      </c>
      <c r="C928" t="s">
        <v>15822</v>
      </c>
      <c r="D928" t="s">
        <v>15693</v>
      </c>
      <c r="E928" t="s">
        <v>15595</v>
      </c>
      <c r="F928" t="s">
        <v>15511</v>
      </c>
    </row>
    <row r="929" spans="1:6" x14ac:dyDescent="0.3">
      <c r="A929" t="s">
        <v>928</v>
      </c>
      <c r="B929" t="s">
        <v>15663</v>
      </c>
      <c r="C929" t="s">
        <v>15662</v>
      </c>
      <c r="D929" t="s">
        <v>15520</v>
      </c>
      <c r="E929" t="s">
        <v>15516</v>
      </c>
      <c r="F929" t="s">
        <v>15528</v>
      </c>
    </row>
    <row r="930" spans="1:6" x14ac:dyDescent="0.3">
      <c r="A930" t="s">
        <v>10181</v>
      </c>
      <c r="B930" t="s">
        <v>15725</v>
      </c>
      <c r="C930" t="s">
        <v>15724</v>
      </c>
      <c r="D930" t="s">
        <v>15573</v>
      </c>
      <c r="E930" t="s">
        <v>15512</v>
      </c>
      <c r="F930" t="s">
        <v>15515</v>
      </c>
    </row>
    <row r="931" spans="1:6" x14ac:dyDescent="0.3">
      <c r="A931" t="s">
        <v>3475</v>
      </c>
      <c r="B931" t="s">
        <v>15525</v>
      </c>
      <c r="C931" t="s">
        <v>15524</v>
      </c>
      <c r="D931" t="s">
        <v>15523</v>
      </c>
      <c r="E931" t="s">
        <v>15512</v>
      </c>
      <c r="F931" t="s">
        <v>15511</v>
      </c>
    </row>
    <row r="932" spans="1:6" x14ac:dyDescent="0.3">
      <c r="A932" t="s">
        <v>4844</v>
      </c>
      <c r="B932" t="s">
        <v>16042</v>
      </c>
      <c r="C932" t="s">
        <v>16041</v>
      </c>
      <c r="D932" t="s">
        <v>15550</v>
      </c>
      <c r="E932" t="s">
        <v>15549</v>
      </c>
      <c r="F932" t="s">
        <v>15515</v>
      </c>
    </row>
    <row r="933" spans="1:6" x14ac:dyDescent="0.3">
      <c r="A933" t="s">
        <v>4160</v>
      </c>
      <c r="B933" t="s">
        <v>15897</v>
      </c>
      <c r="C933" t="s">
        <v>15896</v>
      </c>
      <c r="D933" t="s">
        <v>15520</v>
      </c>
      <c r="E933" t="s">
        <v>15516</v>
      </c>
      <c r="F933" t="s">
        <v>15515</v>
      </c>
    </row>
    <row r="934" spans="1:6" x14ac:dyDescent="0.3">
      <c r="A934" t="s">
        <v>3882</v>
      </c>
      <c r="B934" t="s">
        <v>15742</v>
      </c>
      <c r="C934" t="s">
        <v>15741</v>
      </c>
      <c r="D934" t="s">
        <v>15661</v>
      </c>
      <c r="E934" t="s">
        <v>15529</v>
      </c>
      <c r="F934" t="s">
        <v>15511</v>
      </c>
    </row>
    <row r="935" spans="1:6" x14ac:dyDescent="0.3">
      <c r="A935" t="s">
        <v>6849</v>
      </c>
      <c r="B935" t="s">
        <v>16140</v>
      </c>
      <c r="C935" t="s">
        <v>16139</v>
      </c>
      <c r="D935" t="s">
        <v>15596</v>
      </c>
      <c r="E935" t="s">
        <v>15595</v>
      </c>
      <c r="F935" t="s">
        <v>15515</v>
      </c>
    </row>
    <row r="936" spans="1:6" x14ac:dyDescent="0.3">
      <c r="A936" t="s">
        <v>5010</v>
      </c>
      <c r="B936" t="s">
        <v>16055</v>
      </c>
      <c r="C936" t="s">
        <v>16054</v>
      </c>
      <c r="D936" t="s">
        <v>15536</v>
      </c>
      <c r="E936" t="s">
        <v>15535</v>
      </c>
      <c r="F936" t="s">
        <v>15528</v>
      </c>
    </row>
    <row r="937" spans="1:6" x14ac:dyDescent="0.3">
      <c r="A937" t="s">
        <v>10795</v>
      </c>
      <c r="B937" t="s">
        <v>15775</v>
      </c>
      <c r="C937" t="s">
        <v>15774</v>
      </c>
      <c r="D937" t="s">
        <v>15554</v>
      </c>
      <c r="E937" t="s">
        <v>15553</v>
      </c>
      <c r="F937" t="s">
        <v>15515</v>
      </c>
    </row>
    <row r="938" spans="1:6" x14ac:dyDescent="0.3">
      <c r="A938" t="s">
        <v>1674</v>
      </c>
      <c r="B938" t="s">
        <v>15936</v>
      </c>
      <c r="C938" t="s">
        <v>15935</v>
      </c>
      <c r="D938" t="s">
        <v>15508</v>
      </c>
      <c r="E938" t="s">
        <v>15553</v>
      </c>
      <c r="F938" t="s">
        <v>15528</v>
      </c>
    </row>
    <row r="939" spans="1:6" x14ac:dyDescent="0.3">
      <c r="A939" t="s">
        <v>2708</v>
      </c>
      <c r="B939" t="s">
        <v>15799</v>
      </c>
      <c r="C939" t="s">
        <v>15798</v>
      </c>
      <c r="D939" t="s">
        <v>15560</v>
      </c>
      <c r="E939" t="s">
        <v>15535</v>
      </c>
      <c r="F939" t="s">
        <v>15528</v>
      </c>
    </row>
    <row r="940" spans="1:6" x14ac:dyDescent="0.3">
      <c r="A940" t="s">
        <v>2016</v>
      </c>
      <c r="B940" t="s">
        <v>15647</v>
      </c>
      <c r="C940" t="s">
        <v>15646</v>
      </c>
      <c r="D940" t="s">
        <v>15554</v>
      </c>
      <c r="E940" t="s">
        <v>15553</v>
      </c>
      <c r="F940" t="s">
        <v>15528</v>
      </c>
    </row>
    <row r="941" spans="1:6" x14ac:dyDescent="0.3">
      <c r="A941" t="s">
        <v>9545</v>
      </c>
      <c r="B941" t="s">
        <v>15927</v>
      </c>
      <c r="C941" t="s">
        <v>15818</v>
      </c>
      <c r="D941" t="s">
        <v>15605</v>
      </c>
      <c r="E941" t="s">
        <v>15535</v>
      </c>
      <c r="F941" t="s">
        <v>15528</v>
      </c>
    </row>
    <row r="942" spans="1:6" x14ac:dyDescent="0.3">
      <c r="A942" t="s">
        <v>8340</v>
      </c>
      <c r="B942" t="s">
        <v>15959</v>
      </c>
      <c r="C942" t="s">
        <v>15958</v>
      </c>
      <c r="D942" t="s">
        <v>15565</v>
      </c>
      <c r="E942" t="s">
        <v>15516</v>
      </c>
      <c r="F942" t="s">
        <v>15515</v>
      </c>
    </row>
    <row r="943" spans="1:6" x14ac:dyDescent="0.3">
      <c r="A943" t="s">
        <v>1544</v>
      </c>
      <c r="B943" t="s">
        <v>15598</v>
      </c>
      <c r="C943" t="s">
        <v>15597</v>
      </c>
      <c r="D943" t="s">
        <v>15565</v>
      </c>
      <c r="E943" t="s">
        <v>15516</v>
      </c>
      <c r="F943" t="s">
        <v>15515</v>
      </c>
    </row>
    <row r="944" spans="1:6" x14ac:dyDescent="0.3">
      <c r="A944" t="s">
        <v>6624</v>
      </c>
      <c r="B944" t="s">
        <v>15540</v>
      </c>
      <c r="C944" t="s">
        <v>15539</v>
      </c>
      <c r="D944" t="s">
        <v>15536</v>
      </c>
      <c r="E944" t="s">
        <v>15535</v>
      </c>
      <c r="F944" t="s">
        <v>15528</v>
      </c>
    </row>
    <row r="945" spans="1:6" x14ac:dyDescent="0.3">
      <c r="A945" t="s">
        <v>1110</v>
      </c>
      <c r="B945" t="s">
        <v>15842</v>
      </c>
      <c r="C945" t="s">
        <v>15841</v>
      </c>
      <c r="D945" t="s">
        <v>15723</v>
      </c>
      <c r="E945" t="s">
        <v>15595</v>
      </c>
      <c r="F945" t="s">
        <v>15528</v>
      </c>
    </row>
    <row r="946" spans="1:6" x14ac:dyDescent="0.3">
      <c r="A946" t="s">
        <v>1868</v>
      </c>
      <c r="B946" t="s">
        <v>16091</v>
      </c>
      <c r="C946" t="s">
        <v>16090</v>
      </c>
      <c r="D946" t="s">
        <v>15550</v>
      </c>
      <c r="E946" t="s">
        <v>15549</v>
      </c>
      <c r="F946" t="s">
        <v>15528</v>
      </c>
    </row>
    <row r="947" spans="1:6" x14ac:dyDescent="0.3">
      <c r="A947" t="s">
        <v>2181</v>
      </c>
      <c r="B947" t="s">
        <v>16093</v>
      </c>
      <c r="C947" t="s">
        <v>16092</v>
      </c>
      <c r="D947" t="s">
        <v>15523</v>
      </c>
      <c r="E947" t="s">
        <v>15512</v>
      </c>
      <c r="F947" t="s">
        <v>15515</v>
      </c>
    </row>
    <row r="948" spans="1:6" x14ac:dyDescent="0.3">
      <c r="A948" t="s">
        <v>2710</v>
      </c>
      <c r="B948" t="s">
        <v>15831</v>
      </c>
      <c r="C948" t="s">
        <v>15830</v>
      </c>
      <c r="D948" t="s">
        <v>15578</v>
      </c>
      <c r="E948" t="s">
        <v>15549</v>
      </c>
      <c r="F948" t="s">
        <v>15528</v>
      </c>
    </row>
    <row r="949" spans="1:6" x14ac:dyDescent="0.3">
      <c r="A949" t="s">
        <v>2213</v>
      </c>
      <c r="B949" t="s">
        <v>15777</v>
      </c>
      <c r="C949" t="s">
        <v>15776</v>
      </c>
      <c r="D949" t="s">
        <v>15568</v>
      </c>
      <c r="E949" t="s">
        <v>15529</v>
      </c>
      <c r="F949" t="s">
        <v>15528</v>
      </c>
    </row>
    <row r="950" spans="1:6" x14ac:dyDescent="0.3">
      <c r="A950" t="s">
        <v>1732</v>
      </c>
      <c r="B950" t="s">
        <v>16159</v>
      </c>
      <c r="C950" t="s">
        <v>16158</v>
      </c>
      <c r="D950" t="s">
        <v>15560</v>
      </c>
      <c r="E950" t="s">
        <v>15535</v>
      </c>
      <c r="F950" t="s">
        <v>15515</v>
      </c>
    </row>
    <row r="951" spans="1:6" x14ac:dyDescent="0.3">
      <c r="A951" t="s">
        <v>9984</v>
      </c>
      <c r="B951" t="s">
        <v>15881</v>
      </c>
      <c r="C951" t="s">
        <v>15800</v>
      </c>
      <c r="D951" t="s">
        <v>15596</v>
      </c>
      <c r="E951" t="s">
        <v>15508</v>
      </c>
      <c r="F951" t="s">
        <v>15528</v>
      </c>
    </row>
    <row r="952" spans="1:6" x14ac:dyDescent="0.3">
      <c r="A952" t="s">
        <v>9028</v>
      </c>
      <c r="B952" t="s">
        <v>15821</v>
      </c>
      <c r="C952" t="s">
        <v>15820</v>
      </c>
      <c r="D952" t="s">
        <v>15650</v>
      </c>
      <c r="E952" t="s">
        <v>15533</v>
      </c>
      <c r="F952" t="s">
        <v>15515</v>
      </c>
    </row>
    <row r="953" spans="1:6" x14ac:dyDescent="0.3">
      <c r="A953" t="s">
        <v>2843</v>
      </c>
      <c r="B953" t="s">
        <v>15637</v>
      </c>
      <c r="C953" t="s">
        <v>15636</v>
      </c>
      <c r="D953" t="s">
        <v>15520</v>
      </c>
      <c r="E953" t="s">
        <v>15516</v>
      </c>
      <c r="F953" t="s">
        <v>15515</v>
      </c>
    </row>
    <row r="954" spans="1:6" x14ac:dyDescent="0.3">
      <c r="A954" t="s">
        <v>612</v>
      </c>
      <c r="B954" t="s">
        <v>16186</v>
      </c>
      <c r="C954" t="s">
        <v>16185</v>
      </c>
      <c r="D954" t="s">
        <v>15560</v>
      </c>
      <c r="E954" t="s">
        <v>15535</v>
      </c>
      <c r="F954" t="s">
        <v>15528</v>
      </c>
    </row>
    <row r="955" spans="1:6" x14ac:dyDescent="0.3">
      <c r="A955" t="s">
        <v>15274</v>
      </c>
      <c r="B955" t="s">
        <v>16086</v>
      </c>
      <c r="C955" t="s">
        <v>16085</v>
      </c>
      <c r="D955" t="s">
        <v>15523</v>
      </c>
      <c r="E955" t="s">
        <v>15512</v>
      </c>
      <c r="F955" t="s">
        <v>15511</v>
      </c>
    </row>
    <row r="956" spans="1:6" x14ac:dyDescent="0.3">
      <c r="A956" t="s">
        <v>9175</v>
      </c>
      <c r="B956" t="s">
        <v>16059</v>
      </c>
      <c r="C956" t="s">
        <v>16058</v>
      </c>
      <c r="D956" t="s">
        <v>15530</v>
      </c>
      <c r="E956" t="s">
        <v>15529</v>
      </c>
      <c r="F956" t="s">
        <v>15528</v>
      </c>
    </row>
    <row r="957" spans="1:6" x14ac:dyDescent="0.3">
      <c r="A957" t="s">
        <v>2598</v>
      </c>
      <c r="B957" t="s">
        <v>15842</v>
      </c>
      <c r="C957" t="s">
        <v>15841</v>
      </c>
      <c r="D957" t="s">
        <v>15568</v>
      </c>
      <c r="E957" t="s">
        <v>15529</v>
      </c>
      <c r="F957" t="s">
        <v>15515</v>
      </c>
    </row>
    <row r="958" spans="1:6" x14ac:dyDescent="0.3">
      <c r="A958" t="s">
        <v>5497</v>
      </c>
      <c r="B958" t="s">
        <v>15977</v>
      </c>
      <c r="C958" t="s">
        <v>15976</v>
      </c>
      <c r="D958" t="s">
        <v>16198</v>
      </c>
      <c r="E958" t="s">
        <v>15529</v>
      </c>
      <c r="F958" t="s">
        <v>15511</v>
      </c>
    </row>
    <row r="959" spans="1:6" x14ac:dyDescent="0.3">
      <c r="A959" t="s">
        <v>1664</v>
      </c>
      <c r="B959" t="s">
        <v>15987</v>
      </c>
      <c r="C959" t="s">
        <v>15986</v>
      </c>
      <c r="D959" t="s">
        <v>15508</v>
      </c>
      <c r="E959" t="s">
        <v>15512</v>
      </c>
      <c r="F959" t="s">
        <v>15528</v>
      </c>
    </row>
    <row r="960" spans="1:6" x14ac:dyDescent="0.3">
      <c r="A960" t="s">
        <v>6910</v>
      </c>
      <c r="B960" t="s">
        <v>15775</v>
      </c>
      <c r="C960" t="s">
        <v>15774</v>
      </c>
      <c r="D960" t="s">
        <v>15554</v>
      </c>
      <c r="E960" t="s">
        <v>15553</v>
      </c>
      <c r="F960" t="s">
        <v>15515</v>
      </c>
    </row>
    <row r="961" spans="1:6" x14ac:dyDescent="0.3">
      <c r="A961" t="s">
        <v>1209</v>
      </c>
      <c r="B961" t="s">
        <v>15838</v>
      </c>
      <c r="C961" t="s">
        <v>15837</v>
      </c>
      <c r="D961" t="s">
        <v>15650</v>
      </c>
      <c r="E961" t="s">
        <v>15533</v>
      </c>
      <c r="F961" t="s">
        <v>15528</v>
      </c>
    </row>
    <row r="962" spans="1:6" x14ac:dyDescent="0.3">
      <c r="A962" t="s">
        <v>2463</v>
      </c>
      <c r="B962" t="s">
        <v>16259</v>
      </c>
      <c r="C962" t="s">
        <v>15886</v>
      </c>
      <c r="D962" t="s">
        <v>15565</v>
      </c>
      <c r="E962" t="s">
        <v>15516</v>
      </c>
      <c r="F962" t="s">
        <v>15515</v>
      </c>
    </row>
    <row r="963" spans="1:6" x14ac:dyDescent="0.3">
      <c r="A963" t="s">
        <v>3224</v>
      </c>
      <c r="B963" t="s">
        <v>15746</v>
      </c>
      <c r="C963" t="s">
        <v>15745</v>
      </c>
      <c r="D963" t="s">
        <v>15520</v>
      </c>
      <c r="E963" t="s">
        <v>15516</v>
      </c>
      <c r="F963" t="s">
        <v>15515</v>
      </c>
    </row>
    <row r="964" spans="1:6" x14ac:dyDescent="0.3">
      <c r="A964" t="s">
        <v>686</v>
      </c>
      <c r="B964" t="s">
        <v>15742</v>
      </c>
      <c r="C964" t="s">
        <v>15741</v>
      </c>
      <c r="D964" t="s">
        <v>15517</v>
      </c>
      <c r="E964" t="s">
        <v>15516</v>
      </c>
      <c r="F964" t="s">
        <v>15528</v>
      </c>
    </row>
    <row r="965" spans="1:6" x14ac:dyDescent="0.3">
      <c r="A965" t="s">
        <v>5438</v>
      </c>
      <c r="B965" t="s">
        <v>15665</v>
      </c>
      <c r="C965" t="s">
        <v>15664</v>
      </c>
      <c r="D965" t="s">
        <v>15596</v>
      </c>
      <c r="E965" t="s">
        <v>15595</v>
      </c>
      <c r="F965" t="s">
        <v>15528</v>
      </c>
    </row>
    <row r="966" spans="1:6" x14ac:dyDescent="0.3">
      <c r="A966" t="s">
        <v>2701</v>
      </c>
      <c r="B966" t="s">
        <v>15836</v>
      </c>
      <c r="C966" t="s">
        <v>15835</v>
      </c>
      <c r="D966" t="s">
        <v>15550</v>
      </c>
      <c r="E966" t="s">
        <v>15549</v>
      </c>
      <c r="F966" t="s">
        <v>15511</v>
      </c>
    </row>
    <row r="967" spans="1:6" x14ac:dyDescent="0.3">
      <c r="A967" t="s">
        <v>2021</v>
      </c>
      <c r="B967" t="s">
        <v>15795</v>
      </c>
      <c r="C967" t="s">
        <v>15794</v>
      </c>
      <c r="D967" t="s">
        <v>15546</v>
      </c>
      <c r="E967" t="s">
        <v>15533</v>
      </c>
      <c r="F967" t="s">
        <v>15511</v>
      </c>
    </row>
    <row r="968" spans="1:6" x14ac:dyDescent="0.3">
      <c r="A968" t="s">
        <v>1121</v>
      </c>
      <c r="B968" t="s">
        <v>15987</v>
      </c>
      <c r="C968" t="s">
        <v>15986</v>
      </c>
      <c r="D968" t="s">
        <v>15550</v>
      </c>
      <c r="E968" t="s">
        <v>15549</v>
      </c>
      <c r="F968" t="s">
        <v>15511</v>
      </c>
    </row>
    <row r="969" spans="1:6" x14ac:dyDescent="0.3">
      <c r="A969" t="s">
        <v>1478</v>
      </c>
      <c r="B969" t="s">
        <v>15981</v>
      </c>
      <c r="C969" t="s">
        <v>15980</v>
      </c>
      <c r="D969" t="s">
        <v>15565</v>
      </c>
      <c r="E969" t="s">
        <v>15516</v>
      </c>
      <c r="F969" t="s">
        <v>15515</v>
      </c>
    </row>
    <row r="970" spans="1:6" x14ac:dyDescent="0.3">
      <c r="A970" t="s">
        <v>13844</v>
      </c>
      <c r="B970" t="s">
        <v>15558</v>
      </c>
      <c r="C970" t="s">
        <v>15557</v>
      </c>
      <c r="D970" t="s">
        <v>15554</v>
      </c>
      <c r="E970" t="s">
        <v>15553</v>
      </c>
      <c r="F970" t="s">
        <v>15515</v>
      </c>
    </row>
    <row r="971" spans="1:6" x14ac:dyDescent="0.3">
      <c r="A971" t="s">
        <v>5088</v>
      </c>
      <c r="B971" t="s">
        <v>15831</v>
      </c>
      <c r="C971" t="s">
        <v>15830</v>
      </c>
      <c r="D971" t="s">
        <v>15693</v>
      </c>
      <c r="E971" t="s">
        <v>15595</v>
      </c>
      <c r="F971" t="s">
        <v>15511</v>
      </c>
    </row>
    <row r="972" spans="1:6" x14ac:dyDescent="0.3">
      <c r="A972" t="s">
        <v>4717</v>
      </c>
      <c r="B972" t="s">
        <v>16057</v>
      </c>
      <c r="C972" t="s">
        <v>16056</v>
      </c>
      <c r="D972" t="s">
        <v>15605</v>
      </c>
      <c r="E972" t="s">
        <v>15535</v>
      </c>
      <c r="F972" t="s">
        <v>15515</v>
      </c>
    </row>
    <row r="973" spans="1:6" x14ac:dyDescent="0.3">
      <c r="A973" t="s">
        <v>8947</v>
      </c>
      <c r="B973" t="s">
        <v>15679</v>
      </c>
      <c r="C973" t="s">
        <v>15678</v>
      </c>
      <c r="D973" t="s">
        <v>15536</v>
      </c>
      <c r="E973" t="s">
        <v>15535</v>
      </c>
      <c r="F973" t="s">
        <v>15511</v>
      </c>
    </row>
    <row r="974" spans="1:6" x14ac:dyDescent="0.3">
      <c r="A974" t="s">
        <v>7885</v>
      </c>
      <c r="B974" t="s">
        <v>15939</v>
      </c>
      <c r="C974" t="s">
        <v>15938</v>
      </c>
      <c r="D974" t="s">
        <v>15900</v>
      </c>
      <c r="E974" t="s">
        <v>15516</v>
      </c>
      <c r="F974" t="s">
        <v>15528</v>
      </c>
    </row>
    <row r="975" spans="1:6" x14ac:dyDescent="0.3">
      <c r="A975" t="s">
        <v>9617</v>
      </c>
      <c r="B975" t="s">
        <v>15697</v>
      </c>
      <c r="C975" t="s">
        <v>15696</v>
      </c>
      <c r="D975" t="s">
        <v>15523</v>
      </c>
      <c r="E975" t="s">
        <v>15512</v>
      </c>
      <c r="F975" t="s">
        <v>15515</v>
      </c>
    </row>
    <row r="976" spans="1:6" x14ac:dyDescent="0.3">
      <c r="A976" t="s">
        <v>2653</v>
      </c>
      <c r="B976" t="s">
        <v>15968</v>
      </c>
      <c r="C976" t="s">
        <v>15967</v>
      </c>
      <c r="D976" t="s">
        <v>15546</v>
      </c>
      <c r="E976" t="s">
        <v>15533</v>
      </c>
      <c r="F976" t="s">
        <v>15511</v>
      </c>
    </row>
    <row r="977" spans="1:6" x14ac:dyDescent="0.3">
      <c r="A977" t="s">
        <v>14359</v>
      </c>
      <c r="B977" t="s">
        <v>15783</v>
      </c>
      <c r="C977" t="s">
        <v>15782</v>
      </c>
      <c r="D977" t="s">
        <v>15530</v>
      </c>
      <c r="E977" t="s">
        <v>15529</v>
      </c>
      <c r="F977" t="s">
        <v>15528</v>
      </c>
    </row>
    <row r="978" spans="1:6" x14ac:dyDescent="0.3">
      <c r="A978" t="s">
        <v>2283</v>
      </c>
      <c r="B978" t="s">
        <v>15799</v>
      </c>
      <c r="C978" t="s">
        <v>15798</v>
      </c>
      <c r="D978" t="s">
        <v>15536</v>
      </c>
      <c r="E978" t="s">
        <v>15535</v>
      </c>
      <c r="F978" t="s">
        <v>15528</v>
      </c>
    </row>
    <row r="979" spans="1:6" x14ac:dyDescent="0.3">
      <c r="A979" t="s">
        <v>285</v>
      </c>
      <c r="B979" t="s">
        <v>16007</v>
      </c>
      <c r="C979" t="s">
        <v>15944</v>
      </c>
      <c r="D979" t="s">
        <v>15517</v>
      </c>
      <c r="E979" t="s">
        <v>15516</v>
      </c>
      <c r="F979" t="s">
        <v>15528</v>
      </c>
    </row>
    <row r="980" spans="1:6" x14ac:dyDescent="0.3">
      <c r="A980" t="s">
        <v>7536</v>
      </c>
      <c r="B980" t="s">
        <v>16011</v>
      </c>
      <c r="C980" t="s">
        <v>16010</v>
      </c>
      <c r="D980" t="s">
        <v>15550</v>
      </c>
      <c r="E980" t="s">
        <v>15549</v>
      </c>
      <c r="F980" t="s">
        <v>15508</v>
      </c>
    </row>
    <row r="981" spans="1:6" x14ac:dyDescent="0.3">
      <c r="A981" t="s">
        <v>5688</v>
      </c>
      <c r="B981" t="s">
        <v>15755</v>
      </c>
      <c r="C981" t="s">
        <v>15754</v>
      </c>
      <c r="D981" t="s">
        <v>15605</v>
      </c>
      <c r="E981" t="s">
        <v>15535</v>
      </c>
      <c r="F981" t="s">
        <v>15511</v>
      </c>
    </row>
    <row r="982" spans="1:6" x14ac:dyDescent="0.3">
      <c r="A982" t="s">
        <v>1203</v>
      </c>
      <c r="B982" t="s">
        <v>16137</v>
      </c>
      <c r="C982" t="s">
        <v>16136</v>
      </c>
      <c r="D982" t="s">
        <v>15568</v>
      </c>
      <c r="E982" t="s">
        <v>15529</v>
      </c>
      <c r="F982" t="s">
        <v>15511</v>
      </c>
    </row>
    <row r="983" spans="1:6" x14ac:dyDescent="0.3">
      <c r="A983" t="s">
        <v>13055</v>
      </c>
      <c r="B983" t="s">
        <v>15878</v>
      </c>
      <c r="C983" t="s">
        <v>15877</v>
      </c>
      <c r="D983" t="s">
        <v>15530</v>
      </c>
      <c r="E983" t="s">
        <v>15529</v>
      </c>
      <c r="F983" t="s">
        <v>15511</v>
      </c>
    </row>
    <row r="984" spans="1:6" x14ac:dyDescent="0.3">
      <c r="A984" t="s">
        <v>12649</v>
      </c>
      <c r="B984" t="s">
        <v>15812</v>
      </c>
      <c r="C984" t="s">
        <v>15811</v>
      </c>
      <c r="D984" t="s">
        <v>15523</v>
      </c>
      <c r="E984" t="s">
        <v>15512</v>
      </c>
      <c r="F984" t="s">
        <v>15515</v>
      </c>
    </row>
    <row r="985" spans="1:6" x14ac:dyDescent="0.3">
      <c r="A985" t="s">
        <v>3323</v>
      </c>
      <c r="B985" t="s">
        <v>15519</v>
      </c>
      <c r="C985" t="s">
        <v>15518</v>
      </c>
      <c r="D985" t="s">
        <v>15578</v>
      </c>
      <c r="E985" t="s">
        <v>15549</v>
      </c>
      <c r="F985" t="s">
        <v>15515</v>
      </c>
    </row>
    <row r="986" spans="1:6" x14ac:dyDescent="0.3">
      <c r="A986" t="s">
        <v>2103</v>
      </c>
      <c r="B986" t="s">
        <v>15781</v>
      </c>
      <c r="C986" t="s">
        <v>15780</v>
      </c>
      <c r="D986" t="s">
        <v>15661</v>
      </c>
      <c r="E986" t="s">
        <v>15529</v>
      </c>
      <c r="F986" t="s">
        <v>15515</v>
      </c>
    </row>
    <row r="987" spans="1:6" x14ac:dyDescent="0.3">
      <c r="A987" t="s">
        <v>1622</v>
      </c>
      <c r="B987" t="s">
        <v>15673</v>
      </c>
      <c r="C987" t="s">
        <v>15672</v>
      </c>
      <c r="D987" t="s">
        <v>15536</v>
      </c>
      <c r="E987" t="s">
        <v>15535</v>
      </c>
      <c r="F987" t="s">
        <v>15515</v>
      </c>
    </row>
    <row r="988" spans="1:6" x14ac:dyDescent="0.3">
      <c r="A988" t="s">
        <v>11585</v>
      </c>
      <c r="B988" t="s">
        <v>16155</v>
      </c>
      <c r="C988" t="s">
        <v>16154</v>
      </c>
      <c r="D988" t="s">
        <v>15541</v>
      </c>
      <c r="E988" t="s">
        <v>15512</v>
      </c>
      <c r="F988" t="s">
        <v>15511</v>
      </c>
    </row>
    <row r="989" spans="1:6" x14ac:dyDescent="0.3">
      <c r="A989" t="s">
        <v>9017</v>
      </c>
      <c r="B989" t="s">
        <v>15926</v>
      </c>
      <c r="C989" t="s">
        <v>15925</v>
      </c>
      <c r="D989" t="s">
        <v>15693</v>
      </c>
      <c r="E989" t="s">
        <v>15595</v>
      </c>
      <c r="F989" t="s">
        <v>15511</v>
      </c>
    </row>
    <row r="990" spans="1:6" x14ac:dyDescent="0.3">
      <c r="A990" t="s">
        <v>3110</v>
      </c>
      <c r="B990" t="s">
        <v>16029</v>
      </c>
      <c r="C990" t="s">
        <v>16209</v>
      </c>
      <c r="D990" t="s">
        <v>15560</v>
      </c>
      <c r="E990" t="s">
        <v>15535</v>
      </c>
      <c r="F990" t="s">
        <v>15515</v>
      </c>
    </row>
    <row r="991" spans="1:6" x14ac:dyDescent="0.3">
      <c r="A991" t="s">
        <v>12992</v>
      </c>
      <c r="B991" t="s">
        <v>16166</v>
      </c>
      <c r="C991" t="s">
        <v>16165</v>
      </c>
      <c r="D991" t="s">
        <v>15573</v>
      </c>
      <c r="E991" t="s">
        <v>15512</v>
      </c>
      <c r="F991" t="s">
        <v>15515</v>
      </c>
    </row>
    <row r="992" spans="1:6" x14ac:dyDescent="0.3">
      <c r="A992" t="s">
        <v>10424</v>
      </c>
      <c r="B992" t="s">
        <v>15973</v>
      </c>
      <c r="C992" t="s">
        <v>15972</v>
      </c>
      <c r="D992" t="s">
        <v>15578</v>
      </c>
      <c r="E992" t="s">
        <v>15549</v>
      </c>
      <c r="F992" t="s">
        <v>15515</v>
      </c>
    </row>
    <row r="993" spans="1:6" x14ac:dyDescent="0.3">
      <c r="A993" t="s">
        <v>4757</v>
      </c>
      <c r="B993" t="s">
        <v>15973</v>
      </c>
      <c r="C993" t="s">
        <v>15972</v>
      </c>
      <c r="D993" t="s">
        <v>15550</v>
      </c>
      <c r="E993" t="s">
        <v>15549</v>
      </c>
      <c r="F993" t="s">
        <v>15515</v>
      </c>
    </row>
    <row r="994" spans="1:6" x14ac:dyDescent="0.3">
      <c r="A994" t="s">
        <v>1304</v>
      </c>
      <c r="B994" t="s">
        <v>15985</v>
      </c>
      <c r="C994" t="s">
        <v>15984</v>
      </c>
      <c r="D994" t="s">
        <v>15546</v>
      </c>
      <c r="E994" t="s">
        <v>15533</v>
      </c>
      <c r="F994" t="s">
        <v>15528</v>
      </c>
    </row>
    <row r="995" spans="1:6" x14ac:dyDescent="0.3">
      <c r="A995" t="s">
        <v>3402</v>
      </c>
      <c r="B995" t="s">
        <v>15793</v>
      </c>
      <c r="C995" t="s">
        <v>15792</v>
      </c>
      <c r="D995" t="s">
        <v>15554</v>
      </c>
      <c r="E995" t="s">
        <v>15553</v>
      </c>
      <c r="F995" t="s">
        <v>15528</v>
      </c>
    </row>
    <row r="996" spans="1:6" x14ac:dyDescent="0.3">
      <c r="A996" t="s">
        <v>10620</v>
      </c>
      <c r="B996" t="s">
        <v>15508</v>
      </c>
      <c r="C996" t="s">
        <v>15938</v>
      </c>
      <c r="D996" t="s">
        <v>15578</v>
      </c>
      <c r="E996" t="s">
        <v>15549</v>
      </c>
      <c r="F996" t="s">
        <v>15515</v>
      </c>
    </row>
    <row r="997" spans="1:6" x14ac:dyDescent="0.3">
      <c r="A997" t="s">
        <v>556</v>
      </c>
      <c r="B997" t="s">
        <v>15737</v>
      </c>
      <c r="C997" t="s">
        <v>15736</v>
      </c>
      <c r="D997" t="s">
        <v>15534</v>
      </c>
      <c r="E997" t="s">
        <v>15533</v>
      </c>
      <c r="F997" t="s">
        <v>15515</v>
      </c>
    </row>
    <row r="998" spans="1:6" x14ac:dyDescent="0.3">
      <c r="A998" t="s">
        <v>1856</v>
      </c>
      <c r="B998" t="s">
        <v>15799</v>
      </c>
      <c r="C998" t="s">
        <v>15798</v>
      </c>
      <c r="D998" t="s">
        <v>15554</v>
      </c>
      <c r="E998" t="s">
        <v>15553</v>
      </c>
      <c r="F998" t="s">
        <v>15528</v>
      </c>
    </row>
    <row r="999" spans="1:6" x14ac:dyDescent="0.3">
      <c r="A999" t="s">
        <v>7270</v>
      </c>
      <c r="B999" t="s">
        <v>15948</v>
      </c>
      <c r="C999" t="s">
        <v>15947</v>
      </c>
      <c r="D999" t="s">
        <v>15573</v>
      </c>
      <c r="E999" t="s">
        <v>15512</v>
      </c>
      <c r="F999" t="s">
        <v>15511</v>
      </c>
    </row>
    <row r="1000" spans="1:6" x14ac:dyDescent="0.3">
      <c r="A1000" t="s">
        <v>1023</v>
      </c>
      <c r="B1000" t="s">
        <v>16217</v>
      </c>
      <c r="C1000" t="s">
        <v>16216</v>
      </c>
      <c r="D1000" t="s">
        <v>15554</v>
      </c>
      <c r="E1000" t="s">
        <v>15553</v>
      </c>
      <c r="F1000" t="s">
        <v>15515</v>
      </c>
    </row>
    <row r="1001" spans="1:6" x14ac:dyDescent="0.3">
      <c r="A1001" t="s">
        <v>2271</v>
      </c>
      <c r="B1001" t="s">
        <v>15899</v>
      </c>
      <c r="C1001" t="s">
        <v>15898</v>
      </c>
      <c r="D1001" t="s">
        <v>15693</v>
      </c>
      <c r="E1001" t="s">
        <v>15595</v>
      </c>
      <c r="F1001" t="s">
        <v>15515</v>
      </c>
    </row>
    <row r="1002" spans="1:6" x14ac:dyDescent="0.3">
      <c r="A1002" t="s">
        <v>8432</v>
      </c>
      <c r="B1002" t="s">
        <v>16086</v>
      </c>
      <c r="C1002" t="s">
        <v>16085</v>
      </c>
      <c r="D1002" t="s">
        <v>15523</v>
      </c>
      <c r="E1002" t="s">
        <v>15512</v>
      </c>
      <c r="F1002" t="s">
        <v>15511</v>
      </c>
    </row>
    <row r="1003" spans="1:6" x14ac:dyDescent="0.3">
      <c r="A1003" t="s">
        <v>2895</v>
      </c>
      <c r="B1003" t="s">
        <v>15635</v>
      </c>
      <c r="C1003" t="s">
        <v>15634</v>
      </c>
      <c r="D1003" t="s">
        <v>15520</v>
      </c>
      <c r="E1003" t="s">
        <v>15516</v>
      </c>
      <c r="F1003" t="s">
        <v>15515</v>
      </c>
    </row>
    <row r="1004" spans="1:6" x14ac:dyDescent="0.3">
      <c r="A1004" t="s">
        <v>9448</v>
      </c>
      <c r="B1004" t="s">
        <v>15859</v>
      </c>
      <c r="C1004" t="s">
        <v>16027</v>
      </c>
      <c r="D1004" t="s">
        <v>15541</v>
      </c>
      <c r="E1004" t="s">
        <v>15512</v>
      </c>
      <c r="F1004" t="s">
        <v>15511</v>
      </c>
    </row>
    <row r="1005" spans="1:6" x14ac:dyDescent="0.3">
      <c r="A1005" t="s">
        <v>3993</v>
      </c>
      <c r="B1005" t="s">
        <v>15765</v>
      </c>
      <c r="C1005" t="s">
        <v>15764</v>
      </c>
      <c r="D1005" t="s">
        <v>15541</v>
      </c>
      <c r="E1005" t="s">
        <v>15512</v>
      </c>
      <c r="F1005" t="s">
        <v>15528</v>
      </c>
    </row>
    <row r="1006" spans="1:6" x14ac:dyDescent="0.3">
      <c r="A1006" t="s">
        <v>3853</v>
      </c>
      <c r="B1006" t="s">
        <v>16026</v>
      </c>
      <c r="C1006" t="s">
        <v>16025</v>
      </c>
      <c r="D1006" t="s">
        <v>15550</v>
      </c>
      <c r="E1006" t="s">
        <v>15549</v>
      </c>
      <c r="F1006" t="s">
        <v>15511</v>
      </c>
    </row>
    <row r="1007" spans="1:6" x14ac:dyDescent="0.3">
      <c r="A1007" t="s">
        <v>4179</v>
      </c>
      <c r="B1007" t="s">
        <v>15936</v>
      </c>
      <c r="C1007" t="s">
        <v>15935</v>
      </c>
      <c r="D1007" t="s">
        <v>15517</v>
      </c>
      <c r="E1007" t="s">
        <v>15516</v>
      </c>
      <c r="F1007" t="s">
        <v>15528</v>
      </c>
    </row>
    <row r="1008" spans="1:6" x14ac:dyDescent="0.3">
      <c r="A1008" t="s">
        <v>4926</v>
      </c>
      <c r="B1008" t="s">
        <v>15964</v>
      </c>
      <c r="C1008" t="s">
        <v>15963</v>
      </c>
      <c r="D1008" t="s">
        <v>15536</v>
      </c>
      <c r="E1008" t="s">
        <v>15535</v>
      </c>
      <c r="F1008" t="s">
        <v>15515</v>
      </c>
    </row>
    <row r="1009" spans="1:6" x14ac:dyDescent="0.3">
      <c r="A1009" t="s">
        <v>12950</v>
      </c>
      <c r="B1009" t="s">
        <v>15713</v>
      </c>
      <c r="C1009" t="s">
        <v>15712</v>
      </c>
      <c r="D1009" t="s">
        <v>15541</v>
      </c>
      <c r="E1009" t="s">
        <v>15512</v>
      </c>
      <c r="F1009" t="s">
        <v>15511</v>
      </c>
    </row>
    <row r="1010" spans="1:6" x14ac:dyDescent="0.3">
      <c r="A1010" t="s">
        <v>2672</v>
      </c>
      <c r="B1010" t="s">
        <v>16040</v>
      </c>
      <c r="C1010" t="s">
        <v>16039</v>
      </c>
      <c r="D1010" t="s">
        <v>15573</v>
      </c>
      <c r="E1010" t="s">
        <v>15512</v>
      </c>
      <c r="F1010" t="s">
        <v>15515</v>
      </c>
    </row>
    <row r="1011" spans="1:6" x14ac:dyDescent="0.3">
      <c r="A1011" t="s">
        <v>13627</v>
      </c>
      <c r="B1011" t="s">
        <v>15717</v>
      </c>
      <c r="C1011" t="s">
        <v>15716</v>
      </c>
      <c r="D1011" t="s">
        <v>15546</v>
      </c>
      <c r="E1011" t="s">
        <v>15533</v>
      </c>
      <c r="F1011" t="s">
        <v>15515</v>
      </c>
    </row>
    <row r="1012" spans="1:6" x14ac:dyDescent="0.3">
      <c r="A1012" t="s">
        <v>7008</v>
      </c>
      <c r="B1012" t="s">
        <v>15731</v>
      </c>
      <c r="C1012" t="s">
        <v>15730</v>
      </c>
      <c r="D1012" t="s">
        <v>15573</v>
      </c>
      <c r="E1012" t="s">
        <v>15512</v>
      </c>
      <c r="F1012" t="s">
        <v>15511</v>
      </c>
    </row>
    <row r="1013" spans="1:6" x14ac:dyDescent="0.3">
      <c r="A1013" t="s">
        <v>4644</v>
      </c>
      <c r="B1013" t="s">
        <v>15838</v>
      </c>
      <c r="C1013" t="s">
        <v>15837</v>
      </c>
      <c r="D1013" t="s">
        <v>15550</v>
      </c>
      <c r="E1013" t="s">
        <v>15549</v>
      </c>
      <c r="F1013" t="s">
        <v>15511</v>
      </c>
    </row>
    <row r="1014" spans="1:6" x14ac:dyDescent="0.3">
      <c r="A1014" t="s">
        <v>1487</v>
      </c>
      <c r="B1014" t="s">
        <v>15641</v>
      </c>
      <c r="C1014" t="s">
        <v>15640</v>
      </c>
      <c r="D1014" t="s">
        <v>15573</v>
      </c>
      <c r="E1014" t="s">
        <v>15512</v>
      </c>
      <c r="F1014" t="s">
        <v>15528</v>
      </c>
    </row>
    <row r="1015" spans="1:6" x14ac:dyDescent="0.3">
      <c r="A1015" t="s">
        <v>3666</v>
      </c>
      <c r="B1015" t="s">
        <v>15777</v>
      </c>
      <c r="C1015" t="s">
        <v>15776</v>
      </c>
      <c r="D1015" t="s">
        <v>15508</v>
      </c>
      <c r="E1015" t="s">
        <v>15549</v>
      </c>
      <c r="F1015" t="s">
        <v>15528</v>
      </c>
    </row>
    <row r="1016" spans="1:6" x14ac:dyDescent="0.3">
      <c r="A1016" t="s">
        <v>183</v>
      </c>
      <c r="B1016" t="s">
        <v>15993</v>
      </c>
      <c r="C1016" t="s">
        <v>15992</v>
      </c>
      <c r="D1016" t="s">
        <v>15536</v>
      </c>
      <c r="E1016" t="s">
        <v>15535</v>
      </c>
      <c r="F1016" t="s">
        <v>15511</v>
      </c>
    </row>
    <row r="1017" spans="1:6" x14ac:dyDescent="0.3">
      <c r="A1017" t="s">
        <v>5110</v>
      </c>
      <c r="B1017" t="s">
        <v>15759</v>
      </c>
      <c r="C1017" t="s">
        <v>15758</v>
      </c>
      <c r="D1017" t="s">
        <v>15650</v>
      </c>
      <c r="E1017" t="s">
        <v>15533</v>
      </c>
      <c r="F1017" t="s">
        <v>15528</v>
      </c>
    </row>
    <row r="1018" spans="1:6" x14ac:dyDescent="0.3">
      <c r="A1018" t="s">
        <v>4627</v>
      </c>
      <c r="B1018" t="s">
        <v>16145</v>
      </c>
      <c r="C1018" t="s">
        <v>16144</v>
      </c>
      <c r="D1018" t="s">
        <v>15560</v>
      </c>
      <c r="E1018" t="s">
        <v>15535</v>
      </c>
      <c r="F1018" t="s">
        <v>15511</v>
      </c>
    </row>
    <row r="1019" spans="1:6" x14ac:dyDescent="0.3">
      <c r="A1019" t="s">
        <v>13262</v>
      </c>
      <c r="B1019" t="s">
        <v>16145</v>
      </c>
      <c r="C1019" t="s">
        <v>16144</v>
      </c>
      <c r="D1019" t="s">
        <v>15550</v>
      </c>
      <c r="E1019" t="s">
        <v>15549</v>
      </c>
      <c r="F1019" t="s">
        <v>15511</v>
      </c>
    </row>
    <row r="1020" spans="1:6" x14ac:dyDescent="0.3">
      <c r="A1020" t="s">
        <v>1179</v>
      </c>
      <c r="B1020" t="s">
        <v>15979</v>
      </c>
      <c r="C1020" t="s">
        <v>15978</v>
      </c>
      <c r="D1020" t="s">
        <v>15565</v>
      </c>
      <c r="E1020" t="s">
        <v>15516</v>
      </c>
      <c r="F1020" t="s">
        <v>15515</v>
      </c>
    </row>
    <row r="1021" spans="1:6" x14ac:dyDescent="0.3">
      <c r="A1021" t="s">
        <v>6506</v>
      </c>
      <c r="B1021" t="s">
        <v>15669</v>
      </c>
      <c r="C1021" t="s">
        <v>15668</v>
      </c>
      <c r="D1021" t="s">
        <v>15530</v>
      </c>
      <c r="E1021" t="s">
        <v>15529</v>
      </c>
      <c r="F1021" t="s">
        <v>15515</v>
      </c>
    </row>
    <row r="1022" spans="1:6" x14ac:dyDescent="0.3">
      <c r="A1022" t="s">
        <v>960</v>
      </c>
      <c r="B1022" t="s">
        <v>16093</v>
      </c>
      <c r="C1022" t="s">
        <v>16092</v>
      </c>
      <c r="D1022" t="s">
        <v>15546</v>
      </c>
      <c r="E1022" t="s">
        <v>15533</v>
      </c>
      <c r="F1022" t="s">
        <v>15511</v>
      </c>
    </row>
    <row r="1023" spans="1:6" x14ac:dyDescent="0.3">
      <c r="A1023" t="s">
        <v>579</v>
      </c>
      <c r="B1023" t="s">
        <v>16258</v>
      </c>
      <c r="C1023" t="s">
        <v>15610</v>
      </c>
      <c r="D1023" t="s">
        <v>15534</v>
      </c>
      <c r="E1023" t="s">
        <v>15533</v>
      </c>
      <c r="F1023" t="s">
        <v>15515</v>
      </c>
    </row>
    <row r="1024" spans="1:6" x14ac:dyDescent="0.3">
      <c r="A1024" t="s">
        <v>2633</v>
      </c>
      <c r="B1024" t="s">
        <v>15876</v>
      </c>
      <c r="C1024" t="s">
        <v>15875</v>
      </c>
      <c r="D1024" t="s">
        <v>15550</v>
      </c>
      <c r="E1024" t="s">
        <v>15549</v>
      </c>
      <c r="F1024" t="s">
        <v>15528</v>
      </c>
    </row>
    <row r="1025" spans="1:6" x14ac:dyDescent="0.3">
      <c r="A1025" t="s">
        <v>3855</v>
      </c>
      <c r="B1025" t="s">
        <v>15667</v>
      </c>
      <c r="C1025" t="s">
        <v>15666</v>
      </c>
      <c r="D1025" t="s">
        <v>15554</v>
      </c>
      <c r="E1025" t="s">
        <v>15553</v>
      </c>
      <c r="F1025" t="s">
        <v>15515</v>
      </c>
    </row>
    <row r="1026" spans="1:6" x14ac:dyDescent="0.3">
      <c r="A1026" t="s">
        <v>9121</v>
      </c>
      <c r="B1026" t="s">
        <v>16055</v>
      </c>
      <c r="C1026" t="s">
        <v>16054</v>
      </c>
      <c r="D1026" t="s">
        <v>15723</v>
      </c>
      <c r="E1026" t="s">
        <v>15595</v>
      </c>
      <c r="F1026" t="s">
        <v>15508</v>
      </c>
    </row>
    <row r="1027" spans="1:6" x14ac:dyDescent="0.3">
      <c r="A1027" t="s">
        <v>2033</v>
      </c>
      <c r="B1027" t="s">
        <v>15525</v>
      </c>
      <c r="C1027" t="s">
        <v>15524</v>
      </c>
      <c r="D1027" t="s">
        <v>15517</v>
      </c>
      <c r="E1027" t="s">
        <v>15516</v>
      </c>
      <c r="F1027" t="s">
        <v>15515</v>
      </c>
    </row>
    <row r="1028" spans="1:6" x14ac:dyDescent="0.3">
      <c r="A1028" t="s">
        <v>4915</v>
      </c>
      <c r="B1028" t="s">
        <v>15583</v>
      </c>
      <c r="C1028" t="s">
        <v>15582</v>
      </c>
      <c r="D1028" t="s">
        <v>15517</v>
      </c>
      <c r="E1028" t="s">
        <v>15516</v>
      </c>
      <c r="F1028" t="s">
        <v>15515</v>
      </c>
    </row>
    <row r="1029" spans="1:6" x14ac:dyDescent="0.3">
      <c r="A1029" t="s">
        <v>205</v>
      </c>
      <c r="B1029" t="s">
        <v>15865</v>
      </c>
      <c r="C1029" t="s">
        <v>15864</v>
      </c>
      <c r="D1029" t="s">
        <v>15723</v>
      </c>
      <c r="E1029" t="s">
        <v>15595</v>
      </c>
      <c r="F1029" t="s">
        <v>15528</v>
      </c>
    </row>
    <row r="1030" spans="1:6" x14ac:dyDescent="0.3">
      <c r="A1030" t="s">
        <v>7388</v>
      </c>
      <c r="B1030" t="s">
        <v>15592</v>
      </c>
      <c r="C1030" t="s">
        <v>15591</v>
      </c>
      <c r="D1030" t="s">
        <v>15560</v>
      </c>
      <c r="E1030" t="s">
        <v>15535</v>
      </c>
      <c r="F1030" t="s">
        <v>15528</v>
      </c>
    </row>
    <row r="1031" spans="1:6" x14ac:dyDescent="0.3">
      <c r="A1031" t="s">
        <v>11589</v>
      </c>
      <c r="B1031" t="s">
        <v>15522</v>
      </c>
      <c r="C1031" t="s">
        <v>15521</v>
      </c>
      <c r="D1031" t="s">
        <v>15578</v>
      </c>
      <c r="E1031" t="s">
        <v>15549</v>
      </c>
      <c r="F1031" t="s">
        <v>15528</v>
      </c>
    </row>
    <row r="1032" spans="1:6" x14ac:dyDescent="0.3">
      <c r="A1032" t="s">
        <v>9944</v>
      </c>
      <c r="B1032" t="s">
        <v>16137</v>
      </c>
      <c r="C1032" t="s">
        <v>16136</v>
      </c>
      <c r="D1032" t="s">
        <v>15534</v>
      </c>
      <c r="E1032" t="s">
        <v>15533</v>
      </c>
      <c r="F1032" t="s">
        <v>15511</v>
      </c>
    </row>
    <row r="1033" spans="1:6" x14ac:dyDescent="0.3">
      <c r="A1033" t="s">
        <v>3080</v>
      </c>
      <c r="B1033" t="s">
        <v>15631</v>
      </c>
      <c r="C1033" t="s">
        <v>15630</v>
      </c>
      <c r="D1033" t="s">
        <v>15530</v>
      </c>
      <c r="E1033" t="s">
        <v>15529</v>
      </c>
      <c r="F1033" t="s">
        <v>15511</v>
      </c>
    </row>
    <row r="1034" spans="1:6" x14ac:dyDescent="0.3">
      <c r="A1034" t="s">
        <v>1904</v>
      </c>
      <c r="B1034" t="s">
        <v>16076</v>
      </c>
      <c r="C1034" t="s">
        <v>16075</v>
      </c>
      <c r="D1034" t="s">
        <v>15550</v>
      </c>
      <c r="E1034" t="s">
        <v>15549</v>
      </c>
      <c r="F1034" t="s">
        <v>15511</v>
      </c>
    </row>
    <row r="1035" spans="1:6" x14ac:dyDescent="0.3">
      <c r="A1035" t="s">
        <v>423</v>
      </c>
      <c r="B1035" t="s">
        <v>15587</v>
      </c>
      <c r="C1035" t="s">
        <v>15586</v>
      </c>
      <c r="D1035" t="s">
        <v>15568</v>
      </c>
      <c r="E1035" t="s">
        <v>15529</v>
      </c>
      <c r="F1035" t="s">
        <v>15515</v>
      </c>
    </row>
    <row r="1036" spans="1:6" x14ac:dyDescent="0.3">
      <c r="A1036" t="s">
        <v>11901</v>
      </c>
      <c r="B1036" t="s">
        <v>15709</v>
      </c>
      <c r="C1036" t="s">
        <v>15508</v>
      </c>
      <c r="D1036" t="s">
        <v>15546</v>
      </c>
      <c r="E1036" t="s">
        <v>15533</v>
      </c>
      <c r="F1036" t="s">
        <v>15511</v>
      </c>
    </row>
    <row r="1037" spans="1:6" x14ac:dyDescent="0.3">
      <c r="A1037" t="s">
        <v>4408</v>
      </c>
      <c r="B1037" t="s">
        <v>16118</v>
      </c>
      <c r="C1037" t="s">
        <v>16117</v>
      </c>
      <c r="D1037" t="s">
        <v>15523</v>
      </c>
      <c r="E1037" t="s">
        <v>15512</v>
      </c>
      <c r="F1037" t="s">
        <v>15515</v>
      </c>
    </row>
    <row r="1038" spans="1:6" x14ac:dyDescent="0.3">
      <c r="A1038" t="s">
        <v>4176</v>
      </c>
      <c r="B1038" t="s">
        <v>15789</v>
      </c>
      <c r="C1038" t="s">
        <v>15788</v>
      </c>
      <c r="D1038" t="s">
        <v>15573</v>
      </c>
      <c r="E1038" t="s">
        <v>15512</v>
      </c>
      <c r="F1038" t="s">
        <v>15515</v>
      </c>
    </row>
    <row r="1039" spans="1:6" x14ac:dyDescent="0.3">
      <c r="A1039" t="s">
        <v>10058</v>
      </c>
      <c r="B1039" t="s">
        <v>15615</v>
      </c>
      <c r="C1039" t="s">
        <v>15614</v>
      </c>
      <c r="D1039" t="s">
        <v>15573</v>
      </c>
      <c r="E1039" t="s">
        <v>15512</v>
      </c>
      <c r="F1039" t="s">
        <v>15511</v>
      </c>
    </row>
    <row r="1040" spans="1:6" x14ac:dyDescent="0.3">
      <c r="A1040" t="s">
        <v>3463</v>
      </c>
      <c r="B1040" t="s">
        <v>16042</v>
      </c>
      <c r="C1040" t="s">
        <v>16041</v>
      </c>
      <c r="D1040" t="s">
        <v>15560</v>
      </c>
      <c r="E1040" t="s">
        <v>15535</v>
      </c>
      <c r="F1040" t="s">
        <v>15528</v>
      </c>
    </row>
    <row r="1041" spans="1:6" x14ac:dyDescent="0.3">
      <c r="A1041" t="s">
        <v>4892</v>
      </c>
      <c r="B1041" t="s">
        <v>15943</v>
      </c>
      <c r="C1041" t="s">
        <v>15942</v>
      </c>
      <c r="D1041" t="s">
        <v>15573</v>
      </c>
      <c r="E1041" t="s">
        <v>15512</v>
      </c>
      <c r="F1041" t="s">
        <v>15511</v>
      </c>
    </row>
    <row r="1042" spans="1:6" x14ac:dyDescent="0.3">
      <c r="A1042" t="s">
        <v>5664</v>
      </c>
      <c r="B1042" t="s">
        <v>15600</v>
      </c>
      <c r="C1042" t="s">
        <v>15599</v>
      </c>
      <c r="D1042" t="s">
        <v>15578</v>
      </c>
      <c r="E1042" t="s">
        <v>15549</v>
      </c>
      <c r="F1042" t="s">
        <v>15515</v>
      </c>
    </row>
    <row r="1043" spans="1:6" x14ac:dyDescent="0.3">
      <c r="A1043" t="s">
        <v>9885</v>
      </c>
      <c r="B1043" t="s">
        <v>15844</v>
      </c>
      <c r="C1043" t="s">
        <v>15843</v>
      </c>
      <c r="D1043" t="s">
        <v>15693</v>
      </c>
      <c r="E1043" t="s">
        <v>15595</v>
      </c>
      <c r="F1043" t="s">
        <v>15528</v>
      </c>
    </row>
    <row r="1044" spans="1:6" x14ac:dyDescent="0.3">
      <c r="A1044" t="s">
        <v>4269</v>
      </c>
      <c r="B1044" t="s">
        <v>15785</v>
      </c>
      <c r="C1044" t="s">
        <v>15784</v>
      </c>
      <c r="D1044" t="s">
        <v>15573</v>
      </c>
      <c r="E1044" t="s">
        <v>15512</v>
      </c>
      <c r="F1044" t="s">
        <v>15511</v>
      </c>
    </row>
    <row r="1045" spans="1:6" x14ac:dyDescent="0.3">
      <c r="A1045" t="s">
        <v>9256</v>
      </c>
      <c r="B1045" t="s">
        <v>15922</v>
      </c>
      <c r="C1045" t="s">
        <v>15921</v>
      </c>
      <c r="D1045" t="s">
        <v>15573</v>
      </c>
      <c r="E1045" t="s">
        <v>15512</v>
      </c>
      <c r="F1045" t="s">
        <v>15511</v>
      </c>
    </row>
    <row r="1046" spans="1:6" x14ac:dyDescent="0.3">
      <c r="A1046" t="s">
        <v>3538</v>
      </c>
      <c r="B1046" t="s">
        <v>15929</v>
      </c>
      <c r="C1046" t="s">
        <v>15928</v>
      </c>
      <c r="D1046" t="s">
        <v>15550</v>
      </c>
      <c r="E1046" t="s">
        <v>15549</v>
      </c>
      <c r="F1046" t="s">
        <v>15511</v>
      </c>
    </row>
    <row r="1047" spans="1:6" x14ac:dyDescent="0.3">
      <c r="A1047" t="s">
        <v>10226</v>
      </c>
      <c r="B1047" t="s">
        <v>15971</v>
      </c>
      <c r="C1047" t="s">
        <v>15970</v>
      </c>
      <c r="D1047" t="s">
        <v>15554</v>
      </c>
      <c r="E1047" t="s">
        <v>15553</v>
      </c>
      <c r="F1047" t="s">
        <v>15508</v>
      </c>
    </row>
    <row r="1048" spans="1:6" x14ac:dyDescent="0.3">
      <c r="A1048" t="s">
        <v>1985</v>
      </c>
      <c r="B1048" t="s">
        <v>16177</v>
      </c>
      <c r="C1048" t="s">
        <v>16176</v>
      </c>
      <c r="D1048" t="s">
        <v>15560</v>
      </c>
      <c r="E1048" t="s">
        <v>15535</v>
      </c>
      <c r="F1048" t="s">
        <v>15528</v>
      </c>
    </row>
    <row r="1049" spans="1:6" x14ac:dyDescent="0.3">
      <c r="A1049" t="s">
        <v>2997</v>
      </c>
      <c r="B1049" t="s">
        <v>15508</v>
      </c>
      <c r="C1049" t="s">
        <v>15969</v>
      </c>
      <c r="D1049" t="s">
        <v>15550</v>
      </c>
      <c r="E1049" t="s">
        <v>15549</v>
      </c>
      <c r="F1049" t="s">
        <v>15528</v>
      </c>
    </row>
    <row r="1050" spans="1:6" x14ac:dyDescent="0.3">
      <c r="A1050" t="s">
        <v>13283</v>
      </c>
      <c r="B1050" t="s">
        <v>15540</v>
      </c>
      <c r="C1050" t="s">
        <v>15539</v>
      </c>
      <c r="D1050" t="s">
        <v>15554</v>
      </c>
      <c r="E1050" t="s">
        <v>15553</v>
      </c>
      <c r="F1050" t="s">
        <v>15515</v>
      </c>
    </row>
    <row r="1051" spans="1:6" x14ac:dyDescent="0.3">
      <c r="A1051" t="s">
        <v>1371</v>
      </c>
      <c r="B1051" t="s">
        <v>16049</v>
      </c>
      <c r="C1051" t="s">
        <v>16048</v>
      </c>
      <c r="D1051" t="s">
        <v>15573</v>
      </c>
      <c r="E1051" t="s">
        <v>15512</v>
      </c>
      <c r="F1051" t="s">
        <v>15528</v>
      </c>
    </row>
    <row r="1052" spans="1:6" x14ac:dyDescent="0.3">
      <c r="A1052" t="s">
        <v>3359</v>
      </c>
      <c r="B1052" t="s">
        <v>15823</v>
      </c>
      <c r="C1052" t="s">
        <v>15822</v>
      </c>
      <c r="D1052" t="s">
        <v>15554</v>
      </c>
      <c r="E1052" t="s">
        <v>15553</v>
      </c>
      <c r="F1052" t="s">
        <v>15511</v>
      </c>
    </row>
    <row r="1053" spans="1:6" x14ac:dyDescent="0.3">
      <c r="A1053" t="s">
        <v>3982</v>
      </c>
      <c r="B1053" t="s">
        <v>15604</v>
      </c>
      <c r="C1053" t="s">
        <v>15603</v>
      </c>
      <c r="D1053" t="s">
        <v>15565</v>
      </c>
      <c r="E1053" t="s">
        <v>15516</v>
      </c>
      <c r="F1053" t="s">
        <v>15511</v>
      </c>
    </row>
    <row r="1054" spans="1:6" x14ac:dyDescent="0.3">
      <c r="A1054" t="s">
        <v>2561</v>
      </c>
      <c r="B1054" t="s">
        <v>15607</v>
      </c>
      <c r="C1054" t="s">
        <v>15606</v>
      </c>
      <c r="D1054" t="s">
        <v>15523</v>
      </c>
      <c r="E1054" t="s">
        <v>15512</v>
      </c>
      <c r="F1054" t="s">
        <v>15515</v>
      </c>
    </row>
    <row r="1055" spans="1:6" x14ac:dyDescent="0.3">
      <c r="A1055" t="s">
        <v>9024</v>
      </c>
      <c r="B1055" t="s">
        <v>15765</v>
      </c>
      <c r="C1055" t="s">
        <v>15764</v>
      </c>
      <c r="D1055" t="s">
        <v>15605</v>
      </c>
      <c r="E1055" t="s">
        <v>15535</v>
      </c>
      <c r="F1055" t="s">
        <v>15528</v>
      </c>
    </row>
    <row r="1056" spans="1:6" x14ac:dyDescent="0.3">
      <c r="A1056" t="s">
        <v>1687</v>
      </c>
      <c r="B1056" t="s">
        <v>16145</v>
      </c>
      <c r="C1056" t="s">
        <v>16144</v>
      </c>
      <c r="D1056" t="s">
        <v>15554</v>
      </c>
      <c r="E1056" t="s">
        <v>15553</v>
      </c>
      <c r="F1056" t="s">
        <v>15515</v>
      </c>
    </row>
    <row r="1057" spans="1:6" x14ac:dyDescent="0.3">
      <c r="A1057" t="s">
        <v>4369</v>
      </c>
      <c r="B1057" t="s">
        <v>15993</v>
      </c>
      <c r="C1057" t="s">
        <v>15992</v>
      </c>
      <c r="D1057" t="s">
        <v>15520</v>
      </c>
      <c r="E1057" t="s">
        <v>15516</v>
      </c>
      <c r="F1057" t="s">
        <v>15528</v>
      </c>
    </row>
    <row r="1058" spans="1:6" x14ac:dyDescent="0.3">
      <c r="A1058" t="s">
        <v>2816</v>
      </c>
      <c r="B1058" t="s">
        <v>15735</v>
      </c>
      <c r="C1058" t="s">
        <v>15734</v>
      </c>
      <c r="D1058" t="s">
        <v>15536</v>
      </c>
      <c r="E1058" t="s">
        <v>15535</v>
      </c>
      <c r="F1058" t="s">
        <v>15515</v>
      </c>
    </row>
    <row r="1059" spans="1:6" x14ac:dyDescent="0.3">
      <c r="A1059" t="s">
        <v>636</v>
      </c>
      <c r="B1059" t="s">
        <v>16078</v>
      </c>
      <c r="C1059" t="s">
        <v>16077</v>
      </c>
      <c r="D1059" t="s">
        <v>15530</v>
      </c>
      <c r="E1059" t="s">
        <v>15529</v>
      </c>
      <c r="F1059" t="s">
        <v>15511</v>
      </c>
    </row>
    <row r="1060" spans="1:6" x14ac:dyDescent="0.3">
      <c r="A1060" t="s">
        <v>2438</v>
      </c>
      <c r="B1060" t="s">
        <v>16257</v>
      </c>
      <c r="C1060" t="s">
        <v>15601</v>
      </c>
      <c r="D1060" t="s">
        <v>15578</v>
      </c>
      <c r="E1060" t="s">
        <v>15549</v>
      </c>
      <c r="F1060" t="s">
        <v>15528</v>
      </c>
    </row>
    <row r="1061" spans="1:6" x14ac:dyDescent="0.3">
      <c r="A1061" t="s">
        <v>4221</v>
      </c>
      <c r="B1061" t="s">
        <v>16163</v>
      </c>
      <c r="C1061" t="s">
        <v>16162</v>
      </c>
      <c r="D1061" t="s">
        <v>15693</v>
      </c>
      <c r="E1061" t="s">
        <v>15595</v>
      </c>
      <c r="F1061" t="s">
        <v>15515</v>
      </c>
    </row>
    <row r="1062" spans="1:6" x14ac:dyDescent="0.3">
      <c r="A1062" t="s">
        <v>1861</v>
      </c>
      <c r="B1062" t="s">
        <v>15742</v>
      </c>
      <c r="C1062" t="s">
        <v>15741</v>
      </c>
      <c r="D1062" t="s">
        <v>15554</v>
      </c>
      <c r="E1062" t="s">
        <v>15553</v>
      </c>
      <c r="F1062" t="s">
        <v>15511</v>
      </c>
    </row>
    <row r="1063" spans="1:6" x14ac:dyDescent="0.3">
      <c r="A1063" t="s">
        <v>8026</v>
      </c>
      <c r="B1063" t="s">
        <v>16015</v>
      </c>
      <c r="C1063" t="s">
        <v>16014</v>
      </c>
      <c r="D1063" t="s">
        <v>15578</v>
      </c>
      <c r="E1063" t="s">
        <v>15549</v>
      </c>
      <c r="F1063" t="s">
        <v>15515</v>
      </c>
    </row>
    <row r="1064" spans="1:6" x14ac:dyDescent="0.3">
      <c r="A1064" t="s">
        <v>4271</v>
      </c>
      <c r="B1064" t="s">
        <v>15880</v>
      </c>
      <c r="C1064" t="s">
        <v>15879</v>
      </c>
      <c r="D1064" t="s">
        <v>15534</v>
      </c>
      <c r="E1064" t="s">
        <v>15533</v>
      </c>
      <c r="F1064" t="s">
        <v>15511</v>
      </c>
    </row>
    <row r="1065" spans="1:6" x14ac:dyDescent="0.3">
      <c r="A1065" t="s">
        <v>5848</v>
      </c>
      <c r="B1065" t="s">
        <v>15767</v>
      </c>
      <c r="C1065" t="s">
        <v>15766</v>
      </c>
      <c r="D1065" t="s">
        <v>15546</v>
      </c>
      <c r="E1065" t="s">
        <v>15533</v>
      </c>
      <c r="F1065" t="s">
        <v>15511</v>
      </c>
    </row>
    <row r="1066" spans="1:6" x14ac:dyDescent="0.3">
      <c r="A1066" t="s">
        <v>40</v>
      </c>
      <c r="B1066" t="s">
        <v>15910</v>
      </c>
      <c r="C1066" t="s">
        <v>15909</v>
      </c>
      <c r="D1066" t="s">
        <v>15723</v>
      </c>
      <c r="E1066" t="s">
        <v>15595</v>
      </c>
      <c r="F1066" t="s">
        <v>15511</v>
      </c>
    </row>
    <row r="1067" spans="1:6" x14ac:dyDescent="0.3">
      <c r="A1067" t="s">
        <v>6050</v>
      </c>
      <c r="B1067" t="s">
        <v>15508</v>
      </c>
      <c r="C1067" t="s">
        <v>15606</v>
      </c>
      <c r="D1067" t="s">
        <v>15554</v>
      </c>
      <c r="E1067" t="s">
        <v>15553</v>
      </c>
      <c r="F1067" t="s">
        <v>15528</v>
      </c>
    </row>
    <row r="1068" spans="1:6" x14ac:dyDescent="0.3">
      <c r="A1068" t="s">
        <v>6216</v>
      </c>
      <c r="B1068" t="s">
        <v>15914</v>
      </c>
      <c r="C1068" t="s">
        <v>15913</v>
      </c>
      <c r="D1068" t="s">
        <v>15520</v>
      </c>
      <c r="E1068" t="s">
        <v>15516</v>
      </c>
      <c r="F1068" t="s">
        <v>15515</v>
      </c>
    </row>
    <row r="1069" spans="1:6" x14ac:dyDescent="0.3">
      <c r="A1069" t="s">
        <v>13489</v>
      </c>
      <c r="B1069" t="s">
        <v>15983</v>
      </c>
      <c r="C1069" t="s">
        <v>15982</v>
      </c>
      <c r="D1069" t="s">
        <v>15568</v>
      </c>
      <c r="E1069" t="s">
        <v>15529</v>
      </c>
      <c r="F1069" t="s">
        <v>15511</v>
      </c>
    </row>
    <row r="1070" spans="1:6" x14ac:dyDescent="0.3">
      <c r="A1070" t="s">
        <v>5002</v>
      </c>
      <c r="B1070" t="s">
        <v>15881</v>
      </c>
      <c r="C1070" t="s">
        <v>15800</v>
      </c>
      <c r="D1070" t="s">
        <v>15536</v>
      </c>
      <c r="E1070" t="s">
        <v>15535</v>
      </c>
      <c r="F1070" t="s">
        <v>15511</v>
      </c>
    </row>
    <row r="1071" spans="1:6" x14ac:dyDescent="0.3">
      <c r="A1071" t="s">
        <v>3937</v>
      </c>
      <c r="B1071" t="s">
        <v>15936</v>
      </c>
      <c r="C1071" t="s">
        <v>15935</v>
      </c>
      <c r="D1071" t="s">
        <v>15693</v>
      </c>
      <c r="E1071" t="s">
        <v>15595</v>
      </c>
      <c r="F1071" t="s">
        <v>15528</v>
      </c>
    </row>
    <row r="1072" spans="1:6" x14ac:dyDescent="0.3">
      <c r="A1072" t="s">
        <v>8329</v>
      </c>
      <c r="B1072" t="s">
        <v>15686</v>
      </c>
      <c r="C1072" t="s">
        <v>15685</v>
      </c>
      <c r="D1072" t="s">
        <v>15530</v>
      </c>
      <c r="E1072" t="s">
        <v>15529</v>
      </c>
      <c r="F1072" t="s">
        <v>15511</v>
      </c>
    </row>
    <row r="1073" spans="1:6" x14ac:dyDescent="0.3">
      <c r="A1073" t="s">
        <v>3805</v>
      </c>
      <c r="B1073" t="s">
        <v>15939</v>
      </c>
      <c r="C1073" t="s">
        <v>15938</v>
      </c>
      <c r="D1073" t="s">
        <v>15550</v>
      </c>
      <c r="E1073" t="s">
        <v>15549</v>
      </c>
      <c r="F1073" t="s">
        <v>15515</v>
      </c>
    </row>
    <row r="1074" spans="1:6" x14ac:dyDescent="0.3">
      <c r="A1074" t="s">
        <v>16256</v>
      </c>
      <c r="B1074" t="s">
        <v>16155</v>
      </c>
      <c r="C1074" t="s">
        <v>16154</v>
      </c>
      <c r="D1074" t="s">
        <v>15536</v>
      </c>
      <c r="E1074" t="s">
        <v>15535</v>
      </c>
      <c r="F1074" t="s">
        <v>15511</v>
      </c>
    </row>
    <row r="1075" spans="1:6" x14ac:dyDescent="0.3">
      <c r="A1075" t="s">
        <v>11561</v>
      </c>
      <c r="B1075" t="s">
        <v>16019</v>
      </c>
      <c r="C1075" t="s">
        <v>16018</v>
      </c>
      <c r="D1075" t="s">
        <v>15508</v>
      </c>
      <c r="E1075" t="s">
        <v>15529</v>
      </c>
      <c r="F1075" t="s">
        <v>15511</v>
      </c>
    </row>
    <row r="1076" spans="1:6" x14ac:dyDescent="0.3">
      <c r="A1076" t="s">
        <v>208</v>
      </c>
      <c r="B1076" t="s">
        <v>16133</v>
      </c>
      <c r="C1076" t="s">
        <v>16132</v>
      </c>
      <c r="D1076" t="s">
        <v>15530</v>
      </c>
      <c r="E1076" t="s">
        <v>15529</v>
      </c>
      <c r="F1076" t="s">
        <v>15511</v>
      </c>
    </row>
    <row r="1077" spans="1:6" x14ac:dyDescent="0.3">
      <c r="A1077" t="s">
        <v>3766</v>
      </c>
      <c r="B1077" t="s">
        <v>15927</v>
      </c>
      <c r="C1077" t="s">
        <v>15818</v>
      </c>
      <c r="D1077" t="s">
        <v>15560</v>
      </c>
      <c r="E1077" t="s">
        <v>15535</v>
      </c>
      <c r="F1077" t="s">
        <v>15528</v>
      </c>
    </row>
    <row r="1078" spans="1:6" x14ac:dyDescent="0.3">
      <c r="A1078" t="s">
        <v>2706</v>
      </c>
      <c r="B1078" t="s">
        <v>15815</v>
      </c>
      <c r="C1078" t="s">
        <v>15814</v>
      </c>
      <c r="D1078" t="s">
        <v>15650</v>
      </c>
      <c r="E1078" t="s">
        <v>15533</v>
      </c>
      <c r="F1078" t="s">
        <v>15515</v>
      </c>
    </row>
    <row r="1079" spans="1:6" x14ac:dyDescent="0.3">
      <c r="A1079" t="s">
        <v>8704</v>
      </c>
      <c r="B1079" t="s">
        <v>16138</v>
      </c>
      <c r="C1079" t="s">
        <v>15969</v>
      </c>
      <c r="D1079" t="s">
        <v>15534</v>
      </c>
      <c r="E1079" t="s">
        <v>15533</v>
      </c>
      <c r="F1079" t="s">
        <v>15511</v>
      </c>
    </row>
    <row r="1080" spans="1:6" x14ac:dyDescent="0.3">
      <c r="A1080" t="s">
        <v>1872</v>
      </c>
      <c r="B1080" t="s">
        <v>16002</v>
      </c>
      <c r="C1080" t="s">
        <v>16001</v>
      </c>
      <c r="D1080" t="s">
        <v>15530</v>
      </c>
      <c r="E1080" t="s">
        <v>15529</v>
      </c>
      <c r="F1080" t="s">
        <v>15511</v>
      </c>
    </row>
    <row r="1081" spans="1:6" x14ac:dyDescent="0.3">
      <c r="A1081" t="s">
        <v>10396</v>
      </c>
      <c r="B1081" t="s">
        <v>15977</v>
      </c>
      <c r="C1081" t="s">
        <v>15976</v>
      </c>
      <c r="D1081" t="s">
        <v>15661</v>
      </c>
      <c r="E1081" t="s">
        <v>15529</v>
      </c>
      <c r="F1081" t="s">
        <v>15528</v>
      </c>
    </row>
    <row r="1082" spans="1:6" x14ac:dyDescent="0.3">
      <c r="A1082" t="s">
        <v>6530</v>
      </c>
      <c r="B1082" t="s">
        <v>15725</v>
      </c>
      <c r="C1082" t="s">
        <v>15724</v>
      </c>
      <c r="D1082" t="s">
        <v>15554</v>
      </c>
      <c r="E1082" t="s">
        <v>15553</v>
      </c>
      <c r="F1082" t="s">
        <v>15515</v>
      </c>
    </row>
    <row r="1083" spans="1:6" x14ac:dyDescent="0.3">
      <c r="A1083" t="s">
        <v>11612</v>
      </c>
      <c r="B1083" t="s">
        <v>15679</v>
      </c>
      <c r="C1083" t="s">
        <v>15678</v>
      </c>
      <c r="D1083" t="s">
        <v>15534</v>
      </c>
      <c r="E1083" t="s">
        <v>15533</v>
      </c>
      <c r="F1083" t="s">
        <v>15528</v>
      </c>
    </row>
    <row r="1084" spans="1:6" x14ac:dyDescent="0.3">
      <c r="A1084" t="s">
        <v>5392</v>
      </c>
      <c r="B1084" t="s">
        <v>15519</v>
      </c>
      <c r="C1084" t="s">
        <v>15518</v>
      </c>
      <c r="D1084" t="s">
        <v>15536</v>
      </c>
      <c r="E1084" t="s">
        <v>15535</v>
      </c>
      <c r="F1084" t="s">
        <v>15515</v>
      </c>
    </row>
    <row r="1085" spans="1:6" x14ac:dyDescent="0.3">
      <c r="A1085" t="s">
        <v>3687</v>
      </c>
      <c r="B1085" t="s">
        <v>16078</v>
      </c>
      <c r="C1085" t="s">
        <v>16077</v>
      </c>
      <c r="D1085" t="s">
        <v>15546</v>
      </c>
      <c r="E1085" t="s">
        <v>15533</v>
      </c>
      <c r="F1085" t="s">
        <v>15528</v>
      </c>
    </row>
    <row r="1086" spans="1:6" x14ac:dyDescent="0.3">
      <c r="A1086" t="s">
        <v>7439</v>
      </c>
      <c r="B1086" t="s">
        <v>16021</v>
      </c>
      <c r="C1086" t="s">
        <v>16020</v>
      </c>
      <c r="D1086" t="s">
        <v>15578</v>
      </c>
      <c r="E1086" t="s">
        <v>15549</v>
      </c>
      <c r="F1086" t="s">
        <v>15511</v>
      </c>
    </row>
    <row r="1087" spans="1:6" x14ac:dyDescent="0.3">
      <c r="A1087" t="s">
        <v>2431</v>
      </c>
      <c r="B1087" t="s">
        <v>15579</v>
      </c>
      <c r="C1087" t="s">
        <v>15951</v>
      </c>
      <c r="D1087" t="s">
        <v>15568</v>
      </c>
      <c r="E1087" t="s">
        <v>15529</v>
      </c>
      <c r="F1087" t="s">
        <v>15528</v>
      </c>
    </row>
    <row r="1088" spans="1:6" x14ac:dyDescent="0.3">
      <c r="A1088" t="s">
        <v>9743</v>
      </c>
      <c r="B1088" t="s">
        <v>15508</v>
      </c>
      <c r="C1088" t="s">
        <v>15551</v>
      </c>
      <c r="D1088" t="s">
        <v>15723</v>
      </c>
      <c r="E1088" t="s">
        <v>15595</v>
      </c>
      <c r="F1088" t="s">
        <v>15511</v>
      </c>
    </row>
    <row r="1089" spans="1:6" x14ac:dyDescent="0.3">
      <c r="A1089" t="s">
        <v>16255</v>
      </c>
      <c r="B1089" t="s">
        <v>15514</v>
      </c>
      <c r="C1089" t="s">
        <v>15513</v>
      </c>
      <c r="D1089" t="s">
        <v>15596</v>
      </c>
      <c r="E1089" t="s">
        <v>15595</v>
      </c>
      <c r="F1089" t="s">
        <v>15515</v>
      </c>
    </row>
    <row r="1090" spans="1:6" x14ac:dyDescent="0.3">
      <c r="A1090" t="s">
        <v>501</v>
      </c>
      <c r="B1090" t="s">
        <v>15688</v>
      </c>
      <c r="C1090" t="s">
        <v>15687</v>
      </c>
      <c r="D1090" t="s">
        <v>15661</v>
      </c>
      <c r="E1090" t="s">
        <v>15529</v>
      </c>
      <c r="F1090" t="s">
        <v>15511</v>
      </c>
    </row>
    <row r="1091" spans="1:6" x14ac:dyDescent="0.3">
      <c r="A1091" t="s">
        <v>596</v>
      </c>
      <c r="B1091" t="s">
        <v>16102</v>
      </c>
      <c r="C1091" t="s">
        <v>16101</v>
      </c>
      <c r="D1091" t="s">
        <v>15534</v>
      </c>
      <c r="E1091" t="s">
        <v>15533</v>
      </c>
      <c r="F1091" t="s">
        <v>15528</v>
      </c>
    </row>
    <row r="1092" spans="1:6" x14ac:dyDescent="0.3">
      <c r="A1092" t="s">
        <v>2677</v>
      </c>
      <c r="B1092" t="s">
        <v>15977</v>
      </c>
      <c r="C1092" t="s">
        <v>15976</v>
      </c>
      <c r="D1092" t="s">
        <v>15596</v>
      </c>
      <c r="E1092" t="s">
        <v>15595</v>
      </c>
      <c r="F1092" t="s">
        <v>15515</v>
      </c>
    </row>
    <row r="1093" spans="1:6" x14ac:dyDescent="0.3">
      <c r="A1093" t="s">
        <v>4733</v>
      </c>
      <c r="B1093" t="s">
        <v>16133</v>
      </c>
      <c r="C1093" t="s">
        <v>16132</v>
      </c>
      <c r="D1093" t="s">
        <v>15573</v>
      </c>
      <c r="E1093" t="s">
        <v>15512</v>
      </c>
      <c r="F1093" t="s">
        <v>15511</v>
      </c>
    </row>
    <row r="1094" spans="1:6" x14ac:dyDescent="0.3">
      <c r="A1094" t="s">
        <v>1514</v>
      </c>
      <c r="B1094" t="s">
        <v>15817</v>
      </c>
      <c r="C1094" t="s">
        <v>15816</v>
      </c>
      <c r="D1094" t="s">
        <v>15693</v>
      </c>
      <c r="E1094" t="s">
        <v>15595</v>
      </c>
      <c r="F1094" t="s">
        <v>15511</v>
      </c>
    </row>
    <row r="1095" spans="1:6" x14ac:dyDescent="0.3">
      <c r="A1095" t="s">
        <v>3751</v>
      </c>
      <c r="B1095" t="s">
        <v>16203</v>
      </c>
      <c r="C1095" t="s">
        <v>16202</v>
      </c>
      <c r="D1095" t="s">
        <v>15605</v>
      </c>
      <c r="E1095" t="s">
        <v>15535</v>
      </c>
      <c r="F1095" t="s">
        <v>15528</v>
      </c>
    </row>
    <row r="1096" spans="1:6" x14ac:dyDescent="0.3">
      <c r="A1096" t="s">
        <v>10195</v>
      </c>
      <c r="B1096" t="s">
        <v>15514</v>
      </c>
      <c r="C1096" t="s">
        <v>15513</v>
      </c>
      <c r="D1096" t="s">
        <v>15508</v>
      </c>
      <c r="E1096" t="s">
        <v>15512</v>
      </c>
      <c r="F1096" t="s">
        <v>15511</v>
      </c>
    </row>
    <row r="1097" spans="1:6" x14ac:dyDescent="0.3">
      <c r="A1097" t="s">
        <v>2219</v>
      </c>
      <c r="B1097" t="s">
        <v>15667</v>
      </c>
      <c r="C1097" t="s">
        <v>15508</v>
      </c>
      <c r="D1097" t="s">
        <v>15550</v>
      </c>
      <c r="E1097" t="s">
        <v>15549</v>
      </c>
      <c r="F1097" t="s">
        <v>15528</v>
      </c>
    </row>
    <row r="1098" spans="1:6" x14ac:dyDescent="0.3">
      <c r="A1098" t="s">
        <v>1498</v>
      </c>
      <c r="B1098" t="s">
        <v>15920</v>
      </c>
      <c r="C1098" t="s">
        <v>15919</v>
      </c>
      <c r="D1098" t="s">
        <v>15605</v>
      </c>
      <c r="E1098" t="s">
        <v>15535</v>
      </c>
      <c r="F1098" t="s">
        <v>15515</v>
      </c>
    </row>
    <row r="1099" spans="1:6" x14ac:dyDescent="0.3">
      <c r="A1099" t="s">
        <v>1749</v>
      </c>
      <c r="B1099" t="s">
        <v>15897</v>
      </c>
      <c r="C1099" t="s">
        <v>15896</v>
      </c>
      <c r="D1099" t="s">
        <v>15560</v>
      </c>
      <c r="E1099" t="s">
        <v>15535</v>
      </c>
      <c r="F1099" t="s">
        <v>15511</v>
      </c>
    </row>
    <row r="1100" spans="1:6" x14ac:dyDescent="0.3">
      <c r="A1100" t="s">
        <v>4039</v>
      </c>
      <c r="B1100" t="s">
        <v>15623</v>
      </c>
      <c r="C1100" t="s">
        <v>15622</v>
      </c>
      <c r="D1100" t="s">
        <v>15536</v>
      </c>
      <c r="E1100" t="s">
        <v>15535</v>
      </c>
      <c r="F1100" t="s">
        <v>15528</v>
      </c>
    </row>
    <row r="1101" spans="1:6" x14ac:dyDescent="0.3">
      <c r="A1101" t="s">
        <v>3350</v>
      </c>
      <c r="B1101" t="s">
        <v>15975</v>
      </c>
      <c r="C1101" t="s">
        <v>15974</v>
      </c>
      <c r="D1101" t="s">
        <v>15554</v>
      </c>
      <c r="E1101" t="s">
        <v>15553</v>
      </c>
      <c r="F1101" t="s">
        <v>15528</v>
      </c>
    </row>
    <row r="1102" spans="1:6" x14ac:dyDescent="0.3">
      <c r="A1102" t="s">
        <v>4197</v>
      </c>
      <c r="B1102" t="s">
        <v>15799</v>
      </c>
      <c r="C1102" t="s">
        <v>15798</v>
      </c>
      <c r="D1102" t="s">
        <v>15596</v>
      </c>
      <c r="E1102" t="s">
        <v>15595</v>
      </c>
      <c r="F1102" t="s">
        <v>15511</v>
      </c>
    </row>
    <row r="1103" spans="1:6" x14ac:dyDescent="0.3">
      <c r="A1103" t="s">
        <v>6362</v>
      </c>
      <c r="B1103" t="s">
        <v>16047</v>
      </c>
      <c r="C1103" t="s">
        <v>16036</v>
      </c>
      <c r="D1103" t="s">
        <v>15693</v>
      </c>
      <c r="E1103" t="s">
        <v>15595</v>
      </c>
      <c r="F1103" t="s">
        <v>15515</v>
      </c>
    </row>
    <row r="1104" spans="1:6" x14ac:dyDescent="0.3">
      <c r="A1104" t="s">
        <v>9900</v>
      </c>
      <c r="B1104" t="s">
        <v>15904</v>
      </c>
      <c r="C1104" t="s">
        <v>15903</v>
      </c>
      <c r="D1104" t="s">
        <v>15723</v>
      </c>
      <c r="E1104" t="s">
        <v>15595</v>
      </c>
      <c r="F1104" t="s">
        <v>15515</v>
      </c>
    </row>
    <row r="1105" spans="1:6" x14ac:dyDescent="0.3">
      <c r="A1105" t="s">
        <v>8449</v>
      </c>
      <c r="B1105" t="s">
        <v>15789</v>
      </c>
      <c r="C1105" t="s">
        <v>15788</v>
      </c>
      <c r="D1105" t="s">
        <v>15550</v>
      </c>
      <c r="E1105" t="s">
        <v>15549</v>
      </c>
      <c r="F1105" t="s">
        <v>15511</v>
      </c>
    </row>
    <row r="1106" spans="1:6" x14ac:dyDescent="0.3">
      <c r="A1106" t="s">
        <v>421</v>
      </c>
      <c r="B1106" t="s">
        <v>15887</v>
      </c>
      <c r="C1106" t="s">
        <v>15886</v>
      </c>
      <c r="D1106" t="s">
        <v>15546</v>
      </c>
      <c r="E1106" t="s">
        <v>15533</v>
      </c>
      <c r="F1106" t="s">
        <v>15515</v>
      </c>
    </row>
    <row r="1107" spans="1:6" x14ac:dyDescent="0.3">
      <c r="A1107" t="s">
        <v>1683</v>
      </c>
      <c r="B1107" t="s">
        <v>15991</v>
      </c>
      <c r="C1107" t="s">
        <v>15990</v>
      </c>
      <c r="D1107" t="s">
        <v>15573</v>
      </c>
      <c r="E1107" t="s">
        <v>15512</v>
      </c>
      <c r="F1107" t="s">
        <v>15515</v>
      </c>
    </row>
    <row r="1108" spans="1:6" x14ac:dyDescent="0.3">
      <c r="A1108" t="s">
        <v>365</v>
      </c>
      <c r="B1108" t="s">
        <v>15643</v>
      </c>
      <c r="C1108" t="s">
        <v>15642</v>
      </c>
      <c r="D1108" t="s">
        <v>15541</v>
      </c>
      <c r="E1108" t="s">
        <v>15512</v>
      </c>
      <c r="F1108" t="s">
        <v>15511</v>
      </c>
    </row>
    <row r="1109" spans="1:6" x14ac:dyDescent="0.3">
      <c r="A1109" t="s">
        <v>8326</v>
      </c>
      <c r="B1109" t="s">
        <v>15941</v>
      </c>
      <c r="C1109" t="s">
        <v>15940</v>
      </c>
      <c r="D1109" t="s">
        <v>15650</v>
      </c>
      <c r="E1109" t="s">
        <v>15533</v>
      </c>
      <c r="F1109" t="s">
        <v>15528</v>
      </c>
    </row>
    <row r="1110" spans="1:6" x14ac:dyDescent="0.3">
      <c r="A1110" t="s">
        <v>6823</v>
      </c>
      <c r="B1110" t="s">
        <v>16130</v>
      </c>
      <c r="C1110" t="s">
        <v>16129</v>
      </c>
      <c r="D1110" t="s">
        <v>15523</v>
      </c>
      <c r="E1110" t="s">
        <v>15512</v>
      </c>
      <c r="F1110" t="s">
        <v>15528</v>
      </c>
    </row>
    <row r="1111" spans="1:6" x14ac:dyDescent="0.3">
      <c r="A1111" t="s">
        <v>5877</v>
      </c>
      <c r="B1111" t="s">
        <v>15585</v>
      </c>
      <c r="C1111" t="s">
        <v>15584</v>
      </c>
      <c r="D1111" t="s">
        <v>15661</v>
      </c>
      <c r="E1111" t="s">
        <v>15529</v>
      </c>
      <c r="F1111" t="s">
        <v>15528</v>
      </c>
    </row>
    <row r="1112" spans="1:6" x14ac:dyDescent="0.3">
      <c r="A1112" t="s">
        <v>7424</v>
      </c>
      <c r="B1112" t="s">
        <v>16137</v>
      </c>
      <c r="C1112" t="s">
        <v>16136</v>
      </c>
      <c r="D1112" t="s">
        <v>15565</v>
      </c>
      <c r="E1112" t="s">
        <v>15516</v>
      </c>
      <c r="F1112" t="s">
        <v>15528</v>
      </c>
    </row>
    <row r="1113" spans="1:6" x14ac:dyDescent="0.3">
      <c r="A1113" t="s">
        <v>1171</v>
      </c>
      <c r="B1113" t="s">
        <v>15844</v>
      </c>
      <c r="C1113" t="s">
        <v>15843</v>
      </c>
      <c r="D1113" t="s">
        <v>15523</v>
      </c>
      <c r="E1113" t="s">
        <v>15512</v>
      </c>
      <c r="F1113" t="s">
        <v>15528</v>
      </c>
    </row>
    <row r="1114" spans="1:6" x14ac:dyDescent="0.3">
      <c r="A1114" t="s">
        <v>488</v>
      </c>
      <c r="B1114" t="s">
        <v>15761</v>
      </c>
      <c r="C1114" t="s">
        <v>15760</v>
      </c>
      <c r="D1114" t="s">
        <v>15596</v>
      </c>
      <c r="E1114" t="s">
        <v>15595</v>
      </c>
      <c r="F1114" t="s">
        <v>15515</v>
      </c>
    </row>
    <row r="1115" spans="1:6" x14ac:dyDescent="0.3">
      <c r="A1115" t="s">
        <v>2674</v>
      </c>
      <c r="B1115" t="s">
        <v>15991</v>
      </c>
      <c r="C1115" t="s">
        <v>15990</v>
      </c>
      <c r="D1115" t="s">
        <v>15578</v>
      </c>
      <c r="E1115" t="s">
        <v>15549</v>
      </c>
      <c r="F1115" t="s">
        <v>15511</v>
      </c>
    </row>
    <row r="1116" spans="1:6" x14ac:dyDescent="0.3">
      <c r="A1116" t="s">
        <v>11032</v>
      </c>
      <c r="B1116" t="s">
        <v>15893</v>
      </c>
      <c r="C1116" t="s">
        <v>15892</v>
      </c>
      <c r="D1116" t="s">
        <v>15693</v>
      </c>
      <c r="E1116" t="s">
        <v>15595</v>
      </c>
      <c r="F1116" t="s">
        <v>15515</v>
      </c>
    </row>
    <row r="1117" spans="1:6" x14ac:dyDescent="0.3">
      <c r="A1117" t="s">
        <v>11528</v>
      </c>
      <c r="B1117" t="s">
        <v>16186</v>
      </c>
      <c r="C1117" t="s">
        <v>16185</v>
      </c>
      <c r="D1117" t="s">
        <v>15578</v>
      </c>
      <c r="E1117" t="s">
        <v>15549</v>
      </c>
      <c r="F1117" t="s">
        <v>15511</v>
      </c>
    </row>
    <row r="1118" spans="1:6" x14ac:dyDescent="0.3">
      <c r="A1118" t="s">
        <v>7459</v>
      </c>
      <c r="B1118" t="s">
        <v>15779</v>
      </c>
      <c r="C1118" t="s">
        <v>15778</v>
      </c>
      <c r="D1118" t="s">
        <v>15541</v>
      </c>
      <c r="E1118" t="s">
        <v>15512</v>
      </c>
      <c r="F1118" t="s">
        <v>15515</v>
      </c>
    </row>
    <row r="1119" spans="1:6" x14ac:dyDescent="0.3">
      <c r="A1119" t="s">
        <v>2612</v>
      </c>
      <c r="B1119" t="s">
        <v>16254</v>
      </c>
      <c r="C1119" t="s">
        <v>15648</v>
      </c>
      <c r="D1119" t="s">
        <v>15560</v>
      </c>
      <c r="E1119" t="s">
        <v>15535</v>
      </c>
      <c r="F1119" t="s">
        <v>15511</v>
      </c>
    </row>
    <row r="1120" spans="1:6" x14ac:dyDescent="0.3">
      <c r="A1120" t="s">
        <v>2470</v>
      </c>
      <c r="B1120" t="s">
        <v>16091</v>
      </c>
      <c r="C1120" t="s">
        <v>16090</v>
      </c>
      <c r="D1120" t="s">
        <v>15573</v>
      </c>
      <c r="E1120" t="s">
        <v>15512</v>
      </c>
      <c r="F1120" t="s">
        <v>15515</v>
      </c>
    </row>
    <row r="1121" spans="1:6" x14ac:dyDescent="0.3">
      <c r="A1121" t="s">
        <v>6055</v>
      </c>
      <c r="B1121" t="s">
        <v>16190</v>
      </c>
      <c r="C1121" t="s">
        <v>16189</v>
      </c>
      <c r="D1121" t="s">
        <v>15661</v>
      </c>
      <c r="E1121" t="s">
        <v>15529</v>
      </c>
      <c r="F1121" t="s">
        <v>15515</v>
      </c>
    </row>
    <row r="1122" spans="1:6" x14ac:dyDescent="0.3">
      <c r="A1122" t="s">
        <v>1261</v>
      </c>
      <c r="B1122" t="s">
        <v>15556</v>
      </c>
      <c r="C1122" t="s">
        <v>15555</v>
      </c>
      <c r="D1122" t="s">
        <v>15517</v>
      </c>
      <c r="E1122" t="s">
        <v>15516</v>
      </c>
      <c r="F1122" t="s">
        <v>15528</v>
      </c>
    </row>
    <row r="1123" spans="1:6" x14ac:dyDescent="0.3">
      <c r="A1123" t="s">
        <v>7093</v>
      </c>
      <c r="B1123" t="s">
        <v>15858</v>
      </c>
      <c r="C1123" t="s">
        <v>15857</v>
      </c>
      <c r="D1123" t="s">
        <v>15550</v>
      </c>
      <c r="E1123" t="s">
        <v>15549</v>
      </c>
      <c r="F1123" t="s">
        <v>15515</v>
      </c>
    </row>
    <row r="1124" spans="1:6" x14ac:dyDescent="0.3">
      <c r="A1124" t="s">
        <v>4956</v>
      </c>
      <c r="B1124" t="s">
        <v>16215</v>
      </c>
      <c r="C1124" t="s">
        <v>16214</v>
      </c>
      <c r="D1124" t="s">
        <v>15578</v>
      </c>
      <c r="E1124" t="s">
        <v>15549</v>
      </c>
      <c r="F1124" t="s">
        <v>15528</v>
      </c>
    </row>
    <row r="1125" spans="1:6" x14ac:dyDescent="0.3">
      <c r="A1125" t="s">
        <v>4685</v>
      </c>
      <c r="B1125" t="s">
        <v>16035</v>
      </c>
      <c r="C1125" t="s">
        <v>16034</v>
      </c>
      <c r="D1125" t="s">
        <v>15568</v>
      </c>
      <c r="E1125" t="s">
        <v>15529</v>
      </c>
      <c r="F1125" t="s">
        <v>15511</v>
      </c>
    </row>
    <row r="1126" spans="1:6" x14ac:dyDescent="0.3">
      <c r="A1126" t="s">
        <v>10284</v>
      </c>
      <c r="B1126" t="s">
        <v>15552</v>
      </c>
      <c r="C1126" t="s">
        <v>15551</v>
      </c>
      <c r="D1126" t="s">
        <v>15650</v>
      </c>
      <c r="E1126" t="s">
        <v>15533</v>
      </c>
      <c r="F1126" t="s">
        <v>15528</v>
      </c>
    </row>
    <row r="1127" spans="1:6" x14ac:dyDescent="0.3">
      <c r="A1127" t="s">
        <v>2822</v>
      </c>
      <c r="B1127" t="s">
        <v>16030</v>
      </c>
      <c r="C1127" t="s">
        <v>16243</v>
      </c>
      <c r="D1127" t="s">
        <v>15554</v>
      </c>
      <c r="E1127" t="s">
        <v>15553</v>
      </c>
      <c r="F1127" t="s">
        <v>15528</v>
      </c>
    </row>
    <row r="1128" spans="1:6" x14ac:dyDescent="0.3">
      <c r="A1128" t="s">
        <v>3880</v>
      </c>
      <c r="B1128" t="s">
        <v>15621</v>
      </c>
      <c r="C1128" t="s">
        <v>15620</v>
      </c>
      <c r="D1128" t="s">
        <v>15517</v>
      </c>
      <c r="E1128" t="s">
        <v>15516</v>
      </c>
      <c r="F1128" t="s">
        <v>15515</v>
      </c>
    </row>
    <row r="1129" spans="1:6" x14ac:dyDescent="0.3">
      <c r="A1129" t="s">
        <v>5264</v>
      </c>
      <c r="B1129" t="s">
        <v>16097</v>
      </c>
      <c r="C1129" t="s">
        <v>16096</v>
      </c>
      <c r="D1129" t="s">
        <v>15546</v>
      </c>
      <c r="E1129" t="s">
        <v>15533</v>
      </c>
      <c r="F1129" t="s">
        <v>15511</v>
      </c>
    </row>
    <row r="1130" spans="1:6" x14ac:dyDescent="0.3">
      <c r="A1130" t="s">
        <v>5798</v>
      </c>
      <c r="B1130" t="s">
        <v>15815</v>
      </c>
      <c r="C1130" t="s">
        <v>15814</v>
      </c>
      <c r="D1130" t="s">
        <v>15554</v>
      </c>
      <c r="E1130" t="s">
        <v>15553</v>
      </c>
      <c r="F1130" t="s">
        <v>15511</v>
      </c>
    </row>
    <row r="1131" spans="1:6" x14ac:dyDescent="0.3">
      <c r="A1131" t="s">
        <v>7227</v>
      </c>
      <c r="B1131" t="s">
        <v>16069</v>
      </c>
      <c r="C1131" t="s">
        <v>16068</v>
      </c>
      <c r="D1131" t="s">
        <v>15554</v>
      </c>
      <c r="E1131" t="s">
        <v>15553</v>
      </c>
      <c r="F1131" t="s">
        <v>15511</v>
      </c>
    </row>
    <row r="1132" spans="1:6" x14ac:dyDescent="0.3">
      <c r="A1132" t="s">
        <v>2395</v>
      </c>
      <c r="B1132" t="s">
        <v>15746</v>
      </c>
      <c r="C1132" t="s">
        <v>15745</v>
      </c>
      <c r="D1132" t="s">
        <v>15517</v>
      </c>
      <c r="E1132" t="s">
        <v>15516</v>
      </c>
      <c r="F1132" t="s">
        <v>15528</v>
      </c>
    </row>
    <row r="1133" spans="1:6" x14ac:dyDescent="0.3">
      <c r="A1133" t="s">
        <v>6275</v>
      </c>
      <c r="B1133" t="s">
        <v>15562</v>
      </c>
      <c r="C1133" t="s">
        <v>15561</v>
      </c>
      <c r="D1133" t="s">
        <v>15541</v>
      </c>
      <c r="E1133" t="s">
        <v>15512</v>
      </c>
      <c r="F1133" t="s">
        <v>15528</v>
      </c>
    </row>
    <row r="1134" spans="1:6" x14ac:dyDescent="0.3">
      <c r="A1134" t="s">
        <v>2993</v>
      </c>
      <c r="B1134" t="s">
        <v>16166</v>
      </c>
      <c r="C1134" t="s">
        <v>16165</v>
      </c>
      <c r="D1134" t="s">
        <v>15554</v>
      </c>
      <c r="E1134" t="s">
        <v>15553</v>
      </c>
      <c r="F1134" t="s">
        <v>15515</v>
      </c>
    </row>
    <row r="1135" spans="1:6" x14ac:dyDescent="0.3">
      <c r="A1135" t="s">
        <v>16253</v>
      </c>
      <c r="B1135" t="s">
        <v>15654</v>
      </c>
      <c r="C1135" t="s">
        <v>15653</v>
      </c>
      <c r="D1135" t="s">
        <v>15650</v>
      </c>
      <c r="E1135" t="s">
        <v>15533</v>
      </c>
      <c r="F1135" t="s">
        <v>15515</v>
      </c>
    </row>
    <row r="1136" spans="1:6" x14ac:dyDescent="0.3">
      <c r="A1136" t="s">
        <v>9701</v>
      </c>
      <c r="B1136" t="s">
        <v>15669</v>
      </c>
      <c r="C1136" t="s">
        <v>15668</v>
      </c>
      <c r="D1136" t="s">
        <v>15568</v>
      </c>
      <c r="E1136" t="s">
        <v>15529</v>
      </c>
      <c r="F1136" t="s">
        <v>15528</v>
      </c>
    </row>
    <row r="1137" spans="1:6" x14ac:dyDescent="0.3">
      <c r="A1137" t="s">
        <v>6236</v>
      </c>
      <c r="B1137" t="s">
        <v>15908</v>
      </c>
      <c r="C1137" t="s">
        <v>15907</v>
      </c>
      <c r="D1137" t="s">
        <v>15550</v>
      </c>
      <c r="E1137" t="s">
        <v>15549</v>
      </c>
      <c r="F1137" t="s">
        <v>15511</v>
      </c>
    </row>
    <row r="1138" spans="1:6" x14ac:dyDescent="0.3">
      <c r="A1138" t="s">
        <v>4982</v>
      </c>
      <c r="B1138" t="s">
        <v>15787</v>
      </c>
      <c r="C1138" t="s">
        <v>15786</v>
      </c>
      <c r="D1138" t="s">
        <v>15523</v>
      </c>
      <c r="E1138" t="s">
        <v>15512</v>
      </c>
      <c r="F1138" t="s">
        <v>15511</v>
      </c>
    </row>
    <row r="1139" spans="1:6" x14ac:dyDescent="0.3">
      <c r="A1139" t="s">
        <v>6208</v>
      </c>
      <c r="B1139" t="s">
        <v>16159</v>
      </c>
      <c r="C1139" t="s">
        <v>16158</v>
      </c>
      <c r="D1139" t="s">
        <v>15530</v>
      </c>
      <c r="E1139" t="s">
        <v>15529</v>
      </c>
      <c r="F1139" t="s">
        <v>15528</v>
      </c>
    </row>
    <row r="1140" spans="1:6" x14ac:dyDescent="0.3">
      <c r="A1140" t="s">
        <v>8958</v>
      </c>
      <c r="B1140" t="s">
        <v>15941</v>
      </c>
      <c r="C1140" t="s">
        <v>15940</v>
      </c>
      <c r="D1140" t="s">
        <v>15517</v>
      </c>
      <c r="E1140" t="s">
        <v>15516</v>
      </c>
      <c r="F1140" t="s">
        <v>15508</v>
      </c>
    </row>
    <row r="1141" spans="1:6" x14ac:dyDescent="0.3">
      <c r="A1141" t="s">
        <v>5206</v>
      </c>
      <c r="B1141" t="s">
        <v>15808</v>
      </c>
      <c r="C1141" t="s">
        <v>15807</v>
      </c>
      <c r="D1141" t="s">
        <v>15568</v>
      </c>
      <c r="E1141" t="s">
        <v>15529</v>
      </c>
      <c r="F1141" t="s">
        <v>15515</v>
      </c>
    </row>
    <row r="1142" spans="1:6" x14ac:dyDescent="0.3">
      <c r="A1142" t="s">
        <v>7993</v>
      </c>
      <c r="B1142" t="s">
        <v>15781</v>
      </c>
      <c r="C1142" t="s">
        <v>15780</v>
      </c>
      <c r="D1142" t="s">
        <v>15554</v>
      </c>
      <c r="E1142" t="s">
        <v>15553</v>
      </c>
      <c r="F1142" t="s">
        <v>15515</v>
      </c>
    </row>
    <row r="1143" spans="1:6" x14ac:dyDescent="0.3">
      <c r="A1143" t="s">
        <v>2627</v>
      </c>
      <c r="B1143" t="s">
        <v>16030</v>
      </c>
      <c r="C1143" t="s">
        <v>16243</v>
      </c>
      <c r="D1143" t="s">
        <v>15596</v>
      </c>
      <c r="E1143" t="s">
        <v>15595</v>
      </c>
      <c r="F1143" t="s">
        <v>15515</v>
      </c>
    </row>
    <row r="1144" spans="1:6" x14ac:dyDescent="0.3">
      <c r="A1144" t="s">
        <v>8192</v>
      </c>
      <c r="B1144" t="s">
        <v>15592</v>
      </c>
      <c r="C1144" t="s">
        <v>15591</v>
      </c>
      <c r="D1144" t="s">
        <v>15508</v>
      </c>
      <c r="E1144" t="s">
        <v>15516</v>
      </c>
      <c r="F1144" t="s">
        <v>15515</v>
      </c>
    </row>
    <row r="1145" spans="1:6" x14ac:dyDescent="0.3">
      <c r="A1145" t="s">
        <v>5660</v>
      </c>
      <c r="B1145" t="s">
        <v>15897</v>
      </c>
      <c r="C1145" t="s">
        <v>15896</v>
      </c>
      <c r="D1145" t="s">
        <v>15550</v>
      </c>
      <c r="E1145" t="s">
        <v>15549</v>
      </c>
      <c r="F1145" t="s">
        <v>15511</v>
      </c>
    </row>
    <row r="1146" spans="1:6" x14ac:dyDescent="0.3">
      <c r="A1146" t="s">
        <v>6817</v>
      </c>
      <c r="B1146" t="s">
        <v>15519</v>
      </c>
      <c r="C1146" t="s">
        <v>15518</v>
      </c>
      <c r="D1146" t="s">
        <v>15588</v>
      </c>
      <c r="E1146" t="s">
        <v>15553</v>
      </c>
      <c r="F1146" t="s">
        <v>15511</v>
      </c>
    </row>
    <row r="1147" spans="1:6" x14ac:dyDescent="0.3">
      <c r="A1147" t="s">
        <v>1463</v>
      </c>
      <c r="B1147" t="s">
        <v>16107</v>
      </c>
      <c r="C1147" t="s">
        <v>16106</v>
      </c>
      <c r="D1147" t="s">
        <v>15554</v>
      </c>
      <c r="E1147" t="s">
        <v>15553</v>
      </c>
      <c r="F1147" t="s">
        <v>15511</v>
      </c>
    </row>
    <row r="1148" spans="1:6" x14ac:dyDescent="0.3">
      <c r="A1148" t="s">
        <v>9058</v>
      </c>
      <c r="B1148" t="s">
        <v>15914</v>
      </c>
      <c r="C1148" t="s">
        <v>15913</v>
      </c>
      <c r="D1148" t="s">
        <v>15650</v>
      </c>
      <c r="E1148" t="s">
        <v>15533</v>
      </c>
      <c r="F1148" t="s">
        <v>15528</v>
      </c>
    </row>
    <row r="1149" spans="1:6" x14ac:dyDescent="0.3">
      <c r="A1149" t="s">
        <v>1190</v>
      </c>
      <c r="B1149" t="s">
        <v>15572</v>
      </c>
      <c r="C1149" t="s">
        <v>15571</v>
      </c>
      <c r="D1149" t="s">
        <v>15596</v>
      </c>
      <c r="E1149" t="s">
        <v>15595</v>
      </c>
      <c r="F1149" t="s">
        <v>15528</v>
      </c>
    </row>
    <row r="1150" spans="1:6" x14ac:dyDescent="0.3">
      <c r="A1150" t="s">
        <v>1662</v>
      </c>
      <c r="B1150" t="s">
        <v>15673</v>
      </c>
      <c r="C1150" t="s">
        <v>15672</v>
      </c>
      <c r="D1150" t="s">
        <v>15530</v>
      </c>
      <c r="E1150" t="s">
        <v>15529</v>
      </c>
      <c r="F1150" t="s">
        <v>15515</v>
      </c>
    </row>
    <row r="1151" spans="1:6" x14ac:dyDescent="0.3">
      <c r="A1151" t="s">
        <v>5852</v>
      </c>
      <c r="B1151" t="s">
        <v>15834</v>
      </c>
      <c r="C1151" t="s">
        <v>15833</v>
      </c>
      <c r="D1151" t="s">
        <v>15578</v>
      </c>
      <c r="E1151" t="s">
        <v>15549</v>
      </c>
      <c r="F1151" t="s">
        <v>15508</v>
      </c>
    </row>
    <row r="1152" spans="1:6" x14ac:dyDescent="0.3">
      <c r="A1152" t="s">
        <v>6554</v>
      </c>
      <c r="B1152" t="s">
        <v>16047</v>
      </c>
      <c r="C1152" t="s">
        <v>16036</v>
      </c>
      <c r="D1152" t="s">
        <v>15520</v>
      </c>
      <c r="E1152" t="s">
        <v>15516</v>
      </c>
      <c r="F1152" t="s">
        <v>15508</v>
      </c>
    </row>
    <row r="1153" spans="1:6" x14ac:dyDescent="0.3">
      <c r="A1153" t="s">
        <v>4317</v>
      </c>
      <c r="B1153" t="s">
        <v>15590</v>
      </c>
      <c r="C1153" t="s">
        <v>15589</v>
      </c>
      <c r="D1153" t="s">
        <v>15693</v>
      </c>
      <c r="E1153" t="s">
        <v>15595</v>
      </c>
      <c r="F1153" t="s">
        <v>15511</v>
      </c>
    </row>
    <row r="1154" spans="1:6" x14ac:dyDescent="0.3">
      <c r="A1154" t="s">
        <v>6566</v>
      </c>
      <c r="B1154" t="s">
        <v>15893</v>
      </c>
      <c r="C1154" t="s">
        <v>15892</v>
      </c>
      <c r="D1154" t="s">
        <v>15523</v>
      </c>
      <c r="E1154" t="s">
        <v>15512</v>
      </c>
      <c r="F1154" t="s">
        <v>15511</v>
      </c>
    </row>
    <row r="1155" spans="1:6" x14ac:dyDescent="0.3">
      <c r="A1155" t="s">
        <v>3141</v>
      </c>
      <c r="B1155" t="s">
        <v>15577</v>
      </c>
      <c r="C1155" t="s">
        <v>15576</v>
      </c>
      <c r="D1155" t="s">
        <v>15605</v>
      </c>
      <c r="E1155" t="s">
        <v>15535</v>
      </c>
      <c r="F1155" t="s">
        <v>15515</v>
      </c>
    </row>
    <row r="1156" spans="1:6" x14ac:dyDescent="0.3">
      <c r="A1156" t="s">
        <v>1032</v>
      </c>
      <c r="B1156" t="s">
        <v>15675</v>
      </c>
      <c r="C1156" t="s">
        <v>15674</v>
      </c>
      <c r="D1156" t="s">
        <v>15536</v>
      </c>
      <c r="E1156" t="s">
        <v>15535</v>
      </c>
      <c r="F1156" t="s">
        <v>15528</v>
      </c>
    </row>
    <row r="1157" spans="1:6" x14ac:dyDescent="0.3">
      <c r="A1157" t="s">
        <v>3047</v>
      </c>
      <c r="B1157" t="s">
        <v>15656</v>
      </c>
      <c r="C1157" t="s">
        <v>15655</v>
      </c>
      <c r="D1157" t="s">
        <v>15546</v>
      </c>
      <c r="E1157" t="s">
        <v>15533</v>
      </c>
      <c r="F1157" t="s">
        <v>15515</v>
      </c>
    </row>
    <row r="1158" spans="1:6" x14ac:dyDescent="0.3">
      <c r="A1158" t="s">
        <v>2792</v>
      </c>
      <c r="B1158" t="s">
        <v>15823</v>
      </c>
      <c r="C1158" t="s">
        <v>15822</v>
      </c>
      <c r="D1158" t="s">
        <v>15554</v>
      </c>
      <c r="E1158" t="s">
        <v>15553</v>
      </c>
      <c r="F1158" t="s">
        <v>15528</v>
      </c>
    </row>
    <row r="1159" spans="1:6" x14ac:dyDescent="0.3">
      <c r="A1159" t="s">
        <v>3441</v>
      </c>
      <c r="B1159" t="s">
        <v>16042</v>
      </c>
      <c r="C1159" t="s">
        <v>16041</v>
      </c>
      <c r="D1159" t="s">
        <v>15568</v>
      </c>
      <c r="E1159" t="s">
        <v>15529</v>
      </c>
      <c r="F1159" t="s">
        <v>15515</v>
      </c>
    </row>
    <row r="1160" spans="1:6" x14ac:dyDescent="0.3">
      <c r="A1160" t="s">
        <v>14644</v>
      </c>
      <c r="B1160" t="s">
        <v>15621</v>
      </c>
      <c r="C1160" t="s">
        <v>15620</v>
      </c>
      <c r="D1160" t="s">
        <v>15661</v>
      </c>
      <c r="E1160" t="s">
        <v>15529</v>
      </c>
      <c r="F1160" t="s">
        <v>15511</v>
      </c>
    </row>
    <row r="1161" spans="1:6" x14ac:dyDescent="0.3">
      <c r="A1161" t="s">
        <v>4996</v>
      </c>
      <c r="B1161" t="s">
        <v>16009</v>
      </c>
      <c r="C1161" t="s">
        <v>16008</v>
      </c>
      <c r="D1161" t="s">
        <v>15693</v>
      </c>
      <c r="E1161" t="s">
        <v>15595</v>
      </c>
      <c r="F1161" t="s">
        <v>15515</v>
      </c>
    </row>
    <row r="1162" spans="1:6" x14ac:dyDescent="0.3">
      <c r="A1162" t="s">
        <v>1308</v>
      </c>
      <c r="B1162" t="s">
        <v>15852</v>
      </c>
      <c r="C1162" t="s">
        <v>15851</v>
      </c>
      <c r="D1162" t="s">
        <v>15605</v>
      </c>
      <c r="E1162" t="s">
        <v>15535</v>
      </c>
      <c r="F1162" t="s">
        <v>15511</v>
      </c>
    </row>
    <row r="1163" spans="1:6" x14ac:dyDescent="0.3">
      <c r="A1163" t="s">
        <v>2177</v>
      </c>
      <c r="B1163" t="s">
        <v>15908</v>
      </c>
      <c r="C1163" t="s">
        <v>15907</v>
      </c>
      <c r="D1163" t="s">
        <v>15605</v>
      </c>
      <c r="E1163" t="s">
        <v>15535</v>
      </c>
      <c r="F1163" t="s">
        <v>15528</v>
      </c>
    </row>
    <row r="1164" spans="1:6" x14ac:dyDescent="0.3">
      <c r="A1164" t="s">
        <v>602</v>
      </c>
      <c r="B1164" t="s">
        <v>15570</v>
      </c>
      <c r="C1164" t="s">
        <v>15569</v>
      </c>
      <c r="D1164" t="s">
        <v>15568</v>
      </c>
      <c r="E1164" t="s">
        <v>15508</v>
      </c>
      <c r="F1164" t="s">
        <v>15511</v>
      </c>
    </row>
    <row r="1165" spans="1:6" x14ac:dyDescent="0.3">
      <c r="A1165" t="s">
        <v>11175</v>
      </c>
      <c r="B1165" t="s">
        <v>15812</v>
      </c>
      <c r="C1165" t="s">
        <v>15811</v>
      </c>
      <c r="D1165" t="s">
        <v>15723</v>
      </c>
      <c r="E1165" t="s">
        <v>15595</v>
      </c>
      <c r="F1165" t="s">
        <v>15528</v>
      </c>
    </row>
    <row r="1166" spans="1:6" x14ac:dyDescent="0.3">
      <c r="A1166" t="s">
        <v>13403</v>
      </c>
      <c r="B1166" t="s">
        <v>16047</v>
      </c>
      <c r="C1166" t="s">
        <v>16036</v>
      </c>
      <c r="D1166" t="s">
        <v>15605</v>
      </c>
      <c r="E1166" t="s">
        <v>15535</v>
      </c>
      <c r="F1166" t="s">
        <v>15511</v>
      </c>
    </row>
    <row r="1167" spans="1:6" x14ac:dyDescent="0.3">
      <c r="A1167" t="s">
        <v>2217</v>
      </c>
      <c r="B1167" t="s">
        <v>15629</v>
      </c>
      <c r="C1167" t="s">
        <v>15628</v>
      </c>
      <c r="D1167" t="s">
        <v>15520</v>
      </c>
      <c r="E1167" t="s">
        <v>15516</v>
      </c>
      <c r="F1167" t="s">
        <v>15511</v>
      </c>
    </row>
    <row r="1168" spans="1:6" x14ac:dyDescent="0.3">
      <c r="A1168" t="s">
        <v>2444</v>
      </c>
      <c r="B1168" t="s">
        <v>15508</v>
      </c>
      <c r="C1168" t="s">
        <v>16134</v>
      </c>
      <c r="D1168" t="s">
        <v>15523</v>
      </c>
      <c r="E1168" t="s">
        <v>15512</v>
      </c>
      <c r="F1168" t="s">
        <v>15528</v>
      </c>
    </row>
    <row r="1169" spans="1:6" x14ac:dyDescent="0.3">
      <c r="A1169" t="s">
        <v>4765</v>
      </c>
      <c r="B1169" t="s">
        <v>15673</v>
      </c>
      <c r="C1169" t="s">
        <v>15672</v>
      </c>
      <c r="D1169" t="s">
        <v>15578</v>
      </c>
      <c r="E1169" t="s">
        <v>15549</v>
      </c>
      <c r="F1169" t="s">
        <v>15515</v>
      </c>
    </row>
    <row r="1170" spans="1:6" x14ac:dyDescent="0.3">
      <c r="A1170" t="s">
        <v>12761</v>
      </c>
      <c r="B1170" t="s">
        <v>15914</v>
      </c>
      <c r="C1170" t="s">
        <v>15913</v>
      </c>
      <c r="D1170" t="s">
        <v>15536</v>
      </c>
      <c r="E1170" t="s">
        <v>15535</v>
      </c>
      <c r="F1170" t="s">
        <v>15515</v>
      </c>
    </row>
    <row r="1171" spans="1:6" x14ac:dyDescent="0.3">
      <c r="A1171" t="s">
        <v>1253</v>
      </c>
      <c r="B1171" t="s">
        <v>15846</v>
      </c>
      <c r="C1171" t="s">
        <v>15845</v>
      </c>
      <c r="D1171" t="s">
        <v>15693</v>
      </c>
      <c r="E1171" t="s">
        <v>15595</v>
      </c>
      <c r="F1171" t="s">
        <v>15511</v>
      </c>
    </row>
    <row r="1172" spans="1:6" x14ac:dyDescent="0.3">
      <c r="A1172" t="s">
        <v>9883</v>
      </c>
      <c r="B1172" t="s">
        <v>15910</v>
      </c>
      <c r="C1172" t="s">
        <v>15909</v>
      </c>
      <c r="D1172" t="s">
        <v>15534</v>
      </c>
      <c r="E1172" t="s">
        <v>15533</v>
      </c>
      <c r="F1172" t="s">
        <v>15528</v>
      </c>
    </row>
    <row r="1173" spans="1:6" x14ac:dyDescent="0.3">
      <c r="A1173" t="s">
        <v>5527</v>
      </c>
      <c r="B1173" t="s">
        <v>15697</v>
      </c>
      <c r="C1173" t="s">
        <v>15696</v>
      </c>
      <c r="D1173" t="s">
        <v>15605</v>
      </c>
      <c r="E1173" t="s">
        <v>15535</v>
      </c>
      <c r="F1173" t="s">
        <v>15511</v>
      </c>
    </row>
    <row r="1174" spans="1:6" x14ac:dyDescent="0.3">
      <c r="A1174" t="s">
        <v>5177</v>
      </c>
      <c r="B1174" t="s">
        <v>15639</v>
      </c>
      <c r="C1174" t="s">
        <v>15638</v>
      </c>
      <c r="D1174" t="s">
        <v>15578</v>
      </c>
      <c r="E1174" t="s">
        <v>15549</v>
      </c>
      <c r="F1174" t="s">
        <v>15511</v>
      </c>
    </row>
    <row r="1175" spans="1:6" x14ac:dyDescent="0.3">
      <c r="A1175" t="s">
        <v>4652</v>
      </c>
      <c r="B1175" t="s">
        <v>15552</v>
      </c>
      <c r="C1175" t="s">
        <v>15551</v>
      </c>
      <c r="D1175" t="s">
        <v>15573</v>
      </c>
      <c r="E1175" t="s">
        <v>15512</v>
      </c>
      <c r="F1175" t="s">
        <v>15528</v>
      </c>
    </row>
    <row r="1176" spans="1:6" x14ac:dyDescent="0.3">
      <c r="A1176" t="s">
        <v>295</v>
      </c>
      <c r="B1176" t="s">
        <v>15621</v>
      </c>
      <c r="C1176" t="s">
        <v>15620</v>
      </c>
      <c r="D1176" t="s">
        <v>15550</v>
      </c>
      <c r="E1176" t="s">
        <v>15549</v>
      </c>
      <c r="F1176" t="s">
        <v>15528</v>
      </c>
    </row>
    <row r="1177" spans="1:6" x14ac:dyDescent="0.3">
      <c r="A1177" t="s">
        <v>10359</v>
      </c>
      <c r="B1177" t="s">
        <v>16125</v>
      </c>
      <c r="C1177" t="s">
        <v>16124</v>
      </c>
      <c r="D1177" t="s">
        <v>15517</v>
      </c>
      <c r="E1177" t="s">
        <v>15516</v>
      </c>
      <c r="F1177" t="s">
        <v>15528</v>
      </c>
    </row>
    <row r="1178" spans="1:6" x14ac:dyDescent="0.3">
      <c r="A1178" t="s">
        <v>3914</v>
      </c>
      <c r="B1178" t="s">
        <v>15715</v>
      </c>
      <c r="C1178" t="s">
        <v>15714</v>
      </c>
      <c r="D1178" t="s">
        <v>15650</v>
      </c>
      <c r="E1178" t="s">
        <v>15533</v>
      </c>
      <c r="F1178" t="s">
        <v>15528</v>
      </c>
    </row>
    <row r="1179" spans="1:6" x14ac:dyDescent="0.3">
      <c r="A1179" t="s">
        <v>10431</v>
      </c>
      <c r="B1179" t="s">
        <v>15781</v>
      </c>
      <c r="C1179" t="s">
        <v>15780</v>
      </c>
      <c r="D1179" t="s">
        <v>15693</v>
      </c>
      <c r="E1179" t="s">
        <v>15595</v>
      </c>
      <c r="F1179" t="s">
        <v>15528</v>
      </c>
    </row>
    <row r="1180" spans="1:6" x14ac:dyDescent="0.3">
      <c r="A1180" t="s">
        <v>2351</v>
      </c>
      <c r="B1180" t="s">
        <v>15543</v>
      </c>
      <c r="C1180" t="s">
        <v>15542</v>
      </c>
      <c r="D1180" t="s">
        <v>15520</v>
      </c>
      <c r="E1180" t="s">
        <v>15516</v>
      </c>
      <c r="F1180" t="s">
        <v>15528</v>
      </c>
    </row>
    <row r="1181" spans="1:6" x14ac:dyDescent="0.3">
      <c r="A1181" t="s">
        <v>3013</v>
      </c>
      <c r="B1181" t="s">
        <v>16120</v>
      </c>
      <c r="C1181" t="s">
        <v>16119</v>
      </c>
      <c r="D1181" t="s">
        <v>15573</v>
      </c>
      <c r="E1181" t="s">
        <v>15512</v>
      </c>
      <c r="F1181" t="s">
        <v>15511</v>
      </c>
    </row>
    <row r="1182" spans="1:6" x14ac:dyDescent="0.3">
      <c r="A1182" t="s">
        <v>9977</v>
      </c>
      <c r="B1182" t="s">
        <v>15590</v>
      </c>
      <c r="C1182" t="s">
        <v>15589</v>
      </c>
      <c r="D1182" t="s">
        <v>15560</v>
      </c>
      <c r="E1182" t="s">
        <v>15535</v>
      </c>
      <c r="F1182" t="s">
        <v>15511</v>
      </c>
    </row>
    <row r="1183" spans="1:6" x14ac:dyDescent="0.3">
      <c r="A1183" t="s">
        <v>2868</v>
      </c>
      <c r="B1183" t="s">
        <v>16114</v>
      </c>
      <c r="C1183" t="s">
        <v>16113</v>
      </c>
      <c r="D1183" t="s">
        <v>15508</v>
      </c>
      <c r="E1183" t="s">
        <v>15533</v>
      </c>
      <c r="F1183" t="s">
        <v>15528</v>
      </c>
    </row>
    <row r="1184" spans="1:6" x14ac:dyDescent="0.3">
      <c r="A1184" t="s">
        <v>5022</v>
      </c>
      <c r="B1184" t="s">
        <v>15848</v>
      </c>
      <c r="C1184" t="s">
        <v>15847</v>
      </c>
      <c r="D1184" t="s">
        <v>15661</v>
      </c>
      <c r="E1184" t="s">
        <v>15529</v>
      </c>
      <c r="F1184" t="s">
        <v>15511</v>
      </c>
    </row>
    <row r="1185" spans="1:6" x14ac:dyDescent="0.3">
      <c r="A1185" t="s">
        <v>8808</v>
      </c>
      <c r="B1185" t="s">
        <v>15817</v>
      </c>
      <c r="C1185" t="s">
        <v>15816</v>
      </c>
      <c r="D1185" t="s">
        <v>15523</v>
      </c>
      <c r="E1185" t="s">
        <v>15512</v>
      </c>
      <c r="F1185" t="s">
        <v>15515</v>
      </c>
    </row>
    <row r="1186" spans="1:6" x14ac:dyDescent="0.3">
      <c r="A1186" t="s">
        <v>5382</v>
      </c>
      <c r="B1186" t="s">
        <v>15508</v>
      </c>
      <c r="C1186" t="s">
        <v>15879</v>
      </c>
      <c r="D1186" t="s">
        <v>15554</v>
      </c>
      <c r="E1186" t="s">
        <v>15553</v>
      </c>
      <c r="F1186" t="s">
        <v>15515</v>
      </c>
    </row>
    <row r="1187" spans="1:6" x14ac:dyDescent="0.3">
      <c r="A1187" t="s">
        <v>16252</v>
      </c>
      <c r="B1187" t="s">
        <v>16093</v>
      </c>
      <c r="C1187" t="s">
        <v>16092</v>
      </c>
      <c r="D1187" t="s">
        <v>15693</v>
      </c>
      <c r="E1187" t="s">
        <v>15595</v>
      </c>
      <c r="F1187" t="s">
        <v>15511</v>
      </c>
    </row>
    <row r="1188" spans="1:6" x14ac:dyDescent="0.3">
      <c r="A1188" t="s">
        <v>6515</v>
      </c>
      <c r="B1188" t="s">
        <v>15570</v>
      </c>
      <c r="C1188" t="s">
        <v>15569</v>
      </c>
      <c r="D1188" t="s">
        <v>15693</v>
      </c>
      <c r="E1188" t="s">
        <v>15595</v>
      </c>
      <c r="F1188" t="s">
        <v>15515</v>
      </c>
    </row>
    <row r="1189" spans="1:6" x14ac:dyDescent="0.3">
      <c r="A1189" t="s">
        <v>2860</v>
      </c>
      <c r="B1189" t="s">
        <v>15564</v>
      </c>
      <c r="C1189" t="s">
        <v>15563</v>
      </c>
      <c r="D1189" t="s">
        <v>15560</v>
      </c>
      <c r="E1189" t="s">
        <v>15535</v>
      </c>
      <c r="F1189" t="s">
        <v>15511</v>
      </c>
    </row>
    <row r="1190" spans="1:6" x14ac:dyDescent="0.3">
      <c r="A1190" t="s">
        <v>12117</v>
      </c>
      <c r="B1190" t="s">
        <v>15797</v>
      </c>
      <c r="C1190" t="s">
        <v>15796</v>
      </c>
      <c r="D1190" t="s">
        <v>15723</v>
      </c>
      <c r="E1190" t="s">
        <v>15595</v>
      </c>
      <c r="F1190" t="s">
        <v>15515</v>
      </c>
    </row>
    <row r="1191" spans="1:6" x14ac:dyDescent="0.3">
      <c r="A1191" t="s">
        <v>7608</v>
      </c>
      <c r="B1191" t="s">
        <v>15865</v>
      </c>
      <c r="C1191" t="s">
        <v>15864</v>
      </c>
      <c r="D1191" t="s">
        <v>15573</v>
      </c>
      <c r="E1191" t="s">
        <v>15512</v>
      </c>
      <c r="F1191" t="s">
        <v>15511</v>
      </c>
    </row>
    <row r="1192" spans="1:6" x14ac:dyDescent="0.3">
      <c r="A1192" t="s">
        <v>3029</v>
      </c>
      <c r="B1192" t="s">
        <v>15829</v>
      </c>
      <c r="C1192" t="s">
        <v>15828</v>
      </c>
      <c r="D1192" t="s">
        <v>15523</v>
      </c>
      <c r="E1192" t="s">
        <v>15512</v>
      </c>
      <c r="F1192" t="s">
        <v>15528</v>
      </c>
    </row>
    <row r="1193" spans="1:6" x14ac:dyDescent="0.3">
      <c r="A1193" t="s">
        <v>7363</v>
      </c>
      <c r="B1193" t="s">
        <v>15873</v>
      </c>
      <c r="C1193" t="s">
        <v>15872</v>
      </c>
      <c r="D1193" t="s">
        <v>15523</v>
      </c>
      <c r="E1193" t="s">
        <v>15512</v>
      </c>
      <c r="F1193" t="s">
        <v>15528</v>
      </c>
    </row>
    <row r="1194" spans="1:6" x14ac:dyDescent="0.3">
      <c r="A1194" t="s">
        <v>3689</v>
      </c>
      <c r="B1194" t="s">
        <v>15532</v>
      </c>
      <c r="C1194" t="s">
        <v>15531</v>
      </c>
      <c r="D1194" t="s">
        <v>15693</v>
      </c>
      <c r="E1194" t="s">
        <v>15595</v>
      </c>
      <c r="F1194" t="s">
        <v>15528</v>
      </c>
    </row>
    <row r="1195" spans="1:6" x14ac:dyDescent="0.3">
      <c r="A1195" t="s">
        <v>862</v>
      </c>
      <c r="B1195" t="s">
        <v>15779</v>
      </c>
      <c r="C1195" t="s">
        <v>15778</v>
      </c>
      <c r="D1195" t="s">
        <v>15536</v>
      </c>
      <c r="E1195" t="s">
        <v>15535</v>
      </c>
      <c r="F1195" t="s">
        <v>15528</v>
      </c>
    </row>
    <row r="1196" spans="1:6" x14ac:dyDescent="0.3">
      <c r="A1196" t="s">
        <v>3499</v>
      </c>
      <c r="B1196" t="s">
        <v>15861</v>
      </c>
      <c r="C1196" t="s">
        <v>15860</v>
      </c>
      <c r="D1196" t="s">
        <v>15554</v>
      </c>
      <c r="E1196" t="s">
        <v>15553</v>
      </c>
      <c r="F1196" t="s">
        <v>15511</v>
      </c>
    </row>
    <row r="1197" spans="1:6" x14ac:dyDescent="0.3">
      <c r="A1197" t="s">
        <v>1250</v>
      </c>
      <c r="B1197" t="s">
        <v>15543</v>
      </c>
      <c r="C1197" t="s">
        <v>15542</v>
      </c>
      <c r="D1197" t="s">
        <v>15565</v>
      </c>
      <c r="E1197" t="s">
        <v>15516</v>
      </c>
      <c r="F1197" t="s">
        <v>15515</v>
      </c>
    </row>
    <row r="1198" spans="1:6" x14ac:dyDescent="0.3">
      <c r="A1198" t="s">
        <v>503</v>
      </c>
      <c r="B1198" t="s">
        <v>15856</v>
      </c>
      <c r="C1198" t="s">
        <v>15855</v>
      </c>
      <c r="D1198" t="s">
        <v>15573</v>
      </c>
      <c r="E1198" t="s">
        <v>15512</v>
      </c>
      <c r="F1198" t="s">
        <v>15528</v>
      </c>
    </row>
    <row r="1199" spans="1:6" x14ac:dyDescent="0.3">
      <c r="A1199" t="s">
        <v>11666</v>
      </c>
      <c r="B1199" t="s">
        <v>15867</v>
      </c>
      <c r="C1199" t="s">
        <v>15866</v>
      </c>
      <c r="D1199" t="s">
        <v>15554</v>
      </c>
      <c r="E1199" t="s">
        <v>15553</v>
      </c>
      <c r="F1199" t="s">
        <v>15511</v>
      </c>
    </row>
    <row r="1200" spans="1:6" x14ac:dyDescent="0.3">
      <c r="A1200" t="s">
        <v>3123</v>
      </c>
      <c r="B1200" t="s">
        <v>15910</v>
      </c>
      <c r="C1200" t="s">
        <v>15909</v>
      </c>
      <c r="D1200" t="s">
        <v>15605</v>
      </c>
      <c r="E1200" t="s">
        <v>15535</v>
      </c>
      <c r="F1200" t="s">
        <v>15511</v>
      </c>
    </row>
    <row r="1201" spans="1:6" x14ac:dyDescent="0.3">
      <c r="A1201" t="s">
        <v>2160</v>
      </c>
      <c r="B1201" t="s">
        <v>15953</v>
      </c>
      <c r="C1201" t="s">
        <v>15952</v>
      </c>
      <c r="D1201" t="s">
        <v>15573</v>
      </c>
      <c r="E1201" t="s">
        <v>15512</v>
      </c>
      <c r="F1201" t="s">
        <v>15515</v>
      </c>
    </row>
    <row r="1202" spans="1:6" x14ac:dyDescent="0.3">
      <c r="A1202" t="s">
        <v>5750</v>
      </c>
      <c r="B1202" t="s">
        <v>15667</v>
      </c>
      <c r="C1202" t="s">
        <v>15666</v>
      </c>
      <c r="D1202" t="s">
        <v>15546</v>
      </c>
      <c r="E1202" t="s">
        <v>15533</v>
      </c>
      <c r="F1202" t="s">
        <v>15511</v>
      </c>
    </row>
    <row r="1203" spans="1:6" x14ac:dyDescent="0.3">
      <c r="A1203" t="s">
        <v>5650</v>
      </c>
      <c r="B1203" t="s">
        <v>15731</v>
      </c>
      <c r="C1203" t="s">
        <v>15730</v>
      </c>
      <c r="D1203" t="s">
        <v>15554</v>
      </c>
      <c r="E1203" t="s">
        <v>15553</v>
      </c>
      <c r="F1203" t="s">
        <v>15528</v>
      </c>
    </row>
    <row r="1204" spans="1:6" x14ac:dyDescent="0.3">
      <c r="A1204" t="s">
        <v>4898</v>
      </c>
      <c r="B1204" t="s">
        <v>15983</v>
      </c>
      <c r="C1204" t="s">
        <v>15982</v>
      </c>
      <c r="D1204" t="s">
        <v>15650</v>
      </c>
      <c r="E1204" t="s">
        <v>15533</v>
      </c>
      <c r="F1204" t="s">
        <v>15528</v>
      </c>
    </row>
    <row r="1205" spans="1:6" x14ac:dyDescent="0.3">
      <c r="A1205" t="s">
        <v>10257</v>
      </c>
      <c r="B1205" t="s">
        <v>15895</v>
      </c>
      <c r="C1205" t="s">
        <v>15894</v>
      </c>
      <c r="D1205" t="s">
        <v>16213</v>
      </c>
      <c r="E1205" t="s">
        <v>15533</v>
      </c>
      <c r="F1205" t="s">
        <v>15515</v>
      </c>
    </row>
    <row r="1206" spans="1:6" x14ac:dyDescent="0.3">
      <c r="A1206" t="s">
        <v>3267</v>
      </c>
      <c r="B1206" t="s">
        <v>15658</v>
      </c>
      <c r="C1206" t="s">
        <v>15657</v>
      </c>
      <c r="D1206" t="s">
        <v>15650</v>
      </c>
      <c r="E1206" t="s">
        <v>15533</v>
      </c>
      <c r="F1206" t="s">
        <v>15515</v>
      </c>
    </row>
    <row r="1207" spans="1:6" x14ac:dyDescent="0.3">
      <c r="A1207" t="s">
        <v>6556</v>
      </c>
      <c r="B1207" t="s">
        <v>15673</v>
      </c>
      <c r="C1207" t="s">
        <v>15672</v>
      </c>
      <c r="D1207" t="s">
        <v>15693</v>
      </c>
      <c r="E1207" t="s">
        <v>15595</v>
      </c>
      <c r="F1207" t="s">
        <v>15515</v>
      </c>
    </row>
    <row r="1208" spans="1:6" x14ac:dyDescent="0.3">
      <c r="A1208" t="s">
        <v>9431</v>
      </c>
      <c r="B1208" t="s">
        <v>15979</v>
      </c>
      <c r="C1208" t="s">
        <v>15978</v>
      </c>
      <c r="D1208" t="s">
        <v>15565</v>
      </c>
      <c r="E1208" t="s">
        <v>15516</v>
      </c>
      <c r="F1208" t="s">
        <v>15515</v>
      </c>
    </row>
    <row r="1209" spans="1:6" x14ac:dyDescent="0.3">
      <c r="A1209" t="s">
        <v>936</v>
      </c>
      <c r="B1209" t="s">
        <v>15615</v>
      </c>
      <c r="C1209" t="s">
        <v>15614</v>
      </c>
      <c r="D1209" t="s">
        <v>15661</v>
      </c>
      <c r="E1209" t="s">
        <v>15529</v>
      </c>
      <c r="F1209" t="s">
        <v>15528</v>
      </c>
    </row>
    <row r="1210" spans="1:6" x14ac:dyDescent="0.3">
      <c r="A1210" t="s">
        <v>806</v>
      </c>
      <c r="B1210" t="s">
        <v>15607</v>
      </c>
      <c r="C1210" t="s">
        <v>15606</v>
      </c>
      <c r="D1210" t="s">
        <v>15508</v>
      </c>
      <c r="E1210" t="s">
        <v>15595</v>
      </c>
      <c r="F1210" t="s">
        <v>15528</v>
      </c>
    </row>
    <row r="1211" spans="1:6" x14ac:dyDescent="0.3">
      <c r="A1211" t="s">
        <v>2801</v>
      </c>
      <c r="B1211" t="s">
        <v>16044</v>
      </c>
      <c r="C1211" t="s">
        <v>16043</v>
      </c>
      <c r="D1211" t="s">
        <v>15536</v>
      </c>
      <c r="E1211" t="s">
        <v>15535</v>
      </c>
      <c r="F1211" t="s">
        <v>15528</v>
      </c>
    </row>
    <row r="1212" spans="1:6" x14ac:dyDescent="0.3">
      <c r="A1212" t="s">
        <v>7978</v>
      </c>
      <c r="B1212" t="s">
        <v>15946</v>
      </c>
      <c r="C1212" t="s">
        <v>15945</v>
      </c>
      <c r="D1212" t="s">
        <v>15560</v>
      </c>
      <c r="E1212" t="s">
        <v>15535</v>
      </c>
      <c r="F1212" t="s">
        <v>15528</v>
      </c>
    </row>
    <row r="1213" spans="1:6" x14ac:dyDescent="0.3">
      <c r="A1213" t="s">
        <v>6668</v>
      </c>
      <c r="B1213" t="s">
        <v>15692</v>
      </c>
      <c r="C1213" t="s">
        <v>15691</v>
      </c>
      <c r="D1213" t="s">
        <v>15550</v>
      </c>
      <c r="E1213" t="s">
        <v>15549</v>
      </c>
      <c r="F1213" t="s">
        <v>15528</v>
      </c>
    </row>
    <row r="1214" spans="1:6" x14ac:dyDescent="0.3">
      <c r="A1214" t="s">
        <v>5672</v>
      </c>
      <c r="B1214" t="s">
        <v>15901</v>
      </c>
      <c r="C1214" t="s">
        <v>15580</v>
      </c>
      <c r="D1214" t="s">
        <v>15554</v>
      </c>
      <c r="E1214" t="s">
        <v>15553</v>
      </c>
      <c r="F1214" t="s">
        <v>15528</v>
      </c>
    </row>
    <row r="1215" spans="1:6" x14ac:dyDescent="0.3">
      <c r="A1215" t="s">
        <v>3884</v>
      </c>
      <c r="B1215" t="s">
        <v>15929</v>
      </c>
      <c r="C1215" t="s">
        <v>15928</v>
      </c>
      <c r="D1215" t="s">
        <v>15534</v>
      </c>
      <c r="E1215" t="s">
        <v>15533</v>
      </c>
      <c r="F1215" t="s">
        <v>15515</v>
      </c>
    </row>
    <row r="1216" spans="1:6" x14ac:dyDescent="0.3">
      <c r="A1216" t="s">
        <v>7877</v>
      </c>
      <c r="B1216" t="s">
        <v>15767</v>
      </c>
      <c r="C1216" t="s">
        <v>15766</v>
      </c>
      <c r="D1216" t="s">
        <v>15560</v>
      </c>
      <c r="E1216" t="s">
        <v>15535</v>
      </c>
      <c r="F1216" t="s">
        <v>15528</v>
      </c>
    </row>
    <row r="1217" spans="1:6" x14ac:dyDescent="0.3">
      <c r="A1217" t="s">
        <v>1229</v>
      </c>
      <c r="B1217" t="s">
        <v>15765</v>
      </c>
      <c r="C1217" t="s">
        <v>15764</v>
      </c>
      <c r="D1217" t="s">
        <v>15605</v>
      </c>
      <c r="E1217" t="s">
        <v>15535</v>
      </c>
      <c r="F1217" t="s">
        <v>15528</v>
      </c>
    </row>
    <row r="1218" spans="1:6" x14ac:dyDescent="0.3">
      <c r="A1218" t="s">
        <v>3759</v>
      </c>
      <c r="B1218" t="s">
        <v>16155</v>
      </c>
      <c r="C1218" t="s">
        <v>16154</v>
      </c>
      <c r="D1218" t="s">
        <v>15661</v>
      </c>
      <c r="E1218" t="s">
        <v>15529</v>
      </c>
      <c r="F1218" t="s">
        <v>15511</v>
      </c>
    </row>
    <row r="1219" spans="1:6" x14ac:dyDescent="0.3">
      <c r="A1219" t="s">
        <v>2200</v>
      </c>
      <c r="B1219" t="s">
        <v>15765</v>
      </c>
      <c r="C1219" t="s">
        <v>15764</v>
      </c>
      <c r="D1219" t="s">
        <v>15723</v>
      </c>
      <c r="E1219" t="s">
        <v>15595</v>
      </c>
      <c r="F1219" t="s">
        <v>15515</v>
      </c>
    </row>
    <row r="1220" spans="1:6" x14ac:dyDescent="0.3">
      <c r="A1220" t="s">
        <v>7067</v>
      </c>
      <c r="B1220" t="s">
        <v>15594</v>
      </c>
      <c r="C1220" t="s">
        <v>15593</v>
      </c>
      <c r="D1220" t="s">
        <v>15554</v>
      </c>
      <c r="E1220" t="s">
        <v>15553</v>
      </c>
      <c r="F1220" t="s">
        <v>15511</v>
      </c>
    </row>
    <row r="1221" spans="1:6" x14ac:dyDescent="0.3">
      <c r="A1221" t="s">
        <v>5840</v>
      </c>
      <c r="B1221" t="s">
        <v>16184</v>
      </c>
      <c r="C1221" t="s">
        <v>16183</v>
      </c>
      <c r="D1221" t="s">
        <v>15650</v>
      </c>
      <c r="E1221" t="s">
        <v>15533</v>
      </c>
      <c r="F1221" t="s">
        <v>15528</v>
      </c>
    </row>
    <row r="1222" spans="1:6" x14ac:dyDescent="0.3">
      <c r="A1222" t="s">
        <v>3369</v>
      </c>
      <c r="B1222" t="s">
        <v>15508</v>
      </c>
      <c r="C1222" t="s">
        <v>15726</v>
      </c>
      <c r="D1222" t="s">
        <v>15554</v>
      </c>
      <c r="E1222" t="s">
        <v>15553</v>
      </c>
      <c r="F1222" t="s">
        <v>15511</v>
      </c>
    </row>
    <row r="1223" spans="1:6" x14ac:dyDescent="0.3">
      <c r="A1223" t="s">
        <v>573</v>
      </c>
      <c r="B1223" t="s">
        <v>15592</v>
      </c>
      <c r="C1223" t="s">
        <v>15591</v>
      </c>
      <c r="D1223" t="s">
        <v>15661</v>
      </c>
      <c r="E1223" t="s">
        <v>15529</v>
      </c>
      <c r="F1223" t="s">
        <v>15511</v>
      </c>
    </row>
    <row r="1224" spans="1:6" x14ac:dyDescent="0.3">
      <c r="A1224" t="s">
        <v>1644</v>
      </c>
      <c r="B1224" t="s">
        <v>15926</v>
      </c>
      <c r="C1224" t="s">
        <v>15925</v>
      </c>
      <c r="D1224" t="s">
        <v>15565</v>
      </c>
      <c r="E1224" t="s">
        <v>15516</v>
      </c>
      <c r="F1224" t="s">
        <v>15528</v>
      </c>
    </row>
    <row r="1225" spans="1:6" x14ac:dyDescent="0.3">
      <c r="A1225" t="s">
        <v>3612</v>
      </c>
      <c r="B1225" t="s">
        <v>16131</v>
      </c>
      <c r="C1225" t="s">
        <v>16004</v>
      </c>
      <c r="D1225" t="s">
        <v>15530</v>
      </c>
      <c r="E1225" t="s">
        <v>15529</v>
      </c>
      <c r="F1225" t="s">
        <v>15515</v>
      </c>
    </row>
    <row r="1226" spans="1:6" x14ac:dyDescent="0.3">
      <c r="A1226" t="s">
        <v>4042</v>
      </c>
      <c r="B1226" t="s">
        <v>16148</v>
      </c>
      <c r="C1226" t="s">
        <v>16147</v>
      </c>
      <c r="D1226" t="s">
        <v>15578</v>
      </c>
      <c r="E1226" t="s">
        <v>15549</v>
      </c>
      <c r="F1226" t="s">
        <v>15511</v>
      </c>
    </row>
    <row r="1227" spans="1:6" x14ac:dyDescent="0.3">
      <c r="A1227" t="s">
        <v>5818</v>
      </c>
      <c r="B1227" t="s">
        <v>15643</v>
      </c>
      <c r="C1227" t="s">
        <v>15642</v>
      </c>
      <c r="D1227" t="s">
        <v>15550</v>
      </c>
      <c r="E1227" t="s">
        <v>15549</v>
      </c>
      <c r="F1227" t="s">
        <v>15515</v>
      </c>
    </row>
    <row r="1228" spans="1:6" x14ac:dyDescent="0.3">
      <c r="A1228" t="s">
        <v>1638</v>
      </c>
      <c r="B1228" t="s">
        <v>15787</v>
      </c>
      <c r="C1228" t="s">
        <v>15786</v>
      </c>
      <c r="D1228" t="s">
        <v>15554</v>
      </c>
      <c r="E1228" t="s">
        <v>15553</v>
      </c>
      <c r="F1228" t="s">
        <v>15515</v>
      </c>
    </row>
    <row r="1229" spans="1:6" x14ac:dyDescent="0.3">
      <c r="A1229" t="s">
        <v>16251</v>
      </c>
      <c r="B1229" t="s">
        <v>16072</v>
      </c>
      <c r="C1229" t="s">
        <v>15508</v>
      </c>
      <c r="D1229" t="s">
        <v>15546</v>
      </c>
      <c r="E1229" t="s">
        <v>15533</v>
      </c>
      <c r="F1229" t="s">
        <v>15515</v>
      </c>
    </row>
    <row r="1230" spans="1:6" x14ac:dyDescent="0.3">
      <c r="A1230" t="s">
        <v>7782</v>
      </c>
      <c r="B1230" t="s">
        <v>15815</v>
      </c>
      <c r="C1230" t="s">
        <v>15814</v>
      </c>
      <c r="D1230" t="s">
        <v>15554</v>
      </c>
      <c r="E1230" t="s">
        <v>15553</v>
      </c>
      <c r="F1230" t="s">
        <v>15528</v>
      </c>
    </row>
    <row r="1231" spans="1:6" x14ac:dyDescent="0.3">
      <c r="A1231" t="s">
        <v>11536</v>
      </c>
      <c r="B1231" t="s">
        <v>15527</v>
      </c>
      <c r="C1231" t="s">
        <v>15526</v>
      </c>
      <c r="D1231" t="s">
        <v>15536</v>
      </c>
      <c r="E1231" t="s">
        <v>15535</v>
      </c>
      <c r="F1231" t="s">
        <v>15511</v>
      </c>
    </row>
    <row r="1232" spans="1:6" x14ac:dyDescent="0.3">
      <c r="A1232" t="s">
        <v>2745</v>
      </c>
      <c r="B1232" t="s">
        <v>15699</v>
      </c>
      <c r="C1232" t="s">
        <v>15698</v>
      </c>
      <c r="D1232" t="s">
        <v>15550</v>
      </c>
      <c r="E1232" t="s">
        <v>15549</v>
      </c>
      <c r="F1232" t="s">
        <v>15528</v>
      </c>
    </row>
    <row r="1233" spans="1:6" x14ac:dyDescent="0.3">
      <c r="A1233" t="s">
        <v>3528</v>
      </c>
      <c r="B1233" t="s">
        <v>16107</v>
      </c>
      <c r="C1233" t="s">
        <v>16106</v>
      </c>
      <c r="D1233" t="s">
        <v>15560</v>
      </c>
      <c r="E1233" t="s">
        <v>15535</v>
      </c>
      <c r="F1233" t="s">
        <v>15528</v>
      </c>
    </row>
    <row r="1234" spans="1:6" x14ac:dyDescent="0.3">
      <c r="A1234" t="s">
        <v>5226</v>
      </c>
      <c r="B1234" t="s">
        <v>15763</v>
      </c>
      <c r="C1234" t="s">
        <v>15762</v>
      </c>
      <c r="D1234" t="s">
        <v>15560</v>
      </c>
      <c r="E1234" t="s">
        <v>15535</v>
      </c>
      <c r="F1234" t="s">
        <v>15515</v>
      </c>
    </row>
    <row r="1235" spans="1:6" x14ac:dyDescent="0.3">
      <c r="A1235" t="s">
        <v>1505</v>
      </c>
      <c r="B1235" t="s">
        <v>15711</v>
      </c>
      <c r="C1235" t="s">
        <v>15710</v>
      </c>
      <c r="D1235" t="s">
        <v>15723</v>
      </c>
      <c r="E1235" t="s">
        <v>15595</v>
      </c>
      <c r="F1235" t="s">
        <v>15515</v>
      </c>
    </row>
    <row r="1236" spans="1:6" x14ac:dyDescent="0.3">
      <c r="A1236" t="s">
        <v>16250</v>
      </c>
      <c r="B1236" t="s">
        <v>15861</v>
      </c>
      <c r="C1236" t="s">
        <v>15860</v>
      </c>
      <c r="D1236" t="s">
        <v>15554</v>
      </c>
      <c r="E1236" t="s">
        <v>15553</v>
      </c>
      <c r="F1236" t="s">
        <v>15528</v>
      </c>
    </row>
    <row r="1237" spans="1:6" x14ac:dyDescent="0.3">
      <c r="A1237" t="s">
        <v>2107</v>
      </c>
      <c r="B1237" t="s">
        <v>15660</v>
      </c>
      <c r="C1237" t="s">
        <v>15659</v>
      </c>
      <c r="D1237" t="s">
        <v>16219</v>
      </c>
      <c r="E1237" t="s">
        <v>15516</v>
      </c>
      <c r="F1237" t="s">
        <v>15528</v>
      </c>
    </row>
    <row r="1238" spans="1:6" x14ac:dyDescent="0.3">
      <c r="A1238" t="s">
        <v>3346</v>
      </c>
      <c r="B1238" t="s">
        <v>15579</v>
      </c>
      <c r="C1238" t="s">
        <v>15951</v>
      </c>
      <c r="D1238" t="s">
        <v>15596</v>
      </c>
      <c r="E1238" t="s">
        <v>15595</v>
      </c>
      <c r="F1238" t="s">
        <v>15511</v>
      </c>
    </row>
    <row r="1239" spans="1:6" x14ac:dyDescent="0.3">
      <c r="A1239" t="s">
        <v>7847</v>
      </c>
      <c r="B1239" t="s">
        <v>15703</v>
      </c>
      <c r="C1239" t="s">
        <v>15702</v>
      </c>
      <c r="D1239" t="s">
        <v>15693</v>
      </c>
      <c r="E1239" t="s">
        <v>15595</v>
      </c>
      <c r="F1239" t="s">
        <v>15528</v>
      </c>
    </row>
    <row r="1240" spans="1:6" x14ac:dyDescent="0.3">
      <c r="A1240" t="s">
        <v>6701</v>
      </c>
      <c r="B1240" t="s">
        <v>15641</v>
      </c>
      <c r="C1240" t="s">
        <v>15640</v>
      </c>
      <c r="D1240" t="s">
        <v>15693</v>
      </c>
      <c r="E1240" t="s">
        <v>15508</v>
      </c>
      <c r="F1240" t="s">
        <v>15515</v>
      </c>
    </row>
    <row r="1241" spans="1:6" x14ac:dyDescent="0.3">
      <c r="A1241" t="s">
        <v>3744</v>
      </c>
      <c r="B1241" t="s">
        <v>15508</v>
      </c>
      <c r="C1241" t="s">
        <v>15618</v>
      </c>
      <c r="D1241" t="s">
        <v>15578</v>
      </c>
      <c r="E1241" t="s">
        <v>15549</v>
      </c>
      <c r="F1241" t="s">
        <v>15511</v>
      </c>
    </row>
    <row r="1242" spans="1:6" x14ac:dyDescent="0.3">
      <c r="A1242" t="s">
        <v>2072</v>
      </c>
      <c r="B1242" t="s">
        <v>15604</v>
      </c>
      <c r="C1242" t="s">
        <v>15603</v>
      </c>
      <c r="D1242" t="s">
        <v>15723</v>
      </c>
      <c r="E1242" t="s">
        <v>15595</v>
      </c>
      <c r="F1242" t="s">
        <v>15511</v>
      </c>
    </row>
    <row r="1243" spans="1:6" x14ac:dyDescent="0.3">
      <c r="A1243" t="s">
        <v>6404</v>
      </c>
      <c r="B1243" t="s">
        <v>15602</v>
      </c>
      <c r="C1243" t="s">
        <v>15601</v>
      </c>
      <c r="D1243" t="s">
        <v>15605</v>
      </c>
      <c r="E1243" t="s">
        <v>15535</v>
      </c>
      <c r="F1243" t="s">
        <v>15515</v>
      </c>
    </row>
    <row r="1244" spans="1:6" x14ac:dyDescent="0.3">
      <c r="A1244" t="s">
        <v>5920</v>
      </c>
      <c r="B1244" t="s">
        <v>15772</v>
      </c>
      <c r="C1244" t="s">
        <v>15771</v>
      </c>
      <c r="D1244" t="s">
        <v>15568</v>
      </c>
      <c r="E1244" t="s">
        <v>15529</v>
      </c>
      <c r="F1244" t="s">
        <v>15515</v>
      </c>
    </row>
    <row r="1245" spans="1:6" x14ac:dyDescent="0.3">
      <c r="A1245" t="s">
        <v>6769</v>
      </c>
      <c r="B1245" t="s">
        <v>15856</v>
      </c>
      <c r="C1245" t="s">
        <v>15508</v>
      </c>
      <c r="D1245" t="s">
        <v>15520</v>
      </c>
      <c r="E1245" t="s">
        <v>15516</v>
      </c>
      <c r="F1245" t="s">
        <v>15511</v>
      </c>
    </row>
    <row r="1246" spans="1:6" x14ac:dyDescent="0.3">
      <c r="A1246" t="s">
        <v>7001</v>
      </c>
      <c r="B1246" t="s">
        <v>16125</v>
      </c>
      <c r="C1246" t="s">
        <v>16124</v>
      </c>
      <c r="D1246" t="s">
        <v>15534</v>
      </c>
      <c r="E1246" t="s">
        <v>15533</v>
      </c>
      <c r="F1246" t="s">
        <v>15515</v>
      </c>
    </row>
    <row r="1247" spans="1:6" x14ac:dyDescent="0.3">
      <c r="A1247" t="s">
        <v>802</v>
      </c>
      <c r="B1247" t="s">
        <v>16224</v>
      </c>
      <c r="C1247" t="s">
        <v>16223</v>
      </c>
      <c r="D1247" t="s">
        <v>15578</v>
      </c>
      <c r="E1247" t="s">
        <v>15549</v>
      </c>
      <c r="F1247" t="s">
        <v>15515</v>
      </c>
    </row>
    <row r="1248" spans="1:6" x14ac:dyDescent="0.3">
      <c r="A1248" t="s">
        <v>4258</v>
      </c>
      <c r="B1248" t="s">
        <v>16116</v>
      </c>
      <c r="C1248" t="s">
        <v>16115</v>
      </c>
      <c r="D1248" t="s">
        <v>15568</v>
      </c>
      <c r="E1248" t="s">
        <v>15529</v>
      </c>
      <c r="F1248" t="s">
        <v>15528</v>
      </c>
    </row>
    <row r="1249" spans="1:6" x14ac:dyDescent="0.3">
      <c r="A1249" t="s">
        <v>1828</v>
      </c>
      <c r="B1249" t="s">
        <v>15946</v>
      </c>
      <c r="C1249" t="s">
        <v>15945</v>
      </c>
      <c r="D1249" t="s">
        <v>15554</v>
      </c>
      <c r="E1249" t="s">
        <v>15553</v>
      </c>
      <c r="F1249" t="s">
        <v>15515</v>
      </c>
    </row>
    <row r="1250" spans="1:6" x14ac:dyDescent="0.3">
      <c r="A1250" t="s">
        <v>13088</v>
      </c>
      <c r="B1250" t="s">
        <v>15763</v>
      </c>
      <c r="C1250" t="s">
        <v>15762</v>
      </c>
      <c r="D1250" t="s">
        <v>15661</v>
      </c>
      <c r="E1250" t="s">
        <v>15529</v>
      </c>
      <c r="F1250" t="s">
        <v>15528</v>
      </c>
    </row>
    <row r="1251" spans="1:6" x14ac:dyDescent="0.3">
      <c r="A1251" t="s">
        <v>12135</v>
      </c>
      <c r="B1251" t="s">
        <v>15918</v>
      </c>
      <c r="C1251" t="s">
        <v>15917</v>
      </c>
      <c r="D1251" t="s">
        <v>15550</v>
      </c>
      <c r="E1251" t="s">
        <v>15549</v>
      </c>
      <c r="F1251" t="s">
        <v>15511</v>
      </c>
    </row>
    <row r="1252" spans="1:6" x14ac:dyDescent="0.3">
      <c r="A1252" t="s">
        <v>9005</v>
      </c>
      <c r="B1252" t="s">
        <v>15635</v>
      </c>
      <c r="C1252" t="s">
        <v>15634</v>
      </c>
      <c r="D1252" t="s">
        <v>15541</v>
      </c>
      <c r="E1252" t="s">
        <v>15512</v>
      </c>
      <c r="F1252" t="s">
        <v>15511</v>
      </c>
    </row>
    <row r="1253" spans="1:6" x14ac:dyDescent="0.3">
      <c r="A1253" t="s">
        <v>9517</v>
      </c>
      <c r="B1253" t="s">
        <v>15729</v>
      </c>
      <c r="C1253" t="s">
        <v>15728</v>
      </c>
      <c r="D1253" t="s">
        <v>15661</v>
      </c>
      <c r="E1253" t="s">
        <v>15529</v>
      </c>
      <c r="F1253" t="s">
        <v>15511</v>
      </c>
    </row>
    <row r="1254" spans="1:6" x14ac:dyDescent="0.3">
      <c r="A1254" t="s">
        <v>4389</v>
      </c>
      <c r="B1254" t="s">
        <v>15631</v>
      </c>
      <c r="C1254" t="s">
        <v>15630</v>
      </c>
      <c r="D1254" t="s">
        <v>15560</v>
      </c>
      <c r="E1254" t="s">
        <v>15535</v>
      </c>
      <c r="F1254" t="s">
        <v>15511</v>
      </c>
    </row>
    <row r="1255" spans="1:6" x14ac:dyDescent="0.3">
      <c r="A1255" t="s">
        <v>3296</v>
      </c>
      <c r="B1255" t="s">
        <v>16033</v>
      </c>
      <c r="C1255" t="s">
        <v>16073</v>
      </c>
      <c r="D1255" t="s">
        <v>15661</v>
      </c>
      <c r="E1255" t="s">
        <v>15529</v>
      </c>
      <c r="F1255" t="s">
        <v>15528</v>
      </c>
    </row>
    <row r="1256" spans="1:6" x14ac:dyDescent="0.3">
      <c r="A1256" t="s">
        <v>9670</v>
      </c>
      <c r="B1256" t="s">
        <v>15865</v>
      </c>
      <c r="C1256" t="s">
        <v>15864</v>
      </c>
      <c r="D1256" t="s">
        <v>15560</v>
      </c>
      <c r="E1256" t="s">
        <v>15508</v>
      </c>
      <c r="F1256" t="s">
        <v>15511</v>
      </c>
    </row>
    <row r="1257" spans="1:6" x14ac:dyDescent="0.3">
      <c r="A1257" t="s">
        <v>2712</v>
      </c>
      <c r="B1257" t="s">
        <v>15904</v>
      </c>
      <c r="C1257" t="s">
        <v>15903</v>
      </c>
      <c r="D1257" t="s">
        <v>15554</v>
      </c>
      <c r="E1257" t="s">
        <v>15553</v>
      </c>
      <c r="F1257" t="s">
        <v>15515</v>
      </c>
    </row>
    <row r="1258" spans="1:6" x14ac:dyDescent="0.3">
      <c r="A1258" t="s">
        <v>14144</v>
      </c>
      <c r="B1258" t="s">
        <v>15746</v>
      </c>
      <c r="C1258" t="s">
        <v>15745</v>
      </c>
      <c r="D1258" t="s">
        <v>15517</v>
      </c>
      <c r="E1258" t="s">
        <v>15516</v>
      </c>
      <c r="F1258" t="s">
        <v>15511</v>
      </c>
    </row>
    <row r="1259" spans="1:6" x14ac:dyDescent="0.3">
      <c r="A1259" t="s">
        <v>2421</v>
      </c>
      <c r="B1259" t="s">
        <v>15920</v>
      </c>
      <c r="C1259" t="s">
        <v>15919</v>
      </c>
      <c r="D1259" t="s">
        <v>15650</v>
      </c>
      <c r="E1259" t="s">
        <v>15533</v>
      </c>
      <c r="F1259" t="s">
        <v>15515</v>
      </c>
    </row>
    <row r="1260" spans="1:6" x14ac:dyDescent="0.3">
      <c r="A1260" t="s">
        <v>2412</v>
      </c>
      <c r="B1260" t="s">
        <v>15617</v>
      </c>
      <c r="C1260" t="s">
        <v>15616</v>
      </c>
      <c r="D1260" t="s">
        <v>15565</v>
      </c>
      <c r="E1260" t="s">
        <v>15516</v>
      </c>
      <c r="F1260" t="s">
        <v>15511</v>
      </c>
    </row>
    <row r="1261" spans="1:6" x14ac:dyDescent="0.3">
      <c r="A1261" t="s">
        <v>5707</v>
      </c>
      <c r="B1261" t="s">
        <v>15572</v>
      </c>
      <c r="C1261" t="s">
        <v>15571</v>
      </c>
      <c r="D1261" t="s">
        <v>15560</v>
      </c>
      <c r="E1261" t="s">
        <v>15535</v>
      </c>
      <c r="F1261" t="s">
        <v>15511</v>
      </c>
    </row>
    <row r="1262" spans="1:6" x14ac:dyDescent="0.3">
      <c r="A1262" t="s">
        <v>2269</v>
      </c>
      <c r="B1262" t="s">
        <v>15957</v>
      </c>
      <c r="C1262" t="s">
        <v>15956</v>
      </c>
      <c r="D1262" t="s">
        <v>15578</v>
      </c>
      <c r="E1262" t="s">
        <v>15549</v>
      </c>
      <c r="F1262" t="s">
        <v>15528</v>
      </c>
    </row>
    <row r="1263" spans="1:6" x14ac:dyDescent="0.3">
      <c r="A1263" t="s">
        <v>1603</v>
      </c>
      <c r="B1263" t="s">
        <v>15658</v>
      </c>
      <c r="C1263" t="s">
        <v>15657</v>
      </c>
      <c r="D1263" t="s">
        <v>15520</v>
      </c>
      <c r="E1263" t="s">
        <v>15516</v>
      </c>
      <c r="F1263" t="s">
        <v>15515</v>
      </c>
    </row>
    <row r="1264" spans="1:6" x14ac:dyDescent="0.3">
      <c r="A1264" t="s">
        <v>139</v>
      </c>
      <c r="B1264" t="s">
        <v>15711</v>
      </c>
      <c r="C1264" t="s">
        <v>15710</v>
      </c>
      <c r="D1264" t="s">
        <v>15550</v>
      </c>
      <c r="E1264" t="s">
        <v>15549</v>
      </c>
      <c r="F1264" t="s">
        <v>15515</v>
      </c>
    </row>
    <row r="1265" spans="1:6" x14ac:dyDescent="0.3">
      <c r="A1265" t="s">
        <v>9196</v>
      </c>
      <c r="B1265" t="s">
        <v>16215</v>
      </c>
      <c r="C1265" t="s">
        <v>16214</v>
      </c>
      <c r="D1265" t="s">
        <v>15530</v>
      </c>
      <c r="E1265" t="s">
        <v>15529</v>
      </c>
      <c r="F1265" t="s">
        <v>15511</v>
      </c>
    </row>
    <row r="1266" spans="1:6" x14ac:dyDescent="0.3">
      <c r="A1266" t="s">
        <v>9410</v>
      </c>
      <c r="B1266" t="s">
        <v>15869</v>
      </c>
      <c r="C1266" t="s">
        <v>15868</v>
      </c>
      <c r="D1266" t="s">
        <v>15550</v>
      </c>
      <c r="E1266" t="s">
        <v>15549</v>
      </c>
      <c r="F1266" t="s">
        <v>15528</v>
      </c>
    </row>
    <row r="1267" spans="1:6" x14ac:dyDescent="0.3">
      <c r="A1267" t="s">
        <v>11930</v>
      </c>
      <c r="B1267" t="s">
        <v>15519</v>
      </c>
      <c r="C1267" t="s">
        <v>15518</v>
      </c>
      <c r="D1267" t="s">
        <v>15650</v>
      </c>
      <c r="E1267" t="s">
        <v>15533</v>
      </c>
      <c r="F1267" t="s">
        <v>15515</v>
      </c>
    </row>
    <row r="1268" spans="1:6" x14ac:dyDescent="0.3">
      <c r="A1268" t="s">
        <v>2544</v>
      </c>
      <c r="B1268" t="s">
        <v>15587</v>
      </c>
      <c r="C1268" t="s">
        <v>15586</v>
      </c>
      <c r="D1268" t="s">
        <v>15530</v>
      </c>
      <c r="E1268" t="s">
        <v>15529</v>
      </c>
      <c r="F1268" t="s">
        <v>15528</v>
      </c>
    </row>
    <row r="1269" spans="1:6" x14ac:dyDescent="0.3">
      <c r="A1269" t="s">
        <v>3158</v>
      </c>
      <c r="B1269" t="s">
        <v>15908</v>
      </c>
      <c r="C1269" t="s">
        <v>15907</v>
      </c>
      <c r="D1269" t="s">
        <v>15520</v>
      </c>
      <c r="E1269" t="s">
        <v>15516</v>
      </c>
      <c r="F1269" t="s">
        <v>15528</v>
      </c>
    </row>
    <row r="1270" spans="1:6" x14ac:dyDescent="0.3">
      <c r="A1270" t="s">
        <v>16249</v>
      </c>
      <c r="B1270" t="s">
        <v>16155</v>
      </c>
      <c r="C1270" t="s">
        <v>16154</v>
      </c>
      <c r="D1270" t="s">
        <v>15661</v>
      </c>
      <c r="E1270" t="s">
        <v>15529</v>
      </c>
      <c r="F1270" t="s">
        <v>15528</v>
      </c>
    </row>
    <row r="1271" spans="1:6" x14ac:dyDescent="0.3">
      <c r="A1271" t="s">
        <v>1062</v>
      </c>
      <c r="B1271" t="s">
        <v>15682</v>
      </c>
      <c r="C1271" t="s">
        <v>15681</v>
      </c>
      <c r="D1271" t="s">
        <v>15661</v>
      </c>
      <c r="E1271" t="s">
        <v>15529</v>
      </c>
      <c r="F1271" t="s">
        <v>15515</v>
      </c>
    </row>
    <row r="1272" spans="1:6" x14ac:dyDescent="0.3">
      <c r="A1272" t="s">
        <v>3313</v>
      </c>
      <c r="B1272" t="s">
        <v>15727</v>
      </c>
      <c r="C1272" t="s">
        <v>15726</v>
      </c>
      <c r="D1272" t="s">
        <v>15605</v>
      </c>
      <c r="E1272" t="s">
        <v>15535</v>
      </c>
      <c r="F1272" t="s">
        <v>15511</v>
      </c>
    </row>
    <row r="1273" spans="1:6" x14ac:dyDescent="0.3">
      <c r="A1273" t="s">
        <v>9140</v>
      </c>
      <c r="B1273" t="s">
        <v>15802</v>
      </c>
      <c r="C1273" t="s">
        <v>15801</v>
      </c>
      <c r="D1273" t="s">
        <v>15536</v>
      </c>
      <c r="E1273" t="s">
        <v>15535</v>
      </c>
      <c r="F1273" t="s">
        <v>15528</v>
      </c>
    </row>
    <row r="1274" spans="1:6" x14ac:dyDescent="0.3">
      <c r="A1274" t="s">
        <v>1836</v>
      </c>
      <c r="B1274" t="s">
        <v>16023</v>
      </c>
      <c r="C1274" t="s">
        <v>16022</v>
      </c>
      <c r="D1274" t="s">
        <v>15565</v>
      </c>
      <c r="E1274" t="s">
        <v>15516</v>
      </c>
      <c r="F1274" t="s">
        <v>15515</v>
      </c>
    </row>
    <row r="1275" spans="1:6" x14ac:dyDescent="0.3">
      <c r="A1275" t="s">
        <v>4842</v>
      </c>
      <c r="B1275" t="s">
        <v>16133</v>
      </c>
      <c r="C1275" t="s">
        <v>16132</v>
      </c>
      <c r="D1275" t="s">
        <v>15605</v>
      </c>
      <c r="E1275" t="s">
        <v>15535</v>
      </c>
      <c r="F1275" t="s">
        <v>15511</v>
      </c>
    </row>
    <row r="1276" spans="1:6" x14ac:dyDescent="0.3">
      <c r="A1276" t="s">
        <v>6355</v>
      </c>
      <c r="B1276" t="s">
        <v>15914</v>
      </c>
      <c r="C1276" t="s">
        <v>15913</v>
      </c>
      <c r="D1276" t="s">
        <v>15517</v>
      </c>
      <c r="E1276" t="s">
        <v>15516</v>
      </c>
      <c r="F1276" t="s">
        <v>15528</v>
      </c>
    </row>
    <row r="1277" spans="1:6" x14ac:dyDescent="0.3">
      <c r="A1277" t="s">
        <v>2714</v>
      </c>
      <c r="B1277" t="s">
        <v>15966</v>
      </c>
      <c r="C1277" t="s">
        <v>15965</v>
      </c>
      <c r="D1277" t="s">
        <v>15508</v>
      </c>
      <c r="E1277" t="s">
        <v>15529</v>
      </c>
      <c r="F1277" t="s">
        <v>15528</v>
      </c>
    </row>
    <row r="1278" spans="1:6" x14ac:dyDescent="0.3">
      <c r="A1278" t="s">
        <v>3099</v>
      </c>
      <c r="B1278" t="s">
        <v>15975</v>
      </c>
      <c r="C1278" t="s">
        <v>15974</v>
      </c>
      <c r="D1278" t="s">
        <v>15650</v>
      </c>
      <c r="E1278" t="s">
        <v>15533</v>
      </c>
      <c r="F1278" t="s">
        <v>15515</v>
      </c>
    </row>
    <row r="1279" spans="1:6" x14ac:dyDescent="0.3">
      <c r="A1279" t="s">
        <v>7894</v>
      </c>
      <c r="B1279" t="s">
        <v>16011</v>
      </c>
      <c r="C1279" t="s">
        <v>16010</v>
      </c>
      <c r="D1279" t="s">
        <v>15536</v>
      </c>
      <c r="E1279" t="s">
        <v>15535</v>
      </c>
      <c r="F1279" t="s">
        <v>15511</v>
      </c>
    </row>
    <row r="1280" spans="1:6" x14ac:dyDescent="0.3">
      <c r="A1280" t="s">
        <v>13264</v>
      </c>
      <c r="B1280" t="s">
        <v>15975</v>
      </c>
      <c r="C1280" t="s">
        <v>15974</v>
      </c>
      <c r="D1280" t="s">
        <v>15520</v>
      </c>
      <c r="E1280" t="s">
        <v>15516</v>
      </c>
      <c r="F1280" t="s">
        <v>15528</v>
      </c>
    </row>
    <row r="1281" spans="1:6" x14ac:dyDescent="0.3">
      <c r="A1281" t="s">
        <v>16248</v>
      </c>
      <c r="B1281" t="s">
        <v>15981</v>
      </c>
      <c r="C1281" t="s">
        <v>15980</v>
      </c>
      <c r="D1281" t="s">
        <v>15573</v>
      </c>
      <c r="E1281" t="s">
        <v>15512</v>
      </c>
      <c r="F1281" t="s">
        <v>15515</v>
      </c>
    </row>
    <row r="1282" spans="1:6" x14ac:dyDescent="0.3">
      <c r="A1282" t="s">
        <v>9100</v>
      </c>
      <c r="B1282" t="s">
        <v>15759</v>
      </c>
      <c r="C1282" t="s">
        <v>15758</v>
      </c>
      <c r="D1282" t="s">
        <v>15554</v>
      </c>
      <c r="E1282" t="s">
        <v>15553</v>
      </c>
      <c r="F1282" t="s">
        <v>15511</v>
      </c>
    </row>
    <row r="1283" spans="1:6" x14ac:dyDescent="0.3">
      <c r="A1283" t="s">
        <v>5065</v>
      </c>
      <c r="B1283" t="s">
        <v>15514</v>
      </c>
      <c r="C1283" t="s">
        <v>15513</v>
      </c>
      <c r="D1283" t="s">
        <v>15568</v>
      </c>
      <c r="E1283" t="s">
        <v>15529</v>
      </c>
      <c r="F1283" t="s">
        <v>15515</v>
      </c>
    </row>
    <row r="1284" spans="1:6" x14ac:dyDescent="0.3">
      <c r="A1284" t="s">
        <v>5976</v>
      </c>
      <c r="B1284" t="s">
        <v>15732</v>
      </c>
      <c r="C1284" t="s">
        <v>16103</v>
      </c>
      <c r="D1284" t="s">
        <v>15520</v>
      </c>
      <c r="E1284" t="s">
        <v>15516</v>
      </c>
      <c r="F1284" t="s">
        <v>15515</v>
      </c>
    </row>
    <row r="1285" spans="1:6" x14ac:dyDescent="0.3">
      <c r="A1285" t="s">
        <v>9711</v>
      </c>
      <c r="B1285" t="s">
        <v>15649</v>
      </c>
      <c r="C1285" t="s">
        <v>15648</v>
      </c>
      <c r="D1285" t="s">
        <v>15541</v>
      </c>
      <c r="E1285" t="s">
        <v>15512</v>
      </c>
      <c r="F1285" t="s">
        <v>15528</v>
      </c>
    </row>
    <row r="1286" spans="1:6" x14ac:dyDescent="0.3">
      <c r="A1286" t="s">
        <v>11065</v>
      </c>
      <c r="B1286" t="s">
        <v>15604</v>
      </c>
      <c r="C1286" t="s">
        <v>15603</v>
      </c>
      <c r="D1286" t="s">
        <v>15578</v>
      </c>
      <c r="E1286" t="s">
        <v>15549</v>
      </c>
      <c r="F1286" t="s">
        <v>15528</v>
      </c>
    </row>
    <row r="1287" spans="1:6" x14ac:dyDescent="0.3">
      <c r="A1287" t="s">
        <v>2595</v>
      </c>
      <c r="B1287" t="s">
        <v>15989</v>
      </c>
      <c r="C1287" t="s">
        <v>15988</v>
      </c>
      <c r="D1287" t="s">
        <v>15573</v>
      </c>
      <c r="E1287" t="s">
        <v>15512</v>
      </c>
      <c r="F1287" t="s">
        <v>15528</v>
      </c>
    </row>
    <row r="1288" spans="1:6" x14ac:dyDescent="0.3">
      <c r="A1288" t="s">
        <v>4093</v>
      </c>
      <c r="B1288" t="s">
        <v>15639</v>
      </c>
      <c r="C1288" t="s">
        <v>15638</v>
      </c>
      <c r="D1288" t="s">
        <v>15520</v>
      </c>
      <c r="E1288" t="s">
        <v>15516</v>
      </c>
      <c r="F1288" t="s">
        <v>15511</v>
      </c>
    </row>
    <row r="1289" spans="1:6" x14ac:dyDescent="0.3">
      <c r="A1289" t="s">
        <v>2001</v>
      </c>
      <c r="B1289" t="s">
        <v>15727</v>
      </c>
      <c r="C1289" t="s">
        <v>15726</v>
      </c>
      <c r="D1289" t="s">
        <v>15565</v>
      </c>
      <c r="E1289" t="s">
        <v>15516</v>
      </c>
      <c r="F1289" t="s">
        <v>15528</v>
      </c>
    </row>
    <row r="1290" spans="1:6" x14ac:dyDescent="0.3">
      <c r="A1290" t="s">
        <v>3630</v>
      </c>
      <c r="B1290" t="s">
        <v>16032</v>
      </c>
      <c r="C1290" t="s">
        <v>16031</v>
      </c>
      <c r="D1290" t="s">
        <v>15578</v>
      </c>
      <c r="E1290" t="s">
        <v>15549</v>
      </c>
      <c r="F1290" t="s">
        <v>15528</v>
      </c>
    </row>
    <row r="1291" spans="1:6" x14ac:dyDescent="0.3">
      <c r="A1291" t="s">
        <v>8993</v>
      </c>
      <c r="B1291" t="s">
        <v>16067</v>
      </c>
      <c r="C1291" t="s">
        <v>16066</v>
      </c>
      <c r="D1291" t="s">
        <v>15530</v>
      </c>
      <c r="E1291" t="s">
        <v>15529</v>
      </c>
      <c r="F1291" t="s">
        <v>15515</v>
      </c>
    </row>
    <row r="1292" spans="1:6" x14ac:dyDescent="0.3">
      <c r="A1292" t="s">
        <v>61</v>
      </c>
      <c r="B1292" t="s">
        <v>16044</v>
      </c>
      <c r="C1292" t="s">
        <v>16043</v>
      </c>
      <c r="D1292" t="s">
        <v>15517</v>
      </c>
      <c r="E1292" t="s">
        <v>15516</v>
      </c>
      <c r="F1292" t="s">
        <v>15528</v>
      </c>
    </row>
    <row r="1293" spans="1:6" x14ac:dyDescent="0.3">
      <c r="A1293" t="s">
        <v>13839</v>
      </c>
      <c r="B1293" t="s">
        <v>15779</v>
      </c>
      <c r="C1293" t="s">
        <v>15778</v>
      </c>
      <c r="D1293" t="s">
        <v>15520</v>
      </c>
      <c r="E1293" t="s">
        <v>15516</v>
      </c>
      <c r="F1293" t="s">
        <v>15515</v>
      </c>
    </row>
    <row r="1294" spans="1:6" x14ac:dyDescent="0.3">
      <c r="A1294" t="s">
        <v>4315</v>
      </c>
      <c r="B1294" t="s">
        <v>16011</v>
      </c>
      <c r="C1294" t="s">
        <v>16010</v>
      </c>
      <c r="D1294" t="s">
        <v>15534</v>
      </c>
      <c r="E1294" t="s">
        <v>15533</v>
      </c>
      <c r="F1294" t="s">
        <v>15515</v>
      </c>
    </row>
    <row r="1295" spans="1:6" x14ac:dyDescent="0.3">
      <c r="A1295" t="s">
        <v>1783</v>
      </c>
      <c r="B1295" t="s">
        <v>15834</v>
      </c>
      <c r="C1295" t="s">
        <v>15833</v>
      </c>
      <c r="D1295" t="s">
        <v>15565</v>
      </c>
      <c r="E1295" t="s">
        <v>15516</v>
      </c>
      <c r="F1295" t="s">
        <v>15528</v>
      </c>
    </row>
    <row r="1296" spans="1:6" x14ac:dyDescent="0.3">
      <c r="A1296" t="s">
        <v>4548</v>
      </c>
      <c r="B1296" t="s">
        <v>16072</v>
      </c>
      <c r="C1296" t="s">
        <v>16071</v>
      </c>
      <c r="D1296" t="s">
        <v>15554</v>
      </c>
      <c r="E1296" t="s">
        <v>15553</v>
      </c>
      <c r="F1296" t="s">
        <v>15528</v>
      </c>
    </row>
    <row r="1297" spans="1:6" x14ac:dyDescent="0.3">
      <c r="A1297" t="s">
        <v>4364</v>
      </c>
      <c r="B1297" t="s">
        <v>15895</v>
      </c>
      <c r="C1297" t="s">
        <v>15894</v>
      </c>
      <c r="D1297" t="s">
        <v>15554</v>
      </c>
      <c r="E1297" t="s">
        <v>15553</v>
      </c>
      <c r="F1297" t="s">
        <v>15528</v>
      </c>
    </row>
    <row r="1298" spans="1:6" x14ac:dyDescent="0.3">
      <c r="A1298" t="s">
        <v>9177</v>
      </c>
      <c r="B1298" t="s">
        <v>16166</v>
      </c>
      <c r="C1298" t="s">
        <v>16165</v>
      </c>
      <c r="D1298" t="s">
        <v>15530</v>
      </c>
      <c r="E1298" t="s">
        <v>15529</v>
      </c>
      <c r="F1298" t="s">
        <v>15511</v>
      </c>
    </row>
    <row r="1299" spans="1:6" x14ac:dyDescent="0.3">
      <c r="A1299" t="s">
        <v>2631</v>
      </c>
      <c r="B1299" t="s">
        <v>15891</v>
      </c>
      <c r="C1299" t="s">
        <v>15890</v>
      </c>
      <c r="D1299" t="s">
        <v>15536</v>
      </c>
      <c r="E1299" t="s">
        <v>15535</v>
      </c>
      <c r="F1299" t="s">
        <v>15528</v>
      </c>
    </row>
    <row r="1300" spans="1:6" x14ac:dyDescent="0.3">
      <c r="A1300" t="s">
        <v>6841</v>
      </c>
      <c r="B1300" t="s">
        <v>15767</v>
      </c>
      <c r="C1300" t="s">
        <v>15766</v>
      </c>
      <c r="D1300" t="s">
        <v>15554</v>
      </c>
      <c r="E1300" t="s">
        <v>15553</v>
      </c>
      <c r="F1300" t="s">
        <v>15511</v>
      </c>
    </row>
    <row r="1301" spans="1:6" x14ac:dyDescent="0.3">
      <c r="A1301" t="s">
        <v>1285</v>
      </c>
      <c r="B1301" t="s">
        <v>15746</v>
      </c>
      <c r="C1301" t="s">
        <v>15745</v>
      </c>
      <c r="D1301" t="s">
        <v>15554</v>
      </c>
      <c r="E1301" t="s">
        <v>15553</v>
      </c>
      <c r="F1301" t="s">
        <v>15528</v>
      </c>
    </row>
    <row r="1302" spans="1:6" x14ac:dyDescent="0.3">
      <c r="A1302" t="s">
        <v>5563</v>
      </c>
      <c r="B1302" t="s">
        <v>15991</v>
      </c>
      <c r="C1302" t="s">
        <v>15990</v>
      </c>
      <c r="D1302" t="s">
        <v>15550</v>
      </c>
      <c r="E1302" t="s">
        <v>15549</v>
      </c>
      <c r="F1302" t="s">
        <v>15528</v>
      </c>
    </row>
    <row r="1303" spans="1:6" x14ac:dyDescent="0.3">
      <c r="A1303" t="s">
        <v>1167</v>
      </c>
      <c r="B1303" t="s">
        <v>16026</v>
      </c>
      <c r="C1303" t="s">
        <v>16025</v>
      </c>
      <c r="D1303" t="s">
        <v>15517</v>
      </c>
      <c r="E1303" t="s">
        <v>15516</v>
      </c>
      <c r="F1303" t="s">
        <v>15515</v>
      </c>
    </row>
    <row r="1304" spans="1:6" x14ac:dyDescent="0.3">
      <c r="A1304" t="s">
        <v>54</v>
      </c>
      <c r="B1304" t="s">
        <v>16086</v>
      </c>
      <c r="C1304" t="s">
        <v>16085</v>
      </c>
      <c r="D1304" t="s">
        <v>15536</v>
      </c>
      <c r="E1304" t="s">
        <v>15535</v>
      </c>
      <c r="F1304" t="s">
        <v>15528</v>
      </c>
    </row>
    <row r="1305" spans="1:6" x14ac:dyDescent="0.3">
      <c r="A1305" t="s">
        <v>1528</v>
      </c>
      <c r="B1305" t="s">
        <v>15556</v>
      </c>
      <c r="C1305" t="s">
        <v>15555</v>
      </c>
      <c r="D1305" t="s">
        <v>15520</v>
      </c>
      <c r="E1305" t="s">
        <v>15516</v>
      </c>
      <c r="F1305" t="s">
        <v>15515</v>
      </c>
    </row>
    <row r="1306" spans="1:6" x14ac:dyDescent="0.3">
      <c r="A1306" t="s">
        <v>2726</v>
      </c>
      <c r="B1306" t="s">
        <v>15791</v>
      </c>
      <c r="C1306" t="s">
        <v>15790</v>
      </c>
      <c r="D1306" t="s">
        <v>15508</v>
      </c>
      <c r="E1306" t="s">
        <v>15553</v>
      </c>
      <c r="F1306" t="s">
        <v>15528</v>
      </c>
    </row>
    <row r="1307" spans="1:6" x14ac:dyDescent="0.3">
      <c r="A1307" t="s">
        <v>3254</v>
      </c>
      <c r="B1307" t="s">
        <v>16023</v>
      </c>
      <c r="C1307" t="s">
        <v>16022</v>
      </c>
      <c r="D1307" t="s">
        <v>15530</v>
      </c>
      <c r="E1307" t="s">
        <v>15529</v>
      </c>
      <c r="F1307" t="s">
        <v>15528</v>
      </c>
    </row>
    <row r="1308" spans="1:6" x14ac:dyDescent="0.3">
      <c r="A1308" t="s">
        <v>9020</v>
      </c>
      <c r="B1308" t="s">
        <v>15671</v>
      </c>
      <c r="C1308" t="s">
        <v>15670</v>
      </c>
      <c r="D1308" t="s">
        <v>15573</v>
      </c>
      <c r="E1308" t="s">
        <v>15512</v>
      </c>
      <c r="F1308" t="s">
        <v>15511</v>
      </c>
    </row>
    <row r="1309" spans="1:6" x14ac:dyDescent="0.3">
      <c r="A1309" t="s">
        <v>6689</v>
      </c>
      <c r="B1309" t="s">
        <v>15770</v>
      </c>
      <c r="C1309" t="s">
        <v>15769</v>
      </c>
      <c r="D1309" t="s">
        <v>15554</v>
      </c>
      <c r="E1309" t="s">
        <v>15553</v>
      </c>
      <c r="F1309" t="s">
        <v>15515</v>
      </c>
    </row>
    <row r="1310" spans="1:6" x14ac:dyDescent="0.3">
      <c r="A1310" t="s">
        <v>5297</v>
      </c>
      <c r="B1310" t="s">
        <v>15699</v>
      </c>
      <c r="C1310" t="s">
        <v>15698</v>
      </c>
      <c r="D1310" t="s">
        <v>15693</v>
      </c>
      <c r="E1310" t="s">
        <v>15508</v>
      </c>
      <c r="F1310" t="s">
        <v>15528</v>
      </c>
    </row>
    <row r="1311" spans="1:6" x14ac:dyDescent="0.3">
      <c r="A1311" t="s">
        <v>4772</v>
      </c>
      <c r="B1311" t="s">
        <v>15567</v>
      </c>
      <c r="C1311" t="s">
        <v>15566</v>
      </c>
      <c r="D1311" t="s">
        <v>15573</v>
      </c>
      <c r="E1311" t="s">
        <v>15512</v>
      </c>
      <c r="F1311" t="s">
        <v>15511</v>
      </c>
    </row>
    <row r="1312" spans="1:6" x14ac:dyDescent="0.3">
      <c r="A1312" t="s">
        <v>2901</v>
      </c>
      <c r="B1312" t="s">
        <v>15881</v>
      </c>
      <c r="C1312" t="s">
        <v>15800</v>
      </c>
      <c r="D1312" t="s">
        <v>15578</v>
      </c>
      <c r="E1312" t="s">
        <v>15549</v>
      </c>
      <c r="F1312" t="s">
        <v>15508</v>
      </c>
    </row>
    <row r="1313" spans="1:6" x14ac:dyDescent="0.3">
      <c r="A1313" t="s">
        <v>8289</v>
      </c>
      <c r="B1313" t="s">
        <v>16118</v>
      </c>
      <c r="C1313" t="s">
        <v>16117</v>
      </c>
      <c r="D1313" t="s">
        <v>15554</v>
      </c>
      <c r="E1313" t="s">
        <v>15553</v>
      </c>
      <c r="F1313" t="s">
        <v>15515</v>
      </c>
    </row>
    <row r="1314" spans="1:6" x14ac:dyDescent="0.3">
      <c r="A1314" t="s">
        <v>664</v>
      </c>
      <c r="B1314" t="s">
        <v>15916</v>
      </c>
      <c r="C1314" t="s">
        <v>15915</v>
      </c>
      <c r="D1314" t="s">
        <v>15578</v>
      </c>
      <c r="E1314" t="s">
        <v>15549</v>
      </c>
      <c r="F1314" t="s">
        <v>15528</v>
      </c>
    </row>
    <row r="1315" spans="1:6" x14ac:dyDescent="0.3">
      <c r="A1315" t="s">
        <v>1841</v>
      </c>
      <c r="B1315" t="s">
        <v>16182</v>
      </c>
      <c r="C1315" t="s">
        <v>16181</v>
      </c>
      <c r="D1315" t="s">
        <v>15520</v>
      </c>
      <c r="E1315" t="s">
        <v>15516</v>
      </c>
      <c r="F1315" t="s">
        <v>15528</v>
      </c>
    </row>
    <row r="1316" spans="1:6" x14ac:dyDescent="0.3">
      <c r="A1316" t="s">
        <v>4621</v>
      </c>
      <c r="B1316" t="s">
        <v>15777</v>
      </c>
      <c r="C1316" t="s">
        <v>15776</v>
      </c>
      <c r="D1316" t="s">
        <v>15554</v>
      </c>
      <c r="E1316" t="s">
        <v>15553</v>
      </c>
      <c r="F1316" t="s">
        <v>15515</v>
      </c>
    </row>
    <row r="1317" spans="1:6" x14ac:dyDescent="0.3">
      <c r="A1317" t="s">
        <v>9114</v>
      </c>
      <c r="B1317" t="s">
        <v>16006</v>
      </c>
      <c r="C1317" t="s">
        <v>16005</v>
      </c>
      <c r="D1317" t="s">
        <v>15546</v>
      </c>
      <c r="E1317" t="s">
        <v>15533</v>
      </c>
      <c r="F1317" t="s">
        <v>15515</v>
      </c>
    </row>
    <row r="1318" spans="1:6" x14ac:dyDescent="0.3">
      <c r="A1318" t="s">
        <v>4347</v>
      </c>
      <c r="B1318" t="s">
        <v>15592</v>
      </c>
      <c r="C1318" t="s">
        <v>15591</v>
      </c>
      <c r="D1318" t="s">
        <v>15568</v>
      </c>
      <c r="E1318" t="s">
        <v>15529</v>
      </c>
      <c r="F1318" t="s">
        <v>15511</v>
      </c>
    </row>
    <row r="1319" spans="1:6" x14ac:dyDescent="0.3">
      <c r="A1319" t="s">
        <v>2014</v>
      </c>
      <c r="B1319" t="s">
        <v>16015</v>
      </c>
      <c r="C1319" t="s">
        <v>16014</v>
      </c>
      <c r="D1319" t="s">
        <v>15573</v>
      </c>
      <c r="E1319" t="s">
        <v>15512</v>
      </c>
      <c r="F1319" t="s">
        <v>15528</v>
      </c>
    </row>
    <row r="1320" spans="1:6" x14ac:dyDescent="0.3">
      <c r="A1320" t="s">
        <v>4821</v>
      </c>
      <c r="B1320" t="s">
        <v>16051</v>
      </c>
      <c r="C1320" t="s">
        <v>16050</v>
      </c>
      <c r="D1320" t="s">
        <v>15536</v>
      </c>
      <c r="E1320" t="s">
        <v>15535</v>
      </c>
      <c r="F1320" t="s">
        <v>15515</v>
      </c>
    </row>
    <row r="1321" spans="1:6" x14ac:dyDescent="0.3">
      <c r="A1321" t="s">
        <v>2461</v>
      </c>
      <c r="B1321" t="s">
        <v>15927</v>
      </c>
      <c r="C1321" t="s">
        <v>15818</v>
      </c>
      <c r="D1321" t="s">
        <v>15565</v>
      </c>
      <c r="E1321" t="s">
        <v>15516</v>
      </c>
      <c r="F1321" t="s">
        <v>15528</v>
      </c>
    </row>
    <row r="1322" spans="1:6" x14ac:dyDescent="0.3">
      <c r="A1322" t="s">
        <v>8462</v>
      </c>
      <c r="B1322" t="s">
        <v>16130</v>
      </c>
      <c r="C1322" t="s">
        <v>16129</v>
      </c>
      <c r="D1322" t="s">
        <v>15568</v>
      </c>
      <c r="E1322" t="s">
        <v>15529</v>
      </c>
      <c r="F1322" t="s">
        <v>15515</v>
      </c>
    </row>
    <row r="1323" spans="1:6" x14ac:dyDescent="0.3">
      <c r="A1323" t="s">
        <v>2467</v>
      </c>
      <c r="B1323" t="s">
        <v>15709</v>
      </c>
      <c r="C1323" t="s">
        <v>15708</v>
      </c>
      <c r="D1323" t="s">
        <v>15693</v>
      </c>
      <c r="E1323" t="s">
        <v>15595</v>
      </c>
      <c r="F1323" t="s">
        <v>15511</v>
      </c>
    </row>
    <row r="1324" spans="1:6" x14ac:dyDescent="0.3">
      <c r="A1324" t="s">
        <v>10552</v>
      </c>
      <c r="B1324" t="s">
        <v>16143</v>
      </c>
      <c r="C1324" t="s">
        <v>16157</v>
      </c>
      <c r="D1324" t="s">
        <v>15693</v>
      </c>
      <c r="E1324" t="s">
        <v>15595</v>
      </c>
      <c r="F1324" t="s">
        <v>15528</v>
      </c>
    </row>
    <row r="1325" spans="1:6" x14ac:dyDescent="0.3">
      <c r="A1325" t="s">
        <v>3095</v>
      </c>
      <c r="B1325" t="s">
        <v>15735</v>
      </c>
      <c r="C1325" t="s">
        <v>15508</v>
      </c>
      <c r="D1325" t="s">
        <v>15530</v>
      </c>
      <c r="E1325" t="s">
        <v>15529</v>
      </c>
      <c r="F1325" t="s">
        <v>15511</v>
      </c>
    </row>
    <row r="1326" spans="1:6" x14ac:dyDescent="0.3">
      <c r="A1326" t="s">
        <v>13571</v>
      </c>
      <c r="B1326" t="s">
        <v>15697</v>
      </c>
      <c r="C1326" t="s">
        <v>15696</v>
      </c>
      <c r="D1326" t="s">
        <v>15661</v>
      </c>
      <c r="E1326" t="s">
        <v>15529</v>
      </c>
      <c r="F1326" t="s">
        <v>15515</v>
      </c>
    </row>
    <row r="1327" spans="1:6" x14ac:dyDescent="0.3">
      <c r="A1327" t="s">
        <v>5248</v>
      </c>
      <c r="B1327" t="s">
        <v>15941</v>
      </c>
      <c r="C1327" t="s">
        <v>15940</v>
      </c>
      <c r="D1327" t="s">
        <v>15508</v>
      </c>
      <c r="E1327" t="s">
        <v>15529</v>
      </c>
      <c r="F1327" t="s">
        <v>15515</v>
      </c>
    </row>
    <row r="1328" spans="1:6" x14ac:dyDescent="0.3">
      <c r="A1328" t="s">
        <v>5709</v>
      </c>
      <c r="B1328" t="s">
        <v>15848</v>
      </c>
      <c r="C1328" t="s">
        <v>15847</v>
      </c>
      <c r="D1328" t="s">
        <v>15605</v>
      </c>
      <c r="E1328" t="s">
        <v>15535</v>
      </c>
      <c r="F1328" t="s">
        <v>15511</v>
      </c>
    </row>
    <row r="1329" spans="1:6" x14ac:dyDescent="0.3">
      <c r="A1329" t="s">
        <v>1611</v>
      </c>
      <c r="B1329" t="s">
        <v>16142</v>
      </c>
      <c r="C1329" t="s">
        <v>16141</v>
      </c>
      <c r="D1329" t="s">
        <v>15554</v>
      </c>
      <c r="E1329" t="s">
        <v>15553</v>
      </c>
      <c r="F1329" t="s">
        <v>15528</v>
      </c>
    </row>
    <row r="1330" spans="1:6" x14ac:dyDescent="0.3">
      <c r="A1330" t="s">
        <v>6429</v>
      </c>
      <c r="B1330" t="s">
        <v>15652</v>
      </c>
      <c r="C1330" t="s">
        <v>15651</v>
      </c>
      <c r="D1330" t="s">
        <v>15661</v>
      </c>
      <c r="E1330" t="s">
        <v>15529</v>
      </c>
      <c r="F1330" t="s">
        <v>15528</v>
      </c>
    </row>
    <row r="1331" spans="1:6" x14ac:dyDescent="0.3">
      <c r="A1331" t="s">
        <v>26</v>
      </c>
      <c r="B1331" t="s">
        <v>15793</v>
      </c>
      <c r="C1331" t="s">
        <v>15792</v>
      </c>
      <c r="D1331" t="s">
        <v>15560</v>
      </c>
      <c r="E1331" t="s">
        <v>15535</v>
      </c>
      <c r="F1331" t="s">
        <v>15515</v>
      </c>
    </row>
    <row r="1332" spans="1:6" x14ac:dyDescent="0.3">
      <c r="A1332" t="s">
        <v>16247</v>
      </c>
      <c r="B1332" t="s">
        <v>16182</v>
      </c>
      <c r="C1332" t="s">
        <v>16181</v>
      </c>
      <c r="D1332" t="s">
        <v>15605</v>
      </c>
      <c r="E1332" t="s">
        <v>15535</v>
      </c>
      <c r="F1332" t="s">
        <v>15511</v>
      </c>
    </row>
    <row r="1333" spans="1:6" x14ac:dyDescent="0.3">
      <c r="A1333" t="s">
        <v>11703</v>
      </c>
      <c r="B1333" t="s">
        <v>15871</v>
      </c>
      <c r="C1333" t="s">
        <v>15870</v>
      </c>
      <c r="D1333" t="s">
        <v>15523</v>
      </c>
      <c r="E1333" t="s">
        <v>15512</v>
      </c>
      <c r="F1333" t="s">
        <v>15511</v>
      </c>
    </row>
    <row r="1334" spans="1:6" x14ac:dyDescent="0.3">
      <c r="A1334" t="s">
        <v>2853</v>
      </c>
      <c r="B1334" t="s">
        <v>15755</v>
      </c>
      <c r="C1334" t="s">
        <v>15754</v>
      </c>
      <c r="D1334" t="s">
        <v>15554</v>
      </c>
      <c r="E1334" t="s">
        <v>15553</v>
      </c>
      <c r="F1334" t="s">
        <v>15515</v>
      </c>
    </row>
    <row r="1335" spans="1:6" x14ac:dyDescent="0.3">
      <c r="A1335" t="s">
        <v>14483</v>
      </c>
      <c r="B1335" t="s">
        <v>16015</v>
      </c>
      <c r="C1335" t="s">
        <v>16014</v>
      </c>
      <c r="D1335" t="s">
        <v>15520</v>
      </c>
      <c r="E1335" t="s">
        <v>15516</v>
      </c>
      <c r="F1335" t="s">
        <v>15528</v>
      </c>
    </row>
    <row r="1336" spans="1:6" x14ac:dyDescent="0.3">
      <c r="A1336" t="s">
        <v>2146</v>
      </c>
      <c r="B1336" t="s">
        <v>15889</v>
      </c>
      <c r="C1336" t="s">
        <v>15888</v>
      </c>
      <c r="D1336" t="s">
        <v>15573</v>
      </c>
      <c r="E1336" t="s">
        <v>15512</v>
      </c>
      <c r="F1336" t="s">
        <v>15528</v>
      </c>
    </row>
    <row r="1337" spans="1:6" x14ac:dyDescent="0.3">
      <c r="A1337" t="s">
        <v>1354</v>
      </c>
      <c r="B1337" t="s">
        <v>16105</v>
      </c>
      <c r="C1337" t="s">
        <v>16104</v>
      </c>
      <c r="D1337" t="s">
        <v>15568</v>
      </c>
      <c r="E1337" t="s">
        <v>15529</v>
      </c>
      <c r="F1337" t="s">
        <v>15528</v>
      </c>
    </row>
    <row r="1338" spans="1:6" x14ac:dyDescent="0.3">
      <c r="A1338" t="s">
        <v>2049</v>
      </c>
      <c r="B1338" t="s">
        <v>15746</v>
      </c>
      <c r="C1338" t="s">
        <v>15745</v>
      </c>
      <c r="D1338" t="s">
        <v>15723</v>
      </c>
      <c r="E1338" t="s">
        <v>15595</v>
      </c>
      <c r="F1338" t="s">
        <v>15528</v>
      </c>
    </row>
    <row r="1339" spans="1:6" x14ac:dyDescent="0.3">
      <c r="A1339" t="s">
        <v>3269</v>
      </c>
      <c r="B1339" t="s">
        <v>15806</v>
      </c>
      <c r="C1339" t="s">
        <v>15805</v>
      </c>
      <c r="D1339" t="s">
        <v>15693</v>
      </c>
      <c r="E1339" t="s">
        <v>15595</v>
      </c>
      <c r="F1339" t="s">
        <v>15511</v>
      </c>
    </row>
    <row r="1340" spans="1:6" x14ac:dyDescent="0.3">
      <c r="A1340" t="s">
        <v>12808</v>
      </c>
      <c r="B1340" t="s">
        <v>16182</v>
      </c>
      <c r="C1340" t="s">
        <v>15508</v>
      </c>
      <c r="D1340" t="s">
        <v>15650</v>
      </c>
      <c r="E1340" t="s">
        <v>15533</v>
      </c>
      <c r="F1340" t="s">
        <v>15515</v>
      </c>
    </row>
    <row r="1341" spans="1:6" x14ac:dyDescent="0.3">
      <c r="A1341" t="s">
        <v>1244</v>
      </c>
      <c r="B1341" t="s">
        <v>15765</v>
      </c>
      <c r="C1341" t="s">
        <v>15764</v>
      </c>
      <c r="D1341" t="s">
        <v>15605</v>
      </c>
      <c r="E1341" t="s">
        <v>15535</v>
      </c>
      <c r="F1341" t="s">
        <v>15515</v>
      </c>
    </row>
    <row r="1342" spans="1:6" x14ac:dyDescent="0.3">
      <c r="A1342" t="s">
        <v>4424</v>
      </c>
      <c r="B1342" t="s">
        <v>16060</v>
      </c>
      <c r="C1342" t="s">
        <v>16094</v>
      </c>
      <c r="D1342" t="s">
        <v>15554</v>
      </c>
      <c r="E1342" t="s">
        <v>15553</v>
      </c>
      <c r="F1342" t="s">
        <v>15511</v>
      </c>
    </row>
    <row r="1343" spans="1:6" x14ac:dyDescent="0.3">
      <c r="A1343" t="s">
        <v>341</v>
      </c>
      <c r="B1343" t="s">
        <v>15635</v>
      </c>
      <c r="C1343" t="s">
        <v>15634</v>
      </c>
      <c r="D1343" t="s">
        <v>15578</v>
      </c>
      <c r="E1343" t="s">
        <v>15549</v>
      </c>
      <c r="F1343" t="s">
        <v>15511</v>
      </c>
    </row>
    <row r="1344" spans="1:6" x14ac:dyDescent="0.3">
      <c r="A1344" t="s">
        <v>14585</v>
      </c>
      <c r="B1344" t="s">
        <v>15556</v>
      </c>
      <c r="C1344" t="s">
        <v>15555</v>
      </c>
      <c r="D1344" t="s">
        <v>15661</v>
      </c>
      <c r="E1344" t="s">
        <v>15529</v>
      </c>
      <c r="F1344" t="s">
        <v>15511</v>
      </c>
    </row>
    <row r="1345" spans="1:6" x14ac:dyDescent="0.3">
      <c r="A1345" t="s">
        <v>5875</v>
      </c>
      <c r="B1345" t="s">
        <v>15836</v>
      </c>
      <c r="C1345" t="s">
        <v>15835</v>
      </c>
      <c r="D1345" t="s">
        <v>15554</v>
      </c>
      <c r="E1345" t="s">
        <v>15553</v>
      </c>
      <c r="F1345" t="s">
        <v>15528</v>
      </c>
    </row>
    <row r="1346" spans="1:6" x14ac:dyDescent="0.3">
      <c r="A1346" t="s">
        <v>477</v>
      </c>
      <c r="B1346" t="s">
        <v>15973</v>
      </c>
      <c r="C1346" t="s">
        <v>15972</v>
      </c>
      <c r="D1346" t="s">
        <v>15560</v>
      </c>
      <c r="E1346" t="s">
        <v>15535</v>
      </c>
      <c r="F1346" t="s">
        <v>15528</v>
      </c>
    </row>
    <row r="1347" spans="1:6" x14ac:dyDescent="0.3">
      <c r="A1347" t="s">
        <v>3778</v>
      </c>
      <c r="B1347" t="s">
        <v>16078</v>
      </c>
      <c r="C1347" t="s">
        <v>16077</v>
      </c>
      <c r="D1347" t="s">
        <v>15550</v>
      </c>
      <c r="E1347" t="s">
        <v>15549</v>
      </c>
      <c r="F1347" t="s">
        <v>15528</v>
      </c>
    </row>
    <row r="1348" spans="1:6" x14ac:dyDescent="0.3">
      <c r="A1348" t="s">
        <v>7174</v>
      </c>
      <c r="B1348" t="s">
        <v>15527</v>
      </c>
      <c r="C1348" t="s">
        <v>15526</v>
      </c>
      <c r="D1348" t="s">
        <v>15693</v>
      </c>
      <c r="E1348" t="s">
        <v>15595</v>
      </c>
      <c r="F1348" t="s">
        <v>15511</v>
      </c>
    </row>
    <row r="1349" spans="1:6" x14ac:dyDescent="0.3">
      <c r="A1349" t="s">
        <v>12071</v>
      </c>
      <c r="B1349" t="s">
        <v>16138</v>
      </c>
      <c r="C1349" t="s">
        <v>15969</v>
      </c>
      <c r="D1349" t="s">
        <v>15596</v>
      </c>
      <c r="E1349" t="s">
        <v>15595</v>
      </c>
      <c r="F1349" t="s">
        <v>15515</v>
      </c>
    </row>
    <row r="1350" spans="1:6" x14ac:dyDescent="0.3">
      <c r="A1350" t="s">
        <v>1843</v>
      </c>
      <c r="B1350" t="s">
        <v>15840</v>
      </c>
      <c r="C1350" t="s">
        <v>15839</v>
      </c>
      <c r="D1350" t="s">
        <v>15523</v>
      </c>
      <c r="E1350" t="s">
        <v>15512</v>
      </c>
      <c r="F1350" t="s">
        <v>15511</v>
      </c>
    </row>
    <row r="1351" spans="1:6" x14ac:dyDescent="0.3">
      <c r="A1351" t="s">
        <v>16246</v>
      </c>
      <c r="B1351" t="s">
        <v>15579</v>
      </c>
      <c r="C1351" t="s">
        <v>15951</v>
      </c>
      <c r="D1351" t="s">
        <v>16245</v>
      </c>
      <c r="E1351" t="s">
        <v>15516</v>
      </c>
      <c r="F1351" t="s">
        <v>15515</v>
      </c>
    </row>
    <row r="1352" spans="1:6" x14ac:dyDescent="0.3">
      <c r="A1352" t="s">
        <v>1494</v>
      </c>
      <c r="B1352" t="s">
        <v>15922</v>
      </c>
      <c r="C1352" t="s">
        <v>15921</v>
      </c>
      <c r="D1352" t="s">
        <v>15723</v>
      </c>
      <c r="E1352" t="s">
        <v>15595</v>
      </c>
      <c r="F1352" t="s">
        <v>15528</v>
      </c>
    </row>
    <row r="1353" spans="1:6" x14ac:dyDescent="0.3">
      <c r="A1353" t="s">
        <v>13171</v>
      </c>
      <c r="B1353" t="s">
        <v>15737</v>
      </c>
      <c r="C1353" t="s">
        <v>15736</v>
      </c>
      <c r="D1353" t="s">
        <v>15568</v>
      </c>
      <c r="E1353" t="s">
        <v>15529</v>
      </c>
      <c r="F1353" t="s">
        <v>15511</v>
      </c>
    </row>
    <row r="1354" spans="1:6" x14ac:dyDescent="0.3">
      <c r="A1354" t="s">
        <v>3171</v>
      </c>
      <c r="B1354" t="s">
        <v>15556</v>
      </c>
      <c r="C1354" t="s">
        <v>15555</v>
      </c>
      <c r="D1354" t="s">
        <v>15536</v>
      </c>
      <c r="E1354" t="s">
        <v>15535</v>
      </c>
      <c r="F1354" t="s">
        <v>15515</v>
      </c>
    </row>
    <row r="1355" spans="1:6" x14ac:dyDescent="0.3">
      <c r="A1355" t="s">
        <v>5494</v>
      </c>
      <c r="B1355" t="s">
        <v>15587</v>
      </c>
      <c r="C1355" t="s">
        <v>15586</v>
      </c>
      <c r="D1355" t="s">
        <v>15560</v>
      </c>
      <c r="E1355" t="s">
        <v>15535</v>
      </c>
      <c r="F1355" t="s">
        <v>15528</v>
      </c>
    </row>
    <row r="1356" spans="1:6" x14ac:dyDescent="0.3">
      <c r="A1356" t="s">
        <v>1747</v>
      </c>
      <c r="B1356" t="s">
        <v>15705</v>
      </c>
      <c r="C1356" t="s">
        <v>15704</v>
      </c>
      <c r="D1356" t="s">
        <v>15517</v>
      </c>
      <c r="E1356" t="s">
        <v>15516</v>
      </c>
      <c r="F1356" t="s">
        <v>15528</v>
      </c>
    </row>
    <row r="1357" spans="1:6" x14ac:dyDescent="0.3">
      <c r="A1357" t="s">
        <v>1449</v>
      </c>
      <c r="B1357" t="s">
        <v>16130</v>
      </c>
      <c r="C1357" t="s">
        <v>16129</v>
      </c>
      <c r="D1357" t="s">
        <v>15565</v>
      </c>
      <c r="E1357" t="s">
        <v>15516</v>
      </c>
      <c r="F1357" t="s">
        <v>15511</v>
      </c>
    </row>
    <row r="1358" spans="1:6" x14ac:dyDescent="0.3">
      <c r="A1358" t="s">
        <v>5588</v>
      </c>
      <c r="B1358" t="s">
        <v>15802</v>
      </c>
      <c r="C1358" t="s">
        <v>15801</v>
      </c>
      <c r="D1358" t="s">
        <v>15541</v>
      </c>
      <c r="E1358" t="s">
        <v>15512</v>
      </c>
      <c r="F1358" t="s">
        <v>15528</v>
      </c>
    </row>
    <row r="1359" spans="1:6" x14ac:dyDescent="0.3">
      <c r="A1359" t="s">
        <v>3576</v>
      </c>
      <c r="B1359" t="s">
        <v>16035</v>
      </c>
      <c r="C1359" t="s">
        <v>16034</v>
      </c>
      <c r="D1359" t="s">
        <v>15693</v>
      </c>
      <c r="E1359" t="s">
        <v>15595</v>
      </c>
      <c r="F1359" t="s">
        <v>15515</v>
      </c>
    </row>
    <row r="1360" spans="1:6" x14ac:dyDescent="0.3">
      <c r="A1360" t="s">
        <v>6485</v>
      </c>
      <c r="B1360" t="s">
        <v>15996</v>
      </c>
      <c r="C1360" t="s">
        <v>15995</v>
      </c>
      <c r="D1360" t="s">
        <v>15520</v>
      </c>
      <c r="E1360" t="s">
        <v>15516</v>
      </c>
      <c r="F1360" t="s">
        <v>15528</v>
      </c>
    </row>
    <row r="1361" spans="1:6" x14ac:dyDescent="0.3">
      <c r="A1361" t="s">
        <v>492</v>
      </c>
      <c r="B1361" t="s">
        <v>15844</v>
      </c>
      <c r="C1361" t="s">
        <v>15843</v>
      </c>
      <c r="D1361" t="s">
        <v>15560</v>
      </c>
      <c r="E1361" t="s">
        <v>15535</v>
      </c>
      <c r="F1361" t="s">
        <v>15515</v>
      </c>
    </row>
    <row r="1362" spans="1:6" x14ac:dyDescent="0.3">
      <c r="A1362" t="s">
        <v>3139</v>
      </c>
      <c r="B1362" t="s">
        <v>15791</v>
      </c>
      <c r="C1362" t="s">
        <v>15790</v>
      </c>
      <c r="D1362" t="s">
        <v>15554</v>
      </c>
      <c r="E1362" t="s">
        <v>15553</v>
      </c>
      <c r="F1362" t="s">
        <v>15511</v>
      </c>
    </row>
    <row r="1363" spans="1:6" x14ac:dyDescent="0.3">
      <c r="A1363" t="s">
        <v>13656</v>
      </c>
      <c r="B1363" t="s">
        <v>15939</v>
      </c>
      <c r="C1363" t="s">
        <v>15938</v>
      </c>
      <c r="D1363" t="s">
        <v>15573</v>
      </c>
      <c r="E1363" t="s">
        <v>15512</v>
      </c>
      <c r="F1363" t="s">
        <v>15511</v>
      </c>
    </row>
    <row r="1364" spans="1:6" x14ac:dyDescent="0.3">
      <c r="A1364" t="s">
        <v>7887</v>
      </c>
      <c r="B1364" t="s">
        <v>15763</v>
      </c>
      <c r="C1364" t="s">
        <v>15762</v>
      </c>
      <c r="D1364" t="s">
        <v>15565</v>
      </c>
      <c r="E1364" t="s">
        <v>15516</v>
      </c>
      <c r="F1364" t="s">
        <v>15511</v>
      </c>
    </row>
    <row r="1365" spans="1:6" x14ac:dyDescent="0.3">
      <c r="A1365" t="s">
        <v>12604</v>
      </c>
      <c r="B1365" t="s">
        <v>15719</v>
      </c>
      <c r="C1365" t="s">
        <v>15718</v>
      </c>
      <c r="D1365" t="s">
        <v>15661</v>
      </c>
      <c r="E1365" t="s">
        <v>15529</v>
      </c>
      <c r="F1365" t="s">
        <v>15528</v>
      </c>
    </row>
    <row r="1366" spans="1:6" x14ac:dyDescent="0.3">
      <c r="A1366" t="s">
        <v>1291</v>
      </c>
      <c r="B1366" t="s">
        <v>15783</v>
      </c>
      <c r="C1366" t="s">
        <v>15782</v>
      </c>
      <c r="D1366" t="s">
        <v>15588</v>
      </c>
      <c r="E1366" t="s">
        <v>15553</v>
      </c>
      <c r="F1366" t="s">
        <v>15528</v>
      </c>
    </row>
    <row r="1367" spans="1:6" x14ac:dyDescent="0.3">
      <c r="A1367" t="s">
        <v>8063</v>
      </c>
      <c r="B1367" t="s">
        <v>16032</v>
      </c>
      <c r="C1367" t="s">
        <v>16031</v>
      </c>
      <c r="D1367" t="s">
        <v>15596</v>
      </c>
      <c r="E1367" t="s">
        <v>15595</v>
      </c>
      <c r="F1367" t="s">
        <v>15511</v>
      </c>
    </row>
    <row r="1368" spans="1:6" x14ac:dyDescent="0.3">
      <c r="A1368" t="s">
        <v>895</v>
      </c>
      <c r="B1368" t="s">
        <v>15884</v>
      </c>
      <c r="C1368" t="s">
        <v>16128</v>
      </c>
      <c r="D1368" t="s">
        <v>15523</v>
      </c>
      <c r="E1368" t="s">
        <v>15512</v>
      </c>
      <c r="F1368" t="s">
        <v>15528</v>
      </c>
    </row>
    <row r="1369" spans="1:6" x14ac:dyDescent="0.3">
      <c r="A1369" t="s">
        <v>2969</v>
      </c>
      <c r="B1369" t="s">
        <v>16032</v>
      </c>
      <c r="C1369" t="s">
        <v>16031</v>
      </c>
      <c r="D1369" t="s">
        <v>15534</v>
      </c>
      <c r="E1369" t="s">
        <v>15533</v>
      </c>
      <c r="F1369" t="s">
        <v>15515</v>
      </c>
    </row>
    <row r="1370" spans="1:6" x14ac:dyDescent="0.3">
      <c r="A1370" t="s">
        <v>3829</v>
      </c>
      <c r="B1370" t="s">
        <v>15904</v>
      </c>
      <c r="C1370" t="s">
        <v>15903</v>
      </c>
      <c r="D1370" t="s">
        <v>15578</v>
      </c>
      <c r="E1370" t="s">
        <v>15549</v>
      </c>
      <c r="F1370" t="s">
        <v>15528</v>
      </c>
    </row>
    <row r="1371" spans="1:6" x14ac:dyDescent="0.3">
      <c r="A1371" t="s">
        <v>10444</v>
      </c>
      <c r="B1371" t="s">
        <v>15562</v>
      </c>
      <c r="C1371" t="s">
        <v>15561</v>
      </c>
      <c r="D1371" t="s">
        <v>15554</v>
      </c>
      <c r="E1371" t="s">
        <v>15553</v>
      </c>
      <c r="F1371" t="s">
        <v>15515</v>
      </c>
    </row>
    <row r="1372" spans="1:6" x14ac:dyDescent="0.3">
      <c r="A1372" t="s">
        <v>2105</v>
      </c>
      <c r="B1372" t="s">
        <v>16150</v>
      </c>
      <c r="C1372" t="s">
        <v>16149</v>
      </c>
      <c r="D1372" t="s">
        <v>15550</v>
      </c>
      <c r="E1372" t="s">
        <v>15549</v>
      </c>
      <c r="F1372" t="s">
        <v>15515</v>
      </c>
    </row>
    <row r="1373" spans="1:6" x14ac:dyDescent="0.3">
      <c r="A1373" t="s">
        <v>13508</v>
      </c>
      <c r="B1373" t="s">
        <v>15869</v>
      </c>
      <c r="C1373" t="s">
        <v>15868</v>
      </c>
      <c r="D1373" t="s">
        <v>15578</v>
      </c>
      <c r="E1373" t="s">
        <v>15549</v>
      </c>
      <c r="F1373" t="s">
        <v>15528</v>
      </c>
    </row>
    <row r="1374" spans="1:6" x14ac:dyDescent="0.3">
      <c r="A1374" t="s">
        <v>406</v>
      </c>
      <c r="B1374" t="s">
        <v>15779</v>
      </c>
      <c r="C1374" t="s">
        <v>15778</v>
      </c>
      <c r="D1374" t="s">
        <v>15573</v>
      </c>
      <c r="E1374" t="s">
        <v>15512</v>
      </c>
      <c r="F1374" t="s">
        <v>15528</v>
      </c>
    </row>
    <row r="1375" spans="1:6" x14ac:dyDescent="0.3">
      <c r="A1375" t="s">
        <v>2185</v>
      </c>
      <c r="B1375" t="s">
        <v>16244</v>
      </c>
      <c r="C1375" t="s">
        <v>15736</v>
      </c>
      <c r="D1375" t="s">
        <v>15747</v>
      </c>
      <c r="E1375" t="s">
        <v>15535</v>
      </c>
      <c r="F1375" t="s">
        <v>15511</v>
      </c>
    </row>
    <row r="1376" spans="1:6" x14ac:dyDescent="0.3">
      <c r="A1376" t="s">
        <v>10851</v>
      </c>
      <c r="B1376" t="s">
        <v>15719</v>
      </c>
      <c r="C1376" t="s">
        <v>15718</v>
      </c>
      <c r="D1376" t="s">
        <v>15523</v>
      </c>
      <c r="E1376" t="s">
        <v>15512</v>
      </c>
      <c r="F1376" t="s">
        <v>15511</v>
      </c>
    </row>
    <row r="1377" spans="1:6" x14ac:dyDescent="0.3">
      <c r="A1377" t="s">
        <v>3987</v>
      </c>
      <c r="B1377" t="s">
        <v>15873</v>
      </c>
      <c r="C1377" t="s">
        <v>15872</v>
      </c>
      <c r="D1377" t="s">
        <v>15554</v>
      </c>
      <c r="E1377" t="s">
        <v>15553</v>
      </c>
      <c r="F1377" t="s">
        <v>15515</v>
      </c>
    </row>
    <row r="1378" spans="1:6" x14ac:dyDescent="0.3">
      <c r="A1378" t="s">
        <v>3557</v>
      </c>
      <c r="B1378" t="s">
        <v>15929</v>
      </c>
      <c r="C1378" t="s">
        <v>15928</v>
      </c>
      <c r="D1378" t="s">
        <v>15560</v>
      </c>
      <c r="E1378" t="s">
        <v>15535</v>
      </c>
      <c r="F1378" t="s">
        <v>15511</v>
      </c>
    </row>
    <row r="1379" spans="1:6" x14ac:dyDescent="0.3">
      <c r="A1379" t="s">
        <v>3201</v>
      </c>
      <c r="B1379" t="s">
        <v>15715</v>
      </c>
      <c r="C1379" t="s">
        <v>15714</v>
      </c>
      <c r="D1379" t="s">
        <v>15550</v>
      </c>
      <c r="E1379" t="s">
        <v>15549</v>
      </c>
      <c r="F1379" t="s">
        <v>15515</v>
      </c>
    </row>
    <row r="1380" spans="1:6" x14ac:dyDescent="0.3">
      <c r="A1380" t="s">
        <v>2089</v>
      </c>
      <c r="B1380" t="s">
        <v>15658</v>
      </c>
      <c r="C1380" t="s">
        <v>15657</v>
      </c>
      <c r="D1380" t="s">
        <v>15605</v>
      </c>
      <c r="E1380" t="s">
        <v>15535</v>
      </c>
      <c r="F1380" t="s">
        <v>15508</v>
      </c>
    </row>
    <row r="1381" spans="1:6" x14ac:dyDescent="0.3">
      <c r="A1381" t="s">
        <v>1516</v>
      </c>
      <c r="B1381" t="s">
        <v>15570</v>
      </c>
      <c r="C1381" t="s">
        <v>15569</v>
      </c>
      <c r="D1381" t="s">
        <v>15693</v>
      </c>
      <c r="E1381" t="s">
        <v>15595</v>
      </c>
      <c r="F1381" t="s">
        <v>15528</v>
      </c>
    </row>
    <row r="1382" spans="1:6" x14ac:dyDescent="0.3">
      <c r="A1382" t="s">
        <v>7679</v>
      </c>
      <c r="B1382" t="s">
        <v>15617</v>
      </c>
      <c r="C1382" t="s">
        <v>15616</v>
      </c>
      <c r="D1382" t="s">
        <v>15534</v>
      </c>
      <c r="E1382" t="s">
        <v>15533</v>
      </c>
      <c r="F1382" t="s">
        <v>15515</v>
      </c>
    </row>
    <row r="1383" spans="1:6" x14ac:dyDescent="0.3">
      <c r="A1383" t="s">
        <v>8161</v>
      </c>
      <c r="B1383" t="s">
        <v>16049</v>
      </c>
      <c r="C1383" t="s">
        <v>16048</v>
      </c>
      <c r="D1383" t="s">
        <v>15520</v>
      </c>
      <c r="E1383" t="s">
        <v>15516</v>
      </c>
      <c r="F1383" t="s">
        <v>15515</v>
      </c>
    </row>
    <row r="1384" spans="1:6" x14ac:dyDescent="0.3">
      <c r="A1384" t="s">
        <v>1676</v>
      </c>
      <c r="B1384" t="s">
        <v>16078</v>
      </c>
      <c r="C1384" t="s">
        <v>16077</v>
      </c>
      <c r="D1384" t="s">
        <v>15596</v>
      </c>
      <c r="E1384" t="s">
        <v>15595</v>
      </c>
      <c r="F1384" t="s">
        <v>15515</v>
      </c>
    </row>
    <row r="1385" spans="1:6" x14ac:dyDescent="0.3">
      <c r="A1385" t="s">
        <v>2031</v>
      </c>
      <c r="B1385" t="s">
        <v>15871</v>
      </c>
      <c r="C1385" t="s">
        <v>15870</v>
      </c>
      <c r="D1385" t="s">
        <v>15523</v>
      </c>
      <c r="E1385" t="s">
        <v>15512</v>
      </c>
      <c r="F1385" t="s">
        <v>15528</v>
      </c>
    </row>
    <row r="1386" spans="1:6" x14ac:dyDescent="0.3">
      <c r="A1386" t="s">
        <v>4008</v>
      </c>
      <c r="B1386" t="s">
        <v>15763</v>
      </c>
      <c r="C1386" t="s">
        <v>15762</v>
      </c>
      <c r="D1386" t="s">
        <v>15560</v>
      </c>
      <c r="E1386" t="s">
        <v>15535</v>
      </c>
      <c r="F1386" t="s">
        <v>15508</v>
      </c>
    </row>
    <row r="1387" spans="1:6" x14ac:dyDescent="0.3">
      <c r="A1387" t="s">
        <v>6499</v>
      </c>
      <c r="B1387" t="s">
        <v>15815</v>
      </c>
      <c r="C1387" t="s">
        <v>15814</v>
      </c>
      <c r="D1387" t="s">
        <v>15554</v>
      </c>
      <c r="E1387" t="s">
        <v>15553</v>
      </c>
      <c r="F1387" t="s">
        <v>15528</v>
      </c>
    </row>
    <row r="1388" spans="1:6" x14ac:dyDescent="0.3">
      <c r="A1388" t="s">
        <v>782</v>
      </c>
      <c r="B1388" t="s">
        <v>16006</v>
      </c>
      <c r="C1388" t="s">
        <v>16005</v>
      </c>
      <c r="D1388" t="s">
        <v>15541</v>
      </c>
      <c r="E1388" t="s">
        <v>15512</v>
      </c>
      <c r="F1388" t="s">
        <v>15515</v>
      </c>
    </row>
    <row r="1389" spans="1:6" x14ac:dyDescent="0.3">
      <c r="A1389" t="s">
        <v>912</v>
      </c>
      <c r="B1389" t="s">
        <v>15795</v>
      </c>
      <c r="C1389" t="s">
        <v>15794</v>
      </c>
      <c r="D1389" t="s">
        <v>15534</v>
      </c>
      <c r="E1389" t="s">
        <v>15533</v>
      </c>
      <c r="F1389" t="s">
        <v>15528</v>
      </c>
    </row>
    <row r="1390" spans="1:6" x14ac:dyDescent="0.3">
      <c r="A1390" t="s">
        <v>4193</v>
      </c>
      <c r="B1390" t="s">
        <v>15991</v>
      </c>
      <c r="C1390" t="s">
        <v>15990</v>
      </c>
      <c r="D1390" t="s">
        <v>15650</v>
      </c>
      <c r="E1390" t="s">
        <v>15533</v>
      </c>
      <c r="F1390" t="s">
        <v>15528</v>
      </c>
    </row>
    <row r="1391" spans="1:6" x14ac:dyDescent="0.3">
      <c r="A1391" t="s">
        <v>7662</v>
      </c>
      <c r="B1391" t="s">
        <v>15899</v>
      </c>
      <c r="C1391" t="s">
        <v>15898</v>
      </c>
      <c r="D1391" t="s">
        <v>15534</v>
      </c>
      <c r="E1391" t="s">
        <v>15533</v>
      </c>
      <c r="F1391" t="s">
        <v>15515</v>
      </c>
    </row>
    <row r="1392" spans="1:6" x14ac:dyDescent="0.3">
      <c r="A1392" t="s">
        <v>4839</v>
      </c>
      <c r="B1392" t="s">
        <v>16000</v>
      </c>
      <c r="C1392" t="s">
        <v>15999</v>
      </c>
      <c r="D1392" t="s">
        <v>15550</v>
      </c>
      <c r="E1392" t="s">
        <v>15549</v>
      </c>
      <c r="F1392" t="s">
        <v>15515</v>
      </c>
    </row>
    <row r="1393" spans="1:6" x14ac:dyDescent="0.3">
      <c r="A1393" t="s">
        <v>229</v>
      </c>
      <c r="B1393" t="s">
        <v>15910</v>
      </c>
      <c r="C1393" t="s">
        <v>15909</v>
      </c>
      <c r="D1393" t="s">
        <v>15520</v>
      </c>
      <c r="E1393" t="s">
        <v>15516</v>
      </c>
      <c r="F1393" t="s">
        <v>15511</v>
      </c>
    </row>
    <row r="1394" spans="1:6" x14ac:dyDescent="0.3">
      <c r="A1394" t="s">
        <v>391</v>
      </c>
      <c r="B1394" t="s">
        <v>16030</v>
      </c>
      <c r="C1394" t="s">
        <v>16243</v>
      </c>
      <c r="D1394" t="s">
        <v>15578</v>
      </c>
      <c r="E1394" t="s">
        <v>15549</v>
      </c>
      <c r="F1394" t="s">
        <v>15511</v>
      </c>
    </row>
    <row r="1395" spans="1:6" x14ac:dyDescent="0.3">
      <c r="A1395" t="s">
        <v>12004</v>
      </c>
      <c r="B1395" t="s">
        <v>15587</v>
      </c>
      <c r="C1395" t="s">
        <v>15586</v>
      </c>
      <c r="D1395" t="s">
        <v>15523</v>
      </c>
      <c r="E1395" t="s">
        <v>15512</v>
      </c>
      <c r="F1395" t="s">
        <v>15515</v>
      </c>
    </row>
    <row r="1396" spans="1:6" x14ac:dyDescent="0.3">
      <c r="A1396" t="s">
        <v>5675</v>
      </c>
      <c r="B1396" t="s">
        <v>15943</v>
      </c>
      <c r="C1396" t="s">
        <v>15942</v>
      </c>
      <c r="D1396" t="s">
        <v>15550</v>
      </c>
      <c r="E1396" t="s">
        <v>15549</v>
      </c>
      <c r="F1396" t="s">
        <v>15511</v>
      </c>
    </row>
    <row r="1397" spans="1:6" x14ac:dyDescent="0.3">
      <c r="A1397" t="s">
        <v>7430</v>
      </c>
      <c r="B1397" t="s">
        <v>16097</v>
      </c>
      <c r="C1397" t="s">
        <v>16096</v>
      </c>
      <c r="D1397" t="s">
        <v>15536</v>
      </c>
      <c r="E1397" t="s">
        <v>15535</v>
      </c>
      <c r="F1397" t="s">
        <v>15528</v>
      </c>
    </row>
    <row r="1398" spans="1:6" x14ac:dyDescent="0.3">
      <c r="A1398" t="s">
        <v>7864</v>
      </c>
      <c r="B1398" t="s">
        <v>16021</v>
      </c>
      <c r="C1398" t="s">
        <v>16020</v>
      </c>
      <c r="D1398" t="s">
        <v>15550</v>
      </c>
      <c r="E1398" t="s">
        <v>15549</v>
      </c>
      <c r="F1398" t="s">
        <v>15511</v>
      </c>
    </row>
    <row r="1399" spans="1:6" x14ac:dyDescent="0.3">
      <c r="A1399" t="s">
        <v>7251</v>
      </c>
      <c r="B1399" t="s">
        <v>15775</v>
      </c>
      <c r="C1399" t="s">
        <v>15774</v>
      </c>
      <c r="D1399" t="s">
        <v>15523</v>
      </c>
      <c r="E1399" t="s">
        <v>15512</v>
      </c>
      <c r="F1399" t="s">
        <v>15528</v>
      </c>
    </row>
    <row r="1400" spans="1:6" x14ac:dyDescent="0.3">
      <c r="A1400" t="s">
        <v>3555</v>
      </c>
      <c r="B1400" t="s">
        <v>16099</v>
      </c>
      <c r="C1400" t="s">
        <v>16098</v>
      </c>
      <c r="D1400" t="s">
        <v>15573</v>
      </c>
      <c r="E1400" t="s">
        <v>15512</v>
      </c>
      <c r="F1400" t="s">
        <v>15528</v>
      </c>
    </row>
    <row r="1401" spans="1:6" x14ac:dyDescent="0.3">
      <c r="A1401" t="s">
        <v>4774</v>
      </c>
      <c r="B1401" t="s">
        <v>15916</v>
      </c>
      <c r="C1401" t="s">
        <v>15915</v>
      </c>
      <c r="D1401" t="s">
        <v>15550</v>
      </c>
      <c r="E1401" t="s">
        <v>15508</v>
      </c>
      <c r="F1401" t="s">
        <v>15515</v>
      </c>
    </row>
    <row r="1402" spans="1:6" x14ac:dyDescent="0.3">
      <c r="A1402" t="s">
        <v>5657</v>
      </c>
      <c r="B1402" t="s">
        <v>15961</v>
      </c>
      <c r="C1402" t="s">
        <v>15960</v>
      </c>
      <c r="D1402" t="s">
        <v>15536</v>
      </c>
      <c r="E1402" t="s">
        <v>15535</v>
      </c>
      <c r="F1402" t="s">
        <v>15528</v>
      </c>
    </row>
    <row r="1403" spans="1:6" x14ac:dyDescent="0.3">
      <c r="A1403" t="s">
        <v>3578</v>
      </c>
      <c r="B1403" t="s">
        <v>15697</v>
      </c>
      <c r="C1403" t="s">
        <v>15696</v>
      </c>
      <c r="D1403" t="s">
        <v>15554</v>
      </c>
      <c r="E1403" t="s">
        <v>15553</v>
      </c>
      <c r="F1403" t="s">
        <v>15511</v>
      </c>
    </row>
    <row r="1404" spans="1:6" x14ac:dyDescent="0.3">
      <c r="A1404" t="s">
        <v>4700</v>
      </c>
      <c r="B1404" t="s">
        <v>16097</v>
      </c>
      <c r="C1404" t="s">
        <v>16096</v>
      </c>
      <c r="D1404" t="s">
        <v>15530</v>
      </c>
      <c r="E1404" t="s">
        <v>15529</v>
      </c>
      <c r="F1404" t="s">
        <v>15528</v>
      </c>
    </row>
    <row r="1405" spans="1:6" x14ac:dyDescent="0.3">
      <c r="A1405" t="s">
        <v>7835</v>
      </c>
      <c r="B1405" t="s">
        <v>15946</v>
      </c>
      <c r="C1405" t="s">
        <v>15945</v>
      </c>
      <c r="D1405" t="s">
        <v>15550</v>
      </c>
      <c r="E1405" t="s">
        <v>15549</v>
      </c>
      <c r="F1405" t="s">
        <v>15511</v>
      </c>
    </row>
    <row r="1406" spans="1:6" x14ac:dyDescent="0.3">
      <c r="A1406" t="s">
        <v>2330</v>
      </c>
      <c r="B1406" t="s">
        <v>15703</v>
      </c>
      <c r="C1406" t="s">
        <v>15702</v>
      </c>
      <c r="D1406" t="s">
        <v>15550</v>
      </c>
      <c r="E1406" t="s">
        <v>15508</v>
      </c>
      <c r="F1406" t="s">
        <v>15511</v>
      </c>
    </row>
    <row r="1407" spans="1:6" x14ac:dyDescent="0.3">
      <c r="A1407" t="s">
        <v>9355</v>
      </c>
      <c r="B1407" t="s">
        <v>16143</v>
      </c>
      <c r="C1407" t="s">
        <v>16157</v>
      </c>
      <c r="D1407" t="s">
        <v>15546</v>
      </c>
      <c r="E1407" t="s">
        <v>15533</v>
      </c>
      <c r="F1407" t="s">
        <v>15515</v>
      </c>
    </row>
    <row r="1408" spans="1:6" x14ac:dyDescent="0.3">
      <c r="A1408" t="s">
        <v>2734</v>
      </c>
      <c r="B1408" t="s">
        <v>15767</v>
      </c>
      <c r="C1408" t="s">
        <v>15766</v>
      </c>
      <c r="D1408" t="s">
        <v>15520</v>
      </c>
      <c r="E1408" t="s">
        <v>15516</v>
      </c>
      <c r="F1408" t="s">
        <v>15528</v>
      </c>
    </row>
    <row r="1409" spans="1:6" x14ac:dyDescent="0.3">
      <c r="A1409" t="s">
        <v>3780</v>
      </c>
      <c r="B1409" t="s">
        <v>15590</v>
      </c>
      <c r="C1409" t="s">
        <v>15589</v>
      </c>
      <c r="D1409" t="s">
        <v>15693</v>
      </c>
      <c r="E1409" t="s">
        <v>15595</v>
      </c>
      <c r="F1409" t="s">
        <v>15511</v>
      </c>
    </row>
    <row r="1410" spans="1:6" x14ac:dyDescent="0.3">
      <c r="A1410" t="s">
        <v>4880</v>
      </c>
      <c r="B1410" t="s">
        <v>15893</v>
      </c>
      <c r="C1410" t="s">
        <v>15892</v>
      </c>
      <c r="D1410" t="s">
        <v>15573</v>
      </c>
      <c r="E1410" t="s">
        <v>15512</v>
      </c>
      <c r="F1410" t="s">
        <v>15528</v>
      </c>
    </row>
    <row r="1411" spans="1:6" x14ac:dyDescent="0.3">
      <c r="A1411" t="s">
        <v>3367</v>
      </c>
      <c r="B1411" t="s">
        <v>15519</v>
      </c>
      <c r="C1411" t="s">
        <v>15518</v>
      </c>
      <c r="D1411" t="s">
        <v>15520</v>
      </c>
      <c r="E1411" t="s">
        <v>15516</v>
      </c>
      <c r="F1411" t="s">
        <v>15528</v>
      </c>
    </row>
    <row r="1412" spans="1:6" x14ac:dyDescent="0.3">
      <c r="A1412" t="s">
        <v>1021</v>
      </c>
      <c r="B1412" t="s">
        <v>15746</v>
      </c>
      <c r="C1412" t="s">
        <v>15745</v>
      </c>
      <c r="D1412" t="s">
        <v>15650</v>
      </c>
      <c r="E1412" t="s">
        <v>15533</v>
      </c>
      <c r="F1412" t="s">
        <v>15515</v>
      </c>
    </row>
    <row r="1413" spans="1:6" x14ac:dyDescent="0.3">
      <c r="A1413" t="s">
        <v>5604</v>
      </c>
      <c r="B1413" t="s">
        <v>15558</v>
      </c>
      <c r="C1413" t="s">
        <v>15557</v>
      </c>
      <c r="D1413" t="s">
        <v>15554</v>
      </c>
      <c r="E1413" t="s">
        <v>15553</v>
      </c>
      <c r="F1413" t="s">
        <v>15528</v>
      </c>
    </row>
    <row r="1414" spans="1:6" x14ac:dyDescent="0.3">
      <c r="A1414" t="s">
        <v>554</v>
      </c>
      <c r="B1414" t="s">
        <v>15838</v>
      </c>
      <c r="C1414" t="s">
        <v>15837</v>
      </c>
      <c r="D1414" t="s">
        <v>15546</v>
      </c>
      <c r="E1414" t="s">
        <v>15533</v>
      </c>
      <c r="F1414" t="s">
        <v>15515</v>
      </c>
    </row>
    <row r="1415" spans="1:6" x14ac:dyDescent="0.3">
      <c r="A1415" t="s">
        <v>14822</v>
      </c>
      <c r="B1415" t="s">
        <v>15889</v>
      </c>
      <c r="C1415" t="s">
        <v>15888</v>
      </c>
      <c r="D1415" t="s">
        <v>15508</v>
      </c>
      <c r="E1415" t="s">
        <v>15512</v>
      </c>
      <c r="F1415" t="s">
        <v>15528</v>
      </c>
    </row>
    <row r="1416" spans="1:6" x14ac:dyDescent="0.3">
      <c r="A1416" t="s">
        <v>458</v>
      </c>
      <c r="B1416" t="s">
        <v>16131</v>
      </c>
      <c r="C1416" t="s">
        <v>16004</v>
      </c>
      <c r="D1416" t="s">
        <v>15568</v>
      </c>
      <c r="E1416" t="s">
        <v>15529</v>
      </c>
      <c r="F1416" t="s">
        <v>15528</v>
      </c>
    </row>
    <row r="1417" spans="1:6" x14ac:dyDescent="0.3">
      <c r="A1417" t="s">
        <v>250</v>
      </c>
      <c r="B1417" t="s">
        <v>15587</v>
      </c>
      <c r="C1417" t="s">
        <v>15586</v>
      </c>
      <c r="D1417" t="s">
        <v>15650</v>
      </c>
      <c r="E1417" t="s">
        <v>15533</v>
      </c>
      <c r="F1417" t="s">
        <v>15528</v>
      </c>
    </row>
    <row r="1418" spans="1:6" x14ac:dyDescent="0.3">
      <c r="A1418" t="s">
        <v>1218</v>
      </c>
      <c r="B1418" t="s">
        <v>16135</v>
      </c>
      <c r="C1418" t="s">
        <v>16134</v>
      </c>
      <c r="D1418" t="s">
        <v>15565</v>
      </c>
      <c r="E1418" t="s">
        <v>15516</v>
      </c>
      <c r="F1418" t="s">
        <v>15511</v>
      </c>
    </row>
    <row r="1419" spans="1:6" x14ac:dyDescent="0.3">
      <c r="A1419" t="s">
        <v>4337</v>
      </c>
      <c r="B1419" t="s">
        <v>15827</v>
      </c>
      <c r="C1419" t="s">
        <v>15508</v>
      </c>
      <c r="D1419" t="s">
        <v>15578</v>
      </c>
      <c r="E1419" t="s">
        <v>15549</v>
      </c>
      <c r="F1419" t="s">
        <v>15528</v>
      </c>
    </row>
    <row r="1420" spans="1:6" x14ac:dyDescent="0.3">
      <c r="A1420" t="s">
        <v>3365</v>
      </c>
      <c r="B1420" t="s">
        <v>15936</v>
      </c>
      <c r="C1420" t="s">
        <v>15935</v>
      </c>
      <c r="D1420" t="s">
        <v>15554</v>
      </c>
      <c r="E1420" t="s">
        <v>15553</v>
      </c>
      <c r="F1420" t="s">
        <v>15515</v>
      </c>
    </row>
    <row r="1421" spans="1:6" x14ac:dyDescent="0.3">
      <c r="A1421" t="s">
        <v>12461</v>
      </c>
      <c r="B1421" t="s">
        <v>15641</v>
      </c>
      <c r="C1421" t="s">
        <v>15640</v>
      </c>
      <c r="D1421" t="s">
        <v>15517</v>
      </c>
      <c r="E1421" t="s">
        <v>15516</v>
      </c>
      <c r="F1421" t="s">
        <v>15511</v>
      </c>
    </row>
    <row r="1422" spans="1:6" x14ac:dyDescent="0.3">
      <c r="A1422" t="s">
        <v>4586</v>
      </c>
      <c r="B1422" t="s">
        <v>15749</v>
      </c>
      <c r="C1422" t="s">
        <v>15748</v>
      </c>
      <c r="D1422" t="s">
        <v>15536</v>
      </c>
      <c r="E1422" t="s">
        <v>15535</v>
      </c>
      <c r="F1422" t="s">
        <v>15511</v>
      </c>
    </row>
    <row r="1423" spans="1:6" x14ac:dyDescent="0.3">
      <c r="A1423" t="s">
        <v>3033</v>
      </c>
      <c r="B1423" t="s">
        <v>16227</v>
      </c>
      <c r="C1423" t="s">
        <v>16226</v>
      </c>
      <c r="D1423" t="s">
        <v>15523</v>
      </c>
      <c r="E1423" t="s">
        <v>15512</v>
      </c>
      <c r="F1423" t="s">
        <v>15511</v>
      </c>
    </row>
    <row r="1424" spans="1:6" x14ac:dyDescent="0.3">
      <c r="A1424" t="s">
        <v>2365</v>
      </c>
      <c r="B1424" t="s">
        <v>16060</v>
      </c>
      <c r="C1424" t="s">
        <v>16094</v>
      </c>
      <c r="D1424" t="s">
        <v>15596</v>
      </c>
      <c r="E1424" t="s">
        <v>15595</v>
      </c>
      <c r="F1424" t="s">
        <v>15511</v>
      </c>
    </row>
    <row r="1425" spans="1:6" x14ac:dyDescent="0.3">
      <c r="A1425" t="s">
        <v>4614</v>
      </c>
      <c r="B1425" t="s">
        <v>15865</v>
      </c>
      <c r="C1425" t="s">
        <v>15864</v>
      </c>
      <c r="D1425" t="s">
        <v>15550</v>
      </c>
      <c r="E1425" t="s">
        <v>15549</v>
      </c>
      <c r="F1425" t="s">
        <v>15528</v>
      </c>
    </row>
    <row r="1426" spans="1:6" x14ac:dyDescent="0.3">
      <c r="A1426" t="s">
        <v>5519</v>
      </c>
      <c r="B1426" t="s">
        <v>15705</v>
      </c>
      <c r="C1426" t="s">
        <v>15704</v>
      </c>
      <c r="D1426" t="s">
        <v>15650</v>
      </c>
      <c r="E1426" t="s">
        <v>15533</v>
      </c>
      <c r="F1426" t="s">
        <v>15511</v>
      </c>
    </row>
    <row r="1427" spans="1:6" x14ac:dyDescent="0.3">
      <c r="A1427" t="s">
        <v>10480</v>
      </c>
      <c r="B1427" t="s">
        <v>16166</v>
      </c>
      <c r="C1427" t="s">
        <v>16165</v>
      </c>
      <c r="D1427" t="s">
        <v>15536</v>
      </c>
      <c r="E1427" t="s">
        <v>15535</v>
      </c>
      <c r="F1427" t="s">
        <v>15515</v>
      </c>
    </row>
    <row r="1428" spans="1:6" x14ac:dyDescent="0.3">
      <c r="A1428" t="s">
        <v>880</v>
      </c>
      <c r="B1428" t="s">
        <v>15975</v>
      </c>
      <c r="C1428" t="s">
        <v>15974</v>
      </c>
      <c r="D1428" t="s">
        <v>15523</v>
      </c>
      <c r="E1428" t="s">
        <v>15512</v>
      </c>
      <c r="F1428" t="s">
        <v>15508</v>
      </c>
    </row>
    <row r="1429" spans="1:6" x14ac:dyDescent="0.3">
      <c r="A1429" t="s">
        <v>3208</v>
      </c>
      <c r="B1429" t="s">
        <v>16011</v>
      </c>
      <c r="C1429" t="s">
        <v>16010</v>
      </c>
      <c r="D1429" t="s">
        <v>15568</v>
      </c>
      <c r="E1429" t="s">
        <v>15529</v>
      </c>
      <c r="F1429" t="s">
        <v>15515</v>
      </c>
    </row>
    <row r="1430" spans="1:6" x14ac:dyDescent="0.3">
      <c r="A1430" t="s">
        <v>11212</v>
      </c>
      <c r="B1430" t="s">
        <v>15737</v>
      </c>
      <c r="C1430" t="s">
        <v>15736</v>
      </c>
      <c r="D1430" t="s">
        <v>15530</v>
      </c>
      <c r="E1430" t="s">
        <v>15529</v>
      </c>
      <c r="F1430" t="s">
        <v>15511</v>
      </c>
    </row>
    <row r="1431" spans="1:6" x14ac:dyDescent="0.3">
      <c r="A1431" t="s">
        <v>1380</v>
      </c>
      <c r="B1431" t="s">
        <v>15749</v>
      </c>
      <c r="C1431" t="s">
        <v>15748</v>
      </c>
      <c r="D1431" t="s">
        <v>15650</v>
      </c>
      <c r="E1431" t="s">
        <v>15533</v>
      </c>
      <c r="F1431" t="s">
        <v>15511</v>
      </c>
    </row>
    <row r="1432" spans="1:6" x14ac:dyDescent="0.3">
      <c r="A1432" t="s">
        <v>6263</v>
      </c>
      <c r="B1432" t="s">
        <v>16150</v>
      </c>
      <c r="C1432" t="s">
        <v>16149</v>
      </c>
      <c r="D1432" t="s">
        <v>15523</v>
      </c>
      <c r="E1432" t="s">
        <v>15512</v>
      </c>
      <c r="F1432" t="s">
        <v>15515</v>
      </c>
    </row>
    <row r="1433" spans="1:6" x14ac:dyDescent="0.3">
      <c r="A1433" t="s">
        <v>16242</v>
      </c>
      <c r="B1433" t="s">
        <v>15663</v>
      </c>
      <c r="C1433" t="s">
        <v>15662</v>
      </c>
      <c r="D1433" t="s">
        <v>15568</v>
      </c>
      <c r="E1433" t="s">
        <v>15529</v>
      </c>
      <c r="F1433" t="s">
        <v>15511</v>
      </c>
    </row>
    <row r="1434" spans="1:6" x14ac:dyDescent="0.3">
      <c r="A1434" t="s">
        <v>1635</v>
      </c>
      <c r="B1434" t="s">
        <v>15684</v>
      </c>
      <c r="C1434" t="s">
        <v>15683</v>
      </c>
      <c r="D1434" t="s">
        <v>15596</v>
      </c>
      <c r="E1434" t="s">
        <v>15595</v>
      </c>
      <c r="F1434" t="s">
        <v>15511</v>
      </c>
    </row>
    <row r="1435" spans="1:6" x14ac:dyDescent="0.3">
      <c r="A1435" t="s">
        <v>3838</v>
      </c>
      <c r="B1435" t="s">
        <v>15604</v>
      </c>
      <c r="C1435" t="s">
        <v>15603</v>
      </c>
      <c r="D1435" t="s">
        <v>15534</v>
      </c>
      <c r="E1435" t="s">
        <v>15533</v>
      </c>
      <c r="F1435" t="s">
        <v>15511</v>
      </c>
    </row>
    <row r="1436" spans="1:6" x14ac:dyDescent="0.3">
      <c r="A1436" t="s">
        <v>1013</v>
      </c>
      <c r="B1436" t="s">
        <v>15682</v>
      </c>
      <c r="C1436" t="s">
        <v>15681</v>
      </c>
      <c r="D1436" t="s">
        <v>15554</v>
      </c>
      <c r="E1436" t="s">
        <v>15553</v>
      </c>
      <c r="F1436" t="s">
        <v>15528</v>
      </c>
    </row>
    <row r="1437" spans="1:6" x14ac:dyDescent="0.3">
      <c r="A1437" t="s">
        <v>13972</v>
      </c>
      <c r="B1437" t="s">
        <v>15635</v>
      </c>
      <c r="C1437" t="s">
        <v>15634</v>
      </c>
      <c r="D1437" t="s">
        <v>15541</v>
      </c>
      <c r="E1437" t="s">
        <v>15512</v>
      </c>
      <c r="F1437" t="s">
        <v>15515</v>
      </c>
    </row>
    <row r="1438" spans="1:6" x14ac:dyDescent="0.3">
      <c r="A1438" t="s">
        <v>2277</v>
      </c>
      <c r="B1438" t="s">
        <v>15737</v>
      </c>
      <c r="C1438" t="s">
        <v>15736</v>
      </c>
      <c r="D1438" t="s">
        <v>15541</v>
      </c>
      <c r="E1438" t="s">
        <v>15512</v>
      </c>
      <c r="F1438" t="s">
        <v>15511</v>
      </c>
    </row>
    <row r="1439" spans="1:6" x14ac:dyDescent="0.3">
      <c r="A1439" t="s">
        <v>3754</v>
      </c>
      <c r="B1439" t="s">
        <v>16007</v>
      </c>
      <c r="C1439" t="s">
        <v>15944</v>
      </c>
      <c r="D1439" t="s">
        <v>15534</v>
      </c>
      <c r="E1439" t="s">
        <v>15533</v>
      </c>
      <c r="F1439" t="s">
        <v>15515</v>
      </c>
    </row>
    <row r="1440" spans="1:6" x14ac:dyDescent="0.3">
      <c r="A1440" t="s">
        <v>4810</v>
      </c>
      <c r="B1440" t="s">
        <v>15865</v>
      </c>
      <c r="C1440" t="s">
        <v>15864</v>
      </c>
      <c r="D1440" t="s">
        <v>15568</v>
      </c>
      <c r="E1440" t="s">
        <v>15529</v>
      </c>
      <c r="F1440" t="s">
        <v>15515</v>
      </c>
    </row>
    <row r="1441" spans="1:6" x14ac:dyDescent="0.3">
      <c r="A1441" t="s">
        <v>519</v>
      </c>
      <c r="B1441" t="s">
        <v>16184</v>
      </c>
      <c r="C1441" t="s">
        <v>16183</v>
      </c>
      <c r="D1441" t="s">
        <v>15550</v>
      </c>
      <c r="E1441" t="s">
        <v>15549</v>
      </c>
      <c r="F1441" t="s">
        <v>15528</v>
      </c>
    </row>
    <row r="1442" spans="1:6" x14ac:dyDescent="0.3">
      <c r="A1442" t="s">
        <v>9852</v>
      </c>
      <c r="B1442" t="s">
        <v>16009</v>
      </c>
      <c r="C1442" t="s">
        <v>16008</v>
      </c>
      <c r="D1442" t="s">
        <v>15517</v>
      </c>
      <c r="E1442" t="s">
        <v>15516</v>
      </c>
      <c r="F1442" t="s">
        <v>15511</v>
      </c>
    </row>
    <row r="1443" spans="1:6" x14ac:dyDescent="0.3">
      <c r="A1443" t="s">
        <v>1186</v>
      </c>
      <c r="B1443" t="s">
        <v>15884</v>
      </c>
      <c r="C1443" t="s">
        <v>16128</v>
      </c>
      <c r="D1443" t="s">
        <v>15523</v>
      </c>
      <c r="E1443" t="s">
        <v>15512</v>
      </c>
      <c r="F1443" t="s">
        <v>15528</v>
      </c>
    </row>
    <row r="1444" spans="1:6" x14ac:dyDescent="0.3">
      <c r="A1444" t="s">
        <v>6941</v>
      </c>
      <c r="B1444" t="s">
        <v>15607</v>
      </c>
      <c r="C1444" t="s">
        <v>15606</v>
      </c>
      <c r="D1444" t="s">
        <v>15523</v>
      </c>
      <c r="E1444" t="s">
        <v>15512</v>
      </c>
      <c r="F1444" t="s">
        <v>15515</v>
      </c>
    </row>
    <row r="1445" spans="1:6" x14ac:dyDescent="0.3">
      <c r="A1445" t="s">
        <v>57</v>
      </c>
      <c r="B1445" t="s">
        <v>15577</v>
      </c>
      <c r="C1445" t="s">
        <v>15576</v>
      </c>
      <c r="D1445" t="s">
        <v>15723</v>
      </c>
      <c r="E1445" t="s">
        <v>15595</v>
      </c>
      <c r="F1445" t="s">
        <v>15528</v>
      </c>
    </row>
    <row r="1446" spans="1:6" x14ac:dyDescent="0.3">
      <c r="A1446" t="s">
        <v>605</v>
      </c>
      <c r="B1446" t="s">
        <v>16081</v>
      </c>
      <c r="C1446" t="s">
        <v>16080</v>
      </c>
      <c r="D1446" t="s">
        <v>15723</v>
      </c>
      <c r="E1446" t="s">
        <v>15595</v>
      </c>
      <c r="F1446" t="s">
        <v>15511</v>
      </c>
    </row>
    <row r="1447" spans="1:6" x14ac:dyDescent="0.3">
      <c r="A1447" t="s">
        <v>6132</v>
      </c>
      <c r="B1447" t="s">
        <v>15889</v>
      </c>
      <c r="C1447" t="s">
        <v>15888</v>
      </c>
      <c r="D1447" t="s">
        <v>15565</v>
      </c>
      <c r="E1447" t="s">
        <v>15516</v>
      </c>
      <c r="F1447" t="s">
        <v>15511</v>
      </c>
    </row>
    <row r="1448" spans="1:6" x14ac:dyDescent="0.3">
      <c r="A1448" t="s">
        <v>6979</v>
      </c>
      <c r="B1448" t="s">
        <v>16138</v>
      </c>
      <c r="C1448" t="s">
        <v>15969</v>
      </c>
      <c r="D1448" t="s">
        <v>15520</v>
      </c>
      <c r="E1448" t="s">
        <v>15516</v>
      </c>
      <c r="F1448" t="s">
        <v>15528</v>
      </c>
    </row>
    <row r="1449" spans="1:6" x14ac:dyDescent="0.3">
      <c r="A1449" t="s">
        <v>2341</v>
      </c>
      <c r="B1449" t="s">
        <v>15594</v>
      </c>
      <c r="C1449" t="s">
        <v>15593</v>
      </c>
      <c r="D1449" t="s">
        <v>15550</v>
      </c>
      <c r="E1449" t="s">
        <v>15508</v>
      </c>
      <c r="F1449" t="s">
        <v>15511</v>
      </c>
    </row>
    <row r="1450" spans="1:6" x14ac:dyDescent="0.3">
      <c r="A1450" t="s">
        <v>16241</v>
      </c>
      <c r="B1450" t="s">
        <v>15575</v>
      </c>
      <c r="C1450" t="s">
        <v>15574</v>
      </c>
      <c r="D1450" t="s">
        <v>15578</v>
      </c>
      <c r="E1450" t="s">
        <v>15549</v>
      </c>
      <c r="F1450" t="s">
        <v>15511</v>
      </c>
    </row>
    <row r="1451" spans="1:6" x14ac:dyDescent="0.3">
      <c r="A1451" t="s">
        <v>4953</v>
      </c>
      <c r="B1451" t="s">
        <v>15781</v>
      </c>
      <c r="C1451" t="s">
        <v>15780</v>
      </c>
      <c r="D1451" t="s">
        <v>15546</v>
      </c>
      <c r="E1451" t="s">
        <v>15533</v>
      </c>
      <c r="F1451" t="s">
        <v>15515</v>
      </c>
    </row>
    <row r="1452" spans="1:6" x14ac:dyDescent="0.3">
      <c r="A1452" t="s">
        <v>1002</v>
      </c>
      <c r="B1452" t="s">
        <v>15715</v>
      </c>
      <c r="C1452" t="s">
        <v>15714</v>
      </c>
      <c r="D1452" t="s">
        <v>15693</v>
      </c>
      <c r="E1452" t="s">
        <v>15595</v>
      </c>
      <c r="F1452" t="s">
        <v>15511</v>
      </c>
    </row>
    <row r="1453" spans="1:6" x14ac:dyDescent="0.3">
      <c r="A1453" t="s">
        <v>9318</v>
      </c>
      <c r="B1453" t="s">
        <v>15989</v>
      </c>
      <c r="C1453" t="s">
        <v>15508</v>
      </c>
      <c r="D1453" t="s">
        <v>15596</v>
      </c>
      <c r="E1453" t="s">
        <v>15595</v>
      </c>
      <c r="F1453" t="s">
        <v>15515</v>
      </c>
    </row>
    <row r="1454" spans="1:6" x14ac:dyDescent="0.3">
      <c r="A1454" t="s">
        <v>7154</v>
      </c>
      <c r="B1454" t="s">
        <v>15585</v>
      </c>
      <c r="C1454" t="s">
        <v>15584</v>
      </c>
      <c r="D1454" t="s">
        <v>15661</v>
      </c>
      <c r="E1454" t="s">
        <v>15529</v>
      </c>
      <c r="F1454" t="s">
        <v>15511</v>
      </c>
    </row>
    <row r="1455" spans="1:6" x14ac:dyDescent="0.3">
      <c r="A1455" t="s">
        <v>648</v>
      </c>
      <c r="B1455" t="s">
        <v>15705</v>
      </c>
      <c r="C1455" t="s">
        <v>15704</v>
      </c>
      <c r="D1455" t="s">
        <v>15550</v>
      </c>
      <c r="E1455" t="s">
        <v>15549</v>
      </c>
      <c r="F1455" t="s">
        <v>15511</v>
      </c>
    </row>
    <row r="1456" spans="1:6" x14ac:dyDescent="0.3">
      <c r="A1456" t="s">
        <v>8011</v>
      </c>
      <c r="B1456" t="s">
        <v>16023</v>
      </c>
      <c r="C1456" t="s">
        <v>16022</v>
      </c>
      <c r="D1456" t="s">
        <v>15530</v>
      </c>
      <c r="E1456" t="s">
        <v>15529</v>
      </c>
      <c r="F1456" t="s">
        <v>15528</v>
      </c>
    </row>
    <row r="1457" spans="1:6" x14ac:dyDescent="0.3">
      <c r="A1457" t="s">
        <v>6145</v>
      </c>
      <c r="B1457" t="s">
        <v>15548</v>
      </c>
      <c r="C1457" t="s">
        <v>15547</v>
      </c>
      <c r="D1457" t="s">
        <v>15508</v>
      </c>
      <c r="E1457" t="s">
        <v>15549</v>
      </c>
      <c r="F1457" t="s">
        <v>15515</v>
      </c>
    </row>
    <row r="1458" spans="1:6" x14ac:dyDescent="0.3">
      <c r="A1458" t="s">
        <v>1995</v>
      </c>
      <c r="B1458" t="s">
        <v>15943</v>
      </c>
      <c r="C1458" t="s">
        <v>15942</v>
      </c>
      <c r="D1458" t="s">
        <v>15523</v>
      </c>
      <c r="E1458" t="s">
        <v>15512</v>
      </c>
      <c r="F1458" t="s">
        <v>15511</v>
      </c>
    </row>
    <row r="1459" spans="1:6" x14ac:dyDescent="0.3">
      <c r="A1459" t="s">
        <v>210</v>
      </c>
      <c r="B1459" t="s">
        <v>16118</v>
      </c>
      <c r="C1459" t="s">
        <v>16117</v>
      </c>
      <c r="D1459" t="s">
        <v>15554</v>
      </c>
      <c r="E1459" t="s">
        <v>15553</v>
      </c>
      <c r="F1459" t="s">
        <v>15528</v>
      </c>
    </row>
    <row r="1460" spans="1:6" x14ac:dyDescent="0.3">
      <c r="A1460" t="s">
        <v>3684</v>
      </c>
      <c r="B1460" t="s">
        <v>15654</v>
      </c>
      <c r="C1460" t="s">
        <v>15653</v>
      </c>
      <c r="D1460" t="s">
        <v>15546</v>
      </c>
      <c r="E1460" t="s">
        <v>15533</v>
      </c>
      <c r="F1460" t="s">
        <v>15515</v>
      </c>
    </row>
    <row r="1461" spans="1:6" x14ac:dyDescent="0.3">
      <c r="A1461" t="s">
        <v>1465</v>
      </c>
      <c r="B1461" t="s">
        <v>15538</v>
      </c>
      <c r="C1461" t="s">
        <v>15537</v>
      </c>
      <c r="D1461" t="s">
        <v>15536</v>
      </c>
      <c r="E1461" t="s">
        <v>15535</v>
      </c>
      <c r="F1461" t="s">
        <v>15528</v>
      </c>
    </row>
    <row r="1462" spans="1:6" x14ac:dyDescent="0.3">
      <c r="A1462" t="s">
        <v>3730</v>
      </c>
      <c r="B1462" t="s">
        <v>15729</v>
      </c>
      <c r="C1462" t="s">
        <v>15728</v>
      </c>
      <c r="D1462" t="s">
        <v>15596</v>
      </c>
      <c r="E1462" t="s">
        <v>15595</v>
      </c>
      <c r="F1462" t="s">
        <v>15528</v>
      </c>
    </row>
    <row r="1463" spans="1:6" x14ac:dyDescent="0.3">
      <c r="A1463" t="s">
        <v>1510</v>
      </c>
      <c r="B1463" t="s">
        <v>16021</v>
      </c>
      <c r="C1463" t="s">
        <v>16020</v>
      </c>
      <c r="D1463" t="s">
        <v>15508</v>
      </c>
      <c r="E1463" t="s">
        <v>15529</v>
      </c>
      <c r="F1463" t="s">
        <v>15528</v>
      </c>
    </row>
    <row r="1464" spans="1:6" x14ac:dyDescent="0.3">
      <c r="A1464" t="s">
        <v>11110</v>
      </c>
      <c r="B1464" t="s">
        <v>16057</v>
      </c>
      <c r="C1464" t="s">
        <v>16056</v>
      </c>
      <c r="D1464" t="s">
        <v>15536</v>
      </c>
      <c r="E1464" t="s">
        <v>15535</v>
      </c>
      <c r="F1464" t="s">
        <v>15528</v>
      </c>
    </row>
    <row r="1465" spans="1:6" x14ac:dyDescent="0.3">
      <c r="A1465" t="s">
        <v>4760</v>
      </c>
      <c r="B1465" t="s">
        <v>15791</v>
      </c>
      <c r="C1465" t="s">
        <v>15790</v>
      </c>
      <c r="D1465" t="s">
        <v>15523</v>
      </c>
      <c r="E1465" t="s">
        <v>15512</v>
      </c>
      <c r="F1465" t="s">
        <v>15511</v>
      </c>
    </row>
    <row r="1466" spans="1:6" x14ac:dyDescent="0.3">
      <c r="A1466" t="s">
        <v>2681</v>
      </c>
      <c r="B1466" t="s">
        <v>15707</v>
      </c>
      <c r="C1466" t="s">
        <v>15706</v>
      </c>
      <c r="D1466" t="s">
        <v>15536</v>
      </c>
      <c r="E1466" t="s">
        <v>15535</v>
      </c>
      <c r="F1466" t="s">
        <v>15528</v>
      </c>
    </row>
    <row r="1467" spans="1:6" x14ac:dyDescent="0.3">
      <c r="A1467" t="s">
        <v>6411</v>
      </c>
      <c r="B1467" t="s">
        <v>16131</v>
      </c>
      <c r="C1467" t="s">
        <v>16004</v>
      </c>
      <c r="D1467" t="s">
        <v>15565</v>
      </c>
      <c r="E1467" t="s">
        <v>15516</v>
      </c>
      <c r="F1467" t="s">
        <v>15511</v>
      </c>
    </row>
    <row r="1468" spans="1:6" x14ac:dyDescent="0.3">
      <c r="A1468" t="s">
        <v>3671</v>
      </c>
      <c r="B1468" t="s">
        <v>15623</v>
      </c>
      <c r="C1468" t="s">
        <v>15622</v>
      </c>
      <c r="D1468" t="s">
        <v>15596</v>
      </c>
      <c r="E1468" t="s">
        <v>15595</v>
      </c>
      <c r="F1468" t="s">
        <v>15515</v>
      </c>
    </row>
    <row r="1469" spans="1:6" x14ac:dyDescent="0.3">
      <c r="A1469" t="s">
        <v>1648</v>
      </c>
      <c r="B1469" t="s">
        <v>15804</v>
      </c>
      <c r="C1469" t="s">
        <v>15803</v>
      </c>
      <c r="D1469" t="s">
        <v>15546</v>
      </c>
      <c r="E1469" t="s">
        <v>15533</v>
      </c>
      <c r="F1469" t="s">
        <v>15528</v>
      </c>
    </row>
    <row r="1470" spans="1:6" x14ac:dyDescent="0.3">
      <c r="A1470" t="s">
        <v>5752</v>
      </c>
      <c r="B1470" t="s">
        <v>16217</v>
      </c>
      <c r="C1470" t="s">
        <v>16216</v>
      </c>
      <c r="D1470" t="s">
        <v>15723</v>
      </c>
      <c r="E1470" t="s">
        <v>15595</v>
      </c>
      <c r="F1470" t="s">
        <v>15528</v>
      </c>
    </row>
    <row r="1471" spans="1:6" x14ac:dyDescent="0.3">
      <c r="A1471" t="s">
        <v>938</v>
      </c>
      <c r="B1471" t="s">
        <v>15987</v>
      </c>
      <c r="C1471" t="s">
        <v>15986</v>
      </c>
      <c r="D1471" t="s">
        <v>15723</v>
      </c>
      <c r="E1471" t="s">
        <v>15595</v>
      </c>
      <c r="F1471" t="s">
        <v>15528</v>
      </c>
    </row>
    <row r="1472" spans="1:6" x14ac:dyDescent="0.3">
      <c r="A1472" t="s">
        <v>9381</v>
      </c>
      <c r="B1472" t="s">
        <v>15968</v>
      </c>
      <c r="C1472" t="s">
        <v>15967</v>
      </c>
      <c r="D1472" t="s">
        <v>15578</v>
      </c>
      <c r="E1472" t="s">
        <v>15549</v>
      </c>
      <c r="F1472" t="s">
        <v>15528</v>
      </c>
    </row>
    <row r="1473" spans="1:6" x14ac:dyDescent="0.3">
      <c r="A1473" t="s">
        <v>4515</v>
      </c>
      <c r="B1473" t="s">
        <v>15567</v>
      </c>
      <c r="C1473" t="s">
        <v>15566</v>
      </c>
      <c r="D1473" t="s">
        <v>15723</v>
      </c>
      <c r="E1473" t="s">
        <v>15595</v>
      </c>
      <c r="F1473" t="s">
        <v>15515</v>
      </c>
    </row>
    <row r="1474" spans="1:6" x14ac:dyDescent="0.3">
      <c r="A1474" t="s">
        <v>2601</v>
      </c>
      <c r="B1474" t="s">
        <v>16137</v>
      </c>
      <c r="C1474" t="s">
        <v>16136</v>
      </c>
      <c r="D1474" t="s">
        <v>15650</v>
      </c>
      <c r="E1474" t="s">
        <v>15533</v>
      </c>
      <c r="F1474" t="s">
        <v>15511</v>
      </c>
    </row>
    <row r="1475" spans="1:6" x14ac:dyDescent="0.3">
      <c r="A1475" t="s">
        <v>10576</v>
      </c>
      <c r="B1475" t="s">
        <v>15931</v>
      </c>
      <c r="C1475" t="s">
        <v>15508</v>
      </c>
      <c r="D1475" t="s">
        <v>15554</v>
      </c>
      <c r="E1475" t="s">
        <v>15553</v>
      </c>
      <c r="F1475" t="s">
        <v>15528</v>
      </c>
    </row>
    <row r="1476" spans="1:6" x14ac:dyDescent="0.3">
      <c r="A1476" t="s">
        <v>10200</v>
      </c>
      <c r="B1476" t="s">
        <v>16137</v>
      </c>
      <c r="C1476" t="s">
        <v>16136</v>
      </c>
      <c r="D1476" t="s">
        <v>15517</v>
      </c>
      <c r="E1476" t="s">
        <v>15516</v>
      </c>
      <c r="F1476" t="s">
        <v>15511</v>
      </c>
    </row>
    <row r="1477" spans="1:6" x14ac:dyDescent="0.3">
      <c r="A1477" t="s">
        <v>2332</v>
      </c>
      <c r="B1477" t="s">
        <v>15643</v>
      </c>
      <c r="C1477" t="s">
        <v>15642</v>
      </c>
      <c r="D1477" t="s">
        <v>15546</v>
      </c>
      <c r="E1477" t="s">
        <v>15533</v>
      </c>
      <c r="F1477" t="s">
        <v>15508</v>
      </c>
    </row>
    <row r="1478" spans="1:6" x14ac:dyDescent="0.3">
      <c r="A1478" t="s">
        <v>4874</v>
      </c>
      <c r="B1478" t="s">
        <v>15690</v>
      </c>
      <c r="C1478" t="s">
        <v>15689</v>
      </c>
      <c r="D1478" t="s">
        <v>15661</v>
      </c>
      <c r="E1478" t="s">
        <v>15529</v>
      </c>
      <c r="F1478" t="s">
        <v>15528</v>
      </c>
    </row>
    <row r="1479" spans="1:6" x14ac:dyDescent="0.3">
      <c r="A1479" t="s">
        <v>5446</v>
      </c>
      <c r="B1479" t="s">
        <v>15613</v>
      </c>
      <c r="C1479" t="s">
        <v>15612</v>
      </c>
      <c r="D1479" t="s">
        <v>15530</v>
      </c>
      <c r="E1479" t="s">
        <v>15529</v>
      </c>
      <c r="F1479" t="s">
        <v>15528</v>
      </c>
    </row>
    <row r="1480" spans="1:6" x14ac:dyDescent="0.3">
      <c r="A1480" t="s">
        <v>11475</v>
      </c>
      <c r="B1480" t="s">
        <v>15617</v>
      </c>
      <c r="C1480" t="s">
        <v>15616</v>
      </c>
      <c r="D1480" t="s">
        <v>15523</v>
      </c>
      <c r="E1480" t="s">
        <v>15512</v>
      </c>
      <c r="F1480" t="s">
        <v>15515</v>
      </c>
    </row>
    <row r="1481" spans="1:6" x14ac:dyDescent="0.3">
      <c r="A1481" t="s">
        <v>7917</v>
      </c>
      <c r="B1481" t="s">
        <v>15948</v>
      </c>
      <c r="C1481" t="s">
        <v>15947</v>
      </c>
      <c r="D1481" t="s">
        <v>15523</v>
      </c>
      <c r="E1481" t="s">
        <v>15512</v>
      </c>
      <c r="F1481" t="s">
        <v>15511</v>
      </c>
    </row>
    <row r="1482" spans="1:6" x14ac:dyDescent="0.3">
      <c r="A1482" t="s">
        <v>1962</v>
      </c>
      <c r="B1482" t="s">
        <v>16015</v>
      </c>
      <c r="C1482" t="s">
        <v>16014</v>
      </c>
      <c r="D1482" t="s">
        <v>15560</v>
      </c>
      <c r="E1482" t="s">
        <v>15535</v>
      </c>
      <c r="F1482" t="s">
        <v>15528</v>
      </c>
    </row>
    <row r="1483" spans="1:6" x14ac:dyDescent="0.3">
      <c r="A1483" t="s">
        <v>9032</v>
      </c>
      <c r="B1483" t="s">
        <v>15611</v>
      </c>
      <c r="C1483" t="s">
        <v>15610</v>
      </c>
      <c r="D1483" t="s">
        <v>15534</v>
      </c>
      <c r="E1483" t="s">
        <v>15533</v>
      </c>
      <c r="F1483" t="s">
        <v>15528</v>
      </c>
    </row>
    <row r="1484" spans="1:6" x14ac:dyDescent="0.3">
      <c r="A1484" t="s">
        <v>5450</v>
      </c>
      <c r="B1484" t="s">
        <v>15876</v>
      </c>
      <c r="C1484" t="s">
        <v>15875</v>
      </c>
      <c r="D1484" t="s">
        <v>15554</v>
      </c>
      <c r="E1484" t="s">
        <v>15553</v>
      </c>
      <c r="F1484" t="s">
        <v>15515</v>
      </c>
    </row>
    <row r="1485" spans="1:6" x14ac:dyDescent="0.3">
      <c r="A1485" t="s">
        <v>768</v>
      </c>
      <c r="B1485" t="s">
        <v>15673</v>
      </c>
      <c r="C1485" t="s">
        <v>15672</v>
      </c>
      <c r="D1485" t="s">
        <v>15723</v>
      </c>
      <c r="E1485" t="s">
        <v>15595</v>
      </c>
      <c r="F1485" t="s">
        <v>15515</v>
      </c>
    </row>
    <row r="1486" spans="1:6" x14ac:dyDescent="0.3">
      <c r="A1486" t="s">
        <v>2637</v>
      </c>
      <c r="B1486" t="s">
        <v>15946</v>
      </c>
      <c r="C1486" t="s">
        <v>15945</v>
      </c>
      <c r="D1486" t="s">
        <v>15650</v>
      </c>
      <c r="E1486" t="s">
        <v>15533</v>
      </c>
      <c r="F1486" t="s">
        <v>15511</v>
      </c>
    </row>
    <row r="1487" spans="1:6" x14ac:dyDescent="0.3">
      <c r="A1487" t="s">
        <v>10988</v>
      </c>
      <c r="B1487" t="s">
        <v>15895</v>
      </c>
      <c r="C1487" t="s">
        <v>15894</v>
      </c>
      <c r="D1487" t="s">
        <v>15661</v>
      </c>
      <c r="E1487" t="s">
        <v>15529</v>
      </c>
      <c r="F1487" t="s">
        <v>15515</v>
      </c>
    </row>
    <row r="1488" spans="1:6" x14ac:dyDescent="0.3">
      <c r="A1488" t="s">
        <v>1036</v>
      </c>
      <c r="B1488" t="s">
        <v>15850</v>
      </c>
      <c r="C1488" t="s">
        <v>15849</v>
      </c>
      <c r="D1488" t="s">
        <v>15534</v>
      </c>
      <c r="E1488" t="s">
        <v>15533</v>
      </c>
      <c r="F1488" t="s">
        <v>15511</v>
      </c>
    </row>
    <row r="1489" spans="1:6" x14ac:dyDescent="0.3">
      <c r="A1489" t="s">
        <v>11734</v>
      </c>
      <c r="B1489" t="s">
        <v>15746</v>
      </c>
      <c r="C1489" t="s">
        <v>15745</v>
      </c>
      <c r="D1489" t="s">
        <v>15596</v>
      </c>
      <c r="E1489" t="s">
        <v>15595</v>
      </c>
      <c r="F1489" t="s">
        <v>15511</v>
      </c>
    </row>
    <row r="1490" spans="1:6" x14ac:dyDescent="0.3">
      <c r="A1490" t="s">
        <v>6957</v>
      </c>
      <c r="B1490" t="s">
        <v>15957</v>
      </c>
      <c r="C1490" t="s">
        <v>15956</v>
      </c>
      <c r="D1490" t="s">
        <v>15578</v>
      </c>
      <c r="E1490" t="s">
        <v>15549</v>
      </c>
      <c r="F1490" t="s">
        <v>15515</v>
      </c>
    </row>
    <row r="1491" spans="1:6" x14ac:dyDescent="0.3">
      <c r="A1491" t="s">
        <v>4834</v>
      </c>
      <c r="B1491" t="s">
        <v>15797</v>
      </c>
      <c r="C1491" t="s">
        <v>15796</v>
      </c>
      <c r="D1491" t="s">
        <v>15523</v>
      </c>
      <c r="E1491" t="s">
        <v>15512</v>
      </c>
      <c r="F1491" t="s">
        <v>15515</v>
      </c>
    </row>
    <row r="1492" spans="1:6" x14ac:dyDescent="0.3">
      <c r="A1492" t="s">
        <v>8113</v>
      </c>
      <c r="B1492" t="s">
        <v>15793</v>
      </c>
      <c r="C1492" t="s">
        <v>15792</v>
      </c>
      <c r="D1492" t="s">
        <v>15520</v>
      </c>
      <c r="E1492" t="s">
        <v>15516</v>
      </c>
      <c r="F1492" t="s">
        <v>15528</v>
      </c>
    </row>
    <row r="1493" spans="1:6" x14ac:dyDescent="0.3">
      <c r="A1493" t="s">
        <v>3568</v>
      </c>
      <c r="B1493" t="s">
        <v>15667</v>
      </c>
      <c r="C1493" t="s">
        <v>15666</v>
      </c>
      <c r="D1493" t="s">
        <v>15693</v>
      </c>
      <c r="E1493" t="s">
        <v>15595</v>
      </c>
      <c r="F1493" t="s">
        <v>15528</v>
      </c>
    </row>
    <row r="1494" spans="1:6" x14ac:dyDescent="0.3">
      <c r="A1494" t="s">
        <v>15156</v>
      </c>
      <c r="B1494" t="s">
        <v>15641</v>
      </c>
      <c r="C1494" t="s">
        <v>15640</v>
      </c>
      <c r="D1494" t="s">
        <v>15560</v>
      </c>
      <c r="E1494" t="s">
        <v>15535</v>
      </c>
      <c r="F1494" t="s">
        <v>15528</v>
      </c>
    </row>
    <row r="1495" spans="1:6" x14ac:dyDescent="0.3">
      <c r="A1495" t="s">
        <v>3176</v>
      </c>
      <c r="B1495" t="s">
        <v>16062</v>
      </c>
      <c r="C1495" t="s">
        <v>16061</v>
      </c>
      <c r="D1495" t="s">
        <v>15723</v>
      </c>
      <c r="E1495" t="s">
        <v>15595</v>
      </c>
      <c r="F1495" t="s">
        <v>15515</v>
      </c>
    </row>
    <row r="1496" spans="1:6" x14ac:dyDescent="0.3">
      <c r="A1496" t="s">
        <v>196</v>
      </c>
      <c r="B1496" t="s">
        <v>15673</v>
      </c>
      <c r="C1496" t="s">
        <v>15672</v>
      </c>
      <c r="D1496" t="s">
        <v>15568</v>
      </c>
      <c r="E1496" t="s">
        <v>15529</v>
      </c>
      <c r="F1496" t="s">
        <v>15528</v>
      </c>
    </row>
    <row r="1497" spans="1:6" x14ac:dyDescent="0.3">
      <c r="A1497" t="s">
        <v>7765</v>
      </c>
      <c r="B1497" t="s">
        <v>16000</v>
      </c>
      <c r="C1497" t="s">
        <v>15999</v>
      </c>
      <c r="D1497" t="s">
        <v>15578</v>
      </c>
      <c r="E1497" t="s">
        <v>15549</v>
      </c>
      <c r="F1497" t="s">
        <v>15511</v>
      </c>
    </row>
    <row r="1498" spans="1:6" x14ac:dyDescent="0.3">
      <c r="A1498" t="s">
        <v>2266</v>
      </c>
      <c r="B1498" t="s">
        <v>15751</v>
      </c>
      <c r="C1498" t="s">
        <v>15750</v>
      </c>
      <c r="D1498" t="s">
        <v>15568</v>
      </c>
      <c r="E1498" t="s">
        <v>15529</v>
      </c>
      <c r="F1498" t="s">
        <v>15515</v>
      </c>
    </row>
    <row r="1499" spans="1:6" x14ac:dyDescent="0.3">
      <c r="A1499" t="s">
        <v>680</v>
      </c>
      <c r="B1499" t="s">
        <v>15957</v>
      </c>
      <c r="C1499" t="s">
        <v>15956</v>
      </c>
      <c r="D1499" t="s">
        <v>15573</v>
      </c>
      <c r="E1499" t="s">
        <v>15512</v>
      </c>
      <c r="F1499" t="s">
        <v>15515</v>
      </c>
    </row>
    <row r="1500" spans="1:6" x14ac:dyDescent="0.3">
      <c r="A1500" t="s">
        <v>4974</v>
      </c>
      <c r="B1500" t="s">
        <v>16047</v>
      </c>
      <c r="C1500" t="s">
        <v>16036</v>
      </c>
      <c r="D1500" t="s">
        <v>15534</v>
      </c>
      <c r="E1500" t="s">
        <v>15533</v>
      </c>
      <c r="F1500" t="s">
        <v>15515</v>
      </c>
    </row>
    <row r="1501" spans="1:6" x14ac:dyDescent="0.3">
      <c r="A1501" t="s">
        <v>354</v>
      </c>
      <c r="B1501" t="s">
        <v>16135</v>
      </c>
      <c r="C1501" t="s">
        <v>16134</v>
      </c>
      <c r="D1501" t="s">
        <v>15693</v>
      </c>
      <c r="E1501" t="s">
        <v>15595</v>
      </c>
      <c r="F1501" t="s">
        <v>15511</v>
      </c>
    </row>
    <row r="1502" spans="1:6" x14ac:dyDescent="0.3">
      <c r="A1502" t="s">
        <v>5487</v>
      </c>
      <c r="B1502" t="s">
        <v>16182</v>
      </c>
      <c r="C1502" t="s">
        <v>16181</v>
      </c>
      <c r="D1502" t="s">
        <v>15530</v>
      </c>
      <c r="E1502" t="s">
        <v>15529</v>
      </c>
      <c r="F1502" t="s">
        <v>15511</v>
      </c>
    </row>
    <row r="1503" spans="1:6" x14ac:dyDescent="0.3">
      <c r="A1503" t="s">
        <v>1943</v>
      </c>
      <c r="B1503" t="s">
        <v>15519</v>
      </c>
      <c r="C1503" t="s">
        <v>15518</v>
      </c>
      <c r="D1503" t="s">
        <v>15517</v>
      </c>
      <c r="E1503" t="s">
        <v>15516</v>
      </c>
      <c r="F1503" t="s">
        <v>15515</v>
      </c>
    </row>
    <row r="1504" spans="1:6" x14ac:dyDescent="0.3">
      <c r="A1504" t="s">
        <v>3703</v>
      </c>
      <c r="B1504" t="s">
        <v>15950</v>
      </c>
      <c r="C1504" t="s">
        <v>15949</v>
      </c>
      <c r="D1504" t="s">
        <v>15541</v>
      </c>
      <c r="E1504" t="s">
        <v>15512</v>
      </c>
      <c r="F1504" t="s">
        <v>15511</v>
      </c>
    </row>
    <row r="1505" spans="1:6" x14ac:dyDescent="0.3">
      <c r="A1505" t="s">
        <v>4929</v>
      </c>
      <c r="B1505" t="s">
        <v>16069</v>
      </c>
      <c r="C1505" t="s">
        <v>16068</v>
      </c>
      <c r="D1505" t="s">
        <v>15546</v>
      </c>
      <c r="E1505" t="s">
        <v>15533</v>
      </c>
      <c r="F1505" t="s">
        <v>15511</v>
      </c>
    </row>
    <row r="1506" spans="1:6" x14ac:dyDescent="0.3">
      <c r="A1506" t="s">
        <v>2535</v>
      </c>
      <c r="B1506" t="s">
        <v>15705</v>
      </c>
      <c r="C1506" t="s">
        <v>15704</v>
      </c>
      <c r="D1506" t="s">
        <v>15536</v>
      </c>
      <c r="E1506" t="s">
        <v>15535</v>
      </c>
      <c r="F1506" t="s">
        <v>15528</v>
      </c>
    </row>
    <row r="1507" spans="1:6" x14ac:dyDescent="0.3">
      <c r="A1507" t="s">
        <v>7999</v>
      </c>
      <c r="B1507" t="s">
        <v>15996</v>
      </c>
      <c r="C1507" t="s">
        <v>15995</v>
      </c>
      <c r="D1507" t="s">
        <v>15650</v>
      </c>
      <c r="E1507" t="s">
        <v>15533</v>
      </c>
      <c r="F1507" t="s">
        <v>15528</v>
      </c>
    </row>
    <row r="1508" spans="1:6" x14ac:dyDescent="0.3">
      <c r="A1508" t="s">
        <v>6483</v>
      </c>
      <c r="B1508" t="s">
        <v>15751</v>
      </c>
      <c r="C1508" t="s">
        <v>15750</v>
      </c>
      <c r="D1508" t="s">
        <v>15568</v>
      </c>
      <c r="E1508" t="s">
        <v>15529</v>
      </c>
      <c r="F1508" t="s">
        <v>15511</v>
      </c>
    </row>
    <row r="1509" spans="1:6" x14ac:dyDescent="0.3">
      <c r="A1509" t="s">
        <v>8332</v>
      </c>
      <c r="B1509" t="s">
        <v>15936</v>
      </c>
      <c r="C1509" t="s">
        <v>15935</v>
      </c>
      <c r="D1509" t="s">
        <v>15520</v>
      </c>
      <c r="E1509" t="s">
        <v>15516</v>
      </c>
      <c r="F1509" t="s">
        <v>15511</v>
      </c>
    </row>
    <row r="1510" spans="1:6" x14ac:dyDescent="0.3">
      <c r="A1510" t="s">
        <v>188</v>
      </c>
      <c r="B1510" t="s">
        <v>15852</v>
      </c>
      <c r="C1510" t="s">
        <v>15851</v>
      </c>
      <c r="D1510" t="s">
        <v>15605</v>
      </c>
      <c r="E1510" t="s">
        <v>15535</v>
      </c>
      <c r="F1510" t="s">
        <v>15511</v>
      </c>
    </row>
    <row r="1511" spans="1:6" x14ac:dyDescent="0.3">
      <c r="A1511" t="s">
        <v>6397</v>
      </c>
      <c r="B1511" t="s">
        <v>15983</v>
      </c>
      <c r="C1511" t="s">
        <v>15982</v>
      </c>
      <c r="D1511" t="s">
        <v>15605</v>
      </c>
      <c r="E1511" t="s">
        <v>15535</v>
      </c>
      <c r="F1511" t="s">
        <v>15528</v>
      </c>
    </row>
    <row r="1512" spans="1:6" x14ac:dyDescent="0.3">
      <c r="A1512" t="s">
        <v>10378</v>
      </c>
      <c r="B1512" t="s">
        <v>15996</v>
      </c>
      <c r="C1512" t="s">
        <v>15995</v>
      </c>
      <c r="D1512" t="s">
        <v>15523</v>
      </c>
      <c r="E1512" t="s">
        <v>15512</v>
      </c>
      <c r="F1512" t="s">
        <v>15511</v>
      </c>
    </row>
    <row r="1513" spans="1:6" x14ac:dyDescent="0.3">
      <c r="A1513" t="s">
        <v>1237</v>
      </c>
      <c r="B1513" t="s">
        <v>15844</v>
      </c>
      <c r="C1513" t="s">
        <v>15843</v>
      </c>
      <c r="D1513" t="s">
        <v>15568</v>
      </c>
      <c r="E1513" t="s">
        <v>15529</v>
      </c>
      <c r="F1513" t="s">
        <v>15528</v>
      </c>
    </row>
    <row r="1514" spans="1:6" x14ac:dyDescent="0.3">
      <c r="A1514" t="s">
        <v>1402</v>
      </c>
      <c r="B1514" t="s">
        <v>15643</v>
      </c>
      <c r="C1514" t="s">
        <v>15642</v>
      </c>
      <c r="D1514" t="s">
        <v>15605</v>
      </c>
      <c r="E1514" t="s">
        <v>15535</v>
      </c>
      <c r="F1514" t="s">
        <v>15528</v>
      </c>
    </row>
    <row r="1515" spans="1:6" x14ac:dyDescent="0.3">
      <c r="A1515" t="s">
        <v>1195</v>
      </c>
      <c r="B1515" t="s">
        <v>15829</v>
      </c>
      <c r="C1515" t="s">
        <v>15828</v>
      </c>
      <c r="D1515" t="s">
        <v>15517</v>
      </c>
      <c r="E1515" t="s">
        <v>15516</v>
      </c>
      <c r="F1515" t="s">
        <v>15528</v>
      </c>
    </row>
    <row r="1516" spans="1:6" x14ac:dyDescent="0.3">
      <c r="A1516" t="s">
        <v>137</v>
      </c>
      <c r="B1516" t="s">
        <v>15767</v>
      </c>
      <c r="C1516" t="s">
        <v>15766</v>
      </c>
      <c r="D1516" t="s">
        <v>15530</v>
      </c>
      <c r="E1516" t="s">
        <v>15529</v>
      </c>
      <c r="F1516" t="s">
        <v>15515</v>
      </c>
    </row>
    <row r="1517" spans="1:6" x14ac:dyDescent="0.3">
      <c r="A1517" t="s">
        <v>10739</v>
      </c>
      <c r="B1517" t="s">
        <v>15973</v>
      </c>
      <c r="C1517" t="s">
        <v>15972</v>
      </c>
      <c r="D1517" t="s">
        <v>15573</v>
      </c>
      <c r="E1517" t="s">
        <v>15512</v>
      </c>
      <c r="F1517" t="s">
        <v>15511</v>
      </c>
    </row>
    <row r="1518" spans="1:6" x14ac:dyDescent="0.3">
      <c r="A1518" t="s">
        <v>317</v>
      </c>
      <c r="B1518" t="s">
        <v>15966</v>
      </c>
      <c r="C1518" t="s">
        <v>15965</v>
      </c>
      <c r="D1518" t="s">
        <v>15560</v>
      </c>
      <c r="E1518" t="s">
        <v>15535</v>
      </c>
      <c r="F1518" t="s">
        <v>15511</v>
      </c>
    </row>
    <row r="1519" spans="1:6" x14ac:dyDescent="0.3">
      <c r="A1519" t="s">
        <v>3583</v>
      </c>
      <c r="B1519" t="s">
        <v>15829</v>
      </c>
      <c r="C1519" t="s">
        <v>15828</v>
      </c>
      <c r="D1519" t="s">
        <v>15546</v>
      </c>
      <c r="E1519" t="s">
        <v>15533</v>
      </c>
      <c r="F1519" t="s">
        <v>15528</v>
      </c>
    </row>
    <row r="1520" spans="1:6" x14ac:dyDescent="0.3">
      <c r="A1520" t="s">
        <v>103</v>
      </c>
      <c r="B1520" t="s">
        <v>16006</v>
      </c>
      <c r="C1520" t="s">
        <v>16005</v>
      </c>
      <c r="D1520" t="s">
        <v>15550</v>
      </c>
      <c r="E1520" t="s">
        <v>15549</v>
      </c>
      <c r="F1520" t="s">
        <v>15515</v>
      </c>
    </row>
    <row r="1521" spans="1:6" x14ac:dyDescent="0.3">
      <c r="A1521" t="s">
        <v>3473</v>
      </c>
      <c r="B1521" t="s">
        <v>15884</v>
      </c>
      <c r="C1521" t="s">
        <v>16128</v>
      </c>
      <c r="D1521" t="s">
        <v>15546</v>
      </c>
      <c r="E1521" t="s">
        <v>15533</v>
      </c>
      <c r="F1521" t="s">
        <v>15511</v>
      </c>
    </row>
    <row r="1522" spans="1:6" x14ac:dyDescent="0.3">
      <c r="A1522" t="s">
        <v>8785</v>
      </c>
      <c r="B1522" t="s">
        <v>16163</v>
      </c>
      <c r="C1522" t="s">
        <v>16162</v>
      </c>
      <c r="D1522" t="s">
        <v>15554</v>
      </c>
      <c r="E1522" t="s">
        <v>15553</v>
      </c>
      <c r="F1522" t="s">
        <v>15515</v>
      </c>
    </row>
    <row r="1523" spans="1:6" x14ac:dyDescent="0.3">
      <c r="A1523" t="s">
        <v>3980</v>
      </c>
      <c r="B1523" t="s">
        <v>15876</v>
      </c>
      <c r="C1523" t="s">
        <v>15875</v>
      </c>
      <c r="D1523" t="s">
        <v>15534</v>
      </c>
      <c r="E1523" t="s">
        <v>15533</v>
      </c>
      <c r="F1523" t="s">
        <v>15511</v>
      </c>
    </row>
    <row r="1524" spans="1:6" x14ac:dyDescent="0.3">
      <c r="A1524" t="s">
        <v>5882</v>
      </c>
      <c r="B1524" t="s">
        <v>15966</v>
      </c>
      <c r="C1524" t="s">
        <v>15965</v>
      </c>
      <c r="D1524" t="s">
        <v>15523</v>
      </c>
      <c r="E1524" t="s">
        <v>15512</v>
      </c>
      <c r="F1524" t="s">
        <v>15528</v>
      </c>
    </row>
    <row r="1525" spans="1:6" x14ac:dyDescent="0.3">
      <c r="A1525" t="s">
        <v>1231</v>
      </c>
      <c r="B1525" t="s">
        <v>16009</v>
      </c>
      <c r="C1525" t="s">
        <v>16008</v>
      </c>
      <c r="D1525" t="s">
        <v>15723</v>
      </c>
      <c r="E1525" t="s">
        <v>15595</v>
      </c>
      <c r="F1525" t="s">
        <v>15515</v>
      </c>
    </row>
    <row r="1526" spans="1:6" x14ac:dyDescent="0.3">
      <c r="A1526" t="s">
        <v>4090</v>
      </c>
      <c r="B1526" t="s">
        <v>15611</v>
      </c>
      <c r="C1526" t="s">
        <v>15610</v>
      </c>
      <c r="D1526" t="s">
        <v>15550</v>
      </c>
      <c r="E1526" t="s">
        <v>15549</v>
      </c>
      <c r="F1526" t="s">
        <v>15511</v>
      </c>
    </row>
    <row r="1527" spans="1:6" x14ac:dyDescent="0.3">
      <c r="A1527" t="s">
        <v>8694</v>
      </c>
      <c r="B1527" t="s">
        <v>16159</v>
      </c>
      <c r="C1527" t="s">
        <v>16158</v>
      </c>
      <c r="D1527" t="s">
        <v>15554</v>
      </c>
      <c r="E1527" t="s">
        <v>15553</v>
      </c>
      <c r="F1527" t="s">
        <v>15511</v>
      </c>
    </row>
    <row r="1528" spans="1:6" x14ac:dyDescent="0.3">
      <c r="A1528" t="s">
        <v>1771</v>
      </c>
      <c r="B1528" t="s">
        <v>15508</v>
      </c>
      <c r="C1528" t="s">
        <v>15911</v>
      </c>
      <c r="D1528" t="s">
        <v>15650</v>
      </c>
      <c r="E1528" t="s">
        <v>15533</v>
      </c>
      <c r="F1528" t="s">
        <v>15511</v>
      </c>
    </row>
    <row r="1529" spans="1:6" x14ac:dyDescent="0.3">
      <c r="A1529" t="s">
        <v>8792</v>
      </c>
      <c r="B1529" t="s">
        <v>15567</v>
      </c>
      <c r="C1529" t="s">
        <v>15566</v>
      </c>
      <c r="D1529" t="s">
        <v>15554</v>
      </c>
      <c r="E1529" t="s">
        <v>15553</v>
      </c>
      <c r="F1529" t="s">
        <v>15528</v>
      </c>
    </row>
    <row r="1530" spans="1:6" x14ac:dyDescent="0.3">
      <c r="A1530" t="s">
        <v>4872</v>
      </c>
      <c r="B1530" t="s">
        <v>16137</v>
      </c>
      <c r="C1530" t="s">
        <v>16136</v>
      </c>
      <c r="D1530" t="s">
        <v>15554</v>
      </c>
      <c r="E1530" t="s">
        <v>15553</v>
      </c>
      <c r="F1530" t="s">
        <v>15528</v>
      </c>
    </row>
    <row r="1531" spans="1:6" x14ac:dyDescent="0.3">
      <c r="A1531" t="s">
        <v>3165</v>
      </c>
      <c r="B1531" t="s">
        <v>15806</v>
      </c>
      <c r="C1531" t="s">
        <v>15805</v>
      </c>
      <c r="D1531" t="s">
        <v>15723</v>
      </c>
      <c r="E1531" t="s">
        <v>15595</v>
      </c>
      <c r="F1531" t="s">
        <v>15515</v>
      </c>
    </row>
    <row r="1532" spans="1:6" x14ac:dyDescent="0.3">
      <c r="A1532" t="s">
        <v>16240</v>
      </c>
      <c r="B1532" t="s">
        <v>16002</v>
      </c>
      <c r="C1532" t="s">
        <v>16001</v>
      </c>
      <c r="D1532" t="s">
        <v>15596</v>
      </c>
      <c r="E1532" t="s">
        <v>15595</v>
      </c>
      <c r="F1532" t="s">
        <v>15528</v>
      </c>
    </row>
    <row r="1533" spans="1:6" x14ac:dyDescent="0.3">
      <c r="A1533" t="s">
        <v>9348</v>
      </c>
      <c r="B1533" t="s">
        <v>16042</v>
      </c>
      <c r="C1533" t="s">
        <v>16041</v>
      </c>
      <c r="D1533" t="s">
        <v>15565</v>
      </c>
      <c r="E1533" t="s">
        <v>15516</v>
      </c>
      <c r="F1533" t="s">
        <v>15528</v>
      </c>
    </row>
    <row r="1534" spans="1:6" x14ac:dyDescent="0.3">
      <c r="A1534" t="s">
        <v>2775</v>
      </c>
      <c r="B1534" t="s">
        <v>15592</v>
      </c>
      <c r="C1534" t="s">
        <v>15591</v>
      </c>
      <c r="D1534" t="s">
        <v>15520</v>
      </c>
      <c r="E1534" t="s">
        <v>15516</v>
      </c>
      <c r="F1534" t="s">
        <v>15528</v>
      </c>
    </row>
    <row r="1535" spans="1:6" x14ac:dyDescent="0.3">
      <c r="A1535" t="s">
        <v>3434</v>
      </c>
      <c r="B1535" t="s">
        <v>16062</v>
      </c>
      <c r="C1535" t="s">
        <v>16061</v>
      </c>
      <c r="D1535" t="s">
        <v>15550</v>
      </c>
      <c r="E1535" t="s">
        <v>15549</v>
      </c>
      <c r="F1535" t="s">
        <v>15511</v>
      </c>
    </row>
    <row r="1536" spans="1:6" x14ac:dyDescent="0.3">
      <c r="A1536" t="s">
        <v>3408</v>
      </c>
      <c r="B1536" t="s">
        <v>15996</v>
      </c>
      <c r="C1536" t="s">
        <v>15995</v>
      </c>
      <c r="D1536" t="s">
        <v>15568</v>
      </c>
      <c r="E1536" t="s">
        <v>15529</v>
      </c>
      <c r="F1536" t="s">
        <v>15511</v>
      </c>
    </row>
    <row r="1537" spans="1:6" x14ac:dyDescent="0.3">
      <c r="A1537" t="s">
        <v>4917</v>
      </c>
      <c r="B1537" t="s">
        <v>16035</v>
      </c>
      <c r="C1537" t="s">
        <v>16034</v>
      </c>
      <c r="D1537" t="s">
        <v>15578</v>
      </c>
      <c r="E1537" t="s">
        <v>15549</v>
      </c>
      <c r="F1537" t="s">
        <v>15511</v>
      </c>
    </row>
    <row r="1538" spans="1:6" x14ac:dyDescent="0.3">
      <c r="A1538" t="s">
        <v>4010</v>
      </c>
      <c r="B1538" t="s">
        <v>16120</v>
      </c>
      <c r="C1538" t="s">
        <v>16119</v>
      </c>
      <c r="D1538" t="s">
        <v>15596</v>
      </c>
      <c r="E1538" t="s">
        <v>15595</v>
      </c>
      <c r="F1538" t="s">
        <v>15528</v>
      </c>
    </row>
    <row r="1539" spans="1:6" x14ac:dyDescent="0.3">
      <c r="A1539" t="s">
        <v>12750</v>
      </c>
      <c r="B1539" t="s">
        <v>15617</v>
      </c>
      <c r="C1539" t="s">
        <v>15616</v>
      </c>
      <c r="D1539" t="s">
        <v>15560</v>
      </c>
      <c r="E1539" t="s">
        <v>15535</v>
      </c>
      <c r="F1539" t="s">
        <v>15528</v>
      </c>
    </row>
    <row r="1540" spans="1:6" x14ac:dyDescent="0.3">
      <c r="A1540" t="s">
        <v>703</v>
      </c>
      <c r="B1540" t="s">
        <v>16081</v>
      </c>
      <c r="C1540" t="s">
        <v>16080</v>
      </c>
      <c r="D1540" t="s">
        <v>15661</v>
      </c>
      <c r="E1540" t="s">
        <v>15529</v>
      </c>
      <c r="F1540" t="s">
        <v>15528</v>
      </c>
    </row>
    <row r="1541" spans="1:6" x14ac:dyDescent="0.3">
      <c r="A1541" t="s">
        <v>127</v>
      </c>
      <c r="B1541" t="s">
        <v>15832</v>
      </c>
      <c r="C1541" t="s">
        <v>16028</v>
      </c>
      <c r="D1541" t="s">
        <v>15693</v>
      </c>
      <c r="E1541" t="s">
        <v>15595</v>
      </c>
      <c r="F1541" t="s">
        <v>15515</v>
      </c>
    </row>
    <row r="1542" spans="1:6" x14ac:dyDescent="0.3">
      <c r="A1542" t="s">
        <v>5304</v>
      </c>
      <c r="B1542" t="s">
        <v>15538</v>
      </c>
      <c r="C1542" t="s">
        <v>15537</v>
      </c>
      <c r="D1542" t="s">
        <v>15517</v>
      </c>
      <c r="E1542" t="s">
        <v>15516</v>
      </c>
      <c r="F1542" t="s">
        <v>15511</v>
      </c>
    </row>
    <row r="1543" spans="1:6" x14ac:dyDescent="0.3">
      <c r="A1543" t="s">
        <v>12127</v>
      </c>
      <c r="B1543" t="s">
        <v>15770</v>
      </c>
      <c r="C1543" t="s">
        <v>15769</v>
      </c>
      <c r="D1543" t="s">
        <v>15530</v>
      </c>
      <c r="E1543" t="s">
        <v>15529</v>
      </c>
      <c r="F1543" t="s">
        <v>15528</v>
      </c>
    </row>
    <row r="1544" spans="1:6" x14ac:dyDescent="0.3">
      <c r="A1544" t="s">
        <v>756</v>
      </c>
      <c r="B1544" t="s">
        <v>16046</v>
      </c>
      <c r="C1544" t="s">
        <v>16045</v>
      </c>
      <c r="D1544" t="s">
        <v>15554</v>
      </c>
      <c r="E1544" t="s">
        <v>15553</v>
      </c>
      <c r="F1544" t="s">
        <v>15511</v>
      </c>
    </row>
    <row r="1545" spans="1:6" x14ac:dyDescent="0.3">
      <c r="A1545" t="s">
        <v>4987</v>
      </c>
      <c r="B1545" t="s">
        <v>15675</v>
      </c>
      <c r="C1545" t="s">
        <v>15674</v>
      </c>
      <c r="D1545" t="s">
        <v>15534</v>
      </c>
      <c r="E1545" t="s">
        <v>15533</v>
      </c>
      <c r="F1545" t="s">
        <v>15515</v>
      </c>
    </row>
    <row r="1546" spans="1:6" x14ac:dyDescent="0.3">
      <c r="A1546" t="s">
        <v>14975</v>
      </c>
      <c r="B1546" t="s">
        <v>16049</v>
      </c>
      <c r="C1546" t="s">
        <v>16048</v>
      </c>
      <c r="D1546" t="s">
        <v>15723</v>
      </c>
      <c r="E1546" t="s">
        <v>15595</v>
      </c>
      <c r="F1546" t="s">
        <v>15511</v>
      </c>
    </row>
    <row r="1547" spans="1:6" x14ac:dyDescent="0.3">
      <c r="A1547" t="s">
        <v>4806</v>
      </c>
      <c r="B1547" t="s">
        <v>15572</v>
      </c>
      <c r="C1547" t="s">
        <v>15571</v>
      </c>
      <c r="D1547" t="s">
        <v>15554</v>
      </c>
      <c r="E1547" t="s">
        <v>15553</v>
      </c>
      <c r="F1547" t="s">
        <v>15515</v>
      </c>
    </row>
    <row r="1548" spans="1:6" x14ac:dyDescent="0.3">
      <c r="A1548" t="s">
        <v>5058</v>
      </c>
      <c r="B1548" t="s">
        <v>15852</v>
      </c>
      <c r="C1548" t="s">
        <v>15851</v>
      </c>
      <c r="D1548" t="s">
        <v>15578</v>
      </c>
      <c r="E1548" t="s">
        <v>15549</v>
      </c>
      <c r="F1548" t="s">
        <v>15528</v>
      </c>
    </row>
    <row r="1549" spans="1:6" x14ac:dyDescent="0.3">
      <c r="A1549" t="s">
        <v>6923</v>
      </c>
      <c r="B1549" t="s">
        <v>16076</v>
      </c>
      <c r="C1549" t="s">
        <v>16075</v>
      </c>
      <c r="D1549" t="s">
        <v>15723</v>
      </c>
      <c r="E1549" t="s">
        <v>15595</v>
      </c>
      <c r="F1549" t="s">
        <v>15511</v>
      </c>
    </row>
    <row r="1550" spans="1:6" x14ac:dyDescent="0.3">
      <c r="A1550" t="s">
        <v>5933</v>
      </c>
      <c r="B1550" t="s">
        <v>16097</v>
      </c>
      <c r="C1550" t="s">
        <v>16096</v>
      </c>
      <c r="D1550" t="s">
        <v>15530</v>
      </c>
      <c r="E1550" t="s">
        <v>15529</v>
      </c>
      <c r="F1550" t="s">
        <v>15515</v>
      </c>
    </row>
    <row r="1551" spans="1:6" x14ac:dyDescent="0.3">
      <c r="A1551" t="s">
        <v>6629</v>
      </c>
      <c r="B1551" t="s">
        <v>15514</v>
      </c>
      <c r="C1551" t="s">
        <v>15513</v>
      </c>
      <c r="D1551" t="s">
        <v>15568</v>
      </c>
      <c r="E1551" t="s">
        <v>15529</v>
      </c>
      <c r="F1551" t="s">
        <v>15515</v>
      </c>
    </row>
    <row r="1552" spans="1:6" x14ac:dyDescent="0.3">
      <c r="A1552" t="s">
        <v>10594</v>
      </c>
      <c r="B1552" t="s">
        <v>15983</v>
      </c>
      <c r="C1552" t="s">
        <v>15982</v>
      </c>
      <c r="D1552" t="s">
        <v>15605</v>
      </c>
      <c r="E1552" t="s">
        <v>15535</v>
      </c>
      <c r="F1552" t="s">
        <v>15528</v>
      </c>
    </row>
    <row r="1553" spans="1:6" x14ac:dyDescent="0.3">
      <c r="A1553" t="s">
        <v>5457</v>
      </c>
      <c r="B1553" t="s">
        <v>15746</v>
      </c>
      <c r="C1553" t="s">
        <v>15745</v>
      </c>
      <c r="D1553" t="s">
        <v>15554</v>
      </c>
      <c r="E1553" t="s">
        <v>15553</v>
      </c>
      <c r="F1553" t="s">
        <v>15528</v>
      </c>
    </row>
    <row r="1554" spans="1:6" x14ac:dyDescent="0.3">
      <c r="A1554" t="s">
        <v>16239</v>
      </c>
      <c r="B1554" t="s">
        <v>16150</v>
      </c>
      <c r="C1554" t="s">
        <v>16149</v>
      </c>
      <c r="D1554" t="s">
        <v>15578</v>
      </c>
      <c r="E1554" t="s">
        <v>15549</v>
      </c>
      <c r="F1554" t="s">
        <v>15528</v>
      </c>
    </row>
    <row r="1555" spans="1:6" x14ac:dyDescent="0.3">
      <c r="A1555" t="s">
        <v>2304</v>
      </c>
      <c r="B1555" t="s">
        <v>15722</v>
      </c>
      <c r="C1555" t="s">
        <v>15721</v>
      </c>
      <c r="D1555" t="s">
        <v>15554</v>
      </c>
      <c r="E1555" t="s">
        <v>15553</v>
      </c>
      <c r="F1555" t="s">
        <v>15511</v>
      </c>
    </row>
    <row r="1556" spans="1:6" x14ac:dyDescent="0.3">
      <c r="A1556" t="s">
        <v>4330</v>
      </c>
      <c r="B1556" t="s">
        <v>15590</v>
      </c>
      <c r="C1556" t="s">
        <v>15589</v>
      </c>
      <c r="D1556" t="s">
        <v>15550</v>
      </c>
      <c r="E1556" t="s">
        <v>15549</v>
      </c>
      <c r="F1556" t="s">
        <v>15528</v>
      </c>
    </row>
    <row r="1557" spans="1:6" x14ac:dyDescent="0.3">
      <c r="A1557" t="s">
        <v>14534</v>
      </c>
      <c r="B1557" t="s">
        <v>15931</v>
      </c>
      <c r="C1557" t="s">
        <v>15930</v>
      </c>
      <c r="D1557" t="s">
        <v>15661</v>
      </c>
      <c r="E1557" t="s">
        <v>15529</v>
      </c>
      <c r="F1557" t="s">
        <v>15528</v>
      </c>
    </row>
    <row r="1558" spans="1:6" x14ac:dyDescent="0.3">
      <c r="A1558" t="s">
        <v>7101</v>
      </c>
      <c r="B1558" t="s">
        <v>15654</v>
      </c>
      <c r="C1558" t="s">
        <v>15653</v>
      </c>
      <c r="D1558" t="s">
        <v>15605</v>
      </c>
      <c r="E1558" t="s">
        <v>15535</v>
      </c>
      <c r="F1558" t="s">
        <v>15528</v>
      </c>
    </row>
    <row r="1559" spans="1:6" x14ac:dyDescent="0.3">
      <c r="A1559" t="s">
        <v>358</v>
      </c>
      <c r="B1559" t="s">
        <v>15914</v>
      </c>
      <c r="C1559" t="s">
        <v>15913</v>
      </c>
      <c r="D1559" t="s">
        <v>15520</v>
      </c>
      <c r="E1559" t="s">
        <v>15516</v>
      </c>
      <c r="F1559" t="s">
        <v>15515</v>
      </c>
    </row>
    <row r="1560" spans="1:6" x14ac:dyDescent="0.3">
      <c r="A1560" t="s">
        <v>7629</v>
      </c>
      <c r="B1560" t="s">
        <v>16026</v>
      </c>
      <c r="C1560" t="s">
        <v>16025</v>
      </c>
      <c r="D1560" t="s">
        <v>15554</v>
      </c>
      <c r="E1560" t="s">
        <v>15553</v>
      </c>
      <c r="F1560" t="s">
        <v>15528</v>
      </c>
    </row>
    <row r="1561" spans="1:6" x14ac:dyDescent="0.3">
      <c r="A1561" t="s">
        <v>14310</v>
      </c>
      <c r="B1561" t="s">
        <v>15631</v>
      </c>
      <c r="C1561" t="s">
        <v>15630</v>
      </c>
      <c r="D1561" t="s">
        <v>15550</v>
      </c>
      <c r="E1561" t="s">
        <v>15549</v>
      </c>
      <c r="F1561" t="s">
        <v>15528</v>
      </c>
    </row>
    <row r="1562" spans="1:6" x14ac:dyDescent="0.3">
      <c r="A1562" t="s">
        <v>8677</v>
      </c>
      <c r="B1562" t="s">
        <v>16040</v>
      </c>
      <c r="C1562" t="s">
        <v>16039</v>
      </c>
      <c r="D1562" t="s">
        <v>15534</v>
      </c>
      <c r="E1562" t="s">
        <v>15533</v>
      </c>
      <c r="F1562" t="s">
        <v>15515</v>
      </c>
    </row>
    <row r="1563" spans="1:6" x14ac:dyDescent="0.3">
      <c r="A1563" t="s">
        <v>5937</v>
      </c>
      <c r="B1563" t="s">
        <v>15883</v>
      </c>
      <c r="C1563" t="s">
        <v>15882</v>
      </c>
      <c r="D1563" t="s">
        <v>15693</v>
      </c>
      <c r="E1563" t="s">
        <v>15595</v>
      </c>
      <c r="F1563" t="s">
        <v>15511</v>
      </c>
    </row>
    <row r="1564" spans="1:6" x14ac:dyDescent="0.3">
      <c r="A1564" t="s">
        <v>6997</v>
      </c>
      <c r="B1564" t="s">
        <v>16114</v>
      </c>
      <c r="C1564" t="s">
        <v>16113</v>
      </c>
      <c r="D1564" t="s">
        <v>15520</v>
      </c>
      <c r="E1564" t="s">
        <v>15516</v>
      </c>
      <c r="F1564" t="s">
        <v>15515</v>
      </c>
    </row>
    <row r="1565" spans="1:6" x14ac:dyDescent="0.3">
      <c r="A1565" t="s">
        <v>9552</v>
      </c>
      <c r="B1565" t="s">
        <v>15665</v>
      </c>
      <c r="C1565" t="s">
        <v>15664</v>
      </c>
      <c r="D1565" t="s">
        <v>15550</v>
      </c>
      <c r="E1565" t="s">
        <v>15549</v>
      </c>
      <c r="F1565" t="s">
        <v>15511</v>
      </c>
    </row>
    <row r="1566" spans="1:6" x14ac:dyDescent="0.3">
      <c r="A1566" t="s">
        <v>5165</v>
      </c>
      <c r="B1566" t="s">
        <v>15649</v>
      </c>
      <c r="C1566" t="s">
        <v>15648</v>
      </c>
      <c r="D1566" t="s">
        <v>15508</v>
      </c>
      <c r="E1566" t="s">
        <v>15516</v>
      </c>
      <c r="F1566" t="s">
        <v>15511</v>
      </c>
    </row>
    <row r="1567" spans="1:6" x14ac:dyDescent="0.3">
      <c r="A1567" t="s">
        <v>3524</v>
      </c>
      <c r="B1567" t="s">
        <v>15717</v>
      </c>
      <c r="C1567" t="s">
        <v>15716</v>
      </c>
      <c r="D1567" t="s">
        <v>15554</v>
      </c>
      <c r="E1567" t="s">
        <v>15553</v>
      </c>
      <c r="F1567" t="s">
        <v>15528</v>
      </c>
    </row>
    <row r="1568" spans="1:6" x14ac:dyDescent="0.3">
      <c r="A1568" t="s">
        <v>9992</v>
      </c>
      <c r="B1568" t="s">
        <v>16059</v>
      </c>
      <c r="C1568" t="s">
        <v>16058</v>
      </c>
      <c r="D1568" t="s">
        <v>15560</v>
      </c>
      <c r="E1568" t="s">
        <v>15535</v>
      </c>
      <c r="F1568" t="s">
        <v>15515</v>
      </c>
    </row>
    <row r="1569" spans="1:6" x14ac:dyDescent="0.3">
      <c r="A1569" t="s">
        <v>6295</v>
      </c>
      <c r="B1569" t="s">
        <v>15619</v>
      </c>
      <c r="C1569" t="s">
        <v>15618</v>
      </c>
      <c r="D1569" t="s">
        <v>15554</v>
      </c>
      <c r="E1569" t="s">
        <v>15553</v>
      </c>
      <c r="F1569" t="s">
        <v>15511</v>
      </c>
    </row>
    <row r="1570" spans="1:6" x14ac:dyDescent="0.3">
      <c r="A1570" t="s">
        <v>14335</v>
      </c>
      <c r="B1570" t="s">
        <v>15665</v>
      </c>
      <c r="C1570" t="s">
        <v>15664</v>
      </c>
      <c r="D1570" t="s">
        <v>15596</v>
      </c>
      <c r="E1570" t="s">
        <v>15595</v>
      </c>
      <c r="F1570" t="s">
        <v>15511</v>
      </c>
    </row>
    <row r="1571" spans="1:6" x14ac:dyDescent="0.3">
      <c r="A1571" t="s">
        <v>1583</v>
      </c>
      <c r="B1571" t="s">
        <v>16105</v>
      </c>
      <c r="C1571" t="s">
        <v>16104</v>
      </c>
      <c r="D1571" t="s">
        <v>15693</v>
      </c>
      <c r="E1571" t="s">
        <v>15595</v>
      </c>
      <c r="F1571" t="s">
        <v>15511</v>
      </c>
    </row>
    <row r="1572" spans="1:6" x14ac:dyDescent="0.3">
      <c r="A1572" t="s">
        <v>1534</v>
      </c>
      <c r="B1572" t="s">
        <v>16046</v>
      </c>
      <c r="C1572" t="s">
        <v>15508</v>
      </c>
      <c r="D1572" t="s">
        <v>15554</v>
      </c>
      <c r="E1572" t="s">
        <v>15553</v>
      </c>
      <c r="F1572" t="s">
        <v>15528</v>
      </c>
    </row>
    <row r="1573" spans="1:6" x14ac:dyDescent="0.3">
      <c r="A1573" t="s">
        <v>7672</v>
      </c>
      <c r="B1573" t="s">
        <v>16057</v>
      </c>
      <c r="C1573" t="s">
        <v>16056</v>
      </c>
      <c r="D1573" t="s">
        <v>15550</v>
      </c>
      <c r="E1573" t="s">
        <v>15549</v>
      </c>
      <c r="F1573" t="s">
        <v>15511</v>
      </c>
    </row>
    <row r="1574" spans="1:6" x14ac:dyDescent="0.3">
      <c r="A1574" t="s">
        <v>3530</v>
      </c>
      <c r="B1574" t="s">
        <v>16093</v>
      </c>
      <c r="C1574" t="s">
        <v>16092</v>
      </c>
      <c r="D1574" t="s">
        <v>15554</v>
      </c>
      <c r="E1574" t="s">
        <v>15553</v>
      </c>
      <c r="F1574" t="s">
        <v>15511</v>
      </c>
    </row>
    <row r="1575" spans="1:6" x14ac:dyDescent="0.3">
      <c r="A1575" t="s">
        <v>12294</v>
      </c>
      <c r="B1575" t="s">
        <v>16072</v>
      </c>
      <c r="C1575" t="s">
        <v>16071</v>
      </c>
      <c r="D1575" t="s">
        <v>15508</v>
      </c>
      <c r="E1575" t="s">
        <v>15553</v>
      </c>
      <c r="F1575" t="s">
        <v>15528</v>
      </c>
    </row>
    <row r="1576" spans="1:6" x14ac:dyDescent="0.3">
      <c r="A1576" t="s">
        <v>10547</v>
      </c>
      <c r="B1576" t="s">
        <v>15768</v>
      </c>
      <c r="C1576" t="s">
        <v>15773</v>
      </c>
      <c r="D1576" t="s">
        <v>15546</v>
      </c>
      <c r="E1576" t="s">
        <v>15533</v>
      </c>
      <c r="F1576" t="s">
        <v>15515</v>
      </c>
    </row>
    <row r="1577" spans="1:6" x14ac:dyDescent="0.3">
      <c r="A1577" t="s">
        <v>1532</v>
      </c>
      <c r="B1577" t="s">
        <v>15732</v>
      </c>
      <c r="C1577" t="s">
        <v>16103</v>
      </c>
      <c r="D1577" t="s">
        <v>15508</v>
      </c>
      <c r="E1577" t="s">
        <v>15553</v>
      </c>
      <c r="F1577" t="s">
        <v>15528</v>
      </c>
    </row>
    <row r="1578" spans="1:6" x14ac:dyDescent="0.3">
      <c r="A1578" t="s">
        <v>7512</v>
      </c>
      <c r="B1578" t="s">
        <v>15562</v>
      </c>
      <c r="C1578" t="s">
        <v>15561</v>
      </c>
      <c r="D1578" t="s">
        <v>15520</v>
      </c>
      <c r="E1578" t="s">
        <v>15516</v>
      </c>
      <c r="F1578" t="s">
        <v>15511</v>
      </c>
    </row>
    <row r="1579" spans="1:6" x14ac:dyDescent="0.3">
      <c r="A1579" t="s">
        <v>10934</v>
      </c>
      <c r="B1579" t="s">
        <v>15810</v>
      </c>
      <c r="C1579" t="s">
        <v>15809</v>
      </c>
      <c r="D1579" t="s">
        <v>15536</v>
      </c>
      <c r="E1579" t="s">
        <v>15535</v>
      </c>
      <c r="F1579" t="s">
        <v>15511</v>
      </c>
    </row>
    <row r="1580" spans="1:6" x14ac:dyDescent="0.3">
      <c r="A1580" t="s">
        <v>2401</v>
      </c>
      <c r="B1580" t="s">
        <v>15931</v>
      </c>
      <c r="C1580" t="s">
        <v>15930</v>
      </c>
      <c r="D1580" t="s">
        <v>15596</v>
      </c>
      <c r="E1580" t="s">
        <v>15595</v>
      </c>
      <c r="F1580" t="s">
        <v>15511</v>
      </c>
    </row>
    <row r="1581" spans="1:6" x14ac:dyDescent="0.3">
      <c r="A1581" t="s">
        <v>9240</v>
      </c>
      <c r="B1581" t="s">
        <v>15751</v>
      </c>
      <c r="C1581" t="s">
        <v>15750</v>
      </c>
      <c r="D1581" t="s">
        <v>15578</v>
      </c>
      <c r="E1581" t="s">
        <v>15549</v>
      </c>
      <c r="F1581" t="s">
        <v>15515</v>
      </c>
    </row>
    <row r="1582" spans="1:6" x14ac:dyDescent="0.3">
      <c r="A1582" t="s">
        <v>1830</v>
      </c>
      <c r="B1582" t="s">
        <v>15643</v>
      </c>
      <c r="C1582" t="s">
        <v>15642</v>
      </c>
      <c r="D1582" t="s">
        <v>15693</v>
      </c>
      <c r="E1582" t="s">
        <v>15595</v>
      </c>
      <c r="F1582" t="s">
        <v>15515</v>
      </c>
    </row>
    <row r="1583" spans="1:6" x14ac:dyDescent="0.3">
      <c r="A1583" t="s">
        <v>9009</v>
      </c>
      <c r="B1583" t="s">
        <v>15983</v>
      </c>
      <c r="C1583" t="s">
        <v>15982</v>
      </c>
      <c r="D1583" t="s">
        <v>15565</v>
      </c>
      <c r="E1583" t="s">
        <v>15516</v>
      </c>
      <c r="F1583" t="s">
        <v>15511</v>
      </c>
    </row>
    <row r="1584" spans="1:6" x14ac:dyDescent="0.3">
      <c r="A1584" t="s">
        <v>1812</v>
      </c>
      <c r="B1584" t="s">
        <v>15705</v>
      </c>
      <c r="C1584" t="s">
        <v>15704</v>
      </c>
      <c r="D1584" t="s">
        <v>15568</v>
      </c>
      <c r="E1584" t="s">
        <v>15529</v>
      </c>
      <c r="F1584" t="s">
        <v>15528</v>
      </c>
    </row>
    <row r="1585" spans="1:6" x14ac:dyDescent="0.3">
      <c r="A1585" t="s">
        <v>2129</v>
      </c>
      <c r="B1585" t="s">
        <v>15686</v>
      </c>
      <c r="C1585" t="s">
        <v>15685</v>
      </c>
      <c r="D1585" t="s">
        <v>15573</v>
      </c>
      <c r="E1585" t="s">
        <v>15512</v>
      </c>
      <c r="F1585" t="s">
        <v>15511</v>
      </c>
    </row>
    <row r="1586" spans="1:6" x14ac:dyDescent="0.3">
      <c r="A1586" t="s">
        <v>2546</v>
      </c>
      <c r="B1586" t="s">
        <v>15876</v>
      </c>
      <c r="C1586" t="s">
        <v>15875</v>
      </c>
      <c r="D1586" t="s">
        <v>15554</v>
      </c>
      <c r="E1586" t="s">
        <v>15553</v>
      </c>
      <c r="F1586" t="s">
        <v>15511</v>
      </c>
    </row>
    <row r="1587" spans="1:6" x14ac:dyDescent="0.3">
      <c r="A1587" t="s">
        <v>1349</v>
      </c>
      <c r="B1587" t="s">
        <v>15543</v>
      </c>
      <c r="C1587" t="s">
        <v>15542</v>
      </c>
      <c r="D1587" t="s">
        <v>15578</v>
      </c>
      <c r="E1587" t="s">
        <v>15549</v>
      </c>
      <c r="F1587" t="s">
        <v>15515</v>
      </c>
    </row>
    <row r="1588" spans="1:6" x14ac:dyDescent="0.3">
      <c r="A1588" t="s">
        <v>4296</v>
      </c>
      <c r="B1588" t="s">
        <v>15852</v>
      </c>
      <c r="C1588" t="s">
        <v>15851</v>
      </c>
      <c r="D1588" t="s">
        <v>15517</v>
      </c>
      <c r="E1588" t="s">
        <v>15516</v>
      </c>
      <c r="F1588" t="s">
        <v>15511</v>
      </c>
    </row>
    <row r="1589" spans="1:6" x14ac:dyDescent="0.3">
      <c r="A1589" t="s">
        <v>16238</v>
      </c>
      <c r="B1589" t="s">
        <v>15799</v>
      </c>
      <c r="C1589" t="s">
        <v>15798</v>
      </c>
      <c r="D1589" t="s">
        <v>15661</v>
      </c>
      <c r="E1589" t="s">
        <v>15529</v>
      </c>
      <c r="F1589" t="s">
        <v>15528</v>
      </c>
    </row>
    <row r="1590" spans="1:6" x14ac:dyDescent="0.3">
      <c r="A1590" t="s">
        <v>8124</v>
      </c>
      <c r="B1590" t="s">
        <v>16224</v>
      </c>
      <c r="C1590" t="s">
        <v>16223</v>
      </c>
      <c r="D1590" t="s">
        <v>15565</v>
      </c>
      <c r="E1590" t="s">
        <v>15516</v>
      </c>
      <c r="F1590" t="s">
        <v>15515</v>
      </c>
    </row>
    <row r="1591" spans="1:6" x14ac:dyDescent="0.3">
      <c r="A1591" t="s">
        <v>387</v>
      </c>
      <c r="B1591" t="s">
        <v>15863</v>
      </c>
      <c r="C1591" t="s">
        <v>15862</v>
      </c>
      <c r="D1591" t="s">
        <v>15541</v>
      </c>
      <c r="E1591" t="s">
        <v>15512</v>
      </c>
      <c r="F1591" t="s">
        <v>15515</v>
      </c>
    </row>
    <row r="1592" spans="1:6" x14ac:dyDescent="0.3">
      <c r="A1592" t="s">
        <v>6601</v>
      </c>
      <c r="B1592" t="s">
        <v>16137</v>
      </c>
      <c r="C1592" t="s">
        <v>16136</v>
      </c>
      <c r="D1592" t="s">
        <v>15693</v>
      </c>
      <c r="E1592" t="s">
        <v>15595</v>
      </c>
      <c r="F1592" t="s">
        <v>15528</v>
      </c>
    </row>
    <row r="1593" spans="1:6" x14ac:dyDescent="0.3">
      <c r="A1593" t="s">
        <v>8403</v>
      </c>
      <c r="B1593" t="s">
        <v>16166</v>
      </c>
      <c r="C1593" t="s">
        <v>16165</v>
      </c>
      <c r="D1593" t="s">
        <v>15541</v>
      </c>
      <c r="E1593" t="s">
        <v>15508</v>
      </c>
      <c r="F1593" t="s">
        <v>15515</v>
      </c>
    </row>
    <row r="1594" spans="1:6" x14ac:dyDescent="0.3">
      <c r="A1594" t="s">
        <v>510</v>
      </c>
      <c r="B1594" t="s">
        <v>16109</v>
      </c>
      <c r="C1594" t="s">
        <v>16108</v>
      </c>
      <c r="D1594" t="s">
        <v>15534</v>
      </c>
      <c r="E1594" t="s">
        <v>15533</v>
      </c>
      <c r="F1594" t="s">
        <v>15528</v>
      </c>
    </row>
    <row r="1595" spans="1:6" x14ac:dyDescent="0.3">
      <c r="A1595" t="s">
        <v>5574</v>
      </c>
      <c r="B1595" t="s">
        <v>16203</v>
      </c>
      <c r="C1595" t="s">
        <v>16202</v>
      </c>
      <c r="D1595" t="s">
        <v>15550</v>
      </c>
      <c r="E1595" t="s">
        <v>15549</v>
      </c>
      <c r="F1595" t="s">
        <v>15515</v>
      </c>
    </row>
    <row r="1596" spans="1:6" x14ac:dyDescent="0.3">
      <c r="A1596" t="s">
        <v>2516</v>
      </c>
      <c r="B1596" t="s">
        <v>16155</v>
      </c>
      <c r="C1596" t="s">
        <v>16154</v>
      </c>
      <c r="D1596" t="s">
        <v>15541</v>
      </c>
      <c r="E1596" t="s">
        <v>15512</v>
      </c>
      <c r="F1596" t="s">
        <v>15511</v>
      </c>
    </row>
    <row r="1597" spans="1:6" x14ac:dyDescent="0.3">
      <c r="A1597" t="s">
        <v>9708</v>
      </c>
      <c r="B1597" t="s">
        <v>15746</v>
      </c>
      <c r="C1597" t="s">
        <v>15745</v>
      </c>
      <c r="D1597" t="s">
        <v>15554</v>
      </c>
      <c r="E1597" t="s">
        <v>15553</v>
      </c>
      <c r="F1597" t="s">
        <v>15511</v>
      </c>
    </row>
    <row r="1598" spans="1:6" x14ac:dyDescent="0.3">
      <c r="A1598" t="s">
        <v>11187</v>
      </c>
      <c r="B1598" t="s">
        <v>15906</v>
      </c>
      <c r="C1598" t="s">
        <v>15905</v>
      </c>
      <c r="D1598" t="s">
        <v>15578</v>
      </c>
      <c r="E1598" t="s">
        <v>15549</v>
      </c>
      <c r="F1598" t="s">
        <v>15511</v>
      </c>
    </row>
    <row r="1599" spans="1:6" x14ac:dyDescent="0.3">
      <c r="A1599" t="s">
        <v>14026</v>
      </c>
      <c r="B1599" t="s">
        <v>16009</v>
      </c>
      <c r="C1599" t="s">
        <v>16008</v>
      </c>
      <c r="D1599" t="s">
        <v>15568</v>
      </c>
      <c r="E1599" t="s">
        <v>15529</v>
      </c>
      <c r="F1599" t="s">
        <v>15515</v>
      </c>
    </row>
    <row r="1600" spans="1:6" x14ac:dyDescent="0.3">
      <c r="A1600" t="s">
        <v>11272</v>
      </c>
      <c r="B1600" t="s">
        <v>15878</v>
      </c>
      <c r="C1600" t="s">
        <v>15877</v>
      </c>
      <c r="D1600" t="s">
        <v>15530</v>
      </c>
      <c r="E1600" t="s">
        <v>15529</v>
      </c>
      <c r="F1600" t="s">
        <v>15511</v>
      </c>
    </row>
    <row r="1601" spans="1:6" x14ac:dyDescent="0.3">
      <c r="A1601" t="s">
        <v>1885</v>
      </c>
      <c r="B1601" t="s">
        <v>16166</v>
      </c>
      <c r="C1601" t="s">
        <v>15508</v>
      </c>
      <c r="D1601" t="s">
        <v>15554</v>
      </c>
      <c r="E1601" t="s">
        <v>15553</v>
      </c>
      <c r="F1601" t="s">
        <v>15511</v>
      </c>
    </row>
    <row r="1602" spans="1:6" x14ac:dyDescent="0.3">
      <c r="A1602" t="s">
        <v>6016</v>
      </c>
      <c r="B1602" t="s">
        <v>16097</v>
      </c>
      <c r="C1602" t="s">
        <v>16096</v>
      </c>
      <c r="D1602" t="s">
        <v>15534</v>
      </c>
      <c r="E1602" t="s">
        <v>15533</v>
      </c>
      <c r="F1602" t="s">
        <v>15515</v>
      </c>
    </row>
    <row r="1603" spans="1:6" x14ac:dyDescent="0.3">
      <c r="A1603" t="s">
        <v>3133</v>
      </c>
      <c r="B1603" t="s">
        <v>15643</v>
      </c>
      <c r="C1603" t="s">
        <v>15642</v>
      </c>
      <c r="D1603" t="s">
        <v>15530</v>
      </c>
      <c r="E1603" t="s">
        <v>15529</v>
      </c>
      <c r="F1603" t="s">
        <v>15515</v>
      </c>
    </row>
    <row r="1604" spans="1:6" x14ac:dyDescent="0.3">
      <c r="A1604" t="s">
        <v>6541</v>
      </c>
      <c r="B1604" t="s">
        <v>15717</v>
      </c>
      <c r="C1604" t="s">
        <v>15716</v>
      </c>
      <c r="D1604" t="s">
        <v>15578</v>
      </c>
      <c r="E1604" t="s">
        <v>15549</v>
      </c>
      <c r="F1604" t="s">
        <v>15511</v>
      </c>
    </row>
    <row r="1605" spans="1:6" x14ac:dyDescent="0.3">
      <c r="A1605" t="s">
        <v>2293</v>
      </c>
      <c r="B1605" t="s">
        <v>15943</v>
      </c>
      <c r="C1605" t="s">
        <v>15942</v>
      </c>
      <c r="D1605" t="s">
        <v>15661</v>
      </c>
      <c r="E1605" t="s">
        <v>15529</v>
      </c>
      <c r="F1605" t="s">
        <v>15515</v>
      </c>
    </row>
    <row r="1606" spans="1:6" x14ac:dyDescent="0.3">
      <c r="A1606" t="s">
        <v>3699</v>
      </c>
      <c r="B1606" t="s">
        <v>15667</v>
      </c>
      <c r="C1606" t="s">
        <v>15666</v>
      </c>
      <c r="D1606" t="s">
        <v>15523</v>
      </c>
      <c r="E1606" t="s">
        <v>15512</v>
      </c>
      <c r="F1606" t="s">
        <v>15511</v>
      </c>
    </row>
    <row r="1607" spans="1:6" x14ac:dyDescent="0.3">
      <c r="A1607" t="s">
        <v>4448</v>
      </c>
      <c r="B1607" t="s">
        <v>15684</v>
      </c>
      <c r="C1607" t="s">
        <v>15683</v>
      </c>
      <c r="D1607" t="s">
        <v>15693</v>
      </c>
      <c r="E1607" t="s">
        <v>15595</v>
      </c>
      <c r="F1607" t="s">
        <v>15528</v>
      </c>
    </row>
    <row r="1608" spans="1:6" x14ac:dyDescent="0.3">
      <c r="A1608" t="s">
        <v>12516</v>
      </c>
      <c r="B1608" t="s">
        <v>15587</v>
      </c>
      <c r="C1608" t="s">
        <v>15586</v>
      </c>
      <c r="D1608" t="s">
        <v>15560</v>
      </c>
      <c r="E1608" t="s">
        <v>15535</v>
      </c>
      <c r="F1608" t="s">
        <v>15528</v>
      </c>
    </row>
    <row r="1609" spans="1:6" x14ac:dyDescent="0.3">
      <c r="A1609" t="s">
        <v>10886</v>
      </c>
      <c r="B1609" t="s">
        <v>15671</v>
      </c>
      <c r="C1609" t="s">
        <v>15670</v>
      </c>
      <c r="D1609" t="s">
        <v>15605</v>
      </c>
      <c r="E1609" t="s">
        <v>15535</v>
      </c>
      <c r="F1609" t="s">
        <v>15515</v>
      </c>
    </row>
    <row r="1610" spans="1:6" x14ac:dyDescent="0.3">
      <c r="A1610" t="s">
        <v>1723</v>
      </c>
      <c r="B1610" t="s">
        <v>15985</v>
      </c>
      <c r="C1610" t="s">
        <v>15984</v>
      </c>
      <c r="D1610" t="s">
        <v>15578</v>
      </c>
      <c r="E1610" t="s">
        <v>15549</v>
      </c>
      <c r="F1610" t="s">
        <v>15515</v>
      </c>
    </row>
    <row r="1611" spans="1:6" x14ac:dyDescent="0.3">
      <c r="A1611" t="s">
        <v>2429</v>
      </c>
      <c r="B1611" t="s">
        <v>16089</v>
      </c>
      <c r="C1611" t="s">
        <v>16088</v>
      </c>
      <c r="D1611" t="s">
        <v>15554</v>
      </c>
      <c r="E1611" t="s">
        <v>15553</v>
      </c>
      <c r="F1611" t="s">
        <v>15511</v>
      </c>
    </row>
    <row r="1612" spans="1:6" x14ac:dyDescent="0.3">
      <c r="A1612" t="s">
        <v>16237</v>
      </c>
      <c r="B1612" t="s">
        <v>15846</v>
      </c>
      <c r="C1612" t="s">
        <v>15845</v>
      </c>
      <c r="D1612" t="s">
        <v>15530</v>
      </c>
      <c r="E1612" t="s">
        <v>15529</v>
      </c>
      <c r="F1612" t="s">
        <v>15511</v>
      </c>
    </row>
    <row r="1613" spans="1:6" x14ac:dyDescent="0.3">
      <c r="A1613" t="s">
        <v>375</v>
      </c>
      <c r="B1613" t="s">
        <v>16135</v>
      </c>
      <c r="C1613" t="s">
        <v>16134</v>
      </c>
      <c r="D1613" t="s">
        <v>15693</v>
      </c>
      <c r="E1613" t="s">
        <v>15595</v>
      </c>
      <c r="F1613" t="s">
        <v>15511</v>
      </c>
    </row>
    <row r="1614" spans="1:6" x14ac:dyDescent="0.3">
      <c r="A1614" t="s">
        <v>16236</v>
      </c>
      <c r="B1614" t="s">
        <v>15943</v>
      </c>
      <c r="C1614" t="s">
        <v>15942</v>
      </c>
      <c r="D1614" t="s">
        <v>15605</v>
      </c>
      <c r="E1614" t="s">
        <v>15535</v>
      </c>
      <c r="F1614" t="s">
        <v>15515</v>
      </c>
    </row>
    <row r="1615" spans="1:6" x14ac:dyDescent="0.3">
      <c r="A1615" t="s">
        <v>7958</v>
      </c>
      <c r="B1615" t="s">
        <v>15744</v>
      </c>
      <c r="C1615" t="s">
        <v>15743</v>
      </c>
      <c r="D1615" t="s">
        <v>15517</v>
      </c>
      <c r="E1615" t="s">
        <v>15516</v>
      </c>
      <c r="F1615" t="s">
        <v>15528</v>
      </c>
    </row>
    <row r="1616" spans="1:6" x14ac:dyDescent="0.3">
      <c r="A1616" t="s">
        <v>5076</v>
      </c>
      <c r="B1616" t="s">
        <v>15933</v>
      </c>
      <c r="C1616" t="s">
        <v>15932</v>
      </c>
      <c r="D1616" t="s">
        <v>15578</v>
      </c>
      <c r="E1616" t="s">
        <v>15549</v>
      </c>
      <c r="F1616" t="s">
        <v>15515</v>
      </c>
    </row>
    <row r="1617" spans="1:6" x14ac:dyDescent="0.3">
      <c r="A1617" t="s">
        <v>111</v>
      </c>
      <c r="B1617" t="s">
        <v>15609</v>
      </c>
      <c r="C1617" t="s">
        <v>15608</v>
      </c>
      <c r="D1617" t="s">
        <v>15661</v>
      </c>
      <c r="E1617" t="s">
        <v>15529</v>
      </c>
      <c r="F1617" t="s">
        <v>15528</v>
      </c>
    </row>
    <row r="1618" spans="1:6" x14ac:dyDescent="0.3">
      <c r="A1618" t="s">
        <v>8526</v>
      </c>
      <c r="B1618" t="s">
        <v>15744</v>
      </c>
      <c r="C1618" t="s">
        <v>15743</v>
      </c>
      <c r="D1618" t="s">
        <v>15554</v>
      </c>
      <c r="E1618" t="s">
        <v>15553</v>
      </c>
      <c r="F1618" t="s">
        <v>15515</v>
      </c>
    </row>
    <row r="1619" spans="1:6" x14ac:dyDescent="0.3">
      <c r="A1619" t="s">
        <v>13361</v>
      </c>
      <c r="B1619" t="s">
        <v>15697</v>
      </c>
      <c r="C1619" t="s">
        <v>15696</v>
      </c>
      <c r="D1619" t="s">
        <v>15578</v>
      </c>
      <c r="E1619" t="s">
        <v>15549</v>
      </c>
      <c r="F1619" t="s">
        <v>15511</v>
      </c>
    </row>
    <row r="1620" spans="1:6" x14ac:dyDescent="0.3">
      <c r="A1620" t="s">
        <v>1107</v>
      </c>
      <c r="B1620" t="s">
        <v>16142</v>
      </c>
      <c r="C1620" t="s">
        <v>16141</v>
      </c>
      <c r="D1620" t="s">
        <v>15534</v>
      </c>
      <c r="E1620" t="s">
        <v>15533</v>
      </c>
      <c r="F1620" t="s">
        <v>15515</v>
      </c>
    </row>
    <row r="1621" spans="1:6" x14ac:dyDescent="0.3">
      <c r="A1621" t="s">
        <v>3522</v>
      </c>
      <c r="B1621" t="s">
        <v>15740</v>
      </c>
      <c r="C1621" t="s">
        <v>15739</v>
      </c>
      <c r="D1621" t="s">
        <v>15520</v>
      </c>
      <c r="E1621" t="s">
        <v>15516</v>
      </c>
      <c r="F1621" t="s">
        <v>15528</v>
      </c>
    </row>
    <row r="1622" spans="1:6" x14ac:dyDescent="0.3">
      <c r="A1622" t="s">
        <v>12743</v>
      </c>
      <c r="B1622" t="s">
        <v>16065</v>
      </c>
      <c r="C1622" t="s">
        <v>16064</v>
      </c>
      <c r="D1622" t="s">
        <v>15650</v>
      </c>
      <c r="E1622" t="s">
        <v>15533</v>
      </c>
      <c r="F1622" t="s">
        <v>15528</v>
      </c>
    </row>
    <row r="1623" spans="1:6" x14ac:dyDescent="0.3">
      <c r="A1623" t="s">
        <v>5503</v>
      </c>
      <c r="B1623" t="s">
        <v>15929</v>
      </c>
      <c r="C1623" t="s">
        <v>15928</v>
      </c>
      <c r="D1623" t="s">
        <v>15517</v>
      </c>
      <c r="E1623" t="s">
        <v>15516</v>
      </c>
      <c r="F1623" t="s">
        <v>15511</v>
      </c>
    </row>
    <row r="1624" spans="1:6" x14ac:dyDescent="0.3">
      <c r="A1624" t="s">
        <v>4313</v>
      </c>
      <c r="B1624" t="s">
        <v>16046</v>
      </c>
      <c r="C1624" t="s">
        <v>16045</v>
      </c>
      <c r="D1624" t="s">
        <v>15661</v>
      </c>
      <c r="E1624" t="s">
        <v>15529</v>
      </c>
      <c r="F1624" t="s">
        <v>15528</v>
      </c>
    </row>
    <row r="1625" spans="1:6" x14ac:dyDescent="0.3">
      <c r="A1625" t="s">
        <v>5155</v>
      </c>
      <c r="B1625" t="s">
        <v>15713</v>
      </c>
      <c r="C1625" t="s">
        <v>15712</v>
      </c>
      <c r="D1625" t="s">
        <v>15534</v>
      </c>
      <c r="E1625" t="s">
        <v>15533</v>
      </c>
      <c r="F1625" t="s">
        <v>15511</v>
      </c>
    </row>
    <row r="1626" spans="1:6" x14ac:dyDescent="0.3">
      <c r="A1626" t="s">
        <v>3719</v>
      </c>
      <c r="B1626" t="s">
        <v>15904</v>
      </c>
      <c r="C1626" t="s">
        <v>15903</v>
      </c>
      <c r="D1626" t="s">
        <v>15596</v>
      </c>
      <c r="E1626" t="s">
        <v>15595</v>
      </c>
      <c r="F1626" t="s">
        <v>15511</v>
      </c>
    </row>
    <row r="1627" spans="1:6" x14ac:dyDescent="0.3">
      <c r="A1627" t="s">
        <v>3627</v>
      </c>
      <c r="B1627" t="s">
        <v>16026</v>
      </c>
      <c r="C1627" t="s">
        <v>16025</v>
      </c>
      <c r="D1627" t="s">
        <v>15520</v>
      </c>
      <c r="E1627" t="s">
        <v>15516</v>
      </c>
      <c r="F1627" t="s">
        <v>15511</v>
      </c>
    </row>
    <row r="1628" spans="1:6" x14ac:dyDescent="0.3">
      <c r="A1628" t="s">
        <v>2070</v>
      </c>
      <c r="B1628" t="s">
        <v>16097</v>
      </c>
      <c r="C1628" t="s">
        <v>16096</v>
      </c>
      <c r="D1628" t="s">
        <v>15568</v>
      </c>
      <c r="E1628" t="s">
        <v>15529</v>
      </c>
      <c r="F1628" t="s">
        <v>15528</v>
      </c>
    </row>
    <row r="1629" spans="1:6" x14ac:dyDescent="0.3">
      <c r="A1629" t="s">
        <v>6370</v>
      </c>
      <c r="B1629" t="s">
        <v>15611</v>
      </c>
      <c r="C1629" t="s">
        <v>15610</v>
      </c>
      <c r="D1629" t="s">
        <v>15573</v>
      </c>
      <c r="E1629" t="s">
        <v>15512</v>
      </c>
      <c r="F1629" t="s">
        <v>15515</v>
      </c>
    </row>
    <row r="1630" spans="1:6" x14ac:dyDescent="0.3">
      <c r="A1630" t="s">
        <v>726</v>
      </c>
      <c r="B1630" t="s">
        <v>16114</v>
      </c>
      <c r="C1630" t="s">
        <v>16113</v>
      </c>
      <c r="D1630" t="s">
        <v>15517</v>
      </c>
      <c r="E1630" t="s">
        <v>15516</v>
      </c>
      <c r="F1630" t="s">
        <v>15511</v>
      </c>
    </row>
    <row r="1631" spans="1:6" x14ac:dyDescent="0.3">
      <c r="A1631" t="s">
        <v>7968</v>
      </c>
      <c r="B1631" t="s">
        <v>15735</v>
      </c>
      <c r="C1631" t="s">
        <v>15734</v>
      </c>
      <c r="D1631" t="s">
        <v>15534</v>
      </c>
      <c r="E1631" t="s">
        <v>15533</v>
      </c>
      <c r="F1631" t="s">
        <v>15511</v>
      </c>
    </row>
    <row r="1632" spans="1:6" x14ac:dyDescent="0.3">
      <c r="A1632" t="s">
        <v>903</v>
      </c>
      <c r="B1632" t="s">
        <v>16102</v>
      </c>
      <c r="C1632" t="s">
        <v>16101</v>
      </c>
      <c r="D1632" t="s">
        <v>15693</v>
      </c>
      <c r="E1632" t="s">
        <v>15595</v>
      </c>
      <c r="F1632" t="s">
        <v>15528</v>
      </c>
    </row>
    <row r="1633" spans="1:6" x14ac:dyDescent="0.3">
      <c r="A1633" t="s">
        <v>1952</v>
      </c>
      <c r="B1633" t="s">
        <v>15895</v>
      </c>
      <c r="C1633" t="s">
        <v>15894</v>
      </c>
      <c r="D1633" t="s">
        <v>15517</v>
      </c>
      <c r="E1633" t="s">
        <v>15516</v>
      </c>
      <c r="F1633" t="s">
        <v>15511</v>
      </c>
    </row>
    <row r="1634" spans="1:6" x14ac:dyDescent="0.3">
      <c r="A1634" t="s">
        <v>2399</v>
      </c>
      <c r="B1634" t="s">
        <v>15836</v>
      </c>
      <c r="C1634" t="s">
        <v>15835</v>
      </c>
      <c r="D1634" t="s">
        <v>15661</v>
      </c>
      <c r="E1634" t="s">
        <v>15529</v>
      </c>
      <c r="F1634" t="s">
        <v>15515</v>
      </c>
    </row>
    <row r="1635" spans="1:6" x14ac:dyDescent="0.3">
      <c r="A1635" t="s">
        <v>5235</v>
      </c>
      <c r="B1635" t="s">
        <v>15848</v>
      </c>
      <c r="C1635" t="s">
        <v>15847</v>
      </c>
      <c r="D1635" t="s">
        <v>15723</v>
      </c>
      <c r="E1635" t="s">
        <v>15595</v>
      </c>
      <c r="F1635" t="s">
        <v>15511</v>
      </c>
    </row>
    <row r="1636" spans="1:6" x14ac:dyDescent="0.3">
      <c r="A1636" t="s">
        <v>4550</v>
      </c>
      <c r="B1636" t="s">
        <v>16166</v>
      </c>
      <c r="C1636" t="s">
        <v>16165</v>
      </c>
      <c r="D1636" t="s">
        <v>15723</v>
      </c>
      <c r="E1636" t="s">
        <v>15595</v>
      </c>
      <c r="F1636" t="s">
        <v>15528</v>
      </c>
    </row>
    <row r="1637" spans="1:6" x14ac:dyDescent="0.3">
      <c r="A1637" t="s">
        <v>6626</v>
      </c>
      <c r="B1637" t="s">
        <v>16040</v>
      </c>
      <c r="C1637" t="s">
        <v>16039</v>
      </c>
      <c r="D1637" t="s">
        <v>15508</v>
      </c>
      <c r="E1637" t="s">
        <v>15516</v>
      </c>
      <c r="F1637" t="s">
        <v>15515</v>
      </c>
    </row>
    <row r="1638" spans="1:6" x14ac:dyDescent="0.3">
      <c r="A1638" t="s">
        <v>3545</v>
      </c>
      <c r="B1638" t="s">
        <v>15863</v>
      </c>
      <c r="C1638" t="s">
        <v>15862</v>
      </c>
      <c r="D1638" t="s">
        <v>15565</v>
      </c>
      <c r="E1638" t="s">
        <v>15516</v>
      </c>
      <c r="F1638" t="s">
        <v>15511</v>
      </c>
    </row>
    <row r="1639" spans="1:6" x14ac:dyDescent="0.3">
      <c r="A1639" t="s">
        <v>6503</v>
      </c>
      <c r="B1639" t="s">
        <v>16138</v>
      </c>
      <c r="C1639" t="s">
        <v>15969</v>
      </c>
      <c r="D1639" t="s">
        <v>15661</v>
      </c>
      <c r="E1639" t="s">
        <v>15529</v>
      </c>
      <c r="F1639" t="s">
        <v>15528</v>
      </c>
    </row>
    <row r="1640" spans="1:6" x14ac:dyDescent="0.3">
      <c r="A1640" t="s">
        <v>734</v>
      </c>
      <c r="B1640" t="s">
        <v>15621</v>
      </c>
      <c r="C1640" t="s">
        <v>15620</v>
      </c>
      <c r="D1640" t="s">
        <v>15536</v>
      </c>
      <c r="E1640" t="s">
        <v>15535</v>
      </c>
      <c r="F1640" t="s">
        <v>15528</v>
      </c>
    </row>
    <row r="1641" spans="1:6" x14ac:dyDescent="0.3">
      <c r="A1641" t="s">
        <v>8087</v>
      </c>
      <c r="B1641" t="s">
        <v>15703</v>
      </c>
      <c r="C1641" t="s">
        <v>15702</v>
      </c>
      <c r="D1641" t="s">
        <v>15605</v>
      </c>
      <c r="E1641" t="s">
        <v>15535</v>
      </c>
      <c r="F1641" t="s">
        <v>15528</v>
      </c>
    </row>
    <row r="1642" spans="1:6" x14ac:dyDescent="0.3">
      <c r="A1642" t="s">
        <v>4742</v>
      </c>
      <c r="B1642" t="s">
        <v>16116</v>
      </c>
      <c r="C1642" t="s">
        <v>16115</v>
      </c>
      <c r="D1642" t="s">
        <v>15723</v>
      </c>
      <c r="E1642" t="s">
        <v>15595</v>
      </c>
      <c r="F1642" t="s">
        <v>15528</v>
      </c>
    </row>
    <row r="1643" spans="1:6" x14ac:dyDescent="0.3">
      <c r="A1643" t="s">
        <v>297</v>
      </c>
      <c r="B1643" t="s">
        <v>15931</v>
      </c>
      <c r="C1643" t="s">
        <v>15930</v>
      </c>
      <c r="D1643" t="s">
        <v>15530</v>
      </c>
      <c r="E1643" t="s">
        <v>15529</v>
      </c>
      <c r="F1643" t="s">
        <v>15515</v>
      </c>
    </row>
    <row r="1644" spans="1:6" x14ac:dyDescent="0.3">
      <c r="A1644" t="s">
        <v>12724</v>
      </c>
      <c r="B1644" t="s">
        <v>15953</v>
      </c>
      <c r="C1644" t="s">
        <v>15952</v>
      </c>
      <c r="D1644" t="s">
        <v>15661</v>
      </c>
      <c r="E1644" t="s">
        <v>15529</v>
      </c>
      <c r="F1644" t="s">
        <v>15528</v>
      </c>
    </row>
    <row r="1645" spans="1:6" x14ac:dyDescent="0.3">
      <c r="A1645" t="s">
        <v>6313</v>
      </c>
      <c r="B1645" t="s">
        <v>16051</v>
      </c>
      <c r="C1645" t="s">
        <v>16050</v>
      </c>
      <c r="D1645" t="s">
        <v>15596</v>
      </c>
      <c r="E1645" t="s">
        <v>15595</v>
      </c>
      <c r="F1645" t="s">
        <v>15511</v>
      </c>
    </row>
    <row r="1646" spans="1:6" x14ac:dyDescent="0.3">
      <c r="A1646" t="s">
        <v>269</v>
      </c>
      <c r="B1646" t="s">
        <v>15989</v>
      </c>
      <c r="C1646" t="s">
        <v>15988</v>
      </c>
      <c r="D1646" t="s">
        <v>15536</v>
      </c>
      <c r="E1646" t="s">
        <v>15535</v>
      </c>
      <c r="F1646" t="s">
        <v>15528</v>
      </c>
    </row>
    <row r="1647" spans="1:6" x14ac:dyDescent="0.3">
      <c r="A1647" t="s">
        <v>1211</v>
      </c>
      <c r="B1647" t="s">
        <v>16047</v>
      </c>
      <c r="C1647" t="s">
        <v>16036</v>
      </c>
      <c r="D1647" t="s">
        <v>15536</v>
      </c>
      <c r="E1647" t="s">
        <v>15535</v>
      </c>
      <c r="F1647" t="s">
        <v>15515</v>
      </c>
    </row>
    <row r="1648" spans="1:6" x14ac:dyDescent="0.3">
      <c r="A1648" t="s">
        <v>3382</v>
      </c>
      <c r="B1648" t="s">
        <v>15508</v>
      </c>
      <c r="C1648" t="s">
        <v>15659</v>
      </c>
      <c r="D1648" t="s">
        <v>15530</v>
      </c>
      <c r="E1648" t="s">
        <v>15529</v>
      </c>
      <c r="F1648" t="s">
        <v>15515</v>
      </c>
    </row>
    <row r="1649" spans="1:6" x14ac:dyDescent="0.3">
      <c r="A1649" t="s">
        <v>15559</v>
      </c>
      <c r="B1649" t="s">
        <v>15558</v>
      </c>
      <c r="C1649" t="s">
        <v>15557</v>
      </c>
      <c r="D1649" t="s">
        <v>15554</v>
      </c>
      <c r="E1649" t="s">
        <v>15553</v>
      </c>
      <c r="F1649" t="s">
        <v>15515</v>
      </c>
    </row>
    <row r="1650" spans="1:6" x14ac:dyDescent="0.3">
      <c r="A1650" t="s">
        <v>514</v>
      </c>
      <c r="B1650" t="s">
        <v>15675</v>
      </c>
      <c r="C1650" t="s">
        <v>15674</v>
      </c>
      <c r="D1650" t="s">
        <v>15596</v>
      </c>
      <c r="E1650" t="s">
        <v>15595</v>
      </c>
      <c r="F1650" t="s">
        <v>15511</v>
      </c>
    </row>
    <row r="1651" spans="1:6" x14ac:dyDescent="0.3">
      <c r="A1651" t="s">
        <v>12457</v>
      </c>
      <c r="B1651" t="s">
        <v>15993</v>
      </c>
      <c r="C1651" t="s">
        <v>15992</v>
      </c>
      <c r="D1651" t="s">
        <v>15596</v>
      </c>
      <c r="E1651" t="s">
        <v>15595</v>
      </c>
      <c r="F1651" t="s">
        <v>15511</v>
      </c>
    </row>
    <row r="1652" spans="1:6" x14ac:dyDescent="0.3">
      <c r="A1652" t="s">
        <v>3865</v>
      </c>
      <c r="B1652" t="s">
        <v>15583</v>
      </c>
      <c r="C1652" t="s">
        <v>15582</v>
      </c>
      <c r="D1652" t="s">
        <v>15530</v>
      </c>
      <c r="E1652" t="s">
        <v>15529</v>
      </c>
      <c r="F1652" t="s">
        <v>15528</v>
      </c>
    </row>
    <row r="1653" spans="1:6" x14ac:dyDescent="0.3">
      <c r="A1653" t="s">
        <v>6004</v>
      </c>
      <c r="B1653" t="s">
        <v>15522</v>
      </c>
      <c r="C1653" t="s">
        <v>15521</v>
      </c>
      <c r="D1653" t="s">
        <v>15541</v>
      </c>
      <c r="E1653" t="s">
        <v>15512</v>
      </c>
      <c r="F1653" t="s">
        <v>15511</v>
      </c>
    </row>
    <row r="1654" spans="1:6" x14ac:dyDescent="0.3">
      <c r="A1654" t="s">
        <v>8596</v>
      </c>
      <c r="B1654" t="s">
        <v>16059</v>
      </c>
      <c r="C1654" t="s">
        <v>16058</v>
      </c>
      <c r="D1654" t="s">
        <v>15554</v>
      </c>
      <c r="E1654" t="s">
        <v>15553</v>
      </c>
      <c r="F1654" t="s">
        <v>15515</v>
      </c>
    </row>
    <row r="1655" spans="1:6" x14ac:dyDescent="0.3">
      <c r="A1655" t="s">
        <v>1730</v>
      </c>
      <c r="B1655" t="s">
        <v>16017</v>
      </c>
      <c r="C1655" t="s">
        <v>16016</v>
      </c>
      <c r="D1655" t="s">
        <v>15523</v>
      </c>
      <c r="E1655" t="s">
        <v>15512</v>
      </c>
      <c r="F1655" t="s">
        <v>15515</v>
      </c>
    </row>
    <row r="1656" spans="1:6" x14ac:dyDescent="0.3">
      <c r="A1656" t="s">
        <v>7326</v>
      </c>
      <c r="B1656" t="s">
        <v>15629</v>
      </c>
      <c r="C1656" t="s">
        <v>15628</v>
      </c>
      <c r="D1656" t="s">
        <v>15596</v>
      </c>
      <c r="E1656" t="s">
        <v>15595</v>
      </c>
      <c r="F1656" t="s">
        <v>15508</v>
      </c>
    </row>
    <row r="1657" spans="1:6" x14ac:dyDescent="0.3">
      <c r="A1657" t="s">
        <v>2426</v>
      </c>
      <c r="B1657" t="s">
        <v>16142</v>
      </c>
      <c r="C1657" t="s">
        <v>16141</v>
      </c>
      <c r="D1657" t="s">
        <v>15554</v>
      </c>
      <c r="E1657" t="s">
        <v>15553</v>
      </c>
      <c r="F1657" t="s">
        <v>15508</v>
      </c>
    </row>
    <row r="1658" spans="1:6" x14ac:dyDescent="0.3">
      <c r="A1658" t="s">
        <v>121</v>
      </c>
      <c r="B1658" t="s">
        <v>15808</v>
      </c>
      <c r="C1658" t="s">
        <v>15807</v>
      </c>
      <c r="D1658" t="s">
        <v>15573</v>
      </c>
      <c r="E1658" t="s">
        <v>15512</v>
      </c>
      <c r="F1658" t="s">
        <v>15511</v>
      </c>
    </row>
    <row r="1659" spans="1:6" x14ac:dyDescent="0.3">
      <c r="A1659" t="s">
        <v>5860</v>
      </c>
      <c r="B1659" t="s">
        <v>15735</v>
      </c>
      <c r="C1659" t="s">
        <v>15734</v>
      </c>
      <c r="D1659" t="s">
        <v>15605</v>
      </c>
      <c r="E1659" t="s">
        <v>15535</v>
      </c>
      <c r="F1659" t="s">
        <v>15515</v>
      </c>
    </row>
    <row r="1660" spans="1:6" x14ac:dyDescent="0.3">
      <c r="A1660" t="s">
        <v>2959</v>
      </c>
      <c r="B1660" t="s">
        <v>15873</v>
      </c>
      <c r="C1660" t="s">
        <v>15872</v>
      </c>
      <c r="D1660" t="s">
        <v>15723</v>
      </c>
      <c r="E1660" t="s">
        <v>15595</v>
      </c>
      <c r="F1660" t="s">
        <v>15528</v>
      </c>
    </row>
    <row r="1661" spans="1:6" x14ac:dyDescent="0.3">
      <c r="A1661" t="s">
        <v>9266</v>
      </c>
      <c r="B1661" t="s">
        <v>16099</v>
      </c>
      <c r="C1661" t="s">
        <v>16098</v>
      </c>
      <c r="D1661" t="s">
        <v>15523</v>
      </c>
      <c r="E1661" t="s">
        <v>15512</v>
      </c>
      <c r="F1661" t="s">
        <v>15515</v>
      </c>
    </row>
    <row r="1662" spans="1:6" x14ac:dyDescent="0.3">
      <c r="A1662" t="s">
        <v>6364</v>
      </c>
      <c r="B1662" t="s">
        <v>15654</v>
      </c>
      <c r="C1662" t="s">
        <v>15653</v>
      </c>
      <c r="D1662" t="s">
        <v>15536</v>
      </c>
      <c r="E1662" t="s">
        <v>15535</v>
      </c>
      <c r="F1662" t="s">
        <v>15528</v>
      </c>
    </row>
    <row r="1663" spans="1:6" x14ac:dyDescent="0.3">
      <c r="A1663" t="s">
        <v>2502</v>
      </c>
      <c r="B1663" t="s">
        <v>15570</v>
      </c>
      <c r="C1663" t="s">
        <v>15569</v>
      </c>
      <c r="D1663" t="s">
        <v>15650</v>
      </c>
      <c r="E1663" t="s">
        <v>15533</v>
      </c>
      <c r="F1663" t="s">
        <v>15515</v>
      </c>
    </row>
    <row r="1664" spans="1:6" x14ac:dyDescent="0.3">
      <c r="A1664" t="s">
        <v>16235</v>
      </c>
      <c r="B1664" t="s">
        <v>16122</v>
      </c>
      <c r="C1664" t="s">
        <v>16121</v>
      </c>
      <c r="D1664" t="s">
        <v>15723</v>
      </c>
      <c r="E1664" t="s">
        <v>15508</v>
      </c>
      <c r="F1664" t="s">
        <v>15515</v>
      </c>
    </row>
    <row r="1665" spans="1:6" x14ac:dyDescent="0.3">
      <c r="A1665" t="s">
        <v>5506</v>
      </c>
      <c r="B1665" t="s">
        <v>16102</v>
      </c>
      <c r="C1665" t="s">
        <v>16101</v>
      </c>
      <c r="D1665" t="s">
        <v>15530</v>
      </c>
      <c r="E1665" t="s">
        <v>15529</v>
      </c>
      <c r="F1665" t="s">
        <v>15508</v>
      </c>
    </row>
    <row r="1666" spans="1:6" x14ac:dyDescent="0.3">
      <c r="A1666" t="s">
        <v>4343</v>
      </c>
      <c r="B1666" t="s">
        <v>15658</v>
      </c>
      <c r="C1666" t="s">
        <v>15657</v>
      </c>
      <c r="D1666" t="s">
        <v>15568</v>
      </c>
      <c r="E1666" t="s">
        <v>15529</v>
      </c>
      <c r="F1666" t="s">
        <v>15515</v>
      </c>
    </row>
    <row r="1667" spans="1:6" x14ac:dyDescent="0.3">
      <c r="A1667" t="s">
        <v>4851</v>
      </c>
      <c r="B1667" t="s">
        <v>15939</v>
      </c>
      <c r="C1667" t="s">
        <v>15938</v>
      </c>
      <c r="D1667" t="s">
        <v>15554</v>
      </c>
      <c r="E1667" t="s">
        <v>15553</v>
      </c>
      <c r="F1667" t="s">
        <v>15515</v>
      </c>
    </row>
    <row r="1668" spans="1:6" x14ac:dyDescent="0.3">
      <c r="A1668" t="s">
        <v>4681</v>
      </c>
      <c r="B1668" t="s">
        <v>15570</v>
      </c>
      <c r="C1668" t="s">
        <v>15569</v>
      </c>
      <c r="D1668" t="s">
        <v>15568</v>
      </c>
      <c r="E1668" t="s">
        <v>15529</v>
      </c>
      <c r="F1668" t="s">
        <v>15511</v>
      </c>
    </row>
    <row r="1669" spans="1:6" x14ac:dyDescent="0.3">
      <c r="A1669" t="s">
        <v>10614</v>
      </c>
      <c r="B1669" t="s">
        <v>16021</v>
      </c>
      <c r="C1669" t="s">
        <v>16020</v>
      </c>
      <c r="D1669" t="s">
        <v>15523</v>
      </c>
      <c r="E1669" t="s">
        <v>15512</v>
      </c>
      <c r="F1669" t="s">
        <v>15528</v>
      </c>
    </row>
    <row r="1670" spans="1:6" x14ac:dyDescent="0.3">
      <c r="A1670" t="s">
        <v>8143</v>
      </c>
      <c r="B1670" t="s">
        <v>16013</v>
      </c>
      <c r="C1670" t="s">
        <v>15508</v>
      </c>
      <c r="D1670" t="s">
        <v>15565</v>
      </c>
      <c r="E1670" t="s">
        <v>15516</v>
      </c>
      <c r="F1670" t="s">
        <v>15511</v>
      </c>
    </row>
    <row r="1671" spans="1:6" x14ac:dyDescent="0.3">
      <c r="A1671" t="s">
        <v>4080</v>
      </c>
      <c r="B1671" t="s">
        <v>15973</v>
      </c>
      <c r="C1671" t="s">
        <v>15972</v>
      </c>
      <c r="D1671" t="s">
        <v>15596</v>
      </c>
      <c r="E1671" t="s">
        <v>15595</v>
      </c>
      <c r="F1671" t="s">
        <v>15515</v>
      </c>
    </row>
    <row r="1672" spans="1:6" x14ac:dyDescent="0.3">
      <c r="A1672" t="s">
        <v>5328</v>
      </c>
      <c r="B1672" t="s">
        <v>15831</v>
      </c>
      <c r="C1672" t="s">
        <v>15830</v>
      </c>
      <c r="D1672" t="s">
        <v>15693</v>
      </c>
      <c r="E1672" t="s">
        <v>15595</v>
      </c>
      <c r="F1672" t="s">
        <v>15528</v>
      </c>
    </row>
    <row r="1673" spans="1:6" x14ac:dyDescent="0.3">
      <c r="A1673" t="s">
        <v>8204</v>
      </c>
      <c r="B1673" t="s">
        <v>15715</v>
      </c>
      <c r="C1673" t="s">
        <v>15714</v>
      </c>
      <c r="D1673" t="s">
        <v>15536</v>
      </c>
      <c r="E1673" t="s">
        <v>15535</v>
      </c>
      <c r="F1673" t="s">
        <v>15511</v>
      </c>
    </row>
    <row r="1674" spans="1:6" x14ac:dyDescent="0.3">
      <c r="A1674" t="s">
        <v>3348</v>
      </c>
      <c r="B1674" t="s">
        <v>15785</v>
      </c>
      <c r="C1674" t="s">
        <v>15784</v>
      </c>
      <c r="D1674" t="s">
        <v>15541</v>
      </c>
      <c r="E1674" t="s">
        <v>15512</v>
      </c>
      <c r="F1674" t="s">
        <v>15511</v>
      </c>
    </row>
    <row r="1675" spans="1:6" x14ac:dyDescent="0.3">
      <c r="A1675" t="s">
        <v>2930</v>
      </c>
      <c r="B1675" t="s">
        <v>15543</v>
      </c>
      <c r="C1675" t="s">
        <v>15542</v>
      </c>
      <c r="D1675" t="s">
        <v>15517</v>
      </c>
      <c r="E1675" t="s">
        <v>15516</v>
      </c>
      <c r="F1675" t="s">
        <v>15515</v>
      </c>
    </row>
    <row r="1676" spans="1:6" x14ac:dyDescent="0.3">
      <c r="A1676" t="s">
        <v>4371</v>
      </c>
      <c r="B1676" t="s">
        <v>16159</v>
      </c>
      <c r="C1676" t="s">
        <v>16158</v>
      </c>
      <c r="D1676" t="s">
        <v>15530</v>
      </c>
      <c r="E1676" t="s">
        <v>15529</v>
      </c>
      <c r="F1676" t="s">
        <v>15515</v>
      </c>
    </row>
    <row r="1677" spans="1:6" x14ac:dyDescent="0.3">
      <c r="A1677" t="s">
        <v>9040</v>
      </c>
      <c r="B1677" t="s">
        <v>15795</v>
      </c>
      <c r="C1677" t="s">
        <v>15794</v>
      </c>
      <c r="D1677" t="s">
        <v>15541</v>
      </c>
      <c r="E1677" t="s">
        <v>15512</v>
      </c>
      <c r="F1677" t="s">
        <v>15528</v>
      </c>
    </row>
    <row r="1678" spans="1:6" x14ac:dyDescent="0.3">
      <c r="A1678" t="s">
        <v>3927</v>
      </c>
      <c r="B1678" t="s">
        <v>15832</v>
      </c>
      <c r="C1678" t="s">
        <v>16028</v>
      </c>
      <c r="D1678" t="s">
        <v>15661</v>
      </c>
      <c r="E1678" t="s">
        <v>15529</v>
      </c>
      <c r="F1678" t="s">
        <v>15511</v>
      </c>
    </row>
    <row r="1679" spans="1:6" x14ac:dyDescent="0.3">
      <c r="A1679" t="s">
        <v>762</v>
      </c>
      <c r="B1679" t="s">
        <v>15731</v>
      </c>
      <c r="C1679" t="s">
        <v>15730</v>
      </c>
      <c r="D1679" t="s">
        <v>15530</v>
      </c>
      <c r="E1679" t="s">
        <v>15529</v>
      </c>
      <c r="F1679" t="s">
        <v>15511</v>
      </c>
    </row>
    <row r="1680" spans="1:6" x14ac:dyDescent="0.3">
      <c r="A1680" t="s">
        <v>3960</v>
      </c>
      <c r="B1680" t="s">
        <v>16051</v>
      </c>
      <c r="C1680" t="s">
        <v>16050</v>
      </c>
      <c r="D1680" t="s">
        <v>15534</v>
      </c>
      <c r="E1680" t="s">
        <v>15533</v>
      </c>
      <c r="F1680" t="s">
        <v>15511</v>
      </c>
    </row>
    <row r="1681" spans="1:6" x14ac:dyDescent="0.3">
      <c r="A1681" t="s">
        <v>5820</v>
      </c>
      <c r="B1681" t="s">
        <v>15737</v>
      </c>
      <c r="C1681" t="s">
        <v>15736</v>
      </c>
      <c r="D1681" t="s">
        <v>15596</v>
      </c>
      <c r="E1681" t="s">
        <v>15595</v>
      </c>
      <c r="F1681" t="s">
        <v>15528</v>
      </c>
    </row>
    <row r="1682" spans="1:6" x14ac:dyDescent="0.3">
      <c r="A1682" t="s">
        <v>8174</v>
      </c>
      <c r="B1682" t="s">
        <v>16038</v>
      </c>
      <c r="C1682" t="s">
        <v>16037</v>
      </c>
      <c r="D1682" t="s">
        <v>15546</v>
      </c>
      <c r="E1682" t="s">
        <v>15533</v>
      </c>
      <c r="F1682" t="s">
        <v>15515</v>
      </c>
    </row>
    <row r="1683" spans="1:6" x14ac:dyDescent="0.3">
      <c r="A1683" t="s">
        <v>6319</v>
      </c>
      <c r="B1683" t="s">
        <v>15567</v>
      </c>
      <c r="C1683" t="s">
        <v>15566</v>
      </c>
      <c r="D1683" t="s">
        <v>15565</v>
      </c>
      <c r="E1683" t="s">
        <v>15516</v>
      </c>
      <c r="F1683" t="s">
        <v>15511</v>
      </c>
    </row>
    <row r="1684" spans="1:6" x14ac:dyDescent="0.3">
      <c r="A1684" t="s">
        <v>7305</v>
      </c>
      <c r="B1684" t="s">
        <v>15933</v>
      </c>
      <c r="C1684" t="s">
        <v>15932</v>
      </c>
      <c r="D1684" t="s">
        <v>15573</v>
      </c>
      <c r="E1684" t="s">
        <v>15512</v>
      </c>
      <c r="F1684" t="s">
        <v>15515</v>
      </c>
    </row>
    <row r="1685" spans="1:6" x14ac:dyDescent="0.3">
      <c r="A1685" t="s">
        <v>583</v>
      </c>
      <c r="B1685" t="s">
        <v>16118</v>
      </c>
      <c r="C1685" t="s">
        <v>16117</v>
      </c>
      <c r="D1685" t="s">
        <v>15546</v>
      </c>
      <c r="E1685" t="s">
        <v>15533</v>
      </c>
      <c r="F1685" t="s">
        <v>15511</v>
      </c>
    </row>
    <row r="1686" spans="1:6" x14ac:dyDescent="0.3">
      <c r="A1686" t="s">
        <v>4492</v>
      </c>
      <c r="B1686" t="s">
        <v>16076</v>
      </c>
      <c r="C1686" t="s">
        <v>16075</v>
      </c>
      <c r="D1686" t="s">
        <v>15578</v>
      </c>
      <c r="E1686" t="s">
        <v>15549</v>
      </c>
      <c r="F1686" t="s">
        <v>15511</v>
      </c>
    </row>
    <row r="1687" spans="1:6" x14ac:dyDescent="0.3">
      <c r="A1687" t="s">
        <v>16234</v>
      </c>
      <c r="B1687" t="s">
        <v>15701</v>
      </c>
      <c r="C1687" t="s">
        <v>15700</v>
      </c>
      <c r="D1687" t="s">
        <v>15536</v>
      </c>
      <c r="E1687" t="s">
        <v>15535</v>
      </c>
      <c r="F1687" t="s">
        <v>15511</v>
      </c>
    </row>
    <row r="1688" spans="1:6" x14ac:dyDescent="0.3">
      <c r="A1688" t="s">
        <v>5339</v>
      </c>
      <c r="B1688" t="s">
        <v>16006</v>
      </c>
      <c r="C1688" t="s">
        <v>16005</v>
      </c>
      <c r="D1688" t="s">
        <v>15723</v>
      </c>
      <c r="E1688" t="s">
        <v>15595</v>
      </c>
      <c r="F1688" t="s">
        <v>15515</v>
      </c>
    </row>
    <row r="1689" spans="1:6" x14ac:dyDescent="0.3">
      <c r="A1689" t="s">
        <v>3116</v>
      </c>
      <c r="B1689" t="s">
        <v>16224</v>
      </c>
      <c r="C1689" t="s">
        <v>16223</v>
      </c>
      <c r="D1689" t="s">
        <v>15541</v>
      </c>
      <c r="E1689" t="s">
        <v>15512</v>
      </c>
      <c r="F1689" t="s">
        <v>15511</v>
      </c>
    </row>
    <row r="1690" spans="1:6" x14ac:dyDescent="0.3">
      <c r="A1690" t="s">
        <v>2189</v>
      </c>
      <c r="B1690" t="s">
        <v>15669</v>
      </c>
      <c r="C1690" t="s">
        <v>15668</v>
      </c>
      <c r="D1690" t="s">
        <v>15534</v>
      </c>
      <c r="E1690" t="s">
        <v>15533</v>
      </c>
      <c r="F1690" t="s">
        <v>15511</v>
      </c>
    </row>
    <row r="1691" spans="1:6" x14ac:dyDescent="0.3">
      <c r="A1691" t="s">
        <v>5540</v>
      </c>
      <c r="B1691" t="s">
        <v>15850</v>
      </c>
      <c r="C1691" t="s">
        <v>15849</v>
      </c>
      <c r="D1691" t="s">
        <v>15578</v>
      </c>
      <c r="E1691" t="s">
        <v>15549</v>
      </c>
      <c r="F1691" t="s">
        <v>15511</v>
      </c>
    </row>
    <row r="1692" spans="1:6" x14ac:dyDescent="0.3">
      <c r="A1692" t="s">
        <v>16233</v>
      </c>
      <c r="B1692" t="s">
        <v>15663</v>
      </c>
      <c r="C1692" t="s">
        <v>15662</v>
      </c>
      <c r="D1692" t="s">
        <v>15508</v>
      </c>
      <c r="E1692" t="s">
        <v>15533</v>
      </c>
      <c r="F1692" t="s">
        <v>15511</v>
      </c>
    </row>
    <row r="1693" spans="1:6" x14ac:dyDescent="0.3">
      <c r="A1693" t="s">
        <v>2481</v>
      </c>
      <c r="B1693" t="s">
        <v>15600</v>
      </c>
      <c r="C1693" t="s">
        <v>15599</v>
      </c>
      <c r="D1693" t="s">
        <v>15517</v>
      </c>
      <c r="E1693" t="s">
        <v>15516</v>
      </c>
      <c r="F1693" t="s">
        <v>15528</v>
      </c>
    </row>
    <row r="1694" spans="1:6" x14ac:dyDescent="0.3">
      <c r="A1694" t="s">
        <v>1618</v>
      </c>
      <c r="B1694" t="s">
        <v>15783</v>
      </c>
      <c r="C1694" t="s">
        <v>15782</v>
      </c>
      <c r="D1694" t="s">
        <v>15523</v>
      </c>
      <c r="E1694" t="s">
        <v>15512</v>
      </c>
      <c r="F1694" t="s">
        <v>15511</v>
      </c>
    </row>
    <row r="1695" spans="1:6" x14ac:dyDescent="0.3">
      <c r="A1695" t="s">
        <v>789</v>
      </c>
      <c r="B1695" t="s">
        <v>15629</v>
      </c>
      <c r="C1695" t="s">
        <v>15628</v>
      </c>
      <c r="D1695" t="s">
        <v>15565</v>
      </c>
      <c r="E1695" t="s">
        <v>15516</v>
      </c>
      <c r="F1695" t="s">
        <v>15528</v>
      </c>
    </row>
    <row r="1696" spans="1:6" x14ac:dyDescent="0.3">
      <c r="A1696" t="s">
        <v>6586</v>
      </c>
      <c r="B1696" t="s">
        <v>15604</v>
      </c>
      <c r="C1696" t="s">
        <v>15603</v>
      </c>
      <c r="D1696" t="s">
        <v>15550</v>
      </c>
      <c r="E1696" t="s">
        <v>15549</v>
      </c>
      <c r="F1696" t="s">
        <v>15511</v>
      </c>
    </row>
    <row r="1697" spans="1:6" x14ac:dyDescent="0.3">
      <c r="A1697" t="s">
        <v>9035</v>
      </c>
      <c r="B1697" t="s">
        <v>15880</v>
      </c>
      <c r="C1697" t="s">
        <v>15879</v>
      </c>
      <c r="D1697" t="s">
        <v>15578</v>
      </c>
      <c r="E1697" t="s">
        <v>15549</v>
      </c>
      <c r="F1697" t="s">
        <v>15511</v>
      </c>
    </row>
    <row r="1698" spans="1:6" x14ac:dyDescent="0.3">
      <c r="A1698" t="s">
        <v>3887</v>
      </c>
      <c r="B1698" t="s">
        <v>15950</v>
      </c>
      <c r="C1698" t="s">
        <v>15949</v>
      </c>
      <c r="D1698" t="s">
        <v>15596</v>
      </c>
      <c r="E1698" t="s">
        <v>15595</v>
      </c>
      <c r="F1698" t="s">
        <v>15528</v>
      </c>
    </row>
    <row r="1699" spans="1:6" x14ac:dyDescent="0.3">
      <c r="A1699" t="s">
        <v>12915</v>
      </c>
      <c r="B1699" t="s">
        <v>15665</v>
      </c>
      <c r="C1699" t="s">
        <v>15664</v>
      </c>
      <c r="D1699" t="s">
        <v>15565</v>
      </c>
      <c r="E1699" t="s">
        <v>15516</v>
      </c>
      <c r="F1699" t="s">
        <v>15528</v>
      </c>
    </row>
    <row r="1700" spans="1:6" x14ac:dyDescent="0.3">
      <c r="A1700" t="s">
        <v>4184</v>
      </c>
      <c r="B1700" t="s">
        <v>15540</v>
      </c>
      <c r="C1700" t="s">
        <v>15539</v>
      </c>
      <c r="D1700" t="s">
        <v>15723</v>
      </c>
      <c r="E1700" t="s">
        <v>15595</v>
      </c>
      <c r="F1700" t="s">
        <v>15511</v>
      </c>
    </row>
    <row r="1701" spans="1:6" x14ac:dyDescent="0.3">
      <c r="A1701" t="s">
        <v>10950</v>
      </c>
      <c r="B1701" t="s">
        <v>16203</v>
      </c>
      <c r="C1701" t="s">
        <v>16202</v>
      </c>
      <c r="D1701" t="s">
        <v>15605</v>
      </c>
      <c r="E1701" t="s">
        <v>15535</v>
      </c>
      <c r="F1701" t="s">
        <v>15515</v>
      </c>
    </row>
    <row r="1702" spans="1:6" x14ac:dyDescent="0.3">
      <c r="A1702" t="s">
        <v>1950</v>
      </c>
      <c r="B1702" t="s">
        <v>15821</v>
      </c>
      <c r="C1702" t="s">
        <v>15820</v>
      </c>
      <c r="D1702" t="s">
        <v>15573</v>
      </c>
      <c r="E1702" t="s">
        <v>15512</v>
      </c>
      <c r="F1702" t="s">
        <v>15515</v>
      </c>
    </row>
    <row r="1703" spans="1:6" x14ac:dyDescent="0.3">
      <c r="A1703" t="s">
        <v>846</v>
      </c>
      <c r="B1703" t="s">
        <v>15948</v>
      </c>
      <c r="C1703" t="s">
        <v>15947</v>
      </c>
      <c r="D1703" t="s">
        <v>15520</v>
      </c>
      <c r="E1703" t="s">
        <v>15516</v>
      </c>
      <c r="F1703" t="s">
        <v>15528</v>
      </c>
    </row>
    <row r="1704" spans="1:6" x14ac:dyDescent="0.3">
      <c r="A1704" t="s">
        <v>6266</v>
      </c>
      <c r="B1704" t="s">
        <v>15722</v>
      </c>
      <c r="C1704" t="s">
        <v>15721</v>
      </c>
      <c r="D1704" t="s">
        <v>15530</v>
      </c>
      <c r="E1704" t="s">
        <v>15529</v>
      </c>
      <c r="F1704" t="s">
        <v>15528</v>
      </c>
    </row>
    <row r="1705" spans="1:6" x14ac:dyDescent="0.3">
      <c r="A1705" t="s">
        <v>11358</v>
      </c>
      <c r="B1705" t="s">
        <v>16067</v>
      </c>
      <c r="C1705" t="s">
        <v>16066</v>
      </c>
      <c r="D1705" t="s">
        <v>15541</v>
      </c>
      <c r="E1705" t="s">
        <v>15512</v>
      </c>
      <c r="F1705" t="s">
        <v>15528</v>
      </c>
    </row>
    <row r="1706" spans="1:6" x14ac:dyDescent="0.3">
      <c r="A1706" t="s">
        <v>11852</v>
      </c>
      <c r="B1706" t="s">
        <v>15899</v>
      </c>
      <c r="C1706" t="s">
        <v>15898</v>
      </c>
      <c r="D1706" t="s">
        <v>15508</v>
      </c>
      <c r="E1706" t="s">
        <v>15553</v>
      </c>
      <c r="F1706" t="s">
        <v>15515</v>
      </c>
    </row>
    <row r="1707" spans="1:6" x14ac:dyDescent="0.3">
      <c r="A1707" t="s">
        <v>2126</v>
      </c>
      <c r="B1707" t="s">
        <v>16224</v>
      </c>
      <c r="C1707" t="s">
        <v>16223</v>
      </c>
      <c r="D1707" t="s">
        <v>15565</v>
      </c>
      <c r="E1707" t="s">
        <v>15516</v>
      </c>
      <c r="F1707" t="s">
        <v>15511</v>
      </c>
    </row>
    <row r="1708" spans="1:6" x14ac:dyDescent="0.3">
      <c r="A1708" t="s">
        <v>1609</v>
      </c>
      <c r="B1708" t="s">
        <v>16177</v>
      </c>
      <c r="C1708" t="s">
        <v>16176</v>
      </c>
      <c r="D1708" t="s">
        <v>15554</v>
      </c>
      <c r="E1708" t="s">
        <v>15553</v>
      </c>
      <c r="F1708" t="s">
        <v>15515</v>
      </c>
    </row>
    <row r="1709" spans="1:6" x14ac:dyDescent="0.3">
      <c r="A1709" t="s">
        <v>2158</v>
      </c>
      <c r="B1709" t="s">
        <v>15753</v>
      </c>
      <c r="C1709" t="s">
        <v>15752</v>
      </c>
      <c r="D1709" t="s">
        <v>15568</v>
      </c>
      <c r="E1709" t="s">
        <v>15529</v>
      </c>
      <c r="F1709" t="s">
        <v>15528</v>
      </c>
    </row>
    <row r="1710" spans="1:6" x14ac:dyDescent="0.3">
      <c r="A1710" t="s">
        <v>5432</v>
      </c>
      <c r="B1710" t="s">
        <v>15936</v>
      </c>
      <c r="C1710" t="s">
        <v>15935</v>
      </c>
      <c r="D1710" t="s">
        <v>15536</v>
      </c>
      <c r="E1710" t="s">
        <v>15535</v>
      </c>
      <c r="F1710" t="s">
        <v>15511</v>
      </c>
    </row>
    <row r="1711" spans="1:6" x14ac:dyDescent="0.3">
      <c r="A1711" t="s">
        <v>4529</v>
      </c>
      <c r="B1711" t="s">
        <v>15767</v>
      </c>
      <c r="C1711" t="s">
        <v>15766</v>
      </c>
      <c r="D1711" t="s">
        <v>15605</v>
      </c>
      <c r="E1711" t="s">
        <v>15535</v>
      </c>
      <c r="F1711" t="s">
        <v>15515</v>
      </c>
    </row>
    <row r="1712" spans="1:6" x14ac:dyDescent="0.3">
      <c r="A1712" t="s">
        <v>11224</v>
      </c>
      <c r="B1712" t="s">
        <v>15946</v>
      </c>
      <c r="C1712" t="s">
        <v>15945</v>
      </c>
      <c r="D1712" t="s">
        <v>15554</v>
      </c>
      <c r="E1712" t="s">
        <v>15553</v>
      </c>
      <c r="F1712" t="s">
        <v>15528</v>
      </c>
    </row>
    <row r="1713" spans="1:6" x14ac:dyDescent="0.3">
      <c r="A1713" t="s">
        <v>3534</v>
      </c>
      <c r="B1713" t="s">
        <v>15936</v>
      </c>
      <c r="C1713" t="s">
        <v>15935</v>
      </c>
      <c r="D1713" t="s">
        <v>15554</v>
      </c>
      <c r="E1713" t="s">
        <v>15553</v>
      </c>
      <c r="F1713" t="s">
        <v>15515</v>
      </c>
    </row>
    <row r="1714" spans="1:6" x14ac:dyDescent="0.3">
      <c r="A1714" t="s">
        <v>8872</v>
      </c>
      <c r="B1714" t="s">
        <v>16120</v>
      </c>
      <c r="C1714" t="s">
        <v>16119</v>
      </c>
      <c r="D1714" t="s">
        <v>15554</v>
      </c>
      <c r="E1714" t="s">
        <v>15553</v>
      </c>
      <c r="F1714" t="s">
        <v>15511</v>
      </c>
    </row>
    <row r="1715" spans="1:6" x14ac:dyDescent="0.3">
      <c r="A1715" t="s">
        <v>2510</v>
      </c>
      <c r="B1715" t="s">
        <v>15793</v>
      </c>
      <c r="C1715" t="s">
        <v>15792</v>
      </c>
      <c r="D1715" t="s">
        <v>15546</v>
      </c>
      <c r="E1715" t="s">
        <v>15533</v>
      </c>
      <c r="F1715" t="s">
        <v>15528</v>
      </c>
    </row>
    <row r="1716" spans="1:6" x14ac:dyDescent="0.3">
      <c r="A1716" t="s">
        <v>1759</v>
      </c>
      <c r="B1716" t="s">
        <v>15543</v>
      </c>
      <c r="C1716" t="s">
        <v>15542</v>
      </c>
      <c r="D1716" t="s">
        <v>15650</v>
      </c>
      <c r="E1716" t="s">
        <v>15533</v>
      </c>
      <c r="F1716" t="s">
        <v>15515</v>
      </c>
    </row>
    <row r="1717" spans="1:6" x14ac:dyDescent="0.3">
      <c r="A1717" t="s">
        <v>7185</v>
      </c>
      <c r="B1717" t="s">
        <v>15823</v>
      </c>
      <c r="C1717" t="s">
        <v>15822</v>
      </c>
      <c r="D1717" t="s">
        <v>15693</v>
      </c>
      <c r="E1717" t="s">
        <v>15595</v>
      </c>
      <c r="F1717" t="s">
        <v>15515</v>
      </c>
    </row>
    <row r="1718" spans="1:6" x14ac:dyDescent="0.3">
      <c r="A1718" t="s">
        <v>3067</v>
      </c>
      <c r="B1718" t="s">
        <v>16184</v>
      </c>
      <c r="C1718" t="s">
        <v>16183</v>
      </c>
      <c r="D1718" t="s">
        <v>15534</v>
      </c>
      <c r="E1718" t="s">
        <v>15533</v>
      </c>
      <c r="F1718" t="s">
        <v>15515</v>
      </c>
    </row>
    <row r="1719" spans="1:6" x14ac:dyDescent="0.3">
      <c r="A1719" t="s">
        <v>7584</v>
      </c>
      <c r="B1719" t="s">
        <v>15926</v>
      </c>
      <c r="C1719" t="s">
        <v>15925</v>
      </c>
      <c r="D1719" t="s">
        <v>15536</v>
      </c>
      <c r="E1719" t="s">
        <v>15535</v>
      </c>
      <c r="F1719" t="s">
        <v>15528</v>
      </c>
    </row>
    <row r="1720" spans="1:6" x14ac:dyDescent="0.3">
      <c r="A1720" t="s">
        <v>16232</v>
      </c>
      <c r="B1720" t="s">
        <v>15975</v>
      </c>
      <c r="C1720" t="s">
        <v>15974</v>
      </c>
      <c r="D1720" t="s">
        <v>15565</v>
      </c>
      <c r="E1720" t="s">
        <v>15516</v>
      </c>
      <c r="F1720" t="s">
        <v>15515</v>
      </c>
    </row>
    <row r="1721" spans="1:6" x14ac:dyDescent="0.3">
      <c r="A1721" t="s">
        <v>7256</v>
      </c>
      <c r="B1721" t="s">
        <v>15895</v>
      </c>
      <c r="C1721" t="s">
        <v>15894</v>
      </c>
      <c r="D1721" t="s">
        <v>15565</v>
      </c>
      <c r="E1721" t="s">
        <v>15516</v>
      </c>
      <c r="F1721" t="s">
        <v>15515</v>
      </c>
    </row>
    <row r="1722" spans="1:6" x14ac:dyDescent="0.3">
      <c r="A1722" t="s">
        <v>13960</v>
      </c>
      <c r="B1722" t="s">
        <v>16072</v>
      </c>
      <c r="C1722" t="s">
        <v>16071</v>
      </c>
      <c r="D1722" t="s">
        <v>15578</v>
      </c>
      <c r="E1722" t="s">
        <v>15549</v>
      </c>
      <c r="F1722" t="s">
        <v>15528</v>
      </c>
    </row>
    <row r="1723" spans="1:6" x14ac:dyDescent="0.3">
      <c r="A1723" t="s">
        <v>1213</v>
      </c>
      <c r="B1723" t="s">
        <v>16142</v>
      </c>
      <c r="C1723" t="s">
        <v>16141</v>
      </c>
      <c r="D1723" t="s">
        <v>15554</v>
      </c>
      <c r="E1723" t="s">
        <v>15553</v>
      </c>
      <c r="F1723" t="s">
        <v>15528</v>
      </c>
    </row>
    <row r="1724" spans="1:6" x14ac:dyDescent="0.3">
      <c r="A1724" t="s">
        <v>8759</v>
      </c>
      <c r="B1724" t="s">
        <v>15897</v>
      </c>
      <c r="C1724" t="s">
        <v>15896</v>
      </c>
      <c r="D1724" t="s">
        <v>15568</v>
      </c>
      <c r="E1724" t="s">
        <v>15529</v>
      </c>
      <c r="F1724" t="s">
        <v>15511</v>
      </c>
    </row>
    <row r="1725" spans="1:6" x14ac:dyDescent="0.3">
      <c r="A1725" t="s">
        <v>480</v>
      </c>
      <c r="B1725" t="s">
        <v>15812</v>
      </c>
      <c r="C1725" t="s">
        <v>15811</v>
      </c>
      <c r="D1725" t="s">
        <v>15554</v>
      </c>
      <c r="E1725" t="s">
        <v>15553</v>
      </c>
      <c r="F1725" t="s">
        <v>15515</v>
      </c>
    </row>
    <row r="1726" spans="1:6" x14ac:dyDescent="0.3">
      <c r="A1726" t="s">
        <v>3581</v>
      </c>
      <c r="B1726" t="s">
        <v>15823</v>
      </c>
      <c r="C1726" t="s">
        <v>15822</v>
      </c>
      <c r="D1726" t="s">
        <v>15530</v>
      </c>
      <c r="E1726" t="s">
        <v>15529</v>
      </c>
      <c r="F1726" t="s">
        <v>15528</v>
      </c>
    </row>
    <row r="1727" spans="1:6" x14ac:dyDescent="0.3">
      <c r="A1727" t="s">
        <v>676</v>
      </c>
      <c r="B1727" t="s">
        <v>15901</v>
      </c>
      <c r="C1727" t="s">
        <v>15580</v>
      </c>
      <c r="D1727" t="s">
        <v>15517</v>
      </c>
      <c r="E1727" t="s">
        <v>15516</v>
      </c>
      <c r="F1727" t="s">
        <v>15528</v>
      </c>
    </row>
    <row r="1728" spans="1:6" x14ac:dyDescent="0.3">
      <c r="A1728" t="s">
        <v>402</v>
      </c>
      <c r="B1728" t="s">
        <v>15713</v>
      </c>
      <c r="C1728" t="s">
        <v>15712</v>
      </c>
      <c r="D1728" t="s">
        <v>15565</v>
      </c>
      <c r="E1728" t="s">
        <v>15516</v>
      </c>
      <c r="F1728" t="s">
        <v>15528</v>
      </c>
    </row>
    <row r="1729" spans="1:6" x14ac:dyDescent="0.3">
      <c r="A1729" t="s">
        <v>1877</v>
      </c>
      <c r="B1729" t="s">
        <v>15910</v>
      </c>
      <c r="C1729" t="s">
        <v>15909</v>
      </c>
      <c r="D1729" t="s">
        <v>15650</v>
      </c>
      <c r="E1729" t="s">
        <v>15533</v>
      </c>
      <c r="F1729" t="s">
        <v>15528</v>
      </c>
    </row>
    <row r="1730" spans="1:6" x14ac:dyDescent="0.3">
      <c r="A1730" t="s">
        <v>6253</v>
      </c>
      <c r="B1730" t="s">
        <v>15623</v>
      </c>
      <c r="C1730" t="s">
        <v>15622</v>
      </c>
      <c r="D1730" t="s">
        <v>15560</v>
      </c>
      <c r="E1730" t="s">
        <v>15535</v>
      </c>
      <c r="F1730" t="s">
        <v>15511</v>
      </c>
    </row>
    <row r="1731" spans="1:6" x14ac:dyDescent="0.3">
      <c r="A1731" t="s">
        <v>12043</v>
      </c>
      <c r="B1731" t="s">
        <v>15671</v>
      </c>
      <c r="C1731" t="s">
        <v>15670</v>
      </c>
      <c r="D1731" t="s">
        <v>15568</v>
      </c>
      <c r="E1731" t="s">
        <v>15529</v>
      </c>
      <c r="F1731" t="s">
        <v>15515</v>
      </c>
    </row>
    <row r="1732" spans="1:6" x14ac:dyDescent="0.3">
      <c r="A1732" t="s">
        <v>5890</v>
      </c>
      <c r="B1732" t="s">
        <v>15979</v>
      </c>
      <c r="C1732" t="s">
        <v>15978</v>
      </c>
      <c r="D1732" t="s">
        <v>15554</v>
      </c>
      <c r="E1732" t="s">
        <v>15553</v>
      </c>
      <c r="F1732" t="s">
        <v>15528</v>
      </c>
    </row>
    <row r="1733" spans="1:6" x14ac:dyDescent="0.3">
      <c r="A1733" t="s">
        <v>7698</v>
      </c>
      <c r="B1733" t="s">
        <v>16143</v>
      </c>
      <c r="C1733" t="s">
        <v>16157</v>
      </c>
      <c r="D1733" t="s">
        <v>15534</v>
      </c>
      <c r="E1733" t="s">
        <v>15533</v>
      </c>
      <c r="F1733" t="s">
        <v>15515</v>
      </c>
    </row>
    <row r="1734" spans="1:6" x14ac:dyDescent="0.3">
      <c r="A1734" t="s">
        <v>4517</v>
      </c>
      <c r="B1734" t="s">
        <v>15643</v>
      </c>
      <c r="C1734" t="s">
        <v>15642</v>
      </c>
      <c r="D1734" t="s">
        <v>15546</v>
      </c>
      <c r="E1734" t="s">
        <v>15533</v>
      </c>
      <c r="F1734" t="s">
        <v>15515</v>
      </c>
    </row>
    <row r="1735" spans="1:6" x14ac:dyDescent="0.3">
      <c r="A1735" t="s">
        <v>1137</v>
      </c>
      <c r="B1735" t="s">
        <v>16126</v>
      </c>
      <c r="C1735" t="s">
        <v>15944</v>
      </c>
      <c r="D1735" t="s">
        <v>15723</v>
      </c>
      <c r="E1735" t="s">
        <v>15595</v>
      </c>
      <c r="F1735" t="s">
        <v>15511</v>
      </c>
    </row>
    <row r="1736" spans="1:6" x14ac:dyDescent="0.3">
      <c r="A1736" t="s">
        <v>1815</v>
      </c>
      <c r="B1736" t="s">
        <v>15810</v>
      </c>
      <c r="C1736" t="s">
        <v>15809</v>
      </c>
      <c r="D1736" t="s">
        <v>15530</v>
      </c>
      <c r="E1736" t="s">
        <v>15529</v>
      </c>
      <c r="F1736" t="s">
        <v>15515</v>
      </c>
    </row>
    <row r="1737" spans="1:6" x14ac:dyDescent="0.3">
      <c r="A1737" t="s">
        <v>2228</v>
      </c>
      <c r="B1737" t="s">
        <v>15619</v>
      </c>
      <c r="C1737" t="s">
        <v>15618</v>
      </c>
      <c r="D1737" t="s">
        <v>15596</v>
      </c>
      <c r="E1737" t="s">
        <v>15595</v>
      </c>
      <c r="F1737" t="s">
        <v>15511</v>
      </c>
    </row>
    <row r="1738" spans="1:6" x14ac:dyDescent="0.3">
      <c r="A1738" t="s">
        <v>6621</v>
      </c>
      <c r="B1738" t="s">
        <v>15825</v>
      </c>
      <c r="C1738" t="s">
        <v>15824</v>
      </c>
      <c r="D1738" t="s">
        <v>15550</v>
      </c>
      <c r="E1738" t="s">
        <v>15549</v>
      </c>
      <c r="F1738" t="s">
        <v>15511</v>
      </c>
    </row>
    <row r="1739" spans="1:6" x14ac:dyDescent="0.3">
      <c r="A1739" t="s">
        <v>1160</v>
      </c>
      <c r="B1739" t="s">
        <v>16097</v>
      </c>
      <c r="C1739" t="s">
        <v>16096</v>
      </c>
      <c r="D1739" t="s">
        <v>15596</v>
      </c>
      <c r="E1739" t="s">
        <v>15595</v>
      </c>
      <c r="F1739" t="s">
        <v>15511</v>
      </c>
    </row>
    <row r="1740" spans="1:6" x14ac:dyDescent="0.3">
      <c r="A1740" t="s">
        <v>899</v>
      </c>
      <c r="B1740" t="s">
        <v>15609</v>
      </c>
      <c r="C1740" t="s">
        <v>15608</v>
      </c>
      <c r="D1740" t="s">
        <v>15605</v>
      </c>
      <c r="E1740" t="s">
        <v>15535</v>
      </c>
      <c r="F1740" t="s">
        <v>15528</v>
      </c>
    </row>
    <row r="1741" spans="1:6" x14ac:dyDescent="0.3">
      <c r="A1741" t="s">
        <v>621</v>
      </c>
      <c r="B1741" t="s">
        <v>16184</v>
      </c>
      <c r="C1741" t="s">
        <v>16183</v>
      </c>
      <c r="D1741" t="s">
        <v>15650</v>
      </c>
      <c r="E1741" t="s">
        <v>15533</v>
      </c>
      <c r="F1741" t="s">
        <v>15528</v>
      </c>
    </row>
    <row r="1742" spans="1:6" x14ac:dyDescent="0.3">
      <c r="A1742" t="s">
        <v>2435</v>
      </c>
      <c r="B1742" t="s">
        <v>16186</v>
      </c>
      <c r="C1742" t="s">
        <v>16185</v>
      </c>
      <c r="D1742" t="s">
        <v>15560</v>
      </c>
      <c r="E1742" t="s">
        <v>15535</v>
      </c>
      <c r="F1742" t="s">
        <v>15528</v>
      </c>
    </row>
    <row r="1743" spans="1:6" x14ac:dyDescent="0.3">
      <c r="A1743" t="s">
        <v>7745</v>
      </c>
      <c r="B1743" t="s">
        <v>16017</v>
      </c>
      <c r="C1743" t="s">
        <v>16016</v>
      </c>
      <c r="D1743" t="s">
        <v>15596</v>
      </c>
      <c r="E1743" t="s">
        <v>15595</v>
      </c>
      <c r="F1743" t="s">
        <v>15515</v>
      </c>
    </row>
    <row r="1744" spans="1:6" x14ac:dyDescent="0.3">
      <c r="A1744" t="s">
        <v>4964</v>
      </c>
      <c r="B1744" t="s">
        <v>15740</v>
      </c>
      <c r="C1744" t="s">
        <v>15739</v>
      </c>
      <c r="D1744" t="s">
        <v>15565</v>
      </c>
      <c r="E1744" t="s">
        <v>15516</v>
      </c>
      <c r="F1744" t="s">
        <v>15511</v>
      </c>
    </row>
    <row r="1745" spans="1:6" x14ac:dyDescent="0.3">
      <c r="A1745" t="s">
        <v>744</v>
      </c>
      <c r="B1745" t="s">
        <v>15785</v>
      </c>
      <c r="C1745" t="s">
        <v>15784</v>
      </c>
      <c r="D1745" t="s">
        <v>15541</v>
      </c>
      <c r="E1745" t="s">
        <v>15512</v>
      </c>
      <c r="F1745" t="s">
        <v>15511</v>
      </c>
    </row>
    <row r="1746" spans="1:6" x14ac:dyDescent="0.3">
      <c r="A1746" t="s">
        <v>8613</v>
      </c>
      <c r="B1746" t="s">
        <v>15621</v>
      </c>
      <c r="C1746" t="s">
        <v>15620</v>
      </c>
      <c r="D1746" t="s">
        <v>15546</v>
      </c>
      <c r="E1746" t="s">
        <v>15533</v>
      </c>
      <c r="F1746" t="s">
        <v>15528</v>
      </c>
    </row>
    <row r="1747" spans="1:6" x14ac:dyDescent="0.3">
      <c r="A1747" t="s">
        <v>3604</v>
      </c>
      <c r="B1747" t="s">
        <v>16065</v>
      </c>
      <c r="C1747" t="s">
        <v>16064</v>
      </c>
      <c r="D1747" t="s">
        <v>15541</v>
      </c>
      <c r="E1747" t="s">
        <v>15512</v>
      </c>
      <c r="F1747" t="s">
        <v>15515</v>
      </c>
    </row>
    <row r="1748" spans="1:6" x14ac:dyDescent="0.3">
      <c r="A1748" t="s">
        <v>7716</v>
      </c>
      <c r="B1748" t="s">
        <v>15943</v>
      </c>
      <c r="C1748" t="s">
        <v>15942</v>
      </c>
      <c r="D1748" t="s">
        <v>15573</v>
      </c>
      <c r="E1748" t="s">
        <v>15512</v>
      </c>
      <c r="F1748" t="s">
        <v>15515</v>
      </c>
    </row>
    <row r="1749" spans="1:6" x14ac:dyDescent="0.3">
      <c r="A1749" t="s">
        <v>11206</v>
      </c>
      <c r="B1749" t="s">
        <v>15508</v>
      </c>
      <c r="C1749" t="s">
        <v>15917</v>
      </c>
      <c r="D1749" t="s">
        <v>15541</v>
      </c>
      <c r="E1749" t="s">
        <v>15512</v>
      </c>
      <c r="F1749" t="s">
        <v>15511</v>
      </c>
    </row>
    <row r="1750" spans="1:6" x14ac:dyDescent="0.3">
      <c r="A1750" t="s">
        <v>870</v>
      </c>
      <c r="B1750" t="s">
        <v>15922</v>
      </c>
      <c r="C1750" t="s">
        <v>15921</v>
      </c>
      <c r="D1750" t="s">
        <v>15534</v>
      </c>
      <c r="E1750" t="s">
        <v>15533</v>
      </c>
      <c r="F1750" t="s">
        <v>15515</v>
      </c>
    </row>
    <row r="1751" spans="1:6" x14ac:dyDescent="0.3">
      <c r="A1751" t="s">
        <v>8723</v>
      </c>
      <c r="B1751" t="s">
        <v>16000</v>
      </c>
      <c r="C1751" t="s">
        <v>15999</v>
      </c>
      <c r="D1751" t="s">
        <v>15554</v>
      </c>
      <c r="E1751" t="s">
        <v>15553</v>
      </c>
      <c r="F1751" t="s">
        <v>15528</v>
      </c>
    </row>
    <row r="1752" spans="1:6" x14ac:dyDescent="0.3">
      <c r="A1752" t="s">
        <v>5119</v>
      </c>
      <c r="B1752" t="s">
        <v>15562</v>
      </c>
      <c r="C1752" t="s">
        <v>15561</v>
      </c>
      <c r="D1752" t="s">
        <v>15650</v>
      </c>
      <c r="E1752" t="s">
        <v>15533</v>
      </c>
      <c r="F1752" t="s">
        <v>15515</v>
      </c>
    </row>
    <row r="1753" spans="1:6" x14ac:dyDescent="0.3">
      <c r="A1753" t="s">
        <v>1864</v>
      </c>
      <c r="B1753" t="s">
        <v>16051</v>
      </c>
      <c r="C1753" t="s">
        <v>16050</v>
      </c>
      <c r="D1753" t="s">
        <v>15550</v>
      </c>
      <c r="E1753" t="s">
        <v>15549</v>
      </c>
      <c r="F1753" t="s">
        <v>15515</v>
      </c>
    </row>
    <row r="1754" spans="1:6" x14ac:dyDescent="0.3">
      <c r="A1754" t="s">
        <v>3001</v>
      </c>
      <c r="B1754" t="s">
        <v>15804</v>
      </c>
      <c r="C1754" t="s">
        <v>15803</v>
      </c>
      <c r="D1754" t="s">
        <v>15650</v>
      </c>
      <c r="E1754" t="s">
        <v>15533</v>
      </c>
      <c r="F1754" t="s">
        <v>15528</v>
      </c>
    </row>
    <row r="1755" spans="1:6" x14ac:dyDescent="0.3">
      <c r="A1755" t="s">
        <v>2639</v>
      </c>
      <c r="B1755" t="s">
        <v>15522</v>
      </c>
      <c r="C1755" t="s">
        <v>15521</v>
      </c>
      <c r="D1755" t="s">
        <v>15541</v>
      </c>
      <c r="E1755" t="s">
        <v>15512</v>
      </c>
      <c r="F1755" t="s">
        <v>15515</v>
      </c>
    </row>
    <row r="1756" spans="1:6" x14ac:dyDescent="0.3">
      <c r="A1756" t="s">
        <v>6308</v>
      </c>
      <c r="B1756" t="s">
        <v>16019</v>
      </c>
      <c r="C1756" t="s">
        <v>16018</v>
      </c>
      <c r="D1756" t="s">
        <v>15650</v>
      </c>
      <c r="E1756" t="s">
        <v>15533</v>
      </c>
      <c r="F1756" t="s">
        <v>15515</v>
      </c>
    </row>
    <row r="1757" spans="1:6" x14ac:dyDescent="0.3">
      <c r="A1757" t="s">
        <v>1082</v>
      </c>
      <c r="B1757" t="s">
        <v>15692</v>
      </c>
      <c r="C1757" t="s">
        <v>15691</v>
      </c>
      <c r="D1757" t="s">
        <v>15530</v>
      </c>
      <c r="E1757" t="s">
        <v>15529</v>
      </c>
      <c r="F1757" t="s">
        <v>15511</v>
      </c>
    </row>
    <row r="1758" spans="1:6" x14ac:dyDescent="0.3">
      <c r="A1758" t="s">
        <v>13005</v>
      </c>
      <c r="B1758" t="s">
        <v>15950</v>
      </c>
      <c r="C1758" t="s">
        <v>15949</v>
      </c>
      <c r="D1758" t="s">
        <v>15661</v>
      </c>
      <c r="E1758" t="s">
        <v>15529</v>
      </c>
      <c r="F1758" t="s">
        <v>15528</v>
      </c>
    </row>
    <row r="1759" spans="1:6" x14ac:dyDescent="0.3">
      <c r="A1759" t="s">
        <v>499</v>
      </c>
      <c r="B1759" t="s">
        <v>15815</v>
      </c>
      <c r="C1759" t="s">
        <v>15814</v>
      </c>
      <c r="D1759" t="s">
        <v>15565</v>
      </c>
      <c r="E1759" t="s">
        <v>15516</v>
      </c>
      <c r="F1759" t="s">
        <v>15515</v>
      </c>
    </row>
    <row r="1760" spans="1:6" x14ac:dyDescent="0.3">
      <c r="A1760" t="s">
        <v>7417</v>
      </c>
      <c r="B1760" t="s">
        <v>16002</v>
      </c>
      <c r="C1760" t="s">
        <v>16001</v>
      </c>
      <c r="D1760" t="s">
        <v>15596</v>
      </c>
      <c r="E1760" t="s">
        <v>15595</v>
      </c>
      <c r="F1760" t="s">
        <v>15528</v>
      </c>
    </row>
    <row r="1761" spans="1:6" x14ac:dyDescent="0.3">
      <c r="A1761" t="s">
        <v>3103</v>
      </c>
      <c r="B1761" t="s">
        <v>15711</v>
      </c>
      <c r="C1761" t="s">
        <v>15710</v>
      </c>
      <c r="D1761" t="s">
        <v>15541</v>
      </c>
      <c r="E1761" t="s">
        <v>15512</v>
      </c>
      <c r="F1761" t="s">
        <v>15515</v>
      </c>
    </row>
    <row r="1762" spans="1:6" x14ac:dyDescent="0.3">
      <c r="A1762" t="s">
        <v>4713</v>
      </c>
      <c r="B1762" t="s">
        <v>15927</v>
      </c>
      <c r="C1762" t="s">
        <v>15818</v>
      </c>
      <c r="D1762" t="s">
        <v>15578</v>
      </c>
      <c r="E1762" t="s">
        <v>15549</v>
      </c>
      <c r="F1762" t="s">
        <v>15528</v>
      </c>
    </row>
    <row r="1763" spans="1:6" x14ac:dyDescent="0.3">
      <c r="A1763" t="s">
        <v>4637</v>
      </c>
      <c r="B1763" t="s">
        <v>15991</v>
      </c>
      <c r="C1763" t="s">
        <v>15990</v>
      </c>
      <c r="D1763" t="s">
        <v>15650</v>
      </c>
      <c r="E1763" t="s">
        <v>15533</v>
      </c>
      <c r="F1763" t="s">
        <v>15528</v>
      </c>
    </row>
    <row r="1764" spans="1:6" x14ac:dyDescent="0.3">
      <c r="A1764" t="s">
        <v>7973</v>
      </c>
      <c r="B1764" t="s">
        <v>15717</v>
      </c>
      <c r="C1764" t="s">
        <v>15716</v>
      </c>
      <c r="D1764" t="s">
        <v>15661</v>
      </c>
      <c r="E1764" t="s">
        <v>15529</v>
      </c>
      <c r="F1764" t="s">
        <v>15528</v>
      </c>
    </row>
    <row r="1765" spans="1:6" x14ac:dyDescent="0.3">
      <c r="A1765" t="s">
        <v>537</v>
      </c>
      <c r="B1765" t="s">
        <v>15587</v>
      </c>
      <c r="C1765" t="s">
        <v>15586</v>
      </c>
      <c r="D1765" t="s">
        <v>15536</v>
      </c>
      <c r="E1765" t="s">
        <v>15535</v>
      </c>
      <c r="F1765" t="s">
        <v>15511</v>
      </c>
    </row>
    <row r="1766" spans="1:6" x14ac:dyDescent="0.3">
      <c r="A1766" t="s">
        <v>16231</v>
      </c>
      <c r="B1766" t="s">
        <v>15742</v>
      </c>
      <c r="C1766" t="s">
        <v>15741</v>
      </c>
      <c r="D1766" t="s">
        <v>15517</v>
      </c>
      <c r="E1766" t="s">
        <v>15516</v>
      </c>
      <c r="F1766" t="s">
        <v>15528</v>
      </c>
    </row>
    <row r="1767" spans="1:6" x14ac:dyDescent="0.3">
      <c r="A1767" t="s">
        <v>3561</v>
      </c>
      <c r="B1767" t="s">
        <v>16015</v>
      </c>
      <c r="C1767" t="s">
        <v>16014</v>
      </c>
      <c r="D1767" t="s">
        <v>15536</v>
      </c>
      <c r="E1767" t="s">
        <v>15535</v>
      </c>
      <c r="F1767" t="s">
        <v>15528</v>
      </c>
    </row>
    <row r="1768" spans="1:6" x14ac:dyDescent="0.3">
      <c r="A1768" t="s">
        <v>429</v>
      </c>
      <c r="B1768" t="s">
        <v>15564</v>
      </c>
      <c r="C1768" t="s">
        <v>15563</v>
      </c>
      <c r="D1768" t="s">
        <v>15596</v>
      </c>
      <c r="E1768" t="s">
        <v>15595</v>
      </c>
      <c r="F1768" t="s">
        <v>15515</v>
      </c>
    </row>
    <row r="1769" spans="1:6" x14ac:dyDescent="0.3">
      <c r="A1769" t="s">
        <v>5307</v>
      </c>
      <c r="B1769" t="s">
        <v>15742</v>
      </c>
      <c r="C1769" t="s">
        <v>15741</v>
      </c>
      <c r="D1769" t="s">
        <v>15578</v>
      </c>
      <c r="E1769" t="s">
        <v>15549</v>
      </c>
      <c r="F1769" t="s">
        <v>15511</v>
      </c>
    </row>
    <row r="1770" spans="1:6" x14ac:dyDescent="0.3">
      <c r="A1770" t="s">
        <v>16230</v>
      </c>
      <c r="B1770" t="s">
        <v>15953</v>
      </c>
      <c r="C1770" t="s">
        <v>15952</v>
      </c>
      <c r="D1770" t="s">
        <v>15508</v>
      </c>
      <c r="E1770" t="s">
        <v>15512</v>
      </c>
      <c r="F1770" t="s">
        <v>15528</v>
      </c>
    </row>
    <row r="1771" spans="1:6" x14ac:dyDescent="0.3">
      <c r="A1771" t="s">
        <v>6048</v>
      </c>
      <c r="B1771" t="s">
        <v>16166</v>
      </c>
      <c r="C1771" t="s">
        <v>16165</v>
      </c>
      <c r="D1771" t="s">
        <v>15541</v>
      </c>
      <c r="E1771" t="s">
        <v>15512</v>
      </c>
      <c r="F1771" t="s">
        <v>15528</v>
      </c>
    </row>
    <row r="1772" spans="1:6" x14ac:dyDescent="0.3">
      <c r="A1772" t="s">
        <v>1736</v>
      </c>
      <c r="B1772" t="s">
        <v>15746</v>
      </c>
      <c r="C1772" t="s">
        <v>15745</v>
      </c>
      <c r="D1772" t="s">
        <v>15534</v>
      </c>
      <c r="E1772" t="s">
        <v>15533</v>
      </c>
      <c r="F1772" t="s">
        <v>15528</v>
      </c>
    </row>
    <row r="1773" spans="1:6" x14ac:dyDescent="0.3">
      <c r="A1773" t="s">
        <v>16229</v>
      </c>
      <c r="B1773" t="s">
        <v>15810</v>
      </c>
      <c r="C1773" t="s">
        <v>15809</v>
      </c>
      <c r="D1773" t="s">
        <v>15554</v>
      </c>
      <c r="E1773" t="s">
        <v>15553</v>
      </c>
      <c r="F1773" t="s">
        <v>15528</v>
      </c>
    </row>
    <row r="1774" spans="1:6" x14ac:dyDescent="0.3">
      <c r="A1774" t="s">
        <v>4934</v>
      </c>
      <c r="B1774" t="s">
        <v>15981</v>
      </c>
      <c r="C1774" t="s">
        <v>15980</v>
      </c>
      <c r="D1774" t="s">
        <v>15546</v>
      </c>
      <c r="E1774" t="s">
        <v>15533</v>
      </c>
      <c r="F1774" t="s">
        <v>15515</v>
      </c>
    </row>
    <row r="1775" spans="1:6" x14ac:dyDescent="0.3">
      <c r="A1775" t="s">
        <v>8211</v>
      </c>
      <c r="B1775" t="s">
        <v>15763</v>
      </c>
      <c r="C1775" t="s">
        <v>15762</v>
      </c>
      <c r="D1775" t="s">
        <v>15560</v>
      </c>
      <c r="E1775" t="s">
        <v>15535</v>
      </c>
      <c r="F1775" t="s">
        <v>15528</v>
      </c>
    </row>
    <row r="1776" spans="1:6" x14ac:dyDescent="0.3">
      <c r="A1776" t="s">
        <v>281</v>
      </c>
      <c r="B1776" t="s">
        <v>15968</v>
      </c>
      <c r="C1776" t="s">
        <v>15967</v>
      </c>
      <c r="D1776" t="s">
        <v>15550</v>
      </c>
      <c r="E1776" t="s">
        <v>15549</v>
      </c>
      <c r="F1776" t="s">
        <v>15528</v>
      </c>
    </row>
    <row r="1777" spans="1:6" x14ac:dyDescent="0.3">
      <c r="A1777" t="s">
        <v>3294</v>
      </c>
      <c r="B1777" t="s">
        <v>15607</v>
      </c>
      <c r="C1777" t="s">
        <v>15606</v>
      </c>
      <c r="D1777" t="s">
        <v>15650</v>
      </c>
      <c r="E1777" t="s">
        <v>15533</v>
      </c>
      <c r="F1777" t="s">
        <v>15511</v>
      </c>
    </row>
    <row r="1778" spans="1:6" x14ac:dyDescent="0.3">
      <c r="A1778" t="s">
        <v>10793</v>
      </c>
      <c r="B1778" t="s">
        <v>15522</v>
      </c>
      <c r="C1778" t="s">
        <v>15521</v>
      </c>
      <c r="D1778" t="s">
        <v>15550</v>
      </c>
      <c r="E1778" t="s">
        <v>15549</v>
      </c>
      <c r="F1778" t="s">
        <v>15528</v>
      </c>
    </row>
    <row r="1779" spans="1:6" x14ac:dyDescent="0.3">
      <c r="A1779" t="s">
        <v>16228</v>
      </c>
      <c r="B1779" t="s">
        <v>15901</v>
      </c>
      <c r="C1779" t="s">
        <v>15580</v>
      </c>
      <c r="D1779" t="s">
        <v>15554</v>
      </c>
      <c r="E1779" t="s">
        <v>15553</v>
      </c>
      <c r="F1779" t="s">
        <v>15528</v>
      </c>
    </row>
    <row r="1780" spans="1:6" x14ac:dyDescent="0.3">
      <c r="A1780" t="s">
        <v>5756</v>
      </c>
      <c r="B1780" t="s">
        <v>15753</v>
      </c>
      <c r="C1780" t="s">
        <v>15752</v>
      </c>
      <c r="D1780" t="s">
        <v>15541</v>
      </c>
      <c r="E1780" t="s">
        <v>15512</v>
      </c>
      <c r="F1780" t="s">
        <v>15515</v>
      </c>
    </row>
    <row r="1781" spans="1:6" x14ac:dyDescent="0.3">
      <c r="A1781" t="s">
        <v>4451</v>
      </c>
      <c r="B1781" t="s">
        <v>15887</v>
      </c>
      <c r="C1781" t="s">
        <v>15886</v>
      </c>
      <c r="D1781" t="s">
        <v>15578</v>
      </c>
      <c r="E1781" t="s">
        <v>15549</v>
      </c>
      <c r="F1781" t="s">
        <v>15511</v>
      </c>
    </row>
    <row r="1782" spans="1:6" x14ac:dyDescent="0.3">
      <c r="A1782" t="s">
        <v>3226</v>
      </c>
      <c r="B1782" t="s">
        <v>15703</v>
      </c>
      <c r="C1782" t="s">
        <v>15702</v>
      </c>
      <c r="D1782" t="s">
        <v>15723</v>
      </c>
      <c r="E1782" t="s">
        <v>15595</v>
      </c>
      <c r="F1782" t="s">
        <v>15515</v>
      </c>
    </row>
    <row r="1783" spans="1:6" x14ac:dyDescent="0.3">
      <c r="A1783" t="s">
        <v>12633</v>
      </c>
      <c r="B1783" t="s">
        <v>15645</v>
      </c>
      <c r="C1783" t="s">
        <v>15644</v>
      </c>
      <c r="D1783" t="s">
        <v>15565</v>
      </c>
      <c r="E1783" t="s">
        <v>15516</v>
      </c>
      <c r="F1783" t="s">
        <v>15528</v>
      </c>
    </row>
    <row r="1784" spans="1:6" x14ac:dyDescent="0.3">
      <c r="A1784" t="s">
        <v>7880</v>
      </c>
      <c r="B1784" t="s">
        <v>15594</v>
      </c>
      <c r="C1784" t="s">
        <v>15593</v>
      </c>
      <c r="D1784" t="s">
        <v>15723</v>
      </c>
      <c r="E1784" t="s">
        <v>15595</v>
      </c>
      <c r="F1784" t="s">
        <v>15515</v>
      </c>
    </row>
    <row r="1785" spans="1:6" x14ac:dyDescent="0.3">
      <c r="A1785" t="s">
        <v>4798</v>
      </c>
      <c r="B1785" t="s">
        <v>15731</v>
      </c>
      <c r="C1785" t="s">
        <v>15730</v>
      </c>
      <c r="D1785" t="s">
        <v>15534</v>
      </c>
      <c r="E1785" t="s">
        <v>15533</v>
      </c>
      <c r="F1785" t="s">
        <v>15511</v>
      </c>
    </row>
    <row r="1786" spans="1:6" x14ac:dyDescent="0.3">
      <c r="A1786" t="s">
        <v>1925</v>
      </c>
      <c r="B1786" t="s">
        <v>16122</v>
      </c>
      <c r="C1786" t="s">
        <v>16121</v>
      </c>
      <c r="D1786" t="s">
        <v>15554</v>
      </c>
      <c r="E1786" t="s">
        <v>15553</v>
      </c>
      <c r="F1786" t="s">
        <v>15528</v>
      </c>
    </row>
    <row r="1787" spans="1:6" x14ac:dyDescent="0.3">
      <c r="A1787" t="s">
        <v>6925</v>
      </c>
      <c r="B1787" t="s">
        <v>15525</v>
      </c>
      <c r="C1787" t="s">
        <v>15524</v>
      </c>
      <c r="D1787" t="s">
        <v>15550</v>
      </c>
      <c r="E1787" t="s">
        <v>15549</v>
      </c>
      <c r="F1787" t="s">
        <v>15515</v>
      </c>
    </row>
    <row r="1788" spans="1:6" x14ac:dyDescent="0.3">
      <c r="A1788" t="s">
        <v>12388</v>
      </c>
      <c r="B1788" t="s">
        <v>16133</v>
      </c>
      <c r="C1788" t="s">
        <v>16132</v>
      </c>
      <c r="D1788" t="s">
        <v>15546</v>
      </c>
      <c r="E1788" t="s">
        <v>15533</v>
      </c>
      <c r="F1788" t="s">
        <v>15528</v>
      </c>
    </row>
    <row r="1789" spans="1:6" x14ac:dyDescent="0.3">
      <c r="A1789" t="s">
        <v>6451</v>
      </c>
      <c r="B1789" t="s">
        <v>16227</v>
      </c>
      <c r="C1789" t="s">
        <v>16226</v>
      </c>
      <c r="D1789" t="s">
        <v>15596</v>
      </c>
      <c r="E1789" t="s">
        <v>15595</v>
      </c>
      <c r="F1789" t="s">
        <v>15511</v>
      </c>
    </row>
    <row r="1790" spans="1:6" x14ac:dyDescent="0.3">
      <c r="A1790" t="s">
        <v>3810</v>
      </c>
      <c r="B1790" t="s">
        <v>15590</v>
      </c>
      <c r="C1790" t="s">
        <v>15589</v>
      </c>
      <c r="D1790" t="s">
        <v>15568</v>
      </c>
      <c r="E1790" t="s">
        <v>15529</v>
      </c>
      <c r="F1790" t="s">
        <v>15528</v>
      </c>
    </row>
    <row r="1791" spans="1:6" x14ac:dyDescent="0.3">
      <c r="A1791" t="s">
        <v>9932</v>
      </c>
      <c r="B1791" t="s">
        <v>15943</v>
      </c>
      <c r="C1791" t="s">
        <v>15942</v>
      </c>
      <c r="D1791" t="s">
        <v>15650</v>
      </c>
      <c r="E1791" t="s">
        <v>15533</v>
      </c>
      <c r="F1791" t="s">
        <v>15528</v>
      </c>
    </row>
    <row r="1792" spans="1:6" x14ac:dyDescent="0.3">
      <c r="A1792" t="s">
        <v>674</v>
      </c>
      <c r="B1792" t="s">
        <v>16102</v>
      </c>
      <c r="C1792" t="s">
        <v>16101</v>
      </c>
      <c r="D1792" t="s">
        <v>15568</v>
      </c>
      <c r="E1792" t="s">
        <v>15529</v>
      </c>
      <c r="F1792" t="s">
        <v>15528</v>
      </c>
    </row>
    <row r="1793" spans="1:6" x14ac:dyDescent="0.3">
      <c r="A1793" t="s">
        <v>1135</v>
      </c>
      <c r="B1793" t="s">
        <v>15707</v>
      </c>
      <c r="C1793" t="s">
        <v>15706</v>
      </c>
      <c r="D1793" t="s">
        <v>15723</v>
      </c>
      <c r="E1793" t="s">
        <v>15595</v>
      </c>
      <c r="F1793" t="s">
        <v>15515</v>
      </c>
    </row>
    <row r="1794" spans="1:6" x14ac:dyDescent="0.3">
      <c r="A1794" t="s">
        <v>4070</v>
      </c>
      <c r="B1794" t="s">
        <v>15789</v>
      </c>
      <c r="C1794" t="s">
        <v>15788</v>
      </c>
      <c r="D1794" t="s">
        <v>15650</v>
      </c>
      <c r="E1794" t="s">
        <v>15533</v>
      </c>
      <c r="F1794" t="s">
        <v>15511</v>
      </c>
    </row>
    <row r="1795" spans="1:6" x14ac:dyDescent="0.3">
      <c r="A1795" t="s">
        <v>2442</v>
      </c>
      <c r="B1795" t="s">
        <v>15931</v>
      </c>
      <c r="C1795" t="s">
        <v>15930</v>
      </c>
      <c r="D1795" t="s">
        <v>15578</v>
      </c>
      <c r="E1795" t="s">
        <v>15549</v>
      </c>
      <c r="F1795" t="s">
        <v>15528</v>
      </c>
    </row>
    <row r="1796" spans="1:6" x14ac:dyDescent="0.3">
      <c r="A1796" t="s">
        <v>3597</v>
      </c>
      <c r="B1796" t="s">
        <v>16042</v>
      </c>
      <c r="C1796" t="s">
        <v>16041</v>
      </c>
      <c r="D1796" t="s">
        <v>15693</v>
      </c>
      <c r="E1796" t="s">
        <v>15595</v>
      </c>
      <c r="F1796" t="s">
        <v>15515</v>
      </c>
    </row>
    <row r="1797" spans="1:6" x14ac:dyDescent="0.3">
      <c r="A1797" t="s">
        <v>828</v>
      </c>
      <c r="B1797" t="s">
        <v>15906</v>
      </c>
      <c r="C1797" t="s">
        <v>15905</v>
      </c>
      <c r="D1797" t="s">
        <v>15573</v>
      </c>
      <c r="E1797" t="s">
        <v>15512</v>
      </c>
      <c r="F1797" t="s">
        <v>15515</v>
      </c>
    </row>
    <row r="1798" spans="1:6" x14ac:dyDescent="0.3">
      <c r="A1798" t="s">
        <v>7920</v>
      </c>
      <c r="B1798" t="s">
        <v>16150</v>
      </c>
      <c r="C1798" t="s">
        <v>16149</v>
      </c>
      <c r="D1798" t="s">
        <v>15554</v>
      </c>
      <c r="E1798" t="s">
        <v>15553</v>
      </c>
      <c r="F1798" t="s">
        <v>15511</v>
      </c>
    </row>
    <row r="1799" spans="1:6" x14ac:dyDescent="0.3">
      <c r="A1799" t="s">
        <v>5723</v>
      </c>
      <c r="B1799" t="s">
        <v>15558</v>
      </c>
      <c r="C1799" t="s">
        <v>15557</v>
      </c>
      <c r="D1799" t="s">
        <v>15661</v>
      </c>
      <c r="E1799" t="s">
        <v>15529</v>
      </c>
      <c r="F1799" t="s">
        <v>15511</v>
      </c>
    </row>
    <row r="1800" spans="1:6" x14ac:dyDescent="0.3">
      <c r="A1800" t="s">
        <v>6100</v>
      </c>
      <c r="B1800" t="s">
        <v>15827</v>
      </c>
      <c r="C1800" t="s">
        <v>15826</v>
      </c>
      <c r="D1800" t="s">
        <v>15530</v>
      </c>
      <c r="E1800" t="s">
        <v>15529</v>
      </c>
      <c r="F1800" t="s">
        <v>15511</v>
      </c>
    </row>
    <row r="1801" spans="1:6" x14ac:dyDescent="0.3">
      <c r="A1801" t="s">
        <v>619</v>
      </c>
      <c r="B1801" t="s">
        <v>16116</v>
      </c>
      <c r="C1801" t="s">
        <v>16115</v>
      </c>
      <c r="D1801" t="s">
        <v>15596</v>
      </c>
      <c r="E1801" t="s">
        <v>15595</v>
      </c>
      <c r="F1801" t="s">
        <v>15515</v>
      </c>
    </row>
    <row r="1802" spans="1:6" x14ac:dyDescent="0.3">
      <c r="A1802" t="s">
        <v>16225</v>
      </c>
      <c r="B1802" t="s">
        <v>16009</v>
      </c>
      <c r="C1802" t="s">
        <v>16008</v>
      </c>
      <c r="D1802" t="s">
        <v>15560</v>
      </c>
      <c r="E1802" t="s">
        <v>15535</v>
      </c>
      <c r="F1802" t="s">
        <v>15515</v>
      </c>
    </row>
    <row r="1803" spans="1:6" x14ac:dyDescent="0.3">
      <c r="A1803" t="s">
        <v>2223</v>
      </c>
      <c r="B1803" t="s">
        <v>15732</v>
      </c>
      <c r="C1803" t="s">
        <v>15508</v>
      </c>
      <c r="D1803" t="s">
        <v>15550</v>
      </c>
      <c r="E1803" t="s">
        <v>15549</v>
      </c>
      <c r="F1803" t="s">
        <v>15528</v>
      </c>
    </row>
    <row r="1804" spans="1:6" x14ac:dyDescent="0.3">
      <c r="A1804" t="s">
        <v>13198</v>
      </c>
      <c r="B1804" t="s">
        <v>15607</v>
      </c>
      <c r="C1804" t="s">
        <v>15606</v>
      </c>
      <c r="D1804" t="s">
        <v>15573</v>
      </c>
      <c r="E1804" t="s">
        <v>15512</v>
      </c>
      <c r="F1804" t="s">
        <v>15515</v>
      </c>
    </row>
    <row r="1805" spans="1:6" x14ac:dyDescent="0.3">
      <c r="A1805" t="s">
        <v>688</v>
      </c>
      <c r="B1805" t="s">
        <v>15719</v>
      </c>
      <c r="C1805" t="s">
        <v>15718</v>
      </c>
      <c r="D1805" t="s">
        <v>15523</v>
      </c>
      <c r="E1805" t="s">
        <v>15512</v>
      </c>
      <c r="F1805" t="s">
        <v>15511</v>
      </c>
    </row>
    <row r="1806" spans="1:6" x14ac:dyDescent="0.3">
      <c r="A1806" t="s">
        <v>617</v>
      </c>
      <c r="B1806" t="s">
        <v>15615</v>
      </c>
      <c r="C1806" t="s">
        <v>15614</v>
      </c>
      <c r="D1806" t="s">
        <v>15536</v>
      </c>
      <c r="E1806" t="s">
        <v>15535</v>
      </c>
      <c r="F1806" t="s">
        <v>15511</v>
      </c>
    </row>
    <row r="1807" spans="1:6" x14ac:dyDescent="0.3">
      <c r="A1807" t="s">
        <v>6058</v>
      </c>
      <c r="B1807" t="s">
        <v>15727</v>
      </c>
      <c r="C1807" t="s">
        <v>15726</v>
      </c>
      <c r="D1807" t="s">
        <v>15605</v>
      </c>
      <c r="E1807" t="s">
        <v>15535</v>
      </c>
      <c r="F1807" t="s">
        <v>15515</v>
      </c>
    </row>
    <row r="1808" spans="1:6" x14ac:dyDescent="0.3">
      <c r="A1808" t="s">
        <v>4489</v>
      </c>
      <c r="B1808" t="s">
        <v>15611</v>
      </c>
      <c r="C1808" t="s">
        <v>15610</v>
      </c>
      <c r="D1808" t="s">
        <v>15661</v>
      </c>
      <c r="E1808" t="s">
        <v>15529</v>
      </c>
      <c r="F1808" t="s">
        <v>15515</v>
      </c>
    </row>
    <row r="1809" spans="1:6" x14ac:dyDescent="0.3">
      <c r="A1809" t="s">
        <v>1569</v>
      </c>
      <c r="B1809" t="s">
        <v>15964</v>
      </c>
      <c r="C1809" t="s">
        <v>15963</v>
      </c>
      <c r="D1809" t="s">
        <v>15550</v>
      </c>
      <c r="E1809" t="s">
        <v>15549</v>
      </c>
      <c r="F1809" t="s">
        <v>15528</v>
      </c>
    </row>
    <row r="1810" spans="1:6" x14ac:dyDescent="0.3">
      <c r="A1810" t="s">
        <v>1011</v>
      </c>
      <c r="B1810" t="s">
        <v>15910</v>
      </c>
      <c r="C1810" t="s">
        <v>15909</v>
      </c>
      <c r="D1810" t="s">
        <v>15560</v>
      </c>
      <c r="E1810" t="s">
        <v>15535</v>
      </c>
      <c r="F1810" t="s">
        <v>15528</v>
      </c>
    </row>
    <row r="1811" spans="1:6" x14ac:dyDescent="0.3">
      <c r="A1811" t="s">
        <v>2864</v>
      </c>
      <c r="B1811" t="s">
        <v>16044</v>
      </c>
      <c r="C1811" t="s">
        <v>16043</v>
      </c>
      <c r="D1811" t="s">
        <v>15605</v>
      </c>
      <c r="E1811" t="s">
        <v>15535</v>
      </c>
      <c r="F1811" t="s">
        <v>15511</v>
      </c>
    </row>
    <row r="1812" spans="1:6" x14ac:dyDescent="0.3">
      <c r="A1812" t="s">
        <v>5223</v>
      </c>
      <c r="B1812" t="s">
        <v>15717</v>
      </c>
      <c r="C1812" t="s">
        <v>15716</v>
      </c>
      <c r="D1812" t="s">
        <v>15661</v>
      </c>
      <c r="E1812" t="s">
        <v>15529</v>
      </c>
      <c r="F1812" t="s">
        <v>15528</v>
      </c>
    </row>
    <row r="1813" spans="1:6" x14ac:dyDescent="0.3">
      <c r="A1813" t="s">
        <v>3916</v>
      </c>
      <c r="B1813" t="s">
        <v>15856</v>
      </c>
      <c r="C1813" t="s">
        <v>15855</v>
      </c>
      <c r="D1813" t="s">
        <v>15596</v>
      </c>
      <c r="E1813" t="s">
        <v>15595</v>
      </c>
      <c r="F1813" t="s">
        <v>15528</v>
      </c>
    </row>
    <row r="1814" spans="1:6" x14ac:dyDescent="0.3">
      <c r="A1814" t="s">
        <v>8974</v>
      </c>
      <c r="B1814" t="s">
        <v>15950</v>
      </c>
      <c r="C1814" t="s">
        <v>15949</v>
      </c>
      <c r="D1814" t="s">
        <v>15661</v>
      </c>
      <c r="E1814" t="s">
        <v>15529</v>
      </c>
      <c r="F1814" t="s">
        <v>15515</v>
      </c>
    </row>
    <row r="1815" spans="1:6" x14ac:dyDescent="0.3">
      <c r="A1815" t="s">
        <v>764</v>
      </c>
      <c r="B1815" t="s">
        <v>15881</v>
      </c>
      <c r="C1815" t="s">
        <v>15800</v>
      </c>
      <c r="D1815" t="s">
        <v>15536</v>
      </c>
      <c r="E1815" t="s">
        <v>15535</v>
      </c>
      <c r="F1815" t="s">
        <v>15515</v>
      </c>
    </row>
    <row r="1816" spans="1:6" x14ac:dyDescent="0.3">
      <c r="A1816" t="s">
        <v>7224</v>
      </c>
      <c r="B1816" t="s">
        <v>16133</v>
      </c>
      <c r="C1816" t="s">
        <v>16132</v>
      </c>
      <c r="D1816" t="s">
        <v>15517</v>
      </c>
      <c r="E1816" t="s">
        <v>15516</v>
      </c>
      <c r="F1816" t="s">
        <v>15528</v>
      </c>
    </row>
    <row r="1817" spans="1:6" x14ac:dyDescent="0.3">
      <c r="A1817" t="s">
        <v>2939</v>
      </c>
      <c r="B1817" t="s">
        <v>15977</v>
      </c>
      <c r="C1817" t="s">
        <v>15976</v>
      </c>
      <c r="D1817" t="s">
        <v>15541</v>
      </c>
      <c r="E1817" t="s">
        <v>15508</v>
      </c>
      <c r="F1817" t="s">
        <v>15528</v>
      </c>
    </row>
    <row r="1818" spans="1:6" x14ac:dyDescent="0.3">
      <c r="A1818" t="s">
        <v>13924</v>
      </c>
      <c r="B1818" t="s">
        <v>15929</v>
      </c>
      <c r="C1818" t="s">
        <v>15928</v>
      </c>
      <c r="D1818" t="s">
        <v>15560</v>
      </c>
      <c r="E1818" t="s">
        <v>15535</v>
      </c>
      <c r="F1818" t="s">
        <v>15511</v>
      </c>
    </row>
    <row r="1819" spans="1:6" x14ac:dyDescent="0.3">
      <c r="A1819" t="s">
        <v>8535</v>
      </c>
      <c r="B1819" t="s">
        <v>15998</v>
      </c>
      <c r="C1819" t="s">
        <v>15997</v>
      </c>
      <c r="D1819" t="s">
        <v>15520</v>
      </c>
      <c r="E1819" t="s">
        <v>15516</v>
      </c>
      <c r="F1819" t="s">
        <v>15515</v>
      </c>
    </row>
    <row r="1820" spans="1:6" x14ac:dyDescent="0.3">
      <c r="A1820" t="s">
        <v>2091</v>
      </c>
      <c r="B1820" t="s">
        <v>15953</v>
      </c>
      <c r="C1820" t="s">
        <v>15952</v>
      </c>
      <c r="D1820" t="s">
        <v>15554</v>
      </c>
      <c r="E1820" t="s">
        <v>15553</v>
      </c>
      <c r="F1820" t="s">
        <v>15528</v>
      </c>
    </row>
    <row r="1821" spans="1:6" x14ac:dyDescent="0.3">
      <c r="A1821" t="s">
        <v>1492</v>
      </c>
      <c r="B1821" t="s">
        <v>15613</v>
      </c>
      <c r="C1821" t="s">
        <v>15612</v>
      </c>
      <c r="D1821" t="s">
        <v>15534</v>
      </c>
      <c r="E1821" t="s">
        <v>15533</v>
      </c>
      <c r="F1821" t="s">
        <v>15511</v>
      </c>
    </row>
    <row r="1822" spans="1:6" x14ac:dyDescent="0.3">
      <c r="A1822" t="s">
        <v>2262</v>
      </c>
      <c r="B1822" t="s">
        <v>15850</v>
      </c>
      <c r="C1822" t="s">
        <v>15849</v>
      </c>
      <c r="D1822" t="s">
        <v>15693</v>
      </c>
      <c r="E1822" t="s">
        <v>15595</v>
      </c>
      <c r="F1822" t="s">
        <v>15528</v>
      </c>
    </row>
    <row r="1823" spans="1:6" x14ac:dyDescent="0.3">
      <c r="A1823" t="s">
        <v>9468</v>
      </c>
      <c r="B1823" t="s">
        <v>15767</v>
      </c>
      <c r="C1823" t="s">
        <v>15766</v>
      </c>
      <c r="D1823" t="s">
        <v>15568</v>
      </c>
      <c r="E1823" t="s">
        <v>15529</v>
      </c>
      <c r="F1823" t="s">
        <v>15511</v>
      </c>
    </row>
    <row r="1824" spans="1:6" x14ac:dyDescent="0.3">
      <c r="A1824" t="s">
        <v>4937</v>
      </c>
      <c r="B1824" t="s">
        <v>16093</v>
      </c>
      <c r="C1824" t="s">
        <v>16092</v>
      </c>
      <c r="D1824" t="s">
        <v>15554</v>
      </c>
      <c r="E1824" t="s">
        <v>15553</v>
      </c>
      <c r="F1824" t="s">
        <v>15528</v>
      </c>
    </row>
    <row r="1825" spans="1:6" x14ac:dyDescent="0.3">
      <c r="A1825" t="s">
        <v>4101</v>
      </c>
      <c r="B1825" t="s">
        <v>15731</v>
      </c>
      <c r="C1825" t="s">
        <v>15730</v>
      </c>
      <c r="D1825" t="s">
        <v>15573</v>
      </c>
      <c r="E1825" t="s">
        <v>15512</v>
      </c>
      <c r="F1825" t="s">
        <v>15528</v>
      </c>
    </row>
    <row r="1826" spans="1:6" x14ac:dyDescent="0.3">
      <c r="A1826" t="s">
        <v>5943</v>
      </c>
      <c r="B1826" t="s">
        <v>15705</v>
      </c>
      <c r="C1826" t="s">
        <v>15704</v>
      </c>
      <c r="D1826" t="s">
        <v>15554</v>
      </c>
      <c r="E1826" t="s">
        <v>15553</v>
      </c>
      <c r="F1826" t="s">
        <v>15528</v>
      </c>
    </row>
    <row r="1827" spans="1:6" x14ac:dyDescent="0.3">
      <c r="A1827" t="s">
        <v>385</v>
      </c>
      <c r="B1827" t="s">
        <v>15688</v>
      </c>
      <c r="C1827" t="s">
        <v>15687</v>
      </c>
      <c r="D1827" t="s">
        <v>15554</v>
      </c>
      <c r="E1827" t="s">
        <v>15553</v>
      </c>
      <c r="F1827" t="s">
        <v>15511</v>
      </c>
    </row>
    <row r="1828" spans="1:6" x14ac:dyDescent="0.3">
      <c r="A1828" t="s">
        <v>5772</v>
      </c>
      <c r="B1828" t="s">
        <v>16224</v>
      </c>
      <c r="C1828" t="s">
        <v>16223</v>
      </c>
      <c r="D1828" t="s">
        <v>15554</v>
      </c>
      <c r="E1828" t="s">
        <v>15553</v>
      </c>
      <c r="F1828" t="s">
        <v>15528</v>
      </c>
    </row>
    <row r="1829" spans="1:6" x14ac:dyDescent="0.3">
      <c r="A1829" t="s">
        <v>5036</v>
      </c>
      <c r="B1829" t="s">
        <v>15508</v>
      </c>
      <c r="C1829" t="s">
        <v>15974</v>
      </c>
      <c r="D1829" t="s">
        <v>15568</v>
      </c>
      <c r="E1829" t="s">
        <v>15529</v>
      </c>
      <c r="F1829" t="s">
        <v>15515</v>
      </c>
    </row>
    <row r="1830" spans="1:6" x14ac:dyDescent="0.3">
      <c r="A1830" t="s">
        <v>634</v>
      </c>
      <c r="B1830" t="s">
        <v>16032</v>
      </c>
      <c r="C1830" t="s">
        <v>16031</v>
      </c>
      <c r="D1830" t="s">
        <v>15530</v>
      </c>
      <c r="E1830" t="s">
        <v>15529</v>
      </c>
      <c r="F1830" t="s">
        <v>15511</v>
      </c>
    </row>
    <row r="1831" spans="1:6" x14ac:dyDescent="0.3">
      <c r="A1831" t="s">
        <v>2404</v>
      </c>
      <c r="B1831" t="s">
        <v>16222</v>
      </c>
      <c r="C1831" t="s">
        <v>16036</v>
      </c>
      <c r="D1831" t="s">
        <v>15546</v>
      </c>
      <c r="E1831" t="s">
        <v>15533</v>
      </c>
      <c r="F1831" t="s">
        <v>15528</v>
      </c>
    </row>
    <row r="1832" spans="1:6" x14ac:dyDescent="0.3">
      <c r="A1832" t="s">
        <v>2574</v>
      </c>
      <c r="B1832" t="s">
        <v>15950</v>
      </c>
      <c r="C1832" t="s">
        <v>15949</v>
      </c>
      <c r="D1832" t="s">
        <v>15546</v>
      </c>
      <c r="E1832" t="s">
        <v>15533</v>
      </c>
      <c r="F1832" t="s">
        <v>15511</v>
      </c>
    </row>
    <row r="1833" spans="1:6" x14ac:dyDescent="0.3">
      <c r="A1833" t="s">
        <v>13589</v>
      </c>
      <c r="B1833" t="s">
        <v>15719</v>
      </c>
      <c r="C1833" t="s">
        <v>15718</v>
      </c>
      <c r="D1833" t="s">
        <v>15520</v>
      </c>
      <c r="E1833" t="s">
        <v>15516</v>
      </c>
      <c r="F1833" t="s">
        <v>15528</v>
      </c>
    </row>
    <row r="1834" spans="1:6" x14ac:dyDescent="0.3">
      <c r="A1834" t="s">
        <v>2977</v>
      </c>
      <c r="B1834" t="s">
        <v>15717</v>
      </c>
      <c r="C1834" t="s">
        <v>15716</v>
      </c>
      <c r="D1834" t="s">
        <v>15554</v>
      </c>
      <c r="E1834" t="s">
        <v>15553</v>
      </c>
      <c r="F1834" t="s">
        <v>15515</v>
      </c>
    </row>
    <row r="1835" spans="1:6" x14ac:dyDescent="0.3">
      <c r="A1835" t="s">
        <v>530</v>
      </c>
      <c r="B1835" t="s">
        <v>15639</v>
      </c>
      <c r="C1835" t="s">
        <v>15638</v>
      </c>
      <c r="D1835" t="s">
        <v>15530</v>
      </c>
      <c r="E1835" t="s">
        <v>15529</v>
      </c>
      <c r="F1835" t="s">
        <v>15515</v>
      </c>
    </row>
    <row r="1836" spans="1:6" x14ac:dyDescent="0.3">
      <c r="A1836" t="s">
        <v>5355</v>
      </c>
      <c r="B1836" t="s">
        <v>16093</v>
      </c>
      <c r="C1836" t="s">
        <v>16092</v>
      </c>
      <c r="D1836" t="s">
        <v>15596</v>
      </c>
      <c r="E1836" t="s">
        <v>15595</v>
      </c>
      <c r="F1836" t="s">
        <v>15515</v>
      </c>
    </row>
    <row r="1837" spans="1:6" x14ac:dyDescent="0.3">
      <c r="A1837" t="s">
        <v>3801</v>
      </c>
      <c r="B1837" t="s">
        <v>15941</v>
      </c>
      <c r="C1837" t="s">
        <v>15940</v>
      </c>
      <c r="D1837" t="s">
        <v>15550</v>
      </c>
      <c r="E1837" t="s">
        <v>15508</v>
      </c>
      <c r="F1837" t="s">
        <v>15515</v>
      </c>
    </row>
    <row r="1838" spans="1:6" x14ac:dyDescent="0.3">
      <c r="A1838" t="s">
        <v>6550</v>
      </c>
      <c r="B1838" t="s">
        <v>16011</v>
      </c>
      <c r="C1838" t="s">
        <v>16010</v>
      </c>
      <c r="D1838" t="s">
        <v>15573</v>
      </c>
      <c r="E1838" t="s">
        <v>15512</v>
      </c>
      <c r="F1838" t="s">
        <v>15528</v>
      </c>
    </row>
    <row r="1839" spans="1:6" x14ac:dyDescent="0.3">
      <c r="A1839" t="s">
        <v>5362</v>
      </c>
      <c r="B1839" t="s">
        <v>15893</v>
      </c>
      <c r="C1839" t="s">
        <v>15892</v>
      </c>
      <c r="D1839" t="s">
        <v>15565</v>
      </c>
      <c r="E1839" t="s">
        <v>15516</v>
      </c>
      <c r="F1839" t="s">
        <v>15511</v>
      </c>
    </row>
    <row r="1840" spans="1:6" x14ac:dyDescent="0.3">
      <c r="A1840" t="s">
        <v>3216</v>
      </c>
      <c r="B1840" t="s">
        <v>15884</v>
      </c>
      <c r="C1840" t="s">
        <v>16128</v>
      </c>
      <c r="D1840" t="s">
        <v>15534</v>
      </c>
      <c r="E1840" t="s">
        <v>15533</v>
      </c>
      <c r="F1840" t="s">
        <v>15528</v>
      </c>
    </row>
    <row r="1841" spans="1:6" x14ac:dyDescent="0.3">
      <c r="A1841" t="s">
        <v>6863</v>
      </c>
      <c r="B1841" t="s">
        <v>15522</v>
      </c>
      <c r="C1841" t="s">
        <v>15521</v>
      </c>
      <c r="D1841" t="s">
        <v>15546</v>
      </c>
      <c r="E1841" t="s">
        <v>15533</v>
      </c>
      <c r="F1841" t="s">
        <v>15528</v>
      </c>
    </row>
    <row r="1842" spans="1:6" x14ac:dyDescent="0.3">
      <c r="A1842" t="s">
        <v>5251</v>
      </c>
      <c r="B1842" t="s">
        <v>16081</v>
      </c>
      <c r="C1842" t="s">
        <v>16080</v>
      </c>
      <c r="D1842" t="s">
        <v>15517</v>
      </c>
      <c r="E1842" t="s">
        <v>15516</v>
      </c>
      <c r="F1842" t="s">
        <v>15528</v>
      </c>
    </row>
    <row r="1843" spans="1:6" x14ac:dyDescent="0.3">
      <c r="A1843" t="s">
        <v>8466</v>
      </c>
      <c r="B1843" t="s">
        <v>16000</v>
      </c>
      <c r="C1843" t="s">
        <v>15999</v>
      </c>
      <c r="D1843" t="s">
        <v>15693</v>
      </c>
      <c r="E1843" t="s">
        <v>15595</v>
      </c>
      <c r="F1843" t="s">
        <v>15515</v>
      </c>
    </row>
    <row r="1844" spans="1:6" x14ac:dyDescent="0.3">
      <c r="A1844" t="s">
        <v>932</v>
      </c>
      <c r="B1844" t="s">
        <v>15948</v>
      </c>
      <c r="C1844" t="s">
        <v>15947</v>
      </c>
      <c r="D1844" t="s">
        <v>15693</v>
      </c>
      <c r="E1844" t="s">
        <v>15595</v>
      </c>
      <c r="F1844" t="s">
        <v>15515</v>
      </c>
    </row>
    <row r="1845" spans="1:6" x14ac:dyDescent="0.3">
      <c r="A1845" t="s">
        <v>8909</v>
      </c>
      <c r="B1845" t="s">
        <v>15836</v>
      </c>
      <c r="C1845" t="s">
        <v>15835</v>
      </c>
      <c r="D1845" t="s">
        <v>15541</v>
      </c>
      <c r="E1845" t="s">
        <v>15512</v>
      </c>
      <c r="F1845" t="s">
        <v>15528</v>
      </c>
    </row>
    <row r="1846" spans="1:6" x14ac:dyDescent="0.3">
      <c r="A1846" t="s">
        <v>3891</v>
      </c>
      <c r="B1846" t="s">
        <v>15665</v>
      </c>
      <c r="C1846" t="s">
        <v>15664</v>
      </c>
      <c r="D1846" t="s">
        <v>15596</v>
      </c>
      <c r="E1846" t="s">
        <v>15595</v>
      </c>
      <c r="F1846" t="s">
        <v>15515</v>
      </c>
    </row>
    <row r="1847" spans="1:6" x14ac:dyDescent="0.3">
      <c r="A1847" t="s">
        <v>922</v>
      </c>
      <c r="B1847" t="s">
        <v>15936</v>
      </c>
      <c r="C1847" t="s">
        <v>15935</v>
      </c>
      <c r="D1847" t="s">
        <v>15530</v>
      </c>
      <c r="E1847" t="s">
        <v>15529</v>
      </c>
      <c r="F1847" t="s">
        <v>15528</v>
      </c>
    </row>
    <row r="1848" spans="1:6" x14ac:dyDescent="0.3">
      <c r="A1848" t="s">
        <v>8383</v>
      </c>
      <c r="B1848" t="s">
        <v>15607</v>
      </c>
      <c r="C1848" t="s">
        <v>15606</v>
      </c>
      <c r="D1848" t="s">
        <v>15550</v>
      </c>
      <c r="E1848" t="s">
        <v>15549</v>
      </c>
      <c r="F1848" t="s">
        <v>15515</v>
      </c>
    </row>
    <row r="1849" spans="1:6" x14ac:dyDescent="0.3">
      <c r="A1849" t="s">
        <v>9324</v>
      </c>
      <c r="B1849" t="s">
        <v>16150</v>
      </c>
      <c r="C1849" t="s">
        <v>16149</v>
      </c>
      <c r="D1849" t="s">
        <v>15546</v>
      </c>
      <c r="E1849" t="s">
        <v>15533</v>
      </c>
      <c r="F1849" t="s">
        <v>15528</v>
      </c>
    </row>
    <row r="1850" spans="1:6" x14ac:dyDescent="0.3">
      <c r="A1850" t="s">
        <v>5097</v>
      </c>
      <c r="B1850" t="s">
        <v>15802</v>
      </c>
      <c r="C1850" t="s">
        <v>15801</v>
      </c>
      <c r="D1850" t="s">
        <v>15661</v>
      </c>
      <c r="E1850" t="s">
        <v>15529</v>
      </c>
      <c r="F1850" t="s">
        <v>15515</v>
      </c>
    </row>
    <row r="1851" spans="1:6" x14ac:dyDescent="0.3">
      <c r="A1851" t="s">
        <v>9088</v>
      </c>
      <c r="B1851" t="s">
        <v>15861</v>
      </c>
      <c r="C1851" t="s">
        <v>15860</v>
      </c>
      <c r="D1851" t="s">
        <v>15605</v>
      </c>
      <c r="E1851" t="s">
        <v>15535</v>
      </c>
      <c r="F1851" t="s">
        <v>15528</v>
      </c>
    </row>
    <row r="1852" spans="1:6" x14ac:dyDescent="0.3">
      <c r="A1852" t="s">
        <v>5569</v>
      </c>
      <c r="B1852" t="s">
        <v>15897</v>
      </c>
      <c r="C1852" t="s">
        <v>15896</v>
      </c>
      <c r="D1852" t="s">
        <v>15554</v>
      </c>
      <c r="E1852" t="s">
        <v>15553</v>
      </c>
      <c r="F1852" t="s">
        <v>15511</v>
      </c>
    </row>
    <row r="1853" spans="1:6" x14ac:dyDescent="0.3">
      <c r="A1853" t="s">
        <v>742</v>
      </c>
      <c r="B1853" t="s">
        <v>15881</v>
      </c>
      <c r="C1853" t="s">
        <v>15800</v>
      </c>
      <c r="D1853" t="s">
        <v>15546</v>
      </c>
      <c r="E1853" t="s">
        <v>15533</v>
      </c>
      <c r="F1853" t="s">
        <v>15511</v>
      </c>
    </row>
    <row r="1854" spans="1:6" x14ac:dyDescent="0.3">
      <c r="A1854" t="s">
        <v>6172</v>
      </c>
      <c r="B1854" t="s">
        <v>15740</v>
      </c>
      <c r="C1854" t="s">
        <v>15739</v>
      </c>
      <c r="D1854" t="s">
        <v>15554</v>
      </c>
      <c r="E1854" t="s">
        <v>15553</v>
      </c>
      <c r="F1854" t="s">
        <v>15528</v>
      </c>
    </row>
    <row r="1855" spans="1:6" x14ac:dyDescent="0.3">
      <c r="A1855" t="s">
        <v>5925</v>
      </c>
      <c r="B1855" t="s">
        <v>16221</v>
      </c>
      <c r="C1855" t="s">
        <v>15508</v>
      </c>
      <c r="D1855" t="s">
        <v>15554</v>
      </c>
      <c r="E1855" t="s">
        <v>15553</v>
      </c>
      <c r="F1855" t="s">
        <v>15515</v>
      </c>
    </row>
    <row r="1856" spans="1:6" x14ac:dyDescent="0.3">
      <c r="A1856" t="s">
        <v>2306</v>
      </c>
      <c r="B1856" t="s">
        <v>16060</v>
      </c>
      <c r="C1856" t="s">
        <v>16094</v>
      </c>
      <c r="D1856" t="s">
        <v>15568</v>
      </c>
      <c r="E1856" t="s">
        <v>15529</v>
      </c>
      <c r="F1856" t="s">
        <v>15515</v>
      </c>
    </row>
    <row r="1857" spans="1:6" x14ac:dyDescent="0.3">
      <c r="A1857" t="s">
        <v>1324</v>
      </c>
      <c r="B1857" t="s">
        <v>15933</v>
      </c>
      <c r="C1857" t="s">
        <v>15932</v>
      </c>
      <c r="D1857" t="s">
        <v>15554</v>
      </c>
      <c r="E1857" t="s">
        <v>15553</v>
      </c>
      <c r="F1857" t="s">
        <v>15511</v>
      </c>
    </row>
    <row r="1858" spans="1:6" x14ac:dyDescent="0.3">
      <c r="A1858" t="s">
        <v>3482</v>
      </c>
      <c r="B1858" t="s">
        <v>15761</v>
      </c>
      <c r="C1858" t="s">
        <v>15760</v>
      </c>
      <c r="D1858" t="s">
        <v>15578</v>
      </c>
      <c r="E1858" t="s">
        <v>15549</v>
      </c>
      <c r="F1858" t="s">
        <v>15528</v>
      </c>
    </row>
    <row r="1859" spans="1:6" x14ac:dyDescent="0.3">
      <c r="A1859" t="s">
        <v>4779</v>
      </c>
      <c r="B1859" t="s">
        <v>15948</v>
      </c>
      <c r="C1859" t="s">
        <v>15947</v>
      </c>
      <c r="D1859" t="s">
        <v>15520</v>
      </c>
      <c r="E1859" t="s">
        <v>15516</v>
      </c>
      <c r="F1859" t="s">
        <v>15515</v>
      </c>
    </row>
    <row r="1860" spans="1:6" x14ac:dyDescent="0.3">
      <c r="A1860" t="s">
        <v>482</v>
      </c>
      <c r="B1860" t="s">
        <v>15985</v>
      </c>
      <c r="C1860" t="s">
        <v>15984</v>
      </c>
      <c r="D1860" t="s">
        <v>15554</v>
      </c>
      <c r="E1860" t="s">
        <v>15553</v>
      </c>
      <c r="F1860" t="s">
        <v>15511</v>
      </c>
    </row>
    <row r="1861" spans="1:6" x14ac:dyDescent="0.3">
      <c r="A1861" t="s">
        <v>32</v>
      </c>
      <c r="B1861" t="s">
        <v>15669</v>
      </c>
      <c r="C1861" t="s">
        <v>15668</v>
      </c>
      <c r="D1861" t="s">
        <v>15650</v>
      </c>
      <c r="E1861" t="s">
        <v>15533</v>
      </c>
      <c r="F1861" t="s">
        <v>15511</v>
      </c>
    </row>
    <row r="1862" spans="1:6" x14ac:dyDescent="0.3">
      <c r="A1862" t="s">
        <v>2408</v>
      </c>
      <c r="B1862" t="s">
        <v>15876</v>
      </c>
      <c r="C1862" t="s">
        <v>15875</v>
      </c>
      <c r="D1862" t="s">
        <v>15546</v>
      </c>
      <c r="E1862" t="s">
        <v>15533</v>
      </c>
      <c r="F1862" t="s">
        <v>15511</v>
      </c>
    </row>
    <row r="1863" spans="1:6" x14ac:dyDescent="0.3">
      <c r="A1863" t="s">
        <v>5198</v>
      </c>
      <c r="B1863" t="s">
        <v>15598</v>
      </c>
      <c r="C1863" t="s">
        <v>15597</v>
      </c>
      <c r="D1863" t="s">
        <v>15573</v>
      </c>
      <c r="E1863" t="s">
        <v>15512</v>
      </c>
      <c r="F1863" t="s">
        <v>15528</v>
      </c>
    </row>
    <row r="1864" spans="1:6" x14ac:dyDescent="0.3">
      <c r="A1864" t="s">
        <v>3797</v>
      </c>
      <c r="B1864" t="s">
        <v>15695</v>
      </c>
      <c r="C1864" t="s">
        <v>15694</v>
      </c>
      <c r="D1864" t="s">
        <v>15560</v>
      </c>
      <c r="E1864" t="s">
        <v>15535</v>
      </c>
      <c r="F1864" t="s">
        <v>15528</v>
      </c>
    </row>
    <row r="1865" spans="1:6" x14ac:dyDescent="0.3">
      <c r="A1865" t="s">
        <v>7076</v>
      </c>
      <c r="B1865" t="s">
        <v>15863</v>
      </c>
      <c r="C1865" t="s">
        <v>15862</v>
      </c>
      <c r="D1865" t="s">
        <v>15661</v>
      </c>
      <c r="E1865" t="s">
        <v>15508</v>
      </c>
      <c r="F1865" t="s">
        <v>15528</v>
      </c>
    </row>
    <row r="1866" spans="1:6" x14ac:dyDescent="0.3">
      <c r="A1866" t="s">
        <v>8962</v>
      </c>
      <c r="B1866" t="s">
        <v>15613</v>
      </c>
      <c r="C1866" t="s">
        <v>15612</v>
      </c>
      <c r="D1866" t="s">
        <v>15517</v>
      </c>
      <c r="E1866" t="s">
        <v>15516</v>
      </c>
      <c r="F1866" t="s">
        <v>15528</v>
      </c>
    </row>
    <row r="1867" spans="1:6" x14ac:dyDescent="0.3">
      <c r="A1867" t="s">
        <v>2872</v>
      </c>
      <c r="B1867" t="s">
        <v>15742</v>
      </c>
      <c r="C1867" t="s">
        <v>15741</v>
      </c>
      <c r="D1867" t="s">
        <v>15568</v>
      </c>
      <c r="E1867" t="s">
        <v>15529</v>
      </c>
      <c r="F1867" t="s">
        <v>15511</v>
      </c>
    </row>
    <row r="1868" spans="1:6" x14ac:dyDescent="0.3">
      <c r="A1868" t="s">
        <v>5612</v>
      </c>
      <c r="B1868" t="s">
        <v>15604</v>
      </c>
      <c r="C1868" t="s">
        <v>15603</v>
      </c>
      <c r="D1868" t="s">
        <v>15554</v>
      </c>
      <c r="E1868" t="s">
        <v>15553</v>
      </c>
      <c r="F1868" t="s">
        <v>15511</v>
      </c>
    </row>
    <row r="1869" spans="1:6" x14ac:dyDescent="0.3">
      <c r="A1869" t="s">
        <v>5126</v>
      </c>
      <c r="B1869" t="s">
        <v>16026</v>
      </c>
      <c r="C1869" t="s">
        <v>16025</v>
      </c>
      <c r="D1869" t="s">
        <v>15554</v>
      </c>
      <c r="E1869" t="s">
        <v>15553</v>
      </c>
      <c r="F1869" t="s">
        <v>15515</v>
      </c>
    </row>
    <row r="1870" spans="1:6" x14ac:dyDescent="0.3">
      <c r="A1870" t="s">
        <v>7756</v>
      </c>
      <c r="B1870" t="s">
        <v>16076</v>
      </c>
      <c r="C1870" t="s">
        <v>16075</v>
      </c>
      <c r="D1870" t="s">
        <v>15661</v>
      </c>
      <c r="E1870" t="s">
        <v>15529</v>
      </c>
      <c r="F1870" t="s">
        <v>15515</v>
      </c>
    </row>
    <row r="1871" spans="1:6" x14ac:dyDescent="0.3">
      <c r="A1871" t="s">
        <v>12402</v>
      </c>
      <c r="B1871" t="s">
        <v>15647</v>
      </c>
      <c r="C1871" t="s">
        <v>15646</v>
      </c>
      <c r="D1871" t="s">
        <v>15520</v>
      </c>
      <c r="E1871" t="s">
        <v>15516</v>
      </c>
      <c r="F1871" t="s">
        <v>15515</v>
      </c>
    </row>
    <row r="1872" spans="1:6" x14ac:dyDescent="0.3">
      <c r="A1872" t="s">
        <v>3410</v>
      </c>
      <c r="B1872" t="s">
        <v>16078</v>
      </c>
      <c r="C1872" t="s">
        <v>16077</v>
      </c>
      <c r="D1872" t="s">
        <v>15578</v>
      </c>
      <c r="E1872" t="s">
        <v>15549</v>
      </c>
      <c r="F1872" t="s">
        <v>15511</v>
      </c>
    </row>
    <row r="1873" spans="1:6" x14ac:dyDescent="0.3">
      <c r="A1873" t="s">
        <v>2806</v>
      </c>
      <c r="B1873" t="s">
        <v>15711</v>
      </c>
      <c r="C1873" t="s">
        <v>15710</v>
      </c>
      <c r="D1873" t="s">
        <v>15534</v>
      </c>
      <c r="E1873" t="s">
        <v>15533</v>
      </c>
      <c r="F1873" t="s">
        <v>15528</v>
      </c>
    </row>
    <row r="1874" spans="1:6" x14ac:dyDescent="0.3">
      <c r="A1874" t="s">
        <v>3062</v>
      </c>
      <c r="B1874" t="s">
        <v>15873</v>
      </c>
      <c r="C1874" t="s">
        <v>15872</v>
      </c>
      <c r="D1874" t="s">
        <v>15546</v>
      </c>
      <c r="E1874" t="s">
        <v>15533</v>
      </c>
      <c r="F1874" t="s">
        <v>15511</v>
      </c>
    </row>
    <row r="1875" spans="1:6" x14ac:dyDescent="0.3">
      <c r="A1875" t="s">
        <v>16220</v>
      </c>
      <c r="B1875" t="s">
        <v>15825</v>
      </c>
      <c r="C1875" t="s">
        <v>15824</v>
      </c>
      <c r="D1875" t="s">
        <v>15723</v>
      </c>
      <c r="E1875" t="s">
        <v>15595</v>
      </c>
      <c r="F1875" t="s">
        <v>15528</v>
      </c>
    </row>
    <row r="1876" spans="1:6" x14ac:dyDescent="0.3">
      <c r="A1876" t="s">
        <v>1832</v>
      </c>
      <c r="B1876" t="s">
        <v>16166</v>
      </c>
      <c r="C1876" t="s">
        <v>16165</v>
      </c>
      <c r="D1876" t="s">
        <v>15550</v>
      </c>
      <c r="E1876" t="s">
        <v>15549</v>
      </c>
      <c r="F1876" t="s">
        <v>15511</v>
      </c>
    </row>
    <row r="1877" spans="1:6" x14ac:dyDescent="0.3">
      <c r="A1877" t="s">
        <v>7335</v>
      </c>
      <c r="B1877" t="s">
        <v>15891</v>
      </c>
      <c r="C1877" t="s">
        <v>15890</v>
      </c>
      <c r="D1877" t="s">
        <v>15573</v>
      </c>
      <c r="E1877" t="s">
        <v>15512</v>
      </c>
      <c r="F1877" t="s">
        <v>15511</v>
      </c>
    </row>
    <row r="1878" spans="1:6" x14ac:dyDescent="0.3">
      <c r="A1878" t="s">
        <v>4945</v>
      </c>
      <c r="B1878" t="s">
        <v>16009</v>
      </c>
      <c r="C1878" t="s">
        <v>16008</v>
      </c>
      <c r="D1878" t="s">
        <v>15550</v>
      </c>
      <c r="E1878" t="s">
        <v>15549</v>
      </c>
      <c r="F1878" t="s">
        <v>15515</v>
      </c>
    </row>
    <row r="1879" spans="1:6" x14ac:dyDescent="0.3">
      <c r="A1879" t="s">
        <v>327</v>
      </c>
      <c r="B1879" t="s">
        <v>15645</v>
      </c>
      <c r="C1879" t="s">
        <v>15644</v>
      </c>
      <c r="D1879" t="s">
        <v>15554</v>
      </c>
      <c r="E1879" t="s">
        <v>15553</v>
      </c>
      <c r="F1879" t="s">
        <v>15515</v>
      </c>
    </row>
    <row r="1880" spans="1:6" x14ac:dyDescent="0.3">
      <c r="A1880" t="s">
        <v>1960</v>
      </c>
      <c r="B1880" t="s">
        <v>15865</v>
      </c>
      <c r="C1880" t="s">
        <v>15864</v>
      </c>
      <c r="D1880" t="s">
        <v>15517</v>
      </c>
      <c r="E1880" t="s">
        <v>15516</v>
      </c>
      <c r="F1880" t="s">
        <v>15528</v>
      </c>
    </row>
    <row r="1881" spans="1:6" x14ac:dyDescent="0.3">
      <c r="A1881" t="s">
        <v>7198</v>
      </c>
      <c r="B1881" t="s">
        <v>16033</v>
      </c>
      <c r="C1881" t="s">
        <v>16073</v>
      </c>
      <c r="D1881" t="s">
        <v>15554</v>
      </c>
      <c r="E1881" t="s">
        <v>15553</v>
      </c>
      <c r="F1881" t="s">
        <v>15515</v>
      </c>
    </row>
    <row r="1882" spans="1:6" x14ac:dyDescent="0.3">
      <c r="A1882" t="s">
        <v>5015</v>
      </c>
      <c r="B1882" t="s">
        <v>15989</v>
      </c>
      <c r="C1882" t="s">
        <v>15988</v>
      </c>
      <c r="D1882" t="s">
        <v>15568</v>
      </c>
      <c r="E1882" t="s">
        <v>15529</v>
      </c>
      <c r="F1882" t="s">
        <v>15515</v>
      </c>
    </row>
    <row r="1883" spans="1:6" x14ac:dyDescent="0.3">
      <c r="A1883" t="s">
        <v>5618</v>
      </c>
      <c r="B1883" t="s">
        <v>16143</v>
      </c>
      <c r="C1883" t="s">
        <v>16157</v>
      </c>
      <c r="D1883" t="s">
        <v>15520</v>
      </c>
      <c r="E1883" t="s">
        <v>15516</v>
      </c>
      <c r="F1883" t="s">
        <v>15528</v>
      </c>
    </row>
    <row r="1884" spans="1:6" x14ac:dyDescent="0.3">
      <c r="A1884" t="s">
        <v>7804</v>
      </c>
      <c r="B1884" t="s">
        <v>16143</v>
      </c>
      <c r="C1884" t="s">
        <v>16157</v>
      </c>
      <c r="D1884" t="s">
        <v>15546</v>
      </c>
      <c r="E1884" t="s">
        <v>15533</v>
      </c>
      <c r="F1884" t="s">
        <v>15528</v>
      </c>
    </row>
    <row r="1885" spans="1:6" x14ac:dyDescent="0.3">
      <c r="A1885" t="s">
        <v>6749</v>
      </c>
      <c r="B1885" t="s">
        <v>15827</v>
      </c>
      <c r="C1885" t="s">
        <v>15826</v>
      </c>
      <c r="D1885" t="s">
        <v>15650</v>
      </c>
      <c r="E1885" t="s">
        <v>15533</v>
      </c>
      <c r="F1885" t="s">
        <v>15511</v>
      </c>
    </row>
    <row r="1886" spans="1:6" x14ac:dyDescent="0.3">
      <c r="A1886" t="s">
        <v>5963</v>
      </c>
      <c r="B1886" t="s">
        <v>15525</v>
      </c>
      <c r="C1886" t="s">
        <v>15524</v>
      </c>
      <c r="D1886" t="s">
        <v>15523</v>
      </c>
      <c r="E1886" t="s">
        <v>15512</v>
      </c>
      <c r="F1886" t="s">
        <v>15515</v>
      </c>
    </row>
    <row r="1887" spans="1:6" x14ac:dyDescent="0.3">
      <c r="A1887" t="s">
        <v>4909</v>
      </c>
      <c r="B1887" t="s">
        <v>15991</v>
      </c>
      <c r="C1887" t="s">
        <v>15990</v>
      </c>
      <c r="D1887" t="s">
        <v>15605</v>
      </c>
      <c r="E1887" t="s">
        <v>15535</v>
      </c>
      <c r="F1887" t="s">
        <v>15515</v>
      </c>
    </row>
    <row r="1888" spans="1:6" x14ac:dyDescent="0.3">
      <c r="A1888" t="s">
        <v>4463</v>
      </c>
      <c r="B1888" t="s">
        <v>15684</v>
      </c>
      <c r="C1888" t="s">
        <v>15683</v>
      </c>
      <c r="D1888" t="s">
        <v>15536</v>
      </c>
      <c r="E1888" t="s">
        <v>15535</v>
      </c>
      <c r="F1888" t="s">
        <v>15528</v>
      </c>
    </row>
    <row r="1889" spans="1:6" x14ac:dyDescent="0.3">
      <c r="A1889" t="s">
        <v>8356</v>
      </c>
      <c r="B1889" t="s">
        <v>15985</v>
      </c>
      <c r="C1889" t="s">
        <v>15984</v>
      </c>
      <c r="D1889" t="s">
        <v>15554</v>
      </c>
      <c r="E1889" t="s">
        <v>15553</v>
      </c>
      <c r="F1889" t="s">
        <v>15515</v>
      </c>
    </row>
    <row r="1890" spans="1:6" x14ac:dyDescent="0.3">
      <c r="A1890" t="s">
        <v>9183</v>
      </c>
      <c r="B1890" t="s">
        <v>16057</v>
      </c>
      <c r="C1890" t="s">
        <v>16056</v>
      </c>
      <c r="D1890" t="s">
        <v>15568</v>
      </c>
      <c r="E1890" t="s">
        <v>15529</v>
      </c>
      <c r="F1890" t="s">
        <v>15528</v>
      </c>
    </row>
    <row r="1891" spans="1:6" x14ac:dyDescent="0.3">
      <c r="A1891" t="s">
        <v>1690</v>
      </c>
      <c r="B1891" t="s">
        <v>15732</v>
      </c>
      <c r="C1891" t="s">
        <v>16103</v>
      </c>
      <c r="D1891" t="s">
        <v>15554</v>
      </c>
      <c r="E1891" t="s">
        <v>15553</v>
      </c>
      <c r="F1891" t="s">
        <v>15515</v>
      </c>
    </row>
    <row r="1892" spans="1:6" x14ac:dyDescent="0.3">
      <c r="A1892" t="s">
        <v>3929</v>
      </c>
      <c r="B1892" t="s">
        <v>16051</v>
      </c>
      <c r="C1892" t="s">
        <v>16050</v>
      </c>
      <c r="D1892" t="s">
        <v>15605</v>
      </c>
      <c r="E1892" t="s">
        <v>15535</v>
      </c>
      <c r="F1892" t="s">
        <v>15528</v>
      </c>
    </row>
    <row r="1893" spans="1:6" x14ac:dyDescent="0.3">
      <c r="A1893" t="s">
        <v>292</v>
      </c>
      <c r="B1893" t="s">
        <v>16091</v>
      </c>
      <c r="C1893" t="s">
        <v>16090</v>
      </c>
      <c r="D1893" t="s">
        <v>15596</v>
      </c>
      <c r="E1893" t="s">
        <v>15595</v>
      </c>
      <c r="F1893" t="s">
        <v>15511</v>
      </c>
    </row>
    <row r="1894" spans="1:6" x14ac:dyDescent="0.3">
      <c r="A1894" t="s">
        <v>2230</v>
      </c>
      <c r="B1894" t="s">
        <v>15770</v>
      </c>
      <c r="C1894" t="s">
        <v>15769</v>
      </c>
      <c r="D1894" t="s">
        <v>15573</v>
      </c>
      <c r="E1894" t="s">
        <v>15512</v>
      </c>
      <c r="F1894" t="s">
        <v>15515</v>
      </c>
    </row>
    <row r="1895" spans="1:6" x14ac:dyDescent="0.3">
      <c r="A1895" t="s">
        <v>2764</v>
      </c>
      <c r="B1895" t="s">
        <v>16019</v>
      </c>
      <c r="C1895" t="s">
        <v>16018</v>
      </c>
      <c r="D1895" t="s">
        <v>15550</v>
      </c>
      <c r="E1895" t="s">
        <v>15549</v>
      </c>
      <c r="F1895" t="s">
        <v>15511</v>
      </c>
    </row>
    <row r="1896" spans="1:6" x14ac:dyDescent="0.3">
      <c r="A1896" t="s">
        <v>3547</v>
      </c>
      <c r="B1896" t="s">
        <v>15797</v>
      </c>
      <c r="C1896" t="s">
        <v>15796</v>
      </c>
      <c r="D1896" t="s">
        <v>16219</v>
      </c>
      <c r="E1896" t="s">
        <v>15516</v>
      </c>
      <c r="F1896" t="s">
        <v>15515</v>
      </c>
    </row>
    <row r="1897" spans="1:6" x14ac:dyDescent="0.3">
      <c r="A1897" t="s">
        <v>4077</v>
      </c>
      <c r="B1897" t="s">
        <v>15876</v>
      </c>
      <c r="C1897" t="s">
        <v>15875</v>
      </c>
      <c r="D1897" t="s">
        <v>15578</v>
      </c>
      <c r="E1897" t="s">
        <v>15549</v>
      </c>
      <c r="F1897" t="s">
        <v>15528</v>
      </c>
    </row>
    <row r="1898" spans="1:6" x14ac:dyDescent="0.3">
      <c r="A1898" t="s">
        <v>2957</v>
      </c>
      <c r="B1898" t="s">
        <v>15686</v>
      </c>
      <c r="C1898" t="s">
        <v>15685</v>
      </c>
      <c r="D1898" t="s">
        <v>15605</v>
      </c>
      <c r="E1898" t="s">
        <v>15535</v>
      </c>
      <c r="F1898" t="s">
        <v>15511</v>
      </c>
    </row>
    <row r="1899" spans="1:6" x14ac:dyDescent="0.3">
      <c r="A1899" t="s">
        <v>442</v>
      </c>
      <c r="B1899" t="s">
        <v>15711</v>
      </c>
      <c r="C1899" t="s">
        <v>15710</v>
      </c>
      <c r="D1899" t="s">
        <v>15573</v>
      </c>
      <c r="E1899" t="s">
        <v>15512</v>
      </c>
      <c r="F1899" t="s">
        <v>15515</v>
      </c>
    </row>
    <row r="1900" spans="1:6" x14ac:dyDescent="0.3">
      <c r="A1900" t="s">
        <v>2506</v>
      </c>
      <c r="B1900" t="s">
        <v>15971</v>
      </c>
      <c r="C1900" t="s">
        <v>15970</v>
      </c>
      <c r="D1900" t="s">
        <v>15554</v>
      </c>
      <c r="E1900" t="s">
        <v>15553</v>
      </c>
      <c r="F1900" t="s">
        <v>15515</v>
      </c>
    </row>
    <row r="1901" spans="1:6" x14ac:dyDescent="0.3">
      <c r="A1901" t="s">
        <v>5955</v>
      </c>
      <c r="B1901" t="s">
        <v>15975</v>
      </c>
      <c r="C1901" t="s">
        <v>15974</v>
      </c>
      <c r="D1901" t="s">
        <v>15560</v>
      </c>
      <c r="E1901" t="s">
        <v>15535</v>
      </c>
      <c r="F1901" t="s">
        <v>15528</v>
      </c>
    </row>
    <row r="1902" spans="1:6" x14ac:dyDescent="0.3">
      <c r="A1902" t="s">
        <v>1004</v>
      </c>
      <c r="B1902" t="s">
        <v>16190</v>
      </c>
      <c r="C1902" t="s">
        <v>16189</v>
      </c>
      <c r="D1902" t="s">
        <v>15650</v>
      </c>
      <c r="E1902" t="s">
        <v>15533</v>
      </c>
      <c r="F1902" t="s">
        <v>15528</v>
      </c>
    </row>
    <row r="1903" spans="1:6" x14ac:dyDescent="0.3">
      <c r="A1903" t="s">
        <v>3651</v>
      </c>
      <c r="B1903" t="s">
        <v>15635</v>
      </c>
      <c r="C1903" t="s">
        <v>15634</v>
      </c>
      <c r="D1903" t="s">
        <v>15520</v>
      </c>
      <c r="E1903" t="s">
        <v>15516</v>
      </c>
      <c r="F1903" t="s">
        <v>15528</v>
      </c>
    </row>
    <row r="1904" spans="1:6" x14ac:dyDescent="0.3">
      <c r="A1904" t="s">
        <v>738</v>
      </c>
      <c r="B1904" t="s">
        <v>15767</v>
      </c>
      <c r="C1904" t="s">
        <v>15766</v>
      </c>
      <c r="D1904" t="s">
        <v>15560</v>
      </c>
      <c r="E1904" t="s">
        <v>15535</v>
      </c>
      <c r="F1904" t="s">
        <v>15515</v>
      </c>
    </row>
    <row r="1905" spans="1:6" x14ac:dyDescent="0.3">
      <c r="A1905" t="s">
        <v>5310</v>
      </c>
      <c r="B1905" t="s">
        <v>15812</v>
      </c>
      <c r="C1905" t="s">
        <v>15811</v>
      </c>
      <c r="D1905" t="s">
        <v>15650</v>
      </c>
      <c r="E1905" t="s">
        <v>15533</v>
      </c>
      <c r="F1905" t="s">
        <v>15528</v>
      </c>
    </row>
    <row r="1906" spans="1:6" x14ac:dyDescent="0.3">
      <c r="A1906" t="s">
        <v>9217</v>
      </c>
      <c r="B1906" t="s">
        <v>15585</v>
      </c>
      <c r="C1906" t="s">
        <v>15584</v>
      </c>
      <c r="D1906" t="s">
        <v>15578</v>
      </c>
      <c r="E1906" t="s">
        <v>15549</v>
      </c>
      <c r="F1906" t="s">
        <v>15511</v>
      </c>
    </row>
    <row r="1907" spans="1:6" x14ac:dyDescent="0.3">
      <c r="A1907" t="s">
        <v>1587</v>
      </c>
      <c r="B1907" t="s">
        <v>16114</v>
      </c>
      <c r="C1907" t="s">
        <v>16113</v>
      </c>
      <c r="D1907" t="s">
        <v>15578</v>
      </c>
      <c r="E1907" t="s">
        <v>15508</v>
      </c>
      <c r="F1907" t="s">
        <v>15528</v>
      </c>
    </row>
    <row r="1908" spans="1:6" x14ac:dyDescent="0.3">
      <c r="A1908" t="s">
        <v>4033</v>
      </c>
      <c r="B1908" t="s">
        <v>15854</v>
      </c>
      <c r="C1908" t="s">
        <v>15853</v>
      </c>
      <c r="D1908" t="s">
        <v>15554</v>
      </c>
      <c r="E1908" t="s">
        <v>15553</v>
      </c>
      <c r="F1908" t="s">
        <v>15515</v>
      </c>
    </row>
    <row r="1909" spans="1:6" x14ac:dyDescent="0.3">
      <c r="A1909" t="s">
        <v>4122</v>
      </c>
      <c r="B1909" t="s">
        <v>15985</v>
      </c>
      <c r="C1909" t="s">
        <v>15984</v>
      </c>
      <c r="D1909" t="s">
        <v>15723</v>
      </c>
      <c r="E1909" t="s">
        <v>15595</v>
      </c>
      <c r="F1909" t="s">
        <v>15515</v>
      </c>
    </row>
    <row r="1910" spans="1:6" x14ac:dyDescent="0.3">
      <c r="A1910" t="s">
        <v>6608</v>
      </c>
      <c r="B1910" t="s">
        <v>15654</v>
      </c>
      <c r="C1910" t="s">
        <v>15653</v>
      </c>
      <c r="D1910" t="s">
        <v>15523</v>
      </c>
      <c r="E1910" t="s">
        <v>15512</v>
      </c>
      <c r="F1910" t="s">
        <v>15515</v>
      </c>
    </row>
    <row r="1911" spans="1:6" x14ac:dyDescent="0.3">
      <c r="A1911" t="s">
        <v>15231</v>
      </c>
      <c r="B1911" t="s">
        <v>16013</v>
      </c>
      <c r="C1911" t="s">
        <v>16012</v>
      </c>
      <c r="D1911" t="s">
        <v>15550</v>
      </c>
      <c r="E1911" t="s">
        <v>15549</v>
      </c>
      <c r="F1911" t="s">
        <v>15528</v>
      </c>
    </row>
    <row r="1912" spans="1:6" x14ac:dyDescent="0.3">
      <c r="A1912" t="s">
        <v>2740</v>
      </c>
      <c r="B1912" t="s">
        <v>15901</v>
      </c>
      <c r="C1912" t="s">
        <v>15580</v>
      </c>
      <c r="D1912" t="s">
        <v>15517</v>
      </c>
      <c r="E1912" t="s">
        <v>15516</v>
      </c>
      <c r="F1912" t="s">
        <v>15511</v>
      </c>
    </row>
    <row r="1913" spans="1:6" x14ac:dyDescent="0.3">
      <c r="A1913" t="s">
        <v>711</v>
      </c>
      <c r="B1913" t="s">
        <v>16130</v>
      </c>
      <c r="C1913" t="s">
        <v>16129</v>
      </c>
      <c r="D1913" t="s">
        <v>15554</v>
      </c>
      <c r="E1913" t="s">
        <v>15553</v>
      </c>
      <c r="F1913" t="s">
        <v>15511</v>
      </c>
    </row>
    <row r="1914" spans="1:6" x14ac:dyDescent="0.3">
      <c r="A1914" t="s">
        <v>3971</v>
      </c>
      <c r="B1914" t="s">
        <v>15508</v>
      </c>
      <c r="C1914" t="s">
        <v>15657</v>
      </c>
      <c r="D1914" t="s">
        <v>15723</v>
      </c>
      <c r="E1914" t="s">
        <v>15595</v>
      </c>
      <c r="F1914" t="s">
        <v>15515</v>
      </c>
    </row>
    <row r="1915" spans="1:6" x14ac:dyDescent="0.3">
      <c r="A1915" t="s">
        <v>1997</v>
      </c>
      <c r="B1915" t="s">
        <v>15753</v>
      </c>
      <c r="C1915" t="s">
        <v>15752</v>
      </c>
      <c r="D1915" t="s">
        <v>15530</v>
      </c>
      <c r="E1915" t="s">
        <v>15529</v>
      </c>
      <c r="F1915" t="s">
        <v>15528</v>
      </c>
    </row>
    <row r="1916" spans="1:6" x14ac:dyDescent="0.3">
      <c r="A1916" t="s">
        <v>3400</v>
      </c>
      <c r="B1916" t="s">
        <v>16078</v>
      </c>
      <c r="C1916" t="s">
        <v>16077</v>
      </c>
      <c r="D1916" t="s">
        <v>16218</v>
      </c>
      <c r="E1916" t="s">
        <v>15549</v>
      </c>
      <c r="F1916" t="s">
        <v>15515</v>
      </c>
    </row>
    <row r="1917" spans="1:6" x14ac:dyDescent="0.3">
      <c r="A1917" t="s">
        <v>5523</v>
      </c>
      <c r="B1917" t="s">
        <v>15697</v>
      </c>
      <c r="C1917" t="s">
        <v>15696</v>
      </c>
      <c r="D1917" t="s">
        <v>15661</v>
      </c>
      <c r="E1917" t="s">
        <v>15529</v>
      </c>
      <c r="F1917" t="s">
        <v>15528</v>
      </c>
    </row>
    <row r="1918" spans="1:6" x14ac:dyDescent="0.3">
      <c r="A1918" t="s">
        <v>12688</v>
      </c>
      <c r="B1918" t="s">
        <v>15996</v>
      </c>
      <c r="C1918" t="s">
        <v>15995</v>
      </c>
      <c r="D1918" t="s">
        <v>15554</v>
      </c>
      <c r="E1918" t="s">
        <v>15553</v>
      </c>
      <c r="F1918" t="s">
        <v>15515</v>
      </c>
    </row>
    <row r="1919" spans="1:6" x14ac:dyDescent="0.3">
      <c r="A1919" t="s">
        <v>142</v>
      </c>
      <c r="B1919" t="s">
        <v>16155</v>
      </c>
      <c r="C1919" t="s">
        <v>16154</v>
      </c>
      <c r="D1919" t="s">
        <v>15554</v>
      </c>
      <c r="E1919" t="s">
        <v>15553</v>
      </c>
      <c r="F1919" t="s">
        <v>15528</v>
      </c>
    </row>
    <row r="1920" spans="1:6" x14ac:dyDescent="0.3">
      <c r="A1920" t="s">
        <v>4072</v>
      </c>
      <c r="B1920" t="s">
        <v>16011</v>
      </c>
      <c r="C1920" t="s">
        <v>16010</v>
      </c>
      <c r="D1920" t="s">
        <v>16187</v>
      </c>
      <c r="E1920" t="s">
        <v>15535</v>
      </c>
      <c r="F1920" t="s">
        <v>15515</v>
      </c>
    </row>
    <row r="1921" spans="1:6" x14ac:dyDescent="0.3">
      <c r="A1921" t="s">
        <v>3889</v>
      </c>
      <c r="B1921" t="s">
        <v>15746</v>
      </c>
      <c r="C1921" t="s">
        <v>15745</v>
      </c>
      <c r="D1921" t="s">
        <v>15650</v>
      </c>
      <c r="E1921" t="s">
        <v>15533</v>
      </c>
      <c r="F1921" t="s">
        <v>15528</v>
      </c>
    </row>
    <row r="1922" spans="1:6" x14ac:dyDescent="0.3">
      <c r="A1922" t="s">
        <v>12279</v>
      </c>
      <c r="B1922" t="s">
        <v>16163</v>
      </c>
      <c r="C1922" t="s">
        <v>16162</v>
      </c>
      <c r="D1922" t="s">
        <v>15605</v>
      </c>
      <c r="E1922" t="s">
        <v>15535</v>
      </c>
      <c r="F1922" t="s">
        <v>15515</v>
      </c>
    </row>
    <row r="1923" spans="1:6" x14ac:dyDescent="0.3">
      <c r="A1923" t="s">
        <v>10724</v>
      </c>
      <c r="B1923" t="s">
        <v>15643</v>
      </c>
      <c r="C1923" t="s">
        <v>15642</v>
      </c>
      <c r="D1923" t="s">
        <v>15554</v>
      </c>
      <c r="E1923" t="s">
        <v>15553</v>
      </c>
      <c r="F1923" t="s">
        <v>15515</v>
      </c>
    </row>
    <row r="1924" spans="1:6" x14ac:dyDescent="0.3">
      <c r="A1924" t="s">
        <v>404</v>
      </c>
      <c r="B1924" t="s">
        <v>15663</v>
      </c>
      <c r="C1924" t="s">
        <v>15662</v>
      </c>
      <c r="D1924" t="s">
        <v>15530</v>
      </c>
      <c r="E1924" t="s">
        <v>15529</v>
      </c>
      <c r="F1924" t="s">
        <v>15515</v>
      </c>
    </row>
    <row r="1925" spans="1:6" x14ac:dyDescent="0.3">
      <c r="A1925" t="s">
        <v>14252</v>
      </c>
      <c r="B1925" t="s">
        <v>15991</v>
      </c>
      <c r="C1925" t="s">
        <v>15990</v>
      </c>
      <c r="D1925" t="s">
        <v>15596</v>
      </c>
      <c r="E1925" t="s">
        <v>15595</v>
      </c>
      <c r="F1925" t="s">
        <v>15511</v>
      </c>
    </row>
    <row r="1926" spans="1:6" x14ac:dyDescent="0.3">
      <c r="A1926" t="s">
        <v>10573</v>
      </c>
      <c r="B1926" t="s">
        <v>15840</v>
      </c>
      <c r="C1926" t="s">
        <v>15839</v>
      </c>
      <c r="D1926" t="s">
        <v>15693</v>
      </c>
      <c r="E1926" t="s">
        <v>15595</v>
      </c>
      <c r="F1926" t="s">
        <v>15511</v>
      </c>
    </row>
    <row r="1927" spans="1:6" x14ac:dyDescent="0.3">
      <c r="A1927" t="s">
        <v>5239</v>
      </c>
      <c r="B1927" t="s">
        <v>15989</v>
      </c>
      <c r="C1927" t="s">
        <v>15988</v>
      </c>
      <c r="D1927" t="s">
        <v>15546</v>
      </c>
      <c r="E1927" t="s">
        <v>15533</v>
      </c>
      <c r="F1927" t="s">
        <v>15515</v>
      </c>
    </row>
    <row r="1928" spans="1:6" x14ac:dyDescent="0.3">
      <c r="A1928" t="s">
        <v>4234</v>
      </c>
      <c r="B1928" t="s">
        <v>16148</v>
      </c>
      <c r="C1928" t="s">
        <v>16147</v>
      </c>
      <c r="D1928" t="s">
        <v>15723</v>
      </c>
      <c r="E1928" t="s">
        <v>15595</v>
      </c>
      <c r="F1928" t="s">
        <v>15511</v>
      </c>
    </row>
    <row r="1929" spans="1:6" x14ac:dyDescent="0.3">
      <c r="A1929" t="s">
        <v>1333</v>
      </c>
      <c r="B1929" t="s">
        <v>16015</v>
      </c>
      <c r="C1929" t="s">
        <v>16014</v>
      </c>
      <c r="D1929" t="s">
        <v>15560</v>
      </c>
      <c r="E1929" t="s">
        <v>15535</v>
      </c>
      <c r="F1929" t="s">
        <v>15515</v>
      </c>
    </row>
    <row r="1930" spans="1:6" x14ac:dyDescent="0.3">
      <c r="A1930" t="s">
        <v>7403</v>
      </c>
      <c r="B1930" t="s">
        <v>16013</v>
      </c>
      <c r="C1930" t="s">
        <v>16012</v>
      </c>
      <c r="D1930" t="s">
        <v>15517</v>
      </c>
      <c r="E1930" t="s">
        <v>15516</v>
      </c>
      <c r="F1930" t="s">
        <v>15528</v>
      </c>
    </row>
    <row r="1931" spans="1:6" x14ac:dyDescent="0.3">
      <c r="A1931" t="s">
        <v>13850</v>
      </c>
      <c r="B1931" t="s">
        <v>16215</v>
      </c>
      <c r="C1931" t="s">
        <v>16214</v>
      </c>
      <c r="D1931" t="s">
        <v>15517</v>
      </c>
      <c r="E1931" t="s">
        <v>15516</v>
      </c>
      <c r="F1931" t="s">
        <v>15511</v>
      </c>
    </row>
    <row r="1932" spans="1:6" x14ac:dyDescent="0.3">
      <c r="A1932" t="s">
        <v>1817</v>
      </c>
      <c r="B1932" t="s">
        <v>15802</v>
      </c>
      <c r="C1932" t="s">
        <v>15801</v>
      </c>
      <c r="D1932" t="s">
        <v>15661</v>
      </c>
      <c r="E1932" t="s">
        <v>15529</v>
      </c>
      <c r="F1932" t="s">
        <v>15515</v>
      </c>
    </row>
    <row r="1933" spans="1:6" x14ac:dyDescent="0.3">
      <c r="A1933" t="s">
        <v>2198</v>
      </c>
      <c r="B1933" t="s">
        <v>15973</v>
      </c>
      <c r="C1933" t="s">
        <v>15972</v>
      </c>
      <c r="D1933" t="s">
        <v>15596</v>
      </c>
      <c r="E1933" t="s">
        <v>15595</v>
      </c>
      <c r="F1933" t="s">
        <v>15508</v>
      </c>
    </row>
    <row r="1934" spans="1:6" x14ac:dyDescent="0.3">
      <c r="A1934" t="s">
        <v>1242</v>
      </c>
      <c r="B1934" t="s">
        <v>15649</v>
      </c>
      <c r="C1934" t="s">
        <v>15648</v>
      </c>
      <c r="D1934" t="s">
        <v>15605</v>
      </c>
      <c r="E1934" t="s">
        <v>15535</v>
      </c>
      <c r="F1934" t="s">
        <v>15511</v>
      </c>
    </row>
    <row r="1935" spans="1:6" x14ac:dyDescent="0.3">
      <c r="A1935" t="s">
        <v>5714</v>
      </c>
      <c r="B1935" t="s">
        <v>16013</v>
      </c>
      <c r="C1935" t="s">
        <v>16012</v>
      </c>
      <c r="D1935" t="s">
        <v>15560</v>
      </c>
      <c r="E1935" t="s">
        <v>15535</v>
      </c>
      <c r="F1935" t="s">
        <v>15528</v>
      </c>
    </row>
    <row r="1936" spans="1:6" x14ac:dyDescent="0.3">
      <c r="A1936" t="s">
        <v>2246</v>
      </c>
      <c r="B1936" t="s">
        <v>15871</v>
      </c>
      <c r="C1936" t="s">
        <v>15870</v>
      </c>
      <c r="D1936" t="s">
        <v>15541</v>
      </c>
      <c r="E1936" t="s">
        <v>15512</v>
      </c>
      <c r="F1936" t="s">
        <v>15511</v>
      </c>
    </row>
    <row r="1937" spans="1:6" x14ac:dyDescent="0.3">
      <c r="A1937" t="s">
        <v>2845</v>
      </c>
      <c r="B1937" t="s">
        <v>16217</v>
      </c>
      <c r="C1937" t="s">
        <v>16216</v>
      </c>
      <c r="D1937" t="s">
        <v>15508</v>
      </c>
      <c r="E1937" t="s">
        <v>15549</v>
      </c>
      <c r="F1937" t="s">
        <v>15515</v>
      </c>
    </row>
    <row r="1938" spans="1:6" x14ac:dyDescent="0.3">
      <c r="A1938" t="s">
        <v>5186</v>
      </c>
      <c r="B1938" t="s">
        <v>15950</v>
      </c>
      <c r="C1938" t="s">
        <v>15949</v>
      </c>
      <c r="D1938" t="s">
        <v>15578</v>
      </c>
      <c r="E1938" t="s">
        <v>15549</v>
      </c>
      <c r="F1938" t="s">
        <v>15511</v>
      </c>
    </row>
    <row r="1939" spans="1:6" x14ac:dyDescent="0.3">
      <c r="A1939" t="s">
        <v>3415</v>
      </c>
      <c r="B1939" t="s">
        <v>15654</v>
      </c>
      <c r="C1939" t="s">
        <v>15653</v>
      </c>
      <c r="D1939" t="s">
        <v>15578</v>
      </c>
      <c r="E1939" t="s">
        <v>15549</v>
      </c>
      <c r="F1939" t="s">
        <v>15511</v>
      </c>
    </row>
    <row r="1940" spans="1:6" x14ac:dyDescent="0.3">
      <c r="A1940" t="s">
        <v>14203</v>
      </c>
      <c r="B1940" t="s">
        <v>15933</v>
      </c>
      <c r="C1940" t="s">
        <v>15932</v>
      </c>
      <c r="D1940" t="s">
        <v>15650</v>
      </c>
      <c r="E1940" t="s">
        <v>15533</v>
      </c>
      <c r="F1940" t="s">
        <v>15528</v>
      </c>
    </row>
    <row r="1941" spans="1:6" x14ac:dyDescent="0.3">
      <c r="A1941" t="s">
        <v>3908</v>
      </c>
      <c r="B1941" t="s">
        <v>15579</v>
      </c>
      <c r="C1941" t="s">
        <v>15951</v>
      </c>
      <c r="D1941" t="s">
        <v>15546</v>
      </c>
      <c r="E1941" t="s">
        <v>15533</v>
      </c>
      <c r="F1941" t="s">
        <v>15515</v>
      </c>
    </row>
    <row r="1942" spans="1:6" x14ac:dyDescent="0.3">
      <c r="A1942" t="s">
        <v>6603</v>
      </c>
      <c r="B1942" t="s">
        <v>15669</v>
      </c>
      <c r="C1942" t="s">
        <v>15668</v>
      </c>
      <c r="D1942" t="s">
        <v>15554</v>
      </c>
      <c r="E1942" t="s">
        <v>15553</v>
      </c>
      <c r="F1942" t="s">
        <v>15511</v>
      </c>
    </row>
    <row r="1943" spans="1:6" x14ac:dyDescent="0.3">
      <c r="A1943" t="s">
        <v>6836</v>
      </c>
      <c r="B1943" t="s">
        <v>15817</v>
      </c>
      <c r="C1943" t="s">
        <v>15816</v>
      </c>
      <c r="D1943" t="s">
        <v>15661</v>
      </c>
      <c r="E1943" t="s">
        <v>15529</v>
      </c>
      <c r="F1943" t="s">
        <v>15528</v>
      </c>
    </row>
    <row r="1944" spans="1:6" x14ac:dyDescent="0.3">
      <c r="A1944" t="s">
        <v>6193</v>
      </c>
      <c r="B1944" t="s">
        <v>16215</v>
      </c>
      <c r="C1944" t="s">
        <v>16214</v>
      </c>
      <c r="D1944" t="s">
        <v>15520</v>
      </c>
      <c r="E1944" t="s">
        <v>15516</v>
      </c>
      <c r="F1944" t="s">
        <v>15511</v>
      </c>
    </row>
    <row r="1945" spans="1:6" x14ac:dyDescent="0.3">
      <c r="A1945" t="s">
        <v>1201</v>
      </c>
      <c r="B1945" t="s">
        <v>15968</v>
      </c>
      <c r="C1945" t="s">
        <v>15967</v>
      </c>
      <c r="D1945" t="s">
        <v>15605</v>
      </c>
      <c r="E1945" t="s">
        <v>15535</v>
      </c>
      <c r="F1945" t="s">
        <v>15528</v>
      </c>
    </row>
    <row r="1946" spans="1:6" x14ac:dyDescent="0.3">
      <c r="A1946" t="s">
        <v>728</v>
      </c>
      <c r="B1946" t="s">
        <v>15647</v>
      </c>
      <c r="C1946" t="s">
        <v>15646</v>
      </c>
      <c r="D1946" t="s">
        <v>15523</v>
      </c>
      <c r="E1946" t="s">
        <v>15512</v>
      </c>
      <c r="F1946" t="s">
        <v>15511</v>
      </c>
    </row>
    <row r="1947" spans="1:6" x14ac:dyDescent="0.3">
      <c r="A1947" t="s">
        <v>3181</v>
      </c>
      <c r="B1947" t="s">
        <v>15577</v>
      </c>
      <c r="C1947" t="s">
        <v>15576</v>
      </c>
      <c r="D1947" t="s">
        <v>15550</v>
      </c>
      <c r="E1947" t="s">
        <v>15549</v>
      </c>
      <c r="F1947" t="s">
        <v>15528</v>
      </c>
    </row>
    <row r="1948" spans="1:6" x14ac:dyDescent="0.3">
      <c r="A1948" t="s">
        <v>343</v>
      </c>
      <c r="B1948" t="s">
        <v>15827</v>
      </c>
      <c r="C1948" t="s">
        <v>15826</v>
      </c>
      <c r="D1948" t="s">
        <v>15530</v>
      </c>
      <c r="E1948" t="s">
        <v>15529</v>
      </c>
      <c r="F1948" t="s">
        <v>15528</v>
      </c>
    </row>
    <row r="1949" spans="1:6" x14ac:dyDescent="0.3">
      <c r="A1949" t="s">
        <v>818</v>
      </c>
      <c r="B1949" t="s">
        <v>15552</v>
      </c>
      <c r="C1949" t="s">
        <v>15551</v>
      </c>
      <c r="D1949" t="s">
        <v>15723</v>
      </c>
      <c r="E1949" t="s">
        <v>15595</v>
      </c>
      <c r="F1949" t="s">
        <v>15508</v>
      </c>
    </row>
    <row r="1950" spans="1:6" x14ac:dyDescent="0.3">
      <c r="A1950" t="s">
        <v>9128</v>
      </c>
      <c r="B1950" t="s">
        <v>16026</v>
      </c>
      <c r="C1950" t="s">
        <v>16025</v>
      </c>
      <c r="D1950" t="s">
        <v>15596</v>
      </c>
      <c r="E1950" t="s">
        <v>15595</v>
      </c>
      <c r="F1950" t="s">
        <v>15511</v>
      </c>
    </row>
    <row r="1951" spans="1:6" x14ac:dyDescent="0.3">
      <c r="A1951" t="s">
        <v>642</v>
      </c>
      <c r="B1951" t="s">
        <v>15785</v>
      </c>
      <c r="C1951" t="s">
        <v>15784</v>
      </c>
      <c r="D1951" t="s">
        <v>15565</v>
      </c>
      <c r="E1951" t="s">
        <v>15516</v>
      </c>
      <c r="F1951" t="s">
        <v>15511</v>
      </c>
    </row>
    <row r="1952" spans="1:6" x14ac:dyDescent="0.3">
      <c r="A1952" t="s">
        <v>8679</v>
      </c>
      <c r="B1952" t="s">
        <v>16177</v>
      </c>
      <c r="C1952" t="s">
        <v>16176</v>
      </c>
      <c r="D1952" t="s">
        <v>15550</v>
      </c>
      <c r="E1952" t="s">
        <v>15549</v>
      </c>
      <c r="F1952" t="s">
        <v>15515</v>
      </c>
    </row>
    <row r="1953" spans="1:6" x14ac:dyDescent="0.3">
      <c r="A1953" t="s">
        <v>4352</v>
      </c>
      <c r="B1953" t="s">
        <v>15751</v>
      </c>
      <c r="C1953" t="s">
        <v>15750</v>
      </c>
      <c r="D1953" t="s">
        <v>15573</v>
      </c>
      <c r="E1953" t="s">
        <v>15512</v>
      </c>
      <c r="F1953" t="s">
        <v>15528</v>
      </c>
    </row>
    <row r="1954" spans="1:6" x14ac:dyDescent="0.3">
      <c r="A1954" t="s">
        <v>975</v>
      </c>
      <c r="B1954" t="s">
        <v>15897</v>
      </c>
      <c r="C1954" t="s">
        <v>15896</v>
      </c>
      <c r="D1954" t="s">
        <v>15523</v>
      </c>
      <c r="E1954" t="s">
        <v>15512</v>
      </c>
      <c r="F1954" t="s">
        <v>15515</v>
      </c>
    </row>
    <row r="1955" spans="1:6" x14ac:dyDescent="0.3">
      <c r="A1955" t="s">
        <v>7614</v>
      </c>
      <c r="B1955" t="s">
        <v>15846</v>
      </c>
      <c r="C1955" t="s">
        <v>15845</v>
      </c>
      <c r="D1955" t="s">
        <v>15530</v>
      </c>
      <c r="E1955" t="s">
        <v>15529</v>
      </c>
      <c r="F1955" t="s">
        <v>15511</v>
      </c>
    </row>
    <row r="1956" spans="1:6" x14ac:dyDescent="0.3">
      <c r="A1956" t="s">
        <v>1718</v>
      </c>
      <c r="B1956" t="s">
        <v>15959</v>
      </c>
      <c r="C1956" t="s">
        <v>15958</v>
      </c>
      <c r="D1956" t="s">
        <v>15605</v>
      </c>
      <c r="E1956" t="s">
        <v>15535</v>
      </c>
      <c r="F1956" t="s">
        <v>15528</v>
      </c>
    </row>
    <row r="1957" spans="1:6" x14ac:dyDescent="0.3">
      <c r="A1957" t="s">
        <v>5516</v>
      </c>
      <c r="B1957" t="s">
        <v>15918</v>
      </c>
      <c r="C1957" t="s">
        <v>15917</v>
      </c>
      <c r="D1957" t="s">
        <v>15723</v>
      </c>
      <c r="E1957" t="s">
        <v>15595</v>
      </c>
      <c r="F1957" t="s">
        <v>15528</v>
      </c>
    </row>
    <row r="1958" spans="1:6" x14ac:dyDescent="0.3">
      <c r="A1958" t="s">
        <v>2264</v>
      </c>
      <c r="B1958" t="s">
        <v>15922</v>
      </c>
      <c r="C1958" t="s">
        <v>15921</v>
      </c>
      <c r="D1958" t="s">
        <v>15596</v>
      </c>
      <c r="E1958" t="s">
        <v>15595</v>
      </c>
      <c r="F1958" t="s">
        <v>15515</v>
      </c>
    </row>
    <row r="1959" spans="1:6" x14ac:dyDescent="0.3">
      <c r="A1959" t="s">
        <v>4050</v>
      </c>
      <c r="B1959" t="s">
        <v>15645</v>
      </c>
      <c r="C1959" t="s">
        <v>15644</v>
      </c>
      <c r="D1959" t="s">
        <v>15536</v>
      </c>
      <c r="E1959" t="s">
        <v>15535</v>
      </c>
      <c r="F1959" t="s">
        <v>15528</v>
      </c>
    </row>
    <row r="1960" spans="1:6" x14ac:dyDescent="0.3">
      <c r="A1960" t="s">
        <v>9306</v>
      </c>
      <c r="B1960" t="s">
        <v>15692</v>
      </c>
      <c r="C1960" t="s">
        <v>15691</v>
      </c>
      <c r="D1960" t="s">
        <v>15554</v>
      </c>
      <c r="E1960" t="s">
        <v>15553</v>
      </c>
      <c r="F1960" t="s">
        <v>15515</v>
      </c>
    </row>
    <row r="1961" spans="1:6" x14ac:dyDescent="0.3">
      <c r="A1961" t="s">
        <v>3458</v>
      </c>
      <c r="B1961" t="s">
        <v>15883</v>
      </c>
      <c r="C1961" t="s">
        <v>15882</v>
      </c>
      <c r="D1961" t="s">
        <v>15530</v>
      </c>
      <c r="E1961" t="s">
        <v>15529</v>
      </c>
      <c r="F1961" t="s">
        <v>15515</v>
      </c>
    </row>
    <row r="1962" spans="1:6" x14ac:dyDescent="0.3">
      <c r="A1962" t="s">
        <v>2948</v>
      </c>
      <c r="B1962" t="s">
        <v>15731</v>
      </c>
      <c r="C1962" t="s">
        <v>15730</v>
      </c>
      <c r="D1962" t="s">
        <v>15578</v>
      </c>
      <c r="E1962" t="s">
        <v>15549</v>
      </c>
      <c r="F1962" t="s">
        <v>15515</v>
      </c>
    </row>
    <row r="1963" spans="1:6" x14ac:dyDescent="0.3">
      <c r="A1963" t="s">
        <v>5462</v>
      </c>
      <c r="B1963" t="s">
        <v>16114</v>
      </c>
      <c r="C1963" t="s">
        <v>16113</v>
      </c>
      <c r="D1963" t="s">
        <v>15560</v>
      </c>
      <c r="E1963" t="s">
        <v>15535</v>
      </c>
      <c r="F1963" t="s">
        <v>15511</v>
      </c>
    </row>
    <row r="1964" spans="1:6" x14ac:dyDescent="0.3">
      <c r="A1964" t="s">
        <v>655</v>
      </c>
      <c r="B1964" t="s">
        <v>15918</v>
      </c>
      <c r="C1964" t="s">
        <v>15917</v>
      </c>
      <c r="D1964" t="s">
        <v>16168</v>
      </c>
      <c r="E1964" t="s">
        <v>15595</v>
      </c>
      <c r="F1964" t="s">
        <v>15528</v>
      </c>
    </row>
    <row r="1965" spans="1:6" x14ac:dyDescent="0.3">
      <c r="A1965" t="s">
        <v>3206</v>
      </c>
      <c r="B1965" t="s">
        <v>15711</v>
      </c>
      <c r="C1965" t="s">
        <v>15710</v>
      </c>
      <c r="D1965" t="s">
        <v>16213</v>
      </c>
      <c r="E1965" t="s">
        <v>15533</v>
      </c>
      <c r="F1965" t="s">
        <v>15528</v>
      </c>
    </row>
    <row r="1966" spans="1:6" x14ac:dyDescent="0.3">
      <c r="A1966" t="s">
        <v>12230</v>
      </c>
      <c r="B1966" t="s">
        <v>16212</v>
      </c>
      <c r="C1966" t="s">
        <v>16115</v>
      </c>
      <c r="D1966" t="s">
        <v>15568</v>
      </c>
      <c r="E1966" t="s">
        <v>15529</v>
      </c>
      <c r="F1966" t="s">
        <v>15511</v>
      </c>
    </row>
    <row r="1967" spans="1:6" x14ac:dyDescent="0.3">
      <c r="A1967" t="s">
        <v>12366</v>
      </c>
      <c r="B1967" t="s">
        <v>15920</v>
      </c>
      <c r="C1967" t="s">
        <v>15919</v>
      </c>
      <c r="D1967" t="s">
        <v>15554</v>
      </c>
      <c r="E1967" t="s">
        <v>15553</v>
      </c>
      <c r="F1967" t="s">
        <v>15515</v>
      </c>
    </row>
    <row r="1968" spans="1:6" x14ac:dyDescent="0.3">
      <c r="A1968" t="s">
        <v>2514</v>
      </c>
      <c r="B1968" t="s">
        <v>15858</v>
      </c>
      <c r="C1968" t="s">
        <v>15857</v>
      </c>
      <c r="D1968" t="s">
        <v>15523</v>
      </c>
      <c r="E1968" t="s">
        <v>15512</v>
      </c>
      <c r="F1968" t="s">
        <v>15511</v>
      </c>
    </row>
    <row r="1969" spans="1:6" x14ac:dyDescent="0.3">
      <c r="A1969" t="s">
        <v>678</v>
      </c>
      <c r="B1969" t="s">
        <v>16203</v>
      </c>
      <c r="C1969" t="s">
        <v>16202</v>
      </c>
      <c r="D1969" t="s">
        <v>15520</v>
      </c>
      <c r="E1969" t="s">
        <v>15516</v>
      </c>
      <c r="F1969" t="s">
        <v>15515</v>
      </c>
    </row>
    <row r="1970" spans="1:6" x14ac:dyDescent="0.3">
      <c r="A1970" t="s">
        <v>5653</v>
      </c>
      <c r="B1970" t="s">
        <v>15823</v>
      </c>
      <c r="C1970" t="s">
        <v>15822</v>
      </c>
      <c r="D1970" t="s">
        <v>15546</v>
      </c>
      <c r="E1970" t="s">
        <v>15533</v>
      </c>
      <c r="F1970" t="s">
        <v>15515</v>
      </c>
    </row>
    <row r="1971" spans="1:6" x14ac:dyDescent="0.3">
      <c r="A1971" t="s">
        <v>11398</v>
      </c>
      <c r="B1971" t="s">
        <v>16013</v>
      </c>
      <c r="C1971" t="s">
        <v>16012</v>
      </c>
      <c r="D1971" t="s">
        <v>15523</v>
      </c>
      <c r="E1971" t="s">
        <v>15512</v>
      </c>
      <c r="F1971" t="s">
        <v>15511</v>
      </c>
    </row>
    <row r="1972" spans="1:6" x14ac:dyDescent="0.3">
      <c r="A1972" t="s">
        <v>1277</v>
      </c>
      <c r="B1972" t="s">
        <v>15594</v>
      </c>
      <c r="C1972" t="s">
        <v>15593</v>
      </c>
      <c r="D1972" t="s">
        <v>15530</v>
      </c>
      <c r="E1972" t="s">
        <v>15529</v>
      </c>
      <c r="F1972" t="s">
        <v>15515</v>
      </c>
    </row>
    <row r="1973" spans="1:6" x14ac:dyDescent="0.3">
      <c r="A1973" t="s">
        <v>15163</v>
      </c>
      <c r="B1973" t="s">
        <v>15525</v>
      </c>
      <c r="C1973" t="s">
        <v>15524</v>
      </c>
      <c r="D1973" t="s">
        <v>15523</v>
      </c>
      <c r="E1973" t="s">
        <v>15512</v>
      </c>
      <c r="F1973" t="s">
        <v>15511</v>
      </c>
    </row>
    <row r="1974" spans="1:6" x14ac:dyDescent="0.3">
      <c r="A1974" t="s">
        <v>8938</v>
      </c>
      <c r="B1974" t="s">
        <v>15957</v>
      </c>
      <c r="C1974" t="s">
        <v>15956</v>
      </c>
      <c r="D1974" t="s">
        <v>15520</v>
      </c>
      <c r="E1974" t="s">
        <v>15516</v>
      </c>
      <c r="F1974" t="s">
        <v>15515</v>
      </c>
    </row>
    <row r="1975" spans="1:6" x14ac:dyDescent="0.3">
      <c r="A1975" t="s">
        <v>888</v>
      </c>
      <c r="B1975" t="s">
        <v>15926</v>
      </c>
      <c r="C1975" t="s">
        <v>15925</v>
      </c>
      <c r="D1975" t="s">
        <v>15541</v>
      </c>
      <c r="E1975" t="s">
        <v>15512</v>
      </c>
      <c r="F1975" t="s">
        <v>15508</v>
      </c>
    </row>
    <row r="1976" spans="1:6" x14ac:dyDescent="0.3">
      <c r="A1976" t="s">
        <v>5399</v>
      </c>
      <c r="B1976" t="s">
        <v>16057</v>
      </c>
      <c r="C1976" t="s">
        <v>16056</v>
      </c>
      <c r="D1976" t="s">
        <v>15536</v>
      </c>
      <c r="E1976" t="s">
        <v>15535</v>
      </c>
      <c r="F1976" t="s">
        <v>15511</v>
      </c>
    </row>
    <row r="1977" spans="1:6" x14ac:dyDescent="0.3">
      <c r="A1977" t="s">
        <v>16211</v>
      </c>
      <c r="B1977" t="s">
        <v>15991</v>
      </c>
      <c r="C1977" t="s">
        <v>15990</v>
      </c>
      <c r="D1977" t="s">
        <v>15554</v>
      </c>
      <c r="E1977" t="s">
        <v>15553</v>
      </c>
      <c r="F1977" t="s">
        <v>15515</v>
      </c>
    </row>
    <row r="1978" spans="1:6" x14ac:dyDescent="0.3">
      <c r="A1978" t="s">
        <v>1567</v>
      </c>
      <c r="B1978" t="s">
        <v>15508</v>
      </c>
      <c r="C1978" t="s">
        <v>16162</v>
      </c>
      <c r="D1978" t="s">
        <v>15693</v>
      </c>
      <c r="E1978" t="s">
        <v>15508</v>
      </c>
      <c r="F1978" t="s">
        <v>15528</v>
      </c>
    </row>
    <row r="1979" spans="1:6" x14ac:dyDescent="0.3">
      <c r="A1979" t="s">
        <v>303</v>
      </c>
      <c r="B1979" t="s">
        <v>16009</v>
      </c>
      <c r="C1979" t="s">
        <v>16008</v>
      </c>
      <c r="D1979" t="s">
        <v>16053</v>
      </c>
      <c r="E1979" t="s">
        <v>15533</v>
      </c>
      <c r="F1979" t="s">
        <v>15515</v>
      </c>
    </row>
    <row r="1980" spans="1:6" x14ac:dyDescent="0.3">
      <c r="A1980" t="s">
        <v>13654</v>
      </c>
      <c r="B1980" t="s">
        <v>15901</v>
      </c>
      <c r="C1980" t="s">
        <v>15580</v>
      </c>
      <c r="D1980" t="s">
        <v>15650</v>
      </c>
      <c r="E1980" t="s">
        <v>15533</v>
      </c>
      <c r="F1980" t="s">
        <v>15528</v>
      </c>
    </row>
    <row r="1981" spans="1:6" x14ac:dyDescent="0.3">
      <c r="A1981" t="s">
        <v>13665</v>
      </c>
      <c r="B1981" t="s">
        <v>16131</v>
      </c>
      <c r="C1981" t="s">
        <v>16004</v>
      </c>
      <c r="D1981" t="s">
        <v>15565</v>
      </c>
      <c r="E1981" t="s">
        <v>15516</v>
      </c>
      <c r="F1981" t="s">
        <v>15528</v>
      </c>
    </row>
    <row r="1982" spans="1:6" x14ac:dyDescent="0.3">
      <c r="A1982" t="s">
        <v>2532</v>
      </c>
      <c r="B1982" t="s">
        <v>15939</v>
      </c>
      <c r="C1982" t="s">
        <v>15938</v>
      </c>
      <c r="D1982" t="s">
        <v>15536</v>
      </c>
      <c r="E1982" t="s">
        <v>15535</v>
      </c>
      <c r="F1982" t="s">
        <v>15528</v>
      </c>
    </row>
    <row r="1983" spans="1:6" x14ac:dyDescent="0.3">
      <c r="A1983" t="s">
        <v>534</v>
      </c>
      <c r="B1983" t="s">
        <v>16210</v>
      </c>
      <c r="C1983" t="s">
        <v>15632</v>
      </c>
      <c r="D1983" t="s">
        <v>15693</v>
      </c>
      <c r="E1983" t="s">
        <v>15595</v>
      </c>
      <c r="F1983" t="s">
        <v>15515</v>
      </c>
    </row>
    <row r="1984" spans="1:6" x14ac:dyDescent="0.3">
      <c r="A1984" t="s">
        <v>993</v>
      </c>
      <c r="B1984" t="s">
        <v>15621</v>
      </c>
      <c r="C1984" t="s">
        <v>15620</v>
      </c>
      <c r="D1984" t="s">
        <v>15661</v>
      </c>
      <c r="E1984" t="s">
        <v>15529</v>
      </c>
      <c r="F1984" t="s">
        <v>15511</v>
      </c>
    </row>
    <row r="1985" spans="1:6" x14ac:dyDescent="0.3">
      <c r="A1985" t="s">
        <v>2479</v>
      </c>
      <c r="B1985" t="s">
        <v>15927</v>
      </c>
      <c r="C1985" t="s">
        <v>15818</v>
      </c>
      <c r="D1985" t="s">
        <v>15554</v>
      </c>
      <c r="E1985" t="s">
        <v>15553</v>
      </c>
      <c r="F1985" t="s">
        <v>15511</v>
      </c>
    </row>
    <row r="1986" spans="1:6" x14ac:dyDescent="0.3">
      <c r="A1986" t="s">
        <v>10131</v>
      </c>
      <c r="B1986" t="s">
        <v>15755</v>
      </c>
      <c r="C1986" t="s">
        <v>15754</v>
      </c>
      <c r="D1986" t="s">
        <v>15605</v>
      </c>
      <c r="E1986" t="s">
        <v>15535</v>
      </c>
      <c r="F1986" t="s">
        <v>15511</v>
      </c>
    </row>
    <row r="1987" spans="1:6" x14ac:dyDescent="0.3">
      <c r="A1987" t="s">
        <v>11544</v>
      </c>
      <c r="B1987" t="s">
        <v>15948</v>
      </c>
      <c r="C1987" t="s">
        <v>15947</v>
      </c>
      <c r="D1987" t="s">
        <v>15661</v>
      </c>
      <c r="E1987" t="s">
        <v>15529</v>
      </c>
      <c r="F1987" t="s">
        <v>15528</v>
      </c>
    </row>
    <row r="1988" spans="1:6" x14ac:dyDescent="0.3">
      <c r="A1988" t="s">
        <v>161</v>
      </c>
      <c r="B1988" t="s">
        <v>15627</v>
      </c>
      <c r="C1988" t="s">
        <v>15626</v>
      </c>
      <c r="D1988" t="s">
        <v>15588</v>
      </c>
      <c r="E1988" t="s">
        <v>15553</v>
      </c>
      <c r="F1988" t="s">
        <v>15528</v>
      </c>
    </row>
    <row r="1989" spans="1:6" x14ac:dyDescent="0.3">
      <c r="A1989" t="s">
        <v>3795</v>
      </c>
      <c r="B1989" t="s">
        <v>16166</v>
      </c>
      <c r="C1989" t="s">
        <v>16165</v>
      </c>
      <c r="D1989" t="s">
        <v>15536</v>
      </c>
      <c r="E1989" t="s">
        <v>15535</v>
      </c>
      <c r="F1989" t="s">
        <v>15528</v>
      </c>
    </row>
    <row r="1990" spans="1:6" x14ac:dyDescent="0.3">
      <c r="A1990" t="s">
        <v>4357</v>
      </c>
      <c r="B1990" t="s">
        <v>15508</v>
      </c>
      <c r="C1990" t="s">
        <v>15526</v>
      </c>
      <c r="D1990" t="s">
        <v>15568</v>
      </c>
      <c r="E1990" t="s">
        <v>15529</v>
      </c>
      <c r="F1990" t="s">
        <v>15515</v>
      </c>
    </row>
    <row r="1991" spans="1:6" x14ac:dyDescent="0.3">
      <c r="A1991" t="s">
        <v>4290</v>
      </c>
      <c r="B1991" t="s">
        <v>15675</v>
      </c>
      <c r="C1991" t="s">
        <v>15674</v>
      </c>
      <c r="D1991" t="s">
        <v>15523</v>
      </c>
      <c r="E1991" t="s">
        <v>15512</v>
      </c>
      <c r="F1991" t="s">
        <v>15511</v>
      </c>
    </row>
    <row r="1992" spans="1:6" x14ac:dyDescent="0.3">
      <c r="A1992" t="s">
        <v>9037</v>
      </c>
      <c r="B1992" t="s">
        <v>15679</v>
      </c>
      <c r="C1992" t="s">
        <v>15678</v>
      </c>
      <c r="D1992" t="s">
        <v>15517</v>
      </c>
      <c r="E1992" t="s">
        <v>15516</v>
      </c>
      <c r="F1992" t="s">
        <v>15511</v>
      </c>
    </row>
    <row r="1993" spans="1:6" x14ac:dyDescent="0.3">
      <c r="A1993" t="s">
        <v>1972</v>
      </c>
      <c r="B1993" t="s">
        <v>16023</v>
      </c>
      <c r="C1993" t="s">
        <v>15508</v>
      </c>
      <c r="D1993" t="s">
        <v>15565</v>
      </c>
      <c r="E1993" t="s">
        <v>15516</v>
      </c>
      <c r="F1993" t="s">
        <v>15515</v>
      </c>
    </row>
    <row r="1994" spans="1:6" x14ac:dyDescent="0.3">
      <c r="A1994" t="s">
        <v>15200</v>
      </c>
      <c r="B1994" t="s">
        <v>15946</v>
      </c>
      <c r="C1994" t="s">
        <v>15945</v>
      </c>
      <c r="D1994" t="s">
        <v>15550</v>
      </c>
      <c r="E1994" t="s">
        <v>15549</v>
      </c>
      <c r="F1994" t="s">
        <v>15528</v>
      </c>
    </row>
    <row r="1995" spans="1:6" x14ac:dyDescent="0.3">
      <c r="A1995" t="s">
        <v>5128</v>
      </c>
      <c r="B1995" t="s">
        <v>16029</v>
      </c>
      <c r="C1995" t="s">
        <v>16209</v>
      </c>
      <c r="D1995" t="s">
        <v>15508</v>
      </c>
      <c r="E1995" t="s">
        <v>15512</v>
      </c>
      <c r="F1995" t="s">
        <v>15528</v>
      </c>
    </row>
    <row r="1996" spans="1:6" x14ac:dyDescent="0.3">
      <c r="A1996" t="s">
        <v>5789</v>
      </c>
      <c r="B1996" t="s">
        <v>15955</v>
      </c>
      <c r="C1996" t="s">
        <v>15954</v>
      </c>
      <c r="D1996" t="s">
        <v>15723</v>
      </c>
      <c r="E1996" t="s">
        <v>15595</v>
      </c>
      <c r="F1996" t="s">
        <v>15511</v>
      </c>
    </row>
    <row r="1997" spans="1:6" x14ac:dyDescent="0.3">
      <c r="A1997" t="s">
        <v>2208</v>
      </c>
      <c r="B1997" t="s">
        <v>16097</v>
      </c>
      <c r="C1997" t="s">
        <v>16096</v>
      </c>
      <c r="D1997" t="s">
        <v>15573</v>
      </c>
      <c r="E1997" t="s">
        <v>15512</v>
      </c>
      <c r="F1997" t="s">
        <v>15528</v>
      </c>
    </row>
    <row r="1998" spans="1:6" x14ac:dyDescent="0.3">
      <c r="A1998" t="s">
        <v>16208</v>
      </c>
      <c r="B1998" t="s">
        <v>15711</v>
      </c>
      <c r="C1998" t="s">
        <v>15710</v>
      </c>
      <c r="D1998" t="s">
        <v>15541</v>
      </c>
      <c r="E1998" t="s">
        <v>15512</v>
      </c>
      <c r="F1998" t="s">
        <v>15511</v>
      </c>
    </row>
    <row r="1999" spans="1:6" x14ac:dyDescent="0.3">
      <c r="A1999" t="s">
        <v>2753</v>
      </c>
      <c r="B1999" t="s">
        <v>16060</v>
      </c>
      <c r="C1999" t="s">
        <v>16094</v>
      </c>
      <c r="D1999" t="s">
        <v>15578</v>
      </c>
      <c r="E1999" t="s">
        <v>15549</v>
      </c>
      <c r="F1999" t="s">
        <v>15528</v>
      </c>
    </row>
    <row r="2000" spans="1:6" x14ac:dyDescent="0.3">
      <c r="A2000" t="s">
        <v>7312</v>
      </c>
      <c r="B2000" t="s">
        <v>15717</v>
      </c>
      <c r="C2000" t="s">
        <v>15716</v>
      </c>
      <c r="D2000" t="s">
        <v>15723</v>
      </c>
      <c r="E2000" t="s">
        <v>15595</v>
      </c>
      <c r="F2000" t="s">
        <v>15528</v>
      </c>
    </row>
    <row r="2001" spans="1:6" x14ac:dyDescent="0.3">
      <c r="A2001" t="s">
        <v>4304</v>
      </c>
      <c r="B2001" t="s">
        <v>15583</v>
      </c>
      <c r="C2001" t="s">
        <v>15582</v>
      </c>
      <c r="D2001" t="s">
        <v>15534</v>
      </c>
      <c r="E2001" t="s">
        <v>15533</v>
      </c>
      <c r="F2001" t="s">
        <v>15511</v>
      </c>
    </row>
    <row r="2002" spans="1:6" x14ac:dyDescent="0.3">
      <c r="A2002" t="s">
        <v>13904</v>
      </c>
      <c r="B2002" t="s">
        <v>16000</v>
      </c>
      <c r="C2002" t="s">
        <v>15999</v>
      </c>
      <c r="D2002" t="s">
        <v>15536</v>
      </c>
      <c r="E2002" t="s">
        <v>15535</v>
      </c>
      <c r="F2002" t="s">
        <v>15515</v>
      </c>
    </row>
    <row r="2003" spans="1:6" x14ac:dyDescent="0.3">
      <c r="A2003" t="s">
        <v>7435</v>
      </c>
      <c r="B2003" t="s">
        <v>16114</v>
      </c>
      <c r="C2003" t="s">
        <v>16113</v>
      </c>
      <c r="D2003" t="s">
        <v>15578</v>
      </c>
      <c r="E2003" t="s">
        <v>15549</v>
      </c>
      <c r="F2003" t="s">
        <v>15515</v>
      </c>
    </row>
    <row r="2004" spans="1:6" x14ac:dyDescent="0.3">
      <c r="A2004" t="s">
        <v>4132</v>
      </c>
      <c r="B2004" t="s">
        <v>15701</v>
      </c>
      <c r="C2004" t="s">
        <v>15508</v>
      </c>
      <c r="D2004" t="s">
        <v>15596</v>
      </c>
      <c r="E2004" t="s">
        <v>15595</v>
      </c>
      <c r="F2004" t="s">
        <v>15528</v>
      </c>
    </row>
    <row r="2005" spans="1:6" x14ac:dyDescent="0.3">
      <c r="A2005" t="s">
        <v>16207</v>
      </c>
      <c r="B2005" t="s">
        <v>15635</v>
      </c>
      <c r="C2005" t="s">
        <v>15634</v>
      </c>
      <c r="D2005" t="s">
        <v>15650</v>
      </c>
      <c r="E2005" t="s">
        <v>15533</v>
      </c>
      <c r="F2005" t="s">
        <v>15511</v>
      </c>
    </row>
    <row r="2006" spans="1:6" x14ac:dyDescent="0.3">
      <c r="A2006" t="s">
        <v>3065</v>
      </c>
      <c r="B2006" t="s">
        <v>15808</v>
      </c>
      <c r="C2006" t="s">
        <v>15807</v>
      </c>
      <c r="D2006" t="s">
        <v>15536</v>
      </c>
      <c r="E2006" t="s">
        <v>15535</v>
      </c>
      <c r="F2006" t="s">
        <v>15511</v>
      </c>
    </row>
    <row r="2007" spans="1:6" x14ac:dyDescent="0.3">
      <c r="A2007" t="s">
        <v>6175</v>
      </c>
      <c r="B2007" t="s">
        <v>16081</v>
      </c>
      <c r="C2007" t="s">
        <v>16080</v>
      </c>
      <c r="D2007" t="s">
        <v>15520</v>
      </c>
      <c r="E2007" t="s">
        <v>15516</v>
      </c>
      <c r="F2007" t="s">
        <v>15511</v>
      </c>
    </row>
    <row r="2008" spans="1:6" x14ac:dyDescent="0.3">
      <c r="A2008" t="s">
        <v>11348</v>
      </c>
      <c r="B2008" t="s">
        <v>15629</v>
      </c>
      <c r="C2008" t="s">
        <v>15628</v>
      </c>
      <c r="D2008" t="s">
        <v>15546</v>
      </c>
      <c r="E2008" t="s">
        <v>15533</v>
      </c>
      <c r="F2008" t="s">
        <v>15511</v>
      </c>
    </row>
    <row r="2009" spans="1:6" x14ac:dyDescent="0.3">
      <c r="A2009" t="s">
        <v>153</v>
      </c>
      <c r="B2009" t="s">
        <v>16076</v>
      </c>
      <c r="C2009" t="s">
        <v>16075</v>
      </c>
      <c r="D2009" t="s">
        <v>15554</v>
      </c>
      <c r="E2009" t="s">
        <v>15553</v>
      </c>
      <c r="F2009" t="s">
        <v>15528</v>
      </c>
    </row>
    <row r="2010" spans="1:6" x14ac:dyDescent="0.3">
      <c r="A2010" t="s">
        <v>5161</v>
      </c>
      <c r="B2010" t="s">
        <v>16114</v>
      </c>
      <c r="C2010" t="s">
        <v>16113</v>
      </c>
      <c r="D2010" t="s">
        <v>15546</v>
      </c>
      <c r="E2010" t="s">
        <v>15533</v>
      </c>
      <c r="F2010" t="s">
        <v>15515</v>
      </c>
    </row>
    <row r="2011" spans="1:6" x14ac:dyDescent="0.3">
      <c r="A2011" t="s">
        <v>9340</v>
      </c>
      <c r="B2011" t="s">
        <v>15763</v>
      </c>
      <c r="C2011" t="s">
        <v>15762</v>
      </c>
      <c r="D2011" t="s">
        <v>15523</v>
      </c>
      <c r="E2011" t="s">
        <v>15512</v>
      </c>
      <c r="F2011" t="s">
        <v>15508</v>
      </c>
    </row>
    <row r="2012" spans="1:6" x14ac:dyDescent="0.3">
      <c r="A2012" t="s">
        <v>5202</v>
      </c>
      <c r="B2012" t="s">
        <v>15840</v>
      </c>
      <c r="C2012" t="s">
        <v>15839</v>
      </c>
      <c r="D2012" t="s">
        <v>15568</v>
      </c>
      <c r="E2012" t="s">
        <v>15529</v>
      </c>
      <c r="F2012" t="s">
        <v>15515</v>
      </c>
    </row>
    <row r="2013" spans="1:6" x14ac:dyDescent="0.3">
      <c r="A2013" t="s">
        <v>1669</v>
      </c>
      <c r="B2013" t="s">
        <v>15836</v>
      </c>
      <c r="C2013" t="s">
        <v>15835</v>
      </c>
      <c r="D2013" t="s">
        <v>15520</v>
      </c>
      <c r="E2013" t="s">
        <v>15516</v>
      </c>
      <c r="F2013" t="s">
        <v>15511</v>
      </c>
    </row>
    <row r="2014" spans="1:6" x14ac:dyDescent="0.3">
      <c r="A2014" t="s">
        <v>2378</v>
      </c>
      <c r="B2014" t="s">
        <v>15609</v>
      </c>
      <c r="C2014" t="s">
        <v>15608</v>
      </c>
      <c r="D2014" t="s">
        <v>15546</v>
      </c>
      <c r="E2014" t="s">
        <v>15533</v>
      </c>
      <c r="F2014" t="s">
        <v>15528</v>
      </c>
    </row>
    <row r="2015" spans="1:6" x14ac:dyDescent="0.3">
      <c r="A2015" t="s">
        <v>8838</v>
      </c>
      <c r="B2015" t="s">
        <v>16007</v>
      </c>
      <c r="C2015" t="s">
        <v>15944</v>
      </c>
      <c r="D2015" t="s">
        <v>15578</v>
      </c>
      <c r="E2015" t="s">
        <v>15549</v>
      </c>
      <c r="F2015" t="s">
        <v>15515</v>
      </c>
    </row>
    <row r="2016" spans="1:6" x14ac:dyDescent="0.3">
      <c r="A2016" t="s">
        <v>12321</v>
      </c>
      <c r="B2016" t="s">
        <v>15697</v>
      </c>
      <c r="C2016" t="s">
        <v>15696</v>
      </c>
      <c r="D2016" t="s">
        <v>15541</v>
      </c>
      <c r="E2016" t="s">
        <v>15512</v>
      </c>
      <c r="F2016" t="s">
        <v>15515</v>
      </c>
    </row>
    <row r="2017" spans="1:6" x14ac:dyDescent="0.3">
      <c r="A2017" t="s">
        <v>11629</v>
      </c>
      <c r="B2017" t="s">
        <v>15873</v>
      </c>
      <c r="C2017" t="s">
        <v>15872</v>
      </c>
      <c r="D2017" t="s">
        <v>15596</v>
      </c>
      <c r="E2017" t="s">
        <v>15595</v>
      </c>
      <c r="F2017" t="s">
        <v>15528</v>
      </c>
    </row>
    <row r="2018" spans="1:6" x14ac:dyDescent="0.3">
      <c r="A2018" t="s">
        <v>4440</v>
      </c>
      <c r="B2018" t="s">
        <v>15910</v>
      </c>
      <c r="C2018" t="s">
        <v>15909</v>
      </c>
      <c r="D2018" t="s">
        <v>15541</v>
      </c>
      <c r="E2018" t="s">
        <v>15512</v>
      </c>
      <c r="F2018" t="s">
        <v>15528</v>
      </c>
    </row>
    <row r="2019" spans="1:6" x14ac:dyDescent="0.3">
      <c r="A2019" t="s">
        <v>5000</v>
      </c>
      <c r="B2019" t="s">
        <v>15770</v>
      </c>
      <c r="C2019" t="s">
        <v>15769</v>
      </c>
      <c r="D2019" t="s">
        <v>15536</v>
      </c>
      <c r="E2019" t="s">
        <v>15535</v>
      </c>
      <c r="F2019" t="s">
        <v>15511</v>
      </c>
    </row>
    <row r="2020" spans="1:6" x14ac:dyDescent="0.3">
      <c r="A2020" t="s">
        <v>6771</v>
      </c>
      <c r="B2020" t="s">
        <v>15641</v>
      </c>
      <c r="C2020" t="s">
        <v>15640</v>
      </c>
      <c r="D2020" t="s">
        <v>15536</v>
      </c>
      <c r="E2020" t="s">
        <v>15535</v>
      </c>
      <c r="F2020" t="s">
        <v>15511</v>
      </c>
    </row>
    <row r="2021" spans="1:6" x14ac:dyDescent="0.3">
      <c r="A2021" t="s">
        <v>6340</v>
      </c>
      <c r="B2021" t="s">
        <v>15619</v>
      </c>
      <c r="C2021" t="s">
        <v>15618</v>
      </c>
      <c r="D2021" t="s">
        <v>15550</v>
      </c>
      <c r="E2021" t="s">
        <v>15549</v>
      </c>
      <c r="F2021" t="s">
        <v>15515</v>
      </c>
    </row>
    <row r="2022" spans="1:6" x14ac:dyDescent="0.3">
      <c r="A2022" t="s">
        <v>1298</v>
      </c>
      <c r="B2022" t="s">
        <v>15914</v>
      </c>
      <c r="C2022" t="s">
        <v>15913</v>
      </c>
      <c r="D2022" t="s">
        <v>15560</v>
      </c>
      <c r="E2022" t="s">
        <v>15535</v>
      </c>
      <c r="F2022" t="s">
        <v>15511</v>
      </c>
    </row>
    <row r="2023" spans="1:6" x14ac:dyDescent="0.3">
      <c r="A2023" t="s">
        <v>2504</v>
      </c>
      <c r="B2023" t="s">
        <v>15869</v>
      </c>
      <c r="C2023" t="s">
        <v>15868</v>
      </c>
      <c r="D2023" t="s">
        <v>15568</v>
      </c>
      <c r="E2023" t="s">
        <v>15529</v>
      </c>
      <c r="F2023" t="s">
        <v>15515</v>
      </c>
    </row>
    <row r="2024" spans="1:6" x14ac:dyDescent="0.3">
      <c r="A2024" t="s">
        <v>3222</v>
      </c>
      <c r="B2024" t="s">
        <v>15906</v>
      </c>
      <c r="C2024" t="s">
        <v>15905</v>
      </c>
      <c r="D2024" t="s">
        <v>15534</v>
      </c>
      <c r="E2024" t="s">
        <v>15533</v>
      </c>
      <c r="F2024" t="s">
        <v>15511</v>
      </c>
    </row>
    <row r="2025" spans="1:6" x14ac:dyDescent="0.3">
      <c r="A2025" t="s">
        <v>758</v>
      </c>
      <c r="B2025" t="s">
        <v>15968</v>
      </c>
      <c r="C2025" t="s">
        <v>15967</v>
      </c>
      <c r="D2025" t="s">
        <v>15578</v>
      </c>
      <c r="E2025" t="s">
        <v>15549</v>
      </c>
      <c r="F2025" t="s">
        <v>15511</v>
      </c>
    </row>
    <row r="2026" spans="1:6" x14ac:dyDescent="0.3">
      <c r="A2026" t="s">
        <v>12731</v>
      </c>
      <c r="B2026" t="s">
        <v>15656</v>
      </c>
      <c r="C2026" t="s">
        <v>15655</v>
      </c>
      <c r="D2026" t="s">
        <v>15554</v>
      </c>
      <c r="E2026" t="s">
        <v>15553</v>
      </c>
      <c r="F2026" t="s">
        <v>15511</v>
      </c>
    </row>
    <row r="2027" spans="1:6" x14ac:dyDescent="0.3">
      <c r="A2027" t="s">
        <v>3673</v>
      </c>
      <c r="B2027" t="s">
        <v>15740</v>
      </c>
      <c r="C2027" t="s">
        <v>15739</v>
      </c>
      <c r="D2027" t="s">
        <v>15541</v>
      </c>
      <c r="E2027" t="s">
        <v>15512</v>
      </c>
      <c r="F2027" t="s">
        <v>15511</v>
      </c>
    </row>
    <row r="2028" spans="1:6" x14ac:dyDescent="0.3">
      <c r="A2028" t="s">
        <v>3968</v>
      </c>
      <c r="B2028" t="s">
        <v>15675</v>
      </c>
      <c r="C2028" t="s">
        <v>15674</v>
      </c>
      <c r="D2028" t="s">
        <v>15550</v>
      </c>
      <c r="E2028" t="s">
        <v>15549</v>
      </c>
      <c r="F2028" t="s">
        <v>15515</v>
      </c>
    </row>
    <row r="2029" spans="1:6" x14ac:dyDescent="0.3">
      <c r="A2029" t="s">
        <v>360</v>
      </c>
      <c r="B2029" t="s">
        <v>15893</v>
      </c>
      <c r="C2029" t="s">
        <v>15892</v>
      </c>
      <c r="D2029" t="s">
        <v>15573</v>
      </c>
      <c r="E2029" t="s">
        <v>15512</v>
      </c>
      <c r="F2029" t="s">
        <v>15511</v>
      </c>
    </row>
    <row r="2030" spans="1:6" x14ac:dyDescent="0.3">
      <c r="A2030" t="s">
        <v>7556</v>
      </c>
      <c r="B2030" t="s">
        <v>15852</v>
      </c>
      <c r="C2030" t="s">
        <v>15851</v>
      </c>
      <c r="D2030" t="s">
        <v>15568</v>
      </c>
      <c r="E2030" t="s">
        <v>15529</v>
      </c>
      <c r="F2030" t="s">
        <v>15528</v>
      </c>
    </row>
    <row r="2031" spans="1:6" x14ac:dyDescent="0.3">
      <c r="A2031" t="s">
        <v>11523</v>
      </c>
      <c r="B2031" t="s">
        <v>16163</v>
      </c>
      <c r="C2031" t="s">
        <v>16162</v>
      </c>
      <c r="D2031" t="s">
        <v>15650</v>
      </c>
      <c r="E2031" t="s">
        <v>15533</v>
      </c>
      <c r="F2031" t="s">
        <v>15511</v>
      </c>
    </row>
    <row r="2032" spans="1:6" x14ac:dyDescent="0.3">
      <c r="A2032" t="s">
        <v>2512</v>
      </c>
      <c r="B2032" t="s">
        <v>15991</v>
      </c>
      <c r="C2032" t="s">
        <v>15990</v>
      </c>
      <c r="D2032" t="s">
        <v>15661</v>
      </c>
      <c r="E2032" t="s">
        <v>15529</v>
      </c>
      <c r="F2032" t="s">
        <v>15515</v>
      </c>
    </row>
    <row r="2033" spans="1:6" x14ac:dyDescent="0.3">
      <c r="A2033" t="s">
        <v>724</v>
      </c>
      <c r="B2033" t="s">
        <v>15707</v>
      </c>
      <c r="C2033" t="s">
        <v>15706</v>
      </c>
      <c r="D2033" t="s">
        <v>15661</v>
      </c>
      <c r="E2033" t="s">
        <v>15529</v>
      </c>
      <c r="F2033" t="s">
        <v>15528</v>
      </c>
    </row>
    <row r="2034" spans="1:6" x14ac:dyDescent="0.3">
      <c r="A2034" t="s">
        <v>882</v>
      </c>
      <c r="B2034" t="s">
        <v>15957</v>
      </c>
      <c r="C2034" t="s">
        <v>15956</v>
      </c>
      <c r="D2034" t="s">
        <v>15596</v>
      </c>
      <c r="E2034" t="s">
        <v>15595</v>
      </c>
      <c r="F2034" t="s">
        <v>15528</v>
      </c>
    </row>
    <row r="2035" spans="1:6" x14ac:dyDescent="0.3">
      <c r="A2035" t="s">
        <v>7427</v>
      </c>
      <c r="B2035" t="s">
        <v>15827</v>
      </c>
      <c r="C2035" t="s">
        <v>15826</v>
      </c>
      <c r="D2035" t="s">
        <v>15560</v>
      </c>
      <c r="E2035" t="s">
        <v>15535</v>
      </c>
      <c r="F2035" t="s">
        <v>15528</v>
      </c>
    </row>
    <row r="2036" spans="1:6" x14ac:dyDescent="0.3">
      <c r="A2036" t="s">
        <v>5979</v>
      </c>
      <c r="B2036" t="s">
        <v>16078</v>
      </c>
      <c r="C2036" t="s">
        <v>16077</v>
      </c>
      <c r="D2036" t="s">
        <v>15605</v>
      </c>
      <c r="E2036" t="s">
        <v>15535</v>
      </c>
      <c r="F2036" t="s">
        <v>15511</v>
      </c>
    </row>
    <row r="2037" spans="1:6" x14ac:dyDescent="0.3">
      <c r="A2037" t="s">
        <v>4006</v>
      </c>
      <c r="B2037" t="s">
        <v>15633</v>
      </c>
      <c r="C2037" t="s">
        <v>15632</v>
      </c>
      <c r="D2037" t="s">
        <v>15523</v>
      </c>
      <c r="E2037" t="s">
        <v>15512</v>
      </c>
      <c r="F2037" t="s">
        <v>15528</v>
      </c>
    </row>
    <row r="2038" spans="1:6" x14ac:dyDescent="0.3">
      <c r="A2038" t="s">
        <v>7733</v>
      </c>
      <c r="B2038" t="s">
        <v>15684</v>
      </c>
      <c r="C2038" t="s">
        <v>15683</v>
      </c>
      <c r="D2038" t="s">
        <v>15536</v>
      </c>
      <c r="E2038" t="s">
        <v>15535</v>
      </c>
      <c r="F2038" t="s">
        <v>15511</v>
      </c>
    </row>
    <row r="2039" spans="1:6" x14ac:dyDescent="0.3">
      <c r="A2039" t="s">
        <v>8630</v>
      </c>
      <c r="B2039" t="s">
        <v>15823</v>
      </c>
      <c r="C2039" t="s">
        <v>15822</v>
      </c>
      <c r="D2039" t="s">
        <v>15596</v>
      </c>
      <c r="E2039" t="s">
        <v>15595</v>
      </c>
      <c r="F2039" t="s">
        <v>15511</v>
      </c>
    </row>
    <row r="2040" spans="1:6" x14ac:dyDescent="0.3">
      <c r="A2040" t="s">
        <v>2156</v>
      </c>
      <c r="B2040" t="s">
        <v>16015</v>
      </c>
      <c r="C2040" t="s">
        <v>16014</v>
      </c>
      <c r="D2040" t="s">
        <v>15568</v>
      </c>
      <c r="E2040" t="s">
        <v>15529</v>
      </c>
      <c r="F2040" t="s">
        <v>15515</v>
      </c>
    </row>
    <row r="2041" spans="1:6" x14ac:dyDescent="0.3">
      <c r="A2041" t="s">
        <v>12595</v>
      </c>
      <c r="B2041" t="s">
        <v>15558</v>
      </c>
      <c r="C2041" t="s">
        <v>15557</v>
      </c>
      <c r="D2041" t="s">
        <v>15565</v>
      </c>
      <c r="E2041" t="s">
        <v>15516</v>
      </c>
      <c r="F2041" t="s">
        <v>15511</v>
      </c>
    </row>
    <row r="2042" spans="1:6" x14ac:dyDescent="0.3">
      <c r="A2042" t="s">
        <v>1269</v>
      </c>
      <c r="B2042" t="s">
        <v>15858</v>
      </c>
      <c r="C2042" t="s">
        <v>15857</v>
      </c>
      <c r="D2042" t="s">
        <v>15536</v>
      </c>
      <c r="E2042" t="s">
        <v>15535</v>
      </c>
      <c r="F2042" t="s">
        <v>15528</v>
      </c>
    </row>
    <row r="2043" spans="1:6" x14ac:dyDescent="0.3">
      <c r="A2043" t="s">
        <v>897</v>
      </c>
      <c r="B2043" t="s">
        <v>15619</v>
      </c>
      <c r="C2043" t="s">
        <v>15618</v>
      </c>
      <c r="D2043" t="s">
        <v>15661</v>
      </c>
      <c r="E2043" t="s">
        <v>15529</v>
      </c>
      <c r="F2043" t="s">
        <v>15508</v>
      </c>
    </row>
    <row r="2044" spans="1:6" x14ac:dyDescent="0.3">
      <c r="A2044" t="s">
        <v>3043</v>
      </c>
      <c r="B2044" t="s">
        <v>15552</v>
      </c>
      <c r="C2044" t="s">
        <v>15551</v>
      </c>
      <c r="D2044" t="s">
        <v>15661</v>
      </c>
      <c r="E2044" t="s">
        <v>15529</v>
      </c>
      <c r="F2044" t="s">
        <v>15528</v>
      </c>
    </row>
    <row r="2045" spans="1:6" x14ac:dyDescent="0.3">
      <c r="A2045" t="s">
        <v>1388</v>
      </c>
      <c r="B2045" t="s">
        <v>16059</v>
      </c>
      <c r="C2045" t="s">
        <v>16058</v>
      </c>
      <c r="D2045" t="s">
        <v>15693</v>
      </c>
      <c r="E2045" t="s">
        <v>15508</v>
      </c>
      <c r="F2045" t="s">
        <v>15528</v>
      </c>
    </row>
    <row r="2046" spans="1:6" x14ac:dyDescent="0.3">
      <c r="A2046" t="s">
        <v>3326</v>
      </c>
      <c r="B2046" t="s">
        <v>15961</v>
      </c>
      <c r="C2046" t="s">
        <v>15960</v>
      </c>
      <c r="D2046" t="s">
        <v>15554</v>
      </c>
      <c r="E2046" t="s">
        <v>15553</v>
      </c>
      <c r="F2046" t="s">
        <v>15511</v>
      </c>
    </row>
    <row r="2047" spans="1:6" x14ac:dyDescent="0.3">
      <c r="A2047" t="s">
        <v>5135</v>
      </c>
      <c r="B2047" t="s">
        <v>16125</v>
      </c>
      <c r="C2047" t="s">
        <v>16124</v>
      </c>
      <c r="D2047" t="s">
        <v>15573</v>
      </c>
      <c r="E2047" t="s">
        <v>15512</v>
      </c>
      <c r="F2047" t="s">
        <v>15528</v>
      </c>
    </row>
    <row r="2048" spans="1:6" x14ac:dyDescent="0.3">
      <c r="A2048" t="s">
        <v>1757</v>
      </c>
      <c r="B2048" t="s">
        <v>15804</v>
      </c>
      <c r="C2048" t="s">
        <v>15803</v>
      </c>
      <c r="D2048" t="s">
        <v>15534</v>
      </c>
      <c r="E2048" t="s">
        <v>15533</v>
      </c>
      <c r="F2048" t="s">
        <v>15511</v>
      </c>
    </row>
    <row r="2049" spans="1:6" x14ac:dyDescent="0.3">
      <c r="A2049" t="s">
        <v>8611</v>
      </c>
      <c r="B2049" t="s">
        <v>15540</v>
      </c>
      <c r="C2049" t="s">
        <v>15539</v>
      </c>
      <c r="D2049" t="s">
        <v>15523</v>
      </c>
      <c r="E2049" t="s">
        <v>15512</v>
      </c>
      <c r="F2049" t="s">
        <v>15511</v>
      </c>
    </row>
    <row r="2050" spans="1:6" x14ac:dyDescent="0.3">
      <c r="A2050" t="s">
        <v>930</v>
      </c>
      <c r="B2050" t="s">
        <v>15690</v>
      </c>
      <c r="C2050" t="s">
        <v>15689</v>
      </c>
      <c r="D2050" t="s">
        <v>15536</v>
      </c>
      <c r="E2050" t="s">
        <v>15535</v>
      </c>
      <c r="F2050" t="s">
        <v>15515</v>
      </c>
    </row>
    <row r="2051" spans="1:6" x14ac:dyDescent="0.3">
      <c r="A2051" t="s">
        <v>408</v>
      </c>
      <c r="B2051" t="s">
        <v>16099</v>
      </c>
      <c r="C2051" t="s">
        <v>16098</v>
      </c>
      <c r="D2051" t="s">
        <v>15517</v>
      </c>
      <c r="E2051" t="s">
        <v>15516</v>
      </c>
      <c r="F2051" t="s">
        <v>15515</v>
      </c>
    </row>
    <row r="2052" spans="1:6" x14ac:dyDescent="0.3">
      <c r="A2052" t="s">
        <v>324</v>
      </c>
      <c r="B2052" t="s">
        <v>15966</v>
      </c>
      <c r="C2052" t="s">
        <v>15965</v>
      </c>
      <c r="D2052" t="s">
        <v>15554</v>
      </c>
      <c r="E2052" t="s">
        <v>15553</v>
      </c>
      <c r="F2052" t="s">
        <v>15515</v>
      </c>
    </row>
    <row r="2053" spans="1:6" x14ac:dyDescent="0.3">
      <c r="A2053" t="s">
        <v>11361</v>
      </c>
      <c r="B2053" t="s">
        <v>15957</v>
      </c>
      <c r="C2053" t="s">
        <v>15956</v>
      </c>
      <c r="D2053" t="s">
        <v>15578</v>
      </c>
      <c r="E2053" t="s">
        <v>15549</v>
      </c>
      <c r="F2053" t="s">
        <v>15511</v>
      </c>
    </row>
    <row r="2054" spans="1:6" x14ac:dyDescent="0.3">
      <c r="A2054" t="s">
        <v>4309</v>
      </c>
      <c r="B2054" t="s">
        <v>15757</v>
      </c>
      <c r="C2054" t="s">
        <v>15756</v>
      </c>
      <c r="D2054" t="s">
        <v>15573</v>
      </c>
      <c r="E2054" t="s">
        <v>15512</v>
      </c>
      <c r="F2054" t="s">
        <v>15515</v>
      </c>
    </row>
    <row r="2055" spans="1:6" x14ac:dyDescent="0.3">
      <c r="A2055" t="s">
        <v>7258</v>
      </c>
      <c r="B2055" t="s">
        <v>15987</v>
      </c>
      <c r="C2055" t="s">
        <v>15986</v>
      </c>
      <c r="D2055" t="s">
        <v>15578</v>
      </c>
      <c r="E2055" t="s">
        <v>15549</v>
      </c>
      <c r="F2055" t="s">
        <v>15515</v>
      </c>
    </row>
    <row r="2056" spans="1:6" x14ac:dyDescent="0.3">
      <c r="A2056" t="s">
        <v>5703</v>
      </c>
      <c r="B2056" t="s">
        <v>16203</v>
      </c>
      <c r="C2056" t="s">
        <v>16202</v>
      </c>
      <c r="D2056" t="s">
        <v>15541</v>
      </c>
      <c r="E2056" t="s">
        <v>15512</v>
      </c>
      <c r="F2056" t="s">
        <v>15511</v>
      </c>
    </row>
    <row r="2057" spans="1:6" x14ac:dyDescent="0.3">
      <c r="A2057" t="s">
        <v>5792</v>
      </c>
      <c r="B2057" t="s">
        <v>15567</v>
      </c>
      <c r="C2057" t="s">
        <v>15566</v>
      </c>
      <c r="D2057" t="s">
        <v>15534</v>
      </c>
      <c r="E2057" t="s">
        <v>15533</v>
      </c>
      <c r="F2057" t="s">
        <v>15511</v>
      </c>
    </row>
    <row r="2058" spans="1:6" x14ac:dyDescent="0.3">
      <c r="A2058" t="s">
        <v>4507</v>
      </c>
      <c r="B2058" t="s">
        <v>15763</v>
      </c>
      <c r="C2058" t="s">
        <v>15762</v>
      </c>
      <c r="D2058" t="s">
        <v>15550</v>
      </c>
      <c r="E2058" t="s">
        <v>15549</v>
      </c>
      <c r="F2058" t="s">
        <v>15511</v>
      </c>
    </row>
    <row r="2059" spans="1:6" x14ac:dyDescent="0.3">
      <c r="A2059" t="s">
        <v>455</v>
      </c>
      <c r="B2059" t="s">
        <v>15933</v>
      </c>
      <c r="C2059" t="s">
        <v>15932</v>
      </c>
      <c r="D2059" t="s">
        <v>15605</v>
      </c>
      <c r="E2059" t="s">
        <v>15535</v>
      </c>
      <c r="F2059" t="s">
        <v>15508</v>
      </c>
    </row>
    <row r="2060" spans="1:6" x14ac:dyDescent="0.3">
      <c r="A2060" t="s">
        <v>2878</v>
      </c>
      <c r="B2060" t="s">
        <v>15731</v>
      </c>
      <c r="C2060" t="s">
        <v>15730</v>
      </c>
      <c r="D2060" t="s">
        <v>15596</v>
      </c>
      <c r="E2060" t="s">
        <v>15595</v>
      </c>
      <c r="F2060" t="s">
        <v>15511</v>
      </c>
    </row>
    <row r="2061" spans="1:6" x14ac:dyDescent="0.3">
      <c r="A2061" t="s">
        <v>854</v>
      </c>
      <c r="B2061" t="s">
        <v>15522</v>
      </c>
      <c r="C2061" t="s">
        <v>15521</v>
      </c>
      <c r="D2061" t="s">
        <v>15573</v>
      </c>
      <c r="E2061" t="s">
        <v>15512</v>
      </c>
      <c r="F2061" t="s">
        <v>15515</v>
      </c>
    </row>
    <row r="2062" spans="1:6" x14ac:dyDescent="0.3">
      <c r="A2062" t="s">
        <v>4085</v>
      </c>
      <c r="B2062" t="s">
        <v>15918</v>
      </c>
      <c r="C2062" t="s">
        <v>15917</v>
      </c>
      <c r="D2062" t="s">
        <v>15508</v>
      </c>
      <c r="E2062" t="s">
        <v>15549</v>
      </c>
      <c r="F2062" t="s">
        <v>15511</v>
      </c>
    </row>
    <row r="2063" spans="1:6" x14ac:dyDescent="0.3">
      <c r="A2063" t="s">
        <v>5815</v>
      </c>
      <c r="B2063" t="s">
        <v>15602</v>
      </c>
      <c r="C2063" t="s">
        <v>15601</v>
      </c>
      <c r="D2063" t="s">
        <v>16206</v>
      </c>
      <c r="E2063" t="s">
        <v>15535</v>
      </c>
      <c r="F2063" t="s">
        <v>15511</v>
      </c>
    </row>
    <row r="2064" spans="1:6" x14ac:dyDescent="0.3">
      <c r="A2064" t="s">
        <v>6390</v>
      </c>
      <c r="B2064" t="s">
        <v>15856</v>
      </c>
      <c r="C2064" t="s">
        <v>15855</v>
      </c>
      <c r="D2064" t="s">
        <v>15546</v>
      </c>
      <c r="E2064" t="s">
        <v>15533</v>
      </c>
      <c r="F2064" t="s">
        <v>15515</v>
      </c>
    </row>
    <row r="2065" spans="1:6" x14ac:dyDescent="0.3">
      <c r="A2065" t="s">
        <v>2314</v>
      </c>
      <c r="B2065" t="s">
        <v>15787</v>
      </c>
      <c r="C2065" t="s">
        <v>15786</v>
      </c>
      <c r="D2065" t="s">
        <v>15546</v>
      </c>
      <c r="E2065" t="s">
        <v>15533</v>
      </c>
      <c r="F2065" t="s">
        <v>15508</v>
      </c>
    </row>
    <row r="2066" spans="1:6" x14ac:dyDescent="0.3">
      <c r="A2066" t="s">
        <v>4857</v>
      </c>
      <c r="B2066" t="s">
        <v>15673</v>
      </c>
      <c r="C2066" t="s">
        <v>15672</v>
      </c>
      <c r="D2066" t="s">
        <v>15661</v>
      </c>
      <c r="E2066" t="s">
        <v>15529</v>
      </c>
      <c r="F2066" t="s">
        <v>15511</v>
      </c>
    </row>
    <row r="2067" spans="1:6" x14ac:dyDescent="0.3">
      <c r="A2067" t="s">
        <v>6147</v>
      </c>
      <c r="B2067" t="s">
        <v>15799</v>
      </c>
      <c r="C2067" t="s">
        <v>15798</v>
      </c>
      <c r="D2067" t="s">
        <v>15693</v>
      </c>
      <c r="E2067" t="s">
        <v>15595</v>
      </c>
      <c r="F2067" t="s">
        <v>15511</v>
      </c>
    </row>
    <row r="2068" spans="1:6" x14ac:dyDescent="0.3">
      <c r="A2068" t="s">
        <v>6868</v>
      </c>
      <c r="B2068" t="s">
        <v>16130</v>
      </c>
      <c r="C2068" t="s">
        <v>16129</v>
      </c>
      <c r="D2068" t="s">
        <v>15568</v>
      </c>
      <c r="E2068" t="s">
        <v>15529</v>
      </c>
      <c r="F2068" t="s">
        <v>15528</v>
      </c>
    </row>
    <row r="2069" spans="1:6" x14ac:dyDescent="0.3">
      <c r="A2069" t="s">
        <v>9947</v>
      </c>
      <c r="B2069" t="s">
        <v>15749</v>
      </c>
      <c r="C2069" t="s">
        <v>15748</v>
      </c>
      <c r="D2069" t="s">
        <v>15554</v>
      </c>
      <c r="E2069" t="s">
        <v>15553</v>
      </c>
      <c r="F2069" t="s">
        <v>15528</v>
      </c>
    </row>
    <row r="2070" spans="1:6" x14ac:dyDescent="0.3">
      <c r="A2070" t="s">
        <v>434</v>
      </c>
      <c r="B2070" t="s">
        <v>15548</v>
      </c>
      <c r="C2070" t="s">
        <v>15547</v>
      </c>
      <c r="D2070" t="s">
        <v>15534</v>
      </c>
      <c r="E2070" t="s">
        <v>15533</v>
      </c>
      <c r="F2070" t="s">
        <v>15515</v>
      </c>
    </row>
    <row r="2071" spans="1:6" x14ac:dyDescent="0.3">
      <c r="A2071" t="s">
        <v>12970</v>
      </c>
      <c r="B2071" t="s">
        <v>15920</v>
      </c>
      <c r="C2071" t="s">
        <v>15919</v>
      </c>
      <c r="D2071" t="s">
        <v>15517</v>
      </c>
      <c r="E2071" t="s">
        <v>15516</v>
      </c>
      <c r="F2071" t="s">
        <v>15528</v>
      </c>
    </row>
    <row r="2072" spans="1:6" x14ac:dyDescent="0.3">
      <c r="A2072" t="s">
        <v>1363</v>
      </c>
      <c r="B2072" t="s">
        <v>16133</v>
      </c>
      <c r="C2072" t="s">
        <v>16132</v>
      </c>
      <c r="D2072" t="s">
        <v>15517</v>
      </c>
      <c r="E2072" t="s">
        <v>15516</v>
      </c>
      <c r="F2072" t="s">
        <v>15515</v>
      </c>
    </row>
    <row r="2073" spans="1:6" x14ac:dyDescent="0.3">
      <c r="A2073" t="s">
        <v>1954</v>
      </c>
      <c r="B2073" t="s">
        <v>15897</v>
      </c>
      <c r="C2073" t="s">
        <v>15896</v>
      </c>
      <c r="D2073" t="s">
        <v>15523</v>
      </c>
      <c r="E2073" t="s">
        <v>15512</v>
      </c>
      <c r="F2073" t="s">
        <v>15528</v>
      </c>
    </row>
    <row r="2074" spans="1:6" x14ac:dyDescent="0.3">
      <c r="A2074" t="s">
        <v>6756</v>
      </c>
      <c r="B2074" t="s">
        <v>16033</v>
      </c>
      <c r="C2074" t="s">
        <v>16073</v>
      </c>
      <c r="D2074" t="s">
        <v>15554</v>
      </c>
      <c r="E2074" t="s">
        <v>15553</v>
      </c>
      <c r="F2074" t="s">
        <v>15528</v>
      </c>
    </row>
    <row r="2075" spans="1:6" x14ac:dyDescent="0.3">
      <c r="A2075" t="s">
        <v>3156</v>
      </c>
      <c r="B2075" t="s">
        <v>16125</v>
      </c>
      <c r="C2075" t="s">
        <v>16124</v>
      </c>
      <c r="D2075" t="s">
        <v>15693</v>
      </c>
      <c r="E2075" t="s">
        <v>15595</v>
      </c>
      <c r="F2075" t="s">
        <v>15528</v>
      </c>
    </row>
    <row r="2076" spans="1:6" x14ac:dyDescent="0.3">
      <c r="A2076" t="s">
        <v>2826</v>
      </c>
      <c r="B2076" t="s">
        <v>15959</v>
      </c>
      <c r="C2076" t="s">
        <v>15958</v>
      </c>
      <c r="D2076" t="s">
        <v>15541</v>
      </c>
      <c r="E2076" t="s">
        <v>15512</v>
      </c>
      <c r="F2076" t="s">
        <v>15511</v>
      </c>
    </row>
    <row r="2077" spans="1:6" x14ac:dyDescent="0.3">
      <c r="A2077" t="s">
        <v>16205</v>
      </c>
      <c r="B2077" t="s">
        <v>15540</v>
      </c>
      <c r="C2077" t="s">
        <v>15539</v>
      </c>
      <c r="D2077" t="s">
        <v>15693</v>
      </c>
      <c r="E2077" t="s">
        <v>15595</v>
      </c>
      <c r="F2077" t="s">
        <v>15511</v>
      </c>
    </row>
    <row r="2078" spans="1:6" x14ac:dyDescent="0.3">
      <c r="A2078" t="s">
        <v>3894</v>
      </c>
      <c r="B2078" t="s">
        <v>15832</v>
      </c>
      <c r="C2078" t="s">
        <v>16028</v>
      </c>
      <c r="D2078" t="s">
        <v>15605</v>
      </c>
      <c r="E2078" t="s">
        <v>15535</v>
      </c>
      <c r="F2078" t="s">
        <v>15511</v>
      </c>
    </row>
    <row r="2079" spans="1:6" x14ac:dyDescent="0.3">
      <c r="A2079" t="s">
        <v>16204</v>
      </c>
      <c r="B2079" t="s">
        <v>15767</v>
      </c>
      <c r="C2079" t="s">
        <v>15766</v>
      </c>
      <c r="D2079" t="s">
        <v>16053</v>
      </c>
      <c r="E2079" t="s">
        <v>15533</v>
      </c>
      <c r="F2079" t="s">
        <v>15511</v>
      </c>
    </row>
    <row r="2080" spans="1:6" x14ac:dyDescent="0.3">
      <c r="A2080" t="s">
        <v>11059</v>
      </c>
      <c r="B2080" t="s">
        <v>16203</v>
      </c>
      <c r="C2080" t="s">
        <v>16202</v>
      </c>
      <c r="D2080" t="s">
        <v>15530</v>
      </c>
      <c r="E2080" t="s">
        <v>15529</v>
      </c>
      <c r="F2080" t="s">
        <v>15528</v>
      </c>
    </row>
    <row r="2081" spans="1:6" x14ac:dyDescent="0.3">
      <c r="A2081" t="s">
        <v>6891</v>
      </c>
      <c r="B2081" t="s">
        <v>16065</v>
      </c>
      <c r="C2081" t="s">
        <v>16064</v>
      </c>
      <c r="D2081" t="s">
        <v>15517</v>
      </c>
      <c r="E2081" t="s">
        <v>15516</v>
      </c>
      <c r="F2081" t="s">
        <v>15515</v>
      </c>
    </row>
    <row r="2082" spans="1:6" x14ac:dyDescent="0.3">
      <c r="A2082" t="s">
        <v>2098</v>
      </c>
      <c r="B2082" t="s">
        <v>16201</v>
      </c>
      <c r="C2082" t="s">
        <v>16090</v>
      </c>
      <c r="D2082" t="s">
        <v>15530</v>
      </c>
      <c r="E2082" t="s">
        <v>15529</v>
      </c>
      <c r="F2082" t="s">
        <v>15511</v>
      </c>
    </row>
    <row r="2083" spans="1:6" x14ac:dyDescent="0.3">
      <c r="A2083" t="s">
        <v>5133</v>
      </c>
      <c r="B2083" t="s">
        <v>15684</v>
      </c>
      <c r="C2083" t="s">
        <v>15683</v>
      </c>
      <c r="D2083" t="s">
        <v>15560</v>
      </c>
      <c r="E2083" t="s">
        <v>15535</v>
      </c>
      <c r="F2083" t="s">
        <v>15528</v>
      </c>
    </row>
    <row r="2084" spans="1:6" x14ac:dyDescent="0.3">
      <c r="A2084" t="s">
        <v>3284</v>
      </c>
      <c r="B2084" t="s">
        <v>15861</v>
      </c>
      <c r="C2084" t="s">
        <v>15860</v>
      </c>
      <c r="D2084" t="s">
        <v>16200</v>
      </c>
      <c r="E2084" t="s">
        <v>15595</v>
      </c>
      <c r="F2084" t="s">
        <v>15511</v>
      </c>
    </row>
    <row r="2085" spans="1:6" x14ac:dyDescent="0.3">
      <c r="A2085" t="s">
        <v>8216</v>
      </c>
      <c r="B2085" t="s">
        <v>15881</v>
      </c>
      <c r="C2085" t="s">
        <v>15800</v>
      </c>
      <c r="D2085" t="s">
        <v>15554</v>
      </c>
      <c r="E2085" t="s">
        <v>15553</v>
      </c>
      <c r="F2085" t="s">
        <v>15528</v>
      </c>
    </row>
    <row r="2086" spans="1:6" x14ac:dyDescent="0.3">
      <c r="A2086" t="s">
        <v>6476</v>
      </c>
      <c r="B2086" t="s">
        <v>15918</v>
      </c>
      <c r="C2086" t="s">
        <v>15917</v>
      </c>
      <c r="D2086" t="s">
        <v>15578</v>
      </c>
      <c r="E2086" t="s">
        <v>15549</v>
      </c>
      <c r="F2086" t="s">
        <v>15515</v>
      </c>
    </row>
    <row r="2087" spans="1:6" x14ac:dyDescent="0.3">
      <c r="A2087" t="s">
        <v>14871</v>
      </c>
      <c r="B2087" t="s">
        <v>15735</v>
      </c>
      <c r="C2087" t="s">
        <v>15734</v>
      </c>
      <c r="D2087" t="s">
        <v>15605</v>
      </c>
      <c r="E2087" t="s">
        <v>15535</v>
      </c>
      <c r="F2087" t="s">
        <v>15515</v>
      </c>
    </row>
    <row r="2088" spans="1:6" x14ac:dyDescent="0.3">
      <c r="A2088" t="s">
        <v>2542</v>
      </c>
      <c r="B2088" t="s">
        <v>15838</v>
      </c>
      <c r="C2088" t="s">
        <v>15837</v>
      </c>
      <c r="D2088" t="s">
        <v>15517</v>
      </c>
      <c r="E2088" t="s">
        <v>15516</v>
      </c>
      <c r="F2088" t="s">
        <v>15515</v>
      </c>
    </row>
    <row r="2089" spans="1:6" x14ac:dyDescent="0.3">
      <c r="A2089" t="s">
        <v>7778</v>
      </c>
      <c r="B2089" t="s">
        <v>16184</v>
      </c>
      <c r="C2089" t="s">
        <v>16183</v>
      </c>
      <c r="D2089" t="s">
        <v>15554</v>
      </c>
      <c r="E2089" t="s">
        <v>15553</v>
      </c>
      <c r="F2089" t="s">
        <v>15515</v>
      </c>
    </row>
    <row r="2090" spans="1:6" x14ac:dyDescent="0.3">
      <c r="A2090" t="s">
        <v>5867</v>
      </c>
      <c r="B2090" t="s">
        <v>15631</v>
      </c>
      <c r="C2090" t="s">
        <v>15630</v>
      </c>
      <c r="D2090" t="s">
        <v>15578</v>
      </c>
      <c r="E2090" t="s">
        <v>15549</v>
      </c>
      <c r="F2090" t="s">
        <v>15528</v>
      </c>
    </row>
    <row r="2091" spans="1:6" x14ac:dyDescent="0.3">
      <c r="A2091" t="s">
        <v>1601</v>
      </c>
      <c r="B2091" t="s">
        <v>15617</v>
      </c>
      <c r="C2091" t="s">
        <v>15616</v>
      </c>
      <c r="D2091" t="s">
        <v>15588</v>
      </c>
      <c r="E2091" t="s">
        <v>15553</v>
      </c>
      <c r="F2091" t="s">
        <v>15511</v>
      </c>
    </row>
    <row r="2092" spans="1:6" x14ac:dyDescent="0.3">
      <c r="A2092" t="s">
        <v>5049</v>
      </c>
      <c r="B2092" t="s">
        <v>15729</v>
      </c>
      <c r="C2092" t="s">
        <v>15728</v>
      </c>
      <c r="D2092" t="s">
        <v>15554</v>
      </c>
      <c r="E2092" t="s">
        <v>15553</v>
      </c>
      <c r="F2092" t="s">
        <v>15511</v>
      </c>
    </row>
    <row r="2093" spans="1:6" x14ac:dyDescent="0.3">
      <c r="A2093" t="s">
        <v>2498</v>
      </c>
      <c r="B2093" t="s">
        <v>16015</v>
      </c>
      <c r="C2093" t="s">
        <v>16014</v>
      </c>
      <c r="D2093" t="s">
        <v>15578</v>
      </c>
      <c r="E2093" t="s">
        <v>15549</v>
      </c>
      <c r="F2093" t="s">
        <v>15511</v>
      </c>
    </row>
    <row r="2094" spans="1:6" x14ac:dyDescent="0.3">
      <c r="A2094" t="s">
        <v>4632</v>
      </c>
      <c r="B2094" t="s">
        <v>15977</v>
      </c>
      <c r="C2094" t="s">
        <v>15976</v>
      </c>
      <c r="D2094" t="s">
        <v>15541</v>
      </c>
      <c r="E2094" t="s">
        <v>15512</v>
      </c>
      <c r="F2094" t="s">
        <v>15508</v>
      </c>
    </row>
    <row r="2095" spans="1:6" x14ac:dyDescent="0.3">
      <c r="A2095" t="s">
        <v>2925</v>
      </c>
      <c r="B2095" t="s">
        <v>16107</v>
      </c>
      <c r="C2095" t="s">
        <v>16106</v>
      </c>
      <c r="D2095" t="s">
        <v>15596</v>
      </c>
      <c r="E2095" t="s">
        <v>15595</v>
      </c>
      <c r="F2095" t="s">
        <v>15511</v>
      </c>
    </row>
    <row r="2096" spans="1:6" x14ac:dyDescent="0.3">
      <c r="A2096" t="s">
        <v>2295</v>
      </c>
      <c r="B2096" t="s">
        <v>15522</v>
      </c>
      <c r="C2096" t="s">
        <v>15521</v>
      </c>
      <c r="D2096" t="s">
        <v>15650</v>
      </c>
      <c r="E2096" t="s">
        <v>15533</v>
      </c>
      <c r="F2096" t="s">
        <v>15515</v>
      </c>
    </row>
    <row r="2097" spans="1:6" x14ac:dyDescent="0.3">
      <c r="A2097" t="s">
        <v>3146</v>
      </c>
      <c r="B2097" t="s">
        <v>16009</v>
      </c>
      <c r="C2097" t="s">
        <v>16008</v>
      </c>
      <c r="D2097" t="s">
        <v>15530</v>
      </c>
      <c r="E2097" t="s">
        <v>15529</v>
      </c>
      <c r="F2097" t="s">
        <v>15515</v>
      </c>
    </row>
    <row r="2098" spans="1:6" x14ac:dyDescent="0.3">
      <c r="A2098" t="s">
        <v>16199</v>
      </c>
      <c r="B2098" t="s">
        <v>16097</v>
      </c>
      <c r="C2098" t="s">
        <v>16096</v>
      </c>
      <c r="D2098" t="s">
        <v>15517</v>
      </c>
      <c r="E2098" t="s">
        <v>15516</v>
      </c>
      <c r="F2098" t="s">
        <v>15511</v>
      </c>
    </row>
    <row r="2099" spans="1:6" x14ac:dyDescent="0.3">
      <c r="A2099" t="s">
        <v>798</v>
      </c>
      <c r="B2099" t="s">
        <v>15697</v>
      </c>
      <c r="C2099" t="s">
        <v>15696</v>
      </c>
      <c r="D2099" t="s">
        <v>15508</v>
      </c>
      <c r="E2099" t="s">
        <v>15512</v>
      </c>
      <c r="F2099" t="s">
        <v>15528</v>
      </c>
    </row>
    <row r="2100" spans="1:6" x14ac:dyDescent="0.3">
      <c r="A2100" t="s">
        <v>1272</v>
      </c>
      <c r="B2100" t="s">
        <v>15699</v>
      </c>
      <c r="C2100" t="s">
        <v>15698</v>
      </c>
      <c r="D2100" t="s">
        <v>15541</v>
      </c>
      <c r="E2100" t="s">
        <v>15512</v>
      </c>
      <c r="F2100" t="s">
        <v>15528</v>
      </c>
    </row>
    <row r="2101" spans="1:6" x14ac:dyDescent="0.3">
      <c r="A2101" t="s">
        <v>12665</v>
      </c>
      <c r="B2101" t="s">
        <v>15842</v>
      </c>
      <c r="C2101" t="s">
        <v>15841</v>
      </c>
      <c r="D2101" t="s">
        <v>15554</v>
      </c>
      <c r="E2101" t="s">
        <v>15553</v>
      </c>
      <c r="F2101" t="s">
        <v>15528</v>
      </c>
    </row>
    <row r="2102" spans="1:6" x14ac:dyDescent="0.3">
      <c r="A2102" t="s">
        <v>3664</v>
      </c>
      <c r="B2102" t="s">
        <v>15964</v>
      </c>
      <c r="C2102" t="s">
        <v>15963</v>
      </c>
      <c r="D2102" t="s">
        <v>15550</v>
      </c>
      <c r="E2102" t="s">
        <v>15549</v>
      </c>
      <c r="F2102" t="s">
        <v>15528</v>
      </c>
    </row>
    <row r="2103" spans="1:6" x14ac:dyDescent="0.3">
      <c r="A2103" t="s">
        <v>2623</v>
      </c>
      <c r="B2103" t="s">
        <v>15765</v>
      </c>
      <c r="C2103" t="s">
        <v>15508</v>
      </c>
      <c r="D2103" t="s">
        <v>15536</v>
      </c>
      <c r="E2103" t="s">
        <v>15535</v>
      </c>
      <c r="F2103" t="s">
        <v>15528</v>
      </c>
    </row>
    <row r="2104" spans="1:6" x14ac:dyDescent="0.3">
      <c r="A2104" t="s">
        <v>2068</v>
      </c>
      <c r="B2104" t="s">
        <v>15869</v>
      </c>
      <c r="C2104" t="s">
        <v>15868</v>
      </c>
      <c r="D2104" t="s">
        <v>15605</v>
      </c>
      <c r="E2104" t="s">
        <v>15535</v>
      </c>
      <c r="F2104" t="s">
        <v>15515</v>
      </c>
    </row>
    <row r="2105" spans="1:6" x14ac:dyDescent="0.3">
      <c r="A2105" t="s">
        <v>7644</v>
      </c>
      <c r="B2105" t="s">
        <v>15968</v>
      </c>
      <c r="C2105" t="s">
        <v>15967</v>
      </c>
      <c r="D2105" t="s">
        <v>15523</v>
      </c>
      <c r="E2105" t="s">
        <v>15512</v>
      </c>
      <c r="F2105" t="s">
        <v>15528</v>
      </c>
    </row>
    <row r="2106" spans="1:6" x14ac:dyDescent="0.3">
      <c r="A2106" t="s">
        <v>5013</v>
      </c>
      <c r="B2106" t="s">
        <v>16059</v>
      </c>
      <c r="C2106" t="s">
        <v>16058</v>
      </c>
      <c r="D2106" t="s">
        <v>15578</v>
      </c>
      <c r="E2106" t="s">
        <v>15549</v>
      </c>
      <c r="F2106" t="s">
        <v>15515</v>
      </c>
    </row>
    <row r="2107" spans="1:6" x14ac:dyDescent="0.3">
      <c r="A2107" t="s">
        <v>4426</v>
      </c>
      <c r="B2107" t="s">
        <v>15699</v>
      </c>
      <c r="C2107" t="s">
        <v>15698</v>
      </c>
      <c r="D2107" t="s">
        <v>15573</v>
      </c>
      <c r="E2107" t="s">
        <v>15512</v>
      </c>
      <c r="F2107" t="s">
        <v>15528</v>
      </c>
    </row>
    <row r="2108" spans="1:6" x14ac:dyDescent="0.3">
      <c r="A2108" t="s">
        <v>8301</v>
      </c>
      <c r="B2108" t="s">
        <v>15552</v>
      </c>
      <c r="C2108" t="s">
        <v>15551</v>
      </c>
      <c r="D2108" t="s">
        <v>15554</v>
      </c>
      <c r="E2108" t="s">
        <v>15553</v>
      </c>
      <c r="F2108" t="s">
        <v>15528</v>
      </c>
    </row>
    <row r="2109" spans="1:6" x14ac:dyDescent="0.3">
      <c r="A2109" t="s">
        <v>3422</v>
      </c>
      <c r="B2109" t="s">
        <v>15744</v>
      </c>
      <c r="C2109" t="s">
        <v>15743</v>
      </c>
      <c r="D2109" t="s">
        <v>15536</v>
      </c>
      <c r="E2109" t="s">
        <v>15535</v>
      </c>
      <c r="F2109" t="s">
        <v>15515</v>
      </c>
    </row>
    <row r="2110" spans="1:6" x14ac:dyDescent="0.3">
      <c r="A2110" t="s">
        <v>1222</v>
      </c>
      <c r="B2110" t="s">
        <v>15742</v>
      </c>
      <c r="C2110" t="s">
        <v>15741</v>
      </c>
      <c r="D2110" t="s">
        <v>15596</v>
      </c>
      <c r="E2110" t="s">
        <v>15595</v>
      </c>
      <c r="F2110" t="s">
        <v>15528</v>
      </c>
    </row>
    <row r="2111" spans="1:6" x14ac:dyDescent="0.3">
      <c r="A2111" t="s">
        <v>3755</v>
      </c>
      <c r="B2111" t="s">
        <v>15985</v>
      </c>
      <c r="C2111" t="s">
        <v>15984</v>
      </c>
      <c r="D2111" t="s">
        <v>15517</v>
      </c>
      <c r="E2111" t="s">
        <v>15516</v>
      </c>
      <c r="F2111" t="s">
        <v>15515</v>
      </c>
    </row>
    <row r="2112" spans="1:6" x14ac:dyDescent="0.3">
      <c r="A2112" t="s">
        <v>6650</v>
      </c>
      <c r="B2112" t="s">
        <v>15895</v>
      </c>
      <c r="C2112" t="s">
        <v>15894</v>
      </c>
      <c r="D2112" t="s">
        <v>15596</v>
      </c>
      <c r="E2112" t="s">
        <v>15595</v>
      </c>
      <c r="F2112" t="s">
        <v>15528</v>
      </c>
    </row>
    <row r="2113" spans="1:6" x14ac:dyDescent="0.3">
      <c r="A2113" t="s">
        <v>1347</v>
      </c>
      <c r="B2113" t="s">
        <v>16057</v>
      </c>
      <c r="C2113" t="s">
        <v>16056</v>
      </c>
      <c r="D2113" t="s">
        <v>15560</v>
      </c>
      <c r="E2113" t="s">
        <v>15535</v>
      </c>
      <c r="F2113" t="s">
        <v>15511</v>
      </c>
    </row>
    <row r="2114" spans="1:6" x14ac:dyDescent="0.3">
      <c r="A2114" t="s">
        <v>1646</v>
      </c>
      <c r="B2114" t="s">
        <v>15922</v>
      </c>
      <c r="C2114" t="s">
        <v>15921</v>
      </c>
      <c r="D2114" t="s">
        <v>15573</v>
      </c>
      <c r="E2114" t="s">
        <v>15512</v>
      </c>
      <c r="F2114" t="s">
        <v>15528</v>
      </c>
    </row>
    <row r="2115" spans="1:6" x14ac:dyDescent="0.3">
      <c r="A2115" t="s">
        <v>3948</v>
      </c>
      <c r="B2115" t="s">
        <v>15989</v>
      </c>
      <c r="C2115" t="s">
        <v>15988</v>
      </c>
      <c r="D2115" t="s">
        <v>15546</v>
      </c>
      <c r="E2115" t="s">
        <v>15533</v>
      </c>
      <c r="F2115" t="s">
        <v>15511</v>
      </c>
    </row>
    <row r="2116" spans="1:6" x14ac:dyDescent="0.3">
      <c r="A2116" t="s">
        <v>1751</v>
      </c>
      <c r="B2116" t="s">
        <v>16099</v>
      </c>
      <c r="C2116" t="s">
        <v>16098</v>
      </c>
      <c r="D2116" t="s">
        <v>16198</v>
      </c>
      <c r="E2116" t="s">
        <v>15529</v>
      </c>
      <c r="F2116" t="s">
        <v>15511</v>
      </c>
    </row>
    <row r="2117" spans="1:6" x14ac:dyDescent="0.3">
      <c r="A2117" t="s">
        <v>2828</v>
      </c>
      <c r="B2117" t="s">
        <v>15508</v>
      </c>
      <c r="C2117" t="s">
        <v>15773</v>
      </c>
      <c r="D2117" t="s">
        <v>15508</v>
      </c>
      <c r="E2117" t="s">
        <v>15535</v>
      </c>
      <c r="F2117" t="s">
        <v>15528</v>
      </c>
    </row>
    <row r="2118" spans="1:6" x14ac:dyDescent="0.3">
      <c r="A2118" t="s">
        <v>1720</v>
      </c>
      <c r="B2118" t="s">
        <v>15895</v>
      </c>
      <c r="C2118" t="s">
        <v>15894</v>
      </c>
      <c r="D2118" t="s">
        <v>15554</v>
      </c>
      <c r="E2118" t="s">
        <v>15553</v>
      </c>
      <c r="F2118" t="s">
        <v>15515</v>
      </c>
    </row>
    <row r="2119" spans="1:6" x14ac:dyDescent="0.3">
      <c r="A2119" t="s">
        <v>716</v>
      </c>
      <c r="B2119" t="s">
        <v>15725</v>
      </c>
      <c r="C2119" t="s">
        <v>15724</v>
      </c>
      <c r="D2119" t="s">
        <v>15605</v>
      </c>
      <c r="E2119" t="s">
        <v>15535</v>
      </c>
      <c r="F2119" t="s">
        <v>15511</v>
      </c>
    </row>
    <row r="2120" spans="1:6" x14ac:dyDescent="0.3">
      <c r="A2120" t="s">
        <v>173</v>
      </c>
      <c r="B2120" t="s">
        <v>16130</v>
      </c>
      <c r="C2120" t="s">
        <v>16129</v>
      </c>
      <c r="D2120" t="s">
        <v>15554</v>
      </c>
      <c r="E2120" t="s">
        <v>15553</v>
      </c>
      <c r="F2120" t="s">
        <v>15528</v>
      </c>
    </row>
    <row r="2121" spans="1:6" x14ac:dyDescent="0.3">
      <c r="A2121" t="s">
        <v>1447</v>
      </c>
      <c r="B2121" t="s">
        <v>16033</v>
      </c>
      <c r="C2121" t="s">
        <v>16073</v>
      </c>
      <c r="D2121" t="s">
        <v>15554</v>
      </c>
      <c r="E2121" t="s">
        <v>15553</v>
      </c>
      <c r="F2121" t="s">
        <v>15528</v>
      </c>
    </row>
    <row r="2122" spans="1:6" x14ac:dyDescent="0.3">
      <c r="A2122" t="s">
        <v>1590</v>
      </c>
      <c r="B2122" t="s">
        <v>15959</v>
      </c>
      <c r="C2122" t="s">
        <v>15958</v>
      </c>
      <c r="D2122" t="s">
        <v>15661</v>
      </c>
      <c r="E2122" t="s">
        <v>15529</v>
      </c>
      <c r="F2122" t="s">
        <v>15528</v>
      </c>
    </row>
    <row r="2123" spans="1:6" x14ac:dyDescent="0.3">
      <c r="A2123" t="s">
        <v>7189</v>
      </c>
      <c r="B2123" t="s">
        <v>15562</v>
      </c>
      <c r="C2123" t="s">
        <v>15561</v>
      </c>
      <c r="D2123" t="s">
        <v>15541</v>
      </c>
      <c r="E2123" t="s">
        <v>15512</v>
      </c>
      <c r="F2123" t="s">
        <v>15511</v>
      </c>
    </row>
    <row r="2124" spans="1:6" x14ac:dyDescent="0.3">
      <c r="A2124" t="s">
        <v>770</v>
      </c>
      <c r="B2124" t="s">
        <v>15649</v>
      </c>
      <c r="C2124" t="s">
        <v>15648</v>
      </c>
      <c r="D2124" t="s">
        <v>15523</v>
      </c>
      <c r="E2124" t="s">
        <v>15512</v>
      </c>
      <c r="F2124" t="s">
        <v>15528</v>
      </c>
    </row>
    <row r="2125" spans="1:6" x14ac:dyDescent="0.3">
      <c r="A2125" t="s">
        <v>905</v>
      </c>
      <c r="B2125" t="s">
        <v>15746</v>
      </c>
      <c r="C2125" t="s">
        <v>15745</v>
      </c>
      <c r="D2125" t="s">
        <v>15554</v>
      </c>
      <c r="E2125" t="s">
        <v>15553</v>
      </c>
      <c r="F2125" t="s">
        <v>15528</v>
      </c>
    </row>
    <row r="2126" spans="1:6" x14ac:dyDescent="0.3">
      <c r="A2126" t="s">
        <v>7065</v>
      </c>
      <c r="B2126" t="s">
        <v>15838</v>
      </c>
      <c r="C2126" t="s">
        <v>15837</v>
      </c>
      <c r="D2126" t="s">
        <v>15578</v>
      </c>
      <c r="E2126" t="s">
        <v>15549</v>
      </c>
      <c r="F2126" t="s">
        <v>15511</v>
      </c>
    </row>
    <row r="2127" spans="1:6" x14ac:dyDescent="0.3">
      <c r="A2127" t="s">
        <v>850</v>
      </c>
      <c r="B2127" t="s">
        <v>15673</v>
      </c>
      <c r="C2127" t="s">
        <v>15672</v>
      </c>
      <c r="D2127" t="s">
        <v>15723</v>
      </c>
      <c r="E2127" t="s">
        <v>15595</v>
      </c>
      <c r="F2127" t="s">
        <v>15515</v>
      </c>
    </row>
    <row r="2128" spans="1:6" x14ac:dyDescent="0.3">
      <c r="A2128" t="s">
        <v>497</v>
      </c>
      <c r="B2128" t="s">
        <v>15667</v>
      </c>
      <c r="C2128" t="s">
        <v>15666</v>
      </c>
      <c r="D2128" t="s">
        <v>15573</v>
      </c>
      <c r="E2128" t="s">
        <v>15512</v>
      </c>
      <c r="F2128" t="s">
        <v>15528</v>
      </c>
    </row>
    <row r="2129" spans="1:6" x14ac:dyDescent="0.3">
      <c r="A2129" t="s">
        <v>4004</v>
      </c>
      <c r="B2129" t="s">
        <v>15577</v>
      </c>
      <c r="C2129" t="s">
        <v>15576</v>
      </c>
      <c r="D2129" t="s">
        <v>15568</v>
      </c>
      <c r="E2129" t="s">
        <v>15529</v>
      </c>
      <c r="F2129" t="s">
        <v>15528</v>
      </c>
    </row>
    <row r="2130" spans="1:6" x14ac:dyDescent="0.3">
      <c r="A2130" t="s">
        <v>2500</v>
      </c>
      <c r="B2130" t="s">
        <v>16057</v>
      </c>
      <c r="C2130" t="s">
        <v>16056</v>
      </c>
      <c r="D2130" t="s">
        <v>15546</v>
      </c>
      <c r="E2130" t="s">
        <v>15533</v>
      </c>
      <c r="F2130" t="s">
        <v>15511</v>
      </c>
    </row>
    <row r="2131" spans="1:6" x14ac:dyDescent="0.3">
      <c r="A2131" t="s">
        <v>4048</v>
      </c>
      <c r="B2131" t="s">
        <v>15558</v>
      </c>
      <c r="C2131" t="s">
        <v>15557</v>
      </c>
      <c r="D2131" t="s">
        <v>15554</v>
      </c>
      <c r="E2131" t="s">
        <v>15553</v>
      </c>
      <c r="F2131" t="s">
        <v>15511</v>
      </c>
    </row>
    <row r="2132" spans="1:6" x14ac:dyDescent="0.3">
      <c r="A2132" t="s">
        <v>7287</v>
      </c>
      <c r="B2132" t="s">
        <v>15975</v>
      </c>
      <c r="C2132" t="s">
        <v>15974</v>
      </c>
      <c r="D2132" t="s">
        <v>15650</v>
      </c>
      <c r="E2132" t="s">
        <v>15533</v>
      </c>
      <c r="F2132" t="s">
        <v>15515</v>
      </c>
    </row>
    <row r="2133" spans="1:6" x14ac:dyDescent="0.3">
      <c r="A2133" t="s">
        <v>1359</v>
      </c>
      <c r="B2133" t="s">
        <v>15961</v>
      </c>
      <c r="C2133" t="s">
        <v>15960</v>
      </c>
      <c r="D2133" t="s">
        <v>15661</v>
      </c>
      <c r="E2133" t="s">
        <v>15529</v>
      </c>
      <c r="F2133" t="s">
        <v>15528</v>
      </c>
    </row>
    <row r="2134" spans="1:6" x14ac:dyDescent="0.3">
      <c r="A2134" t="s">
        <v>1879</v>
      </c>
      <c r="B2134" t="s">
        <v>15789</v>
      </c>
      <c r="C2134" t="s">
        <v>15788</v>
      </c>
      <c r="D2134" t="s">
        <v>15554</v>
      </c>
      <c r="E2134" t="s">
        <v>15553</v>
      </c>
      <c r="F2134" t="s">
        <v>15528</v>
      </c>
    </row>
    <row r="2135" spans="1:6" x14ac:dyDescent="0.3">
      <c r="A2135" t="s">
        <v>16197</v>
      </c>
      <c r="B2135" t="s">
        <v>15543</v>
      </c>
      <c r="C2135" t="s">
        <v>15542</v>
      </c>
      <c r="D2135" t="s">
        <v>15536</v>
      </c>
      <c r="E2135" t="s">
        <v>15535</v>
      </c>
      <c r="F2135" t="s">
        <v>15515</v>
      </c>
    </row>
    <row r="2136" spans="1:6" x14ac:dyDescent="0.3">
      <c r="A2136" t="s">
        <v>3470</v>
      </c>
      <c r="B2136" t="s">
        <v>16177</v>
      </c>
      <c r="C2136" t="s">
        <v>16176</v>
      </c>
      <c r="D2136" t="s">
        <v>15565</v>
      </c>
      <c r="E2136" t="s">
        <v>15516</v>
      </c>
      <c r="F2136" t="s">
        <v>15508</v>
      </c>
    </row>
    <row r="2137" spans="1:6" x14ac:dyDescent="0.3">
      <c r="A2137" t="s">
        <v>5576</v>
      </c>
      <c r="B2137" t="s">
        <v>16069</v>
      </c>
      <c r="C2137" t="s">
        <v>16068</v>
      </c>
      <c r="D2137" t="s">
        <v>15568</v>
      </c>
      <c r="E2137" t="s">
        <v>15529</v>
      </c>
      <c r="F2137" t="s">
        <v>15528</v>
      </c>
    </row>
    <row r="2138" spans="1:6" x14ac:dyDescent="0.3">
      <c r="A2138" t="s">
        <v>308</v>
      </c>
      <c r="B2138" t="s">
        <v>16143</v>
      </c>
      <c r="C2138" t="s">
        <v>16157</v>
      </c>
      <c r="D2138" t="s">
        <v>15596</v>
      </c>
      <c r="E2138" t="s">
        <v>15595</v>
      </c>
      <c r="F2138" t="s">
        <v>15511</v>
      </c>
    </row>
    <row r="2139" spans="1:6" x14ac:dyDescent="0.3">
      <c r="A2139" t="s">
        <v>3160</v>
      </c>
      <c r="B2139" t="s">
        <v>15929</v>
      </c>
      <c r="C2139" t="s">
        <v>15928</v>
      </c>
      <c r="D2139" t="s">
        <v>15573</v>
      </c>
      <c r="E2139" t="s">
        <v>15512</v>
      </c>
      <c r="F2139" t="s">
        <v>15528</v>
      </c>
    </row>
    <row r="2140" spans="1:6" x14ac:dyDescent="0.3">
      <c r="A2140" t="s">
        <v>8869</v>
      </c>
      <c r="B2140" t="s">
        <v>15878</v>
      </c>
      <c r="C2140" t="s">
        <v>15877</v>
      </c>
      <c r="D2140" t="s">
        <v>15517</v>
      </c>
      <c r="E2140" t="s">
        <v>15516</v>
      </c>
      <c r="F2140" t="s">
        <v>15511</v>
      </c>
    </row>
    <row r="2141" spans="1:6" x14ac:dyDescent="0.3">
      <c r="A2141" t="s">
        <v>5554</v>
      </c>
      <c r="B2141" t="s">
        <v>15842</v>
      </c>
      <c r="C2141" t="s">
        <v>15841</v>
      </c>
      <c r="D2141" t="s">
        <v>15578</v>
      </c>
      <c r="E2141" t="s">
        <v>15549</v>
      </c>
      <c r="F2141" t="s">
        <v>15511</v>
      </c>
    </row>
    <row r="2142" spans="1:6" x14ac:dyDescent="0.3">
      <c r="A2142" t="s">
        <v>2913</v>
      </c>
      <c r="B2142" t="s">
        <v>15564</v>
      </c>
      <c r="C2142" t="s">
        <v>15563</v>
      </c>
      <c r="D2142" t="s">
        <v>15723</v>
      </c>
      <c r="E2142" t="s">
        <v>15595</v>
      </c>
      <c r="F2142" t="s">
        <v>15528</v>
      </c>
    </row>
    <row r="2143" spans="1:6" x14ac:dyDescent="0.3">
      <c r="A2143" t="s">
        <v>3113</v>
      </c>
      <c r="B2143" t="s">
        <v>15777</v>
      </c>
      <c r="C2143" t="s">
        <v>15776</v>
      </c>
      <c r="D2143" t="s">
        <v>15520</v>
      </c>
      <c r="E2143" t="s">
        <v>15516</v>
      </c>
      <c r="F2143" t="s">
        <v>15528</v>
      </c>
    </row>
    <row r="2144" spans="1:6" x14ac:dyDescent="0.3">
      <c r="A2144" t="s">
        <v>7762</v>
      </c>
      <c r="B2144" t="s">
        <v>15924</v>
      </c>
      <c r="C2144" t="s">
        <v>15923</v>
      </c>
      <c r="D2144" t="s">
        <v>15568</v>
      </c>
      <c r="E2144" t="s">
        <v>15529</v>
      </c>
      <c r="F2144" t="s">
        <v>15515</v>
      </c>
    </row>
    <row r="2145" spans="1:6" x14ac:dyDescent="0.3">
      <c r="A2145" t="s">
        <v>12181</v>
      </c>
      <c r="B2145" t="s">
        <v>15660</v>
      </c>
      <c r="C2145" t="s">
        <v>15659</v>
      </c>
      <c r="D2145" t="s">
        <v>15530</v>
      </c>
      <c r="E2145" t="s">
        <v>15529</v>
      </c>
      <c r="F2145" t="s">
        <v>15515</v>
      </c>
    </row>
    <row r="2146" spans="1:6" x14ac:dyDescent="0.3">
      <c r="A2146" t="s">
        <v>274</v>
      </c>
      <c r="B2146" t="s">
        <v>15647</v>
      </c>
      <c r="C2146" t="s">
        <v>15646</v>
      </c>
      <c r="D2146" t="s">
        <v>15554</v>
      </c>
      <c r="E2146" t="s">
        <v>15553</v>
      </c>
      <c r="F2146" t="s">
        <v>15515</v>
      </c>
    </row>
    <row r="2147" spans="1:6" x14ac:dyDescent="0.3">
      <c r="A2147" t="s">
        <v>5743</v>
      </c>
      <c r="B2147" t="s">
        <v>16114</v>
      </c>
      <c r="C2147" t="s">
        <v>16113</v>
      </c>
      <c r="D2147" t="s">
        <v>15530</v>
      </c>
      <c r="E2147" t="s">
        <v>15529</v>
      </c>
      <c r="F2147" t="s">
        <v>15511</v>
      </c>
    </row>
    <row r="2148" spans="1:6" x14ac:dyDescent="0.3">
      <c r="A2148" t="s">
        <v>2383</v>
      </c>
      <c r="B2148" t="s">
        <v>15705</v>
      </c>
      <c r="C2148" t="s">
        <v>15704</v>
      </c>
      <c r="D2148" t="s">
        <v>15554</v>
      </c>
      <c r="E2148" t="s">
        <v>15553</v>
      </c>
      <c r="F2148" t="s">
        <v>15528</v>
      </c>
    </row>
    <row r="2149" spans="1:6" x14ac:dyDescent="0.3">
      <c r="A2149" t="s">
        <v>2168</v>
      </c>
      <c r="B2149" t="s">
        <v>15715</v>
      </c>
      <c r="C2149" t="s">
        <v>15714</v>
      </c>
      <c r="D2149" t="s">
        <v>15650</v>
      </c>
      <c r="E2149" t="s">
        <v>15533</v>
      </c>
      <c r="F2149" t="s">
        <v>15515</v>
      </c>
    </row>
    <row r="2150" spans="1:6" x14ac:dyDescent="0.3">
      <c r="A2150" t="s">
        <v>4124</v>
      </c>
      <c r="B2150" t="s">
        <v>16086</v>
      </c>
      <c r="C2150" t="s">
        <v>16085</v>
      </c>
      <c r="D2150" t="s">
        <v>15536</v>
      </c>
      <c r="E2150" t="s">
        <v>15535</v>
      </c>
      <c r="F2150" t="s">
        <v>15511</v>
      </c>
    </row>
    <row r="2151" spans="1:6" x14ac:dyDescent="0.3">
      <c r="A2151" t="s">
        <v>10253</v>
      </c>
      <c r="B2151" t="s">
        <v>16143</v>
      </c>
      <c r="C2151" t="s">
        <v>16157</v>
      </c>
      <c r="D2151" t="s">
        <v>15517</v>
      </c>
      <c r="E2151" t="s">
        <v>15516</v>
      </c>
      <c r="F2151" t="s">
        <v>15511</v>
      </c>
    </row>
    <row r="2152" spans="1:6" x14ac:dyDescent="0.3">
      <c r="A2152" t="s">
        <v>2890</v>
      </c>
      <c r="B2152" t="s">
        <v>15633</v>
      </c>
      <c r="C2152" t="s">
        <v>15632</v>
      </c>
      <c r="D2152" t="s">
        <v>15508</v>
      </c>
      <c r="E2152" t="s">
        <v>15516</v>
      </c>
      <c r="F2152" t="s">
        <v>15511</v>
      </c>
    </row>
    <row r="2153" spans="1:6" x14ac:dyDescent="0.3">
      <c r="A2153" t="s">
        <v>6117</v>
      </c>
      <c r="B2153" t="s">
        <v>15880</v>
      </c>
      <c r="C2153" t="s">
        <v>15879</v>
      </c>
      <c r="D2153" t="s">
        <v>15554</v>
      </c>
      <c r="E2153" t="s">
        <v>15553</v>
      </c>
      <c r="F2153" t="s">
        <v>15528</v>
      </c>
    </row>
    <row r="2154" spans="1:6" x14ac:dyDescent="0.3">
      <c r="A2154" t="s">
        <v>7464</v>
      </c>
      <c r="B2154" t="s">
        <v>15854</v>
      </c>
      <c r="C2154" t="s">
        <v>15853</v>
      </c>
      <c r="D2154" t="s">
        <v>15565</v>
      </c>
      <c r="E2154" t="s">
        <v>15516</v>
      </c>
      <c r="F2154" t="s">
        <v>15511</v>
      </c>
    </row>
    <row r="2155" spans="1:6" x14ac:dyDescent="0.3">
      <c r="A2155" t="s">
        <v>7231</v>
      </c>
      <c r="B2155" t="s">
        <v>15955</v>
      </c>
      <c r="C2155" t="s">
        <v>15954</v>
      </c>
      <c r="D2155" t="s">
        <v>15546</v>
      </c>
      <c r="E2155" t="s">
        <v>15533</v>
      </c>
      <c r="F2155" t="s">
        <v>15511</v>
      </c>
    </row>
    <row r="2156" spans="1:6" x14ac:dyDescent="0.3">
      <c r="A2156" t="s">
        <v>5559</v>
      </c>
      <c r="B2156" t="s">
        <v>15906</v>
      </c>
      <c r="C2156" t="s">
        <v>15905</v>
      </c>
      <c r="D2156" t="s">
        <v>15578</v>
      </c>
      <c r="E2156" t="s">
        <v>15549</v>
      </c>
      <c r="F2156" t="s">
        <v>15515</v>
      </c>
    </row>
    <row r="2157" spans="1:6" x14ac:dyDescent="0.3">
      <c r="A2157" t="s">
        <v>2603</v>
      </c>
      <c r="B2157" t="s">
        <v>15673</v>
      </c>
      <c r="C2157" t="s">
        <v>15672</v>
      </c>
      <c r="D2157" t="s">
        <v>15554</v>
      </c>
      <c r="E2157" t="s">
        <v>15553</v>
      </c>
      <c r="F2157" t="s">
        <v>15511</v>
      </c>
    </row>
    <row r="2158" spans="1:6" x14ac:dyDescent="0.3">
      <c r="A2158" t="s">
        <v>8971</v>
      </c>
      <c r="B2158" t="s">
        <v>15884</v>
      </c>
      <c r="C2158" t="s">
        <v>16128</v>
      </c>
      <c r="D2158" t="s">
        <v>15568</v>
      </c>
      <c r="E2158" t="s">
        <v>15529</v>
      </c>
      <c r="F2158" t="s">
        <v>15511</v>
      </c>
    </row>
    <row r="2159" spans="1:6" x14ac:dyDescent="0.3">
      <c r="A2159" t="s">
        <v>800</v>
      </c>
      <c r="B2159" t="s">
        <v>16055</v>
      </c>
      <c r="C2159" t="s">
        <v>16054</v>
      </c>
      <c r="D2159" t="s">
        <v>15560</v>
      </c>
      <c r="E2159" t="s">
        <v>15535</v>
      </c>
      <c r="F2159" t="s">
        <v>15515</v>
      </c>
    </row>
    <row r="2160" spans="1:6" x14ac:dyDescent="0.3">
      <c r="A2160" t="s">
        <v>11988</v>
      </c>
      <c r="B2160" t="s">
        <v>15834</v>
      </c>
      <c r="C2160" t="s">
        <v>15833</v>
      </c>
      <c r="D2160" t="s">
        <v>15578</v>
      </c>
      <c r="E2160" t="s">
        <v>15549</v>
      </c>
      <c r="F2160" t="s">
        <v>15511</v>
      </c>
    </row>
    <row r="2161" spans="1:6" x14ac:dyDescent="0.3">
      <c r="A2161" t="s">
        <v>971</v>
      </c>
      <c r="B2161" t="s">
        <v>15946</v>
      </c>
      <c r="C2161" t="s">
        <v>15945</v>
      </c>
      <c r="D2161" t="s">
        <v>15723</v>
      </c>
      <c r="E2161" t="s">
        <v>15595</v>
      </c>
      <c r="F2161" t="s">
        <v>15511</v>
      </c>
    </row>
    <row r="2162" spans="1:6" x14ac:dyDescent="0.3">
      <c r="A2162" t="s">
        <v>577</v>
      </c>
      <c r="B2162" t="s">
        <v>15621</v>
      </c>
      <c r="C2162" t="s">
        <v>15508</v>
      </c>
      <c r="D2162" t="s">
        <v>15550</v>
      </c>
      <c r="E2162" t="s">
        <v>15549</v>
      </c>
      <c r="F2162" t="s">
        <v>15511</v>
      </c>
    </row>
    <row r="2163" spans="1:6" x14ac:dyDescent="0.3">
      <c r="A2163" t="s">
        <v>3418</v>
      </c>
      <c r="B2163" t="s">
        <v>15953</v>
      </c>
      <c r="C2163" t="s">
        <v>15952</v>
      </c>
      <c r="D2163" t="s">
        <v>15546</v>
      </c>
      <c r="E2163" t="s">
        <v>15533</v>
      </c>
      <c r="F2163" t="s">
        <v>15515</v>
      </c>
    </row>
    <row r="2164" spans="1:6" x14ac:dyDescent="0.3">
      <c r="A2164" t="s">
        <v>4282</v>
      </c>
      <c r="B2164" t="s">
        <v>15707</v>
      </c>
      <c r="C2164" t="s">
        <v>15706</v>
      </c>
      <c r="D2164" t="s">
        <v>15554</v>
      </c>
      <c r="E2164" t="s">
        <v>15553</v>
      </c>
      <c r="F2164" t="s">
        <v>15511</v>
      </c>
    </row>
    <row r="2165" spans="1:6" x14ac:dyDescent="0.3">
      <c r="A2165" t="s">
        <v>7521</v>
      </c>
      <c r="B2165" t="s">
        <v>15861</v>
      </c>
      <c r="C2165" t="s">
        <v>15860</v>
      </c>
      <c r="D2165" t="s">
        <v>15554</v>
      </c>
      <c r="E2165" t="s">
        <v>15553</v>
      </c>
      <c r="F2165" t="s">
        <v>15528</v>
      </c>
    </row>
    <row r="2166" spans="1:6" x14ac:dyDescent="0.3">
      <c r="A2166" t="s">
        <v>11662</v>
      </c>
      <c r="B2166" t="s">
        <v>16021</v>
      </c>
      <c r="C2166" t="s">
        <v>16020</v>
      </c>
      <c r="D2166" t="s">
        <v>15536</v>
      </c>
      <c r="E2166" t="s">
        <v>15535</v>
      </c>
      <c r="F2166" t="s">
        <v>15511</v>
      </c>
    </row>
    <row r="2167" spans="1:6" x14ac:dyDescent="0.3">
      <c r="A2167" t="s">
        <v>6664</v>
      </c>
      <c r="B2167" t="s">
        <v>15936</v>
      </c>
      <c r="C2167" t="s">
        <v>15935</v>
      </c>
      <c r="D2167" t="s">
        <v>15650</v>
      </c>
      <c r="E2167" t="s">
        <v>15533</v>
      </c>
      <c r="F2167" t="s">
        <v>15528</v>
      </c>
    </row>
    <row r="2168" spans="1:6" x14ac:dyDescent="0.3">
      <c r="A2168" t="s">
        <v>5513</v>
      </c>
      <c r="B2168" t="s">
        <v>15631</v>
      </c>
      <c r="C2168" t="s">
        <v>15630</v>
      </c>
      <c r="D2168" t="s">
        <v>15550</v>
      </c>
      <c r="E2168" t="s">
        <v>15549</v>
      </c>
      <c r="F2168" t="s">
        <v>15528</v>
      </c>
    </row>
    <row r="2169" spans="1:6" x14ac:dyDescent="0.3">
      <c r="A2169" t="s">
        <v>1615</v>
      </c>
      <c r="B2169" t="s">
        <v>16055</v>
      </c>
      <c r="C2169" t="s">
        <v>16054</v>
      </c>
      <c r="D2169" t="s">
        <v>15523</v>
      </c>
      <c r="E2169" t="s">
        <v>15512</v>
      </c>
      <c r="F2169" t="s">
        <v>15511</v>
      </c>
    </row>
    <row r="2170" spans="1:6" x14ac:dyDescent="0.3">
      <c r="A2170" t="s">
        <v>3504</v>
      </c>
      <c r="B2170" t="s">
        <v>15519</v>
      </c>
      <c r="C2170" t="s">
        <v>15518</v>
      </c>
      <c r="D2170" t="s">
        <v>15596</v>
      </c>
      <c r="E2170" t="s">
        <v>15595</v>
      </c>
      <c r="F2170" t="s">
        <v>15515</v>
      </c>
    </row>
    <row r="2171" spans="1:6" x14ac:dyDescent="0.3">
      <c r="A2171" t="s">
        <v>8969</v>
      </c>
      <c r="B2171" t="s">
        <v>16006</v>
      </c>
      <c r="C2171" t="s">
        <v>16005</v>
      </c>
      <c r="D2171" t="s">
        <v>15546</v>
      </c>
      <c r="E2171" t="s">
        <v>15533</v>
      </c>
      <c r="F2171" t="s">
        <v>15528</v>
      </c>
    </row>
    <row r="2172" spans="1:6" x14ac:dyDescent="0.3">
      <c r="A2172" t="s">
        <v>9259</v>
      </c>
      <c r="B2172" t="s">
        <v>15575</v>
      </c>
      <c r="C2172" t="s">
        <v>15574</v>
      </c>
      <c r="D2172" t="s">
        <v>15534</v>
      </c>
      <c r="E2172" t="s">
        <v>15533</v>
      </c>
      <c r="F2172" t="s">
        <v>15528</v>
      </c>
    </row>
    <row r="2173" spans="1:6" x14ac:dyDescent="0.3">
      <c r="A2173" t="s">
        <v>1548</v>
      </c>
      <c r="B2173" t="s">
        <v>16133</v>
      </c>
      <c r="C2173" t="s">
        <v>16132</v>
      </c>
      <c r="D2173" t="s">
        <v>15578</v>
      </c>
      <c r="E2173" t="s">
        <v>15549</v>
      </c>
      <c r="F2173" t="s">
        <v>15528</v>
      </c>
    </row>
    <row r="2174" spans="1:6" x14ac:dyDescent="0.3">
      <c r="A2174" t="s">
        <v>2285</v>
      </c>
      <c r="B2174" t="s">
        <v>15732</v>
      </c>
      <c r="C2174" t="s">
        <v>16103</v>
      </c>
      <c r="D2174" t="s">
        <v>15541</v>
      </c>
      <c r="E2174" t="s">
        <v>15512</v>
      </c>
      <c r="F2174" t="s">
        <v>15511</v>
      </c>
    </row>
    <row r="2175" spans="1:6" x14ac:dyDescent="0.3">
      <c r="A2175" t="s">
        <v>10141</v>
      </c>
      <c r="B2175" t="s">
        <v>15908</v>
      </c>
      <c r="C2175" t="s">
        <v>15907</v>
      </c>
      <c r="D2175" t="s">
        <v>15661</v>
      </c>
      <c r="E2175" t="s">
        <v>15529</v>
      </c>
      <c r="F2175" t="s">
        <v>15528</v>
      </c>
    </row>
    <row r="2176" spans="1:6" x14ac:dyDescent="0.3">
      <c r="A2176" t="s">
        <v>10920</v>
      </c>
      <c r="B2176" t="s">
        <v>15871</v>
      </c>
      <c r="C2176" t="s">
        <v>15870</v>
      </c>
      <c r="D2176" t="s">
        <v>15534</v>
      </c>
      <c r="E2176" t="s">
        <v>15533</v>
      </c>
      <c r="F2176" t="s">
        <v>15528</v>
      </c>
    </row>
    <row r="2177" spans="1:6" x14ac:dyDescent="0.3">
      <c r="A2177" t="s">
        <v>3050</v>
      </c>
      <c r="B2177" t="s">
        <v>15570</v>
      </c>
      <c r="C2177" t="s">
        <v>15569</v>
      </c>
      <c r="D2177" t="s">
        <v>15650</v>
      </c>
      <c r="E2177" t="s">
        <v>15533</v>
      </c>
      <c r="F2177" t="s">
        <v>15515</v>
      </c>
    </row>
    <row r="2178" spans="1:6" x14ac:dyDescent="0.3">
      <c r="A2178" t="s">
        <v>2028</v>
      </c>
      <c r="B2178" t="s">
        <v>15929</v>
      </c>
      <c r="C2178" t="s">
        <v>15928</v>
      </c>
      <c r="D2178" t="s">
        <v>15536</v>
      </c>
      <c r="E2178" t="s">
        <v>15535</v>
      </c>
      <c r="F2178" t="s">
        <v>15511</v>
      </c>
    </row>
    <row r="2179" spans="1:6" x14ac:dyDescent="0.3">
      <c r="A2179" t="s">
        <v>471</v>
      </c>
      <c r="B2179" t="s">
        <v>15998</v>
      </c>
      <c r="C2179" t="s">
        <v>15997</v>
      </c>
      <c r="D2179" t="s">
        <v>15554</v>
      </c>
      <c r="E2179" t="s">
        <v>15553</v>
      </c>
      <c r="F2179" t="s">
        <v>15511</v>
      </c>
    </row>
    <row r="2180" spans="1:6" x14ac:dyDescent="0.3">
      <c r="A2180" t="s">
        <v>6037</v>
      </c>
      <c r="B2180" t="s">
        <v>15744</v>
      </c>
      <c r="C2180" t="s">
        <v>15743</v>
      </c>
      <c r="D2180" t="s">
        <v>15573</v>
      </c>
      <c r="E2180" t="s">
        <v>15512</v>
      </c>
      <c r="F2180" t="s">
        <v>15528</v>
      </c>
    </row>
    <row r="2181" spans="1:6" x14ac:dyDescent="0.3">
      <c r="A2181" t="s">
        <v>8199</v>
      </c>
      <c r="B2181" t="s">
        <v>16120</v>
      </c>
      <c r="C2181" t="s">
        <v>16119</v>
      </c>
      <c r="D2181" t="s">
        <v>15723</v>
      </c>
      <c r="E2181" t="s">
        <v>15595</v>
      </c>
      <c r="F2181" t="s">
        <v>15528</v>
      </c>
    </row>
    <row r="2182" spans="1:6" x14ac:dyDescent="0.3">
      <c r="A2182" t="s">
        <v>864</v>
      </c>
      <c r="B2182" t="s">
        <v>15884</v>
      </c>
      <c r="C2182" t="s">
        <v>16128</v>
      </c>
      <c r="D2182" t="s">
        <v>15550</v>
      </c>
      <c r="E2182" t="s">
        <v>15549</v>
      </c>
      <c r="F2182" t="s">
        <v>15511</v>
      </c>
    </row>
    <row r="2183" spans="1:6" x14ac:dyDescent="0.3">
      <c r="A2183" t="s">
        <v>3934</v>
      </c>
      <c r="B2183" t="s">
        <v>15600</v>
      </c>
      <c r="C2183" t="s">
        <v>15599</v>
      </c>
      <c r="D2183" t="s">
        <v>15517</v>
      </c>
      <c r="E2183" t="s">
        <v>15516</v>
      </c>
      <c r="F2183" t="s">
        <v>15528</v>
      </c>
    </row>
    <row r="2184" spans="1:6" x14ac:dyDescent="0.3">
      <c r="A2184" t="s">
        <v>16196</v>
      </c>
      <c r="B2184" t="s">
        <v>16076</v>
      </c>
      <c r="C2184" t="s">
        <v>16075</v>
      </c>
      <c r="D2184" t="s">
        <v>15534</v>
      </c>
      <c r="E2184" t="s">
        <v>15533</v>
      </c>
      <c r="F2184" t="s">
        <v>15515</v>
      </c>
    </row>
    <row r="2185" spans="1:6" x14ac:dyDescent="0.3">
      <c r="A2185" t="s">
        <v>4513</v>
      </c>
      <c r="B2185" t="s">
        <v>15673</v>
      </c>
      <c r="C2185" t="s">
        <v>15672</v>
      </c>
      <c r="D2185" t="s">
        <v>15693</v>
      </c>
      <c r="E2185" t="s">
        <v>15595</v>
      </c>
      <c r="F2185" t="s">
        <v>15515</v>
      </c>
    </row>
    <row r="2186" spans="1:6" x14ac:dyDescent="0.3">
      <c r="A2186" t="s">
        <v>4683</v>
      </c>
      <c r="B2186" t="s">
        <v>15931</v>
      </c>
      <c r="C2186" t="s">
        <v>15930</v>
      </c>
      <c r="D2186" t="s">
        <v>15536</v>
      </c>
      <c r="E2186" t="s">
        <v>15535</v>
      </c>
      <c r="F2186" t="s">
        <v>15511</v>
      </c>
    </row>
    <row r="2187" spans="1:6" x14ac:dyDescent="0.3">
      <c r="A2187" t="s">
        <v>4187</v>
      </c>
      <c r="B2187" t="s">
        <v>15641</v>
      </c>
      <c r="C2187" t="s">
        <v>15640</v>
      </c>
      <c r="D2187" t="s">
        <v>15530</v>
      </c>
      <c r="E2187" t="s">
        <v>15529</v>
      </c>
      <c r="F2187" t="s">
        <v>15515</v>
      </c>
    </row>
    <row r="2188" spans="1:6" x14ac:dyDescent="0.3">
      <c r="A2188" t="s">
        <v>7268</v>
      </c>
      <c r="B2188" t="s">
        <v>15772</v>
      </c>
      <c r="C2188" t="s">
        <v>15771</v>
      </c>
      <c r="D2188" t="s">
        <v>15536</v>
      </c>
      <c r="E2188" t="s">
        <v>15535</v>
      </c>
      <c r="F2188" t="s">
        <v>15528</v>
      </c>
    </row>
    <row r="2189" spans="1:6" x14ac:dyDescent="0.3">
      <c r="A2189" t="s">
        <v>16195</v>
      </c>
      <c r="B2189" t="s">
        <v>16076</v>
      </c>
      <c r="C2189" t="s">
        <v>16075</v>
      </c>
      <c r="D2189" t="s">
        <v>15578</v>
      </c>
      <c r="E2189" t="s">
        <v>15549</v>
      </c>
      <c r="F2189" t="s">
        <v>15511</v>
      </c>
    </row>
    <row r="2190" spans="1:6" x14ac:dyDescent="0.3">
      <c r="A2190" t="s">
        <v>7509</v>
      </c>
      <c r="B2190" t="s">
        <v>16078</v>
      </c>
      <c r="C2190" t="s">
        <v>15508</v>
      </c>
      <c r="D2190" t="s">
        <v>15554</v>
      </c>
      <c r="E2190" t="s">
        <v>15553</v>
      </c>
      <c r="F2190" t="s">
        <v>15515</v>
      </c>
    </row>
    <row r="2191" spans="1:6" x14ac:dyDescent="0.3">
      <c r="A2191" t="s">
        <v>2581</v>
      </c>
      <c r="B2191" t="s">
        <v>15631</v>
      </c>
      <c r="C2191" t="s">
        <v>15630</v>
      </c>
      <c r="D2191" t="s">
        <v>15554</v>
      </c>
      <c r="E2191" t="s">
        <v>15553</v>
      </c>
      <c r="F2191" t="s">
        <v>15528</v>
      </c>
    </row>
    <row r="2192" spans="1:6" x14ac:dyDescent="0.3">
      <c r="A2192" t="s">
        <v>11634</v>
      </c>
      <c r="B2192" t="s">
        <v>15891</v>
      </c>
      <c r="C2192" t="s">
        <v>15890</v>
      </c>
      <c r="D2192" t="s">
        <v>15693</v>
      </c>
      <c r="E2192" t="s">
        <v>15595</v>
      </c>
      <c r="F2192" t="s">
        <v>15515</v>
      </c>
    </row>
    <row r="2193" spans="1:6" x14ac:dyDescent="0.3">
      <c r="A2193" t="s">
        <v>9855</v>
      </c>
      <c r="B2193" t="s">
        <v>15981</v>
      </c>
      <c r="C2193" t="s">
        <v>15980</v>
      </c>
      <c r="D2193" t="s">
        <v>15554</v>
      </c>
      <c r="E2193" t="s">
        <v>15553</v>
      </c>
      <c r="F2193" t="s">
        <v>15515</v>
      </c>
    </row>
    <row r="2194" spans="1:6" x14ac:dyDescent="0.3">
      <c r="A2194" t="s">
        <v>772</v>
      </c>
      <c r="B2194" t="s">
        <v>15912</v>
      </c>
      <c r="C2194" t="s">
        <v>15911</v>
      </c>
      <c r="D2194" t="s">
        <v>15530</v>
      </c>
      <c r="E2194" t="s">
        <v>15529</v>
      </c>
      <c r="F2194" t="s">
        <v>15515</v>
      </c>
    </row>
    <row r="2195" spans="1:6" x14ac:dyDescent="0.3">
      <c r="A2195" t="s">
        <v>5844</v>
      </c>
      <c r="B2195" t="s">
        <v>15619</v>
      </c>
      <c r="C2195" t="s">
        <v>15618</v>
      </c>
      <c r="D2195" t="s">
        <v>15523</v>
      </c>
      <c r="E2195" t="s">
        <v>15512</v>
      </c>
      <c r="F2195" t="s">
        <v>15515</v>
      </c>
    </row>
    <row r="2196" spans="1:6" x14ac:dyDescent="0.3">
      <c r="A2196" t="s">
        <v>4604</v>
      </c>
      <c r="B2196" t="s">
        <v>15525</v>
      </c>
      <c r="C2196" t="s">
        <v>15524</v>
      </c>
      <c r="D2196" t="s">
        <v>15650</v>
      </c>
      <c r="E2196" t="s">
        <v>15533</v>
      </c>
      <c r="F2196" t="s">
        <v>15511</v>
      </c>
    </row>
    <row r="2197" spans="1:6" x14ac:dyDescent="0.3">
      <c r="A2197" t="s">
        <v>3391</v>
      </c>
      <c r="B2197" t="s">
        <v>15613</v>
      </c>
      <c r="C2197" t="s">
        <v>15612</v>
      </c>
      <c r="D2197" t="s">
        <v>15605</v>
      </c>
      <c r="E2197" t="s">
        <v>15535</v>
      </c>
      <c r="F2197" t="s">
        <v>15528</v>
      </c>
    </row>
    <row r="2198" spans="1:6" x14ac:dyDescent="0.3">
      <c r="A2198" t="s">
        <v>7704</v>
      </c>
      <c r="B2198" t="s">
        <v>15959</v>
      </c>
      <c r="C2198" t="s">
        <v>15958</v>
      </c>
      <c r="D2198" t="s">
        <v>15578</v>
      </c>
      <c r="E2198" t="s">
        <v>15549</v>
      </c>
      <c r="F2198" t="s">
        <v>15528</v>
      </c>
    </row>
    <row r="2199" spans="1:6" x14ac:dyDescent="0.3">
      <c r="A2199" t="s">
        <v>2373</v>
      </c>
      <c r="B2199" t="s">
        <v>16069</v>
      </c>
      <c r="C2199" t="s">
        <v>16068</v>
      </c>
      <c r="D2199" t="s">
        <v>15578</v>
      </c>
      <c r="E2199" t="s">
        <v>15549</v>
      </c>
      <c r="F2199" t="s">
        <v>15511</v>
      </c>
    </row>
    <row r="2200" spans="1:6" x14ac:dyDescent="0.3">
      <c r="A2200" t="s">
        <v>3900</v>
      </c>
      <c r="B2200" t="s">
        <v>16194</v>
      </c>
      <c r="C2200" t="s">
        <v>16136</v>
      </c>
      <c r="D2200" t="s">
        <v>15534</v>
      </c>
      <c r="E2200" t="s">
        <v>15533</v>
      </c>
      <c r="F2200" t="s">
        <v>15511</v>
      </c>
    </row>
    <row r="2201" spans="1:6" x14ac:dyDescent="0.3">
      <c r="A2201" t="s">
        <v>11152</v>
      </c>
      <c r="B2201" t="s">
        <v>16017</v>
      </c>
      <c r="C2201" t="s">
        <v>16016</v>
      </c>
      <c r="D2201" t="s">
        <v>15723</v>
      </c>
      <c r="E2201" t="s">
        <v>15595</v>
      </c>
      <c r="F2201" t="s">
        <v>15528</v>
      </c>
    </row>
    <row r="2202" spans="1:6" x14ac:dyDescent="0.3">
      <c r="A2202" t="s">
        <v>2319</v>
      </c>
      <c r="B2202" t="s">
        <v>15600</v>
      </c>
      <c r="C2202" t="s">
        <v>15599</v>
      </c>
      <c r="D2202" t="s">
        <v>15605</v>
      </c>
      <c r="E2202" t="s">
        <v>15535</v>
      </c>
      <c r="F2202" t="s">
        <v>15515</v>
      </c>
    </row>
    <row r="2203" spans="1:6" x14ac:dyDescent="0.3">
      <c r="A2203" t="s">
        <v>8725</v>
      </c>
      <c r="B2203" t="s">
        <v>15699</v>
      </c>
      <c r="C2203" t="s">
        <v>15698</v>
      </c>
      <c r="D2203" t="s">
        <v>15578</v>
      </c>
      <c r="E2203" t="s">
        <v>15549</v>
      </c>
      <c r="F2203" t="s">
        <v>15528</v>
      </c>
    </row>
    <row r="2204" spans="1:6" x14ac:dyDescent="0.3">
      <c r="A2204" t="s">
        <v>1175</v>
      </c>
      <c r="B2204" t="s">
        <v>16097</v>
      </c>
      <c r="C2204" t="s">
        <v>16096</v>
      </c>
      <c r="D2204" t="s">
        <v>15554</v>
      </c>
      <c r="E2204" t="s">
        <v>15553</v>
      </c>
      <c r="F2204" t="s">
        <v>15528</v>
      </c>
    </row>
    <row r="2205" spans="1:6" x14ac:dyDescent="0.3">
      <c r="A2205" t="s">
        <v>11653</v>
      </c>
      <c r="B2205" t="s">
        <v>15707</v>
      </c>
      <c r="C2205" t="s">
        <v>15706</v>
      </c>
      <c r="D2205" t="s">
        <v>15536</v>
      </c>
      <c r="E2205" t="s">
        <v>15535</v>
      </c>
      <c r="F2205" t="s">
        <v>15528</v>
      </c>
    </row>
    <row r="2206" spans="1:6" x14ac:dyDescent="0.3">
      <c r="A2206" t="s">
        <v>7355</v>
      </c>
      <c r="B2206" t="s">
        <v>15957</v>
      </c>
      <c r="C2206" t="s">
        <v>15956</v>
      </c>
      <c r="D2206" t="s">
        <v>15541</v>
      </c>
      <c r="E2206" t="s">
        <v>15512</v>
      </c>
      <c r="F2206" t="s">
        <v>15515</v>
      </c>
    </row>
    <row r="2207" spans="1:6" x14ac:dyDescent="0.3">
      <c r="A2207" t="s">
        <v>6736</v>
      </c>
      <c r="B2207" t="s">
        <v>16142</v>
      </c>
      <c r="C2207" t="s">
        <v>16141</v>
      </c>
      <c r="D2207" t="s">
        <v>15554</v>
      </c>
      <c r="E2207" t="s">
        <v>15553</v>
      </c>
      <c r="F2207" t="s">
        <v>15515</v>
      </c>
    </row>
    <row r="2208" spans="1:6" x14ac:dyDescent="0.3">
      <c r="A2208" t="s">
        <v>2907</v>
      </c>
      <c r="B2208" t="s">
        <v>16040</v>
      </c>
      <c r="C2208" t="s">
        <v>16039</v>
      </c>
      <c r="D2208" t="s">
        <v>15661</v>
      </c>
      <c r="E2208" t="s">
        <v>15529</v>
      </c>
      <c r="F2208" t="s">
        <v>15515</v>
      </c>
    </row>
    <row r="2209" spans="1:6" x14ac:dyDescent="0.3">
      <c r="A2209" t="s">
        <v>3641</v>
      </c>
      <c r="B2209" t="s">
        <v>15973</v>
      </c>
      <c r="C2209" t="s">
        <v>15972</v>
      </c>
      <c r="D2209" t="s">
        <v>15554</v>
      </c>
      <c r="E2209" t="s">
        <v>15553</v>
      </c>
      <c r="F2209" t="s">
        <v>15528</v>
      </c>
    </row>
    <row r="2210" spans="1:6" x14ac:dyDescent="0.3">
      <c r="A2210" t="s">
        <v>10350</v>
      </c>
      <c r="B2210" t="s">
        <v>16076</v>
      </c>
      <c r="C2210" t="s">
        <v>15508</v>
      </c>
      <c r="D2210" t="s">
        <v>15596</v>
      </c>
      <c r="E2210" t="s">
        <v>15595</v>
      </c>
      <c r="F2210" t="s">
        <v>15528</v>
      </c>
    </row>
    <row r="2211" spans="1:6" x14ac:dyDescent="0.3">
      <c r="A2211" t="s">
        <v>12858</v>
      </c>
      <c r="B2211" t="s">
        <v>15810</v>
      </c>
      <c r="C2211" t="s">
        <v>15809</v>
      </c>
      <c r="D2211" t="s">
        <v>15523</v>
      </c>
      <c r="E2211" t="s">
        <v>15512</v>
      </c>
      <c r="F2211" t="s">
        <v>15515</v>
      </c>
    </row>
    <row r="2212" spans="1:6" x14ac:dyDescent="0.3">
      <c r="A2212" t="s">
        <v>1457</v>
      </c>
      <c r="B2212" t="s">
        <v>15697</v>
      </c>
      <c r="C2212" t="s">
        <v>15696</v>
      </c>
      <c r="D2212" t="s">
        <v>15517</v>
      </c>
      <c r="E2212" t="s">
        <v>15516</v>
      </c>
      <c r="F2212" t="s">
        <v>15511</v>
      </c>
    </row>
    <row r="2213" spans="1:6" x14ac:dyDescent="0.3">
      <c r="A2213" t="s">
        <v>2670</v>
      </c>
      <c r="B2213" t="s">
        <v>15929</v>
      </c>
      <c r="C2213" t="s">
        <v>15928</v>
      </c>
      <c r="D2213" t="s">
        <v>15693</v>
      </c>
      <c r="E2213" t="s">
        <v>15595</v>
      </c>
      <c r="F2213" t="s">
        <v>15528</v>
      </c>
    </row>
    <row r="2214" spans="1:6" x14ac:dyDescent="0.3">
      <c r="A2214" t="s">
        <v>3304</v>
      </c>
      <c r="B2214" t="s">
        <v>15916</v>
      </c>
      <c r="C2214" t="s">
        <v>15915</v>
      </c>
      <c r="D2214" t="s">
        <v>15536</v>
      </c>
      <c r="E2214" t="s">
        <v>15535</v>
      </c>
      <c r="F2214" t="s">
        <v>15511</v>
      </c>
    </row>
    <row r="2215" spans="1:6" x14ac:dyDescent="0.3">
      <c r="A2215" t="s">
        <v>6234</v>
      </c>
      <c r="B2215" t="s">
        <v>15931</v>
      </c>
      <c r="C2215" t="s">
        <v>15930</v>
      </c>
      <c r="D2215" t="s">
        <v>15554</v>
      </c>
      <c r="E2215" t="s">
        <v>15553</v>
      </c>
      <c r="F2215" t="s">
        <v>15511</v>
      </c>
    </row>
    <row r="2216" spans="1:6" x14ac:dyDescent="0.3">
      <c r="A2216" t="s">
        <v>4744</v>
      </c>
      <c r="B2216" t="s">
        <v>15985</v>
      </c>
      <c r="C2216" t="s">
        <v>15984</v>
      </c>
      <c r="D2216" t="s">
        <v>15723</v>
      </c>
      <c r="E2216" t="s">
        <v>15595</v>
      </c>
      <c r="F2216" t="s">
        <v>15511</v>
      </c>
    </row>
    <row r="2217" spans="1:6" x14ac:dyDescent="0.3">
      <c r="A2217" t="s">
        <v>410</v>
      </c>
      <c r="B2217" t="s">
        <v>15768</v>
      </c>
      <c r="C2217" t="s">
        <v>15773</v>
      </c>
      <c r="D2217" t="s">
        <v>15723</v>
      </c>
      <c r="E2217" t="s">
        <v>15595</v>
      </c>
      <c r="F2217" t="s">
        <v>15528</v>
      </c>
    </row>
    <row r="2218" spans="1:6" x14ac:dyDescent="0.3">
      <c r="A2218" t="s">
        <v>7120</v>
      </c>
      <c r="B2218" t="s">
        <v>15540</v>
      </c>
      <c r="C2218" t="s">
        <v>15539</v>
      </c>
      <c r="D2218" t="s">
        <v>15568</v>
      </c>
      <c r="E2218" t="s">
        <v>15529</v>
      </c>
      <c r="F2218" t="s">
        <v>15515</v>
      </c>
    </row>
    <row r="2219" spans="1:6" x14ac:dyDescent="0.3">
      <c r="A2219" t="s">
        <v>2410</v>
      </c>
      <c r="B2219" t="s">
        <v>16159</v>
      </c>
      <c r="C2219" t="s">
        <v>16158</v>
      </c>
      <c r="D2219" t="s">
        <v>15650</v>
      </c>
      <c r="E2219" t="s">
        <v>15533</v>
      </c>
      <c r="F2219" t="s">
        <v>15515</v>
      </c>
    </row>
    <row r="2220" spans="1:6" x14ac:dyDescent="0.3">
      <c r="A2220" t="s">
        <v>9784</v>
      </c>
      <c r="B2220" t="s">
        <v>15873</v>
      </c>
      <c r="C2220" t="s">
        <v>15872</v>
      </c>
      <c r="D2220" t="s">
        <v>15605</v>
      </c>
      <c r="E2220" t="s">
        <v>15535</v>
      </c>
      <c r="F2220" t="s">
        <v>15515</v>
      </c>
    </row>
    <row r="2221" spans="1:6" x14ac:dyDescent="0.3">
      <c r="A2221" t="s">
        <v>5366</v>
      </c>
      <c r="B2221" t="s">
        <v>15746</v>
      </c>
      <c r="C2221" t="s">
        <v>15745</v>
      </c>
      <c r="D2221" t="s">
        <v>15605</v>
      </c>
      <c r="E2221" t="s">
        <v>15535</v>
      </c>
      <c r="F2221" t="s">
        <v>15528</v>
      </c>
    </row>
    <row r="2222" spans="1:6" x14ac:dyDescent="0.3">
      <c r="A2222" t="s">
        <v>11754</v>
      </c>
      <c r="B2222" t="s">
        <v>15522</v>
      </c>
      <c r="C2222" t="s">
        <v>15521</v>
      </c>
      <c r="D2222" t="s">
        <v>15534</v>
      </c>
      <c r="E2222" t="s">
        <v>15533</v>
      </c>
      <c r="F2222" t="s">
        <v>15511</v>
      </c>
    </row>
    <row r="2223" spans="1:6" x14ac:dyDescent="0.3">
      <c r="A2223" t="s">
        <v>10346</v>
      </c>
      <c r="B2223" t="s">
        <v>16081</v>
      </c>
      <c r="C2223" t="s">
        <v>16080</v>
      </c>
      <c r="D2223" t="s">
        <v>15534</v>
      </c>
      <c r="E2223" t="s">
        <v>15508</v>
      </c>
      <c r="F2223" t="s">
        <v>15515</v>
      </c>
    </row>
    <row r="2224" spans="1:6" x14ac:dyDescent="0.3">
      <c r="A2224" t="s">
        <v>2273</v>
      </c>
      <c r="B2224" t="s">
        <v>15617</v>
      </c>
      <c r="C2224" t="s">
        <v>15616</v>
      </c>
      <c r="D2224" t="s">
        <v>15578</v>
      </c>
      <c r="E2224" t="s">
        <v>15549</v>
      </c>
      <c r="F2224" t="s">
        <v>15515</v>
      </c>
    </row>
    <row r="2225" spans="1:6" x14ac:dyDescent="0.3">
      <c r="A2225" t="s">
        <v>752</v>
      </c>
      <c r="B2225" t="s">
        <v>16155</v>
      </c>
      <c r="C2225" t="s">
        <v>16154</v>
      </c>
      <c r="D2225" t="s">
        <v>15530</v>
      </c>
      <c r="E2225" t="s">
        <v>15529</v>
      </c>
      <c r="F2225" t="s">
        <v>15528</v>
      </c>
    </row>
    <row r="2226" spans="1:6" x14ac:dyDescent="0.3">
      <c r="A2226" t="s">
        <v>4189</v>
      </c>
      <c r="B2226" t="s">
        <v>15834</v>
      </c>
      <c r="C2226" t="s">
        <v>15833</v>
      </c>
      <c r="D2226" t="s">
        <v>15550</v>
      </c>
      <c r="E2226" t="s">
        <v>15549</v>
      </c>
      <c r="F2226" t="s">
        <v>15511</v>
      </c>
    </row>
    <row r="2227" spans="1:6" x14ac:dyDescent="0.3">
      <c r="A2227" t="s">
        <v>907</v>
      </c>
      <c r="B2227" t="s">
        <v>15821</v>
      </c>
      <c r="C2227" t="s">
        <v>15820</v>
      </c>
      <c r="D2227" t="s">
        <v>15517</v>
      </c>
      <c r="E2227" t="s">
        <v>15516</v>
      </c>
      <c r="F2227" t="s">
        <v>15515</v>
      </c>
    </row>
    <row r="2228" spans="1:6" x14ac:dyDescent="0.3">
      <c r="A2228" t="s">
        <v>305</v>
      </c>
      <c r="B2228" t="s">
        <v>15660</v>
      </c>
      <c r="C2228" t="s">
        <v>15659</v>
      </c>
      <c r="D2228" t="s">
        <v>15554</v>
      </c>
      <c r="E2228" t="s">
        <v>15553</v>
      </c>
      <c r="F2228" t="s">
        <v>15511</v>
      </c>
    </row>
    <row r="2229" spans="1:6" x14ac:dyDescent="0.3">
      <c r="A2229" t="s">
        <v>2433</v>
      </c>
      <c r="B2229" t="s">
        <v>16105</v>
      </c>
      <c r="C2229" t="s">
        <v>16104</v>
      </c>
      <c r="D2229" t="s">
        <v>15554</v>
      </c>
      <c r="E2229" t="s">
        <v>15553</v>
      </c>
      <c r="F2229" t="s">
        <v>15511</v>
      </c>
    </row>
    <row r="2230" spans="1:6" x14ac:dyDescent="0.3">
      <c r="A2230" t="s">
        <v>1055</v>
      </c>
      <c r="B2230" t="s">
        <v>16040</v>
      </c>
      <c r="C2230" t="s">
        <v>16039</v>
      </c>
      <c r="D2230" t="s">
        <v>15578</v>
      </c>
      <c r="E2230" t="s">
        <v>15549</v>
      </c>
      <c r="F2230" t="s">
        <v>15515</v>
      </c>
    </row>
    <row r="2231" spans="1:6" x14ac:dyDescent="0.3">
      <c r="A2231" t="s">
        <v>4219</v>
      </c>
      <c r="B2231" t="s">
        <v>15527</v>
      </c>
      <c r="C2231" t="s">
        <v>15526</v>
      </c>
      <c r="D2231" t="s">
        <v>15578</v>
      </c>
      <c r="E2231" t="s">
        <v>15549</v>
      </c>
      <c r="F2231" t="s">
        <v>15511</v>
      </c>
    </row>
    <row r="2232" spans="1:6" x14ac:dyDescent="0.3">
      <c r="A2232" t="s">
        <v>5479</v>
      </c>
      <c r="B2232" t="s">
        <v>15924</v>
      </c>
      <c r="C2232" t="s">
        <v>15923</v>
      </c>
      <c r="D2232" t="s">
        <v>15578</v>
      </c>
      <c r="E2232" t="s">
        <v>15549</v>
      </c>
      <c r="F2232" t="s">
        <v>15515</v>
      </c>
    </row>
    <row r="2233" spans="1:6" x14ac:dyDescent="0.3">
      <c r="A2233" t="s">
        <v>1473</v>
      </c>
      <c r="B2233" t="s">
        <v>15737</v>
      </c>
      <c r="C2233" t="s">
        <v>15736</v>
      </c>
      <c r="D2233" t="s">
        <v>15536</v>
      </c>
      <c r="E2233" t="s">
        <v>15535</v>
      </c>
      <c r="F2233" t="s">
        <v>15528</v>
      </c>
    </row>
    <row r="2234" spans="1:6" x14ac:dyDescent="0.3">
      <c r="A2234" t="s">
        <v>8683</v>
      </c>
      <c r="B2234" t="s">
        <v>15579</v>
      </c>
      <c r="C2234" t="s">
        <v>15508</v>
      </c>
      <c r="D2234" t="s">
        <v>15578</v>
      </c>
      <c r="E2234" t="s">
        <v>15549</v>
      </c>
      <c r="F2234" t="s">
        <v>15511</v>
      </c>
    </row>
    <row r="2235" spans="1:6" x14ac:dyDescent="0.3">
      <c r="A2235" t="s">
        <v>4611</v>
      </c>
      <c r="B2235" t="s">
        <v>15590</v>
      </c>
      <c r="C2235" t="s">
        <v>15589</v>
      </c>
      <c r="D2235" t="s">
        <v>15554</v>
      </c>
      <c r="E2235" t="s">
        <v>15553</v>
      </c>
      <c r="F2235" t="s">
        <v>15528</v>
      </c>
    </row>
    <row r="2236" spans="1:6" x14ac:dyDescent="0.3">
      <c r="A2236" t="s">
        <v>7695</v>
      </c>
      <c r="B2236" t="s">
        <v>16089</v>
      </c>
      <c r="C2236" t="s">
        <v>16088</v>
      </c>
      <c r="D2236" t="s">
        <v>15517</v>
      </c>
      <c r="E2236" t="s">
        <v>15516</v>
      </c>
      <c r="F2236" t="s">
        <v>15515</v>
      </c>
    </row>
    <row r="2237" spans="1:6" x14ac:dyDescent="0.3">
      <c r="A2237" t="s">
        <v>73</v>
      </c>
      <c r="B2237" t="s">
        <v>15525</v>
      </c>
      <c r="C2237" t="s">
        <v>15524</v>
      </c>
      <c r="D2237" t="s">
        <v>15568</v>
      </c>
      <c r="E2237" t="s">
        <v>15529</v>
      </c>
      <c r="F2237" t="s">
        <v>15511</v>
      </c>
    </row>
    <row r="2238" spans="1:6" x14ac:dyDescent="0.3">
      <c r="A2238" t="s">
        <v>373</v>
      </c>
      <c r="B2238" t="s">
        <v>16078</v>
      </c>
      <c r="C2238" t="s">
        <v>15508</v>
      </c>
      <c r="D2238" t="s">
        <v>15661</v>
      </c>
      <c r="E2238" t="s">
        <v>15529</v>
      </c>
      <c r="F2238" t="s">
        <v>15511</v>
      </c>
    </row>
    <row r="2239" spans="1:6" x14ac:dyDescent="0.3">
      <c r="A2239" t="s">
        <v>3003</v>
      </c>
      <c r="B2239" t="s">
        <v>16072</v>
      </c>
      <c r="C2239" t="s">
        <v>16071</v>
      </c>
      <c r="D2239" t="s">
        <v>15661</v>
      </c>
      <c r="E2239" t="s">
        <v>15529</v>
      </c>
      <c r="F2239" t="s">
        <v>15515</v>
      </c>
    </row>
    <row r="2240" spans="1:6" x14ac:dyDescent="0.3">
      <c r="A2240" t="s">
        <v>7593</v>
      </c>
      <c r="B2240" t="s">
        <v>15522</v>
      </c>
      <c r="C2240" t="s">
        <v>15521</v>
      </c>
      <c r="D2240" t="s">
        <v>15554</v>
      </c>
      <c r="E2240" t="s">
        <v>15553</v>
      </c>
      <c r="F2240" t="s">
        <v>15528</v>
      </c>
    </row>
    <row r="2241" spans="1:6" x14ac:dyDescent="0.3">
      <c r="A2241" t="s">
        <v>11516</v>
      </c>
      <c r="B2241" t="s">
        <v>15950</v>
      </c>
      <c r="C2241" t="s">
        <v>15508</v>
      </c>
      <c r="D2241" t="s">
        <v>15550</v>
      </c>
      <c r="E2241" t="s">
        <v>15549</v>
      </c>
      <c r="F2241" t="s">
        <v>15528</v>
      </c>
    </row>
    <row r="2242" spans="1:6" x14ac:dyDescent="0.3">
      <c r="A2242" t="s">
        <v>1685</v>
      </c>
      <c r="B2242" t="s">
        <v>15665</v>
      </c>
      <c r="C2242" t="s">
        <v>15664</v>
      </c>
      <c r="D2242" t="s">
        <v>15578</v>
      </c>
      <c r="E2242" t="s">
        <v>15549</v>
      </c>
      <c r="F2242" t="s">
        <v>15528</v>
      </c>
    </row>
    <row r="2243" spans="1:6" x14ac:dyDescent="0.3">
      <c r="A2243" t="s">
        <v>3716</v>
      </c>
      <c r="B2243" t="s">
        <v>15545</v>
      </c>
      <c r="C2243" t="s">
        <v>15544</v>
      </c>
      <c r="D2243" t="s">
        <v>15534</v>
      </c>
      <c r="E2243" t="s">
        <v>15533</v>
      </c>
      <c r="F2243" t="s">
        <v>15511</v>
      </c>
    </row>
    <row r="2244" spans="1:6" x14ac:dyDescent="0.3">
      <c r="A2244" t="s">
        <v>13196</v>
      </c>
      <c r="B2244" t="s">
        <v>15959</v>
      </c>
      <c r="C2244" t="s">
        <v>15958</v>
      </c>
      <c r="D2244" t="s">
        <v>15554</v>
      </c>
      <c r="E2244" t="s">
        <v>15553</v>
      </c>
      <c r="F2244" t="s">
        <v>15511</v>
      </c>
    </row>
    <row r="2245" spans="1:6" x14ac:dyDescent="0.3">
      <c r="A2245" t="s">
        <v>3512</v>
      </c>
      <c r="B2245" t="s">
        <v>16125</v>
      </c>
      <c r="C2245" t="s">
        <v>16124</v>
      </c>
      <c r="D2245" t="s">
        <v>15546</v>
      </c>
      <c r="E2245" t="s">
        <v>15533</v>
      </c>
      <c r="F2245" t="s">
        <v>15515</v>
      </c>
    </row>
    <row r="2246" spans="1:6" x14ac:dyDescent="0.3">
      <c r="A2246" t="s">
        <v>2074</v>
      </c>
      <c r="B2246" t="s">
        <v>15552</v>
      </c>
      <c r="C2246" t="s">
        <v>15551</v>
      </c>
      <c r="D2246" t="s">
        <v>15900</v>
      </c>
      <c r="E2246" t="s">
        <v>15516</v>
      </c>
      <c r="F2246" t="s">
        <v>15528</v>
      </c>
    </row>
    <row r="2247" spans="1:6" x14ac:dyDescent="0.3">
      <c r="A2247" t="s">
        <v>4229</v>
      </c>
      <c r="B2247" t="s">
        <v>15647</v>
      </c>
      <c r="C2247" t="s">
        <v>15646</v>
      </c>
      <c r="D2247" t="s">
        <v>15596</v>
      </c>
      <c r="E2247" t="s">
        <v>15595</v>
      </c>
      <c r="F2247" t="s">
        <v>15515</v>
      </c>
    </row>
    <row r="2248" spans="1:6" x14ac:dyDescent="0.3">
      <c r="A2248" t="s">
        <v>1467</v>
      </c>
      <c r="B2248" t="s">
        <v>15916</v>
      </c>
      <c r="C2248" t="s">
        <v>15915</v>
      </c>
      <c r="D2248" t="s">
        <v>15578</v>
      </c>
      <c r="E2248" t="s">
        <v>15549</v>
      </c>
      <c r="F2248" t="s">
        <v>15511</v>
      </c>
    </row>
    <row r="2249" spans="1:6" x14ac:dyDescent="0.3">
      <c r="A2249" t="s">
        <v>2990</v>
      </c>
      <c r="B2249" t="s">
        <v>15604</v>
      </c>
      <c r="C2249" t="s">
        <v>15603</v>
      </c>
      <c r="D2249" t="s">
        <v>15536</v>
      </c>
      <c r="E2249" t="s">
        <v>15535</v>
      </c>
      <c r="F2249" t="s">
        <v>15515</v>
      </c>
    </row>
    <row r="2250" spans="1:6" x14ac:dyDescent="0.3">
      <c r="A2250" t="s">
        <v>3060</v>
      </c>
      <c r="B2250" t="s">
        <v>16069</v>
      </c>
      <c r="C2250" t="s">
        <v>16068</v>
      </c>
      <c r="D2250" t="s">
        <v>15536</v>
      </c>
      <c r="E2250" t="s">
        <v>15535</v>
      </c>
      <c r="F2250" t="s">
        <v>15515</v>
      </c>
    </row>
    <row r="2251" spans="1:6" x14ac:dyDescent="0.3">
      <c r="A2251" t="s">
        <v>5616</v>
      </c>
      <c r="B2251" t="s">
        <v>16099</v>
      </c>
      <c r="C2251" t="s">
        <v>16098</v>
      </c>
      <c r="D2251" t="s">
        <v>15530</v>
      </c>
      <c r="E2251" t="s">
        <v>15529</v>
      </c>
      <c r="F2251" t="s">
        <v>15515</v>
      </c>
    </row>
    <row r="2252" spans="1:6" x14ac:dyDescent="0.3">
      <c r="A2252" t="s">
        <v>352</v>
      </c>
      <c r="B2252" t="s">
        <v>15525</v>
      </c>
      <c r="C2252" t="s">
        <v>15508</v>
      </c>
      <c r="D2252" t="s">
        <v>15573</v>
      </c>
      <c r="E2252" t="s">
        <v>15512</v>
      </c>
      <c r="F2252" t="s">
        <v>15515</v>
      </c>
    </row>
    <row r="2253" spans="1:6" x14ac:dyDescent="0.3">
      <c r="A2253" t="s">
        <v>14229</v>
      </c>
      <c r="B2253" t="s">
        <v>15660</v>
      </c>
      <c r="C2253" t="s">
        <v>15659</v>
      </c>
      <c r="D2253" t="s">
        <v>15568</v>
      </c>
      <c r="E2253" t="s">
        <v>15529</v>
      </c>
      <c r="F2253" t="s">
        <v>15515</v>
      </c>
    </row>
    <row r="2254" spans="1:6" x14ac:dyDescent="0.3">
      <c r="A2254" t="s">
        <v>4044</v>
      </c>
      <c r="B2254" t="s">
        <v>16155</v>
      </c>
      <c r="C2254" t="s">
        <v>16154</v>
      </c>
      <c r="D2254" t="s">
        <v>15560</v>
      </c>
      <c r="E2254" t="s">
        <v>15535</v>
      </c>
      <c r="F2254" t="s">
        <v>15528</v>
      </c>
    </row>
    <row r="2255" spans="1:6" x14ac:dyDescent="0.3">
      <c r="A2255" t="s">
        <v>9162</v>
      </c>
      <c r="B2255" t="s">
        <v>15740</v>
      </c>
      <c r="C2255" t="s">
        <v>15739</v>
      </c>
      <c r="D2255" t="s">
        <v>15560</v>
      </c>
      <c r="E2255" t="s">
        <v>15535</v>
      </c>
      <c r="F2255" t="s">
        <v>15528</v>
      </c>
    </row>
    <row r="2256" spans="1:6" x14ac:dyDescent="0.3">
      <c r="A2256" t="s">
        <v>3354</v>
      </c>
      <c r="B2256" t="s">
        <v>16118</v>
      </c>
      <c r="C2256" t="s">
        <v>16117</v>
      </c>
      <c r="D2256" t="s">
        <v>15578</v>
      </c>
      <c r="E2256" t="s">
        <v>15549</v>
      </c>
      <c r="F2256" t="s">
        <v>15511</v>
      </c>
    </row>
    <row r="2257" spans="1:6" x14ac:dyDescent="0.3">
      <c r="A2257" t="s">
        <v>8922</v>
      </c>
      <c r="B2257" t="s">
        <v>15955</v>
      </c>
      <c r="C2257" t="s">
        <v>15954</v>
      </c>
      <c r="D2257" t="s">
        <v>15517</v>
      </c>
      <c r="E2257" t="s">
        <v>15516</v>
      </c>
      <c r="F2257" t="s">
        <v>15515</v>
      </c>
    </row>
    <row r="2258" spans="1:6" x14ac:dyDescent="0.3">
      <c r="A2258" t="s">
        <v>16193</v>
      </c>
      <c r="B2258" t="s">
        <v>16140</v>
      </c>
      <c r="C2258" t="s">
        <v>16139</v>
      </c>
      <c r="D2258" t="s">
        <v>15523</v>
      </c>
      <c r="E2258" t="s">
        <v>15512</v>
      </c>
      <c r="F2258" t="s">
        <v>15511</v>
      </c>
    </row>
    <row r="2259" spans="1:6" x14ac:dyDescent="0.3">
      <c r="A2259" t="s">
        <v>4589</v>
      </c>
      <c r="B2259" t="s">
        <v>15615</v>
      </c>
      <c r="C2259" t="s">
        <v>15614</v>
      </c>
      <c r="D2259" t="s">
        <v>15723</v>
      </c>
      <c r="E2259" t="s">
        <v>15595</v>
      </c>
      <c r="F2259" t="s">
        <v>15511</v>
      </c>
    </row>
    <row r="2260" spans="1:6" x14ac:dyDescent="0.3">
      <c r="A2260" t="s">
        <v>1453</v>
      </c>
      <c r="B2260" t="s">
        <v>15645</v>
      </c>
      <c r="C2260" t="s">
        <v>15644</v>
      </c>
      <c r="D2260" t="s">
        <v>15693</v>
      </c>
      <c r="E2260" t="s">
        <v>15595</v>
      </c>
      <c r="F2260" t="s">
        <v>15528</v>
      </c>
    </row>
    <row r="2261" spans="1:6" x14ac:dyDescent="0.3">
      <c r="A2261" t="s">
        <v>4951</v>
      </c>
      <c r="B2261" t="s">
        <v>15508</v>
      </c>
      <c r="C2261" t="s">
        <v>16066</v>
      </c>
      <c r="D2261" t="s">
        <v>15723</v>
      </c>
      <c r="E2261" t="s">
        <v>15595</v>
      </c>
      <c r="F2261" t="s">
        <v>15528</v>
      </c>
    </row>
    <row r="2262" spans="1:6" x14ac:dyDescent="0.3">
      <c r="A2262" t="s">
        <v>2557</v>
      </c>
      <c r="B2262" t="s">
        <v>15690</v>
      </c>
      <c r="C2262" t="s">
        <v>15689</v>
      </c>
      <c r="D2262" t="s">
        <v>15568</v>
      </c>
      <c r="E2262" t="s">
        <v>15529</v>
      </c>
      <c r="F2262" t="s">
        <v>15511</v>
      </c>
    </row>
    <row r="2263" spans="1:6" x14ac:dyDescent="0.3">
      <c r="A2263" t="s">
        <v>4387</v>
      </c>
      <c r="B2263" t="s">
        <v>15981</v>
      </c>
      <c r="C2263" t="s">
        <v>15980</v>
      </c>
      <c r="D2263" t="s">
        <v>15530</v>
      </c>
      <c r="E2263" t="s">
        <v>15529</v>
      </c>
      <c r="F2263" t="s">
        <v>15511</v>
      </c>
    </row>
    <row r="2264" spans="1:6" x14ac:dyDescent="0.3">
      <c r="A2264" t="s">
        <v>532</v>
      </c>
      <c r="B2264" t="s">
        <v>16057</v>
      </c>
      <c r="C2264" t="s">
        <v>16056</v>
      </c>
      <c r="D2264" t="s">
        <v>15508</v>
      </c>
      <c r="E2264" t="s">
        <v>15553</v>
      </c>
      <c r="F2264" t="s">
        <v>15528</v>
      </c>
    </row>
    <row r="2265" spans="1:6" x14ac:dyDescent="0.3">
      <c r="A2265" t="s">
        <v>6201</v>
      </c>
      <c r="B2265" t="s">
        <v>15863</v>
      </c>
      <c r="C2265" t="s">
        <v>15862</v>
      </c>
      <c r="D2265" t="s">
        <v>15530</v>
      </c>
      <c r="E2265" t="s">
        <v>15529</v>
      </c>
      <c r="F2265" t="s">
        <v>15528</v>
      </c>
    </row>
    <row r="2266" spans="1:6" x14ac:dyDescent="0.3">
      <c r="A2266" t="s">
        <v>2244</v>
      </c>
      <c r="B2266" t="s">
        <v>16019</v>
      </c>
      <c r="C2266" t="s">
        <v>16018</v>
      </c>
      <c r="D2266" t="s">
        <v>15536</v>
      </c>
      <c r="E2266" t="s">
        <v>15535</v>
      </c>
      <c r="F2266" t="s">
        <v>15528</v>
      </c>
    </row>
    <row r="2267" spans="1:6" x14ac:dyDescent="0.3">
      <c r="A2267" t="s">
        <v>6776</v>
      </c>
      <c r="B2267" t="s">
        <v>16182</v>
      </c>
      <c r="C2267" t="s">
        <v>16181</v>
      </c>
      <c r="D2267" t="s">
        <v>15661</v>
      </c>
      <c r="E2267" t="s">
        <v>15529</v>
      </c>
      <c r="F2267" t="s">
        <v>15515</v>
      </c>
    </row>
    <row r="2268" spans="1:6" x14ac:dyDescent="0.3">
      <c r="A2268" t="s">
        <v>1007</v>
      </c>
      <c r="B2268" t="s">
        <v>16120</v>
      </c>
      <c r="C2268" t="s">
        <v>16119</v>
      </c>
      <c r="D2268" t="s">
        <v>15550</v>
      </c>
      <c r="E2268" t="s">
        <v>15549</v>
      </c>
      <c r="F2268" t="s">
        <v>15515</v>
      </c>
    </row>
    <row r="2269" spans="1:6" x14ac:dyDescent="0.3">
      <c r="A2269" t="s">
        <v>9015</v>
      </c>
      <c r="B2269" t="s">
        <v>15977</v>
      </c>
      <c r="C2269" t="s">
        <v>15976</v>
      </c>
      <c r="D2269" t="s">
        <v>15550</v>
      </c>
      <c r="E2269" t="s">
        <v>15549</v>
      </c>
      <c r="F2269" t="s">
        <v>15511</v>
      </c>
    </row>
    <row r="2270" spans="1:6" x14ac:dyDescent="0.3">
      <c r="A2270" t="s">
        <v>13537</v>
      </c>
      <c r="B2270" t="s">
        <v>15665</v>
      </c>
      <c r="C2270" t="s">
        <v>15508</v>
      </c>
      <c r="D2270" t="s">
        <v>15578</v>
      </c>
      <c r="E2270" t="s">
        <v>15549</v>
      </c>
      <c r="F2270" t="s">
        <v>15528</v>
      </c>
    </row>
    <row r="2271" spans="1:6" x14ac:dyDescent="0.3">
      <c r="A2271" t="s">
        <v>383</v>
      </c>
      <c r="B2271" t="s">
        <v>15961</v>
      </c>
      <c r="C2271" t="s">
        <v>15960</v>
      </c>
      <c r="D2271" t="s">
        <v>15530</v>
      </c>
      <c r="E2271" t="s">
        <v>15529</v>
      </c>
      <c r="F2271" t="s">
        <v>15515</v>
      </c>
    </row>
    <row r="2272" spans="1:6" x14ac:dyDescent="0.3">
      <c r="A2272" t="s">
        <v>9051</v>
      </c>
      <c r="B2272" t="s">
        <v>15852</v>
      </c>
      <c r="C2272" t="s">
        <v>15851</v>
      </c>
      <c r="D2272" t="s">
        <v>15520</v>
      </c>
      <c r="E2272" t="s">
        <v>15516</v>
      </c>
      <c r="F2272" t="s">
        <v>15511</v>
      </c>
    </row>
    <row r="2273" spans="1:6" x14ac:dyDescent="0.3">
      <c r="A2273" t="s">
        <v>1437</v>
      </c>
      <c r="B2273" t="s">
        <v>15867</v>
      </c>
      <c r="C2273" t="s">
        <v>15866</v>
      </c>
      <c r="D2273" t="s">
        <v>15517</v>
      </c>
      <c r="E2273" t="s">
        <v>15516</v>
      </c>
      <c r="F2273" t="s">
        <v>15528</v>
      </c>
    </row>
    <row r="2274" spans="1:6" x14ac:dyDescent="0.3">
      <c r="A2274" t="s">
        <v>7518</v>
      </c>
      <c r="B2274" t="s">
        <v>15950</v>
      </c>
      <c r="C2274" t="s">
        <v>15508</v>
      </c>
      <c r="D2274" t="s">
        <v>15523</v>
      </c>
      <c r="E2274" t="s">
        <v>15512</v>
      </c>
      <c r="F2274" t="s">
        <v>15515</v>
      </c>
    </row>
    <row r="2275" spans="1:6" x14ac:dyDescent="0.3">
      <c r="A2275" t="s">
        <v>6907</v>
      </c>
      <c r="B2275" t="s">
        <v>16131</v>
      </c>
      <c r="C2275" t="s">
        <v>16004</v>
      </c>
      <c r="D2275" t="s">
        <v>15554</v>
      </c>
      <c r="E2275" t="s">
        <v>15553</v>
      </c>
      <c r="F2275" t="s">
        <v>15515</v>
      </c>
    </row>
    <row r="2276" spans="1:6" x14ac:dyDescent="0.3">
      <c r="A2276" t="s">
        <v>16192</v>
      </c>
      <c r="B2276" t="s">
        <v>15609</v>
      </c>
      <c r="C2276" t="s">
        <v>15608</v>
      </c>
      <c r="D2276" t="s">
        <v>15530</v>
      </c>
      <c r="E2276" t="s">
        <v>15529</v>
      </c>
      <c r="F2276" t="s">
        <v>15515</v>
      </c>
    </row>
    <row r="2277" spans="1:6" x14ac:dyDescent="0.3">
      <c r="A2277" t="s">
        <v>7303</v>
      </c>
      <c r="B2277" t="s">
        <v>15908</v>
      </c>
      <c r="C2277" t="s">
        <v>15508</v>
      </c>
      <c r="D2277" t="s">
        <v>15520</v>
      </c>
      <c r="E2277" t="s">
        <v>15516</v>
      </c>
      <c r="F2277" t="s">
        <v>15528</v>
      </c>
    </row>
    <row r="2278" spans="1:6" x14ac:dyDescent="0.3">
      <c r="A2278" t="s">
        <v>1574</v>
      </c>
      <c r="B2278" t="s">
        <v>16076</v>
      </c>
      <c r="C2278" t="s">
        <v>16075</v>
      </c>
      <c r="D2278" t="s">
        <v>15530</v>
      </c>
      <c r="E2278" t="s">
        <v>15529</v>
      </c>
      <c r="F2278" t="s">
        <v>15515</v>
      </c>
    </row>
    <row r="2279" spans="1:6" x14ac:dyDescent="0.3">
      <c r="A2279" t="s">
        <v>2322</v>
      </c>
      <c r="B2279" t="s">
        <v>16067</v>
      </c>
      <c r="C2279" t="s">
        <v>16066</v>
      </c>
      <c r="D2279" t="s">
        <v>15605</v>
      </c>
      <c r="E2279" t="s">
        <v>15535</v>
      </c>
      <c r="F2279" t="s">
        <v>15515</v>
      </c>
    </row>
    <row r="2280" spans="1:6" x14ac:dyDescent="0.3">
      <c r="A2280" t="s">
        <v>2915</v>
      </c>
      <c r="B2280" t="s">
        <v>16076</v>
      </c>
      <c r="C2280" t="s">
        <v>16075</v>
      </c>
      <c r="D2280" t="s">
        <v>15560</v>
      </c>
      <c r="E2280" t="s">
        <v>15535</v>
      </c>
      <c r="F2280" t="s">
        <v>15528</v>
      </c>
    </row>
    <row r="2281" spans="1:6" x14ac:dyDescent="0.3">
      <c r="A2281" t="s">
        <v>2788</v>
      </c>
      <c r="B2281" t="s">
        <v>15715</v>
      </c>
      <c r="C2281" t="s">
        <v>15714</v>
      </c>
      <c r="D2281" t="s">
        <v>15605</v>
      </c>
      <c r="E2281" t="s">
        <v>15535</v>
      </c>
      <c r="F2281" t="s">
        <v>15528</v>
      </c>
    </row>
    <row r="2282" spans="1:6" x14ac:dyDescent="0.3">
      <c r="A2282" t="s">
        <v>5195</v>
      </c>
      <c r="B2282" t="s">
        <v>15558</v>
      </c>
      <c r="C2282" t="s">
        <v>15557</v>
      </c>
      <c r="D2282" t="s">
        <v>15546</v>
      </c>
      <c r="E2282" t="s">
        <v>15533</v>
      </c>
      <c r="F2282" t="s">
        <v>15511</v>
      </c>
    </row>
    <row r="2283" spans="1:6" x14ac:dyDescent="0.3">
      <c r="A2283" t="s">
        <v>1940</v>
      </c>
      <c r="B2283" t="s">
        <v>15677</v>
      </c>
      <c r="C2283" t="s">
        <v>15676</v>
      </c>
      <c r="D2283" t="s">
        <v>15554</v>
      </c>
      <c r="E2283" t="s">
        <v>15553</v>
      </c>
      <c r="F2283" t="s">
        <v>15515</v>
      </c>
    </row>
    <row r="2284" spans="1:6" x14ac:dyDescent="0.3">
      <c r="A2284" t="s">
        <v>9453</v>
      </c>
      <c r="B2284" t="s">
        <v>15779</v>
      </c>
      <c r="C2284" t="s">
        <v>15778</v>
      </c>
      <c r="D2284" t="s">
        <v>16164</v>
      </c>
      <c r="E2284" t="s">
        <v>15529</v>
      </c>
      <c r="F2284" t="s">
        <v>15528</v>
      </c>
    </row>
    <row r="2285" spans="1:6" x14ac:dyDescent="0.3">
      <c r="A2285" t="s">
        <v>6839</v>
      </c>
      <c r="B2285" t="s">
        <v>15910</v>
      </c>
      <c r="C2285" t="s">
        <v>15909</v>
      </c>
      <c r="D2285" t="s">
        <v>15578</v>
      </c>
      <c r="E2285" t="s">
        <v>15549</v>
      </c>
      <c r="F2285" t="s">
        <v>15511</v>
      </c>
    </row>
    <row r="2286" spans="1:6" x14ac:dyDescent="0.3">
      <c r="A2286" t="s">
        <v>12679</v>
      </c>
      <c r="B2286" t="s">
        <v>15746</v>
      </c>
      <c r="C2286" t="s">
        <v>15745</v>
      </c>
      <c r="D2286" t="s">
        <v>15550</v>
      </c>
      <c r="E2286" t="s">
        <v>15549</v>
      </c>
      <c r="F2286" t="s">
        <v>15528</v>
      </c>
    </row>
    <row r="2287" spans="1:6" x14ac:dyDescent="0.3">
      <c r="A2287" t="s">
        <v>3587</v>
      </c>
      <c r="B2287" t="s">
        <v>16060</v>
      </c>
      <c r="C2287" t="s">
        <v>16094</v>
      </c>
      <c r="D2287" t="s">
        <v>15565</v>
      </c>
      <c r="E2287" t="s">
        <v>15516</v>
      </c>
      <c r="F2287" t="s">
        <v>15508</v>
      </c>
    </row>
    <row r="2288" spans="1:6" x14ac:dyDescent="0.3">
      <c r="A2288" t="s">
        <v>6185</v>
      </c>
      <c r="B2288" t="s">
        <v>15607</v>
      </c>
      <c r="C2288" t="s">
        <v>15606</v>
      </c>
      <c r="D2288" t="s">
        <v>15550</v>
      </c>
      <c r="E2288" t="s">
        <v>15549</v>
      </c>
      <c r="F2288" t="s">
        <v>15515</v>
      </c>
    </row>
    <row r="2289" spans="1:6" x14ac:dyDescent="0.3">
      <c r="A2289" t="s">
        <v>3989</v>
      </c>
      <c r="B2289" t="s">
        <v>15705</v>
      </c>
      <c r="C2289" t="s">
        <v>15704</v>
      </c>
      <c r="D2289" t="s">
        <v>15523</v>
      </c>
      <c r="E2289" t="s">
        <v>15512</v>
      </c>
      <c r="F2289" t="s">
        <v>15515</v>
      </c>
    </row>
    <row r="2290" spans="1:6" x14ac:dyDescent="0.3">
      <c r="A2290" t="s">
        <v>10880</v>
      </c>
      <c r="B2290" t="s">
        <v>16122</v>
      </c>
      <c r="C2290" t="s">
        <v>16121</v>
      </c>
      <c r="D2290" t="s">
        <v>15554</v>
      </c>
      <c r="E2290" t="s">
        <v>15553</v>
      </c>
      <c r="F2290" t="s">
        <v>15511</v>
      </c>
    </row>
    <row r="2291" spans="1:6" x14ac:dyDescent="0.3">
      <c r="A2291" t="s">
        <v>13899</v>
      </c>
      <c r="B2291" t="s">
        <v>15901</v>
      </c>
      <c r="C2291" t="s">
        <v>15580</v>
      </c>
      <c r="D2291" t="s">
        <v>15650</v>
      </c>
      <c r="E2291" t="s">
        <v>15533</v>
      </c>
      <c r="F2291" t="s">
        <v>15528</v>
      </c>
    </row>
    <row r="2292" spans="1:6" x14ac:dyDescent="0.3">
      <c r="A2292" t="s">
        <v>15210</v>
      </c>
      <c r="B2292" t="s">
        <v>15525</v>
      </c>
      <c r="C2292" t="s">
        <v>15524</v>
      </c>
      <c r="D2292" t="s">
        <v>15523</v>
      </c>
      <c r="E2292" t="s">
        <v>15512</v>
      </c>
      <c r="F2292" t="s">
        <v>15511</v>
      </c>
    </row>
    <row r="2293" spans="1:6" x14ac:dyDescent="0.3">
      <c r="A2293" t="s">
        <v>1483</v>
      </c>
      <c r="B2293" t="s">
        <v>16062</v>
      </c>
      <c r="C2293" t="s">
        <v>16061</v>
      </c>
      <c r="D2293" t="s">
        <v>15596</v>
      </c>
      <c r="E2293" t="s">
        <v>15595</v>
      </c>
      <c r="F2293" t="s">
        <v>15511</v>
      </c>
    </row>
    <row r="2294" spans="1:6" x14ac:dyDescent="0.3">
      <c r="A2294" t="s">
        <v>6685</v>
      </c>
      <c r="B2294" t="s">
        <v>15953</v>
      </c>
      <c r="C2294" t="s">
        <v>15952</v>
      </c>
      <c r="D2294" t="s">
        <v>15573</v>
      </c>
      <c r="E2294" t="s">
        <v>15512</v>
      </c>
      <c r="F2294" t="s">
        <v>15528</v>
      </c>
    </row>
    <row r="2295" spans="1:6" x14ac:dyDescent="0.3">
      <c r="A2295" t="s">
        <v>1530</v>
      </c>
      <c r="B2295" t="s">
        <v>15946</v>
      </c>
      <c r="C2295" t="s">
        <v>15508</v>
      </c>
      <c r="D2295" t="s">
        <v>15554</v>
      </c>
      <c r="E2295" t="s">
        <v>15553</v>
      </c>
      <c r="F2295" t="s">
        <v>15528</v>
      </c>
    </row>
    <row r="2296" spans="1:6" x14ac:dyDescent="0.3">
      <c r="A2296" t="s">
        <v>2549</v>
      </c>
      <c r="B2296" t="s">
        <v>15815</v>
      </c>
      <c r="C2296" t="s">
        <v>15814</v>
      </c>
      <c r="D2296" t="s">
        <v>15693</v>
      </c>
      <c r="E2296" t="s">
        <v>15508</v>
      </c>
      <c r="F2296" t="s">
        <v>15511</v>
      </c>
    </row>
    <row r="2297" spans="1:6" x14ac:dyDescent="0.3">
      <c r="A2297" t="s">
        <v>1624</v>
      </c>
      <c r="B2297" t="s">
        <v>15842</v>
      </c>
      <c r="C2297" t="s">
        <v>15841</v>
      </c>
      <c r="D2297" t="s">
        <v>15534</v>
      </c>
      <c r="E2297" t="s">
        <v>15533</v>
      </c>
      <c r="F2297" t="s">
        <v>15528</v>
      </c>
    </row>
    <row r="2298" spans="1:6" x14ac:dyDescent="0.3">
      <c r="A2298" t="s">
        <v>1418</v>
      </c>
      <c r="B2298" t="s">
        <v>15719</v>
      </c>
      <c r="C2298" t="s">
        <v>15718</v>
      </c>
      <c r="D2298" t="s">
        <v>15534</v>
      </c>
      <c r="E2298" t="s">
        <v>15533</v>
      </c>
      <c r="F2298" t="s">
        <v>15511</v>
      </c>
    </row>
    <row r="2299" spans="1:6" x14ac:dyDescent="0.3">
      <c r="A2299" t="s">
        <v>1781</v>
      </c>
      <c r="B2299" t="s">
        <v>15916</v>
      </c>
      <c r="C2299" t="s">
        <v>15915</v>
      </c>
      <c r="D2299" t="s">
        <v>15596</v>
      </c>
      <c r="E2299" t="s">
        <v>15595</v>
      </c>
      <c r="F2299" t="s">
        <v>15511</v>
      </c>
    </row>
    <row r="2300" spans="1:6" x14ac:dyDescent="0.3">
      <c r="A2300" t="s">
        <v>9599</v>
      </c>
      <c r="B2300" t="s">
        <v>15508</v>
      </c>
      <c r="C2300" t="s">
        <v>16056</v>
      </c>
      <c r="D2300" t="s">
        <v>15523</v>
      </c>
      <c r="E2300" t="s">
        <v>15512</v>
      </c>
      <c r="F2300" t="s">
        <v>15515</v>
      </c>
    </row>
    <row r="2301" spans="1:6" x14ac:dyDescent="0.3">
      <c r="A2301" t="s">
        <v>2299</v>
      </c>
      <c r="B2301" t="s">
        <v>15863</v>
      </c>
      <c r="C2301" t="s">
        <v>15862</v>
      </c>
      <c r="D2301" t="s">
        <v>15573</v>
      </c>
      <c r="E2301" t="s">
        <v>15512</v>
      </c>
      <c r="F2301" t="s">
        <v>15515</v>
      </c>
    </row>
    <row r="2302" spans="1:6" x14ac:dyDescent="0.3">
      <c r="A2302" t="s">
        <v>16191</v>
      </c>
      <c r="B2302" t="s">
        <v>15948</v>
      </c>
      <c r="C2302" t="s">
        <v>15947</v>
      </c>
      <c r="D2302" t="s">
        <v>15536</v>
      </c>
      <c r="E2302" t="s">
        <v>15535</v>
      </c>
      <c r="F2302" t="s">
        <v>15511</v>
      </c>
    </row>
    <row r="2303" spans="1:6" x14ac:dyDescent="0.3">
      <c r="A2303" t="s">
        <v>6577</v>
      </c>
      <c r="B2303" t="s">
        <v>16116</v>
      </c>
      <c r="C2303" t="s">
        <v>16115</v>
      </c>
      <c r="D2303" t="s">
        <v>15578</v>
      </c>
      <c r="E2303" t="s">
        <v>15549</v>
      </c>
      <c r="F2303" t="s">
        <v>15528</v>
      </c>
    </row>
    <row r="2304" spans="1:6" x14ac:dyDescent="0.3">
      <c r="A2304" t="s">
        <v>977</v>
      </c>
      <c r="B2304" t="s">
        <v>16026</v>
      </c>
      <c r="C2304" t="s">
        <v>16025</v>
      </c>
      <c r="D2304" t="s">
        <v>15550</v>
      </c>
      <c r="E2304" t="s">
        <v>15549</v>
      </c>
      <c r="F2304" t="s">
        <v>15528</v>
      </c>
    </row>
    <row r="2305" spans="1:6" x14ac:dyDescent="0.3">
      <c r="A2305" t="s">
        <v>5719</v>
      </c>
      <c r="B2305" t="s">
        <v>16057</v>
      </c>
      <c r="C2305" t="s">
        <v>16056</v>
      </c>
      <c r="D2305" t="s">
        <v>15554</v>
      </c>
      <c r="E2305" t="s">
        <v>15553</v>
      </c>
      <c r="F2305" t="s">
        <v>15528</v>
      </c>
    </row>
    <row r="2306" spans="1:6" x14ac:dyDescent="0.3">
      <c r="A2306" t="s">
        <v>3333</v>
      </c>
      <c r="B2306" t="s">
        <v>15765</v>
      </c>
      <c r="C2306" t="s">
        <v>15764</v>
      </c>
      <c r="D2306" t="s">
        <v>15523</v>
      </c>
      <c r="E2306" t="s">
        <v>15512</v>
      </c>
      <c r="F2306" t="s">
        <v>15515</v>
      </c>
    </row>
    <row r="2307" spans="1:6" x14ac:dyDescent="0.3">
      <c r="A2307" t="s">
        <v>225</v>
      </c>
      <c r="B2307" t="s">
        <v>15955</v>
      </c>
      <c r="C2307" t="s">
        <v>15954</v>
      </c>
      <c r="D2307" t="s">
        <v>15565</v>
      </c>
      <c r="E2307" t="s">
        <v>15516</v>
      </c>
      <c r="F2307" t="s">
        <v>15515</v>
      </c>
    </row>
    <row r="2308" spans="1:6" x14ac:dyDescent="0.3">
      <c r="A2308" t="s">
        <v>201</v>
      </c>
      <c r="B2308" t="s">
        <v>15916</v>
      </c>
      <c r="C2308" t="s">
        <v>15915</v>
      </c>
      <c r="D2308" t="s">
        <v>15541</v>
      </c>
      <c r="E2308" t="s">
        <v>15512</v>
      </c>
      <c r="F2308" t="s">
        <v>15511</v>
      </c>
    </row>
    <row r="2309" spans="1:6" x14ac:dyDescent="0.3">
      <c r="A2309" t="s">
        <v>2572</v>
      </c>
      <c r="B2309" t="s">
        <v>15751</v>
      </c>
      <c r="C2309" t="s">
        <v>15750</v>
      </c>
      <c r="D2309" t="s">
        <v>15560</v>
      </c>
      <c r="E2309" t="s">
        <v>15535</v>
      </c>
      <c r="F2309" t="s">
        <v>15528</v>
      </c>
    </row>
    <row r="2310" spans="1:6" x14ac:dyDescent="0.3">
      <c r="A2310" t="s">
        <v>1852</v>
      </c>
      <c r="B2310" t="s">
        <v>15543</v>
      </c>
      <c r="C2310" t="s">
        <v>15542</v>
      </c>
      <c r="D2310" t="s">
        <v>15534</v>
      </c>
      <c r="E2310" t="s">
        <v>15533</v>
      </c>
      <c r="F2310" t="s">
        <v>15515</v>
      </c>
    </row>
    <row r="2311" spans="1:6" x14ac:dyDescent="0.3">
      <c r="A2311" t="s">
        <v>2980</v>
      </c>
      <c r="B2311" t="s">
        <v>15910</v>
      </c>
      <c r="C2311" t="s">
        <v>15909</v>
      </c>
      <c r="D2311" t="s">
        <v>15517</v>
      </c>
      <c r="E2311" t="s">
        <v>15516</v>
      </c>
      <c r="F2311" t="s">
        <v>15528</v>
      </c>
    </row>
    <row r="2312" spans="1:6" x14ac:dyDescent="0.3">
      <c r="A2312" t="s">
        <v>6698</v>
      </c>
      <c r="B2312" t="s">
        <v>15836</v>
      </c>
      <c r="C2312" t="s">
        <v>15835</v>
      </c>
      <c r="D2312" t="s">
        <v>15565</v>
      </c>
      <c r="E2312" t="s">
        <v>15516</v>
      </c>
      <c r="F2312" t="s">
        <v>15528</v>
      </c>
    </row>
    <row r="2313" spans="1:6" x14ac:dyDescent="0.3">
      <c r="A2313" t="s">
        <v>7298</v>
      </c>
      <c r="B2313" t="s">
        <v>15735</v>
      </c>
      <c r="C2313" t="s">
        <v>15734</v>
      </c>
      <c r="D2313" t="s">
        <v>15573</v>
      </c>
      <c r="E2313" t="s">
        <v>15512</v>
      </c>
      <c r="F2313" t="s">
        <v>15515</v>
      </c>
    </row>
    <row r="2314" spans="1:6" x14ac:dyDescent="0.3">
      <c r="A2314" t="s">
        <v>7040</v>
      </c>
      <c r="B2314" t="s">
        <v>15627</v>
      </c>
      <c r="C2314" t="s">
        <v>15626</v>
      </c>
      <c r="D2314" t="s">
        <v>15554</v>
      </c>
      <c r="E2314" t="s">
        <v>15553</v>
      </c>
      <c r="F2314" t="s">
        <v>15511</v>
      </c>
    </row>
    <row r="2315" spans="1:6" x14ac:dyDescent="0.3">
      <c r="A2315" t="s">
        <v>662</v>
      </c>
      <c r="B2315" t="s">
        <v>15729</v>
      </c>
      <c r="C2315" t="s">
        <v>15728</v>
      </c>
      <c r="D2315" t="s">
        <v>15605</v>
      </c>
      <c r="E2315" t="s">
        <v>15535</v>
      </c>
      <c r="F2315" t="s">
        <v>15515</v>
      </c>
    </row>
    <row r="2316" spans="1:6" x14ac:dyDescent="0.3">
      <c r="A2316" t="s">
        <v>2589</v>
      </c>
      <c r="B2316" t="s">
        <v>16038</v>
      </c>
      <c r="C2316" t="s">
        <v>16037</v>
      </c>
      <c r="D2316" t="s">
        <v>15541</v>
      </c>
      <c r="E2316" t="s">
        <v>15512</v>
      </c>
      <c r="F2316" t="s">
        <v>15511</v>
      </c>
    </row>
    <row r="2317" spans="1:6" x14ac:dyDescent="0.3">
      <c r="A2317" t="s">
        <v>926</v>
      </c>
      <c r="B2317" t="s">
        <v>15692</v>
      </c>
      <c r="C2317" t="s">
        <v>15691</v>
      </c>
      <c r="D2317" t="s">
        <v>15560</v>
      </c>
      <c r="E2317" t="s">
        <v>15535</v>
      </c>
      <c r="F2317" t="s">
        <v>15528</v>
      </c>
    </row>
    <row r="2318" spans="1:6" x14ac:dyDescent="0.3">
      <c r="A2318" t="s">
        <v>5777</v>
      </c>
      <c r="B2318" t="s">
        <v>15703</v>
      </c>
      <c r="C2318" t="s">
        <v>15702</v>
      </c>
      <c r="D2318" t="s">
        <v>15723</v>
      </c>
      <c r="E2318" t="s">
        <v>15595</v>
      </c>
      <c r="F2318" t="s">
        <v>15511</v>
      </c>
    </row>
    <row r="2319" spans="1:6" x14ac:dyDescent="0.3">
      <c r="A2319" t="s">
        <v>145</v>
      </c>
      <c r="B2319" t="s">
        <v>16137</v>
      </c>
      <c r="C2319" t="s">
        <v>16136</v>
      </c>
      <c r="D2319" t="s">
        <v>15560</v>
      </c>
      <c r="E2319" t="s">
        <v>15535</v>
      </c>
      <c r="F2319" t="s">
        <v>15515</v>
      </c>
    </row>
    <row r="2320" spans="1:6" x14ac:dyDescent="0.3">
      <c r="A2320" t="s">
        <v>3876</v>
      </c>
      <c r="B2320" t="s">
        <v>15615</v>
      </c>
      <c r="C2320" t="s">
        <v>15614</v>
      </c>
      <c r="D2320" t="s">
        <v>15546</v>
      </c>
      <c r="E2320" t="s">
        <v>15533</v>
      </c>
      <c r="F2320" t="s">
        <v>15528</v>
      </c>
    </row>
    <row r="2321" spans="1:6" x14ac:dyDescent="0.3">
      <c r="A2321" t="s">
        <v>6726</v>
      </c>
      <c r="B2321" t="s">
        <v>15695</v>
      </c>
      <c r="C2321" t="s">
        <v>15694</v>
      </c>
      <c r="D2321" t="s">
        <v>15550</v>
      </c>
      <c r="E2321" t="s">
        <v>15549</v>
      </c>
      <c r="F2321" t="s">
        <v>15511</v>
      </c>
    </row>
    <row r="2322" spans="1:6" x14ac:dyDescent="0.3">
      <c r="A2322" t="s">
        <v>11682</v>
      </c>
      <c r="B2322" t="s">
        <v>15514</v>
      </c>
      <c r="C2322" t="s">
        <v>15513</v>
      </c>
      <c r="D2322" t="s">
        <v>15520</v>
      </c>
      <c r="E2322" t="s">
        <v>15516</v>
      </c>
      <c r="F2322" t="s">
        <v>15528</v>
      </c>
    </row>
    <row r="2323" spans="1:6" x14ac:dyDescent="0.3">
      <c r="A2323" t="s">
        <v>5158</v>
      </c>
      <c r="B2323" t="s">
        <v>15682</v>
      </c>
      <c r="C2323" t="s">
        <v>15681</v>
      </c>
      <c r="D2323" t="s">
        <v>15520</v>
      </c>
      <c r="E2323" t="s">
        <v>15516</v>
      </c>
      <c r="F2323" t="s">
        <v>15515</v>
      </c>
    </row>
    <row r="2324" spans="1:6" x14ac:dyDescent="0.3">
      <c r="A2324" t="s">
        <v>311</v>
      </c>
      <c r="B2324" t="s">
        <v>15519</v>
      </c>
      <c r="C2324" t="s">
        <v>15518</v>
      </c>
      <c r="D2324" t="s">
        <v>15605</v>
      </c>
      <c r="E2324" t="s">
        <v>15508</v>
      </c>
      <c r="F2324" t="s">
        <v>15511</v>
      </c>
    </row>
    <row r="2325" spans="1:6" x14ac:dyDescent="0.3">
      <c r="A2325" t="s">
        <v>135</v>
      </c>
      <c r="B2325" t="s">
        <v>16130</v>
      </c>
      <c r="C2325" t="s">
        <v>16129</v>
      </c>
      <c r="D2325" t="s">
        <v>15554</v>
      </c>
      <c r="E2325" t="s">
        <v>15553</v>
      </c>
      <c r="F2325" t="s">
        <v>15511</v>
      </c>
    </row>
    <row r="2326" spans="1:6" x14ac:dyDescent="0.3">
      <c r="A2326" t="s">
        <v>9681</v>
      </c>
      <c r="B2326" t="s">
        <v>15613</v>
      </c>
      <c r="C2326" t="s">
        <v>15612</v>
      </c>
      <c r="D2326" t="s">
        <v>15541</v>
      </c>
      <c r="E2326" t="s">
        <v>15512</v>
      </c>
      <c r="F2326" t="s">
        <v>15511</v>
      </c>
    </row>
    <row r="2327" spans="1:6" x14ac:dyDescent="0.3">
      <c r="A2327" t="s">
        <v>13942</v>
      </c>
      <c r="B2327" t="s">
        <v>15722</v>
      </c>
      <c r="C2327" t="s">
        <v>15721</v>
      </c>
      <c r="D2327" t="s">
        <v>15573</v>
      </c>
      <c r="E2327" t="s">
        <v>15512</v>
      </c>
      <c r="F2327" t="s">
        <v>15515</v>
      </c>
    </row>
    <row r="2328" spans="1:6" x14ac:dyDescent="0.3">
      <c r="A2328" t="s">
        <v>1993</v>
      </c>
      <c r="B2328" t="s">
        <v>16006</v>
      </c>
      <c r="C2328" t="s">
        <v>16005</v>
      </c>
      <c r="D2328" t="s">
        <v>15508</v>
      </c>
      <c r="E2328" t="s">
        <v>15512</v>
      </c>
      <c r="F2328" t="s">
        <v>15528</v>
      </c>
    </row>
    <row r="2329" spans="1:6" x14ac:dyDescent="0.3">
      <c r="A2329" t="s">
        <v>1838</v>
      </c>
      <c r="B2329" t="s">
        <v>15810</v>
      </c>
      <c r="C2329" t="s">
        <v>15809</v>
      </c>
      <c r="D2329" t="s">
        <v>15578</v>
      </c>
      <c r="E2329" t="s">
        <v>15549</v>
      </c>
      <c r="F2329" t="s">
        <v>15515</v>
      </c>
    </row>
    <row r="2330" spans="1:6" x14ac:dyDescent="0.3">
      <c r="A2330" t="s">
        <v>3574</v>
      </c>
      <c r="B2330" t="s">
        <v>15677</v>
      </c>
      <c r="C2330" t="s">
        <v>15676</v>
      </c>
      <c r="D2330" t="s">
        <v>15523</v>
      </c>
      <c r="E2330" t="s">
        <v>15512</v>
      </c>
      <c r="F2330" t="s">
        <v>15515</v>
      </c>
    </row>
    <row r="2331" spans="1:6" x14ac:dyDescent="0.3">
      <c r="A2331" t="s">
        <v>3286</v>
      </c>
      <c r="B2331" t="s">
        <v>16163</v>
      </c>
      <c r="C2331" t="s">
        <v>16162</v>
      </c>
      <c r="D2331" t="s">
        <v>15541</v>
      </c>
      <c r="E2331" t="s">
        <v>15512</v>
      </c>
      <c r="F2331" t="s">
        <v>15528</v>
      </c>
    </row>
    <row r="2332" spans="1:6" x14ac:dyDescent="0.3">
      <c r="A2332" t="s">
        <v>4227</v>
      </c>
      <c r="B2332" t="s">
        <v>15690</v>
      </c>
      <c r="C2332" t="s">
        <v>15689</v>
      </c>
      <c r="D2332" t="s">
        <v>15578</v>
      </c>
      <c r="E2332" t="s">
        <v>15549</v>
      </c>
      <c r="F2332" t="s">
        <v>15515</v>
      </c>
    </row>
    <row r="2333" spans="1:6" x14ac:dyDescent="0.3">
      <c r="A2333" t="s">
        <v>6420</v>
      </c>
      <c r="B2333" t="s">
        <v>16047</v>
      </c>
      <c r="C2333" t="s">
        <v>16036</v>
      </c>
      <c r="D2333" t="s">
        <v>15578</v>
      </c>
      <c r="E2333" t="s">
        <v>15549</v>
      </c>
      <c r="F2333" t="s">
        <v>15511</v>
      </c>
    </row>
    <row r="2334" spans="1:6" x14ac:dyDescent="0.3">
      <c r="A2334" t="s">
        <v>11247</v>
      </c>
      <c r="B2334" t="s">
        <v>15671</v>
      </c>
      <c r="C2334" t="s">
        <v>15670</v>
      </c>
      <c r="D2334" t="s">
        <v>15508</v>
      </c>
      <c r="E2334" t="s">
        <v>15516</v>
      </c>
      <c r="F2334" t="s">
        <v>15511</v>
      </c>
    </row>
    <row r="2335" spans="1:6" x14ac:dyDescent="0.3">
      <c r="A2335" t="s">
        <v>6333</v>
      </c>
      <c r="B2335" t="s">
        <v>15846</v>
      </c>
      <c r="C2335" t="s">
        <v>15845</v>
      </c>
      <c r="D2335" t="s">
        <v>15578</v>
      </c>
      <c r="E2335" t="s">
        <v>15549</v>
      </c>
      <c r="F2335" t="s">
        <v>15528</v>
      </c>
    </row>
    <row r="2336" spans="1:6" x14ac:dyDescent="0.3">
      <c r="A2336" t="s">
        <v>5686</v>
      </c>
      <c r="B2336" t="s">
        <v>15567</v>
      </c>
      <c r="C2336" t="s">
        <v>15566</v>
      </c>
      <c r="D2336" t="s">
        <v>15661</v>
      </c>
      <c r="E2336" t="s">
        <v>15529</v>
      </c>
      <c r="F2336" t="s">
        <v>15515</v>
      </c>
    </row>
    <row r="2337" spans="1:6" x14ac:dyDescent="0.3">
      <c r="A2337" t="s">
        <v>8283</v>
      </c>
      <c r="B2337" t="s">
        <v>15880</v>
      </c>
      <c r="C2337" t="s">
        <v>15879</v>
      </c>
      <c r="D2337" t="s">
        <v>15550</v>
      </c>
      <c r="E2337" t="s">
        <v>15549</v>
      </c>
      <c r="F2337" t="s">
        <v>15515</v>
      </c>
    </row>
    <row r="2338" spans="1:6" x14ac:dyDescent="0.3">
      <c r="A2338" t="s">
        <v>730</v>
      </c>
      <c r="B2338" t="s">
        <v>15924</v>
      </c>
      <c r="C2338" t="s">
        <v>15923</v>
      </c>
      <c r="D2338" t="s">
        <v>15520</v>
      </c>
      <c r="E2338" t="s">
        <v>15516</v>
      </c>
      <c r="F2338" t="s">
        <v>15515</v>
      </c>
    </row>
    <row r="2339" spans="1:6" x14ac:dyDescent="0.3">
      <c r="A2339" t="s">
        <v>1406</v>
      </c>
      <c r="B2339" t="s">
        <v>15514</v>
      </c>
      <c r="C2339" t="s">
        <v>15513</v>
      </c>
      <c r="D2339" t="s">
        <v>15550</v>
      </c>
      <c r="E2339" t="s">
        <v>15549</v>
      </c>
      <c r="F2339" t="s">
        <v>15511</v>
      </c>
    </row>
    <row r="2340" spans="1:6" x14ac:dyDescent="0.3">
      <c r="A2340" t="s">
        <v>2290</v>
      </c>
      <c r="B2340" t="s">
        <v>16163</v>
      </c>
      <c r="C2340" t="s">
        <v>16162</v>
      </c>
      <c r="D2340" t="s">
        <v>15550</v>
      </c>
      <c r="E2340" t="s">
        <v>15549</v>
      </c>
      <c r="F2340" t="s">
        <v>15515</v>
      </c>
    </row>
    <row r="2341" spans="1:6" x14ac:dyDescent="0.3">
      <c r="A2341" t="s">
        <v>9138</v>
      </c>
      <c r="B2341" t="s">
        <v>15817</v>
      </c>
      <c r="C2341" t="s">
        <v>15816</v>
      </c>
      <c r="D2341" t="s">
        <v>15517</v>
      </c>
      <c r="E2341" t="s">
        <v>15516</v>
      </c>
      <c r="F2341" t="s">
        <v>15515</v>
      </c>
    </row>
    <row r="2342" spans="1:6" x14ac:dyDescent="0.3">
      <c r="A2342" t="s">
        <v>1314</v>
      </c>
      <c r="B2342" t="s">
        <v>15753</v>
      </c>
      <c r="C2342" t="s">
        <v>15752</v>
      </c>
      <c r="D2342" t="s">
        <v>15534</v>
      </c>
      <c r="E2342" t="s">
        <v>15533</v>
      </c>
      <c r="F2342" t="s">
        <v>15515</v>
      </c>
    </row>
    <row r="2343" spans="1:6" x14ac:dyDescent="0.3">
      <c r="A2343" t="s">
        <v>5411</v>
      </c>
      <c r="B2343" t="s">
        <v>15572</v>
      </c>
      <c r="C2343" t="s">
        <v>15571</v>
      </c>
      <c r="D2343" t="s">
        <v>15554</v>
      </c>
      <c r="E2343" t="s">
        <v>15553</v>
      </c>
      <c r="F2343" t="s">
        <v>15511</v>
      </c>
    </row>
    <row r="2344" spans="1:6" x14ac:dyDescent="0.3">
      <c r="A2344" t="s">
        <v>2660</v>
      </c>
      <c r="B2344" t="s">
        <v>15729</v>
      </c>
      <c r="C2344" t="s">
        <v>15728</v>
      </c>
      <c r="D2344" t="s">
        <v>15530</v>
      </c>
      <c r="E2344" t="s">
        <v>15529</v>
      </c>
      <c r="F2344" t="s">
        <v>15515</v>
      </c>
    </row>
    <row r="2345" spans="1:6" x14ac:dyDescent="0.3">
      <c r="A2345" t="s">
        <v>6438</v>
      </c>
      <c r="B2345" t="s">
        <v>15556</v>
      </c>
      <c r="C2345" t="s">
        <v>15555</v>
      </c>
      <c r="D2345" t="s">
        <v>15661</v>
      </c>
      <c r="E2345" t="s">
        <v>15529</v>
      </c>
      <c r="F2345" t="s">
        <v>15515</v>
      </c>
    </row>
    <row r="2346" spans="1:6" x14ac:dyDescent="0.3">
      <c r="A2346" t="s">
        <v>4594</v>
      </c>
      <c r="B2346" t="s">
        <v>15987</v>
      </c>
      <c r="C2346" t="s">
        <v>15986</v>
      </c>
      <c r="D2346" t="s">
        <v>15578</v>
      </c>
      <c r="E2346" t="s">
        <v>15549</v>
      </c>
      <c r="F2346" t="s">
        <v>15528</v>
      </c>
    </row>
    <row r="2347" spans="1:6" x14ac:dyDescent="0.3">
      <c r="A2347" t="s">
        <v>6065</v>
      </c>
      <c r="B2347" t="s">
        <v>15848</v>
      </c>
      <c r="C2347" t="s">
        <v>15847</v>
      </c>
      <c r="D2347" t="s">
        <v>15554</v>
      </c>
      <c r="E2347" t="s">
        <v>15553</v>
      </c>
      <c r="F2347" t="s">
        <v>15515</v>
      </c>
    </row>
    <row r="2348" spans="1:6" x14ac:dyDescent="0.3">
      <c r="A2348" t="s">
        <v>3058</v>
      </c>
      <c r="B2348" t="s">
        <v>15583</v>
      </c>
      <c r="C2348" t="s">
        <v>15582</v>
      </c>
      <c r="D2348" t="s">
        <v>15550</v>
      </c>
      <c r="E2348" t="s">
        <v>15549</v>
      </c>
      <c r="F2348" t="s">
        <v>15515</v>
      </c>
    </row>
    <row r="2349" spans="1:6" x14ac:dyDescent="0.3">
      <c r="A2349" t="s">
        <v>4058</v>
      </c>
      <c r="B2349" t="s">
        <v>15785</v>
      </c>
      <c r="C2349" t="s">
        <v>15784</v>
      </c>
      <c r="D2349" t="s">
        <v>15605</v>
      </c>
      <c r="E2349" t="s">
        <v>15535</v>
      </c>
      <c r="F2349" t="s">
        <v>15528</v>
      </c>
    </row>
    <row r="2350" spans="1:6" x14ac:dyDescent="0.3">
      <c r="A2350" t="s">
        <v>263</v>
      </c>
      <c r="B2350" t="s">
        <v>15567</v>
      </c>
      <c r="C2350" t="s">
        <v>15566</v>
      </c>
      <c r="D2350" t="s">
        <v>15661</v>
      </c>
      <c r="E2350" t="s">
        <v>15529</v>
      </c>
      <c r="F2350" t="s">
        <v>15528</v>
      </c>
    </row>
    <row r="2351" spans="1:6" x14ac:dyDescent="0.3">
      <c r="A2351" t="s">
        <v>7971</v>
      </c>
      <c r="B2351" t="s">
        <v>16069</v>
      </c>
      <c r="C2351" t="s">
        <v>16068</v>
      </c>
      <c r="D2351" t="s">
        <v>15554</v>
      </c>
      <c r="E2351" t="s">
        <v>15553</v>
      </c>
      <c r="F2351" t="s">
        <v>15515</v>
      </c>
    </row>
    <row r="2352" spans="1:6" x14ac:dyDescent="0.3">
      <c r="A2352" t="s">
        <v>5083</v>
      </c>
      <c r="B2352" t="s">
        <v>15692</v>
      </c>
      <c r="C2352" t="s">
        <v>15691</v>
      </c>
      <c r="D2352" t="s">
        <v>15530</v>
      </c>
      <c r="E2352" t="s">
        <v>15529</v>
      </c>
      <c r="F2352" t="s">
        <v>15511</v>
      </c>
    </row>
    <row r="2353" spans="1:6" x14ac:dyDescent="0.3">
      <c r="A2353" t="s">
        <v>9726</v>
      </c>
      <c r="B2353" t="s">
        <v>15744</v>
      </c>
      <c r="C2353" t="s">
        <v>15743</v>
      </c>
      <c r="D2353" t="s">
        <v>15546</v>
      </c>
      <c r="E2353" t="s">
        <v>15533</v>
      </c>
      <c r="F2353" t="s">
        <v>15528</v>
      </c>
    </row>
    <row r="2354" spans="1:6" x14ac:dyDescent="0.3">
      <c r="A2354" t="s">
        <v>5594</v>
      </c>
      <c r="B2354" t="s">
        <v>15846</v>
      </c>
      <c r="C2354" t="s">
        <v>15845</v>
      </c>
      <c r="D2354" t="s">
        <v>15693</v>
      </c>
      <c r="E2354" t="s">
        <v>15595</v>
      </c>
      <c r="F2354" t="s">
        <v>15511</v>
      </c>
    </row>
    <row r="2355" spans="1:6" x14ac:dyDescent="0.3">
      <c r="A2355" t="s">
        <v>1046</v>
      </c>
      <c r="B2355" t="s">
        <v>16148</v>
      </c>
      <c r="C2355" t="s">
        <v>16147</v>
      </c>
      <c r="D2355" t="s">
        <v>15550</v>
      </c>
      <c r="E2355" t="s">
        <v>15549</v>
      </c>
      <c r="F2355" t="s">
        <v>15511</v>
      </c>
    </row>
    <row r="2356" spans="1:6" x14ac:dyDescent="0.3">
      <c r="A2356" t="s">
        <v>5630</v>
      </c>
      <c r="B2356" t="s">
        <v>15514</v>
      </c>
      <c r="C2356" t="s">
        <v>15513</v>
      </c>
      <c r="D2356" t="s">
        <v>15554</v>
      </c>
      <c r="E2356" t="s">
        <v>15553</v>
      </c>
      <c r="F2356" t="s">
        <v>15528</v>
      </c>
    </row>
    <row r="2357" spans="1:6" x14ac:dyDescent="0.3">
      <c r="A2357" t="s">
        <v>2756</v>
      </c>
      <c r="B2357" t="s">
        <v>15844</v>
      </c>
      <c r="C2357" t="s">
        <v>15843</v>
      </c>
      <c r="D2357" t="s">
        <v>15568</v>
      </c>
      <c r="E2357" t="s">
        <v>15529</v>
      </c>
      <c r="F2357" t="s">
        <v>15515</v>
      </c>
    </row>
    <row r="2358" spans="1:6" x14ac:dyDescent="0.3">
      <c r="A2358" t="s">
        <v>7395</v>
      </c>
      <c r="B2358" t="s">
        <v>16040</v>
      </c>
      <c r="C2358" t="s">
        <v>16039</v>
      </c>
      <c r="D2358" t="s">
        <v>15565</v>
      </c>
      <c r="E2358" t="s">
        <v>15516</v>
      </c>
      <c r="F2358" t="s">
        <v>15515</v>
      </c>
    </row>
    <row r="2359" spans="1:6" x14ac:dyDescent="0.3">
      <c r="A2359" t="s">
        <v>8688</v>
      </c>
      <c r="B2359" t="s">
        <v>16062</v>
      </c>
      <c r="C2359" t="s">
        <v>16061</v>
      </c>
      <c r="D2359" t="s">
        <v>15693</v>
      </c>
      <c r="E2359" t="s">
        <v>15595</v>
      </c>
      <c r="F2359" t="s">
        <v>15515</v>
      </c>
    </row>
    <row r="2360" spans="1:6" x14ac:dyDescent="0.3">
      <c r="A2360" t="s">
        <v>1507</v>
      </c>
      <c r="B2360" t="s">
        <v>15933</v>
      </c>
      <c r="C2360" t="s">
        <v>15932</v>
      </c>
      <c r="D2360" t="s">
        <v>15661</v>
      </c>
      <c r="E2360" t="s">
        <v>15529</v>
      </c>
      <c r="F2360" t="s">
        <v>15528</v>
      </c>
    </row>
    <row r="2361" spans="1:6" x14ac:dyDescent="0.3">
      <c r="A2361" t="s">
        <v>12574</v>
      </c>
      <c r="B2361" t="s">
        <v>15635</v>
      </c>
      <c r="C2361" t="s">
        <v>15634</v>
      </c>
      <c r="D2361" t="s">
        <v>15568</v>
      </c>
      <c r="E2361" t="s">
        <v>15529</v>
      </c>
      <c r="F2361" t="s">
        <v>15528</v>
      </c>
    </row>
    <row r="2362" spans="1:6" x14ac:dyDescent="0.3">
      <c r="A2362" t="s">
        <v>4601</v>
      </c>
      <c r="B2362" t="s">
        <v>15545</v>
      </c>
      <c r="C2362" t="s">
        <v>15544</v>
      </c>
      <c r="D2362" t="s">
        <v>15520</v>
      </c>
      <c r="E2362" t="s">
        <v>15516</v>
      </c>
      <c r="F2362" t="s">
        <v>15528</v>
      </c>
    </row>
    <row r="2363" spans="1:6" x14ac:dyDescent="0.3">
      <c r="A2363" t="s">
        <v>2363</v>
      </c>
      <c r="B2363" t="s">
        <v>15623</v>
      </c>
      <c r="C2363" t="s">
        <v>15622</v>
      </c>
      <c r="D2363" t="s">
        <v>15534</v>
      </c>
      <c r="E2363" t="s">
        <v>15533</v>
      </c>
      <c r="F2363" t="s">
        <v>15515</v>
      </c>
    </row>
    <row r="2364" spans="1:6" x14ac:dyDescent="0.3">
      <c r="A2364" t="s">
        <v>7870</v>
      </c>
      <c r="B2364" t="s">
        <v>15948</v>
      </c>
      <c r="C2364" t="s">
        <v>15947</v>
      </c>
      <c r="D2364" t="s">
        <v>15578</v>
      </c>
      <c r="E2364" t="s">
        <v>15549</v>
      </c>
      <c r="F2364" t="s">
        <v>15515</v>
      </c>
    </row>
    <row r="2365" spans="1:6" x14ac:dyDescent="0.3">
      <c r="A2365" t="s">
        <v>3203</v>
      </c>
      <c r="B2365" t="s">
        <v>15508</v>
      </c>
      <c r="C2365" t="s">
        <v>15618</v>
      </c>
      <c r="D2365" t="s">
        <v>15536</v>
      </c>
      <c r="E2365" t="s">
        <v>15535</v>
      </c>
      <c r="F2365" t="s">
        <v>15511</v>
      </c>
    </row>
    <row r="2366" spans="1:6" x14ac:dyDescent="0.3">
      <c r="A2366" t="s">
        <v>5184</v>
      </c>
      <c r="B2366" t="s">
        <v>16145</v>
      </c>
      <c r="C2366" t="s">
        <v>16144</v>
      </c>
      <c r="D2366" t="s">
        <v>15550</v>
      </c>
      <c r="E2366" t="s">
        <v>15549</v>
      </c>
      <c r="F2366" t="s">
        <v>15528</v>
      </c>
    </row>
    <row r="2367" spans="1:6" x14ac:dyDescent="0.3">
      <c r="A2367" t="s">
        <v>9298</v>
      </c>
      <c r="B2367" t="s">
        <v>15757</v>
      </c>
      <c r="C2367" t="s">
        <v>15756</v>
      </c>
      <c r="D2367" t="s">
        <v>15546</v>
      </c>
      <c r="E2367" t="s">
        <v>15533</v>
      </c>
      <c r="F2367" t="s">
        <v>15511</v>
      </c>
    </row>
    <row r="2368" spans="1:6" x14ac:dyDescent="0.3">
      <c r="A2368" t="s">
        <v>6963</v>
      </c>
      <c r="B2368" t="s">
        <v>15604</v>
      </c>
      <c r="C2368" t="s">
        <v>15603</v>
      </c>
      <c r="D2368" t="s">
        <v>15560</v>
      </c>
      <c r="E2368" t="s">
        <v>15535</v>
      </c>
      <c r="F2368" t="s">
        <v>15515</v>
      </c>
    </row>
    <row r="2369" spans="1:6" x14ac:dyDescent="0.3">
      <c r="A2369" t="s">
        <v>2699</v>
      </c>
      <c r="B2369" t="s">
        <v>15645</v>
      </c>
      <c r="C2369" t="s">
        <v>15644</v>
      </c>
      <c r="D2369" t="s">
        <v>15554</v>
      </c>
      <c r="E2369" t="s">
        <v>15553</v>
      </c>
      <c r="F2369" t="s">
        <v>15511</v>
      </c>
    </row>
    <row r="2370" spans="1:6" x14ac:dyDescent="0.3">
      <c r="A2370" t="s">
        <v>2971</v>
      </c>
      <c r="B2370" t="s">
        <v>16000</v>
      </c>
      <c r="C2370" t="s">
        <v>15999</v>
      </c>
      <c r="D2370" t="s">
        <v>15554</v>
      </c>
      <c r="E2370" t="s">
        <v>15553</v>
      </c>
      <c r="F2370" t="s">
        <v>15511</v>
      </c>
    </row>
    <row r="2371" spans="1:6" x14ac:dyDescent="0.3">
      <c r="A2371" t="s">
        <v>190</v>
      </c>
      <c r="B2371" t="s">
        <v>16021</v>
      </c>
      <c r="C2371" t="s">
        <v>16020</v>
      </c>
      <c r="D2371" t="s">
        <v>15546</v>
      </c>
      <c r="E2371" t="s">
        <v>15533</v>
      </c>
      <c r="F2371" t="s">
        <v>15511</v>
      </c>
    </row>
    <row r="2372" spans="1:6" x14ac:dyDescent="0.3">
      <c r="A2372" t="s">
        <v>12505</v>
      </c>
      <c r="B2372" t="s">
        <v>16190</v>
      </c>
      <c r="C2372" t="s">
        <v>16189</v>
      </c>
      <c r="D2372" t="s">
        <v>15568</v>
      </c>
      <c r="E2372" t="s">
        <v>15529</v>
      </c>
      <c r="F2372" t="s">
        <v>15528</v>
      </c>
    </row>
    <row r="2373" spans="1:6" x14ac:dyDescent="0.3">
      <c r="A2373" t="s">
        <v>830</v>
      </c>
      <c r="B2373" t="s">
        <v>15939</v>
      </c>
      <c r="C2373" t="s">
        <v>15938</v>
      </c>
      <c r="D2373" t="s">
        <v>15554</v>
      </c>
      <c r="E2373" t="s">
        <v>15553</v>
      </c>
      <c r="F2373" t="s">
        <v>15515</v>
      </c>
    </row>
    <row r="2374" spans="1:6" x14ac:dyDescent="0.3">
      <c r="A2374" t="s">
        <v>3520</v>
      </c>
      <c r="B2374" t="s">
        <v>16130</v>
      </c>
      <c r="C2374" t="s">
        <v>16129</v>
      </c>
      <c r="D2374" t="s">
        <v>15550</v>
      </c>
      <c r="E2374" t="s">
        <v>15549</v>
      </c>
      <c r="F2374" t="s">
        <v>15511</v>
      </c>
    </row>
    <row r="2375" spans="1:6" x14ac:dyDescent="0.3">
      <c r="A2375" t="s">
        <v>2058</v>
      </c>
      <c r="B2375" t="s">
        <v>16114</v>
      </c>
      <c r="C2375" t="s">
        <v>16113</v>
      </c>
      <c r="D2375" t="s">
        <v>15550</v>
      </c>
      <c r="E2375" t="s">
        <v>15549</v>
      </c>
      <c r="F2375" t="s">
        <v>15511</v>
      </c>
    </row>
    <row r="2376" spans="1:6" x14ac:dyDescent="0.3">
      <c r="A2376" t="s">
        <v>4459</v>
      </c>
      <c r="B2376" t="s">
        <v>15577</v>
      </c>
      <c r="C2376" t="s">
        <v>15576</v>
      </c>
      <c r="D2376" t="s">
        <v>15661</v>
      </c>
      <c r="E2376" t="s">
        <v>15529</v>
      </c>
      <c r="F2376" t="s">
        <v>15515</v>
      </c>
    </row>
    <row r="2377" spans="1:6" x14ac:dyDescent="0.3">
      <c r="A2377" t="s">
        <v>186</v>
      </c>
      <c r="B2377" t="s">
        <v>15910</v>
      </c>
      <c r="C2377" t="s">
        <v>15909</v>
      </c>
      <c r="D2377" t="s">
        <v>15517</v>
      </c>
      <c r="E2377" t="s">
        <v>15516</v>
      </c>
      <c r="F2377" t="s">
        <v>15511</v>
      </c>
    </row>
    <row r="2378" spans="1:6" x14ac:dyDescent="0.3">
      <c r="A2378" t="s">
        <v>5090</v>
      </c>
      <c r="B2378" t="s">
        <v>15645</v>
      </c>
      <c r="C2378" t="s">
        <v>15644</v>
      </c>
      <c r="D2378" t="s">
        <v>15508</v>
      </c>
      <c r="E2378" t="s">
        <v>15533</v>
      </c>
      <c r="F2378" t="s">
        <v>15511</v>
      </c>
    </row>
    <row r="2379" spans="1:6" x14ac:dyDescent="0.3">
      <c r="A2379" t="s">
        <v>4567</v>
      </c>
      <c r="B2379" t="s">
        <v>15583</v>
      </c>
      <c r="C2379" t="s">
        <v>15582</v>
      </c>
      <c r="D2379" t="s">
        <v>15534</v>
      </c>
      <c r="E2379" t="s">
        <v>15533</v>
      </c>
      <c r="F2379" t="s">
        <v>15515</v>
      </c>
    </row>
    <row r="2380" spans="1:6" x14ac:dyDescent="0.3">
      <c r="A2380" t="s">
        <v>2287</v>
      </c>
      <c r="B2380" t="s">
        <v>15647</v>
      </c>
      <c r="C2380" t="s">
        <v>15646</v>
      </c>
      <c r="D2380" t="s">
        <v>15550</v>
      </c>
      <c r="E2380" t="s">
        <v>15549</v>
      </c>
      <c r="F2380" t="s">
        <v>15511</v>
      </c>
    </row>
    <row r="2381" spans="1:6" x14ac:dyDescent="0.3">
      <c r="A2381" t="s">
        <v>16188</v>
      </c>
      <c r="B2381" t="s">
        <v>15887</v>
      </c>
      <c r="C2381" t="s">
        <v>15886</v>
      </c>
      <c r="D2381" t="s">
        <v>16187</v>
      </c>
      <c r="E2381" t="s">
        <v>15535</v>
      </c>
      <c r="F2381" t="s">
        <v>15515</v>
      </c>
    </row>
    <row r="2382" spans="1:6" x14ac:dyDescent="0.3">
      <c r="A2382" t="s">
        <v>8168</v>
      </c>
      <c r="B2382" t="s">
        <v>15880</v>
      </c>
      <c r="C2382" t="s">
        <v>15879</v>
      </c>
      <c r="D2382" t="s">
        <v>15578</v>
      </c>
      <c r="E2382" t="s">
        <v>15549</v>
      </c>
      <c r="F2382" t="s">
        <v>15515</v>
      </c>
    </row>
    <row r="2383" spans="1:6" x14ac:dyDescent="0.3">
      <c r="A2383" t="s">
        <v>563</v>
      </c>
      <c r="B2383" t="s">
        <v>15936</v>
      </c>
      <c r="C2383" t="s">
        <v>15935</v>
      </c>
      <c r="D2383" t="s">
        <v>15550</v>
      </c>
      <c r="E2383" t="s">
        <v>15549</v>
      </c>
      <c r="F2383" t="s">
        <v>15511</v>
      </c>
    </row>
    <row r="2384" spans="1:6" x14ac:dyDescent="0.3">
      <c r="A2384" t="s">
        <v>9773</v>
      </c>
      <c r="B2384" t="s">
        <v>16097</v>
      </c>
      <c r="C2384" t="s">
        <v>16096</v>
      </c>
      <c r="D2384" t="s">
        <v>15554</v>
      </c>
      <c r="E2384" t="s">
        <v>15553</v>
      </c>
      <c r="F2384" t="s">
        <v>15511</v>
      </c>
    </row>
    <row r="2385" spans="1:6" x14ac:dyDescent="0.3">
      <c r="A2385" t="s">
        <v>3011</v>
      </c>
      <c r="B2385" t="s">
        <v>15558</v>
      </c>
      <c r="C2385" t="s">
        <v>15557</v>
      </c>
      <c r="D2385" t="s">
        <v>15523</v>
      </c>
      <c r="E2385" t="s">
        <v>15512</v>
      </c>
      <c r="F2385" t="s">
        <v>15528</v>
      </c>
    </row>
    <row r="2386" spans="1:6" x14ac:dyDescent="0.3">
      <c r="A2386" t="s">
        <v>2818</v>
      </c>
      <c r="B2386" t="s">
        <v>16067</v>
      </c>
      <c r="C2386" t="s">
        <v>16066</v>
      </c>
      <c r="D2386" t="s">
        <v>15693</v>
      </c>
      <c r="E2386" t="s">
        <v>15595</v>
      </c>
      <c r="F2386" t="s">
        <v>15528</v>
      </c>
    </row>
    <row r="2387" spans="1:6" x14ac:dyDescent="0.3">
      <c r="A2387" t="s">
        <v>20</v>
      </c>
      <c r="B2387" t="s">
        <v>15658</v>
      </c>
      <c r="C2387" t="s">
        <v>15657</v>
      </c>
      <c r="D2387" t="s">
        <v>15596</v>
      </c>
      <c r="E2387" t="s">
        <v>15595</v>
      </c>
      <c r="F2387" t="s">
        <v>15515</v>
      </c>
    </row>
    <row r="2388" spans="1:6" x14ac:dyDescent="0.3">
      <c r="A2388" t="s">
        <v>7795</v>
      </c>
      <c r="B2388" t="s">
        <v>16186</v>
      </c>
      <c r="C2388" t="s">
        <v>16185</v>
      </c>
      <c r="D2388" t="s">
        <v>15723</v>
      </c>
      <c r="E2388" t="s">
        <v>15595</v>
      </c>
      <c r="F2388" t="s">
        <v>15511</v>
      </c>
    </row>
    <row r="2389" spans="1:6" x14ac:dyDescent="0.3">
      <c r="A2389" t="s">
        <v>4552</v>
      </c>
      <c r="B2389" t="s">
        <v>16044</v>
      </c>
      <c r="C2389" t="s">
        <v>16043</v>
      </c>
      <c r="D2389" t="s">
        <v>15605</v>
      </c>
      <c r="E2389" t="s">
        <v>15535</v>
      </c>
      <c r="F2389" t="s">
        <v>15515</v>
      </c>
    </row>
    <row r="2390" spans="1:6" x14ac:dyDescent="0.3">
      <c r="A2390" t="s">
        <v>670</v>
      </c>
      <c r="B2390" t="s">
        <v>15941</v>
      </c>
      <c r="C2390" t="s">
        <v>15940</v>
      </c>
      <c r="D2390" t="s">
        <v>15554</v>
      </c>
      <c r="E2390" t="s">
        <v>15553</v>
      </c>
      <c r="F2390" t="s">
        <v>15511</v>
      </c>
    </row>
    <row r="2391" spans="1:6" x14ac:dyDescent="0.3">
      <c r="A2391" t="s">
        <v>3946</v>
      </c>
      <c r="B2391" t="s">
        <v>15991</v>
      </c>
      <c r="C2391" t="s">
        <v>15990</v>
      </c>
      <c r="D2391" t="s">
        <v>15541</v>
      </c>
      <c r="E2391" t="s">
        <v>15512</v>
      </c>
      <c r="F2391" t="s">
        <v>15515</v>
      </c>
    </row>
    <row r="2392" spans="1:6" x14ac:dyDescent="0.3">
      <c r="A2392" t="s">
        <v>8393</v>
      </c>
      <c r="B2392" t="s">
        <v>16067</v>
      </c>
      <c r="C2392" t="s">
        <v>16066</v>
      </c>
      <c r="D2392" t="s">
        <v>15536</v>
      </c>
      <c r="E2392" t="s">
        <v>15535</v>
      </c>
      <c r="F2392" t="s">
        <v>15511</v>
      </c>
    </row>
    <row r="2393" spans="1:6" x14ac:dyDescent="0.3">
      <c r="A2393" t="s">
        <v>2375</v>
      </c>
      <c r="B2393" t="s">
        <v>15895</v>
      </c>
      <c r="C2393" t="s">
        <v>15894</v>
      </c>
      <c r="D2393" t="s">
        <v>15523</v>
      </c>
      <c r="E2393" t="s">
        <v>15512</v>
      </c>
      <c r="F2393" t="s">
        <v>15515</v>
      </c>
    </row>
    <row r="2394" spans="1:6" x14ac:dyDescent="0.3">
      <c r="A2394" t="s">
        <v>6115</v>
      </c>
      <c r="B2394" t="s">
        <v>15926</v>
      </c>
      <c r="C2394" t="s">
        <v>15925</v>
      </c>
      <c r="D2394" t="s">
        <v>15550</v>
      </c>
      <c r="E2394" t="s">
        <v>15549</v>
      </c>
      <c r="F2394" t="s">
        <v>15511</v>
      </c>
    </row>
    <row r="2395" spans="1:6" x14ac:dyDescent="0.3">
      <c r="A2395" t="s">
        <v>3163</v>
      </c>
      <c r="B2395" t="s">
        <v>15637</v>
      </c>
      <c r="C2395" t="s">
        <v>15508</v>
      </c>
      <c r="D2395" t="s">
        <v>15520</v>
      </c>
      <c r="E2395" t="s">
        <v>15516</v>
      </c>
      <c r="F2395" t="s">
        <v>15515</v>
      </c>
    </row>
    <row r="2396" spans="1:6" x14ac:dyDescent="0.3">
      <c r="A2396" t="s">
        <v>4823</v>
      </c>
      <c r="B2396" t="s">
        <v>15709</v>
      </c>
      <c r="C2396" t="s">
        <v>15708</v>
      </c>
      <c r="D2396" t="s">
        <v>15605</v>
      </c>
      <c r="E2396" t="s">
        <v>15535</v>
      </c>
      <c r="F2396" t="s">
        <v>15511</v>
      </c>
    </row>
    <row r="2397" spans="1:6" x14ac:dyDescent="0.3">
      <c r="A2397" t="s">
        <v>7936</v>
      </c>
      <c r="B2397" t="s">
        <v>15577</v>
      </c>
      <c r="C2397" t="s">
        <v>15576</v>
      </c>
      <c r="D2397" t="s">
        <v>15530</v>
      </c>
      <c r="E2397" t="s">
        <v>15529</v>
      </c>
      <c r="F2397" t="s">
        <v>15515</v>
      </c>
    </row>
    <row r="2398" spans="1:6" x14ac:dyDescent="0.3">
      <c r="A2398" t="s">
        <v>11339</v>
      </c>
      <c r="B2398" t="s">
        <v>15594</v>
      </c>
      <c r="C2398" t="s">
        <v>15593</v>
      </c>
      <c r="D2398" t="s">
        <v>15546</v>
      </c>
      <c r="E2398" t="s">
        <v>15533</v>
      </c>
      <c r="F2398" t="s">
        <v>15528</v>
      </c>
    </row>
    <row r="2399" spans="1:6" x14ac:dyDescent="0.3">
      <c r="A2399" t="s">
        <v>1197</v>
      </c>
      <c r="B2399" t="s">
        <v>16046</v>
      </c>
      <c r="C2399" t="s">
        <v>16045</v>
      </c>
      <c r="D2399" t="s">
        <v>15546</v>
      </c>
      <c r="E2399" t="s">
        <v>15533</v>
      </c>
      <c r="F2399" t="s">
        <v>15515</v>
      </c>
    </row>
    <row r="2400" spans="1:6" x14ac:dyDescent="0.3">
      <c r="A2400" t="s">
        <v>5428</v>
      </c>
      <c r="B2400" t="s">
        <v>15789</v>
      </c>
      <c r="C2400" t="s">
        <v>15788</v>
      </c>
      <c r="D2400" t="s">
        <v>15578</v>
      </c>
      <c r="E2400" t="s">
        <v>15549</v>
      </c>
      <c r="F2400" t="s">
        <v>15528</v>
      </c>
    </row>
    <row r="2401" spans="1:6" x14ac:dyDescent="0.3">
      <c r="A2401" t="s">
        <v>3199</v>
      </c>
      <c r="B2401" t="s">
        <v>16184</v>
      </c>
      <c r="C2401" t="s">
        <v>16183</v>
      </c>
      <c r="D2401" t="s">
        <v>15693</v>
      </c>
      <c r="E2401" t="s">
        <v>15595</v>
      </c>
      <c r="F2401" t="s">
        <v>15515</v>
      </c>
    </row>
    <row r="2402" spans="1:6" x14ac:dyDescent="0.3">
      <c r="A2402" t="s">
        <v>2577</v>
      </c>
      <c r="B2402" t="s">
        <v>15562</v>
      </c>
      <c r="C2402" t="s">
        <v>15561</v>
      </c>
      <c r="D2402" t="s">
        <v>15523</v>
      </c>
      <c r="E2402" t="s">
        <v>15512</v>
      </c>
      <c r="F2402" t="s">
        <v>15511</v>
      </c>
    </row>
    <row r="2403" spans="1:6" x14ac:dyDescent="0.3">
      <c r="A2403" t="s">
        <v>11232</v>
      </c>
      <c r="B2403" t="s">
        <v>15914</v>
      </c>
      <c r="C2403" t="s">
        <v>15913</v>
      </c>
      <c r="D2403" t="s">
        <v>15650</v>
      </c>
      <c r="E2403" t="s">
        <v>15533</v>
      </c>
      <c r="F2403" t="s">
        <v>15511</v>
      </c>
    </row>
    <row r="2404" spans="1:6" x14ac:dyDescent="0.3">
      <c r="A2404" t="s">
        <v>9353</v>
      </c>
      <c r="B2404" t="s">
        <v>16138</v>
      </c>
      <c r="C2404" t="s">
        <v>15969</v>
      </c>
      <c r="D2404" t="s">
        <v>15520</v>
      </c>
      <c r="E2404" t="s">
        <v>15516</v>
      </c>
      <c r="F2404" t="s">
        <v>15515</v>
      </c>
    </row>
    <row r="2405" spans="1:6" x14ac:dyDescent="0.3">
      <c r="A2405" t="s">
        <v>2855</v>
      </c>
      <c r="B2405" t="s">
        <v>15705</v>
      </c>
      <c r="C2405" t="s">
        <v>15704</v>
      </c>
      <c r="D2405" t="s">
        <v>15546</v>
      </c>
      <c r="E2405" t="s">
        <v>15533</v>
      </c>
      <c r="F2405" t="s">
        <v>15511</v>
      </c>
    </row>
    <row r="2406" spans="1:6" x14ac:dyDescent="0.3">
      <c r="A2406" t="s">
        <v>10497</v>
      </c>
      <c r="B2406" t="s">
        <v>16007</v>
      </c>
      <c r="C2406" t="s">
        <v>15944</v>
      </c>
      <c r="D2406" t="s">
        <v>15578</v>
      </c>
      <c r="E2406" t="s">
        <v>15549</v>
      </c>
      <c r="F2406" t="s">
        <v>15528</v>
      </c>
    </row>
    <row r="2407" spans="1:6" x14ac:dyDescent="0.3">
      <c r="A2407" t="s">
        <v>6654</v>
      </c>
      <c r="B2407" t="s">
        <v>15619</v>
      </c>
      <c r="C2407" t="s">
        <v>15618</v>
      </c>
      <c r="D2407" t="s">
        <v>15661</v>
      </c>
      <c r="E2407" t="s">
        <v>15529</v>
      </c>
      <c r="F2407" t="s">
        <v>15511</v>
      </c>
    </row>
    <row r="2408" spans="1:6" x14ac:dyDescent="0.3">
      <c r="A2408" t="s">
        <v>6338</v>
      </c>
      <c r="B2408" t="s">
        <v>15600</v>
      </c>
      <c r="C2408" t="s">
        <v>15599</v>
      </c>
      <c r="D2408" t="s">
        <v>15605</v>
      </c>
      <c r="E2408" t="s">
        <v>15535</v>
      </c>
      <c r="F2408" t="s">
        <v>15528</v>
      </c>
    </row>
    <row r="2409" spans="1:6" x14ac:dyDescent="0.3">
      <c r="A2409" t="s">
        <v>6181</v>
      </c>
      <c r="B2409" t="s">
        <v>15600</v>
      </c>
      <c r="C2409" t="s">
        <v>15599</v>
      </c>
      <c r="D2409" t="s">
        <v>15520</v>
      </c>
      <c r="E2409" t="s">
        <v>15516</v>
      </c>
      <c r="F2409" t="s">
        <v>15511</v>
      </c>
    </row>
    <row r="2410" spans="1:6" x14ac:dyDescent="0.3">
      <c r="A2410" t="s">
        <v>2749</v>
      </c>
      <c r="B2410" t="s">
        <v>15669</v>
      </c>
      <c r="C2410" t="s">
        <v>15668</v>
      </c>
      <c r="D2410" t="s">
        <v>15523</v>
      </c>
      <c r="E2410" t="s">
        <v>15512</v>
      </c>
      <c r="F2410" t="s">
        <v>15515</v>
      </c>
    </row>
    <row r="2411" spans="1:6" x14ac:dyDescent="0.3">
      <c r="A2411" t="s">
        <v>5430</v>
      </c>
      <c r="B2411" t="s">
        <v>15575</v>
      </c>
      <c r="C2411" t="s">
        <v>15574</v>
      </c>
      <c r="D2411" t="s">
        <v>15508</v>
      </c>
      <c r="E2411" t="s">
        <v>15533</v>
      </c>
      <c r="F2411" t="s">
        <v>15528</v>
      </c>
    </row>
    <row r="2412" spans="1:6" x14ac:dyDescent="0.3">
      <c r="A2412" t="s">
        <v>4215</v>
      </c>
      <c r="B2412" t="s">
        <v>15629</v>
      </c>
      <c r="C2412" t="s">
        <v>15628</v>
      </c>
      <c r="D2412" t="s">
        <v>15530</v>
      </c>
      <c r="E2412" t="s">
        <v>15529</v>
      </c>
      <c r="F2412" t="s">
        <v>15515</v>
      </c>
    </row>
    <row r="2413" spans="1:6" x14ac:dyDescent="0.3">
      <c r="A2413" t="s">
        <v>3997</v>
      </c>
      <c r="B2413" t="s">
        <v>15604</v>
      </c>
      <c r="C2413" t="s">
        <v>15603</v>
      </c>
      <c r="D2413" t="s">
        <v>15605</v>
      </c>
      <c r="E2413" t="s">
        <v>15535</v>
      </c>
      <c r="F2413" t="s">
        <v>15511</v>
      </c>
    </row>
    <row r="2414" spans="1:6" x14ac:dyDescent="0.3">
      <c r="A2414" t="s">
        <v>10218</v>
      </c>
      <c r="B2414" t="s">
        <v>16035</v>
      </c>
      <c r="C2414" t="s">
        <v>16034</v>
      </c>
      <c r="D2414" t="s">
        <v>15605</v>
      </c>
      <c r="E2414" t="s">
        <v>15535</v>
      </c>
      <c r="F2414" t="s">
        <v>15515</v>
      </c>
    </row>
    <row r="2415" spans="1:6" x14ac:dyDescent="0.3">
      <c r="A2415" t="s">
        <v>6448</v>
      </c>
      <c r="B2415" t="s">
        <v>16182</v>
      </c>
      <c r="C2415" t="s">
        <v>16181</v>
      </c>
      <c r="D2415" t="s">
        <v>15650</v>
      </c>
      <c r="E2415" t="s">
        <v>15533</v>
      </c>
      <c r="F2415" t="s">
        <v>15515</v>
      </c>
    </row>
    <row r="2416" spans="1:6" x14ac:dyDescent="0.3">
      <c r="A2416" t="s">
        <v>7656</v>
      </c>
      <c r="B2416" t="s">
        <v>15781</v>
      </c>
      <c r="C2416" t="s">
        <v>15780</v>
      </c>
      <c r="D2416" t="s">
        <v>15573</v>
      </c>
      <c r="E2416" t="s">
        <v>15512</v>
      </c>
      <c r="F2416" t="s">
        <v>15515</v>
      </c>
    </row>
    <row r="2417" spans="1:6" x14ac:dyDescent="0.3">
      <c r="A2417" t="s">
        <v>1188</v>
      </c>
      <c r="B2417" t="s">
        <v>15667</v>
      </c>
      <c r="C2417" t="s">
        <v>15666</v>
      </c>
      <c r="D2417" t="s">
        <v>15573</v>
      </c>
      <c r="E2417" t="s">
        <v>15512</v>
      </c>
      <c r="F2417" t="s">
        <v>15528</v>
      </c>
    </row>
    <row r="2418" spans="1:6" x14ac:dyDescent="0.3">
      <c r="A2418" t="s">
        <v>2195</v>
      </c>
      <c r="B2418" t="s">
        <v>15639</v>
      </c>
      <c r="C2418" t="s">
        <v>15638</v>
      </c>
      <c r="D2418" t="s">
        <v>15520</v>
      </c>
      <c r="E2418" t="s">
        <v>15516</v>
      </c>
      <c r="F2418" t="s">
        <v>15511</v>
      </c>
    </row>
    <row r="2419" spans="1:6" x14ac:dyDescent="0.3">
      <c r="A2419" t="s">
        <v>3298</v>
      </c>
      <c r="B2419" t="s">
        <v>15585</v>
      </c>
      <c r="C2419" t="s">
        <v>15584</v>
      </c>
      <c r="D2419" t="s">
        <v>15650</v>
      </c>
      <c r="E2419" t="s">
        <v>15533</v>
      </c>
      <c r="F2419" t="s">
        <v>15511</v>
      </c>
    </row>
    <row r="2420" spans="1:6" x14ac:dyDescent="0.3">
      <c r="A2420" t="s">
        <v>2136</v>
      </c>
      <c r="B2420" t="s">
        <v>16159</v>
      </c>
      <c r="C2420" t="s">
        <v>16158</v>
      </c>
      <c r="D2420" t="s">
        <v>15565</v>
      </c>
      <c r="E2420" t="s">
        <v>15516</v>
      </c>
      <c r="F2420" t="s">
        <v>15515</v>
      </c>
    </row>
    <row r="2421" spans="1:6" x14ac:dyDescent="0.3">
      <c r="A2421" t="s">
        <v>4710</v>
      </c>
      <c r="B2421" t="s">
        <v>16076</v>
      </c>
      <c r="C2421" t="s">
        <v>16075</v>
      </c>
      <c r="D2421" t="s">
        <v>15578</v>
      </c>
      <c r="E2421" t="s">
        <v>15549</v>
      </c>
      <c r="F2421" t="s">
        <v>15511</v>
      </c>
    </row>
    <row r="2422" spans="1:6" x14ac:dyDescent="0.3">
      <c r="A2422" t="s">
        <v>12544</v>
      </c>
      <c r="B2422" t="s">
        <v>15981</v>
      </c>
      <c r="C2422" t="s">
        <v>15980</v>
      </c>
      <c r="D2422" t="s">
        <v>15554</v>
      </c>
      <c r="E2422" t="s">
        <v>15508</v>
      </c>
      <c r="F2422" t="s">
        <v>15511</v>
      </c>
    </row>
    <row r="2423" spans="1:6" x14ac:dyDescent="0.3">
      <c r="A2423" t="s">
        <v>13939</v>
      </c>
      <c r="B2423" t="s">
        <v>16114</v>
      </c>
      <c r="C2423" t="s">
        <v>16113</v>
      </c>
      <c r="D2423" t="s">
        <v>15536</v>
      </c>
      <c r="E2423" t="s">
        <v>15535</v>
      </c>
      <c r="F2423" t="s">
        <v>15515</v>
      </c>
    </row>
    <row r="2424" spans="1:6" x14ac:dyDescent="0.3">
      <c r="A2424" t="s">
        <v>5260</v>
      </c>
      <c r="B2424" t="s">
        <v>15815</v>
      </c>
      <c r="C2424" t="s">
        <v>15814</v>
      </c>
      <c r="D2424" t="s">
        <v>15573</v>
      </c>
      <c r="E2424" t="s">
        <v>15512</v>
      </c>
      <c r="F2424" t="s">
        <v>15511</v>
      </c>
    </row>
    <row r="2425" spans="1:6" x14ac:dyDescent="0.3">
      <c r="A2425" t="s">
        <v>1302</v>
      </c>
      <c r="B2425" t="s">
        <v>16051</v>
      </c>
      <c r="C2425" t="s">
        <v>16050</v>
      </c>
      <c r="D2425" t="s">
        <v>15605</v>
      </c>
      <c r="E2425" t="s">
        <v>15535</v>
      </c>
      <c r="F2425" t="s">
        <v>15511</v>
      </c>
    </row>
    <row r="2426" spans="1:6" x14ac:dyDescent="0.3">
      <c r="A2426" t="s">
        <v>413</v>
      </c>
      <c r="B2426" t="s">
        <v>16069</v>
      </c>
      <c r="C2426" t="s">
        <v>16068</v>
      </c>
      <c r="D2426" t="s">
        <v>15554</v>
      </c>
      <c r="E2426" t="s">
        <v>15553</v>
      </c>
      <c r="F2426" t="s">
        <v>15515</v>
      </c>
    </row>
    <row r="2427" spans="1:6" x14ac:dyDescent="0.3">
      <c r="A2427" t="s">
        <v>7441</v>
      </c>
      <c r="B2427" t="s">
        <v>15575</v>
      </c>
      <c r="C2427" t="s">
        <v>15574</v>
      </c>
      <c r="D2427" t="s">
        <v>15550</v>
      </c>
      <c r="E2427" t="s">
        <v>15549</v>
      </c>
      <c r="F2427" t="s">
        <v>15511</v>
      </c>
    </row>
    <row r="2428" spans="1:6" x14ac:dyDescent="0.3">
      <c r="A2428" t="s">
        <v>886</v>
      </c>
      <c r="B2428" t="s">
        <v>16140</v>
      </c>
      <c r="C2428" t="s">
        <v>16139</v>
      </c>
      <c r="D2428" t="s">
        <v>15723</v>
      </c>
      <c r="E2428" t="s">
        <v>15595</v>
      </c>
      <c r="F2428" t="s">
        <v>15515</v>
      </c>
    </row>
    <row r="2429" spans="1:6" x14ac:dyDescent="0.3">
      <c r="A2429" t="s">
        <v>5138</v>
      </c>
      <c r="B2429" t="s">
        <v>15673</v>
      </c>
      <c r="C2429" t="s">
        <v>15672</v>
      </c>
      <c r="D2429" t="s">
        <v>15578</v>
      </c>
      <c r="E2429" t="s">
        <v>15549</v>
      </c>
      <c r="F2429" t="s">
        <v>15511</v>
      </c>
    </row>
    <row r="2430" spans="1:6" x14ac:dyDescent="0.3">
      <c r="A2430" t="s">
        <v>9619</v>
      </c>
      <c r="B2430" t="s">
        <v>15688</v>
      </c>
      <c r="C2430" t="s">
        <v>15687</v>
      </c>
      <c r="D2430" t="s">
        <v>15530</v>
      </c>
      <c r="E2430" t="s">
        <v>15508</v>
      </c>
      <c r="F2430" t="s">
        <v>15515</v>
      </c>
    </row>
    <row r="2431" spans="1:6" x14ac:dyDescent="0.3">
      <c r="A2431" t="s">
        <v>5330</v>
      </c>
      <c r="B2431" t="s">
        <v>16047</v>
      </c>
      <c r="C2431" t="s">
        <v>16036</v>
      </c>
      <c r="D2431" t="s">
        <v>15554</v>
      </c>
      <c r="E2431" t="s">
        <v>15553</v>
      </c>
      <c r="F2431" t="s">
        <v>15528</v>
      </c>
    </row>
    <row r="2432" spans="1:6" x14ac:dyDescent="0.3">
      <c r="A2432" t="s">
        <v>777</v>
      </c>
      <c r="B2432" t="s">
        <v>15611</v>
      </c>
      <c r="C2432" t="s">
        <v>15610</v>
      </c>
      <c r="D2432" t="s">
        <v>15565</v>
      </c>
      <c r="E2432" t="s">
        <v>15516</v>
      </c>
      <c r="F2432" t="s">
        <v>15515</v>
      </c>
    </row>
    <row r="2433" spans="1:6" x14ac:dyDescent="0.3">
      <c r="A2433" t="s">
        <v>4405</v>
      </c>
      <c r="B2433" t="s">
        <v>15895</v>
      </c>
      <c r="C2433" t="s">
        <v>15894</v>
      </c>
      <c r="D2433" t="s">
        <v>15605</v>
      </c>
      <c r="E2433" t="s">
        <v>15535</v>
      </c>
      <c r="F2433" t="s">
        <v>15528</v>
      </c>
    </row>
    <row r="2434" spans="1:6" x14ac:dyDescent="0.3">
      <c r="A2434" t="s">
        <v>3210</v>
      </c>
      <c r="B2434" t="s">
        <v>15899</v>
      </c>
      <c r="C2434" t="s">
        <v>15898</v>
      </c>
      <c r="D2434" t="s">
        <v>15530</v>
      </c>
      <c r="E2434" t="s">
        <v>15529</v>
      </c>
      <c r="F2434" t="s">
        <v>15511</v>
      </c>
    </row>
    <row r="2435" spans="1:6" x14ac:dyDescent="0.3">
      <c r="A2435" t="s">
        <v>10110</v>
      </c>
      <c r="B2435" t="s">
        <v>16046</v>
      </c>
      <c r="C2435" t="s">
        <v>16045</v>
      </c>
      <c r="D2435" t="s">
        <v>15596</v>
      </c>
      <c r="E2435" t="s">
        <v>15595</v>
      </c>
      <c r="F2435" t="s">
        <v>15515</v>
      </c>
    </row>
    <row r="2436" spans="1:6" x14ac:dyDescent="0.3">
      <c r="A2436" t="s">
        <v>170</v>
      </c>
      <c r="B2436" t="s">
        <v>15817</v>
      </c>
      <c r="C2436" t="s">
        <v>15816</v>
      </c>
      <c r="D2436" t="s">
        <v>15568</v>
      </c>
      <c r="E2436" t="s">
        <v>15529</v>
      </c>
      <c r="F2436" t="s">
        <v>15515</v>
      </c>
    </row>
    <row r="2437" spans="1:6" x14ac:dyDescent="0.3">
      <c r="A2437" t="s">
        <v>3803</v>
      </c>
      <c r="B2437" t="s">
        <v>15939</v>
      </c>
      <c r="C2437" t="s">
        <v>15938</v>
      </c>
      <c r="D2437" t="s">
        <v>15530</v>
      </c>
      <c r="E2437" t="s">
        <v>15529</v>
      </c>
      <c r="F2437" t="s">
        <v>15528</v>
      </c>
    </row>
    <row r="2438" spans="1:6" x14ac:dyDescent="0.3">
      <c r="A2438" t="s">
        <v>4120</v>
      </c>
      <c r="B2438" t="s">
        <v>15669</v>
      </c>
      <c r="C2438" t="s">
        <v>15668</v>
      </c>
      <c r="D2438" t="s">
        <v>15693</v>
      </c>
      <c r="E2438" t="s">
        <v>15595</v>
      </c>
      <c r="F2438" t="s">
        <v>15511</v>
      </c>
    </row>
    <row r="2439" spans="1:6" x14ac:dyDescent="0.3">
      <c r="A2439" t="s">
        <v>7013</v>
      </c>
      <c r="B2439" t="s">
        <v>15768</v>
      </c>
      <c r="C2439" t="s">
        <v>15773</v>
      </c>
      <c r="D2439" t="s">
        <v>15554</v>
      </c>
      <c r="E2439" t="s">
        <v>15553</v>
      </c>
      <c r="F2439" t="s">
        <v>15515</v>
      </c>
    </row>
    <row r="2440" spans="1:6" x14ac:dyDescent="0.3">
      <c r="A2440" t="s">
        <v>1897</v>
      </c>
      <c r="B2440" t="s">
        <v>15993</v>
      </c>
      <c r="C2440" t="s">
        <v>15992</v>
      </c>
      <c r="D2440" t="s">
        <v>15554</v>
      </c>
      <c r="E2440" t="s">
        <v>15553</v>
      </c>
      <c r="F2440" t="s">
        <v>15528</v>
      </c>
    </row>
    <row r="2441" spans="1:6" x14ac:dyDescent="0.3">
      <c r="A2441" t="s">
        <v>2337</v>
      </c>
      <c r="B2441" t="s">
        <v>16086</v>
      </c>
      <c r="C2441" t="s">
        <v>16085</v>
      </c>
      <c r="D2441" t="s">
        <v>15596</v>
      </c>
      <c r="E2441" t="s">
        <v>15595</v>
      </c>
      <c r="F2441" t="s">
        <v>15528</v>
      </c>
    </row>
    <row r="2442" spans="1:6" x14ac:dyDescent="0.3">
      <c r="A2442" t="s">
        <v>14883</v>
      </c>
      <c r="B2442" t="s">
        <v>15770</v>
      </c>
      <c r="C2442" t="s">
        <v>15769</v>
      </c>
      <c r="D2442" t="s">
        <v>15523</v>
      </c>
      <c r="E2442" t="s">
        <v>15512</v>
      </c>
      <c r="F2442" t="s">
        <v>15515</v>
      </c>
    </row>
    <row r="2443" spans="1:6" x14ac:dyDescent="0.3">
      <c r="A2443" t="s">
        <v>12494</v>
      </c>
      <c r="B2443" t="s">
        <v>15823</v>
      </c>
      <c r="C2443" t="s">
        <v>15822</v>
      </c>
      <c r="D2443" t="s">
        <v>15573</v>
      </c>
      <c r="E2443" t="s">
        <v>15512</v>
      </c>
      <c r="F2443" t="s">
        <v>15515</v>
      </c>
    </row>
    <row r="2444" spans="1:6" x14ac:dyDescent="0.3">
      <c r="A2444" t="s">
        <v>860</v>
      </c>
      <c r="B2444" t="s">
        <v>15779</v>
      </c>
      <c r="C2444" t="s">
        <v>15778</v>
      </c>
      <c r="D2444" t="s">
        <v>15560</v>
      </c>
      <c r="E2444" t="s">
        <v>15535</v>
      </c>
      <c r="F2444" t="s">
        <v>15528</v>
      </c>
    </row>
    <row r="2445" spans="1:6" x14ac:dyDescent="0.3">
      <c r="A2445" t="s">
        <v>5336</v>
      </c>
      <c r="B2445" t="s">
        <v>15876</v>
      </c>
      <c r="C2445" t="s">
        <v>15875</v>
      </c>
      <c r="D2445" t="s">
        <v>15568</v>
      </c>
      <c r="E2445" t="s">
        <v>15529</v>
      </c>
      <c r="F2445" t="s">
        <v>15528</v>
      </c>
    </row>
    <row r="2446" spans="1:6" x14ac:dyDescent="0.3">
      <c r="A2446" t="s">
        <v>8836</v>
      </c>
      <c r="B2446" t="s">
        <v>15957</v>
      </c>
      <c r="C2446" t="s">
        <v>15956</v>
      </c>
      <c r="D2446" t="s">
        <v>15546</v>
      </c>
      <c r="E2446" t="s">
        <v>15533</v>
      </c>
      <c r="F2446" t="s">
        <v>15528</v>
      </c>
    </row>
    <row r="2447" spans="1:6" x14ac:dyDescent="0.3">
      <c r="A2447" t="s">
        <v>1322</v>
      </c>
      <c r="B2447" t="s">
        <v>15637</v>
      </c>
      <c r="C2447" t="s">
        <v>15636</v>
      </c>
      <c r="D2447" t="s">
        <v>15578</v>
      </c>
      <c r="E2447" t="s">
        <v>15549</v>
      </c>
      <c r="F2447" t="s">
        <v>15511</v>
      </c>
    </row>
    <row r="2448" spans="1:6" x14ac:dyDescent="0.3">
      <c r="A2448" t="s">
        <v>7095</v>
      </c>
      <c r="B2448" t="s">
        <v>15637</v>
      </c>
      <c r="C2448" t="s">
        <v>15508</v>
      </c>
      <c r="D2448" t="s">
        <v>15541</v>
      </c>
      <c r="E2448" t="s">
        <v>15512</v>
      </c>
      <c r="F2448" t="s">
        <v>15511</v>
      </c>
    </row>
    <row r="2449" spans="1:6" x14ac:dyDescent="0.3">
      <c r="A2449" t="s">
        <v>13017</v>
      </c>
      <c r="B2449" t="s">
        <v>15761</v>
      </c>
      <c r="C2449" t="s">
        <v>15760</v>
      </c>
      <c r="D2449" t="s">
        <v>15565</v>
      </c>
      <c r="E2449" t="s">
        <v>15516</v>
      </c>
      <c r="F2449" t="s">
        <v>15515</v>
      </c>
    </row>
    <row r="2450" spans="1:6" x14ac:dyDescent="0.3">
      <c r="A2450" t="s">
        <v>2625</v>
      </c>
      <c r="B2450" t="s">
        <v>15808</v>
      </c>
      <c r="C2450" t="s">
        <v>15807</v>
      </c>
      <c r="D2450" t="s">
        <v>15568</v>
      </c>
      <c r="E2450" t="s">
        <v>15529</v>
      </c>
      <c r="F2450" t="s">
        <v>15515</v>
      </c>
    </row>
    <row r="2451" spans="1:6" x14ac:dyDescent="0.3">
      <c r="A2451" t="s">
        <v>4311</v>
      </c>
      <c r="B2451" t="s">
        <v>16059</v>
      </c>
      <c r="C2451" t="s">
        <v>16058</v>
      </c>
      <c r="D2451" t="s">
        <v>15578</v>
      </c>
      <c r="E2451" t="s">
        <v>15549</v>
      </c>
      <c r="F2451" t="s">
        <v>15528</v>
      </c>
    </row>
    <row r="2452" spans="1:6" x14ac:dyDescent="0.3">
      <c r="A2452" t="s">
        <v>5167</v>
      </c>
      <c r="B2452" t="s">
        <v>15719</v>
      </c>
      <c r="C2452" t="s">
        <v>15718</v>
      </c>
      <c r="D2452" t="s">
        <v>15517</v>
      </c>
      <c r="E2452" t="s">
        <v>15516</v>
      </c>
      <c r="F2452" t="s">
        <v>15528</v>
      </c>
    </row>
    <row r="2453" spans="1:6" x14ac:dyDescent="0.3">
      <c r="A2453" t="s">
        <v>7216</v>
      </c>
      <c r="B2453" t="s">
        <v>15793</v>
      </c>
      <c r="C2453" t="s">
        <v>15792</v>
      </c>
      <c r="D2453" t="s">
        <v>15573</v>
      </c>
      <c r="E2453" t="s">
        <v>15512</v>
      </c>
      <c r="F2453" t="s">
        <v>15511</v>
      </c>
    </row>
    <row r="2454" spans="1:6" x14ac:dyDescent="0.3">
      <c r="A2454" t="s">
        <v>1850</v>
      </c>
      <c r="B2454" t="s">
        <v>15613</v>
      </c>
      <c r="C2454" t="s">
        <v>15612</v>
      </c>
      <c r="D2454" t="s">
        <v>15541</v>
      </c>
      <c r="E2454" t="s">
        <v>15512</v>
      </c>
      <c r="F2454" t="s">
        <v>15511</v>
      </c>
    </row>
    <row r="2455" spans="1:6" x14ac:dyDescent="0.3">
      <c r="A2455" t="s">
        <v>6988</v>
      </c>
      <c r="B2455" t="s">
        <v>16180</v>
      </c>
      <c r="C2455" t="s">
        <v>15716</v>
      </c>
      <c r="D2455" t="s">
        <v>15517</v>
      </c>
      <c r="E2455" t="s">
        <v>15516</v>
      </c>
      <c r="F2455" t="s">
        <v>15515</v>
      </c>
    </row>
    <row r="2456" spans="1:6" x14ac:dyDescent="0.3">
      <c r="A2456" t="s">
        <v>1928</v>
      </c>
      <c r="B2456" t="s">
        <v>15572</v>
      </c>
      <c r="C2456" t="s">
        <v>15571</v>
      </c>
      <c r="D2456" t="s">
        <v>15534</v>
      </c>
      <c r="E2456" t="s">
        <v>15533</v>
      </c>
      <c r="F2456" t="s">
        <v>15511</v>
      </c>
    </row>
    <row r="2457" spans="1:6" x14ac:dyDescent="0.3">
      <c r="A2457" t="s">
        <v>874</v>
      </c>
      <c r="B2457" t="s">
        <v>16046</v>
      </c>
      <c r="C2457" t="s">
        <v>16045</v>
      </c>
      <c r="D2457" t="s">
        <v>15554</v>
      </c>
      <c r="E2457" t="s">
        <v>15553</v>
      </c>
      <c r="F2457" t="s">
        <v>15511</v>
      </c>
    </row>
    <row r="2458" spans="1:6" x14ac:dyDescent="0.3">
      <c r="A2458" t="s">
        <v>213</v>
      </c>
      <c r="B2458" t="s">
        <v>15581</v>
      </c>
      <c r="C2458" t="s">
        <v>15580</v>
      </c>
      <c r="D2458" t="s">
        <v>15546</v>
      </c>
      <c r="E2458" t="s">
        <v>15533</v>
      </c>
      <c r="F2458" t="s">
        <v>15511</v>
      </c>
    </row>
    <row r="2459" spans="1:6" x14ac:dyDescent="0.3">
      <c r="A2459" t="s">
        <v>2880</v>
      </c>
      <c r="B2459" t="s">
        <v>15881</v>
      </c>
      <c r="C2459" t="s">
        <v>15800</v>
      </c>
      <c r="D2459" t="s">
        <v>15550</v>
      </c>
      <c r="E2459" t="s">
        <v>15549</v>
      </c>
      <c r="F2459" t="s">
        <v>15528</v>
      </c>
    </row>
    <row r="2460" spans="1:6" x14ac:dyDescent="0.3">
      <c r="A2460" t="s">
        <v>12825</v>
      </c>
      <c r="B2460" t="s">
        <v>16042</v>
      </c>
      <c r="C2460" t="s">
        <v>16041</v>
      </c>
      <c r="D2460" t="s">
        <v>15578</v>
      </c>
      <c r="E2460" t="s">
        <v>15549</v>
      </c>
      <c r="F2460" t="s">
        <v>15511</v>
      </c>
    </row>
    <row r="2461" spans="1:6" x14ac:dyDescent="0.3">
      <c r="A2461" t="s">
        <v>14521</v>
      </c>
      <c r="B2461" t="s">
        <v>15699</v>
      </c>
      <c r="C2461" t="s">
        <v>15698</v>
      </c>
      <c r="D2461" t="s">
        <v>15520</v>
      </c>
      <c r="E2461" t="s">
        <v>15516</v>
      </c>
      <c r="F2461" t="s">
        <v>15511</v>
      </c>
    </row>
    <row r="2462" spans="1:6" x14ac:dyDescent="0.3">
      <c r="A2462" t="s">
        <v>4118</v>
      </c>
      <c r="B2462" t="s">
        <v>15973</v>
      </c>
      <c r="C2462" t="s">
        <v>15972</v>
      </c>
      <c r="D2462" t="s">
        <v>15530</v>
      </c>
      <c r="E2462" t="s">
        <v>15529</v>
      </c>
      <c r="F2462" t="s">
        <v>15511</v>
      </c>
    </row>
    <row r="2463" spans="1:6" x14ac:dyDescent="0.3">
      <c r="A2463" t="s">
        <v>4212</v>
      </c>
      <c r="B2463" t="s">
        <v>16179</v>
      </c>
      <c r="C2463" t="s">
        <v>15748</v>
      </c>
      <c r="D2463" t="s">
        <v>15523</v>
      </c>
      <c r="E2463" t="s">
        <v>15512</v>
      </c>
      <c r="F2463" t="s">
        <v>15511</v>
      </c>
    </row>
    <row r="2464" spans="1:6" x14ac:dyDescent="0.3">
      <c r="A2464" t="s">
        <v>9876</v>
      </c>
      <c r="B2464" t="s">
        <v>15519</v>
      </c>
      <c r="C2464" t="s">
        <v>15518</v>
      </c>
      <c r="D2464" t="s">
        <v>15578</v>
      </c>
      <c r="E2464" t="s">
        <v>15549</v>
      </c>
      <c r="F2464" t="s">
        <v>15515</v>
      </c>
    </row>
    <row r="2465" spans="1:6" x14ac:dyDescent="0.3">
      <c r="A2465" t="s">
        <v>7908</v>
      </c>
      <c r="B2465" t="s">
        <v>15587</v>
      </c>
      <c r="C2465" t="s">
        <v>15586</v>
      </c>
      <c r="D2465" t="s">
        <v>15546</v>
      </c>
      <c r="E2465" t="s">
        <v>15533</v>
      </c>
      <c r="F2465" t="s">
        <v>15528</v>
      </c>
    </row>
    <row r="2466" spans="1:6" x14ac:dyDescent="0.3">
      <c r="A2466" t="s">
        <v>3238</v>
      </c>
      <c r="B2466" t="s">
        <v>15514</v>
      </c>
      <c r="C2466" t="s">
        <v>15513</v>
      </c>
      <c r="D2466" t="s">
        <v>15554</v>
      </c>
      <c r="E2466" t="s">
        <v>15553</v>
      </c>
      <c r="F2466" t="s">
        <v>15515</v>
      </c>
    </row>
    <row r="2467" spans="1:6" x14ac:dyDescent="0.3">
      <c r="A2467" t="s">
        <v>16178</v>
      </c>
      <c r="B2467" t="s">
        <v>16116</v>
      </c>
      <c r="C2467" t="s">
        <v>16115</v>
      </c>
      <c r="D2467" t="s">
        <v>15565</v>
      </c>
      <c r="E2467" t="s">
        <v>15516</v>
      </c>
      <c r="F2467" t="s">
        <v>15515</v>
      </c>
    </row>
    <row r="2468" spans="1:6" x14ac:dyDescent="0.3">
      <c r="A2468" t="s">
        <v>4373</v>
      </c>
      <c r="B2468" t="s">
        <v>15598</v>
      </c>
      <c r="C2468" t="s">
        <v>15597</v>
      </c>
      <c r="D2468" t="s">
        <v>15541</v>
      </c>
      <c r="E2468" t="s">
        <v>15512</v>
      </c>
      <c r="F2468" t="s">
        <v>15511</v>
      </c>
    </row>
    <row r="2469" spans="1:6" x14ac:dyDescent="0.3">
      <c r="A2469" t="s">
        <v>231</v>
      </c>
      <c r="B2469" t="s">
        <v>15887</v>
      </c>
      <c r="C2469" t="s">
        <v>15886</v>
      </c>
      <c r="D2469" t="s">
        <v>15534</v>
      </c>
      <c r="E2469" t="s">
        <v>15533</v>
      </c>
      <c r="F2469" t="s">
        <v>15528</v>
      </c>
    </row>
    <row r="2470" spans="1:6" x14ac:dyDescent="0.3">
      <c r="A2470" t="s">
        <v>3127</v>
      </c>
      <c r="B2470" t="s">
        <v>16000</v>
      </c>
      <c r="C2470" t="s">
        <v>15999</v>
      </c>
      <c r="D2470" t="s">
        <v>15554</v>
      </c>
      <c r="E2470" t="s">
        <v>15553</v>
      </c>
      <c r="F2470" t="s">
        <v>15515</v>
      </c>
    </row>
    <row r="2471" spans="1:6" x14ac:dyDescent="0.3">
      <c r="A2471" t="s">
        <v>4200</v>
      </c>
      <c r="B2471" t="s">
        <v>15615</v>
      </c>
      <c r="C2471" t="s">
        <v>15614</v>
      </c>
      <c r="D2471" t="s">
        <v>15565</v>
      </c>
      <c r="E2471" t="s">
        <v>15516</v>
      </c>
      <c r="F2471" t="s">
        <v>15515</v>
      </c>
    </row>
    <row r="2472" spans="1:6" x14ac:dyDescent="0.3">
      <c r="A2472" t="s">
        <v>203</v>
      </c>
      <c r="B2472" t="s">
        <v>15552</v>
      </c>
      <c r="C2472" t="s">
        <v>15551</v>
      </c>
      <c r="D2472" t="s">
        <v>15517</v>
      </c>
      <c r="E2472" t="s">
        <v>15516</v>
      </c>
      <c r="F2472" t="s">
        <v>15528</v>
      </c>
    </row>
    <row r="2473" spans="1:6" x14ac:dyDescent="0.3">
      <c r="A2473" t="s">
        <v>3772</v>
      </c>
      <c r="B2473" t="s">
        <v>15821</v>
      </c>
      <c r="C2473" t="s">
        <v>15820</v>
      </c>
      <c r="D2473" t="s">
        <v>15596</v>
      </c>
      <c r="E2473" t="s">
        <v>15595</v>
      </c>
      <c r="F2473" t="s">
        <v>15528</v>
      </c>
    </row>
    <row r="2474" spans="1:6" x14ac:dyDescent="0.3">
      <c r="A2474" t="s">
        <v>1424</v>
      </c>
      <c r="B2474" t="s">
        <v>15508</v>
      </c>
      <c r="C2474" t="s">
        <v>15616</v>
      </c>
      <c r="D2474" t="s">
        <v>15520</v>
      </c>
      <c r="E2474" t="s">
        <v>15516</v>
      </c>
      <c r="F2474" t="s">
        <v>15515</v>
      </c>
    </row>
    <row r="2475" spans="1:6" x14ac:dyDescent="0.3">
      <c r="A2475" t="s">
        <v>6861</v>
      </c>
      <c r="B2475" t="s">
        <v>16177</v>
      </c>
      <c r="C2475" t="s">
        <v>16176</v>
      </c>
      <c r="D2475" t="s">
        <v>15536</v>
      </c>
      <c r="E2475" t="s">
        <v>15535</v>
      </c>
      <c r="F2475" t="s">
        <v>15528</v>
      </c>
    </row>
    <row r="2476" spans="1:6" x14ac:dyDescent="0.3">
      <c r="A2476" t="s">
        <v>997</v>
      </c>
      <c r="B2476" t="s">
        <v>15585</v>
      </c>
      <c r="C2476" t="s">
        <v>15584</v>
      </c>
      <c r="D2476" t="s">
        <v>15536</v>
      </c>
      <c r="E2476" t="s">
        <v>15535</v>
      </c>
      <c r="F2476" t="s">
        <v>15511</v>
      </c>
    </row>
    <row r="2477" spans="1:6" x14ac:dyDescent="0.3">
      <c r="A2477" t="s">
        <v>9091</v>
      </c>
      <c r="B2477" t="s">
        <v>15627</v>
      </c>
      <c r="C2477" t="s">
        <v>15626</v>
      </c>
      <c r="D2477" t="s">
        <v>15596</v>
      </c>
      <c r="E2477" t="s">
        <v>15595</v>
      </c>
      <c r="F2477" t="s">
        <v>15515</v>
      </c>
    </row>
    <row r="2478" spans="1:6" x14ac:dyDescent="0.3">
      <c r="A2478" t="s">
        <v>2328</v>
      </c>
      <c r="B2478" t="s">
        <v>15806</v>
      </c>
      <c r="C2478" t="s">
        <v>15805</v>
      </c>
      <c r="D2478" t="s">
        <v>15550</v>
      </c>
      <c r="E2478" t="s">
        <v>15549</v>
      </c>
      <c r="F2478" t="s">
        <v>15511</v>
      </c>
    </row>
    <row r="2479" spans="1:6" x14ac:dyDescent="0.3">
      <c r="A2479" t="s">
        <v>9730</v>
      </c>
      <c r="B2479" t="s">
        <v>15977</v>
      </c>
      <c r="C2479" t="s">
        <v>15976</v>
      </c>
      <c r="D2479" t="s">
        <v>15596</v>
      </c>
      <c r="E2479" t="s">
        <v>15595</v>
      </c>
      <c r="F2479" t="s">
        <v>15511</v>
      </c>
    </row>
    <row r="2480" spans="1:6" x14ac:dyDescent="0.3">
      <c r="A2480" t="s">
        <v>16175</v>
      </c>
      <c r="B2480" t="s">
        <v>16135</v>
      </c>
      <c r="C2480" t="s">
        <v>16134</v>
      </c>
      <c r="D2480" t="s">
        <v>15520</v>
      </c>
      <c r="E2480" t="s">
        <v>15516</v>
      </c>
      <c r="F2480" t="s">
        <v>15511</v>
      </c>
    </row>
    <row r="2481" spans="1:6" x14ac:dyDescent="0.3">
      <c r="A2481" t="s">
        <v>3721</v>
      </c>
      <c r="B2481" t="s">
        <v>15795</v>
      </c>
      <c r="C2481" t="s">
        <v>15794</v>
      </c>
      <c r="D2481" t="s">
        <v>15554</v>
      </c>
      <c r="E2481" t="s">
        <v>15553</v>
      </c>
      <c r="F2481" t="s">
        <v>15511</v>
      </c>
    </row>
    <row r="2482" spans="1:6" x14ac:dyDescent="0.3">
      <c r="A2482" t="s">
        <v>3591</v>
      </c>
      <c r="B2482" t="s">
        <v>15558</v>
      </c>
      <c r="C2482" t="s">
        <v>15557</v>
      </c>
      <c r="D2482" t="s">
        <v>15565</v>
      </c>
      <c r="E2482" t="s">
        <v>15516</v>
      </c>
      <c r="F2482" t="s">
        <v>15528</v>
      </c>
    </row>
    <row r="2483" spans="1:6" x14ac:dyDescent="0.3">
      <c r="A2483" t="s">
        <v>8426</v>
      </c>
      <c r="B2483" t="s">
        <v>15789</v>
      </c>
      <c r="C2483" t="s">
        <v>15788</v>
      </c>
      <c r="D2483" t="s">
        <v>15517</v>
      </c>
      <c r="E2483" t="s">
        <v>15516</v>
      </c>
      <c r="F2483" t="s">
        <v>15528</v>
      </c>
    </row>
    <row r="2484" spans="1:6" x14ac:dyDescent="0.3">
      <c r="A2484" t="s">
        <v>1500</v>
      </c>
      <c r="B2484" t="s">
        <v>16102</v>
      </c>
      <c r="C2484" t="s">
        <v>16101</v>
      </c>
      <c r="D2484" t="s">
        <v>15554</v>
      </c>
      <c r="E2484" t="s">
        <v>15553</v>
      </c>
      <c r="F2484" t="s">
        <v>15515</v>
      </c>
    </row>
    <row r="2485" spans="1:6" x14ac:dyDescent="0.3">
      <c r="A2485" t="s">
        <v>740</v>
      </c>
      <c r="B2485" t="s">
        <v>15772</v>
      </c>
      <c r="C2485" t="s">
        <v>15771</v>
      </c>
      <c r="D2485" t="s">
        <v>15565</v>
      </c>
      <c r="E2485" t="s">
        <v>15516</v>
      </c>
      <c r="F2485" t="s">
        <v>15515</v>
      </c>
    </row>
    <row r="2486" spans="1:6" x14ac:dyDescent="0.3">
      <c r="A2486" t="s">
        <v>1265</v>
      </c>
      <c r="B2486" t="s">
        <v>16033</v>
      </c>
      <c r="C2486" t="s">
        <v>16073</v>
      </c>
      <c r="D2486" t="s">
        <v>15693</v>
      </c>
      <c r="E2486" t="s">
        <v>15595</v>
      </c>
      <c r="F2486" t="s">
        <v>15511</v>
      </c>
    </row>
    <row r="2487" spans="1:6" x14ac:dyDescent="0.3">
      <c r="A2487" t="s">
        <v>2961</v>
      </c>
      <c r="B2487" t="s">
        <v>15692</v>
      </c>
      <c r="C2487" t="s">
        <v>15691</v>
      </c>
      <c r="D2487" t="s">
        <v>15578</v>
      </c>
      <c r="E2487" t="s">
        <v>15549</v>
      </c>
      <c r="F2487" t="s">
        <v>15528</v>
      </c>
    </row>
    <row r="2488" spans="1:6" x14ac:dyDescent="0.3">
      <c r="A2488" t="s">
        <v>16174</v>
      </c>
      <c r="B2488" t="s">
        <v>16040</v>
      </c>
      <c r="C2488" t="s">
        <v>16039</v>
      </c>
      <c r="D2488" t="s">
        <v>15723</v>
      </c>
      <c r="E2488" t="s">
        <v>15595</v>
      </c>
      <c r="F2488" t="s">
        <v>15528</v>
      </c>
    </row>
    <row r="2489" spans="1:6" x14ac:dyDescent="0.3">
      <c r="A2489" t="s">
        <v>5208</v>
      </c>
      <c r="B2489" t="s">
        <v>16148</v>
      </c>
      <c r="C2489" t="s">
        <v>16147</v>
      </c>
      <c r="D2489" t="s">
        <v>15573</v>
      </c>
      <c r="E2489" t="s">
        <v>15512</v>
      </c>
      <c r="F2489" t="s">
        <v>15528</v>
      </c>
    </row>
    <row r="2490" spans="1:6" x14ac:dyDescent="0.3">
      <c r="A2490" t="s">
        <v>98</v>
      </c>
      <c r="B2490" t="s">
        <v>15889</v>
      </c>
      <c r="C2490" t="s">
        <v>15888</v>
      </c>
      <c r="D2490" t="s">
        <v>15517</v>
      </c>
      <c r="E2490" t="s">
        <v>15516</v>
      </c>
      <c r="F2490" t="s">
        <v>15528</v>
      </c>
    </row>
    <row r="2491" spans="1:6" x14ac:dyDescent="0.3">
      <c r="A2491" t="s">
        <v>3038</v>
      </c>
      <c r="B2491" t="s">
        <v>15600</v>
      </c>
      <c r="C2491" t="s">
        <v>15599</v>
      </c>
      <c r="D2491" t="s">
        <v>15565</v>
      </c>
      <c r="E2491" t="s">
        <v>15516</v>
      </c>
      <c r="F2491" t="s">
        <v>15515</v>
      </c>
    </row>
    <row r="2492" spans="1:6" x14ac:dyDescent="0.3">
      <c r="A2492" t="s">
        <v>2191</v>
      </c>
      <c r="B2492" t="s">
        <v>15613</v>
      </c>
      <c r="C2492" t="s">
        <v>15612</v>
      </c>
      <c r="D2492" t="s">
        <v>15554</v>
      </c>
      <c r="E2492" t="s">
        <v>15553</v>
      </c>
      <c r="F2492" t="s">
        <v>15515</v>
      </c>
    </row>
    <row r="2493" spans="1:6" x14ac:dyDescent="0.3">
      <c r="A2493" t="s">
        <v>2933</v>
      </c>
      <c r="B2493" t="s">
        <v>16000</v>
      </c>
      <c r="C2493" t="s">
        <v>15999</v>
      </c>
      <c r="D2493" t="s">
        <v>15520</v>
      </c>
      <c r="E2493" t="s">
        <v>15516</v>
      </c>
      <c r="F2493" t="s">
        <v>15528</v>
      </c>
    </row>
    <row r="2494" spans="1:6" x14ac:dyDescent="0.3">
      <c r="A2494" t="s">
        <v>8980</v>
      </c>
      <c r="B2494" t="s">
        <v>16150</v>
      </c>
      <c r="C2494" t="s">
        <v>16149</v>
      </c>
      <c r="D2494" t="s">
        <v>15661</v>
      </c>
      <c r="E2494" t="s">
        <v>15529</v>
      </c>
      <c r="F2494" t="s">
        <v>15511</v>
      </c>
    </row>
    <row r="2495" spans="1:6" x14ac:dyDescent="0.3">
      <c r="A2495" t="s">
        <v>720</v>
      </c>
      <c r="B2495" t="s">
        <v>15727</v>
      </c>
      <c r="C2495" t="s">
        <v>15726</v>
      </c>
      <c r="D2495" t="s">
        <v>15565</v>
      </c>
      <c r="E2495" t="s">
        <v>15516</v>
      </c>
      <c r="F2495" t="s">
        <v>15515</v>
      </c>
    </row>
    <row r="2496" spans="1:6" x14ac:dyDescent="0.3">
      <c r="A2496" t="s">
        <v>6359</v>
      </c>
      <c r="B2496" t="s">
        <v>15787</v>
      </c>
      <c r="C2496" t="s">
        <v>15786</v>
      </c>
      <c r="D2496" t="s">
        <v>15523</v>
      </c>
      <c r="E2496" t="s">
        <v>15512</v>
      </c>
      <c r="F2496" t="s">
        <v>15515</v>
      </c>
    </row>
    <row r="2497" spans="1:6" x14ac:dyDescent="0.3">
      <c r="A2497" t="s">
        <v>2084</v>
      </c>
      <c r="B2497" t="s">
        <v>16122</v>
      </c>
      <c r="C2497" t="s">
        <v>16121</v>
      </c>
      <c r="D2497" t="s">
        <v>15560</v>
      </c>
      <c r="E2497" t="s">
        <v>15535</v>
      </c>
      <c r="F2497" t="s">
        <v>15528</v>
      </c>
    </row>
    <row r="2498" spans="1:6" x14ac:dyDescent="0.3">
      <c r="A2498" t="s">
        <v>7874</v>
      </c>
      <c r="B2498" t="s">
        <v>16072</v>
      </c>
      <c r="C2498" t="s">
        <v>16071</v>
      </c>
      <c r="D2498" t="s">
        <v>15520</v>
      </c>
      <c r="E2498" t="s">
        <v>15516</v>
      </c>
      <c r="F2498" t="s">
        <v>15528</v>
      </c>
    </row>
    <row r="2499" spans="1:6" x14ac:dyDescent="0.3">
      <c r="A2499" t="s">
        <v>4413</v>
      </c>
      <c r="B2499" t="s">
        <v>15682</v>
      </c>
      <c r="C2499" t="s">
        <v>15681</v>
      </c>
      <c r="D2499" t="s">
        <v>15573</v>
      </c>
      <c r="E2499" t="s">
        <v>15512</v>
      </c>
      <c r="F2499" t="s">
        <v>15511</v>
      </c>
    </row>
    <row r="2500" spans="1:6" x14ac:dyDescent="0.3">
      <c r="A2500" t="s">
        <v>16173</v>
      </c>
      <c r="B2500" t="s">
        <v>15897</v>
      </c>
      <c r="C2500" t="s">
        <v>15896</v>
      </c>
      <c r="D2500" t="s">
        <v>15693</v>
      </c>
      <c r="E2500" t="s">
        <v>15595</v>
      </c>
      <c r="F2500" t="s">
        <v>15528</v>
      </c>
    </row>
    <row r="2501" spans="1:6" x14ac:dyDescent="0.3">
      <c r="A2501" t="s">
        <v>132</v>
      </c>
      <c r="B2501" t="s">
        <v>16172</v>
      </c>
      <c r="C2501" t="s">
        <v>15776</v>
      </c>
      <c r="D2501" t="s">
        <v>15554</v>
      </c>
      <c r="E2501" t="s">
        <v>15553</v>
      </c>
      <c r="F2501" t="s">
        <v>15511</v>
      </c>
    </row>
    <row r="2502" spans="1:6" x14ac:dyDescent="0.3">
      <c r="A2502" t="s">
        <v>8751</v>
      </c>
      <c r="B2502" t="s">
        <v>15856</v>
      </c>
      <c r="C2502" t="s">
        <v>15855</v>
      </c>
      <c r="D2502" t="s">
        <v>15541</v>
      </c>
      <c r="E2502" t="s">
        <v>15512</v>
      </c>
      <c r="F2502" t="s">
        <v>15515</v>
      </c>
    </row>
    <row r="2503" spans="1:6" x14ac:dyDescent="0.3">
      <c r="A2503" t="s">
        <v>7091</v>
      </c>
      <c r="B2503" t="s">
        <v>15695</v>
      </c>
      <c r="C2503" t="s">
        <v>15694</v>
      </c>
      <c r="D2503" t="s">
        <v>15536</v>
      </c>
      <c r="E2503" t="s">
        <v>15535</v>
      </c>
      <c r="F2503" t="s">
        <v>15515</v>
      </c>
    </row>
    <row r="2504" spans="1:6" x14ac:dyDescent="0.3">
      <c r="A2504" t="s">
        <v>10315</v>
      </c>
      <c r="B2504" t="s">
        <v>15971</v>
      </c>
      <c r="C2504" t="s">
        <v>15970</v>
      </c>
      <c r="D2504" t="s">
        <v>15650</v>
      </c>
      <c r="E2504" t="s">
        <v>15533</v>
      </c>
      <c r="F2504" t="s">
        <v>15528</v>
      </c>
    </row>
    <row r="2505" spans="1:6" x14ac:dyDescent="0.3">
      <c r="A2505" t="s">
        <v>12017</v>
      </c>
      <c r="B2505" t="s">
        <v>15525</v>
      </c>
      <c r="C2505" t="s">
        <v>15524</v>
      </c>
      <c r="D2505" t="s">
        <v>15517</v>
      </c>
      <c r="E2505" t="s">
        <v>15516</v>
      </c>
      <c r="F2505" t="s">
        <v>15511</v>
      </c>
    </row>
    <row r="2506" spans="1:6" x14ac:dyDescent="0.3">
      <c r="A2506" t="s">
        <v>5623</v>
      </c>
      <c r="B2506" t="s">
        <v>16049</v>
      </c>
      <c r="C2506" t="s">
        <v>16048</v>
      </c>
      <c r="D2506" t="s">
        <v>15517</v>
      </c>
      <c r="E2506" t="s">
        <v>15516</v>
      </c>
      <c r="F2506" t="s">
        <v>15528</v>
      </c>
    </row>
    <row r="2507" spans="1:6" x14ac:dyDescent="0.3">
      <c r="A2507" t="s">
        <v>1015</v>
      </c>
      <c r="B2507" t="s">
        <v>16091</v>
      </c>
      <c r="C2507" t="s">
        <v>16090</v>
      </c>
      <c r="D2507" t="s">
        <v>15568</v>
      </c>
      <c r="E2507" t="s">
        <v>15529</v>
      </c>
      <c r="F2507" t="s">
        <v>15528</v>
      </c>
    </row>
    <row r="2508" spans="1:6" x14ac:dyDescent="0.3">
      <c r="A2508" t="s">
        <v>1328</v>
      </c>
      <c r="B2508" t="s">
        <v>15991</v>
      </c>
      <c r="C2508" t="s">
        <v>15990</v>
      </c>
      <c r="D2508" t="s">
        <v>15578</v>
      </c>
      <c r="E2508" t="s">
        <v>15549</v>
      </c>
      <c r="F2508" t="s">
        <v>15528</v>
      </c>
    </row>
    <row r="2509" spans="1:6" x14ac:dyDescent="0.3">
      <c r="A2509" t="s">
        <v>14675</v>
      </c>
      <c r="B2509" t="s">
        <v>15836</v>
      </c>
      <c r="C2509" t="s">
        <v>15835</v>
      </c>
      <c r="D2509" t="s">
        <v>15541</v>
      </c>
      <c r="E2509" t="s">
        <v>15512</v>
      </c>
      <c r="F2509" t="s">
        <v>15528</v>
      </c>
    </row>
    <row r="2510" spans="1:6" x14ac:dyDescent="0.3">
      <c r="A2510" t="s">
        <v>2038</v>
      </c>
      <c r="B2510" t="s">
        <v>15735</v>
      </c>
      <c r="C2510" t="s">
        <v>15734</v>
      </c>
      <c r="D2510" t="s">
        <v>15517</v>
      </c>
      <c r="E2510" t="s">
        <v>15516</v>
      </c>
      <c r="F2510" t="s">
        <v>15515</v>
      </c>
    </row>
    <row r="2511" spans="1:6" x14ac:dyDescent="0.3">
      <c r="A2511" t="s">
        <v>1064</v>
      </c>
      <c r="B2511" t="s">
        <v>15971</v>
      </c>
      <c r="C2511" t="s">
        <v>15970</v>
      </c>
      <c r="D2511" t="s">
        <v>15530</v>
      </c>
      <c r="E2511" t="s">
        <v>15529</v>
      </c>
      <c r="F2511" t="s">
        <v>15528</v>
      </c>
    </row>
    <row r="2512" spans="1:6" x14ac:dyDescent="0.3">
      <c r="A2512" t="s">
        <v>6400</v>
      </c>
      <c r="B2512" t="s">
        <v>15757</v>
      </c>
      <c r="C2512" t="s">
        <v>15756</v>
      </c>
      <c r="D2512" t="s">
        <v>15605</v>
      </c>
      <c r="E2512" t="s">
        <v>15535</v>
      </c>
      <c r="F2512" t="s">
        <v>15528</v>
      </c>
    </row>
    <row r="2513" spans="1:6" x14ac:dyDescent="0.3">
      <c r="A2513" t="s">
        <v>8264</v>
      </c>
      <c r="B2513" t="s">
        <v>15783</v>
      </c>
      <c r="C2513" t="s">
        <v>15782</v>
      </c>
      <c r="D2513" t="s">
        <v>15534</v>
      </c>
      <c r="E2513" t="s">
        <v>15533</v>
      </c>
      <c r="F2513" t="s">
        <v>15528</v>
      </c>
    </row>
    <row r="2514" spans="1:6" x14ac:dyDescent="0.3">
      <c r="A2514" t="s">
        <v>550</v>
      </c>
      <c r="B2514" t="s">
        <v>15797</v>
      </c>
      <c r="C2514" t="s">
        <v>15796</v>
      </c>
      <c r="D2514" t="s">
        <v>15560</v>
      </c>
      <c r="E2514" t="s">
        <v>15535</v>
      </c>
      <c r="F2514" t="s">
        <v>15515</v>
      </c>
    </row>
    <row r="2515" spans="1:6" x14ac:dyDescent="0.3">
      <c r="A2515" t="s">
        <v>16171</v>
      </c>
      <c r="B2515" t="s">
        <v>16023</v>
      </c>
      <c r="C2515" t="s">
        <v>16022</v>
      </c>
      <c r="D2515" t="s">
        <v>15560</v>
      </c>
      <c r="E2515" t="s">
        <v>15535</v>
      </c>
      <c r="F2515" t="s">
        <v>15515</v>
      </c>
    </row>
    <row r="2516" spans="1:6" x14ac:dyDescent="0.3">
      <c r="A2516" t="s">
        <v>4582</v>
      </c>
      <c r="B2516" t="s">
        <v>15852</v>
      </c>
      <c r="C2516" t="s">
        <v>15851</v>
      </c>
      <c r="D2516" t="s">
        <v>15661</v>
      </c>
      <c r="E2516" t="s">
        <v>15529</v>
      </c>
      <c r="F2516" t="s">
        <v>15508</v>
      </c>
    </row>
    <row r="2517" spans="1:6" x14ac:dyDescent="0.3">
      <c r="A2517" t="s">
        <v>3869</v>
      </c>
      <c r="B2517" t="s">
        <v>16116</v>
      </c>
      <c r="C2517" t="s">
        <v>16115</v>
      </c>
      <c r="D2517" t="s">
        <v>15578</v>
      </c>
      <c r="E2517" t="s">
        <v>15549</v>
      </c>
      <c r="F2517" t="s">
        <v>15515</v>
      </c>
    </row>
    <row r="2518" spans="1:6" x14ac:dyDescent="0.3">
      <c r="A2518" t="s">
        <v>7025</v>
      </c>
      <c r="B2518" t="s">
        <v>16035</v>
      </c>
      <c r="C2518" t="s">
        <v>16034</v>
      </c>
      <c r="D2518" t="s">
        <v>15568</v>
      </c>
      <c r="E2518" t="s">
        <v>15529</v>
      </c>
      <c r="F2518" t="s">
        <v>15528</v>
      </c>
    </row>
    <row r="2519" spans="1:6" x14ac:dyDescent="0.3">
      <c r="A2519" t="s">
        <v>3818</v>
      </c>
      <c r="B2519" t="s">
        <v>15709</v>
      </c>
      <c r="C2519" t="s">
        <v>15708</v>
      </c>
      <c r="D2519" t="s">
        <v>15596</v>
      </c>
      <c r="E2519" t="s">
        <v>15595</v>
      </c>
      <c r="F2519" t="s">
        <v>15515</v>
      </c>
    </row>
    <row r="2520" spans="1:6" x14ac:dyDescent="0.3">
      <c r="A2520" t="s">
        <v>5733</v>
      </c>
      <c r="B2520" t="s">
        <v>15579</v>
      </c>
      <c r="C2520" t="s">
        <v>15951</v>
      </c>
      <c r="D2520" t="s">
        <v>15554</v>
      </c>
      <c r="E2520" t="s">
        <v>15553</v>
      </c>
      <c r="F2520" t="s">
        <v>15515</v>
      </c>
    </row>
    <row r="2521" spans="1:6" x14ac:dyDescent="0.3">
      <c r="A2521" t="s">
        <v>3388</v>
      </c>
      <c r="B2521" t="s">
        <v>15881</v>
      </c>
      <c r="C2521" t="s">
        <v>15800</v>
      </c>
      <c r="D2521" t="s">
        <v>15536</v>
      </c>
      <c r="E2521" t="s">
        <v>15535</v>
      </c>
      <c r="F2521" t="s">
        <v>15515</v>
      </c>
    </row>
    <row r="2522" spans="1:6" x14ac:dyDescent="0.3">
      <c r="A2522" t="s">
        <v>2122</v>
      </c>
      <c r="B2522" t="s">
        <v>15927</v>
      </c>
      <c r="C2522" t="s">
        <v>15818</v>
      </c>
      <c r="D2522" t="s">
        <v>15550</v>
      </c>
      <c r="E2522" t="s">
        <v>15549</v>
      </c>
      <c r="F2522" t="s">
        <v>15528</v>
      </c>
    </row>
    <row r="2523" spans="1:6" x14ac:dyDescent="0.3">
      <c r="A2523" t="s">
        <v>3396</v>
      </c>
      <c r="B2523" t="s">
        <v>15679</v>
      </c>
      <c r="C2523" t="s">
        <v>15678</v>
      </c>
      <c r="D2523" t="s">
        <v>15536</v>
      </c>
      <c r="E2523" t="s">
        <v>15508</v>
      </c>
      <c r="F2523" t="s">
        <v>15511</v>
      </c>
    </row>
    <row r="2524" spans="1:6" x14ac:dyDescent="0.3">
      <c r="A2524" t="s">
        <v>16170</v>
      </c>
      <c r="B2524" t="s">
        <v>15562</v>
      </c>
      <c r="C2524" t="s">
        <v>15561</v>
      </c>
      <c r="D2524" t="s">
        <v>15661</v>
      </c>
      <c r="E2524" t="s">
        <v>15529</v>
      </c>
      <c r="F2524" t="s">
        <v>15511</v>
      </c>
    </row>
    <row r="2525" spans="1:6" x14ac:dyDescent="0.3">
      <c r="A2525" t="s">
        <v>4591</v>
      </c>
      <c r="B2525" t="s">
        <v>15755</v>
      </c>
      <c r="C2525" t="s">
        <v>15754</v>
      </c>
      <c r="D2525" t="s">
        <v>15520</v>
      </c>
      <c r="E2525" t="s">
        <v>15516</v>
      </c>
      <c r="F2525" t="s">
        <v>15515</v>
      </c>
    </row>
    <row r="2526" spans="1:6" x14ac:dyDescent="0.3">
      <c r="A2526" t="s">
        <v>70</v>
      </c>
      <c r="B2526" t="s">
        <v>15740</v>
      </c>
      <c r="C2526" t="s">
        <v>15739</v>
      </c>
      <c r="D2526" t="s">
        <v>15568</v>
      </c>
      <c r="E2526" t="s">
        <v>15529</v>
      </c>
      <c r="F2526" t="s">
        <v>15515</v>
      </c>
    </row>
    <row r="2527" spans="1:6" x14ac:dyDescent="0.3">
      <c r="A2527" t="s">
        <v>4465</v>
      </c>
      <c r="B2527" t="s">
        <v>15705</v>
      </c>
      <c r="C2527" t="s">
        <v>15704</v>
      </c>
      <c r="D2527" t="s">
        <v>15560</v>
      </c>
      <c r="E2527" t="s">
        <v>15508</v>
      </c>
      <c r="F2527" t="s">
        <v>15515</v>
      </c>
    </row>
    <row r="2528" spans="1:6" x14ac:dyDescent="0.3">
      <c r="A2528" t="s">
        <v>1502</v>
      </c>
      <c r="B2528" t="s">
        <v>15619</v>
      </c>
      <c r="C2528" t="s">
        <v>15618</v>
      </c>
      <c r="D2528" t="s">
        <v>15508</v>
      </c>
      <c r="E2528" t="s">
        <v>15549</v>
      </c>
      <c r="F2528" t="s">
        <v>15515</v>
      </c>
    </row>
    <row r="2529" spans="1:6" x14ac:dyDescent="0.3">
      <c r="A2529" t="s">
        <v>1066</v>
      </c>
      <c r="B2529" t="s">
        <v>15746</v>
      </c>
      <c r="C2529" t="s">
        <v>15745</v>
      </c>
      <c r="D2529" t="s">
        <v>15723</v>
      </c>
      <c r="E2529" t="s">
        <v>15595</v>
      </c>
      <c r="F2529" t="s">
        <v>15515</v>
      </c>
    </row>
    <row r="2530" spans="1:6" x14ac:dyDescent="0.3">
      <c r="A2530" t="s">
        <v>3439</v>
      </c>
      <c r="B2530" t="s">
        <v>15804</v>
      </c>
      <c r="C2530" t="s">
        <v>15803</v>
      </c>
      <c r="D2530" t="s">
        <v>15554</v>
      </c>
      <c r="E2530" t="s">
        <v>15553</v>
      </c>
      <c r="F2530" t="s">
        <v>15511</v>
      </c>
    </row>
    <row r="2531" spans="1:6" x14ac:dyDescent="0.3">
      <c r="A2531" t="s">
        <v>5216</v>
      </c>
      <c r="B2531" t="s">
        <v>15665</v>
      </c>
      <c r="C2531" t="s">
        <v>15664</v>
      </c>
      <c r="D2531" t="s">
        <v>15523</v>
      </c>
      <c r="E2531" t="s">
        <v>15512</v>
      </c>
      <c r="F2531" t="s">
        <v>15515</v>
      </c>
    </row>
    <row r="2532" spans="1:6" x14ac:dyDescent="0.3">
      <c r="A2532" t="s">
        <v>4202</v>
      </c>
      <c r="B2532" t="s">
        <v>16081</v>
      </c>
      <c r="C2532" t="s">
        <v>16080</v>
      </c>
      <c r="D2532" t="s">
        <v>15693</v>
      </c>
      <c r="E2532" t="s">
        <v>15508</v>
      </c>
      <c r="F2532" t="s">
        <v>15515</v>
      </c>
    </row>
    <row r="2533" spans="1:6" x14ac:dyDescent="0.3">
      <c r="A2533" t="s">
        <v>10694</v>
      </c>
      <c r="B2533" t="s">
        <v>15804</v>
      </c>
      <c r="C2533" t="s">
        <v>15803</v>
      </c>
      <c r="D2533" t="s">
        <v>15523</v>
      </c>
      <c r="E2533" t="s">
        <v>15512</v>
      </c>
      <c r="F2533" t="s">
        <v>15515</v>
      </c>
    </row>
    <row r="2534" spans="1:6" x14ac:dyDescent="0.3">
      <c r="A2534" t="s">
        <v>16169</v>
      </c>
      <c r="B2534" t="s">
        <v>15789</v>
      </c>
      <c r="C2534" t="s">
        <v>15788</v>
      </c>
      <c r="D2534" t="s">
        <v>15693</v>
      </c>
      <c r="E2534" t="s">
        <v>15595</v>
      </c>
      <c r="F2534" t="s">
        <v>15511</v>
      </c>
    </row>
    <row r="2535" spans="1:6" x14ac:dyDescent="0.3">
      <c r="A2535" t="s">
        <v>4324</v>
      </c>
      <c r="B2535" t="s">
        <v>15619</v>
      </c>
      <c r="C2535" t="s">
        <v>15618</v>
      </c>
      <c r="D2535" t="s">
        <v>16168</v>
      </c>
      <c r="E2535" t="s">
        <v>15595</v>
      </c>
      <c r="F2535" t="s">
        <v>15515</v>
      </c>
    </row>
    <row r="2536" spans="1:6" x14ac:dyDescent="0.3">
      <c r="A2536" t="s">
        <v>810</v>
      </c>
      <c r="B2536" t="s">
        <v>15846</v>
      </c>
      <c r="C2536" t="s">
        <v>15845</v>
      </c>
      <c r="D2536" t="s">
        <v>15661</v>
      </c>
      <c r="E2536" t="s">
        <v>15529</v>
      </c>
      <c r="F2536" t="s">
        <v>15515</v>
      </c>
    </row>
    <row r="2537" spans="1:6" x14ac:dyDescent="0.3">
      <c r="A2537" t="s">
        <v>16167</v>
      </c>
      <c r="B2537" t="s">
        <v>15772</v>
      </c>
      <c r="C2537" t="s">
        <v>15508</v>
      </c>
      <c r="D2537" t="s">
        <v>15661</v>
      </c>
      <c r="E2537" t="s">
        <v>15529</v>
      </c>
      <c r="F2537" t="s">
        <v>15515</v>
      </c>
    </row>
    <row r="2538" spans="1:6" x14ac:dyDescent="0.3">
      <c r="A2538" t="s">
        <v>3214</v>
      </c>
      <c r="B2538" t="s">
        <v>15729</v>
      </c>
      <c r="C2538" t="s">
        <v>15728</v>
      </c>
      <c r="D2538" t="s">
        <v>15573</v>
      </c>
      <c r="E2538" t="s">
        <v>15512</v>
      </c>
      <c r="F2538" t="s">
        <v>15528</v>
      </c>
    </row>
    <row r="2539" spans="1:6" x14ac:dyDescent="0.3">
      <c r="A2539" t="s">
        <v>9423</v>
      </c>
      <c r="B2539" t="s">
        <v>15761</v>
      </c>
      <c r="C2539" t="s">
        <v>15508</v>
      </c>
      <c r="D2539" t="s">
        <v>15650</v>
      </c>
      <c r="E2539" t="s">
        <v>15533</v>
      </c>
      <c r="F2539" t="s">
        <v>15515</v>
      </c>
    </row>
    <row r="2540" spans="1:6" x14ac:dyDescent="0.3">
      <c r="A2540" t="s">
        <v>7236</v>
      </c>
      <c r="B2540" t="s">
        <v>15943</v>
      </c>
      <c r="C2540" t="s">
        <v>15942</v>
      </c>
      <c r="D2540" t="s">
        <v>15520</v>
      </c>
      <c r="E2540" t="s">
        <v>15516</v>
      </c>
      <c r="F2540" t="s">
        <v>15515</v>
      </c>
    </row>
    <row r="2541" spans="1:6" x14ac:dyDescent="0.3">
      <c r="A2541" t="s">
        <v>3191</v>
      </c>
      <c r="B2541" t="s">
        <v>15844</v>
      </c>
      <c r="C2541" t="s">
        <v>15843</v>
      </c>
      <c r="D2541" t="s">
        <v>15573</v>
      </c>
      <c r="E2541" t="s">
        <v>15512</v>
      </c>
      <c r="F2541" t="s">
        <v>15515</v>
      </c>
    </row>
    <row r="2542" spans="1:6" x14ac:dyDescent="0.3">
      <c r="A2542" t="s">
        <v>5018</v>
      </c>
      <c r="B2542" t="s">
        <v>15562</v>
      </c>
      <c r="C2542" t="s">
        <v>15561</v>
      </c>
      <c r="D2542" t="s">
        <v>15650</v>
      </c>
      <c r="E2542" t="s">
        <v>15533</v>
      </c>
      <c r="F2542" t="s">
        <v>15511</v>
      </c>
    </row>
    <row r="2543" spans="1:6" x14ac:dyDescent="0.3">
      <c r="A2543" t="s">
        <v>4097</v>
      </c>
      <c r="B2543" t="s">
        <v>15876</v>
      </c>
      <c r="C2543" t="s">
        <v>15875</v>
      </c>
      <c r="D2543" t="s">
        <v>15605</v>
      </c>
      <c r="E2543" t="s">
        <v>15535</v>
      </c>
      <c r="F2543" t="s">
        <v>15528</v>
      </c>
    </row>
    <row r="2544" spans="1:6" x14ac:dyDescent="0.3">
      <c r="A2544" t="s">
        <v>8043</v>
      </c>
      <c r="B2544" t="s">
        <v>15613</v>
      </c>
      <c r="C2544" t="s">
        <v>15612</v>
      </c>
      <c r="D2544" t="s">
        <v>15568</v>
      </c>
      <c r="E2544" t="s">
        <v>15529</v>
      </c>
      <c r="F2544" t="s">
        <v>15511</v>
      </c>
    </row>
    <row r="2545" spans="1:6" x14ac:dyDescent="0.3">
      <c r="A2545" t="s">
        <v>4207</v>
      </c>
      <c r="B2545" t="s">
        <v>15587</v>
      </c>
      <c r="C2545" t="s">
        <v>15586</v>
      </c>
      <c r="D2545" t="s">
        <v>15520</v>
      </c>
      <c r="E2545" t="s">
        <v>15516</v>
      </c>
      <c r="F2545" t="s">
        <v>15528</v>
      </c>
    </row>
    <row r="2546" spans="1:6" x14ac:dyDescent="0.3">
      <c r="A2546" t="s">
        <v>6511</v>
      </c>
      <c r="B2546" t="s">
        <v>15643</v>
      </c>
      <c r="C2546" t="s">
        <v>15642</v>
      </c>
      <c r="D2546" t="s">
        <v>15550</v>
      </c>
      <c r="E2546" t="s">
        <v>15508</v>
      </c>
      <c r="F2546" t="s">
        <v>15515</v>
      </c>
    </row>
    <row r="2547" spans="1:6" x14ac:dyDescent="0.3">
      <c r="A2547" t="s">
        <v>3589</v>
      </c>
      <c r="B2547" t="s">
        <v>15817</v>
      </c>
      <c r="C2547" t="s">
        <v>15816</v>
      </c>
      <c r="D2547" t="s">
        <v>15605</v>
      </c>
      <c r="E2547" t="s">
        <v>15535</v>
      </c>
      <c r="F2547" t="s">
        <v>15515</v>
      </c>
    </row>
    <row r="2548" spans="1:6" x14ac:dyDescent="0.3">
      <c r="A2548" t="s">
        <v>1293</v>
      </c>
      <c r="B2548" t="s">
        <v>15765</v>
      </c>
      <c r="C2548" t="s">
        <v>15764</v>
      </c>
      <c r="D2548" t="s">
        <v>15661</v>
      </c>
      <c r="E2548" t="s">
        <v>15529</v>
      </c>
      <c r="F2548" t="s">
        <v>15511</v>
      </c>
    </row>
    <row r="2549" spans="1:6" x14ac:dyDescent="0.3">
      <c r="A2549" t="s">
        <v>9979</v>
      </c>
      <c r="B2549" t="s">
        <v>15777</v>
      </c>
      <c r="C2549" t="s">
        <v>15776</v>
      </c>
      <c r="D2549" t="s">
        <v>15536</v>
      </c>
      <c r="E2549" t="s">
        <v>15535</v>
      </c>
      <c r="F2549" t="s">
        <v>15511</v>
      </c>
    </row>
    <row r="2550" spans="1:6" x14ac:dyDescent="0.3">
      <c r="A2550" t="s">
        <v>5272</v>
      </c>
      <c r="B2550" t="s">
        <v>15865</v>
      </c>
      <c r="C2550" t="s">
        <v>15864</v>
      </c>
      <c r="D2550" t="s">
        <v>15596</v>
      </c>
      <c r="E2550" t="s">
        <v>15508</v>
      </c>
      <c r="F2550" t="s">
        <v>15528</v>
      </c>
    </row>
    <row r="2551" spans="1:6" x14ac:dyDescent="0.3">
      <c r="A2551" t="s">
        <v>5268</v>
      </c>
      <c r="B2551" t="s">
        <v>16140</v>
      </c>
      <c r="C2551" t="s">
        <v>16139</v>
      </c>
      <c r="D2551" t="s">
        <v>15605</v>
      </c>
      <c r="E2551" t="s">
        <v>15535</v>
      </c>
      <c r="F2551" t="s">
        <v>15511</v>
      </c>
    </row>
    <row r="2552" spans="1:6" x14ac:dyDescent="0.3">
      <c r="A2552" t="s">
        <v>7329</v>
      </c>
      <c r="B2552" t="s">
        <v>15791</v>
      </c>
      <c r="C2552" t="s">
        <v>15790</v>
      </c>
      <c r="D2552" t="s">
        <v>15523</v>
      </c>
      <c r="E2552" t="s">
        <v>15512</v>
      </c>
      <c r="F2552" t="s">
        <v>15511</v>
      </c>
    </row>
    <row r="2553" spans="1:6" x14ac:dyDescent="0.3">
      <c r="A2553" t="s">
        <v>5279</v>
      </c>
      <c r="B2553" t="s">
        <v>16002</v>
      </c>
      <c r="C2553" t="s">
        <v>16001</v>
      </c>
      <c r="D2553" t="s">
        <v>15661</v>
      </c>
      <c r="E2553" t="s">
        <v>15529</v>
      </c>
      <c r="F2553" t="s">
        <v>15511</v>
      </c>
    </row>
    <row r="2554" spans="1:6" x14ac:dyDescent="0.3">
      <c r="A2554" t="s">
        <v>12010</v>
      </c>
      <c r="B2554" t="s">
        <v>16155</v>
      </c>
      <c r="C2554" t="s">
        <v>16154</v>
      </c>
      <c r="D2554" t="s">
        <v>15596</v>
      </c>
      <c r="E2554" t="s">
        <v>15595</v>
      </c>
      <c r="F2554" t="s">
        <v>15511</v>
      </c>
    </row>
    <row r="2555" spans="1:6" x14ac:dyDescent="0.3">
      <c r="A2555" t="s">
        <v>4474</v>
      </c>
      <c r="B2555" t="s">
        <v>15729</v>
      </c>
      <c r="C2555" t="s">
        <v>15728</v>
      </c>
      <c r="D2555" t="s">
        <v>15546</v>
      </c>
      <c r="E2555" t="s">
        <v>15533</v>
      </c>
      <c r="F2555" t="s">
        <v>15511</v>
      </c>
    </row>
    <row r="2556" spans="1:6" x14ac:dyDescent="0.3">
      <c r="A2556" t="s">
        <v>7152</v>
      </c>
      <c r="B2556" t="s">
        <v>16072</v>
      </c>
      <c r="C2556" t="s">
        <v>16071</v>
      </c>
      <c r="D2556" t="s">
        <v>15560</v>
      </c>
      <c r="E2556" t="s">
        <v>15535</v>
      </c>
      <c r="F2556" t="s">
        <v>15511</v>
      </c>
    </row>
    <row r="2557" spans="1:6" x14ac:dyDescent="0.3">
      <c r="A2557" t="s">
        <v>462</v>
      </c>
      <c r="B2557" t="s">
        <v>16166</v>
      </c>
      <c r="C2557" t="s">
        <v>16165</v>
      </c>
      <c r="D2557" t="s">
        <v>15550</v>
      </c>
      <c r="E2557" t="s">
        <v>15549</v>
      </c>
      <c r="F2557" t="s">
        <v>15511</v>
      </c>
    </row>
    <row r="2558" spans="1:6" x14ac:dyDescent="0.3">
      <c r="A2558" t="s">
        <v>5779</v>
      </c>
      <c r="B2558" t="s">
        <v>15959</v>
      </c>
      <c r="C2558" t="s">
        <v>15958</v>
      </c>
      <c r="D2558" t="s">
        <v>15541</v>
      </c>
      <c r="E2558" t="s">
        <v>15512</v>
      </c>
      <c r="F2558" t="s">
        <v>15528</v>
      </c>
    </row>
    <row r="2559" spans="1:6" x14ac:dyDescent="0.3">
      <c r="A2559" t="s">
        <v>1296</v>
      </c>
      <c r="B2559" t="s">
        <v>16035</v>
      </c>
      <c r="C2559" t="s">
        <v>16034</v>
      </c>
      <c r="D2559" t="s">
        <v>15693</v>
      </c>
      <c r="E2559" t="s">
        <v>15595</v>
      </c>
      <c r="F2559" t="s">
        <v>15528</v>
      </c>
    </row>
    <row r="2560" spans="1:6" x14ac:dyDescent="0.3">
      <c r="A2560" t="s">
        <v>10354</v>
      </c>
      <c r="B2560" t="s">
        <v>15968</v>
      </c>
      <c r="C2560" t="s">
        <v>15967</v>
      </c>
      <c r="D2560" t="s">
        <v>15530</v>
      </c>
      <c r="E2560" t="s">
        <v>15529</v>
      </c>
      <c r="F2560" t="s">
        <v>15515</v>
      </c>
    </row>
    <row r="2561" spans="1:6" x14ac:dyDescent="0.3">
      <c r="A2561" t="s">
        <v>4787</v>
      </c>
      <c r="B2561" t="s">
        <v>15804</v>
      </c>
      <c r="C2561" t="s">
        <v>15803</v>
      </c>
      <c r="D2561" t="s">
        <v>15554</v>
      </c>
      <c r="E2561" t="s">
        <v>15553</v>
      </c>
      <c r="F2561" t="s">
        <v>15511</v>
      </c>
    </row>
    <row r="2562" spans="1:6" x14ac:dyDescent="0.3">
      <c r="A2562" t="s">
        <v>5142</v>
      </c>
      <c r="B2562" t="s">
        <v>15532</v>
      </c>
      <c r="C2562" t="s">
        <v>15531</v>
      </c>
      <c r="D2562" t="s">
        <v>15530</v>
      </c>
      <c r="E2562" t="s">
        <v>15529</v>
      </c>
      <c r="F2562" t="s">
        <v>15528</v>
      </c>
    </row>
    <row r="2563" spans="1:6" x14ac:dyDescent="0.3">
      <c r="A2563" t="s">
        <v>7603</v>
      </c>
      <c r="B2563" t="s">
        <v>16057</v>
      </c>
      <c r="C2563" t="s">
        <v>16056</v>
      </c>
      <c r="D2563" t="s">
        <v>16164</v>
      </c>
      <c r="E2563" t="s">
        <v>15529</v>
      </c>
      <c r="F2563" t="s">
        <v>15511</v>
      </c>
    </row>
    <row r="2564" spans="1:6" x14ac:dyDescent="0.3">
      <c r="A2564" t="s">
        <v>1891</v>
      </c>
      <c r="B2564" t="s">
        <v>15567</v>
      </c>
      <c r="C2564" t="s">
        <v>15566</v>
      </c>
      <c r="D2564" t="s">
        <v>15508</v>
      </c>
      <c r="E2564" t="s">
        <v>15535</v>
      </c>
      <c r="F2564" t="s">
        <v>15515</v>
      </c>
    </row>
    <row r="2565" spans="1:6" x14ac:dyDescent="0.3">
      <c r="A2565" t="s">
        <v>415</v>
      </c>
      <c r="B2565" t="s">
        <v>15508</v>
      </c>
      <c r="C2565" t="s">
        <v>15632</v>
      </c>
      <c r="D2565" t="s">
        <v>15554</v>
      </c>
      <c r="E2565" t="s">
        <v>15553</v>
      </c>
      <c r="F2565" t="s">
        <v>15515</v>
      </c>
    </row>
    <row r="2566" spans="1:6" x14ac:dyDescent="0.3">
      <c r="A2566" t="s">
        <v>8497</v>
      </c>
      <c r="B2566" t="s">
        <v>15895</v>
      </c>
      <c r="C2566" t="s">
        <v>15894</v>
      </c>
      <c r="D2566" t="s">
        <v>15723</v>
      </c>
      <c r="E2566" t="s">
        <v>15595</v>
      </c>
      <c r="F2566" t="s">
        <v>15515</v>
      </c>
    </row>
    <row r="2567" spans="1:6" x14ac:dyDescent="0.3">
      <c r="A2567" t="s">
        <v>1695</v>
      </c>
      <c r="B2567" t="s">
        <v>15508</v>
      </c>
      <c r="C2567" t="s">
        <v>15982</v>
      </c>
      <c r="D2567" t="s">
        <v>15693</v>
      </c>
      <c r="E2567" t="s">
        <v>15595</v>
      </c>
      <c r="F2567" t="s">
        <v>15511</v>
      </c>
    </row>
    <row r="2568" spans="1:6" x14ac:dyDescent="0.3">
      <c r="A2568" t="s">
        <v>3275</v>
      </c>
      <c r="B2568" t="s">
        <v>15695</v>
      </c>
      <c r="C2568" t="s">
        <v>15694</v>
      </c>
      <c r="D2568" t="s">
        <v>15554</v>
      </c>
      <c r="E2568" t="s">
        <v>15553</v>
      </c>
      <c r="F2568" t="s">
        <v>15511</v>
      </c>
    </row>
    <row r="2569" spans="1:6" x14ac:dyDescent="0.3">
      <c r="A2569" t="s">
        <v>3077</v>
      </c>
      <c r="B2569" t="s">
        <v>15973</v>
      </c>
      <c r="C2569" t="s">
        <v>15972</v>
      </c>
      <c r="D2569" t="s">
        <v>15578</v>
      </c>
      <c r="E2569" t="s">
        <v>15549</v>
      </c>
      <c r="F2569" t="s">
        <v>15515</v>
      </c>
    </row>
    <row r="2570" spans="1:6" x14ac:dyDescent="0.3">
      <c r="A2570" t="s">
        <v>5387</v>
      </c>
      <c r="B2570" t="s">
        <v>15669</v>
      </c>
      <c r="C2570" t="s">
        <v>15668</v>
      </c>
      <c r="D2570" t="s">
        <v>15693</v>
      </c>
      <c r="E2570" t="s">
        <v>15595</v>
      </c>
      <c r="F2570" t="s">
        <v>15515</v>
      </c>
    </row>
    <row r="2571" spans="1:6" x14ac:dyDescent="0.3">
      <c r="A2571" t="s">
        <v>3491</v>
      </c>
      <c r="B2571" t="s">
        <v>15770</v>
      </c>
      <c r="C2571" t="s">
        <v>15769</v>
      </c>
      <c r="D2571" t="s">
        <v>15693</v>
      </c>
      <c r="E2571" t="s">
        <v>15595</v>
      </c>
      <c r="F2571" t="s">
        <v>15511</v>
      </c>
    </row>
    <row r="2572" spans="1:6" x14ac:dyDescent="0.3">
      <c r="A2572" t="s">
        <v>6112</v>
      </c>
      <c r="B2572" t="s">
        <v>15916</v>
      </c>
      <c r="C2572" t="s">
        <v>15915</v>
      </c>
      <c r="D2572" t="s">
        <v>15578</v>
      </c>
      <c r="E2572" t="s">
        <v>15549</v>
      </c>
      <c r="F2572" t="s">
        <v>15511</v>
      </c>
    </row>
    <row r="2573" spans="1:6" x14ac:dyDescent="0.3">
      <c r="A2573" t="s">
        <v>2475</v>
      </c>
      <c r="B2573" t="s">
        <v>15808</v>
      </c>
      <c r="C2573" t="s">
        <v>15807</v>
      </c>
      <c r="D2573" t="s">
        <v>15554</v>
      </c>
      <c r="E2573" t="s">
        <v>15553</v>
      </c>
      <c r="F2573" t="s">
        <v>15511</v>
      </c>
    </row>
    <row r="2574" spans="1:6" x14ac:dyDescent="0.3">
      <c r="A2574" t="s">
        <v>8804</v>
      </c>
      <c r="B2574" t="s">
        <v>15508</v>
      </c>
      <c r="C2574" t="s">
        <v>16034</v>
      </c>
      <c r="D2574" t="s">
        <v>15554</v>
      </c>
      <c r="E2574" t="s">
        <v>15553</v>
      </c>
      <c r="F2574" t="s">
        <v>15511</v>
      </c>
    </row>
    <row r="2575" spans="1:6" x14ac:dyDescent="0.3">
      <c r="A2575" t="s">
        <v>660</v>
      </c>
      <c r="B2575" t="s">
        <v>15629</v>
      </c>
      <c r="C2575" t="s">
        <v>15628</v>
      </c>
      <c r="D2575" t="s">
        <v>15517</v>
      </c>
      <c r="E2575" t="s">
        <v>15516</v>
      </c>
      <c r="F2575" t="s">
        <v>15528</v>
      </c>
    </row>
    <row r="2576" spans="1:6" x14ac:dyDescent="0.3">
      <c r="A2576" t="s">
        <v>5056</v>
      </c>
      <c r="B2576" t="s">
        <v>15922</v>
      </c>
      <c r="C2576" t="s">
        <v>15921</v>
      </c>
      <c r="D2576" t="s">
        <v>15578</v>
      </c>
      <c r="E2576" t="s">
        <v>15508</v>
      </c>
      <c r="F2576" t="s">
        <v>15515</v>
      </c>
    </row>
    <row r="2577" spans="1:6" x14ac:dyDescent="0.3">
      <c r="A2577" t="s">
        <v>9844</v>
      </c>
      <c r="B2577" t="s">
        <v>15850</v>
      </c>
      <c r="C2577" t="s">
        <v>15849</v>
      </c>
      <c r="D2577" t="s">
        <v>15578</v>
      </c>
      <c r="E2577" t="s">
        <v>15549</v>
      </c>
      <c r="F2577" t="s">
        <v>15511</v>
      </c>
    </row>
    <row r="2578" spans="1:6" x14ac:dyDescent="0.3">
      <c r="A2578" t="s">
        <v>6460</v>
      </c>
      <c r="B2578" t="s">
        <v>15637</v>
      </c>
      <c r="C2578" t="s">
        <v>15636</v>
      </c>
      <c r="D2578" t="s">
        <v>15568</v>
      </c>
      <c r="E2578" t="s">
        <v>15529</v>
      </c>
      <c r="F2578" t="s">
        <v>15511</v>
      </c>
    </row>
    <row r="2579" spans="1:6" x14ac:dyDescent="0.3">
      <c r="A2579" t="s">
        <v>2858</v>
      </c>
      <c r="B2579" t="s">
        <v>15829</v>
      </c>
      <c r="C2579" t="s">
        <v>15828</v>
      </c>
      <c r="D2579" t="s">
        <v>15534</v>
      </c>
      <c r="E2579" t="s">
        <v>15533</v>
      </c>
      <c r="F2579" t="s">
        <v>15515</v>
      </c>
    </row>
    <row r="2580" spans="1:6" x14ac:dyDescent="0.3">
      <c r="A2580" t="s">
        <v>1052</v>
      </c>
      <c r="B2580" t="s">
        <v>16155</v>
      </c>
      <c r="C2580" t="s">
        <v>16154</v>
      </c>
      <c r="D2580" t="s">
        <v>15550</v>
      </c>
      <c r="E2580" t="s">
        <v>15549</v>
      </c>
      <c r="F2580" t="s">
        <v>15511</v>
      </c>
    </row>
    <row r="2581" spans="1:6" x14ac:dyDescent="0.3">
      <c r="A2581" t="s">
        <v>5188</v>
      </c>
      <c r="B2581" t="s">
        <v>16062</v>
      </c>
      <c r="C2581" t="s">
        <v>16061</v>
      </c>
      <c r="D2581" t="s">
        <v>15661</v>
      </c>
      <c r="E2581" t="s">
        <v>15529</v>
      </c>
      <c r="F2581" t="s">
        <v>15515</v>
      </c>
    </row>
    <row r="2582" spans="1:6" x14ac:dyDescent="0.3">
      <c r="A2582" t="s">
        <v>6169</v>
      </c>
      <c r="B2582" t="s">
        <v>16062</v>
      </c>
      <c r="C2582" t="s">
        <v>16061</v>
      </c>
      <c r="D2582" t="s">
        <v>15534</v>
      </c>
      <c r="E2582" t="s">
        <v>15533</v>
      </c>
      <c r="F2582" t="s">
        <v>15511</v>
      </c>
    </row>
    <row r="2583" spans="1:6" x14ac:dyDescent="0.3">
      <c r="A2583" t="s">
        <v>4301</v>
      </c>
      <c r="B2583" t="s">
        <v>15508</v>
      </c>
      <c r="C2583" t="s">
        <v>15756</v>
      </c>
      <c r="D2583" t="s">
        <v>15546</v>
      </c>
      <c r="E2583" t="s">
        <v>15533</v>
      </c>
      <c r="F2583" t="s">
        <v>15511</v>
      </c>
    </row>
    <row r="2584" spans="1:6" x14ac:dyDescent="0.3">
      <c r="A2584" t="s">
        <v>1654</v>
      </c>
      <c r="B2584" t="s">
        <v>15690</v>
      </c>
      <c r="C2584" t="s">
        <v>15689</v>
      </c>
      <c r="D2584" t="s">
        <v>15550</v>
      </c>
      <c r="E2584" t="s">
        <v>15549</v>
      </c>
      <c r="F2584" t="s">
        <v>15508</v>
      </c>
    </row>
    <row r="2585" spans="1:6" x14ac:dyDescent="0.3">
      <c r="A2585" t="s">
        <v>4882</v>
      </c>
      <c r="B2585" t="s">
        <v>15633</v>
      </c>
      <c r="C2585" t="s">
        <v>15632</v>
      </c>
      <c r="D2585" t="s">
        <v>15554</v>
      </c>
      <c r="E2585" t="s">
        <v>15553</v>
      </c>
      <c r="F2585" t="s">
        <v>15528</v>
      </c>
    </row>
    <row r="2586" spans="1:6" x14ac:dyDescent="0.3">
      <c r="A2586" t="s">
        <v>5735</v>
      </c>
      <c r="B2586" t="s">
        <v>16163</v>
      </c>
      <c r="C2586" t="s">
        <v>16162</v>
      </c>
      <c r="D2586" t="s">
        <v>15554</v>
      </c>
      <c r="E2586" t="s">
        <v>15553</v>
      </c>
      <c r="F2586" t="s">
        <v>15528</v>
      </c>
    </row>
    <row r="2587" spans="1:6" x14ac:dyDescent="0.3">
      <c r="A2587" t="s">
        <v>7749</v>
      </c>
      <c r="B2587" t="s">
        <v>15725</v>
      </c>
      <c r="C2587" t="s">
        <v>15508</v>
      </c>
      <c r="D2587" t="s">
        <v>15560</v>
      </c>
      <c r="E2587" t="s">
        <v>15535</v>
      </c>
      <c r="F2587" t="s">
        <v>15528</v>
      </c>
    </row>
    <row r="2588" spans="1:6" x14ac:dyDescent="0.3">
      <c r="A2588" t="s">
        <v>4830</v>
      </c>
      <c r="B2588" t="s">
        <v>15508</v>
      </c>
      <c r="C2588" t="s">
        <v>15788</v>
      </c>
      <c r="D2588" t="s">
        <v>15536</v>
      </c>
      <c r="E2588" t="s">
        <v>15535</v>
      </c>
      <c r="F2588" t="s">
        <v>15515</v>
      </c>
    </row>
    <row r="2589" spans="1:6" x14ac:dyDescent="0.3">
      <c r="A2589" t="s">
        <v>1934</v>
      </c>
      <c r="B2589" t="s">
        <v>15983</v>
      </c>
      <c r="C2589" t="s">
        <v>15982</v>
      </c>
      <c r="D2589" t="s">
        <v>15661</v>
      </c>
      <c r="E2589" t="s">
        <v>15529</v>
      </c>
      <c r="F2589" t="s">
        <v>15511</v>
      </c>
    </row>
    <row r="2590" spans="1:6" x14ac:dyDescent="0.3">
      <c r="A2590" t="s">
        <v>682</v>
      </c>
      <c r="B2590" t="s">
        <v>15991</v>
      </c>
      <c r="C2590" t="s">
        <v>15990</v>
      </c>
      <c r="D2590" t="s">
        <v>15517</v>
      </c>
      <c r="E2590" t="s">
        <v>15516</v>
      </c>
      <c r="F2590" t="s">
        <v>15508</v>
      </c>
    </row>
    <row r="2591" spans="1:6" x14ac:dyDescent="0.3">
      <c r="A2591" t="s">
        <v>14979</v>
      </c>
      <c r="B2591" t="s">
        <v>16026</v>
      </c>
      <c r="C2591" t="s">
        <v>16025</v>
      </c>
      <c r="D2591" t="s">
        <v>15596</v>
      </c>
      <c r="E2591" t="s">
        <v>15595</v>
      </c>
      <c r="F2591" t="s">
        <v>15528</v>
      </c>
    </row>
    <row r="2592" spans="1:6" x14ac:dyDescent="0.3">
      <c r="A2592" t="s">
        <v>6230</v>
      </c>
      <c r="B2592" t="s">
        <v>15725</v>
      </c>
      <c r="C2592" t="s">
        <v>15724</v>
      </c>
      <c r="D2592" t="s">
        <v>15530</v>
      </c>
      <c r="E2592" t="s">
        <v>15529</v>
      </c>
      <c r="F2592" t="s">
        <v>15528</v>
      </c>
    </row>
    <row r="2593" spans="1:6" x14ac:dyDescent="0.3">
      <c r="A2593" t="s">
        <v>16161</v>
      </c>
      <c r="B2593" t="s">
        <v>15859</v>
      </c>
      <c r="C2593" t="s">
        <v>16027</v>
      </c>
      <c r="D2593" t="s">
        <v>15517</v>
      </c>
      <c r="E2593" t="s">
        <v>15516</v>
      </c>
      <c r="F2593" t="s">
        <v>15528</v>
      </c>
    </row>
    <row r="2594" spans="1:6" x14ac:dyDescent="0.3">
      <c r="A2594" t="s">
        <v>8589</v>
      </c>
      <c r="B2594" t="s">
        <v>16133</v>
      </c>
      <c r="C2594" t="s">
        <v>16132</v>
      </c>
      <c r="D2594" t="s">
        <v>15550</v>
      </c>
      <c r="E2594" t="s">
        <v>15549</v>
      </c>
      <c r="F2594" t="s">
        <v>15528</v>
      </c>
    </row>
    <row r="2595" spans="1:6" x14ac:dyDescent="0.3">
      <c r="A2595" t="s">
        <v>2553</v>
      </c>
      <c r="B2595" t="s">
        <v>16002</v>
      </c>
      <c r="C2595" t="s">
        <v>16001</v>
      </c>
      <c r="D2595" t="s">
        <v>15693</v>
      </c>
      <c r="E2595" t="s">
        <v>15595</v>
      </c>
      <c r="F2595" t="s">
        <v>15511</v>
      </c>
    </row>
    <row r="2596" spans="1:6" x14ac:dyDescent="0.3">
      <c r="A2596" t="s">
        <v>2455</v>
      </c>
      <c r="B2596" t="s">
        <v>16109</v>
      </c>
      <c r="C2596" t="s">
        <v>16108</v>
      </c>
      <c r="D2596" t="s">
        <v>15565</v>
      </c>
      <c r="E2596" t="s">
        <v>15516</v>
      </c>
      <c r="F2596" t="s">
        <v>15511</v>
      </c>
    </row>
    <row r="2597" spans="1:6" x14ac:dyDescent="0.3">
      <c r="A2597" t="s">
        <v>8550</v>
      </c>
      <c r="B2597" t="s">
        <v>15829</v>
      </c>
      <c r="C2597" t="s">
        <v>15828</v>
      </c>
      <c r="D2597" t="s">
        <v>15723</v>
      </c>
      <c r="E2597" t="s">
        <v>15595</v>
      </c>
      <c r="F2597" t="s">
        <v>15511</v>
      </c>
    </row>
    <row r="2598" spans="1:6" x14ac:dyDescent="0.3">
      <c r="A2598" t="s">
        <v>2910</v>
      </c>
      <c r="B2598" t="s">
        <v>15859</v>
      </c>
      <c r="C2598" t="s">
        <v>16027</v>
      </c>
      <c r="D2598" t="s">
        <v>15605</v>
      </c>
      <c r="E2598" t="s">
        <v>15535</v>
      </c>
      <c r="F2598" t="s">
        <v>15511</v>
      </c>
    </row>
    <row r="2599" spans="1:6" x14ac:dyDescent="0.3">
      <c r="A2599" t="s">
        <v>10099</v>
      </c>
      <c r="B2599" t="s">
        <v>15732</v>
      </c>
      <c r="C2599" t="s">
        <v>16103</v>
      </c>
      <c r="D2599" t="s">
        <v>15530</v>
      </c>
      <c r="E2599" t="s">
        <v>15529</v>
      </c>
      <c r="F2599" t="s">
        <v>15515</v>
      </c>
    </row>
    <row r="2600" spans="1:6" x14ac:dyDescent="0.3">
      <c r="A2600" t="s">
        <v>1769</v>
      </c>
      <c r="B2600" t="s">
        <v>15744</v>
      </c>
      <c r="C2600" t="s">
        <v>15743</v>
      </c>
      <c r="D2600" t="s">
        <v>15546</v>
      </c>
      <c r="E2600" t="s">
        <v>15533</v>
      </c>
      <c r="F2600" t="s">
        <v>15511</v>
      </c>
    </row>
    <row r="2601" spans="1:6" x14ac:dyDescent="0.3">
      <c r="A2601" t="s">
        <v>1357</v>
      </c>
      <c r="B2601" t="s">
        <v>16076</v>
      </c>
      <c r="C2601" t="s">
        <v>16075</v>
      </c>
      <c r="D2601" t="s">
        <v>15596</v>
      </c>
      <c r="E2601" t="s">
        <v>15595</v>
      </c>
      <c r="F2601" t="s">
        <v>15511</v>
      </c>
    </row>
    <row r="2602" spans="1:6" x14ac:dyDescent="0.3">
      <c r="A2602" t="s">
        <v>9278</v>
      </c>
      <c r="B2602" t="s">
        <v>15751</v>
      </c>
      <c r="C2602" t="s">
        <v>15750</v>
      </c>
      <c r="D2602" t="s">
        <v>15546</v>
      </c>
      <c r="E2602" t="s">
        <v>15533</v>
      </c>
      <c r="F2602" t="s">
        <v>15511</v>
      </c>
    </row>
    <row r="2603" spans="1:6" x14ac:dyDescent="0.3">
      <c r="A2603" t="s">
        <v>10429</v>
      </c>
      <c r="B2603" t="s">
        <v>15946</v>
      </c>
      <c r="C2603" t="s">
        <v>15945</v>
      </c>
      <c r="D2603" t="s">
        <v>15723</v>
      </c>
      <c r="E2603" t="s">
        <v>15595</v>
      </c>
      <c r="F2603" t="s">
        <v>15515</v>
      </c>
    </row>
    <row r="2604" spans="1:6" x14ac:dyDescent="0.3">
      <c r="A2604" t="s">
        <v>16160</v>
      </c>
      <c r="B2604" t="s">
        <v>16159</v>
      </c>
      <c r="C2604" t="s">
        <v>16158</v>
      </c>
      <c r="D2604" t="s">
        <v>15541</v>
      </c>
      <c r="E2604" t="s">
        <v>15512</v>
      </c>
      <c r="F2604" t="s">
        <v>15511</v>
      </c>
    </row>
    <row r="2605" spans="1:6" x14ac:dyDescent="0.3">
      <c r="A2605" t="s">
        <v>2591</v>
      </c>
      <c r="B2605" t="s">
        <v>16076</v>
      </c>
      <c r="C2605" t="s">
        <v>16075</v>
      </c>
      <c r="D2605" t="s">
        <v>15723</v>
      </c>
      <c r="E2605" t="s">
        <v>15595</v>
      </c>
      <c r="F2605" t="s">
        <v>15511</v>
      </c>
    </row>
    <row r="2606" spans="1:6" x14ac:dyDescent="0.3">
      <c r="A2606" t="s">
        <v>3143</v>
      </c>
      <c r="B2606" t="s">
        <v>15564</v>
      </c>
      <c r="C2606" t="s">
        <v>15563</v>
      </c>
      <c r="D2606" t="s">
        <v>15560</v>
      </c>
      <c r="E2606" t="s">
        <v>15535</v>
      </c>
      <c r="F2606" t="s">
        <v>15528</v>
      </c>
    </row>
    <row r="2607" spans="1:6" x14ac:dyDescent="0.3">
      <c r="A2607" t="s">
        <v>11889</v>
      </c>
      <c r="B2607" t="s">
        <v>15548</v>
      </c>
      <c r="C2607" t="s">
        <v>15547</v>
      </c>
      <c r="D2607" t="s">
        <v>15541</v>
      </c>
      <c r="E2607" t="s">
        <v>15512</v>
      </c>
      <c r="F2607" t="s">
        <v>15511</v>
      </c>
    </row>
    <row r="2608" spans="1:6" x14ac:dyDescent="0.3">
      <c r="A2608" t="s">
        <v>8468</v>
      </c>
      <c r="B2608" t="s">
        <v>15719</v>
      </c>
      <c r="C2608" t="s">
        <v>15718</v>
      </c>
      <c r="D2608" t="s">
        <v>15530</v>
      </c>
      <c r="E2608" t="s">
        <v>15529</v>
      </c>
      <c r="F2608" t="s">
        <v>15511</v>
      </c>
    </row>
    <row r="2609" spans="1:6" x14ac:dyDescent="0.3">
      <c r="A2609" t="s">
        <v>8313</v>
      </c>
      <c r="B2609" t="s">
        <v>15684</v>
      </c>
      <c r="C2609" t="s">
        <v>15683</v>
      </c>
      <c r="D2609" t="s">
        <v>15568</v>
      </c>
      <c r="E2609" t="s">
        <v>15529</v>
      </c>
      <c r="F2609" t="s">
        <v>15511</v>
      </c>
    </row>
    <row r="2610" spans="1:6" x14ac:dyDescent="0.3">
      <c r="A2610" t="s">
        <v>7785</v>
      </c>
      <c r="B2610" t="s">
        <v>16143</v>
      </c>
      <c r="C2610" t="s">
        <v>16157</v>
      </c>
      <c r="D2610" t="s">
        <v>15554</v>
      </c>
      <c r="E2610" t="s">
        <v>15553</v>
      </c>
      <c r="F2610" t="s">
        <v>15528</v>
      </c>
    </row>
    <row r="2611" spans="1:6" x14ac:dyDescent="0.3">
      <c r="A2611" t="s">
        <v>5997</v>
      </c>
      <c r="B2611" t="s">
        <v>16114</v>
      </c>
      <c r="C2611" t="s">
        <v>16113</v>
      </c>
      <c r="D2611" t="s">
        <v>15596</v>
      </c>
      <c r="E2611" t="s">
        <v>15595</v>
      </c>
      <c r="F2611" t="s">
        <v>15511</v>
      </c>
    </row>
    <row r="2612" spans="1:6" x14ac:dyDescent="0.3">
      <c r="A2612" t="s">
        <v>7450</v>
      </c>
      <c r="B2612" t="s">
        <v>15987</v>
      </c>
      <c r="C2612" t="s">
        <v>15986</v>
      </c>
      <c r="D2612" t="s">
        <v>15650</v>
      </c>
      <c r="E2612" t="s">
        <v>15533</v>
      </c>
      <c r="F2612" t="s">
        <v>15515</v>
      </c>
    </row>
    <row r="2613" spans="1:6" x14ac:dyDescent="0.3">
      <c r="A2613" t="s">
        <v>1287</v>
      </c>
      <c r="B2613" t="s">
        <v>16015</v>
      </c>
      <c r="C2613" t="s">
        <v>16014</v>
      </c>
      <c r="D2613" t="s">
        <v>15536</v>
      </c>
      <c r="E2613" t="s">
        <v>15535</v>
      </c>
      <c r="F2613" t="s">
        <v>15511</v>
      </c>
    </row>
    <row r="2614" spans="1:6" x14ac:dyDescent="0.3">
      <c r="A2614" t="s">
        <v>5894</v>
      </c>
      <c r="B2614" t="s">
        <v>15927</v>
      </c>
      <c r="C2614" t="s">
        <v>15818</v>
      </c>
      <c r="D2614" t="s">
        <v>15530</v>
      </c>
      <c r="E2614" t="s">
        <v>15508</v>
      </c>
      <c r="F2614" t="s">
        <v>15515</v>
      </c>
    </row>
    <row r="2615" spans="1:6" x14ac:dyDescent="0.3">
      <c r="A2615" t="s">
        <v>2813</v>
      </c>
      <c r="B2615" t="s">
        <v>15639</v>
      </c>
      <c r="C2615" t="s">
        <v>15638</v>
      </c>
      <c r="D2615" t="s">
        <v>15560</v>
      </c>
      <c r="E2615" t="s">
        <v>15535</v>
      </c>
      <c r="F2615" t="s">
        <v>15511</v>
      </c>
    </row>
    <row r="2616" spans="1:6" x14ac:dyDescent="0.3">
      <c r="A2616" t="s">
        <v>6632</v>
      </c>
      <c r="B2616" t="s">
        <v>15577</v>
      </c>
      <c r="C2616" t="s">
        <v>15576</v>
      </c>
      <c r="D2616" t="s">
        <v>15554</v>
      </c>
      <c r="E2616" t="s">
        <v>15508</v>
      </c>
      <c r="F2616" t="s">
        <v>15511</v>
      </c>
    </row>
    <row r="2617" spans="1:6" x14ac:dyDescent="0.3">
      <c r="A2617" t="s">
        <v>13</v>
      </c>
      <c r="B2617" t="s">
        <v>15854</v>
      </c>
      <c r="C2617" t="s">
        <v>15853</v>
      </c>
      <c r="D2617" t="s">
        <v>15554</v>
      </c>
      <c r="E2617" t="s">
        <v>15553</v>
      </c>
      <c r="F2617" t="s">
        <v>15511</v>
      </c>
    </row>
    <row r="2618" spans="1:6" x14ac:dyDescent="0.3">
      <c r="A2618" t="s">
        <v>1428</v>
      </c>
      <c r="B2618" t="s">
        <v>15763</v>
      </c>
      <c r="C2618" t="s">
        <v>15762</v>
      </c>
      <c r="D2618" t="s">
        <v>15661</v>
      </c>
      <c r="E2618" t="s">
        <v>15529</v>
      </c>
      <c r="F2618" t="s">
        <v>15528</v>
      </c>
    </row>
    <row r="2619" spans="1:6" x14ac:dyDescent="0.3">
      <c r="A2619" t="s">
        <v>16156</v>
      </c>
      <c r="B2619" t="s">
        <v>16155</v>
      </c>
      <c r="C2619" t="s">
        <v>16154</v>
      </c>
      <c r="D2619" t="s">
        <v>15661</v>
      </c>
      <c r="E2619" t="s">
        <v>15529</v>
      </c>
      <c r="F2619" t="s">
        <v>15511</v>
      </c>
    </row>
    <row r="2620" spans="1:6" x14ac:dyDescent="0.3">
      <c r="A2620" t="s">
        <v>5481</v>
      </c>
      <c r="B2620" t="s">
        <v>16150</v>
      </c>
      <c r="C2620" t="s">
        <v>16149</v>
      </c>
      <c r="D2620" t="s">
        <v>15530</v>
      </c>
      <c r="E2620" t="s">
        <v>15529</v>
      </c>
      <c r="F2620" t="s">
        <v>15511</v>
      </c>
    </row>
    <row r="2621" spans="1:6" x14ac:dyDescent="0.3">
      <c r="A2621" t="s">
        <v>16153</v>
      </c>
      <c r="B2621" t="s">
        <v>15904</v>
      </c>
      <c r="C2621" t="s">
        <v>15903</v>
      </c>
      <c r="D2621" t="s">
        <v>15650</v>
      </c>
      <c r="E2621" t="s">
        <v>15533</v>
      </c>
      <c r="F2621" t="s">
        <v>15511</v>
      </c>
    </row>
    <row r="2622" spans="1:6" x14ac:dyDescent="0.3">
      <c r="A2622" t="s">
        <v>2354</v>
      </c>
      <c r="B2622" t="s">
        <v>15665</v>
      </c>
      <c r="C2622" t="s">
        <v>15664</v>
      </c>
      <c r="D2622" t="s">
        <v>15573</v>
      </c>
      <c r="E2622" t="s">
        <v>15512</v>
      </c>
      <c r="F2622" t="s">
        <v>15515</v>
      </c>
    </row>
    <row r="2623" spans="1:6" x14ac:dyDescent="0.3">
      <c r="A2623" t="s">
        <v>3273</v>
      </c>
      <c r="B2623" t="s">
        <v>16152</v>
      </c>
      <c r="C2623" t="s">
        <v>15739</v>
      </c>
      <c r="D2623" t="s">
        <v>15693</v>
      </c>
      <c r="E2623" t="s">
        <v>15595</v>
      </c>
      <c r="F2623" t="s">
        <v>15511</v>
      </c>
    </row>
    <row r="2624" spans="1:6" x14ac:dyDescent="0.3">
      <c r="A2624" t="s">
        <v>14512</v>
      </c>
      <c r="B2624" t="s">
        <v>15654</v>
      </c>
      <c r="C2624" t="s">
        <v>15653</v>
      </c>
      <c r="D2624" t="s">
        <v>15550</v>
      </c>
      <c r="E2624" t="s">
        <v>15549</v>
      </c>
      <c r="F2624" t="s">
        <v>15528</v>
      </c>
    </row>
    <row r="2625" spans="1:6" x14ac:dyDescent="0.3">
      <c r="A2625" t="s">
        <v>808</v>
      </c>
      <c r="B2625" t="s">
        <v>15775</v>
      </c>
      <c r="C2625" t="s">
        <v>15774</v>
      </c>
      <c r="D2625" t="s">
        <v>15520</v>
      </c>
      <c r="E2625" t="s">
        <v>15516</v>
      </c>
      <c r="F2625" t="s">
        <v>15528</v>
      </c>
    </row>
    <row r="2626" spans="1:6" x14ac:dyDescent="0.3">
      <c r="A2626" t="s">
        <v>8748</v>
      </c>
      <c r="B2626" t="s">
        <v>15772</v>
      </c>
      <c r="C2626" t="s">
        <v>15771</v>
      </c>
      <c r="D2626" t="s">
        <v>15661</v>
      </c>
      <c r="E2626" t="s">
        <v>15529</v>
      </c>
      <c r="F2626" t="s">
        <v>15515</v>
      </c>
    </row>
    <row r="2627" spans="1:6" x14ac:dyDescent="0.3">
      <c r="A2627" t="s">
        <v>13116</v>
      </c>
      <c r="B2627" t="s">
        <v>15914</v>
      </c>
      <c r="C2627" t="s">
        <v>15913</v>
      </c>
      <c r="D2627" t="s">
        <v>15520</v>
      </c>
      <c r="E2627" t="s">
        <v>15516</v>
      </c>
      <c r="F2627" t="s">
        <v>15528</v>
      </c>
    </row>
    <row r="2628" spans="1:6" x14ac:dyDescent="0.3">
      <c r="A2628" t="s">
        <v>2790</v>
      </c>
      <c r="B2628" t="s">
        <v>15827</v>
      </c>
      <c r="C2628" t="s">
        <v>15826</v>
      </c>
      <c r="D2628" t="s">
        <v>15530</v>
      </c>
      <c r="E2628" t="s">
        <v>15529</v>
      </c>
      <c r="F2628" t="s">
        <v>15515</v>
      </c>
    </row>
    <row r="2629" spans="1:6" x14ac:dyDescent="0.3">
      <c r="A2629" t="s">
        <v>8494</v>
      </c>
      <c r="B2629" t="s">
        <v>15989</v>
      </c>
      <c r="C2629" t="s">
        <v>15988</v>
      </c>
      <c r="D2629" t="s">
        <v>15523</v>
      </c>
      <c r="E2629" t="s">
        <v>15512</v>
      </c>
      <c r="F2629" t="s">
        <v>15511</v>
      </c>
    </row>
    <row r="2630" spans="1:6" x14ac:dyDescent="0.3">
      <c r="A2630" t="s">
        <v>11796</v>
      </c>
      <c r="B2630" t="s">
        <v>15543</v>
      </c>
      <c r="C2630" t="s">
        <v>15542</v>
      </c>
      <c r="D2630" t="s">
        <v>15541</v>
      </c>
      <c r="E2630" t="s">
        <v>15512</v>
      </c>
      <c r="F2630" t="s">
        <v>15511</v>
      </c>
    </row>
    <row r="2631" spans="1:6" x14ac:dyDescent="0.3">
      <c r="A2631" t="s">
        <v>16151</v>
      </c>
      <c r="B2631" t="s">
        <v>15577</v>
      </c>
      <c r="C2631" t="s">
        <v>15576</v>
      </c>
      <c r="D2631" t="s">
        <v>15560</v>
      </c>
      <c r="E2631" t="s">
        <v>15535</v>
      </c>
      <c r="F2631" t="s">
        <v>15511</v>
      </c>
    </row>
    <row r="2632" spans="1:6" x14ac:dyDescent="0.3">
      <c r="A2632" t="s">
        <v>3695</v>
      </c>
      <c r="B2632" t="s">
        <v>15878</v>
      </c>
      <c r="C2632" t="s">
        <v>15877</v>
      </c>
      <c r="D2632" t="s">
        <v>15554</v>
      </c>
      <c r="E2632" t="s">
        <v>15553</v>
      </c>
      <c r="F2632" t="s">
        <v>15511</v>
      </c>
    </row>
    <row r="2633" spans="1:6" x14ac:dyDescent="0.3">
      <c r="A2633" t="s">
        <v>2635</v>
      </c>
      <c r="B2633" t="s">
        <v>15948</v>
      </c>
      <c r="C2633" t="s">
        <v>15947</v>
      </c>
      <c r="D2633" t="s">
        <v>15541</v>
      </c>
      <c r="E2633" t="s">
        <v>15512</v>
      </c>
      <c r="F2633" t="s">
        <v>15515</v>
      </c>
    </row>
    <row r="2634" spans="1:6" x14ac:dyDescent="0.3">
      <c r="A2634" t="s">
        <v>400</v>
      </c>
      <c r="B2634" t="s">
        <v>15587</v>
      </c>
      <c r="C2634" t="s">
        <v>15586</v>
      </c>
      <c r="D2634" t="s">
        <v>15560</v>
      </c>
      <c r="E2634" t="s">
        <v>15535</v>
      </c>
      <c r="F2634" t="s">
        <v>15528</v>
      </c>
    </row>
    <row r="2635" spans="1:6" x14ac:dyDescent="0.3">
      <c r="A2635" t="s">
        <v>5854</v>
      </c>
      <c r="B2635" t="s">
        <v>15735</v>
      </c>
      <c r="C2635" t="s">
        <v>15508</v>
      </c>
      <c r="D2635" t="s">
        <v>15520</v>
      </c>
      <c r="E2635" t="s">
        <v>15516</v>
      </c>
      <c r="F2635" t="s">
        <v>15511</v>
      </c>
    </row>
    <row r="2636" spans="1:6" x14ac:dyDescent="0.3">
      <c r="A2636" t="s">
        <v>5101</v>
      </c>
      <c r="B2636" t="s">
        <v>15912</v>
      </c>
      <c r="C2636" t="s">
        <v>15911</v>
      </c>
      <c r="D2636" t="s">
        <v>15650</v>
      </c>
      <c r="E2636" t="s">
        <v>15533</v>
      </c>
      <c r="F2636" t="s">
        <v>15511</v>
      </c>
    </row>
    <row r="2637" spans="1:6" x14ac:dyDescent="0.3">
      <c r="A2637" t="s">
        <v>1038</v>
      </c>
      <c r="B2637" t="s">
        <v>16150</v>
      </c>
      <c r="C2637" t="s">
        <v>16149</v>
      </c>
      <c r="D2637" t="s">
        <v>15693</v>
      </c>
      <c r="E2637" t="s">
        <v>15595</v>
      </c>
      <c r="F2637" t="s">
        <v>15515</v>
      </c>
    </row>
    <row r="2638" spans="1:6" x14ac:dyDescent="0.3">
      <c r="A2638" t="s">
        <v>3105</v>
      </c>
      <c r="B2638" t="s">
        <v>15955</v>
      </c>
      <c r="C2638" t="s">
        <v>15954</v>
      </c>
      <c r="D2638" t="s">
        <v>15523</v>
      </c>
      <c r="E2638" t="s">
        <v>15512</v>
      </c>
      <c r="F2638" t="s">
        <v>15528</v>
      </c>
    </row>
    <row r="2639" spans="1:6" x14ac:dyDescent="0.3">
      <c r="A2639" t="s">
        <v>1561</v>
      </c>
      <c r="B2639" t="s">
        <v>16148</v>
      </c>
      <c r="C2639" t="s">
        <v>16147</v>
      </c>
      <c r="D2639" t="s">
        <v>15541</v>
      </c>
      <c r="E2639" t="s">
        <v>15512</v>
      </c>
      <c r="F2639" t="s">
        <v>15515</v>
      </c>
    </row>
    <row r="2640" spans="1:6" x14ac:dyDescent="0.3">
      <c r="A2640" t="s">
        <v>3608</v>
      </c>
      <c r="B2640" t="s">
        <v>15732</v>
      </c>
      <c r="C2640" t="s">
        <v>16103</v>
      </c>
      <c r="D2640" t="s">
        <v>15530</v>
      </c>
      <c r="E2640" t="s">
        <v>15529</v>
      </c>
      <c r="F2640" t="s">
        <v>15515</v>
      </c>
    </row>
    <row r="2641" spans="1:6" x14ac:dyDescent="0.3">
      <c r="A2641" t="s">
        <v>16146</v>
      </c>
      <c r="B2641" t="s">
        <v>16145</v>
      </c>
      <c r="C2641" t="s">
        <v>16144</v>
      </c>
      <c r="D2641" t="s">
        <v>15534</v>
      </c>
      <c r="E2641" t="s">
        <v>15533</v>
      </c>
      <c r="F2641" t="s">
        <v>15515</v>
      </c>
    </row>
    <row r="2642" spans="1:6" x14ac:dyDescent="0.3">
      <c r="A2642" t="s">
        <v>3668</v>
      </c>
      <c r="B2642" t="s">
        <v>16140</v>
      </c>
      <c r="C2642" t="s">
        <v>16139</v>
      </c>
      <c r="D2642" t="s">
        <v>15578</v>
      </c>
      <c r="E2642" t="s">
        <v>15549</v>
      </c>
      <c r="F2642" t="s">
        <v>15528</v>
      </c>
    </row>
    <row r="2643" spans="1:6" x14ac:dyDescent="0.3">
      <c r="A2643" t="s">
        <v>347</v>
      </c>
      <c r="B2643" t="s">
        <v>15761</v>
      </c>
      <c r="C2643" t="s">
        <v>15760</v>
      </c>
      <c r="D2643" t="s">
        <v>15554</v>
      </c>
      <c r="E2643" t="s">
        <v>15553</v>
      </c>
      <c r="F2643" t="s">
        <v>15528</v>
      </c>
    </row>
    <row r="2644" spans="1:6" x14ac:dyDescent="0.3">
      <c r="A2644" t="s">
        <v>7471</v>
      </c>
      <c r="B2644" t="s">
        <v>15579</v>
      </c>
      <c r="C2644" t="s">
        <v>15951</v>
      </c>
      <c r="D2644" t="s">
        <v>15554</v>
      </c>
      <c r="E2644" t="s">
        <v>15508</v>
      </c>
      <c r="F2644" t="s">
        <v>15528</v>
      </c>
    </row>
    <row r="2645" spans="1:6" x14ac:dyDescent="0.3">
      <c r="A2645" t="s">
        <v>2605</v>
      </c>
      <c r="B2645" t="s">
        <v>16076</v>
      </c>
      <c r="C2645" t="s">
        <v>16075</v>
      </c>
      <c r="D2645" t="s">
        <v>15560</v>
      </c>
      <c r="E2645" t="s">
        <v>15535</v>
      </c>
      <c r="F2645" t="s">
        <v>15511</v>
      </c>
    </row>
    <row r="2646" spans="1:6" x14ac:dyDescent="0.3">
      <c r="A2646" t="s">
        <v>10143</v>
      </c>
      <c r="B2646" t="s">
        <v>15927</v>
      </c>
      <c r="C2646" t="s">
        <v>15818</v>
      </c>
      <c r="D2646" t="s">
        <v>15693</v>
      </c>
      <c r="E2646" t="s">
        <v>15595</v>
      </c>
      <c r="F2646" t="s">
        <v>15515</v>
      </c>
    </row>
    <row r="2647" spans="1:6" x14ac:dyDescent="0.3">
      <c r="A2647" t="s">
        <v>3031</v>
      </c>
      <c r="B2647" t="s">
        <v>15732</v>
      </c>
      <c r="C2647" t="s">
        <v>16103</v>
      </c>
      <c r="D2647" t="s">
        <v>15554</v>
      </c>
      <c r="E2647" t="s">
        <v>15553</v>
      </c>
      <c r="F2647" t="s">
        <v>15528</v>
      </c>
    </row>
    <row r="2648" spans="1:6" x14ac:dyDescent="0.3">
      <c r="A2648" t="s">
        <v>4350</v>
      </c>
      <c r="B2648" t="s">
        <v>16042</v>
      </c>
      <c r="C2648" t="s">
        <v>16041</v>
      </c>
      <c r="D2648" t="s">
        <v>15554</v>
      </c>
      <c r="E2648" t="s">
        <v>15553</v>
      </c>
      <c r="F2648" t="s">
        <v>15528</v>
      </c>
    </row>
    <row r="2649" spans="1:6" x14ac:dyDescent="0.3">
      <c r="A2649" t="s">
        <v>2210</v>
      </c>
      <c r="B2649" t="s">
        <v>15552</v>
      </c>
      <c r="C2649" t="s">
        <v>15551</v>
      </c>
      <c r="D2649" t="s">
        <v>15554</v>
      </c>
      <c r="E2649" t="s">
        <v>15553</v>
      </c>
      <c r="F2649" t="s">
        <v>15528</v>
      </c>
    </row>
    <row r="2650" spans="1:6" x14ac:dyDescent="0.3">
      <c r="A2650" t="s">
        <v>987</v>
      </c>
      <c r="B2650" t="s">
        <v>15731</v>
      </c>
      <c r="C2650" t="s">
        <v>15730</v>
      </c>
      <c r="D2650" t="s">
        <v>15554</v>
      </c>
      <c r="E2650" t="s">
        <v>15553</v>
      </c>
      <c r="F2650" t="s">
        <v>15515</v>
      </c>
    </row>
    <row r="2651" spans="1:6" x14ac:dyDescent="0.3">
      <c r="A2651" t="s">
        <v>7665</v>
      </c>
      <c r="B2651" t="s">
        <v>16091</v>
      </c>
      <c r="C2651" t="s">
        <v>15508</v>
      </c>
      <c r="D2651" t="s">
        <v>15560</v>
      </c>
      <c r="E2651" t="s">
        <v>15535</v>
      </c>
      <c r="F2651" t="s">
        <v>15515</v>
      </c>
    </row>
    <row r="2652" spans="1:6" x14ac:dyDescent="0.3">
      <c r="A2652" t="s">
        <v>8008</v>
      </c>
      <c r="B2652" t="s">
        <v>15742</v>
      </c>
      <c r="C2652" t="s">
        <v>15741</v>
      </c>
      <c r="D2652" t="s">
        <v>15560</v>
      </c>
      <c r="E2652" t="s">
        <v>15535</v>
      </c>
      <c r="F2652" t="s">
        <v>15511</v>
      </c>
    </row>
    <row r="2653" spans="1:6" x14ac:dyDescent="0.3">
      <c r="A2653" t="s">
        <v>2804</v>
      </c>
      <c r="B2653" t="s">
        <v>15742</v>
      </c>
      <c r="C2653" t="s">
        <v>15741</v>
      </c>
      <c r="D2653" t="s">
        <v>15546</v>
      </c>
      <c r="E2653" t="s">
        <v>15533</v>
      </c>
      <c r="F2653" t="s">
        <v>15511</v>
      </c>
    </row>
    <row r="2654" spans="1:6" x14ac:dyDescent="0.3">
      <c r="A2654" t="s">
        <v>1384</v>
      </c>
      <c r="B2654" t="s">
        <v>15861</v>
      </c>
      <c r="C2654" t="s">
        <v>15860</v>
      </c>
      <c r="D2654" t="s">
        <v>15517</v>
      </c>
      <c r="E2654" t="s">
        <v>15516</v>
      </c>
      <c r="F2654" t="s">
        <v>15515</v>
      </c>
    </row>
    <row r="2655" spans="1:6" x14ac:dyDescent="0.3">
      <c r="A2655" t="s">
        <v>9605</v>
      </c>
      <c r="B2655" t="s">
        <v>15522</v>
      </c>
      <c r="C2655" t="s">
        <v>15521</v>
      </c>
      <c r="D2655" t="s">
        <v>15523</v>
      </c>
      <c r="E2655" t="s">
        <v>15512</v>
      </c>
      <c r="F2655" t="s">
        <v>15528</v>
      </c>
    </row>
    <row r="2656" spans="1:6" x14ac:dyDescent="0.3">
      <c r="A2656" t="s">
        <v>4667</v>
      </c>
      <c r="B2656" t="s">
        <v>16135</v>
      </c>
      <c r="C2656" t="s">
        <v>16134</v>
      </c>
      <c r="D2656" t="s">
        <v>15546</v>
      </c>
      <c r="E2656" t="s">
        <v>15533</v>
      </c>
      <c r="F2656" t="s">
        <v>15511</v>
      </c>
    </row>
    <row r="2657" spans="1:6" x14ac:dyDescent="0.3">
      <c r="A2657" t="s">
        <v>10870</v>
      </c>
      <c r="B2657" t="s">
        <v>15731</v>
      </c>
      <c r="C2657" t="s">
        <v>15730</v>
      </c>
      <c r="D2657" t="s">
        <v>15530</v>
      </c>
      <c r="E2657" t="s">
        <v>15529</v>
      </c>
      <c r="F2657" t="s">
        <v>15515</v>
      </c>
    </row>
    <row r="2658" spans="1:6" x14ac:dyDescent="0.3">
      <c r="A2658" t="s">
        <v>10229</v>
      </c>
      <c r="B2658" t="s">
        <v>15692</v>
      </c>
      <c r="C2658" t="s">
        <v>15691</v>
      </c>
      <c r="D2658" t="s">
        <v>15517</v>
      </c>
      <c r="E2658" t="s">
        <v>15516</v>
      </c>
      <c r="F2658" t="s">
        <v>15515</v>
      </c>
    </row>
    <row r="2659" spans="1:6" x14ac:dyDescent="0.3">
      <c r="A2659" t="s">
        <v>4702</v>
      </c>
      <c r="B2659" t="s">
        <v>15789</v>
      </c>
      <c r="C2659" t="s">
        <v>15788</v>
      </c>
      <c r="D2659" t="s">
        <v>15554</v>
      </c>
      <c r="E2659" t="s">
        <v>15553</v>
      </c>
      <c r="F2659" t="s">
        <v>15515</v>
      </c>
    </row>
    <row r="2660" spans="1:6" x14ac:dyDescent="0.3">
      <c r="A2660" t="s">
        <v>3507</v>
      </c>
      <c r="B2660" t="s">
        <v>15950</v>
      </c>
      <c r="C2660" t="s">
        <v>15949</v>
      </c>
      <c r="D2660" t="s">
        <v>15546</v>
      </c>
      <c r="E2660" t="s">
        <v>15533</v>
      </c>
      <c r="F2660" t="s">
        <v>15511</v>
      </c>
    </row>
    <row r="2661" spans="1:6" x14ac:dyDescent="0.3">
      <c r="A2661" t="s">
        <v>8145</v>
      </c>
      <c r="B2661" t="s">
        <v>15871</v>
      </c>
      <c r="C2661" t="s">
        <v>15870</v>
      </c>
      <c r="D2661" t="s">
        <v>15693</v>
      </c>
      <c r="E2661" t="s">
        <v>15595</v>
      </c>
      <c r="F2661" t="s">
        <v>15511</v>
      </c>
    </row>
    <row r="2662" spans="1:6" x14ac:dyDescent="0.3">
      <c r="A2662" t="s">
        <v>607</v>
      </c>
      <c r="B2662" t="s">
        <v>15658</v>
      </c>
      <c r="C2662" t="s">
        <v>15657</v>
      </c>
      <c r="D2662" t="s">
        <v>15605</v>
      </c>
      <c r="E2662" t="s">
        <v>15535</v>
      </c>
      <c r="F2662" t="s">
        <v>15515</v>
      </c>
    </row>
    <row r="2663" spans="1:6" x14ac:dyDescent="0.3">
      <c r="A2663" t="s">
        <v>9815</v>
      </c>
      <c r="B2663" t="s">
        <v>16059</v>
      </c>
      <c r="C2663" t="s">
        <v>16058</v>
      </c>
      <c r="D2663" t="s">
        <v>15573</v>
      </c>
      <c r="E2663" t="s">
        <v>15512</v>
      </c>
      <c r="F2663" t="s">
        <v>15528</v>
      </c>
    </row>
    <row r="2664" spans="1:6" x14ac:dyDescent="0.3">
      <c r="A2664" t="s">
        <v>3725</v>
      </c>
      <c r="B2664" t="s">
        <v>16143</v>
      </c>
      <c r="C2664" t="s">
        <v>15508</v>
      </c>
      <c r="D2664" t="s">
        <v>15517</v>
      </c>
      <c r="E2664" t="s">
        <v>15516</v>
      </c>
      <c r="F2664" t="s">
        <v>15511</v>
      </c>
    </row>
    <row r="2665" spans="1:6" x14ac:dyDescent="0.3">
      <c r="A2665" t="s">
        <v>12638</v>
      </c>
      <c r="B2665" t="s">
        <v>15671</v>
      </c>
      <c r="C2665" t="s">
        <v>15670</v>
      </c>
      <c r="D2665" t="s">
        <v>15530</v>
      </c>
      <c r="E2665" t="s">
        <v>15529</v>
      </c>
      <c r="F2665" t="s">
        <v>15515</v>
      </c>
    </row>
    <row r="2666" spans="1:6" x14ac:dyDescent="0.3">
      <c r="A2666" t="s">
        <v>9804</v>
      </c>
      <c r="B2666" t="s">
        <v>15832</v>
      </c>
      <c r="C2666" t="s">
        <v>16028</v>
      </c>
      <c r="D2666" t="s">
        <v>15650</v>
      </c>
      <c r="E2666" t="s">
        <v>15533</v>
      </c>
      <c r="F2666" t="s">
        <v>15511</v>
      </c>
    </row>
    <row r="2667" spans="1:6" x14ac:dyDescent="0.3">
      <c r="A2667" t="s">
        <v>6108</v>
      </c>
      <c r="B2667" t="s">
        <v>16142</v>
      </c>
      <c r="C2667" t="s">
        <v>16141</v>
      </c>
      <c r="D2667" t="s">
        <v>15541</v>
      </c>
      <c r="E2667" t="s">
        <v>15512</v>
      </c>
      <c r="F2667" t="s">
        <v>15528</v>
      </c>
    </row>
    <row r="2668" spans="1:6" x14ac:dyDescent="0.3">
      <c r="A2668" t="s">
        <v>5549</v>
      </c>
      <c r="B2668" t="s">
        <v>15552</v>
      </c>
      <c r="C2668" t="s">
        <v>15551</v>
      </c>
      <c r="D2668" t="s">
        <v>15565</v>
      </c>
      <c r="E2668" t="s">
        <v>15516</v>
      </c>
      <c r="F2668" t="s">
        <v>15528</v>
      </c>
    </row>
    <row r="2669" spans="1:6" x14ac:dyDescent="0.3">
      <c r="A2669" t="s">
        <v>8405</v>
      </c>
      <c r="B2669" t="s">
        <v>15567</v>
      </c>
      <c r="C2669" t="s">
        <v>15566</v>
      </c>
      <c r="D2669" t="s">
        <v>15554</v>
      </c>
      <c r="E2669" t="s">
        <v>15553</v>
      </c>
      <c r="F2669" t="s">
        <v>15511</v>
      </c>
    </row>
    <row r="2670" spans="1:6" x14ac:dyDescent="0.3">
      <c r="A2670" t="s">
        <v>1540</v>
      </c>
      <c r="B2670" t="s">
        <v>16140</v>
      </c>
      <c r="C2670" t="s">
        <v>16139</v>
      </c>
      <c r="D2670" t="s">
        <v>15550</v>
      </c>
      <c r="E2670" t="s">
        <v>15549</v>
      </c>
      <c r="F2670" t="s">
        <v>15515</v>
      </c>
    </row>
    <row r="2671" spans="1:6" x14ac:dyDescent="0.3">
      <c r="A2671" t="s">
        <v>5578</v>
      </c>
      <c r="B2671" t="s">
        <v>15558</v>
      </c>
      <c r="C2671" t="s">
        <v>15557</v>
      </c>
      <c r="D2671" t="s">
        <v>15661</v>
      </c>
      <c r="E2671" t="s">
        <v>15529</v>
      </c>
      <c r="F2671" t="s">
        <v>15528</v>
      </c>
    </row>
    <row r="2672" spans="1:6" x14ac:dyDescent="0.3">
      <c r="A2672" t="s">
        <v>4461</v>
      </c>
      <c r="B2672" t="s">
        <v>16138</v>
      </c>
      <c r="C2672" t="s">
        <v>15969</v>
      </c>
      <c r="D2672" t="s">
        <v>15517</v>
      </c>
      <c r="E2672" t="s">
        <v>15516</v>
      </c>
      <c r="F2672" t="s">
        <v>15515</v>
      </c>
    </row>
    <row r="2673" spans="1:6" x14ac:dyDescent="0.3">
      <c r="A2673" t="s">
        <v>8047</v>
      </c>
      <c r="B2673" t="s">
        <v>15558</v>
      </c>
      <c r="C2673" t="s">
        <v>15557</v>
      </c>
      <c r="D2673" t="s">
        <v>15554</v>
      </c>
      <c r="E2673" t="s">
        <v>15553</v>
      </c>
      <c r="F2673" t="s">
        <v>15511</v>
      </c>
    </row>
    <row r="2674" spans="1:6" x14ac:dyDescent="0.3">
      <c r="A2674" t="s">
        <v>1163</v>
      </c>
      <c r="B2674" t="s">
        <v>16137</v>
      </c>
      <c r="C2674" t="s">
        <v>16136</v>
      </c>
      <c r="D2674" t="s">
        <v>15560</v>
      </c>
      <c r="E2674" t="s">
        <v>15535</v>
      </c>
      <c r="F2674" t="s">
        <v>15511</v>
      </c>
    </row>
    <row r="2675" spans="1:6" x14ac:dyDescent="0.3">
      <c r="A2675" t="s">
        <v>3234</v>
      </c>
      <c r="B2675" t="s">
        <v>15552</v>
      </c>
      <c r="C2675" t="s">
        <v>15551</v>
      </c>
      <c r="D2675" t="s">
        <v>15560</v>
      </c>
      <c r="E2675" t="s">
        <v>15535</v>
      </c>
      <c r="F2675" t="s">
        <v>15528</v>
      </c>
    </row>
    <row r="2676" spans="1:6" x14ac:dyDescent="0.3">
      <c r="A2676" t="s">
        <v>3121</v>
      </c>
      <c r="B2676" t="s">
        <v>16021</v>
      </c>
      <c r="C2676" t="s">
        <v>16020</v>
      </c>
      <c r="D2676" t="s">
        <v>15560</v>
      </c>
      <c r="E2676" t="s">
        <v>15535</v>
      </c>
      <c r="F2676" t="s">
        <v>15528</v>
      </c>
    </row>
    <row r="2677" spans="1:6" x14ac:dyDescent="0.3">
      <c r="A2677" t="s">
        <v>2526</v>
      </c>
      <c r="B2677" t="s">
        <v>15643</v>
      </c>
      <c r="C2677" t="s">
        <v>15642</v>
      </c>
      <c r="D2677" t="s">
        <v>15560</v>
      </c>
      <c r="E2677" t="s">
        <v>15535</v>
      </c>
      <c r="F2677" t="s">
        <v>15528</v>
      </c>
    </row>
    <row r="2678" spans="1:6" x14ac:dyDescent="0.3">
      <c r="A2678" t="s">
        <v>13740</v>
      </c>
      <c r="B2678" t="s">
        <v>16135</v>
      </c>
      <c r="C2678" t="s">
        <v>16134</v>
      </c>
      <c r="D2678" t="s">
        <v>15900</v>
      </c>
      <c r="E2678" t="s">
        <v>15516</v>
      </c>
      <c r="F2678" t="s">
        <v>15515</v>
      </c>
    </row>
    <row r="2679" spans="1:6" x14ac:dyDescent="0.3">
      <c r="A2679" t="s">
        <v>1595</v>
      </c>
      <c r="B2679" t="s">
        <v>15627</v>
      </c>
      <c r="C2679" t="s">
        <v>15626</v>
      </c>
      <c r="D2679" t="s">
        <v>15536</v>
      </c>
      <c r="E2679" t="s">
        <v>15535</v>
      </c>
      <c r="F2679" t="s">
        <v>15511</v>
      </c>
    </row>
    <row r="2680" spans="1:6" x14ac:dyDescent="0.3">
      <c r="A2680" t="s">
        <v>12240</v>
      </c>
      <c r="B2680" t="s">
        <v>16116</v>
      </c>
      <c r="C2680" t="s">
        <v>16115</v>
      </c>
      <c r="D2680" t="s">
        <v>15596</v>
      </c>
      <c r="E2680" t="s">
        <v>15595</v>
      </c>
      <c r="F2680" t="s">
        <v>15528</v>
      </c>
    </row>
    <row r="2681" spans="1:6" x14ac:dyDescent="0.3">
      <c r="A2681" t="s">
        <v>2367</v>
      </c>
      <c r="B2681" t="s">
        <v>15643</v>
      </c>
      <c r="C2681" t="s">
        <v>15642</v>
      </c>
      <c r="D2681" t="s">
        <v>15534</v>
      </c>
      <c r="E2681" t="s">
        <v>15533</v>
      </c>
      <c r="F2681" t="s">
        <v>15515</v>
      </c>
    </row>
    <row r="2682" spans="1:6" x14ac:dyDescent="0.3">
      <c r="A2682" t="s">
        <v>7800</v>
      </c>
      <c r="B2682" t="s">
        <v>16076</v>
      </c>
      <c r="C2682" t="s">
        <v>16075</v>
      </c>
      <c r="D2682" t="s">
        <v>15554</v>
      </c>
      <c r="E2682" t="s">
        <v>15553</v>
      </c>
      <c r="F2682" t="s">
        <v>15528</v>
      </c>
    </row>
    <row r="2683" spans="1:6" x14ac:dyDescent="0.3">
      <c r="A2683" t="s">
        <v>4256</v>
      </c>
      <c r="B2683" t="s">
        <v>16065</v>
      </c>
      <c r="C2683" t="s">
        <v>16064</v>
      </c>
      <c r="D2683" t="s">
        <v>15661</v>
      </c>
      <c r="E2683" t="s">
        <v>15529</v>
      </c>
      <c r="F2683" t="s">
        <v>15511</v>
      </c>
    </row>
    <row r="2684" spans="1:6" x14ac:dyDescent="0.3">
      <c r="A2684" t="s">
        <v>6096</v>
      </c>
      <c r="B2684" t="s">
        <v>16105</v>
      </c>
      <c r="C2684" t="s">
        <v>16104</v>
      </c>
      <c r="D2684" t="s">
        <v>15554</v>
      </c>
      <c r="E2684" t="s">
        <v>15553</v>
      </c>
      <c r="F2684" t="s">
        <v>15515</v>
      </c>
    </row>
    <row r="2685" spans="1:6" x14ac:dyDescent="0.3">
      <c r="A2685" t="s">
        <v>7983</v>
      </c>
      <c r="B2685" t="s">
        <v>15897</v>
      </c>
      <c r="C2685" t="s">
        <v>15896</v>
      </c>
      <c r="D2685" t="s">
        <v>15650</v>
      </c>
      <c r="E2685" t="s">
        <v>15533</v>
      </c>
      <c r="F2685" t="s">
        <v>15528</v>
      </c>
    </row>
    <row r="2686" spans="1:6" x14ac:dyDescent="0.3">
      <c r="A2686" t="s">
        <v>955</v>
      </c>
      <c r="B2686" t="s">
        <v>15785</v>
      </c>
      <c r="C2686" t="s">
        <v>15784</v>
      </c>
      <c r="D2686" t="s">
        <v>15554</v>
      </c>
      <c r="E2686" t="s">
        <v>15553</v>
      </c>
      <c r="F2686" t="s">
        <v>15528</v>
      </c>
    </row>
    <row r="2687" spans="1:6" x14ac:dyDescent="0.3">
      <c r="A2687" t="s">
        <v>4501</v>
      </c>
      <c r="B2687" t="s">
        <v>15895</v>
      </c>
      <c r="C2687" t="s">
        <v>15894</v>
      </c>
      <c r="D2687" t="s">
        <v>15578</v>
      </c>
      <c r="E2687" t="s">
        <v>15549</v>
      </c>
      <c r="F2687" t="s">
        <v>15515</v>
      </c>
    </row>
    <row r="2688" spans="1:6" x14ac:dyDescent="0.3">
      <c r="A2688" t="s">
        <v>7845</v>
      </c>
      <c r="B2688" t="s">
        <v>15825</v>
      </c>
      <c r="C2688" t="s">
        <v>15824</v>
      </c>
      <c r="D2688" t="s">
        <v>15650</v>
      </c>
      <c r="E2688" t="s">
        <v>15533</v>
      </c>
      <c r="F2688" t="s">
        <v>15528</v>
      </c>
    </row>
    <row r="2689" spans="1:6" x14ac:dyDescent="0.3">
      <c r="A2689" t="s">
        <v>3456</v>
      </c>
      <c r="B2689" t="s">
        <v>15887</v>
      </c>
      <c r="C2689" t="s">
        <v>15886</v>
      </c>
      <c r="D2689" t="s">
        <v>15596</v>
      </c>
      <c r="E2689" t="s">
        <v>15595</v>
      </c>
      <c r="F2689" t="s">
        <v>15528</v>
      </c>
    </row>
    <row r="2690" spans="1:6" x14ac:dyDescent="0.3">
      <c r="A2690" t="s">
        <v>1919</v>
      </c>
      <c r="B2690" t="s">
        <v>15808</v>
      </c>
      <c r="C2690" t="s">
        <v>15807</v>
      </c>
      <c r="D2690" t="s">
        <v>15541</v>
      </c>
      <c r="E2690" t="s">
        <v>15512</v>
      </c>
      <c r="F2690" t="s">
        <v>15528</v>
      </c>
    </row>
    <row r="2691" spans="1:6" x14ac:dyDescent="0.3">
      <c r="A2691" t="s">
        <v>10602</v>
      </c>
      <c r="B2691" t="s">
        <v>15735</v>
      </c>
      <c r="C2691" t="s">
        <v>15734</v>
      </c>
      <c r="D2691" t="s">
        <v>15596</v>
      </c>
      <c r="E2691" t="s">
        <v>15595</v>
      </c>
      <c r="F2691" t="s">
        <v>15528</v>
      </c>
    </row>
    <row r="2692" spans="1:6" x14ac:dyDescent="0.3">
      <c r="A2692" t="s">
        <v>3973</v>
      </c>
      <c r="B2692" t="s">
        <v>16091</v>
      </c>
      <c r="C2692" t="s">
        <v>16090</v>
      </c>
      <c r="D2692" t="s">
        <v>15508</v>
      </c>
      <c r="E2692" t="s">
        <v>15512</v>
      </c>
      <c r="F2692" t="s">
        <v>15515</v>
      </c>
    </row>
    <row r="2693" spans="1:6" x14ac:dyDescent="0.3">
      <c r="A2693" t="s">
        <v>64</v>
      </c>
      <c r="B2693" t="s">
        <v>16133</v>
      </c>
      <c r="C2693" t="s">
        <v>16132</v>
      </c>
      <c r="D2693" t="s">
        <v>15554</v>
      </c>
      <c r="E2693" t="s">
        <v>15553</v>
      </c>
      <c r="F2693" t="s">
        <v>15515</v>
      </c>
    </row>
    <row r="2694" spans="1:6" x14ac:dyDescent="0.3">
      <c r="A2694" t="s">
        <v>1009</v>
      </c>
      <c r="B2694" t="s">
        <v>16131</v>
      </c>
      <c r="C2694" t="s">
        <v>16004</v>
      </c>
      <c r="D2694" t="s">
        <v>15523</v>
      </c>
      <c r="E2694" t="s">
        <v>15512</v>
      </c>
      <c r="F2694" t="s">
        <v>15515</v>
      </c>
    </row>
    <row r="2695" spans="1:6" x14ac:dyDescent="0.3">
      <c r="A2695" t="s">
        <v>7006</v>
      </c>
      <c r="B2695" t="s">
        <v>15643</v>
      </c>
      <c r="C2695" t="s">
        <v>15642</v>
      </c>
      <c r="D2695" t="s">
        <v>15536</v>
      </c>
      <c r="E2695" t="s">
        <v>15535</v>
      </c>
      <c r="F2695" t="s">
        <v>15515</v>
      </c>
    </row>
    <row r="2696" spans="1:6" x14ac:dyDescent="0.3">
      <c r="A2696" t="s">
        <v>4619</v>
      </c>
      <c r="B2696" t="s">
        <v>15709</v>
      </c>
      <c r="C2696" t="s">
        <v>15708</v>
      </c>
      <c r="D2696" t="s">
        <v>15508</v>
      </c>
      <c r="E2696" t="s">
        <v>15553</v>
      </c>
      <c r="F2696" t="s">
        <v>15511</v>
      </c>
    </row>
    <row r="2697" spans="1:6" x14ac:dyDescent="0.3">
      <c r="A2697" t="s">
        <v>12273</v>
      </c>
      <c r="B2697" t="s">
        <v>15690</v>
      </c>
      <c r="C2697" t="s">
        <v>15689</v>
      </c>
      <c r="D2697" t="s">
        <v>15693</v>
      </c>
      <c r="E2697" t="s">
        <v>15595</v>
      </c>
      <c r="F2697" t="s">
        <v>15511</v>
      </c>
    </row>
    <row r="2698" spans="1:6" x14ac:dyDescent="0.3">
      <c r="A2698" t="s">
        <v>2551</v>
      </c>
      <c r="B2698" t="s">
        <v>15564</v>
      </c>
      <c r="C2698" t="s">
        <v>15563</v>
      </c>
      <c r="D2698" t="s">
        <v>15508</v>
      </c>
      <c r="E2698" t="s">
        <v>15533</v>
      </c>
      <c r="F2698" t="s">
        <v>15528</v>
      </c>
    </row>
    <row r="2699" spans="1:6" x14ac:dyDescent="0.3">
      <c r="A2699" t="s">
        <v>289</v>
      </c>
      <c r="B2699" t="s">
        <v>16130</v>
      </c>
      <c r="C2699" t="s">
        <v>16129</v>
      </c>
      <c r="D2699" t="s">
        <v>15534</v>
      </c>
      <c r="E2699" t="s">
        <v>15533</v>
      </c>
      <c r="F2699" t="s">
        <v>15511</v>
      </c>
    </row>
    <row r="2700" spans="1:6" x14ac:dyDescent="0.3">
      <c r="A2700" t="s">
        <v>6392</v>
      </c>
      <c r="B2700" t="s">
        <v>15602</v>
      </c>
      <c r="C2700" t="s">
        <v>15601</v>
      </c>
      <c r="D2700" t="s">
        <v>15541</v>
      </c>
      <c r="E2700" t="s">
        <v>15512</v>
      </c>
      <c r="F2700" t="s">
        <v>15511</v>
      </c>
    </row>
    <row r="2701" spans="1:6" x14ac:dyDescent="0.3">
      <c r="A2701" t="s">
        <v>13396</v>
      </c>
      <c r="B2701" t="s">
        <v>16051</v>
      </c>
      <c r="C2701" t="s">
        <v>16050</v>
      </c>
      <c r="D2701" t="s">
        <v>15723</v>
      </c>
      <c r="E2701" t="s">
        <v>15595</v>
      </c>
      <c r="F2701" t="s">
        <v>15528</v>
      </c>
    </row>
    <row r="2702" spans="1:6" x14ac:dyDescent="0.3">
      <c r="A2702" t="s">
        <v>2841</v>
      </c>
      <c r="B2702" t="s">
        <v>15884</v>
      </c>
      <c r="C2702" t="s">
        <v>16128</v>
      </c>
      <c r="D2702" t="s">
        <v>15565</v>
      </c>
      <c r="E2702" t="s">
        <v>15516</v>
      </c>
      <c r="F2702" t="s">
        <v>15528</v>
      </c>
    </row>
    <row r="2703" spans="1:6" x14ac:dyDescent="0.3">
      <c r="A2703" t="s">
        <v>2691</v>
      </c>
      <c r="B2703" t="s">
        <v>15893</v>
      </c>
      <c r="C2703" t="s">
        <v>15892</v>
      </c>
      <c r="D2703" t="s">
        <v>15541</v>
      </c>
      <c r="E2703" t="s">
        <v>15512</v>
      </c>
      <c r="F2703" t="s">
        <v>15515</v>
      </c>
    </row>
    <row r="2704" spans="1:6" x14ac:dyDescent="0.3">
      <c r="A2704" t="s">
        <v>14928</v>
      </c>
      <c r="B2704" t="s">
        <v>16127</v>
      </c>
      <c r="C2704" t="s">
        <v>16058</v>
      </c>
      <c r="D2704" t="s">
        <v>15596</v>
      </c>
      <c r="E2704" t="s">
        <v>15595</v>
      </c>
      <c r="F2704" t="s">
        <v>15515</v>
      </c>
    </row>
    <row r="2705" spans="1:6" x14ac:dyDescent="0.3">
      <c r="A2705" t="s">
        <v>1774</v>
      </c>
      <c r="B2705" t="s">
        <v>16011</v>
      </c>
      <c r="C2705" t="s">
        <v>16010</v>
      </c>
      <c r="D2705" t="s">
        <v>15508</v>
      </c>
      <c r="E2705" t="s">
        <v>15533</v>
      </c>
      <c r="F2705" t="s">
        <v>15528</v>
      </c>
    </row>
    <row r="2706" spans="1:6" x14ac:dyDescent="0.3">
      <c r="A2706" t="s">
        <v>9759</v>
      </c>
      <c r="B2706" t="s">
        <v>15842</v>
      </c>
      <c r="C2706" t="s">
        <v>15841</v>
      </c>
      <c r="D2706" t="s">
        <v>15650</v>
      </c>
      <c r="E2706" t="s">
        <v>15533</v>
      </c>
      <c r="F2706" t="s">
        <v>15528</v>
      </c>
    </row>
    <row r="2707" spans="1:6" x14ac:dyDescent="0.3">
      <c r="A2707" t="s">
        <v>2459</v>
      </c>
      <c r="B2707" t="s">
        <v>16017</v>
      </c>
      <c r="C2707" t="s">
        <v>16016</v>
      </c>
      <c r="D2707" t="s">
        <v>15596</v>
      </c>
      <c r="E2707" t="s">
        <v>15595</v>
      </c>
      <c r="F2707" t="s">
        <v>15528</v>
      </c>
    </row>
    <row r="2708" spans="1:6" x14ac:dyDescent="0.3">
      <c r="A2708" t="s">
        <v>1948</v>
      </c>
      <c r="B2708" t="s">
        <v>15777</v>
      </c>
      <c r="C2708" t="s">
        <v>15776</v>
      </c>
      <c r="D2708" t="s">
        <v>15650</v>
      </c>
      <c r="E2708" t="s">
        <v>15533</v>
      </c>
      <c r="F2708" t="s">
        <v>15515</v>
      </c>
    </row>
    <row r="2709" spans="1:6" x14ac:dyDescent="0.3">
      <c r="A2709" t="s">
        <v>6006</v>
      </c>
      <c r="B2709" t="s">
        <v>15527</v>
      </c>
      <c r="C2709" t="s">
        <v>15526</v>
      </c>
      <c r="D2709" t="s">
        <v>15554</v>
      </c>
      <c r="E2709" t="s">
        <v>15553</v>
      </c>
      <c r="F2709" t="s">
        <v>15511</v>
      </c>
    </row>
    <row r="2710" spans="1:6" x14ac:dyDescent="0.3">
      <c r="A2710" t="s">
        <v>4989</v>
      </c>
      <c r="B2710" t="s">
        <v>15671</v>
      </c>
      <c r="C2710" t="s">
        <v>15670</v>
      </c>
      <c r="D2710" t="s">
        <v>15578</v>
      </c>
      <c r="E2710" t="s">
        <v>15549</v>
      </c>
      <c r="F2710" t="s">
        <v>15528</v>
      </c>
    </row>
    <row r="2711" spans="1:6" x14ac:dyDescent="0.3">
      <c r="A2711" t="s">
        <v>2086</v>
      </c>
      <c r="B2711" t="s">
        <v>15863</v>
      </c>
      <c r="C2711" t="s">
        <v>15862</v>
      </c>
      <c r="D2711" t="s">
        <v>15747</v>
      </c>
      <c r="E2711" t="s">
        <v>15535</v>
      </c>
      <c r="F2711" t="s">
        <v>15511</v>
      </c>
    </row>
    <row r="2712" spans="1:6" x14ac:dyDescent="0.3">
      <c r="A2712" t="s">
        <v>8213</v>
      </c>
      <c r="B2712" t="s">
        <v>15906</v>
      </c>
      <c r="C2712" t="s">
        <v>15905</v>
      </c>
      <c r="D2712" t="s">
        <v>15605</v>
      </c>
      <c r="E2712" t="s">
        <v>15535</v>
      </c>
      <c r="F2712" t="s">
        <v>15528</v>
      </c>
    </row>
    <row r="2713" spans="1:6" x14ac:dyDescent="0.3">
      <c r="A2713" t="s">
        <v>1263</v>
      </c>
      <c r="B2713" t="s">
        <v>16126</v>
      </c>
      <c r="C2713" t="s">
        <v>15944</v>
      </c>
      <c r="D2713" t="s">
        <v>15568</v>
      </c>
      <c r="E2713" t="s">
        <v>15529</v>
      </c>
      <c r="F2713" t="s">
        <v>15528</v>
      </c>
    </row>
    <row r="2714" spans="1:6" x14ac:dyDescent="0.3">
      <c r="A2714" t="s">
        <v>5542</v>
      </c>
      <c r="B2714" t="s">
        <v>15848</v>
      </c>
      <c r="C2714" t="s">
        <v>15847</v>
      </c>
      <c r="D2714" t="s">
        <v>15693</v>
      </c>
      <c r="E2714" t="s">
        <v>15595</v>
      </c>
      <c r="F2714" t="s">
        <v>15528</v>
      </c>
    </row>
    <row r="2715" spans="1:6" x14ac:dyDescent="0.3">
      <c r="A2715" t="s">
        <v>1127</v>
      </c>
      <c r="B2715" t="s">
        <v>15631</v>
      </c>
      <c r="C2715" t="s">
        <v>15630</v>
      </c>
      <c r="D2715" t="s">
        <v>15520</v>
      </c>
      <c r="E2715" t="s">
        <v>15516</v>
      </c>
      <c r="F2715" t="s">
        <v>15511</v>
      </c>
    </row>
    <row r="2716" spans="1:6" x14ac:dyDescent="0.3">
      <c r="A2716" t="s">
        <v>2760</v>
      </c>
      <c r="B2716" t="s">
        <v>15889</v>
      </c>
      <c r="C2716" t="s">
        <v>15888</v>
      </c>
      <c r="D2716" t="s">
        <v>15560</v>
      </c>
      <c r="E2716" t="s">
        <v>15535</v>
      </c>
      <c r="F2716" t="s">
        <v>15511</v>
      </c>
    </row>
    <row r="2717" spans="1:6" x14ac:dyDescent="0.3">
      <c r="A2717" t="s">
        <v>2457</v>
      </c>
      <c r="B2717" t="s">
        <v>16125</v>
      </c>
      <c r="C2717" t="s">
        <v>16124</v>
      </c>
      <c r="D2717" t="s">
        <v>15573</v>
      </c>
      <c r="E2717" t="s">
        <v>15512</v>
      </c>
      <c r="F2717" t="s">
        <v>15515</v>
      </c>
    </row>
    <row r="2718" spans="1:6" x14ac:dyDescent="0.3">
      <c r="A2718" t="s">
        <v>1553</v>
      </c>
      <c r="B2718" t="s">
        <v>15781</v>
      </c>
      <c r="C2718" t="s">
        <v>15780</v>
      </c>
      <c r="D2718" t="s">
        <v>15554</v>
      </c>
      <c r="E2718" t="s">
        <v>15553</v>
      </c>
      <c r="F2718" t="s">
        <v>15511</v>
      </c>
    </row>
    <row r="2719" spans="1:6" x14ac:dyDescent="0.3">
      <c r="A2719" t="s">
        <v>11741</v>
      </c>
      <c r="B2719" t="s">
        <v>15675</v>
      </c>
      <c r="C2719" t="s">
        <v>15674</v>
      </c>
      <c r="D2719" t="s">
        <v>15530</v>
      </c>
      <c r="E2719" t="s">
        <v>15529</v>
      </c>
      <c r="F2719" t="s">
        <v>15515</v>
      </c>
    </row>
    <row r="2720" spans="1:6" x14ac:dyDescent="0.3">
      <c r="A2720" t="s">
        <v>1279</v>
      </c>
      <c r="B2720" t="s">
        <v>15979</v>
      </c>
      <c r="C2720" t="s">
        <v>15978</v>
      </c>
      <c r="D2720" t="s">
        <v>15573</v>
      </c>
      <c r="E2720" t="s">
        <v>15508</v>
      </c>
      <c r="F2720" t="s">
        <v>15511</v>
      </c>
    </row>
    <row r="2721" spans="1:6" x14ac:dyDescent="0.3">
      <c r="A2721" t="s">
        <v>891</v>
      </c>
      <c r="B2721" t="s">
        <v>15665</v>
      </c>
      <c r="C2721" t="s">
        <v>15664</v>
      </c>
      <c r="D2721" t="s">
        <v>15573</v>
      </c>
      <c r="E2721" t="s">
        <v>15508</v>
      </c>
      <c r="F2721" t="s">
        <v>15528</v>
      </c>
    </row>
    <row r="2722" spans="1:6" x14ac:dyDescent="0.3">
      <c r="A2722" t="s">
        <v>13120</v>
      </c>
      <c r="B2722" t="s">
        <v>16065</v>
      </c>
      <c r="C2722" t="s">
        <v>16064</v>
      </c>
      <c r="D2722" t="s">
        <v>15693</v>
      </c>
      <c r="E2722" t="s">
        <v>15595</v>
      </c>
      <c r="F2722" t="s">
        <v>15528</v>
      </c>
    </row>
    <row r="2723" spans="1:6" x14ac:dyDescent="0.3">
      <c r="A2723" t="s">
        <v>485</v>
      </c>
      <c r="B2723" t="s">
        <v>15908</v>
      </c>
      <c r="C2723" t="s">
        <v>15907</v>
      </c>
      <c r="D2723" t="s">
        <v>15578</v>
      </c>
      <c r="E2723" t="s">
        <v>15549</v>
      </c>
      <c r="F2723" t="s">
        <v>15528</v>
      </c>
    </row>
    <row r="2724" spans="1:6" x14ac:dyDescent="0.3">
      <c r="A2724" t="s">
        <v>1983</v>
      </c>
      <c r="B2724" t="s">
        <v>15920</v>
      </c>
      <c r="C2724" t="s">
        <v>15919</v>
      </c>
      <c r="D2724" t="s">
        <v>15554</v>
      </c>
      <c r="E2724" t="s">
        <v>15553</v>
      </c>
      <c r="F2724" t="s">
        <v>15528</v>
      </c>
    </row>
    <row r="2725" spans="1:6" x14ac:dyDescent="0.3">
      <c r="A2725" t="s">
        <v>9831</v>
      </c>
      <c r="B2725" t="s">
        <v>16011</v>
      </c>
      <c r="C2725" t="s">
        <v>16010</v>
      </c>
      <c r="D2725" t="s">
        <v>15554</v>
      </c>
      <c r="E2725" t="s">
        <v>15553</v>
      </c>
      <c r="F2725" t="s">
        <v>15511</v>
      </c>
    </row>
    <row r="2726" spans="1:6" x14ac:dyDescent="0.3">
      <c r="A2726" t="s">
        <v>3714</v>
      </c>
      <c r="B2726" t="s">
        <v>15783</v>
      </c>
      <c r="C2726" t="s">
        <v>15782</v>
      </c>
      <c r="D2726" t="s">
        <v>15508</v>
      </c>
      <c r="E2726" t="s">
        <v>15508</v>
      </c>
      <c r="F2726" t="s">
        <v>15528</v>
      </c>
    </row>
    <row r="2727" spans="1:6" x14ac:dyDescent="0.3">
      <c r="A2727" t="s">
        <v>1597</v>
      </c>
      <c r="B2727" t="s">
        <v>15834</v>
      </c>
      <c r="C2727" t="s">
        <v>15833</v>
      </c>
      <c r="D2727" t="s">
        <v>15565</v>
      </c>
      <c r="E2727" t="s">
        <v>15508</v>
      </c>
      <c r="F2727" t="s">
        <v>15528</v>
      </c>
    </row>
    <row r="2728" spans="1:6" x14ac:dyDescent="0.3">
      <c r="A2728" t="s">
        <v>4721</v>
      </c>
      <c r="B2728" t="s">
        <v>15645</v>
      </c>
      <c r="C2728" t="s">
        <v>15644</v>
      </c>
      <c r="D2728" t="s">
        <v>15554</v>
      </c>
      <c r="E2728" t="s">
        <v>15553</v>
      </c>
      <c r="F2728" t="s">
        <v>15515</v>
      </c>
    </row>
    <row r="2729" spans="1:6" x14ac:dyDescent="0.3">
      <c r="A2729" t="s">
        <v>1084</v>
      </c>
      <c r="B2729" t="s">
        <v>15910</v>
      </c>
      <c r="C2729" t="s">
        <v>15909</v>
      </c>
      <c r="D2729" t="s">
        <v>15554</v>
      </c>
      <c r="E2729" t="s">
        <v>15553</v>
      </c>
      <c r="F2729" t="s">
        <v>15511</v>
      </c>
    </row>
    <row r="2730" spans="1:6" x14ac:dyDescent="0.3">
      <c r="A2730" t="s">
        <v>3925</v>
      </c>
      <c r="B2730" t="s">
        <v>16123</v>
      </c>
      <c r="C2730" t="s">
        <v>15992</v>
      </c>
      <c r="D2730" t="s">
        <v>15605</v>
      </c>
      <c r="E2730" t="s">
        <v>15535</v>
      </c>
      <c r="F2730" t="s">
        <v>15528</v>
      </c>
    </row>
    <row r="2731" spans="1:6" x14ac:dyDescent="0.3">
      <c r="A2731" t="s">
        <v>4418</v>
      </c>
      <c r="B2731" t="s">
        <v>16006</v>
      </c>
      <c r="C2731" t="s">
        <v>16005</v>
      </c>
      <c r="D2731" t="s">
        <v>15541</v>
      </c>
      <c r="E2731" t="s">
        <v>15512</v>
      </c>
      <c r="F2731" t="s">
        <v>15515</v>
      </c>
    </row>
    <row r="2732" spans="1:6" x14ac:dyDescent="0.3">
      <c r="A2732" t="s">
        <v>283</v>
      </c>
      <c r="B2732" t="s">
        <v>16057</v>
      </c>
      <c r="C2732" t="s">
        <v>16056</v>
      </c>
      <c r="D2732" t="s">
        <v>15605</v>
      </c>
      <c r="E2732" t="s">
        <v>15535</v>
      </c>
      <c r="F2732" t="s">
        <v>15515</v>
      </c>
    </row>
    <row r="2733" spans="1:6" x14ac:dyDescent="0.3">
      <c r="A2733" t="s">
        <v>8547</v>
      </c>
      <c r="B2733" t="s">
        <v>15791</v>
      </c>
      <c r="C2733" t="s">
        <v>15790</v>
      </c>
      <c r="D2733" t="s">
        <v>15650</v>
      </c>
      <c r="E2733" t="s">
        <v>15533</v>
      </c>
      <c r="F2733" t="s">
        <v>15515</v>
      </c>
    </row>
    <row r="2734" spans="1:6" x14ac:dyDescent="0.3">
      <c r="A2734" t="s">
        <v>962</v>
      </c>
      <c r="B2734" t="s">
        <v>16122</v>
      </c>
      <c r="C2734" t="s">
        <v>16121</v>
      </c>
      <c r="D2734" t="s">
        <v>15650</v>
      </c>
      <c r="E2734" t="s">
        <v>15533</v>
      </c>
      <c r="F2734" t="s">
        <v>15515</v>
      </c>
    </row>
    <row r="2735" spans="1:6" x14ac:dyDescent="0.3">
      <c r="A2735" t="s">
        <v>1578</v>
      </c>
      <c r="B2735" t="s">
        <v>15922</v>
      </c>
      <c r="C2735" t="s">
        <v>15921</v>
      </c>
      <c r="D2735" t="s">
        <v>15550</v>
      </c>
      <c r="E2735" t="s">
        <v>15549</v>
      </c>
      <c r="F2735" t="s">
        <v>15528</v>
      </c>
    </row>
    <row r="2736" spans="1:6" x14ac:dyDescent="0.3">
      <c r="A2736" t="s">
        <v>1652</v>
      </c>
      <c r="B2736" t="s">
        <v>15827</v>
      </c>
      <c r="C2736" t="s">
        <v>15826</v>
      </c>
      <c r="D2736" t="s">
        <v>15546</v>
      </c>
      <c r="E2736" t="s">
        <v>15533</v>
      </c>
      <c r="F2736" t="s">
        <v>15528</v>
      </c>
    </row>
    <row r="2737" spans="1:6" x14ac:dyDescent="0.3">
      <c r="A2737" t="s">
        <v>1824</v>
      </c>
      <c r="B2737" t="s">
        <v>15761</v>
      </c>
      <c r="C2737" t="s">
        <v>15760</v>
      </c>
      <c r="D2737" t="s">
        <v>15605</v>
      </c>
      <c r="E2737" t="s">
        <v>15535</v>
      </c>
      <c r="F2737" t="s">
        <v>15511</v>
      </c>
    </row>
    <row r="2738" spans="1:6" x14ac:dyDescent="0.3">
      <c r="A2738" t="s">
        <v>13380</v>
      </c>
      <c r="B2738" t="s">
        <v>15983</v>
      </c>
      <c r="C2738" t="s">
        <v>15982</v>
      </c>
      <c r="D2738" t="s">
        <v>15554</v>
      </c>
      <c r="E2738" t="s">
        <v>15553</v>
      </c>
      <c r="F2738" t="s">
        <v>15508</v>
      </c>
    </row>
    <row r="2739" spans="1:6" x14ac:dyDescent="0.3">
      <c r="A2739" t="s">
        <v>10941</v>
      </c>
      <c r="B2739" t="s">
        <v>15692</v>
      </c>
      <c r="C2739" t="s">
        <v>15691</v>
      </c>
      <c r="D2739" t="s">
        <v>15605</v>
      </c>
      <c r="E2739" t="s">
        <v>15535</v>
      </c>
      <c r="F2739" t="s">
        <v>15511</v>
      </c>
    </row>
    <row r="2740" spans="1:6" x14ac:dyDescent="0.3">
      <c r="A2740" t="s">
        <v>5929</v>
      </c>
      <c r="B2740" t="s">
        <v>15548</v>
      </c>
      <c r="C2740" t="s">
        <v>15547</v>
      </c>
      <c r="D2740" t="s">
        <v>15508</v>
      </c>
      <c r="E2740" t="s">
        <v>15516</v>
      </c>
      <c r="F2740" t="s">
        <v>15511</v>
      </c>
    </row>
    <row r="2741" spans="1:6" x14ac:dyDescent="0.3">
      <c r="A2741" t="s">
        <v>4035</v>
      </c>
      <c r="B2741" t="s">
        <v>15548</v>
      </c>
      <c r="C2741" t="s">
        <v>15547</v>
      </c>
      <c r="D2741" t="s">
        <v>15568</v>
      </c>
      <c r="E2741" t="s">
        <v>15529</v>
      </c>
      <c r="F2741" t="s">
        <v>15528</v>
      </c>
    </row>
    <row r="2742" spans="1:6" x14ac:dyDescent="0.3">
      <c r="A2742" t="s">
        <v>4362</v>
      </c>
      <c r="B2742" t="s">
        <v>15575</v>
      </c>
      <c r="C2742" t="s">
        <v>15574</v>
      </c>
      <c r="D2742" t="s">
        <v>15550</v>
      </c>
      <c r="E2742" t="s">
        <v>15549</v>
      </c>
      <c r="F2742" t="s">
        <v>15511</v>
      </c>
    </row>
    <row r="2743" spans="1:6" x14ac:dyDescent="0.3">
      <c r="A2743" t="s">
        <v>1932</v>
      </c>
      <c r="B2743" t="s">
        <v>15939</v>
      </c>
      <c r="C2743" t="s">
        <v>15938</v>
      </c>
      <c r="D2743" t="s">
        <v>15565</v>
      </c>
      <c r="E2743" t="s">
        <v>15516</v>
      </c>
      <c r="F2743" t="s">
        <v>15511</v>
      </c>
    </row>
    <row r="2744" spans="1:6" x14ac:dyDescent="0.3">
      <c r="A2744" t="s">
        <v>5884</v>
      </c>
      <c r="B2744" t="s">
        <v>15548</v>
      </c>
      <c r="C2744" t="s">
        <v>15547</v>
      </c>
      <c r="D2744" t="s">
        <v>15523</v>
      </c>
      <c r="E2744" t="s">
        <v>15512</v>
      </c>
      <c r="F2744" t="s">
        <v>15511</v>
      </c>
    </row>
    <row r="2745" spans="1:6" x14ac:dyDescent="0.3">
      <c r="A2745" t="s">
        <v>7135</v>
      </c>
      <c r="B2745" t="s">
        <v>16033</v>
      </c>
      <c r="C2745" t="s">
        <v>16073</v>
      </c>
      <c r="D2745" t="s">
        <v>15578</v>
      </c>
      <c r="E2745" t="s">
        <v>15549</v>
      </c>
      <c r="F2745" t="s">
        <v>15515</v>
      </c>
    </row>
    <row r="2746" spans="1:6" x14ac:dyDescent="0.3">
      <c r="A2746" t="s">
        <v>4267</v>
      </c>
      <c r="B2746" t="s">
        <v>15836</v>
      </c>
      <c r="C2746" t="s">
        <v>15835</v>
      </c>
      <c r="D2746" t="s">
        <v>15578</v>
      </c>
      <c r="E2746" t="s">
        <v>15549</v>
      </c>
      <c r="F2746" t="s">
        <v>15528</v>
      </c>
    </row>
    <row r="2747" spans="1:6" x14ac:dyDescent="0.3">
      <c r="A2747" t="s">
        <v>6847</v>
      </c>
      <c r="B2747" t="s">
        <v>16120</v>
      </c>
      <c r="C2747" t="s">
        <v>16119</v>
      </c>
      <c r="D2747" t="s">
        <v>15554</v>
      </c>
      <c r="E2747" t="s">
        <v>15553</v>
      </c>
      <c r="F2747" t="s">
        <v>15528</v>
      </c>
    </row>
    <row r="2748" spans="1:6" x14ac:dyDescent="0.3">
      <c r="A2748" t="s">
        <v>6288</v>
      </c>
      <c r="B2748" t="s">
        <v>15699</v>
      </c>
      <c r="C2748" t="s">
        <v>15698</v>
      </c>
      <c r="D2748" t="s">
        <v>15723</v>
      </c>
      <c r="E2748" t="s">
        <v>15595</v>
      </c>
      <c r="F2748" t="s">
        <v>15515</v>
      </c>
    </row>
    <row r="2749" spans="1:6" x14ac:dyDescent="0.3">
      <c r="A2749" t="s">
        <v>5931</v>
      </c>
      <c r="B2749" t="s">
        <v>16118</v>
      </c>
      <c r="C2749" t="s">
        <v>16117</v>
      </c>
      <c r="D2749" t="s">
        <v>15661</v>
      </c>
      <c r="E2749" t="s">
        <v>15529</v>
      </c>
      <c r="F2749" t="s">
        <v>15515</v>
      </c>
    </row>
    <row r="2750" spans="1:6" x14ac:dyDescent="0.3">
      <c r="A2750" t="s">
        <v>4359</v>
      </c>
      <c r="B2750" t="s">
        <v>15660</v>
      </c>
      <c r="C2750" t="s">
        <v>15659</v>
      </c>
      <c r="D2750" t="s">
        <v>15520</v>
      </c>
      <c r="E2750" t="s">
        <v>15516</v>
      </c>
      <c r="F2750" t="s">
        <v>15515</v>
      </c>
    </row>
    <row r="2751" spans="1:6" x14ac:dyDescent="0.3">
      <c r="A2751" t="s">
        <v>8460</v>
      </c>
      <c r="B2751" t="s">
        <v>16116</v>
      </c>
      <c r="C2751" t="s">
        <v>16115</v>
      </c>
      <c r="D2751" t="s">
        <v>15596</v>
      </c>
      <c r="E2751" t="s">
        <v>15595</v>
      </c>
      <c r="F2751" t="s">
        <v>15511</v>
      </c>
    </row>
    <row r="2752" spans="1:6" x14ac:dyDescent="0.3">
      <c r="A2752" t="s">
        <v>7467</v>
      </c>
      <c r="B2752" t="s">
        <v>15795</v>
      </c>
      <c r="C2752" t="s">
        <v>15794</v>
      </c>
      <c r="D2752" t="s">
        <v>15523</v>
      </c>
      <c r="E2752" t="s">
        <v>15512</v>
      </c>
      <c r="F2752" t="s">
        <v>15528</v>
      </c>
    </row>
    <row r="2753" spans="1:6" x14ac:dyDescent="0.3">
      <c r="A2753" t="s">
        <v>918</v>
      </c>
      <c r="B2753" t="s">
        <v>15684</v>
      </c>
      <c r="C2753" t="s">
        <v>15683</v>
      </c>
      <c r="D2753" t="s">
        <v>15530</v>
      </c>
      <c r="E2753" t="s">
        <v>15529</v>
      </c>
      <c r="F2753" t="s">
        <v>15528</v>
      </c>
    </row>
    <row r="2754" spans="1:6" x14ac:dyDescent="0.3">
      <c r="A2754" t="s">
        <v>4028</v>
      </c>
      <c r="B2754" t="s">
        <v>16078</v>
      </c>
      <c r="C2754" t="s">
        <v>16077</v>
      </c>
      <c r="D2754" t="s">
        <v>15517</v>
      </c>
      <c r="E2754" t="s">
        <v>15516</v>
      </c>
      <c r="F2754" t="s">
        <v>15511</v>
      </c>
    </row>
    <row r="2755" spans="1:6" x14ac:dyDescent="0.3">
      <c r="A2755" t="s">
        <v>4378</v>
      </c>
      <c r="B2755" t="s">
        <v>15695</v>
      </c>
      <c r="C2755" t="s">
        <v>15694</v>
      </c>
      <c r="D2755" t="s">
        <v>15550</v>
      </c>
      <c r="E2755" t="s">
        <v>15549</v>
      </c>
      <c r="F2755" t="s">
        <v>15515</v>
      </c>
    </row>
    <row r="2756" spans="1:6" x14ac:dyDescent="0.3">
      <c r="A2756" t="s">
        <v>5680</v>
      </c>
      <c r="B2756" t="s">
        <v>15570</v>
      </c>
      <c r="C2756" t="s">
        <v>15569</v>
      </c>
      <c r="D2756" t="s">
        <v>15523</v>
      </c>
      <c r="E2756" t="s">
        <v>15512</v>
      </c>
      <c r="F2756" t="s">
        <v>15515</v>
      </c>
    </row>
    <row r="2757" spans="1:6" x14ac:dyDescent="0.3">
      <c r="A2757" t="s">
        <v>5678</v>
      </c>
      <c r="B2757" t="s">
        <v>15831</v>
      </c>
      <c r="C2757" t="s">
        <v>15830</v>
      </c>
      <c r="D2757" t="s">
        <v>15693</v>
      </c>
      <c r="E2757" t="s">
        <v>15595</v>
      </c>
      <c r="F2757" t="s">
        <v>15511</v>
      </c>
    </row>
    <row r="2758" spans="1:6" x14ac:dyDescent="0.3">
      <c r="A2758" t="s">
        <v>6376</v>
      </c>
      <c r="B2758" t="s">
        <v>15660</v>
      </c>
      <c r="C2758" t="s">
        <v>15659</v>
      </c>
      <c r="D2758" t="s">
        <v>15520</v>
      </c>
      <c r="E2758" t="s">
        <v>15516</v>
      </c>
      <c r="F2758" t="s">
        <v>15528</v>
      </c>
    </row>
    <row r="2759" spans="1:6" x14ac:dyDescent="0.3">
      <c r="A2759" t="s">
        <v>129</v>
      </c>
      <c r="B2759" t="s">
        <v>15899</v>
      </c>
      <c r="C2759" t="s">
        <v>15898</v>
      </c>
      <c r="D2759" t="s">
        <v>15693</v>
      </c>
      <c r="E2759" t="s">
        <v>15595</v>
      </c>
      <c r="F2759" t="s">
        <v>15528</v>
      </c>
    </row>
    <row r="2760" spans="1:6" x14ac:dyDescent="0.3">
      <c r="A2760" t="s">
        <v>9592</v>
      </c>
      <c r="B2760" t="s">
        <v>15508</v>
      </c>
      <c r="C2760" t="s">
        <v>15896</v>
      </c>
      <c r="D2760" t="s">
        <v>15568</v>
      </c>
      <c r="E2760" t="s">
        <v>15529</v>
      </c>
      <c r="F2760" t="s">
        <v>15511</v>
      </c>
    </row>
    <row r="2761" spans="1:6" x14ac:dyDescent="0.3">
      <c r="A2761" t="s">
        <v>8876</v>
      </c>
      <c r="B2761" t="s">
        <v>16089</v>
      </c>
      <c r="C2761" t="s">
        <v>16088</v>
      </c>
      <c r="D2761" t="s">
        <v>15550</v>
      </c>
      <c r="E2761" t="s">
        <v>15549</v>
      </c>
      <c r="F2761" t="s">
        <v>15515</v>
      </c>
    </row>
    <row r="2762" spans="1:6" x14ac:dyDescent="0.3">
      <c r="A2762" t="s">
        <v>11981</v>
      </c>
      <c r="B2762" t="s">
        <v>15922</v>
      </c>
      <c r="C2762" t="s">
        <v>15921</v>
      </c>
      <c r="D2762" t="s">
        <v>15568</v>
      </c>
      <c r="E2762" t="s">
        <v>15508</v>
      </c>
      <c r="F2762" t="s">
        <v>15511</v>
      </c>
    </row>
    <row r="2763" spans="1:6" x14ac:dyDescent="0.3">
      <c r="A2763" t="s">
        <v>419</v>
      </c>
      <c r="B2763" t="s">
        <v>15617</v>
      </c>
      <c r="C2763" t="s">
        <v>15616</v>
      </c>
      <c r="D2763" t="s">
        <v>15650</v>
      </c>
      <c r="E2763" t="s">
        <v>15533</v>
      </c>
      <c r="F2763" t="s">
        <v>15511</v>
      </c>
    </row>
    <row r="2764" spans="1:6" x14ac:dyDescent="0.3">
      <c r="A2764" t="s">
        <v>1455</v>
      </c>
      <c r="B2764" t="s">
        <v>15641</v>
      </c>
      <c r="C2764" t="s">
        <v>15640</v>
      </c>
      <c r="D2764" t="s">
        <v>15568</v>
      </c>
      <c r="E2764" t="s">
        <v>15529</v>
      </c>
      <c r="F2764" t="s">
        <v>15528</v>
      </c>
    </row>
    <row r="2765" spans="1:6" x14ac:dyDescent="0.3">
      <c r="A2765" t="s">
        <v>5440</v>
      </c>
      <c r="B2765" t="s">
        <v>15641</v>
      </c>
      <c r="C2765" t="s">
        <v>15640</v>
      </c>
      <c r="D2765" t="s">
        <v>15573</v>
      </c>
      <c r="E2765" t="s">
        <v>15512</v>
      </c>
      <c r="F2765" t="s">
        <v>15528</v>
      </c>
    </row>
    <row r="2766" spans="1:6" x14ac:dyDescent="0.3">
      <c r="A2766" t="s">
        <v>1226</v>
      </c>
      <c r="B2766" t="s">
        <v>15556</v>
      </c>
      <c r="C2766" t="s">
        <v>15555</v>
      </c>
      <c r="D2766" t="s">
        <v>15578</v>
      </c>
      <c r="E2766" t="s">
        <v>15549</v>
      </c>
      <c r="F2766" t="s">
        <v>15511</v>
      </c>
    </row>
    <row r="2767" spans="1:6" x14ac:dyDescent="0.3">
      <c r="A2767" t="s">
        <v>8295</v>
      </c>
      <c r="B2767" t="s">
        <v>15572</v>
      </c>
      <c r="C2767" t="s">
        <v>15571</v>
      </c>
      <c r="D2767" t="s">
        <v>15517</v>
      </c>
      <c r="E2767" t="s">
        <v>15516</v>
      </c>
      <c r="F2767" t="s">
        <v>15511</v>
      </c>
    </row>
    <row r="2768" spans="1:6" x14ac:dyDescent="0.3">
      <c r="A2768" t="s">
        <v>345</v>
      </c>
      <c r="B2768" t="s">
        <v>16114</v>
      </c>
      <c r="C2768" t="s">
        <v>16113</v>
      </c>
      <c r="D2768" t="s">
        <v>15578</v>
      </c>
      <c r="E2768" t="s">
        <v>15549</v>
      </c>
      <c r="F2768" t="s">
        <v>15528</v>
      </c>
    </row>
    <row r="2769" spans="1:6" x14ac:dyDescent="0.3">
      <c r="A2769" t="s">
        <v>8825</v>
      </c>
      <c r="B2769" t="s">
        <v>15950</v>
      </c>
      <c r="C2769" t="s">
        <v>15949</v>
      </c>
      <c r="D2769" t="s">
        <v>15517</v>
      </c>
      <c r="E2769" t="s">
        <v>15508</v>
      </c>
      <c r="F2769" t="s">
        <v>15515</v>
      </c>
    </row>
    <row r="2770" spans="1:6" x14ac:dyDescent="0.3">
      <c r="A2770" t="s">
        <v>569</v>
      </c>
      <c r="B2770" t="s">
        <v>15635</v>
      </c>
      <c r="C2770" t="s">
        <v>15634</v>
      </c>
      <c r="D2770" t="s">
        <v>15541</v>
      </c>
      <c r="E2770" t="s">
        <v>15512</v>
      </c>
      <c r="F2770" t="s">
        <v>15515</v>
      </c>
    </row>
    <row r="2771" spans="1:6" x14ac:dyDescent="0.3">
      <c r="A2771" t="s">
        <v>4625</v>
      </c>
      <c r="B2771" t="s">
        <v>16062</v>
      </c>
      <c r="C2771" t="s">
        <v>16061</v>
      </c>
      <c r="D2771" t="s">
        <v>15517</v>
      </c>
      <c r="E2771" t="s">
        <v>15516</v>
      </c>
      <c r="F2771" t="s">
        <v>15515</v>
      </c>
    </row>
    <row r="2772" spans="1:6" x14ac:dyDescent="0.3">
      <c r="A2772" t="s">
        <v>4727</v>
      </c>
      <c r="B2772" t="s">
        <v>16047</v>
      </c>
      <c r="C2772" t="s">
        <v>16036</v>
      </c>
      <c r="D2772" t="s">
        <v>15605</v>
      </c>
      <c r="E2772" t="s">
        <v>15535</v>
      </c>
      <c r="F2772" t="s">
        <v>15515</v>
      </c>
    </row>
    <row r="2773" spans="1:6" x14ac:dyDescent="0.3">
      <c r="A2773" t="s">
        <v>159</v>
      </c>
      <c r="B2773" t="s">
        <v>15699</v>
      </c>
      <c r="C2773" t="s">
        <v>15698</v>
      </c>
      <c r="D2773" t="s">
        <v>15520</v>
      </c>
      <c r="E2773" t="s">
        <v>15516</v>
      </c>
      <c r="F2773" t="s">
        <v>15515</v>
      </c>
    </row>
    <row r="2774" spans="1:6" x14ac:dyDescent="0.3">
      <c r="A2774" t="s">
        <v>13759</v>
      </c>
      <c r="B2774" t="s">
        <v>15658</v>
      </c>
      <c r="C2774" t="s">
        <v>15657</v>
      </c>
      <c r="D2774" t="s">
        <v>15546</v>
      </c>
      <c r="E2774" t="s">
        <v>15533</v>
      </c>
      <c r="F2774" t="s">
        <v>15515</v>
      </c>
    </row>
    <row r="2775" spans="1:6" x14ac:dyDescent="0.3">
      <c r="A2775" t="s">
        <v>590</v>
      </c>
      <c r="B2775" t="s">
        <v>16017</v>
      </c>
      <c r="C2775" t="s">
        <v>16016</v>
      </c>
      <c r="D2775" t="s">
        <v>15554</v>
      </c>
      <c r="E2775" t="s">
        <v>15553</v>
      </c>
      <c r="F2775" t="s">
        <v>15511</v>
      </c>
    </row>
    <row r="2776" spans="1:6" x14ac:dyDescent="0.3">
      <c r="A2776" t="s">
        <v>13977</v>
      </c>
      <c r="B2776" t="s">
        <v>16015</v>
      </c>
      <c r="C2776" t="s">
        <v>16014</v>
      </c>
      <c r="D2776" t="s">
        <v>15596</v>
      </c>
      <c r="E2776" t="s">
        <v>15595</v>
      </c>
      <c r="F2776" t="s">
        <v>15511</v>
      </c>
    </row>
    <row r="2777" spans="1:6" x14ac:dyDescent="0.3">
      <c r="A2777" t="s">
        <v>90</v>
      </c>
      <c r="B2777" t="s">
        <v>15897</v>
      </c>
      <c r="C2777" t="s">
        <v>15896</v>
      </c>
      <c r="D2777" t="s">
        <v>15517</v>
      </c>
      <c r="E2777" t="s">
        <v>15516</v>
      </c>
      <c r="F2777" t="s">
        <v>15515</v>
      </c>
    </row>
    <row r="2778" spans="1:6" x14ac:dyDescent="0.3">
      <c r="A2778" t="s">
        <v>4634</v>
      </c>
      <c r="B2778" t="s">
        <v>15971</v>
      </c>
      <c r="C2778" t="s">
        <v>15970</v>
      </c>
      <c r="D2778" t="s">
        <v>15723</v>
      </c>
      <c r="E2778" t="s">
        <v>15595</v>
      </c>
      <c r="F2778" t="s">
        <v>15511</v>
      </c>
    </row>
    <row r="2779" spans="1:6" x14ac:dyDescent="0.3">
      <c r="A2779" t="s">
        <v>3107</v>
      </c>
      <c r="B2779" t="s">
        <v>16112</v>
      </c>
      <c r="C2779" t="s">
        <v>15976</v>
      </c>
      <c r="D2779" t="s">
        <v>15523</v>
      </c>
      <c r="E2779" t="s">
        <v>15512</v>
      </c>
      <c r="F2779" t="s">
        <v>15528</v>
      </c>
    </row>
    <row r="2780" spans="1:6" x14ac:dyDescent="0.3">
      <c r="A2780" t="s">
        <v>9159</v>
      </c>
      <c r="B2780" t="s">
        <v>16049</v>
      </c>
      <c r="C2780" t="s">
        <v>16048</v>
      </c>
      <c r="D2780" t="s">
        <v>15573</v>
      </c>
      <c r="E2780" t="s">
        <v>15512</v>
      </c>
      <c r="F2780" t="s">
        <v>15515</v>
      </c>
    </row>
    <row r="2781" spans="1:6" x14ac:dyDescent="0.3">
      <c r="A2781" t="s">
        <v>15078</v>
      </c>
      <c r="B2781" t="s">
        <v>15880</v>
      </c>
      <c r="C2781" t="s">
        <v>15879</v>
      </c>
      <c r="D2781" t="s">
        <v>15605</v>
      </c>
      <c r="E2781" t="s">
        <v>15535</v>
      </c>
      <c r="F2781" t="s">
        <v>15511</v>
      </c>
    </row>
    <row r="2782" spans="1:6" x14ac:dyDescent="0.3">
      <c r="A2782" t="s">
        <v>16111</v>
      </c>
      <c r="B2782" t="s">
        <v>15897</v>
      </c>
      <c r="C2782" t="s">
        <v>15896</v>
      </c>
      <c r="D2782" t="s">
        <v>16110</v>
      </c>
      <c r="E2782" t="s">
        <v>15512</v>
      </c>
      <c r="F2782" t="s">
        <v>15511</v>
      </c>
    </row>
    <row r="2783" spans="1:6" x14ac:dyDescent="0.3">
      <c r="A2783" t="s">
        <v>1375</v>
      </c>
      <c r="B2783" t="s">
        <v>15508</v>
      </c>
      <c r="C2783" t="s">
        <v>15822</v>
      </c>
      <c r="D2783" t="s">
        <v>15517</v>
      </c>
      <c r="E2783" t="s">
        <v>15516</v>
      </c>
      <c r="F2783" t="s">
        <v>15511</v>
      </c>
    </row>
    <row r="2784" spans="1:6" x14ac:dyDescent="0.3">
      <c r="A2784" t="s">
        <v>3712</v>
      </c>
      <c r="B2784" t="s">
        <v>15663</v>
      </c>
      <c r="C2784" t="s">
        <v>15662</v>
      </c>
      <c r="D2784" t="s">
        <v>15554</v>
      </c>
      <c r="E2784" t="s">
        <v>15553</v>
      </c>
      <c r="F2784" t="s">
        <v>15528</v>
      </c>
    </row>
    <row r="2785" spans="1:6" x14ac:dyDescent="0.3">
      <c r="A2785" t="s">
        <v>2587</v>
      </c>
      <c r="B2785" t="s">
        <v>15579</v>
      </c>
      <c r="C2785" t="s">
        <v>15951</v>
      </c>
      <c r="D2785" t="s">
        <v>15578</v>
      </c>
      <c r="E2785" t="s">
        <v>15549</v>
      </c>
      <c r="F2785" t="s">
        <v>15528</v>
      </c>
    </row>
    <row r="2786" spans="1:6" x14ac:dyDescent="0.3">
      <c r="A2786" t="s">
        <v>7670</v>
      </c>
      <c r="B2786" t="s">
        <v>15645</v>
      </c>
      <c r="C2786" t="s">
        <v>15644</v>
      </c>
      <c r="D2786" t="s">
        <v>15565</v>
      </c>
      <c r="E2786" t="s">
        <v>15516</v>
      </c>
      <c r="F2786" t="s">
        <v>15528</v>
      </c>
    </row>
    <row r="2787" spans="1:6" x14ac:dyDescent="0.3">
      <c r="A2787" t="s">
        <v>3954</v>
      </c>
      <c r="B2787" t="s">
        <v>15856</v>
      </c>
      <c r="C2787" t="s">
        <v>15855</v>
      </c>
      <c r="D2787" t="s">
        <v>15554</v>
      </c>
      <c r="E2787" t="s">
        <v>15553</v>
      </c>
      <c r="F2787" t="s">
        <v>15511</v>
      </c>
    </row>
    <row r="2788" spans="1:6" x14ac:dyDescent="0.3">
      <c r="A2788" t="s">
        <v>3178</v>
      </c>
      <c r="B2788" t="s">
        <v>15543</v>
      </c>
      <c r="C2788" t="s">
        <v>15542</v>
      </c>
      <c r="D2788" t="s">
        <v>15550</v>
      </c>
      <c r="E2788" t="s">
        <v>15549</v>
      </c>
      <c r="F2788" t="s">
        <v>15511</v>
      </c>
    </row>
    <row r="2789" spans="1:6" x14ac:dyDescent="0.3">
      <c r="A2789" t="s">
        <v>9156</v>
      </c>
      <c r="B2789" t="s">
        <v>15635</v>
      </c>
      <c r="C2789" t="s">
        <v>15634</v>
      </c>
      <c r="D2789" t="s">
        <v>15650</v>
      </c>
      <c r="E2789" t="s">
        <v>15533</v>
      </c>
      <c r="F2789" t="s">
        <v>15508</v>
      </c>
    </row>
    <row r="2790" spans="1:6" x14ac:dyDescent="0.3">
      <c r="A2790" t="s">
        <v>2301</v>
      </c>
      <c r="B2790" t="s">
        <v>16109</v>
      </c>
      <c r="C2790" t="s">
        <v>16108</v>
      </c>
      <c r="D2790" t="s">
        <v>15554</v>
      </c>
      <c r="E2790" t="s">
        <v>15553</v>
      </c>
      <c r="F2790" t="s">
        <v>15515</v>
      </c>
    </row>
    <row r="2791" spans="1:6" x14ac:dyDescent="0.3">
      <c r="A2791" t="s">
        <v>5532</v>
      </c>
      <c r="B2791" t="s">
        <v>15609</v>
      </c>
      <c r="C2791" t="s">
        <v>15608</v>
      </c>
      <c r="D2791" t="s">
        <v>15693</v>
      </c>
      <c r="E2791" t="s">
        <v>15595</v>
      </c>
      <c r="F2791" t="s">
        <v>15515</v>
      </c>
    </row>
    <row r="2792" spans="1:6" x14ac:dyDescent="0.3">
      <c r="A2792" t="s">
        <v>866</v>
      </c>
      <c r="B2792" t="s">
        <v>16038</v>
      </c>
      <c r="C2792" t="s">
        <v>16037</v>
      </c>
      <c r="D2792" t="s">
        <v>15550</v>
      </c>
      <c r="E2792" t="s">
        <v>15549</v>
      </c>
      <c r="F2792" t="s">
        <v>15515</v>
      </c>
    </row>
    <row r="2793" spans="1:6" x14ac:dyDescent="0.3">
      <c r="A2793" t="s">
        <v>9500</v>
      </c>
      <c r="B2793" t="s">
        <v>16107</v>
      </c>
      <c r="C2793" t="s">
        <v>16106</v>
      </c>
      <c r="D2793" t="s">
        <v>15723</v>
      </c>
      <c r="E2793" t="s">
        <v>15595</v>
      </c>
      <c r="F2793" t="s">
        <v>15528</v>
      </c>
    </row>
    <row r="2794" spans="1:6" x14ac:dyDescent="0.3">
      <c r="A2794" t="s">
        <v>6454</v>
      </c>
      <c r="B2794" t="s">
        <v>16105</v>
      </c>
      <c r="C2794" t="s">
        <v>16104</v>
      </c>
      <c r="D2794" t="s">
        <v>15554</v>
      </c>
      <c r="E2794" t="s">
        <v>15553</v>
      </c>
      <c r="F2794" t="s">
        <v>15511</v>
      </c>
    </row>
    <row r="2795" spans="1:6" x14ac:dyDescent="0.3">
      <c r="A2795" t="s">
        <v>3516</v>
      </c>
      <c r="B2795" t="s">
        <v>15732</v>
      </c>
      <c r="C2795" t="s">
        <v>16103</v>
      </c>
      <c r="D2795" t="s">
        <v>15520</v>
      </c>
      <c r="E2795" t="s">
        <v>15516</v>
      </c>
      <c r="F2795" t="s">
        <v>15511</v>
      </c>
    </row>
    <row r="2796" spans="1:6" x14ac:dyDescent="0.3">
      <c r="A2796" t="s">
        <v>7401</v>
      </c>
      <c r="B2796" t="s">
        <v>15817</v>
      </c>
      <c r="C2796" t="s">
        <v>15816</v>
      </c>
      <c r="D2796" t="s">
        <v>15568</v>
      </c>
      <c r="E2796" t="s">
        <v>15529</v>
      </c>
      <c r="F2796" t="s">
        <v>15528</v>
      </c>
    </row>
    <row r="2797" spans="1:6" x14ac:dyDescent="0.3">
      <c r="A2797" t="s">
        <v>8374</v>
      </c>
      <c r="B2797" t="s">
        <v>15789</v>
      </c>
      <c r="C2797" t="s">
        <v>15788</v>
      </c>
      <c r="D2797" t="s">
        <v>15520</v>
      </c>
      <c r="E2797" t="s">
        <v>15516</v>
      </c>
      <c r="F2797" t="s">
        <v>15511</v>
      </c>
    </row>
    <row r="2798" spans="1:6" x14ac:dyDescent="0.3">
      <c r="A2798" t="s">
        <v>1846</v>
      </c>
      <c r="B2798" t="s">
        <v>15656</v>
      </c>
      <c r="C2798" t="s">
        <v>15655</v>
      </c>
      <c r="D2798" t="s">
        <v>15554</v>
      </c>
      <c r="E2798" t="s">
        <v>15553</v>
      </c>
      <c r="F2798" t="s">
        <v>15528</v>
      </c>
    </row>
    <row r="2799" spans="1:6" x14ac:dyDescent="0.3">
      <c r="A2799" t="s">
        <v>4146</v>
      </c>
      <c r="B2799" t="s">
        <v>15508</v>
      </c>
      <c r="C2799" t="s">
        <v>15917</v>
      </c>
      <c r="D2799" t="s">
        <v>15596</v>
      </c>
      <c r="E2799" t="s">
        <v>15595</v>
      </c>
      <c r="F2799" t="s">
        <v>15511</v>
      </c>
    </row>
    <row r="2800" spans="1:6" x14ac:dyDescent="0.3">
      <c r="A2800" t="s">
        <v>8306</v>
      </c>
      <c r="B2800" t="s">
        <v>15846</v>
      </c>
      <c r="C2800" t="s">
        <v>15845</v>
      </c>
      <c r="D2800" t="s">
        <v>15605</v>
      </c>
      <c r="E2800" t="s">
        <v>15535</v>
      </c>
      <c r="F2800" t="s">
        <v>15511</v>
      </c>
    </row>
    <row r="2801" spans="1:6" x14ac:dyDescent="0.3">
      <c r="A2801" t="s">
        <v>1050</v>
      </c>
      <c r="B2801" t="s">
        <v>15572</v>
      </c>
      <c r="C2801" t="s">
        <v>15571</v>
      </c>
      <c r="D2801" t="s">
        <v>15550</v>
      </c>
      <c r="E2801" t="s">
        <v>15549</v>
      </c>
      <c r="F2801" t="s">
        <v>15515</v>
      </c>
    </row>
    <row r="2802" spans="1:6" x14ac:dyDescent="0.3">
      <c r="A2802" t="s">
        <v>2568</v>
      </c>
      <c r="B2802" t="s">
        <v>15647</v>
      </c>
      <c r="C2802" t="s">
        <v>15646</v>
      </c>
      <c r="D2802" t="s">
        <v>15578</v>
      </c>
      <c r="E2802" t="s">
        <v>15549</v>
      </c>
      <c r="F2802" t="s">
        <v>15528</v>
      </c>
    </row>
    <row r="2803" spans="1:6" x14ac:dyDescent="0.3">
      <c r="A2803" t="s">
        <v>3045</v>
      </c>
      <c r="B2803" t="s">
        <v>15701</v>
      </c>
      <c r="C2803" t="s">
        <v>15700</v>
      </c>
      <c r="D2803" t="s">
        <v>15536</v>
      </c>
      <c r="E2803" t="s">
        <v>15535</v>
      </c>
      <c r="F2803" t="s">
        <v>15511</v>
      </c>
    </row>
    <row r="2804" spans="1:6" x14ac:dyDescent="0.3">
      <c r="A2804" t="s">
        <v>1154</v>
      </c>
      <c r="B2804" t="s">
        <v>15950</v>
      </c>
      <c r="C2804" t="s">
        <v>15949</v>
      </c>
      <c r="D2804" t="s">
        <v>15650</v>
      </c>
      <c r="E2804" t="s">
        <v>15533</v>
      </c>
      <c r="F2804" t="s">
        <v>15528</v>
      </c>
    </row>
    <row r="2805" spans="1:6" x14ac:dyDescent="0.3">
      <c r="A2805" t="s">
        <v>6166</v>
      </c>
      <c r="B2805" t="s">
        <v>15753</v>
      </c>
      <c r="C2805" t="s">
        <v>15752</v>
      </c>
      <c r="D2805" t="s">
        <v>15554</v>
      </c>
      <c r="E2805" t="s">
        <v>15553</v>
      </c>
      <c r="F2805" t="s">
        <v>15515</v>
      </c>
    </row>
    <row r="2806" spans="1:6" x14ac:dyDescent="0.3">
      <c r="A2806" t="s">
        <v>4562</v>
      </c>
      <c r="B2806" t="s">
        <v>15732</v>
      </c>
      <c r="C2806" t="s">
        <v>16103</v>
      </c>
      <c r="D2806" t="s">
        <v>15546</v>
      </c>
      <c r="E2806" t="s">
        <v>15533</v>
      </c>
      <c r="F2806" t="s">
        <v>15515</v>
      </c>
    </row>
    <row r="2807" spans="1:6" x14ac:dyDescent="0.3">
      <c r="A2807" t="s">
        <v>5321</v>
      </c>
      <c r="B2807" t="s">
        <v>15878</v>
      </c>
      <c r="C2807" t="s">
        <v>15877</v>
      </c>
      <c r="D2807" t="s">
        <v>15565</v>
      </c>
      <c r="E2807" t="s">
        <v>15516</v>
      </c>
      <c r="F2807" t="s">
        <v>15528</v>
      </c>
    </row>
    <row r="2808" spans="1:6" x14ac:dyDescent="0.3">
      <c r="A2808" t="s">
        <v>1785</v>
      </c>
      <c r="B2808" t="s">
        <v>16072</v>
      </c>
      <c r="C2808" t="s">
        <v>16071</v>
      </c>
      <c r="D2808" t="s">
        <v>15541</v>
      </c>
      <c r="E2808" t="s">
        <v>15512</v>
      </c>
      <c r="F2808" t="s">
        <v>15528</v>
      </c>
    </row>
    <row r="2809" spans="1:6" x14ac:dyDescent="0.3">
      <c r="A2809" t="s">
        <v>2965</v>
      </c>
      <c r="B2809" t="s">
        <v>16102</v>
      </c>
      <c r="C2809" t="s">
        <v>16101</v>
      </c>
      <c r="D2809" t="s">
        <v>15517</v>
      </c>
      <c r="E2809" t="s">
        <v>15516</v>
      </c>
      <c r="F2809" t="s">
        <v>15511</v>
      </c>
    </row>
    <row r="2810" spans="1:6" x14ac:dyDescent="0.3">
      <c r="A2810" t="s">
        <v>6161</v>
      </c>
      <c r="B2810" t="s">
        <v>15749</v>
      </c>
      <c r="C2810" t="s">
        <v>15748</v>
      </c>
      <c r="D2810" t="s">
        <v>15534</v>
      </c>
      <c r="E2810" t="s">
        <v>15533</v>
      </c>
      <c r="F2810" t="s">
        <v>15511</v>
      </c>
    </row>
    <row r="2811" spans="1:6" x14ac:dyDescent="0.3">
      <c r="A2811" t="s">
        <v>6163</v>
      </c>
      <c r="B2811" t="s">
        <v>15635</v>
      </c>
      <c r="C2811" t="s">
        <v>15634</v>
      </c>
      <c r="D2811" t="s">
        <v>15541</v>
      </c>
      <c r="E2811" t="s">
        <v>15512</v>
      </c>
      <c r="F2811" t="s">
        <v>15528</v>
      </c>
    </row>
    <row r="2812" spans="1:6" x14ac:dyDescent="0.3">
      <c r="A2812" t="s">
        <v>9171</v>
      </c>
      <c r="B2812" t="s">
        <v>16011</v>
      </c>
      <c r="C2812" t="s">
        <v>16010</v>
      </c>
      <c r="D2812" t="s">
        <v>15661</v>
      </c>
      <c r="E2812" t="s">
        <v>15508</v>
      </c>
      <c r="F2812" t="s">
        <v>15528</v>
      </c>
    </row>
    <row r="2813" spans="1:6" x14ac:dyDescent="0.3">
      <c r="A2813" t="s">
        <v>4470</v>
      </c>
      <c r="B2813" t="s">
        <v>16102</v>
      </c>
      <c r="C2813" t="s">
        <v>16101</v>
      </c>
      <c r="D2813" t="s">
        <v>15661</v>
      </c>
      <c r="E2813" t="s">
        <v>15529</v>
      </c>
      <c r="F2813" t="s">
        <v>15528</v>
      </c>
    </row>
    <row r="2814" spans="1:6" x14ac:dyDescent="0.3">
      <c r="A2814" t="s">
        <v>2006</v>
      </c>
      <c r="B2814" t="s">
        <v>15585</v>
      </c>
      <c r="C2814" t="s">
        <v>15584</v>
      </c>
      <c r="D2814" t="s">
        <v>15520</v>
      </c>
      <c r="E2814" t="s">
        <v>15516</v>
      </c>
      <c r="F2814" t="s">
        <v>15515</v>
      </c>
    </row>
    <row r="2815" spans="1:6" x14ac:dyDescent="0.3">
      <c r="A2815" t="s">
        <v>1956</v>
      </c>
      <c r="B2815" t="s">
        <v>15987</v>
      </c>
      <c r="C2815" t="s">
        <v>15986</v>
      </c>
      <c r="D2815" t="s">
        <v>15560</v>
      </c>
      <c r="E2815" t="s">
        <v>15535</v>
      </c>
      <c r="F2815" t="s">
        <v>15511</v>
      </c>
    </row>
    <row r="2816" spans="1:6" x14ac:dyDescent="0.3">
      <c r="A2816" t="s">
        <v>6425</v>
      </c>
      <c r="B2816" t="s">
        <v>15641</v>
      </c>
      <c r="C2816" t="s">
        <v>15640</v>
      </c>
      <c r="D2816" t="s">
        <v>15573</v>
      </c>
      <c r="E2816" t="s">
        <v>15512</v>
      </c>
      <c r="F2816" t="s">
        <v>15511</v>
      </c>
    </row>
    <row r="2817" spans="1:6" x14ac:dyDescent="0.3">
      <c r="A2817" t="s">
        <v>5028</v>
      </c>
      <c r="B2817" t="s">
        <v>15643</v>
      </c>
      <c r="C2817" t="s">
        <v>15642</v>
      </c>
      <c r="D2817" t="s">
        <v>15554</v>
      </c>
      <c r="E2817" t="s">
        <v>15553</v>
      </c>
      <c r="F2817" t="s">
        <v>15511</v>
      </c>
    </row>
    <row r="2818" spans="1:6" x14ac:dyDescent="0.3">
      <c r="A2818" t="s">
        <v>558</v>
      </c>
      <c r="B2818" t="s">
        <v>15815</v>
      </c>
      <c r="C2818" t="s">
        <v>15814</v>
      </c>
      <c r="D2818" t="s">
        <v>15554</v>
      </c>
      <c r="E2818" t="s">
        <v>15553</v>
      </c>
      <c r="F2818" t="s">
        <v>15515</v>
      </c>
    </row>
    <row r="2819" spans="1:6" x14ac:dyDescent="0.3">
      <c r="A2819" t="s">
        <v>6895</v>
      </c>
      <c r="B2819" t="s">
        <v>15660</v>
      </c>
      <c r="C2819" t="s">
        <v>15659</v>
      </c>
      <c r="D2819" t="s">
        <v>15596</v>
      </c>
      <c r="E2819" t="s">
        <v>15595</v>
      </c>
      <c r="F2819" t="s">
        <v>15528</v>
      </c>
    </row>
    <row r="2820" spans="1:6" x14ac:dyDescent="0.3">
      <c r="A2820" t="s">
        <v>16100</v>
      </c>
      <c r="B2820" t="s">
        <v>16002</v>
      </c>
      <c r="C2820" t="s">
        <v>16001</v>
      </c>
      <c r="D2820" t="s">
        <v>15747</v>
      </c>
      <c r="E2820" t="s">
        <v>15535</v>
      </c>
      <c r="F2820" t="s">
        <v>15511</v>
      </c>
    </row>
    <row r="2821" spans="1:6" x14ac:dyDescent="0.3">
      <c r="A2821" t="s">
        <v>11415</v>
      </c>
      <c r="B2821" t="s">
        <v>15609</v>
      </c>
      <c r="C2821" t="s">
        <v>15608</v>
      </c>
      <c r="D2821" t="s">
        <v>15650</v>
      </c>
      <c r="E2821" t="s">
        <v>15533</v>
      </c>
      <c r="F2821" t="s">
        <v>15515</v>
      </c>
    </row>
    <row r="2822" spans="1:6" x14ac:dyDescent="0.3">
      <c r="A2822" t="s">
        <v>9724</v>
      </c>
      <c r="B2822" t="s">
        <v>15556</v>
      </c>
      <c r="C2822" t="s">
        <v>15555</v>
      </c>
      <c r="D2822" t="s">
        <v>15554</v>
      </c>
      <c r="E2822" t="s">
        <v>15553</v>
      </c>
      <c r="F2822" t="s">
        <v>15515</v>
      </c>
    </row>
    <row r="2823" spans="1:6" x14ac:dyDescent="0.3">
      <c r="A2823" t="s">
        <v>1240</v>
      </c>
      <c r="B2823" t="s">
        <v>15910</v>
      </c>
      <c r="C2823" t="s">
        <v>15909</v>
      </c>
      <c r="D2823" t="s">
        <v>15565</v>
      </c>
      <c r="E2823" t="s">
        <v>15516</v>
      </c>
      <c r="F2823" t="s">
        <v>15511</v>
      </c>
    </row>
    <row r="2824" spans="1:6" x14ac:dyDescent="0.3">
      <c r="A2824" t="s">
        <v>13299</v>
      </c>
      <c r="B2824" t="s">
        <v>15598</v>
      </c>
      <c r="C2824" t="s">
        <v>15597</v>
      </c>
      <c r="D2824" t="s">
        <v>15565</v>
      </c>
      <c r="E2824" t="s">
        <v>15516</v>
      </c>
      <c r="F2824" t="s">
        <v>15515</v>
      </c>
    </row>
    <row r="2825" spans="1:6" x14ac:dyDescent="0.3">
      <c r="A2825" t="s">
        <v>2555</v>
      </c>
      <c r="B2825" t="s">
        <v>15751</v>
      </c>
      <c r="C2825" t="s">
        <v>15750</v>
      </c>
      <c r="D2825" t="s">
        <v>15546</v>
      </c>
      <c r="E2825" t="s">
        <v>15533</v>
      </c>
      <c r="F2825" t="s">
        <v>15528</v>
      </c>
    </row>
    <row r="2826" spans="1:6" x14ac:dyDescent="0.3">
      <c r="A2826" t="s">
        <v>7106</v>
      </c>
      <c r="B2826" t="s">
        <v>16099</v>
      </c>
      <c r="C2826" t="s">
        <v>16098</v>
      </c>
      <c r="D2826" t="s">
        <v>15550</v>
      </c>
      <c r="E2826" t="s">
        <v>15549</v>
      </c>
      <c r="F2826" t="s">
        <v>15528</v>
      </c>
    </row>
    <row r="2827" spans="1:6" x14ac:dyDescent="0.3">
      <c r="A2827" t="s">
        <v>363</v>
      </c>
      <c r="B2827" t="s">
        <v>15753</v>
      </c>
      <c r="C2827" t="s">
        <v>15752</v>
      </c>
      <c r="D2827" t="s">
        <v>15523</v>
      </c>
      <c r="E2827" t="s">
        <v>15512</v>
      </c>
      <c r="F2827" t="s">
        <v>15528</v>
      </c>
    </row>
    <row r="2828" spans="1:6" x14ac:dyDescent="0.3">
      <c r="A2828" t="s">
        <v>2649</v>
      </c>
      <c r="B2828" t="s">
        <v>15602</v>
      </c>
      <c r="C2828" t="s">
        <v>15601</v>
      </c>
      <c r="D2828" t="s">
        <v>15578</v>
      </c>
      <c r="E2828" t="s">
        <v>15549</v>
      </c>
      <c r="F2828" t="s">
        <v>15528</v>
      </c>
    </row>
    <row r="2829" spans="1:6" x14ac:dyDescent="0.3">
      <c r="A2829" t="s">
        <v>3026</v>
      </c>
      <c r="B2829" t="s">
        <v>15953</v>
      </c>
      <c r="C2829" t="s">
        <v>15952</v>
      </c>
      <c r="D2829" t="s">
        <v>15565</v>
      </c>
      <c r="E2829" t="s">
        <v>15516</v>
      </c>
      <c r="F2829" t="s">
        <v>15528</v>
      </c>
    </row>
    <row r="2830" spans="1:6" x14ac:dyDescent="0.3">
      <c r="A2830" t="s">
        <v>4900</v>
      </c>
      <c r="B2830" t="s">
        <v>15964</v>
      </c>
      <c r="C2830" t="s">
        <v>15963</v>
      </c>
      <c r="D2830" t="s">
        <v>15550</v>
      </c>
      <c r="E2830" t="s">
        <v>15549</v>
      </c>
      <c r="F2830" t="s">
        <v>15511</v>
      </c>
    </row>
    <row r="2831" spans="1:6" x14ac:dyDescent="0.3">
      <c r="A2831" t="s">
        <v>2647</v>
      </c>
      <c r="B2831" t="s">
        <v>16097</v>
      </c>
      <c r="C2831" t="s">
        <v>16096</v>
      </c>
      <c r="D2831" t="s">
        <v>15536</v>
      </c>
      <c r="E2831" t="s">
        <v>15535</v>
      </c>
      <c r="F2831" t="s">
        <v>15515</v>
      </c>
    </row>
    <row r="2832" spans="1:6" x14ac:dyDescent="0.3">
      <c r="A2832" t="s">
        <v>3450</v>
      </c>
      <c r="B2832" t="s">
        <v>15775</v>
      </c>
      <c r="C2832" t="s">
        <v>15774</v>
      </c>
      <c r="D2832" t="s">
        <v>15508</v>
      </c>
      <c r="E2832" t="s">
        <v>15549</v>
      </c>
      <c r="F2832" t="s">
        <v>15511</v>
      </c>
    </row>
    <row r="2833" spans="1:6" x14ac:dyDescent="0.3">
      <c r="A2833" t="s">
        <v>3338</v>
      </c>
      <c r="B2833" t="s">
        <v>15725</v>
      </c>
      <c r="C2833" t="s">
        <v>15724</v>
      </c>
      <c r="D2833" t="s">
        <v>15578</v>
      </c>
      <c r="E2833" t="s">
        <v>15549</v>
      </c>
      <c r="F2833" t="s">
        <v>15515</v>
      </c>
    </row>
    <row r="2834" spans="1:6" x14ac:dyDescent="0.3">
      <c r="A2834" t="s">
        <v>1702</v>
      </c>
      <c r="B2834" t="s">
        <v>15613</v>
      </c>
      <c r="C2834" t="s">
        <v>15612</v>
      </c>
      <c r="D2834" t="s">
        <v>15550</v>
      </c>
      <c r="E2834" t="s">
        <v>15549</v>
      </c>
      <c r="F2834" t="s">
        <v>15511</v>
      </c>
    </row>
    <row r="2835" spans="1:6" x14ac:dyDescent="0.3">
      <c r="A2835" t="s">
        <v>750</v>
      </c>
      <c r="B2835" t="s">
        <v>15770</v>
      </c>
      <c r="C2835" t="s">
        <v>15769</v>
      </c>
      <c r="D2835" t="s">
        <v>15554</v>
      </c>
      <c r="E2835" t="s">
        <v>15553</v>
      </c>
      <c r="F2835" t="s">
        <v>15511</v>
      </c>
    </row>
    <row r="2836" spans="1:6" x14ac:dyDescent="0.3">
      <c r="A2836" t="s">
        <v>16095</v>
      </c>
      <c r="B2836" t="s">
        <v>15854</v>
      </c>
      <c r="C2836" t="s">
        <v>15853</v>
      </c>
      <c r="D2836" t="s">
        <v>15554</v>
      </c>
      <c r="E2836" t="s">
        <v>15553</v>
      </c>
      <c r="F2836" t="s">
        <v>15528</v>
      </c>
    </row>
    <row r="2837" spans="1:6" x14ac:dyDescent="0.3">
      <c r="A2837" t="s">
        <v>1605</v>
      </c>
      <c r="B2837" t="s">
        <v>15939</v>
      </c>
      <c r="C2837" t="s">
        <v>15938</v>
      </c>
      <c r="D2837" t="s">
        <v>15554</v>
      </c>
      <c r="E2837" t="s">
        <v>15553</v>
      </c>
      <c r="F2837" t="s">
        <v>15515</v>
      </c>
    </row>
    <row r="2838" spans="1:6" x14ac:dyDescent="0.3">
      <c r="A2838" t="s">
        <v>5291</v>
      </c>
      <c r="B2838" t="s">
        <v>15545</v>
      </c>
      <c r="C2838" t="s">
        <v>15544</v>
      </c>
      <c r="D2838" t="s">
        <v>15560</v>
      </c>
      <c r="E2838" t="s">
        <v>15535</v>
      </c>
      <c r="F2838" t="s">
        <v>15528</v>
      </c>
    </row>
    <row r="2839" spans="1:6" x14ac:dyDescent="0.3">
      <c r="A2839" t="s">
        <v>389</v>
      </c>
      <c r="B2839" t="s">
        <v>15647</v>
      </c>
      <c r="C2839" t="s">
        <v>15646</v>
      </c>
      <c r="D2839" t="s">
        <v>15554</v>
      </c>
      <c r="E2839" t="s">
        <v>15553</v>
      </c>
      <c r="F2839" t="s">
        <v>15515</v>
      </c>
    </row>
    <row r="2840" spans="1:6" x14ac:dyDescent="0.3">
      <c r="A2840" t="s">
        <v>6960</v>
      </c>
      <c r="B2840" t="s">
        <v>16091</v>
      </c>
      <c r="C2840" t="s">
        <v>16090</v>
      </c>
      <c r="D2840" t="s">
        <v>15568</v>
      </c>
      <c r="E2840" t="s">
        <v>15529</v>
      </c>
      <c r="F2840" t="s">
        <v>15511</v>
      </c>
    </row>
    <row r="2841" spans="1:6" x14ac:dyDescent="0.3">
      <c r="A2841" t="s">
        <v>157</v>
      </c>
      <c r="B2841" t="s">
        <v>15832</v>
      </c>
      <c r="C2841" t="s">
        <v>16028</v>
      </c>
      <c r="D2841" t="s">
        <v>15523</v>
      </c>
      <c r="E2841" t="s">
        <v>15512</v>
      </c>
      <c r="F2841" t="s">
        <v>15528</v>
      </c>
    </row>
    <row r="2842" spans="1:6" x14ac:dyDescent="0.3">
      <c r="A2842" t="s">
        <v>7254</v>
      </c>
      <c r="B2842" t="s">
        <v>15926</v>
      </c>
      <c r="C2842" t="s">
        <v>15925</v>
      </c>
      <c r="D2842" t="s">
        <v>15560</v>
      </c>
      <c r="E2842" t="s">
        <v>15535</v>
      </c>
      <c r="F2842" t="s">
        <v>15528</v>
      </c>
    </row>
    <row r="2843" spans="1:6" x14ac:dyDescent="0.3">
      <c r="A2843" t="s">
        <v>3352</v>
      </c>
      <c r="B2843" t="s">
        <v>15682</v>
      </c>
      <c r="C2843" t="s">
        <v>15681</v>
      </c>
      <c r="D2843" t="s">
        <v>15560</v>
      </c>
      <c r="E2843" t="s">
        <v>15535</v>
      </c>
      <c r="F2843" t="s">
        <v>15508</v>
      </c>
    </row>
    <row r="2844" spans="1:6" x14ac:dyDescent="0.3">
      <c r="A2844" t="s">
        <v>2784</v>
      </c>
      <c r="B2844" t="s">
        <v>16006</v>
      </c>
      <c r="C2844" t="s">
        <v>16005</v>
      </c>
      <c r="D2844" t="s">
        <v>15723</v>
      </c>
      <c r="E2844" t="s">
        <v>15595</v>
      </c>
      <c r="F2844" t="s">
        <v>15528</v>
      </c>
    </row>
    <row r="2845" spans="1:6" x14ac:dyDescent="0.3">
      <c r="A2845" t="s">
        <v>6471</v>
      </c>
      <c r="B2845" t="s">
        <v>15675</v>
      </c>
      <c r="C2845" t="s">
        <v>15674</v>
      </c>
      <c r="D2845" t="s">
        <v>15554</v>
      </c>
      <c r="E2845" t="s">
        <v>15553</v>
      </c>
      <c r="F2845" t="s">
        <v>15528</v>
      </c>
    </row>
    <row r="2846" spans="1:6" x14ac:dyDescent="0.3">
      <c r="A2846" t="s">
        <v>609</v>
      </c>
      <c r="B2846" t="s">
        <v>15617</v>
      </c>
      <c r="C2846" t="s">
        <v>15616</v>
      </c>
      <c r="D2846" t="s">
        <v>15554</v>
      </c>
      <c r="E2846" t="s">
        <v>15553</v>
      </c>
      <c r="F2846" t="s">
        <v>15515</v>
      </c>
    </row>
    <row r="2847" spans="1:6" x14ac:dyDescent="0.3">
      <c r="A2847" t="s">
        <v>5968</v>
      </c>
      <c r="B2847" t="s">
        <v>15744</v>
      </c>
      <c r="C2847" t="s">
        <v>15743</v>
      </c>
      <c r="D2847" t="s">
        <v>15523</v>
      </c>
      <c r="E2847" t="s">
        <v>15512</v>
      </c>
      <c r="F2847" t="s">
        <v>15528</v>
      </c>
    </row>
    <row r="2848" spans="1:6" x14ac:dyDescent="0.3">
      <c r="A2848" t="s">
        <v>11783</v>
      </c>
      <c r="B2848" t="s">
        <v>15719</v>
      </c>
      <c r="C2848" t="s">
        <v>15718</v>
      </c>
      <c r="D2848" t="s">
        <v>15536</v>
      </c>
      <c r="E2848" t="s">
        <v>15535</v>
      </c>
      <c r="F2848" t="s">
        <v>15511</v>
      </c>
    </row>
    <row r="2849" spans="1:6" x14ac:dyDescent="0.3">
      <c r="A2849" t="s">
        <v>9495</v>
      </c>
      <c r="B2849" t="s">
        <v>15767</v>
      </c>
      <c r="C2849" t="s">
        <v>15766</v>
      </c>
      <c r="D2849" t="s">
        <v>15573</v>
      </c>
      <c r="E2849" t="s">
        <v>15512</v>
      </c>
      <c r="F2849" t="s">
        <v>15511</v>
      </c>
    </row>
    <row r="2850" spans="1:6" x14ac:dyDescent="0.3">
      <c r="A2850" t="s">
        <v>11245</v>
      </c>
      <c r="B2850" t="s">
        <v>15887</v>
      </c>
      <c r="C2850" t="s">
        <v>15886</v>
      </c>
      <c r="D2850" t="s">
        <v>15550</v>
      </c>
      <c r="E2850" t="s">
        <v>15549</v>
      </c>
      <c r="F2850" t="s">
        <v>15515</v>
      </c>
    </row>
    <row r="2851" spans="1:6" x14ac:dyDescent="0.3">
      <c r="A2851" t="s">
        <v>630</v>
      </c>
      <c r="B2851" t="s">
        <v>15682</v>
      </c>
      <c r="C2851" t="s">
        <v>15681</v>
      </c>
      <c r="D2851" t="s">
        <v>15554</v>
      </c>
      <c r="E2851" t="s">
        <v>15553</v>
      </c>
      <c r="F2851" t="s">
        <v>15515</v>
      </c>
    </row>
    <row r="2852" spans="1:6" x14ac:dyDescent="0.3">
      <c r="A2852" t="s">
        <v>3789</v>
      </c>
      <c r="B2852" t="s">
        <v>16060</v>
      </c>
      <c r="C2852" t="s">
        <v>16094</v>
      </c>
      <c r="D2852" t="s">
        <v>15546</v>
      </c>
      <c r="E2852" t="s">
        <v>15533</v>
      </c>
      <c r="F2852" t="s">
        <v>15515</v>
      </c>
    </row>
    <row r="2853" spans="1:6" x14ac:dyDescent="0.3">
      <c r="A2853" t="s">
        <v>2559</v>
      </c>
      <c r="B2853" t="s">
        <v>16093</v>
      </c>
      <c r="C2853" t="s">
        <v>16092</v>
      </c>
      <c r="D2853" t="s">
        <v>15693</v>
      </c>
      <c r="E2853" t="s">
        <v>15595</v>
      </c>
      <c r="F2853" t="s">
        <v>15511</v>
      </c>
    </row>
    <row r="2854" spans="1:6" x14ac:dyDescent="0.3">
      <c r="A2854" t="s">
        <v>3509</v>
      </c>
      <c r="B2854" t="s">
        <v>15643</v>
      </c>
      <c r="C2854" t="s">
        <v>15642</v>
      </c>
      <c r="D2854" t="s">
        <v>15554</v>
      </c>
      <c r="E2854" t="s">
        <v>15553</v>
      </c>
      <c r="F2854" t="s">
        <v>15528</v>
      </c>
    </row>
    <row r="2855" spans="1:6" x14ac:dyDescent="0.3">
      <c r="A2855" t="s">
        <v>3841</v>
      </c>
      <c r="B2855" t="s">
        <v>15703</v>
      </c>
      <c r="C2855" t="s">
        <v>15702</v>
      </c>
      <c r="D2855" t="s">
        <v>15536</v>
      </c>
      <c r="E2855" t="s">
        <v>15535</v>
      </c>
      <c r="F2855" t="s">
        <v>15511</v>
      </c>
    </row>
    <row r="2856" spans="1:6" x14ac:dyDescent="0.3">
      <c r="A2856" t="s">
        <v>11076</v>
      </c>
      <c r="B2856" t="s">
        <v>15637</v>
      </c>
      <c r="C2856" t="s">
        <v>15636</v>
      </c>
      <c r="D2856" t="s">
        <v>15568</v>
      </c>
      <c r="E2856" t="s">
        <v>15529</v>
      </c>
      <c r="F2856" t="s">
        <v>15511</v>
      </c>
    </row>
    <row r="2857" spans="1:6" x14ac:dyDescent="0.3">
      <c r="A2857" t="s">
        <v>1156</v>
      </c>
      <c r="B2857" t="s">
        <v>16091</v>
      </c>
      <c r="C2857" t="s">
        <v>16090</v>
      </c>
      <c r="D2857" t="s">
        <v>15568</v>
      </c>
      <c r="E2857" t="s">
        <v>15529</v>
      </c>
      <c r="F2857" t="s">
        <v>15511</v>
      </c>
    </row>
    <row r="2858" spans="1:6" x14ac:dyDescent="0.3">
      <c r="A2858" t="s">
        <v>12069</v>
      </c>
      <c r="B2858" t="s">
        <v>15744</v>
      </c>
      <c r="C2858" t="s">
        <v>15743</v>
      </c>
      <c r="D2858" t="s">
        <v>15554</v>
      </c>
      <c r="E2858" t="s">
        <v>15553</v>
      </c>
      <c r="F2858" t="s">
        <v>15511</v>
      </c>
    </row>
    <row r="2859" spans="1:6" x14ac:dyDescent="0.3">
      <c r="A2859" t="s">
        <v>856</v>
      </c>
      <c r="B2859" t="s">
        <v>15677</v>
      </c>
      <c r="C2859" t="s">
        <v>15676</v>
      </c>
      <c r="D2859" t="s">
        <v>15530</v>
      </c>
      <c r="E2859" t="s">
        <v>15529</v>
      </c>
      <c r="F2859" t="s">
        <v>15511</v>
      </c>
    </row>
    <row r="2860" spans="1:6" x14ac:dyDescent="0.3">
      <c r="A2860" t="s">
        <v>4985</v>
      </c>
      <c r="B2860" t="s">
        <v>15850</v>
      </c>
      <c r="C2860" t="s">
        <v>15849</v>
      </c>
      <c r="D2860" t="s">
        <v>15541</v>
      </c>
      <c r="E2860" t="s">
        <v>15512</v>
      </c>
      <c r="F2860" t="s">
        <v>15515</v>
      </c>
    </row>
    <row r="2861" spans="1:6" x14ac:dyDescent="0.3">
      <c r="A2861" t="s">
        <v>11172</v>
      </c>
      <c r="B2861" t="s">
        <v>15592</v>
      </c>
      <c r="C2861" t="s">
        <v>15591</v>
      </c>
      <c r="D2861" t="s">
        <v>15534</v>
      </c>
      <c r="E2861" t="s">
        <v>15533</v>
      </c>
      <c r="F2861" t="s">
        <v>15515</v>
      </c>
    </row>
    <row r="2862" spans="1:6" x14ac:dyDescent="0.3">
      <c r="A2862" t="s">
        <v>5551</v>
      </c>
      <c r="B2862" t="s">
        <v>15631</v>
      </c>
      <c r="C2862" t="s">
        <v>15630</v>
      </c>
      <c r="D2862" t="s">
        <v>15650</v>
      </c>
      <c r="E2862" t="s">
        <v>15533</v>
      </c>
      <c r="F2862" t="s">
        <v>15528</v>
      </c>
    </row>
    <row r="2863" spans="1:6" x14ac:dyDescent="0.3">
      <c r="A2863" t="s">
        <v>10030</v>
      </c>
      <c r="B2863" t="s">
        <v>15939</v>
      </c>
      <c r="C2863" t="s">
        <v>15938</v>
      </c>
      <c r="D2863" t="s">
        <v>15554</v>
      </c>
      <c r="E2863" t="s">
        <v>15553</v>
      </c>
      <c r="F2863" t="s">
        <v>15528</v>
      </c>
    </row>
    <row r="2864" spans="1:6" x14ac:dyDescent="0.3">
      <c r="A2864" t="s">
        <v>299</v>
      </c>
      <c r="B2864" t="s">
        <v>15838</v>
      </c>
      <c r="C2864" t="s">
        <v>15837</v>
      </c>
      <c r="D2864" t="s">
        <v>15550</v>
      </c>
      <c r="E2864" t="s">
        <v>15549</v>
      </c>
      <c r="F2864" t="s">
        <v>15511</v>
      </c>
    </row>
    <row r="2865" spans="1:6" x14ac:dyDescent="0.3">
      <c r="A2865" t="s">
        <v>953</v>
      </c>
      <c r="B2865" t="s">
        <v>16006</v>
      </c>
      <c r="C2865" t="s">
        <v>16005</v>
      </c>
      <c r="D2865" t="s">
        <v>15650</v>
      </c>
      <c r="E2865" t="s">
        <v>15533</v>
      </c>
      <c r="F2865" t="s">
        <v>15528</v>
      </c>
    </row>
    <row r="2866" spans="1:6" x14ac:dyDescent="0.3">
      <c r="A2866" t="s">
        <v>1991</v>
      </c>
      <c r="B2866" t="s">
        <v>15701</v>
      </c>
      <c r="C2866" t="s">
        <v>15508</v>
      </c>
      <c r="D2866" t="s">
        <v>15723</v>
      </c>
      <c r="E2866" t="s">
        <v>15595</v>
      </c>
      <c r="F2866" t="s">
        <v>15515</v>
      </c>
    </row>
    <row r="2867" spans="1:6" x14ac:dyDescent="0.3">
      <c r="A2867" t="s">
        <v>6596</v>
      </c>
      <c r="B2867" t="s">
        <v>15856</v>
      </c>
      <c r="C2867" t="s">
        <v>15855</v>
      </c>
      <c r="D2867" t="s">
        <v>15554</v>
      </c>
      <c r="E2867" t="s">
        <v>15553</v>
      </c>
      <c r="F2867" t="s">
        <v>15515</v>
      </c>
    </row>
    <row r="2868" spans="1:6" x14ac:dyDescent="0.3">
      <c r="A2868" t="s">
        <v>5266</v>
      </c>
      <c r="B2868" t="s">
        <v>15740</v>
      </c>
      <c r="C2868" t="s">
        <v>15739</v>
      </c>
      <c r="D2868" t="s">
        <v>15520</v>
      </c>
      <c r="E2868" t="s">
        <v>15516</v>
      </c>
      <c r="F2868" t="s">
        <v>15528</v>
      </c>
    </row>
    <row r="2869" spans="1:6" x14ac:dyDescent="0.3">
      <c r="A2869" t="s">
        <v>14820</v>
      </c>
      <c r="B2869" t="s">
        <v>15968</v>
      </c>
      <c r="C2869" t="s">
        <v>15967</v>
      </c>
      <c r="D2869" t="s">
        <v>15650</v>
      </c>
      <c r="E2869" t="s">
        <v>15533</v>
      </c>
      <c r="F2869" t="s">
        <v>15515</v>
      </c>
    </row>
    <row r="2870" spans="1:6" x14ac:dyDescent="0.3">
      <c r="A2870" t="s">
        <v>1173</v>
      </c>
      <c r="B2870" t="s">
        <v>16089</v>
      </c>
      <c r="C2870" t="s">
        <v>16088</v>
      </c>
      <c r="D2870" t="s">
        <v>15650</v>
      </c>
      <c r="E2870" t="s">
        <v>15533</v>
      </c>
      <c r="F2870" t="s">
        <v>15515</v>
      </c>
    </row>
    <row r="2871" spans="1:6" x14ac:dyDescent="0.3">
      <c r="A2871" t="s">
        <v>592</v>
      </c>
      <c r="B2871" t="s">
        <v>15742</v>
      </c>
      <c r="C2871" t="s">
        <v>15741</v>
      </c>
      <c r="D2871" t="s">
        <v>15568</v>
      </c>
      <c r="E2871" t="s">
        <v>15529</v>
      </c>
      <c r="F2871" t="s">
        <v>15511</v>
      </c>
    </row>
    <row r="2872" spans="1:6" x14ac:dyDescent="0.3">
      <c r="A2872" t="s">
        <v>7932</v>
      </c>
      <c r="B2872" t="s">
        <v>15763</v>
      </c>
      <c r="C2872" t="s">
        <v>15762</v>
      </c>
      <c r="D2872" t="s">
        <v>15723</v>
      </c>
      <c r="E2872" t="s">
        <v>15595</v>
      </c>
      <c r="F2872" t="s">
        <v>15515</v>
      </c>
    </row>
    <row r="2873" spans="1:6" x14ac:dyDescent="0.3">
      <c r="A2873" t="s">
        <v>10776</v>
      </c>
      <c r="B2873" t="s">
        <v>15744</v>
      </c>
      <c r="C2873" t="s">
        <v>15743</v>
      </c>
      <c r="D2873" t="s">
        <v>15723</v>
      </c>
      <c r="E2873" t="s">
        <v>15595</v>
      </c>
      <c r="F2873" t="s">
        <v>15511</v>
      </c>
    </row>
    <row r="2874" spans="1:6" x14ac:dyDescent="0.3">
      <c r="A2874" t="s">
        <v>1912</v>
      </c>
      <c r="B2874" t="s">
        <v>16083</v>
      </c>
      <c r="C2874" t="s">
        <v>16082</v>
      </c>
      <c r="D2874" t="s">
        <v>15573</v>
      </c>
      <c r="E2874" t="s">
        <v>15512</v>
      </c>
      <c r="F2874" t="s">
        <v>15515</v>
      </c>
    </row>
    <row r="2875" spans="1:6" x14ac:dyDescent="0.3">
      <c r="A2875" t="s">
        <v>16087</v>
      </c>
      <c r="B2875" t="s">
        <v>16086</v>
      </c>
      <c r="C2875" t="s">
        <v>16085</v>
      </c>
      <c r="D2875" t="s">
        <v>15554</v>
      </c>
      <c r="E2875" t="s">
        <v>15553</v>
      </c>
      <c r="F2875" t="s">
        <v>15515</v>
      </c>
    </row>
    <row r="2876" spans="1:6" x14ac:dyDescent="0.3">
      <c r="A2876" t="s">
        <v>16084</v>
      </c>
      <c r="B2876" t="s">
        <v>15950</v>
      </c>
      <c r="C2876" t="s">
        <v>15949</v>
      </c>
      <c r="D2876" t="s">
        <v>15520</v>
      </c>
      <c r="E2876" t="s">
        <v>15516</v>
      </c>
      <c r="F2876" t="s">
        <v>15511</v>
      </c>
    </row>
    <row r="2877" spans="1:6" x14ac:dyDescent="0.3">
      <c r="A2877" t="s">
        <v>11779</v>
      </c>
      <c r="B2877" t="s">
        <v>15744</v>
      </c>
      <c r="C2877" t="s">
        <v>15743</v>
      </c>
      <c r="D2877" t="s">
        <v>15523</v>
      </c>
      <c r="E2877" t="s">
        <v>15512</v>
      </c>
      <c r="F2877" t="s">
        <v>15515</v>
      </c>
    </row>
    <row r="2878" spans="1:6" x14ac:dyDescent="0.3">
      <c r="A2878" t="s">
        <v>2026</v>
      </c>
      <c r="B2878" t="s">
        <v>15991</v>
      </c>
      <c r="C2878" t="s">
        <v>15990</v>
      </c>
      <c r="D2878" t="s">
        <v>15573</v>
      </c>
      <c r="E2878" t="s">
        <v>15512</v>
      </c>
      <c r="F2878" t="s">
        <v>15515</v>
      </c>
    </row>
    <row r="2879" spans="1:6" x14ac:dyDescent="0.3">
      <c r="A2879" t="s">
        <v>1095</v>
      </c>
      <c r="B2879" t="s">
        <v>16081</v>
      </c>
      <c r="C2879" t="s">
        <v>16080</v>
      </c>
      <c r="D2879" t="s">
        <v>15568</v>
      </c>
      <c r="E2879" t="s">
        <v>15529</v>
      </c>
      <c r="F2879" t="s">
        <v>15511</v>
      </c>
    </row>
    <row r="2880" spans="1:6" x14ac:dyDescent="0.3">
      <c r="A2880" t="s">
        <v>1798</v>
      </c>
      <c r="B2880" t="s">
        <v>16083</v>
      </c>
      <c r="C2880" t="s">
        <v>16082</v>
      </c>
      <c r="D2880" t="s">
        <v>15573</v>
      </c>
      <c r="E2880" t="s">
        <v>15512</v>
      </c>
      <c r="F2880" t="s">
        <v>15528</v>
      </c>
    </row>
    <row r="2881" spans="1:6" x14ac:dyDescent="0.3">
      <c r="A2881" t="s">
        <v>1306</v>
      </c>
      <c r="B2881" t="s">
        <v>16081</v>
      </c>
      <c r="C2881" t="s">
        <v>16080</v>
      </c>
      <c r="D2881" t="s">
        <v>15523</v>
      </c>
      <c r="E2881" t="s">
        <v>15512</v>
      </c>
      <c r="F2881" t="s">
        <v>15515</v>
      </c>
    </row>
    <row r="2882" spans="1:6" x14ac:dyDescent="0.3">
      <c r="A2882" t="s">
        <v>148</v>
      </c>
      <c r="B2882" t="s">
        <v>16079</v>
      </c>
      <c r="C2882" t="s">
        <v>15718</v>
      </c>
      <c r="D2882" t="s">
        <v>15578</v>
      </c>
      <c r="E2882" t="s">
        <v>15549</v>
      </c>
      <c r="F2882" t="s">
        <v>15511</v>
      </c>
    </row>
    <row r="2883" spans="1:6" x14ac:dyDescent="0.3">
      <c r="A2883" t="s">
        <v>4026</v>
      </c>
      <c r="B2883" t="s">
        <v>15711</v>
      </c>
      <c r="C2883" t="s">
        <v>15710</v>
      </c>
      <c r="D2883" t="s">
        <v>15520</v>
      </c>
      <c r="E2883" t="s">
        <v>15516</v>
      </c>
      <c r="F2883" t="s">
        <v>15511</v>
      </c>
    </row>
    <row r="2884" spans="1:6" x14ac:dyDescent="0.3">
      <c r="A2884" t="s">
        <v>13149</v>
      </c>
      <c r="B2884" t="s">
        <v>15675</v>
      </c>
      <c r="C2884" t="s">
        <v>15674</v>
      </c>
      <c r="D2884" t="s">
        <v>15520</v>
      </c>
      <c r="E2884" t="s">
        <v>15516</v>
      </c>
      <c r="F2884" t="s">
        <v>15515</v>
      </c>
    </row>
    <row r="2885" spans="1:6" x14ac:dyDescent="0.3">
      <c r="A2885" t="s">
        <v>8471</v>
      </c>
      <c r="B2885" t="s">
        <v>16078</v>
      </c>
      <c r="C2885" t="s">
        <v>16077</v>
      </c>
      <c r="D2885" t="s">
        <v>15508</v>
      </c>
      <c r="E2885" t="s">
        <v>15533</v>
      </c>
      <c r="F2885" t="s">
        <v>15528</v>
      </c>
    </row>
    <row r="2886" spans="1:6" x14ac:dyDescent="0.3">
      <c r="A2886" t="s">
        <v>11626</v>
      </c>
      <c r="B2886" t="s">
        <v>15922</v>
      </c>
      <c r="C2886" t="s">
        <v>15921</v>
      </c>
      <c r="D2886" t="s">
        <v>15560</v>
      </c>
      <c r="E2886" t="s">
        <v>15535</v>
      </c>
      <c r="F2886" t="s">
        <v>15511</v>
      </c>
    </row>
    <row r="2887" spans="1:6" x14ac:dyDescent="0.3">
      <c r="A2887" t="s">
        <v>3448</v>
      </c>
      <c r="B2887" t="s">
        <v>15690</v>
      </c>
      <c r="C2887" t="s">
        <v>15689</v>
      </c>
      <c r="D2887" t="s">
        <v>15530</v>
      </c>
      <c r="E2887" t="s">
        <v>15529</v>
      </c>
      <c r="F2887" t="s">
        <v>15528</v>
      </c>
    </row>
    <row r="2888" spans="1:6" x14ac:dyDescent="0.3">
      <c r="A2888" t="s">
        <v>2885</v>
      </c>
      <c r="B2888" t="s">
        <v>16076</v>
      </c>
      <c r="C2888" t="s">
        <v>16075</v>
      </c>
      <c r="D2888" t="s">
        <v>15550</v>
      </c>
      <c r="E2888" t="s">
        <v>15549</v>
      </c>
      <c r="F2888" t="s">
        <v>15528</v>
      </c>
    </row>
    <row r="2889" spans="1:6" x14ac:dyDescent="0.3">
      <c r="A2889" t="s">
        <v>16074</v>
      </c>
      <c r="B2889" t="s">
        <v>15983</v>
      </c>
      <c r="C2889" t="s">
        <v>15982</v>
      </c>
      <c r="D2889" t="s">
        <v>15650</v>
      </c>
      <c r="E2889" t="s">
        <v>15533</v>
      </c>
      <c r="F2889" t="s">
        <v>15528</v>
      </c>
    </row>
    <row r="2890" spans="1:6" x14ac:dyDescent="0.3">
      <c r="A2890" t="s">
        <v>1659</v>
      </c>
      <c r="B2890" t="s">
        <v>15840</v>
      </c>
      <c r="C2890" t="s">
        <v>15839</v>
      </c>
      <c r="D2890" t="s">
        <v>15693</v>
      </c>
      <c r="E2890" t="s">
        <v>15595</v>
      </c>
      <c r="F2890" t="s">
        <v>15528</v>
      </c>
    </row>
    <row r="2891" spans="1:6" x14ac:dyDescent="0.3">
      <c r="A2891" t="s">
        <v>7212</v>
      </c>
      <c r="B2891" t="s">
        <v>16021</v>
      </c>
      <c r="C2891" t="s">
        <v>16020</v>
      </c>
      <c r="D2891" t="s">
        <v>15546</v>
      </c>
      <c r="E2891" t="s">
        <v>15533</v>
      </c>
      <c r="F2891" t="s">
        <v>15511</v>
      </c>
    </row>
    <row r="2892" spans="1:6" x14ac:dyDescent="0.3">
      <c r="A2892" t="s">
        <v>219</v>
      </c>
      <c r="B2892" t="s">
        <v>15943</v>
      </c>
      <c r="C2892" t="s">
        <v>15942</v>
      </c>
      <c r="D2892" t="s">
        <v>15560</v>
      </c>
      <c r="E2892" t="s">
        <v>15535</v>
      </c>
      <c r="F2892" t="s">
        <v>15511</v>
      </c>
    </row>
    <row r="2893" spans="1:6" x14ac:dyDescent="0.3">
      <c r="A2893" t="s">
        <v>1235</v>
      </c>
      <c r="B2893" t="s">
        <v>15701</v>
      </c>
      <c r="C2893" t="s">
        <v>15700</v>
      </c>
      <c r="D2893" t="s">
        <v>15508</v>
      </c>
      <c r="E2893" t="s">
        <v>15535</v>
      </c>
      <c r="F2893" t="s">
        <v>15528</v>
      </c>
    </row>
    <row r="2894" spans="1:6" x14ac:dyDescent="0.3">
      <c r="A2894" t="s">
        <v>9652</v>
      </c>
      <c r="B2894" t="s">
        <v>15844</v>
      </c>
      <c r="C2894" t="s">
        <v>15843</v>
      </c>
      <c r="D2894" t="s">
        <v>15523</v>
      </c>
      <c r="E2894" t="s">
        <v>15512</v>
      </c>
      <c r="F2894" t="s">
        <v>15528</v>
      </c>
    </row>
    <row r="2895" spans="1:6" x14ac:dyDescent="0.3">
      <c r="A2895" t="s">
        <v>7053</v>
      </c>
      <c r="B2895" t="s">
        <v>15641</v>
      </c>
      <c r="C2895" t="s">
        <v>15640</v>
      </c>
      <c r="D2895" t="s">
        <v>15661</v>
      </c>
      <c r="E2895" t="s">
        <v>15529</v>
      </c>
      <c r="F2895" t="s">
        <v>15515</v>
      </c>
    </row>
    <row r="2896" spans="1:6" x14ac:dyDescent="0.3">
      <c r="A2896" t="s">
        <v>107</v>
      </c>
      <c r="B2896" t="s">
        <v>15953</v>
      </c>
      <c r="C2896" t="s">
        <v>15952</v>
      </c>
      <c r="D2896" t="s">
        <v>15650</v>
      </c>
      <c r="E2896" t="s">
        <v>15533</v>
      </c>
      <c r="F2896" t="s">
        <v>15528</v>
      </c>
    </row>
    <row r="2897" spans="1:6" x14ac:dyDescent="0.3">
      <c r="A2897" t="s">
        <v>4241</v>
      </c>
      <c r="B2897" t="s">
        <v>16033</v>
      </c>
      <c r="C2897" t="s">
        <v>16073</v>
      </c>
      <c r="D2897" t="s">
        <v>15596</v>
      </c>
      <c r="E2897" t="s">
        <v>15595</v>
      </c>
      <c r="F2897" t="s">
        <v>15528</v>
      </c>
    </row>
    <row r="2898" spans="1:6" x14ac:dyDescent="0.3">
      <c r="A2898" t="s">
        <v>1144</v>
      </c>
      <c r="B2898" t="s">
        <v>15522</v>
      </c>
      <c r="C2898" t="s">
        <v>15521</v>
      </c>
      <c r="D2898" t="s">
        <v>15520</v>
      </c>
      <c r="E2898" t="s">
        <v>15516</v>
      </c>
      <c r="F2898" t="s">
        <v>15511</v>
      </c>
    </row>
    <row r="2899" spans="1:6" x14ac:dyDescent="0.3">
      <c r="A2899" t="s">
        <v>3085</v>
      </c>
      <c r="B2899" t="s">
        <v>15939</v>
      </c>
      <c r="C2899" t="s">
        <v>15938</v>
      </c>
      <c r="D2899" t="s">
        <v>15693</v>
      </c>
      <c r="E2899" t="s">
        <v>15595</v>
      </c>
      <c r="F2899" t="s">
        <v>15515</v>
      </c>
    </row>
    <row r="2900" spans="1:6" x14ac:dyDescent="0.3">
      <c r="A2900" t="s">
        <v>2233</v>
      </c>
      <c r="B2900" t="s">
        <v>15570</v>
      </c>
      <c r="C2900" t="s">
        <v>15569</v>
      </c>
      <c r="D2900" t="s">
        <v>15541</v>
      </c>
      <c r="E2900" t="s">
        <v>15512</v>
      </c>
      <c r="F2900" t="s">
        <v>15528</v>
      </c>
    </row>
    <row r="2901" spans="1:6" x14ac:dyDescent="0.3">
      <c r="A2901" t="s">
        <v>8906</v>
      </c>
      <c r="B2901" t="s">
        <v>16072</v>
      </c>
      <c r="C2901" t="s">
        <v>16071</v>
      </c>
      <c r="D2901" t="s">
        <v>15554</v>
      </c>
      <c r="E2901" t="s">
        <v>15553</v>
      </c>
      <c r="F2901" t="s">
        <v>15515</v>
      </c>
    </row>
    <row r="2902" spans="1:6" x14ac:dyDescent="0.3">
      <c r="A2902" t="s">
        <v>3956</v>
      </c>
      <c r="B2902" t="s">
        <v>16067</v>
      </c>
      <c r="C2902" t="s">
        <v>16066</v>
      </c>
      <c r="D2902" t="s">
        <v>15530</v>
      </c>
      <c r="E2902" t="s">
        <v>15529</v>
      </c>
      <c r="F2902" t="s">
        <v>15511</v>
      </c>
    </row>
    <row r="2903" spans="1:6" x14ac:dyDescent="0.3">
      <c r="A2903" t="s">
        <v>2716</v>
      </c>
      <c r="B2903" t="s">
        <v>15570</v>
      </c>
      <c r="C2903" t="s">
        <v>15569</v>
      </c>
      <c r="D2903" t="s">
        <v>15568</v>
      </c>
      <c r="E2903" t="s">
        <v>15529</v>
      </c>
      <c r="F2903" t="s">
        <v>15515</v>
      </c>
    </row>
    <row r="2904" spans="1:6" x14ac:dyDescent="0.3">
      <c r="A2904" t="s">
        <v>1987</v>
      </c>
      <c r="B2904" t="s">
        <v>15804</v>
      </c>
      <c r="C2904" t="s">
        <v>15803</v>
      </c>
      <c r="D2904" t="s">
        <v>15530</v>
      </c>
      <c r="E2904" t="s">
        <v>15529</v>
      </c>
      <c r="F2904" t="s">
        <v>15528</v>
      </c>
    </row>
    <row r="2905" spans="1:6" x14ac:dyDescent="0.3">
      <c r="A2905" t="s">
        <v>5228</v>
      </c>
      <c r="B2905" t="s">
        <v>15538</v>
      </c>
      <c r="C2905" t="s">
        <v>15537</v>
      </c>
      <c r="D2905" t="s">
        <v>15536</v>
      </c>
      <c r="E2905" t="s">
        <v>15535</v>
      </c>
      <c r="F2905" t="s">
        <v>15528</v>
      </c>
    </row>
    <row r="2906" spans="1:6" x14ac:dyDescent="0.3">
      <c r="A2906" t="s">
        <v>16070</v>
      </c>
      <c r="B2906" t="s">
        <v>16069</v>
      </c>
      <c r="C2906" t="s">
        <v>16068</v>
      </c>
      <c r="D2906" t="s">
        <v>15578</v>
      </c>
      <c r="E2906" t="s">
        <v>15549</v>
      </c>
      <c r="F2906" t="s">
        <v>15528</v>
      </c>
    </row>
    <row r="2907" spans="1:6" x14ac:dyDescent="0.3">
      <c r="A2907" t="s">
        <v>11513</v>
      </c>
      <c r="B2907" t="s">
        <v>15663</v>
      </c>
      <c r="C2907" t="s">
        <v>15662</v>
      </c>
      <c r="D2907" t="s">
        <v>15534</v>
      </c>
      <c r="E2907" t="s">
        <v>15533</v>
      </c>
      <c r="F2907" t="s">
        <v>15528</v>
      </c>
    </row>
    <row r="2908" spans="1:6" x14ac:dyDescent="0.3">
      <c r="A2908" t="s">
        <v>884</v>
      </c>
      <c r="B2908" t="s">
        <v>15575</v>
      </c>
      <c r="C2908" t="s">
        <v>15574</v>
      </c>
      <c r="D2908" t="s">
        <v>15554</v>
      </c>
      <c r="E2908" t="s">
        <v>15553</v>
      </c>
      <c r="F2908" t="s">
        <v>15528</v>
      </c>
    </row>
    <row r="2909" spans="1:6" x14ac:dyDescent="0.3">
      <c r="A2909" t="s">
        <v>3701</v>
      </c>
      <c r="B2909" t="s">
        <v>16067</v>
      </c>
      <c r="C2909" t="s">
        <v>16066</v>
      </c>
      <c r="D2909" t="s">
        <v>15568</v>
      </c>
      <c r="E2909" t="s">
        <v>15529</v>
      </c>
      <c r="F2909" t="s">
        <v>15511</v>
      </c>
    </row>
    <row r="2910" spans="1:6" x14ac:dyDescent="0.3">
      <c r="A2910" t="s">
        <v>12395</v>
      </c>
      <c r="B2910" t="s">
        <v>15699</v>
      </c>
      <c r="C2910" t="s">
        <v>15698</v>
      </c>
      <c r="D2910" t="s">
        <v>15554</v>
      </c>
      <c r="E2910" t="s">
        <v>15553</v>
      </c>
      <c r="F2910" t="s">
        <v>15515</v>
      </c>
    </row>
    <row r="2911" spans="1:6" x14ac:dyDescent="0.3">
      <c r="A2911" t="s">
        <v>8543</v>
      </c>
      <c r="B2911" t="s">
        <v>16065</v>
      </c>
      <c r="C2911" t="s">
        <v>16064</v>
      </c>
      <c r="D2911" t="s">
        <v>15723</v>
      </c>
      <c r="E2911" t="s">
        <v>15595</v>
      </c>
      <c r="F2911" t="s">
        <v>15528</v>
      </c>
    </row>
    <row r="2912" spans="1:6" x14ac:dyDescent="0.3">
      <c r="A2912" t="s">
        <v>4181</v>
      </c>
      <c r="B2912" t="s">
        <v>15737</v>
      </c>
      <c r="C2912" t="s">
        <v>15736</v>
      </c>
      <c r="D2912" t="s">
        <v>15605</v>
      </c>
      <c r="E2912" t="s">
        <v>15535</v>
      </c>
      <c r="F2912" t="s">
        <v>15511</v>
      </c>
    </row>
    <row r="2913" spans="1:6" x14ac:dyDescent="0.3">
      <c r="A2913" t="s">
        <v>4943</v>
      </c>
      <c r="B2913" t="s">
        <v>15627</v>
      </c>
      <c r="C2913" t="s">
        <v>15626</v>
      </c>
      <c r="D2913" t="s">
        <v>15520</v>
      </c>
      <c r="E2913" t="s">
        <v>15516</v>
      </c>
      <c r="F2913" t="s">
        <v>15515</v>
      </c>
    </row>
    <row r="2914" spans="1:6" x14ac:dyDescent="0.3">
      <c r="A2914" t="s">
        <v>16063</v>
      </c>
      <c r="B2914" t="s">
        <v>15679</v>
      </c>
      <c r="C2914" t="s">
        <v>15678</v>
      </c>
      <c r="D2914" t="s">
        <v>15536</v>
      </c>
      <c r="E2914" t="s">
        <v>15535</v>
      </c>
      <c r="F2914" t="s">
        <v>15511</v>
      </c>
    </row>
    <row r="2915" spans="1:6" x14ac:dyDescent="0.3">
      <c r="A2915" t="s">
        <v>9142</v>
      </c>
      <c r="B2915" t="s">
        <v>16062</v>
      </c>
      <c r="C2915" t="s">
        <v>16061</v>
      </c>
      <c r="D2915" t="s">
        <v>15578</v>
      </c>
      <c r="E2915" t="s">
        <v>15549</v>
      </c>
      <c r="F2915" t="s">
        <v>15511</v>
      </c>
    </row>
    <row r="2916" spans="1:6" x14ac:dyDescent="0.3">
      <c r="A2916" t="s">
        <v>2440</v>
      </c>
      <c r="B2916" t="s">
        <v>16026</v>
      </c>
      <c r="C2916" t="s">
        <v>16025</v>
      </c>
      <c r="D2916" t="s">
        <v>15565</v>
      </c>
      <c r="E2916" t="s">
        <v>15516</v>
      </c>
      <c r="F2916" t="s">
        <v>15511</v>
      </c>
    </row>
    <row r="2917" spans="1:6" x14ac:dyDescent="0.3">
      <c r="A2917" t="s">
        <v>3424</v>
      </c>
      <c r="B2917" t="s">
        <v>15795</v>
      </c>
      <c r="C2917" t="s">
        <v>15794</v>
      </c>
      <c r="D2917" t="s">
        <v>15530</v>
      </c>
      <c r="E2917" t="s">
        <v>15529</v>
      </c>
      <c r="F2917" t="s">
        <v>15515</v>
      </c>
    </row>
    <row r="2918" spans="1:6" x14ac:dyDescent="0.3">
      <c r="A2918" t="s">
        <v>3878</v>
      </c>
      <c r="B2918" t="s">
        <v>16060</v>
      </c>
      <c r="C2918" t="s">
        <v>15508</v>
      </c>
      <c r="D2918" t="s">
        <v>15534</v>
      </c>
      <c r="E2918" t="s">
        <v>15533</v>
      </c>
      <c r="F2918" t="s">
        <v>15515</v>
      </c>
    </row>
    <row r="2919" spans="1:6" x14ac:dyDescent="0.3">
      <c r="A2919" t="s">
        <v>2080</v>
      </c>
      <c r="B2919" t="s">
        <v>15538</v>
      </c>
      <c r="C2919" t="s">
        <v>15537</v>
      </c>
      <c r="D2919" t="s">
        <v>15517</v>
      </c>
      <c r="E2919" t="s">
        <v>15516</v>
      </c>
      <c r="F2919" t="s">
        <v>15511</v>
      </c>
    </row>
    <row r="2920" spans="1:6" x14ac:dyDescent="0.3">
      <c r="A2920" t="s">
        <v>1809</v>
      </c>
      <c r="B2920" t="s">
        <v>15570</v>
      </c>
      <c r="C2920" t="s">
        <v>15569</v>
      </c>
      <c r="D2920" t="s">
        <v>15534</v>
      </c>
      <c r="E2920" t="s">
        <v>15533</v>
      </c>
      <c r="F2920" t="s">
        <v>15515</v>
      </c>
    </row>
    <row r="2921" spans="1:6" x14ac:dyDescent="0.3">
      <c r="A2921" t="s">
        <v>5802</v>
      </c>
      <c r="B2921" t="s">
        <v>15709</v>
      </c>
      <c r="C2921" t="s">
        <v>15708</v>
      </c>
      <c r="D2921" t="s">
        <v>15650</v>
      </c>
      <c r="E2921" t="s">
        <v>15533</v>
      </c>
      <c r="F2921" t="s">
        <v>15515</v>
      </c>
    </row>
    <row r="2922" spans="1:6" x14ac:dyDescent="0.3">
      <c r="A2922" t="s">
        <v>4001</v>
      </c>
      <c r="B2922" t="s">
        <v>15755</v>
      </c>
      <c r="C2922" t="s">
        <v>15754</v>
      </c>
      <c r="D2922" t="s">
        <v>15596</v>
      </c>
      <c r="E2922" t="s">
        <v>15595</v>
      </c>
      <c r="F2922" t="s">
        <v>15515</v>
      </c>
    </row>
    <row r="2923" spans="1:6" x14ac:dyDescent="0.3">
      <c r="A2923" t="s">
        <v>517</v>
      </c>
      <c r="B2923" t="s">
        <v>15575</v>
      </c>
      <c r="C2923" t="s">
        <v>15574</v>
      </c>
      <c r="D2923" t="s">
        <v>15541</v>
      </c>
      <c r="E2923" t="s">
        <v>15512</v>
      </c>
      <c r="F2923" t="s">
        <v>15515</v>
      </c>
    </row>
    <row r="2924" spans="1:6" x14ac:dyDescent="0.3">
      <c r="A2924" t="s">
        <v>9360</v>
      </c>
      <c r="B2924" t="s">
        <v>16059</v>
      </c>
      <c r="C2924" t="s">
        <v>16058</v>
      </c>
      <c r="D2924" t="s">
        <v>15546</v>
      </c>
      <c r="E2924" t="s">
        <v>15533</v>
      </c>
      <c r="F2924" t="s">
        <v>15511</v>
      </c>
    </row>
    <row r="2925" spans="1:6" x14ac:dyDescent="0.3">
      <c r="A2925" t="s">
        <v>9250</v>
      </c>
      <c r="B2925" t="s">
        <v>16057</v>
      </c>
      <c r="C2925" t="s">
        <v>16056</v>
      </c>
      <c r="D2925" t="s">
        <v>15550</v>
      </c>
      <c r="E2925" t="s">
        <v>15549</v>
      </c>
      <c r="F2925" t="s">
        <v>15515</v>
      </c>
    </row>
    <row r="2926" spans="1:6" x14ac:dyDescent="0.3">
      <c r="A2926" t="s">
        <v>11337</v>
      </c>
      <c r="B2926" t="s">
        <v>16046</v>
      </c>
      <c r="C2926" t="s">
        <v>16045</v>
      </c>
      <c r="D2926" t="s">
        <v>15596</v>
      </c>
      <c r="E2926" t="s">
        <v>15595</v>
      </c>
      <c r="F2926" t="s">
        <v>15528</v>
      </c>
    </row>
    <row r="2927" spans="1:6" x14ac:dyDescent="0.3">
      <c r="A2927" t="s">
        <v>12428</v>
      </c>
      <c r="B2927" t="s">
        <v>15755</v>
      </c>
      <c r="C2927" t="s">
        <v>15754</v>
      </c>
      <c r="D2927" t="s">
        <v>15534</v>
      </c>
      <c r="E2927" t="s">
        <v>15533</v>
      </c>
      <c r="F2927" t="s">
        <v>15511</v>
      </c>
    </row>
    <row r="2928" spans="1:6" x14ac:dyDescent="0.3">
      <c r="A2928" t="s">
        <v>124</v>
      </c>
      <c r="B2928" t="s">
        <v>15703</v>
      </c>
      <c r="C2928" t="s">
        <v>15702</v>
      </c>
      <c r="D2928" t="s">
        <v>15554</v>
      </c>
      <c r="E2928" t="s">
        <v>15553</v>
      </c>
      <c r="F2928" t="s">
        <v>15511</v>
      </c>
    </row>
    <row r="2929" spans="1:6" x14ac:dyDescent="0.3">
      <c r="A2929" t="s">
        <v>4021</v>
      </c>
      <c r="B2929" t="s">
        <v>15508</v>
      </c>
      <c r="C2929" t="s">
        <v>15724</v>
      </c>
      <c r="D2929" t="s">
        <v>15661</v>
      </c>
      <c r="E2929" t="s">
        <v>15529</v>
      </c>
      <c r="F2929" t="s">
        <v>15528</v>
      </c>
    </row>
    <row r="2930" spans="1:6" x14ac:dyDescent="0.3">
      <c r="A2930" t="s">
        <v>698</v>
      </c>
      <c r="B2930" t="s">
        <v>15731</v>
      </c>
      <c r="C2930" t="s">
        <v>15730</v>
      </c>
      <c r="D2930" t="s">
        <v>15523</v>
      </c>
      <c r="E2930" t="s">
        <v>15512</v>
      </c>
      <c r="F2930" t="s">
        <v>15528</v>
      </c>
    </row>
    <row r="2931" spans="1:6" x14ac:dyDescent="0.3">
      <c r="A2931" t="s">
        <v>3657</v>
      </c>
      <c r="B2931" t="s">
        <v>15996</v>
      </c>
      <c r="C2931" t="s">
        <v>15995</v>
      </c>
      <c r="D2931" t="s">
        <v>15578</v>
      </c>
      <c r="E2931" t="s">
        <v>15549</v>
      </c>
      <c r="F2931" t="s">
        <v>15515</v>
      </c>
    </row>
    <row r="2932" spans="1:6" x14ac:dyDescent="0.3">
      <c r="A2932" t="s">
        <v>657</v>
      </c>
      <c r="B2932" t="s">
        <v>15878</v>
      </c>
      <c r="C2932" t="s">
        <v>15877</v>
      </c>
      <c r="D2932" t="s">
        <v>15541</v>
      </c>
      <c r="E2932" t="s">
        <v>15512</v>
      </c>
      <c r="F2932" t="s">
        <v>15511</v>
      </c>
    </row>
    <row r="2933" spans="1:6" x14ac:dyDescent="0.3">
      <c r="A2933" t="s">
        <v>5721</v>
      </c>
      <c r="B2933" t="s">
        <v>16055</v>
      </c>
      <c r="C2933" t="s">
        <v>16054</v>
      </c>
      <c r="D2933" t="s">
        <v>15578</v>
      </c>
      <c r="E2933" t="s">
        <v>15549</v>
      </c>
      <c r="F2933" t="s">
        <v>15511</v>
      </c>
    </row>
    <row r="2934" spans="1:6" x14ac:dyDescent="0.3">
      <c r="A2934" t="s">
        <v>4704</v>
      </c>
      <c r="B2934" t="s">
        <v>15996</v>
      </c>
      <c r="C2934" t="s">
        <v>15995</v>
      </c>
      <c r="D2934" t="s">
        <v>15530</v>
      </c>
      <c r="E2934" t="s">
        <v>15529</v>
      </c>
      <c r="F2934" t="s">
        <v>15528</v>
      </c>
    </row>
    <row r="2935" spans="1:6" x14ac:dyDescent="0.3">
      <c r="A2935" t="s">
        <v>3510</v>
      </c>
      <c r="B2935" t="s">
        <v>15567</v>
      </c>
      <c r="C2935" t="s">
        <v>15566</v>
      </c>
      <c r="D2935" t="s">
        <v>15546</v>
      </c>
      <c r="E2935" t="s">
        <v>15533</v>
      </c>
      <c r="F2935" t="s">
        <v>15515</v>
      </c>
    </row>
    <row r="2936" spans="1:6" x14ac:dyDescent="0.3">
      <c r="A2936" t="s">
        <v>1728</v>
      </c>
      <c r="B2936" t="s">
        <v>15810</v>
      </c>
      <c r="C2936" t="s">
        <v>15809</v>
      </c>
      <c r="D2936" t="s">
        <v>15568</v>
      </c>
      <c r="E2936" t="s">
        <v>15529</v>
      </c>
      <c r="F2936" t="s">
        <v>15515</v>
      </c>
    </row>
    <row r="2937" spans="1:6" x14ac:dyDescent="0.3">
      <c r="A2937" t="s">
        <v>7246</v>
      </c>
      <c r="B2937" t="s">
        <v>15543</v>
      </c>
      <c r="C2937" t="s">
        <v>15542</v>
      </c>
      <c r="D2937" t="s">
        <v>15534</v>
      </c>
      <c r="E2937" t="s">
        <v>15533</v>
      </c>
      <c r="F2937" t="s">
        <v>15528</v>
      </c>
    </row>
    <row r="2938" spans="1:6" x14ac:dyDescent="0.3">
      <c r="A2938" t="s">
        <v>4795</v>
      </c>
      <c r="B2938" t="s">
        <v>15570</v>
      </c>
      <c r="C2938" t="s">
        <v>15569</v>
      </c>
      <c r="D2938" t="s">
        <v>16053</v>
      </c>
      <c r="E2938" t="s">
        <v>15533</v>
      </c>
      <c r="F2938" t="s">
        <v>15528</v>
      </c>
    </row>
    <row r="2939" spans="1:6" x14ac:dyDescent="0.3">
      <c r="A2939" t="s">
        <v>10877</v>
      </c>
      <c r="B2939" t="s">
        <v>15627</v>
      </c>
      <c r="C2939" t="s">
        <v>15626</v>
      </c>
      <c r="D2939" t="s">
        <v>15523</v>
      </c>
      <c r="E2939" t="s">
        <v>15512</v>
      </c>
      <c r="F2939" t="s">
        <v>15515</v>
      </c>
    </row>
    <row r="2940" spans="1:6" x14ac:dyDescent="0.3">
      <c r="A2940" t="s">
        <v>16052</v>
      </c>
      <c r="B2940" t="s">
        <v>15731</v>
      </c>
      <c r="C2940" t="s">
        <v>15730</v>
      </c>
      <c r="D2940" t="s">
        <v>15508</v>
      </c>
      <c r="E2940" t="s">
        <v>15516</v>
      </c>
      <c r="F2940" t="s">
        <v>15511</v>
      </c>
    </row>
    <row r="2941" spans="1:6" x14ac:dyDescent="0.3">
      <c r="A2941" t="s">
        <v>3009</v>
      </c>
      <c r="B2941" t="s">
        <v>15562</v>
      </c>
      <c r="C2941" t="s">
        <v>15561</v>
      </c>
      <c r="D2941" t="s">
        <v>15530</v>
      </c>
      <c r="E2941" t="s">
        <v>15529</v>
      </c>
      <c r="F2941" t="s">
        <v>15528</v>
      </c>
    </row>
    <row r="2942" spans="1:6" x14ac:dyDescent="0.3">
      <c r="A2942" t="s">
        <v>2118</v>
      </c>
      <c r="B2942" t="s">
        <v>16051</v>
      </c>
      <c r="C2942" t="s">
        <v>16050</v>
      </c>
      <c r="D2942" t="s">
        <v>15530</v>
      </c>
      <c r="E2942" t="s">
        <v>15529</v>
      </c>
      <c r="F2942" t="s">
        <v>15528</v>
      </c>
    </row>
    <row r="2943" spans="1:6" x14ac:dyDescent="0.3">
      <c r="A2943" t="s">
        <v>5402</v>
      </c>
      <c r="B2943" t="s">
        <v>15765</v>
      </c>
      <c r="C2943" t="s">
        <v>15764</v>
      </c>
      <c r="D2943" t="s">
        <v>15554</v>
      </c>
      <c r="E2943" t="s">
        <v>15553</v>
      </c>
      <c r="F2943" t="s">
        <v>15515</v>
      </c>
    </row>
    <row r="2944" spans="1:6" x14ac:dyDescent="0.3">
      <c r="A2944" t="s">
        <v>3710</v>
      </c>
      <c r="B2944" t="s">
        <v>15827</v>
      </c>
      <c r="C2944" t="s">
        <v>15826</v>
      </c>
      <c r="D2944" t="s">
        <v>15560</v>
      </c>
      <c r="E2944" t="s">
        <v>15535</v>
      </c>
      <c r="F2944" t="s">
        <v>15528</v>
      </c>
    </row>
    <row r="2945" spans="1:6" x14ac:dyDescent="0.3">
      <c r="A2945" t="s">
        <v>692</v>
      </c>
      <c r="B2945" t="s">
        <v>15692</v>
      </c>
      <c r="C2945" t="s">
        <v>15691</v>
      </c>
      <c r="D2945" t="s">
        <v>15546</v>
      </c>
      <c r="E2945" t="s">
        <v>15533</v>
      </c>
      <c r="F2945" t="s">
        <v>15511</v>
      </c>
    </row>
    <row r="2946" spans="1:6" x14ac:dyDescent="0.3">
      <c r="A2946" t="s">
        <v>1074</v>
      </c>
      <c r="B2946" t="s">
        <v>15679</v>
      </c>
      <c r="C2946" t="s">
        <v>15678</v>
      </c>
      <c r="D2946" t="s">
        <v>15605</v>
      </c>
      <c r="E2946" t="s">
        <v>15535</v>
      </c>
      <c r="F2946" t="s">
        <v>15511</v>
      </c>
    </row>
    <row r="2947" spans="1:6" x14ac:dyDescent="0.3">
      <c r="A2947" t="s">
        <v>3995</v>
      </c>
      <c r="B2947" t="s">
        <v>15831</v>
      </c>
      <c r="C2947" t="s">
        <v>15830</v>
      </c>
      <c r="D2947" t="s">
        <v>15723</v>
      </c>
      <c r="E2947" t="s">
        <v>15595</v>
      </c>
      <c r="F2947" t="s">
        <v>15528</v>
      </c>
    </row>
    <row r="2948" spans="1:6" x14ac:dyDescent="0.3">
      <c r="A2948" t="s">
        <v>6135</v>
      </c>
      <c r="B2948" t="s">
        <v>15564</v>
      </c>
      <c r="C2948" t="s">
        <v>15563</v>
      </c>
      <c r="D2948" t="s">
        <v>15520</v>
      </c>
      <c r="E2948" t="s">
        <v>15516</v>
      </c>
      <c r="F2948" t="s">
        <v>15528</v>
      </c>
    </row>
    <row r="2949" spans="1:6" x14ac:dyDescent="0.3">
      <c r="A2949" t="s">
        <v>11493</v>
      </c>
      <c r="B2949" t="s">
        <v>15929</v>
      </c>
      <c r="C2949" t="s">
        <v>15928</v>
      </c>
      <c r="D2949" t="s">
        <v>15554</v>
      </c>
      <c r="E2949" t="s">
        <v>15553</v>
      </c>
      <c r="F2949" t="s">
        <v>15528</v>
      </c>
    </row>
    <row r="2950" spans="1:6" x14ac:dyDescent="0.3">
      <c r="A2950" t="s">
        <v>1930</v>
      </c>
      <c r="B2950" t="s">
        <v>16049</v>
      </c>
      <c r="C2950" t="s">
        <v>16048</v>
      </c>
      <c r="D2950" t="s">
        <v>15523</v>
      </c>
      <c r="E2950" t="s">
        <v>15512</v>
      </c>
      <c r="F2950" t="s">
        <v>15511</v>
      </c>
    </row>
    <row r="2951" spans="1:6" x14ac:dyDescent="0.3">
      <c r="A2951" t="s">
        <v>7480</v>
      </c>
      <c r="B2951" t="s">
        <v>15649</v>
      </c>
      <c r="C2951" t="s">
        <v>15648</v>
      </c>
      <c r="D2951" t="s">
        <v>15536</v>
      </c>
      <c r="E2951" t="s">
        <v>15535</v>
      </c>
      <c r="F2951" t="s">
        <v>15511</v>
      </c>
    </row>
    <row r="2952" spans="1:6" x14ac:dyDescent="0.3">
      <c r="A2952" t="s">
        <v>7588</v>
      </c>
      <c r="B2952" t="s">
        <v>15753</v>
      </c>
      <c r="C2952" t="s">
        <v>15752</v>
      </c>
      <c r="D2952" t="s">
        <v>15723</v>
      </c>
      <c r="E2952" t="s">
        <v>15595</v>
      </c>
      <c r="F2952" t="s">
        <v>15511</v>
      </c>
    </row>
    <row r="2953" spans="1:6" x14ac:dyDescent="0.3">
      <c r="A2953" t="s">
        <v>8601</v>
      </c>
      <c r="B2953" t="s">
        <v>16047</v>
      </c>
      <c r="C2953" t="s">
        <v>16036</v>
      </c>
      <c r="D2953" t="s">
        <v>15530</v>
      </c>
      <c r="E2953" t="s">
        <v>15529</v>
      </c>
      <c r="F2953" t="s">
        <v>15515</v>
      </c>
    </row>
    <row r="2954" spans="1:6" x14ac:dyDescent="0.3">
      <c r="A2954" t="s">
        <v>1070</v>
      </c>
      <c r="B2954" t="s">
        <v>15880</v>
      </c>
      <c r="C2954" t="s">
        <v>15879</v>
      </c>
      <c r="D2954" t="s">
        <v>15550</v>
      </c>
      <c r="E2954" t="s">
        <v>15549</v>
      </c>
      <c r="F2954" t="s">
        <v>15511</v>
      </c>
    </row>
    <row r="2955" spans="1:6" x14ac:dyDescent="0.3">
      <c r="A2955" t="s">
        <v>260</v>
      </c>
      <c r="B2955" t="s">
        <v>15740</v>
      </c>
      <c r="C2955" t="s">
        <v>15739</v>
      </c>
      <c r="D2955" t="s">
        <v>15536</v>
      </c>
      <c r="E2955" t="s">
        <v>15535</v>
      </c>
      <c r="F2955" t="s">
        <v>15515</v>
      </c>
    </row>
    <row r="2956" spans="1:6" x14ac:dyDescent="0.3">
      <c r="A2956" t="s">
        <v>8399</v>
      </c>
      <c r="B2956" t="s">
        <v>15844</v>
      </c>
      <c r="C2956" t="s">
        <v>15843</v>
      </c>
      <c r="D2956" t="s">
        <v>15534</v>
      </c>
      <c r="E2956" t="s">
        <v>15533</v>
      </c>
      <c r="F2956" t="s">
        <v>15511</v>
      </c>
    </row>
    <row r="2957" spans="1:6" x14ac:dyDescent="0.3">
      <c r="A2957" t="s">
        <v>5452</v>
      </c>
      <c r="B2957" t="s">
        <v>15617</v>
      </c>
      <c r="C2957" t="s">
        <v>15616</v>
      </c>
      <c r="D2957" t="s">
        <v>15573</v>
      </c>
      <c r="E2957" t="s">
        <v>15512</v>
      </c>
      <c r="F2957" t="s">
        <v>15528</v>
      </c>
    </row>
    <row r="2958" spans="1:6" x14ac:dyDescent="0.3">
      <c r="A2958" t="s">
        <v>5834</v>
      </c>
      <c r="B2958" t="s">
        <v>15815</v>
      </c>
      <c r="C2958" t="s">
        <v>15814</v>
      </c>
      <c r="D2958" t="s">
        <v>15605</v>
      </c>
      <c r="E2958" t="s">
        <v>15535</v>
      </c>
      <c r="F2958" t="s">
        <v>15515</v>
      </c>
    </row>
    <row r="2959" spans="1:6" x14ac:dyDescent="0.3">
      <c r="A2959" t="s">
        <v>7817</v>
      </c>
      <c r="B2959" t="s">
        <v>16046</v>
      </c>
      <c r="C2959" t="s">
        <v>16045</v>
      </c>
      <c r="D2959" t="s">
        <v>15550</v>
      </c>
      <c r="E2959" t="s">
        <v>15549</v>
      </c>
      <c r="F2959" t="s">
        <v>15511</v>
      </c>
    </row>
    <row r="2960" spans="1:6" x14ac:dyDescent="0.3">
      <c r="A2960" t="s">
        <v>3426</v>
      </c>
      <c r="B2960" t="s">
        <v>16000</v>
      </c>
      <c r="C2960" t="s">
        <v>15999</v>
      </c>
      <c r="D2960" t="s">
        <v>15541</v>
      </c>
      <c r="E2960" t="s">
        <v>15512</v>
      </c>
      <c r="F2960" t="s">
        <v>15515</v>
      </c>
    </row>
    <row r="2961" spans="1:6" x14ac:dyDescent="0.3">
      <c r="A2961" t="s">
        <v>4876</v>
      </c>
      <c r="B2961" t="s">
        <v>15887</v>
      </c>
      <c r="C2961" t="s">
        <v>15886</v>
      </c>
      <c r="D2961" t="s">
        <v>15554</v>
      </c>
      <c r="E2961" t="s">
        <v>15553</v>
      </c>
      <c r="F2961" t="s">
        <v>15515</v>
      </c>
    </row>
    <row r="2962" spans="1:6" x14ac:dyDescent="0.3">
      <c r="A2962" t="s">
        <v>3218</v>
      </c>
      <c r="B2962" t="s">
        <v>15858</v>
      </c>
      <c r="C2962" t="s">
        <v>15857</v>
      </c>
      <c r="D2962" t="s">
        <v>15560</v>
      </c>
      <c r="E2962" t="s">
        <v>15535</v>
      </c>
      <c r="F2962" t="s">
        <v>15528</v>
      </c>
    </row>
    <row r="2963" spans="1:6" x14ac:dyDescent="0.3">
      <c r="A2963" t="s">
        <v>10543</v>
      </c>
      <c r="B2963" t="s">
        <v>16044</v>
      </c>
      <c r="C2963" t="s">
        <v>16043</v>
      </c>
      <c r="D2963" t="s">
        <v>15693</v>
      </c>
      <c r="E2963" t="s">
        <v>15595</v>
      </c>
      <c r="F2963" t="s">
        <v>15515</v>
      </c>
    </row>
    <row r="2964" spans="1:6" x14ac:dyDescent="0.3">
      <c r="A2964" t="s">
        <v>4214</v>
      </c>
      <c r="B2964" t="s">
        <v>15891</v>
      </c>
      <c r="C2964" t="s">
        <v>15890</v>
      </c>
      <c r="D2964" t="s">
        <v>15530</v>
      </c>
      <c r="E2964" t="s">
        <v>15529</v>
      </c>
      <c r="F2964" t="s">
        <v>15528</v>
      </c>
    </row>
    <row r="2965" spans="1:6" x14ac:dyDescent="0.3">
      <c r="A2965" t="s">
        <v>7707</v>
      </c>
      <c r="B2965" t="s">
        <v>15899</v>
      </c>
      <c r="C2965" t="s">
        <v>15898</v>
      </c>
      <c r="D2965" t="s">
        <v>15554</v>
      </c>
      <c r="E2965" t="s">
        <v>15553</v>
      </c>
      <c r="F2965" t="s">
        <v>15528</v>
      </c>
    </row>
    <row r="2966" spans="1:6" x14ac:dyDescent="0.3">
      <c r="A2966" t="s">
        <v>12978</v>
      </c>
      <c r="B2966" t="s">
        <v>15861</v>
      </c>
      <c r="C2966" t="s">
        <v>15860</v>
      </c>
      <c r="D2966" t="s">
        <v>15578</v>
      </c>
      <c r="E2966" t="s">
        <v>15549</v>
      </c>
      <c r="F2966" t="s">
        <v>15515</v>
      </c>
    </row>
    <row r="2967" spans="1:6" x14ac:dyDescent="0.3">
      <c r="A2967" t="s">
        <v>6139</v>
      </c>
      <c r="B2967" t="s">
        <v>15812</v>
      </c>
      <c r="C2967" t="s">
        <v>15811</v>
      </c>
      <c r="D2967" t="s">
        <v>15560</v>
      </c>
      <c r="E2967" t="s">
        <v>15535</v>
      </c>
      <c r="F2967" t="s">
        <v>15528</v>
      </c>
    </row>
    <row r="2968" spans="1:6" x14ac:dyDescent="0.3">
      <c r="A2968" t="s">
        <v>5741</v>
      </c>
      <c r="B2968" t="s">
        <v>15579</v>
      </c>
      <c r="C2968" t="s">
        <v>15951</v>
      </c>
      <c r="D2968" t="s">
        <v>15554</v>
      </c>
      <c r="E2968" t="s">
        <v>15553</v>
      </c>
      <c r="F2968" t="s">
        <v>15511</v>
      </c>
    </row>
    <row r="2969" spans="1:6" x14ac:dyDescent="0.3">
      <c r="A2969" t="s">
        <v>1631</v>
      </c>
      <c r="B2969" t="s">
        <v>15804</v>
      </c>
      <c r="C2969" t="s">
        <v>15803</v>
      </c>
      <c r="D2969" t="s">
        <v>15541</v>
      </c>
      <c r="E2969" t="s">
        <v>15512</v>
      </c>
      <c r="F2969" t="s">
        <v>15511</v>
      </c>
    </row>
    <row r="2970" spans="1:6" x14ac:dyDescent="0.3">
      <c r="A2970" t="s">
        <v>872</v>
      </c>
      <c r="B2970" t="s">
        <v>16042</v>
      </c>
      <c r="C2970" t="s">
        <v>16041</v>
      </c>
      <c r="D2970" t="s">
        <v>15554</v>
      </c>
      <c r="E2970" t="s">
        <v>15553</v>
      </c>
      <c r="F2970" t="s">
        <v>15511</v>
      </c>
    </row>
    <row r="2971" spans="1:6" x14ac:dyDescent="0.3">
      <c r="A2971" t="s">
        <v>9117</v>
      </c>
      <c r="B2971" t="s">
        <v>15901</v>
      </c>
      <c r="C2971" t="s">
        <v>15580</v>
      </c>
      <c r="D2971" t="s">
        <v>15550</v>
      </c>
      <c r="E2971" t="s">
        <v>15549</v>
      </c>
      <c r="F2971" t="s">
        <v>15528</v>
      </c>
    </row>
    <row r="2972" spans="1:6" x14ac:dyDescent="0.3">
      <c r="A2972" t="s">
        <v>6518</v>
      </c>
      <c r="B2972" t="s">
        <v>15966</v>
      </c>
      <c r="C2972" t="s">
        <v>15965</v>
      </c>
      <c r="D2972" t="s">
        <v>15723</v>
      </c>
      <c r="E2972" t="s">
        <v>15595</v>
      </c>
      <c r="F2972" t="s">
        <v>15508</v>
      </c>
    </row>
    <row r="2973" spans="1:6" x14ac:dyDescent="0.3">
      <c r="A2973" t="s">
        <v>8091</v>
      </c>
      <c r="B2973" t="s">
        <v>16021</v>
      </c>
      <c r="C2973" t="s">
        <v>16020</v>
      </c>
      <c r="D2973" t="s">
        <v>15723</v>
      </c>
      <c r="E2973" t="s">
        <v>15595</v>
      </c>
      <c r="F2973" t="s">
        <v>15515</v>
      </c>
    </row>
    <row r="2974" spans="1:6" x14ac:dyDescent="0.3">
      <c r="A2974" t="s">
        <v>1184</v>
      </c>
      <c r="B2974" t="s">
        <v>16009</v>
      </c>
      <c r="C2974" t="s">
        <v>16008</v>
      </c>
      <c r="D2974" t="s">
        <v>15520</v>
      </c>
      <c r="E2974" t="s">
        <v>15516</v>
      </c>
      <c r="F2974" t="s">
        <v>15515</v>
      </c>
    </row>
    <row r="2975" spans="1:6" x14ac:dyDescent="0.3">
      <c r="A2975" t="s">
        <v>3526</v>
      </c>
      <c r="B2975" t="s">
        <v>15761</v>
      </c>
      <c r="C2975" t="s">
        <v>15760</v>
      </c>
      <c r="D2975" t="s">
        <v>15523</v>
      </c>
      <c r="E2975" t="s">
        <v>15512</v>
      </c>
      <c r="F2975" t="s">
        <v>15511</v>
      </c>
    </row>
    <row r="2976" spans="1:6" x14ac:dyDescent="0.3">
      <c r="A2976" t="s">
        <v>4884</v>
      </c>
      <c r="B2976" t="s">
        <v>15908</v>
      </c>
      <c r="C2976" t="s">
        <v>15907</v>
      </c>
      <c r="D2976" t="s">
        <v>15536</v>
      </c>
      <c r="E2976" t="s">
        <v>15535</v>
      </c>
      <c r="F2976" t="s">
        <v>15515</v>
      </c>
    </row>
    <row r="2977" spans="1:6" x14ac:dyDescent="0.3">
      <c r="A2977" t="s">
        <v>1123</v>
      </c>
      <c r="B2977" t="s">
        <v>15755</v>
      </c>
      <c r="C2977" t="s">
        <v>15754</v>
      </c>
      <c r="D2977" t="s">
        <v>15523</v>
      </c>
      <c r="E2977" t="s">
        <v>15512</v>
      </c>
      <c r="F2977" t="s">
        <v>15511</v>
      </c>
    </row>
    <row r="2978" spans="1:6" x14ac:dyDescent="0.3">
      <c r="A2978" t="s">
        <v>1976</v>
      </c>
      <c r="B2978" t="s">
        <v>15887</v>
      </c>
      <c r="C2978" t="s">
        <v>15886</v>
      </c>
      <c r="D2978" t="s">
        <v>15723</v>
      </c>
      <c r="E2978" t="s">
        <v>15595</v>
      </c>
      <c r="F2978" t="s">
        <v>15511</v>
      </c>
    </row>
    <row r="2979" spans="1:6" x14ac:dyDescent="0.3">
      <c r="A2979" t="s">
        <v>10860</v>
      </c>
      <c r="B2979" t="s">
        <v>15763</v>
      </c>
      <c r="C2979" t="s">
        <v>15762</v>
      </c>
      <c r="D2979" t="s">
        <v>15565</v>
      </c>
      <c r="E2979" t="s">
        <v>15516</v>
      </c>
      <c r="F2979" t="s">
        <v>15515</v>
      </c>
    </row>
    <row r="2980" spans="1:6" x14ac:dyDescent="0.3">
      <c r="A2980" t="s">
        <v>3265</v>
      </c>
      <c r="B2980" t="s">
        <v>16040</v>
      </c>
      <c r="C2980" t="s">
        <v>16039</v>
      </c>
      <c r="D2980" t="s">
        <v>15534</v>
      </c>
      <c r="E2980" t="s">
        <v>15533</v>
      </c>
      <c r="F2980" t="s">
        <v>15515</v>
      </c>
    </row>
    <row r="2981" spans="1:6" x14ac:dyDescent="0.3">
      <c r="A2981" t="s">
        <v>3660</v>
      </c>
      <c r="B2981" t="s">
        <v>16038</v>
      </c>
      <c r="C2981" t="s">
        <v>16037</v>
      </c>
      <c r="D2981" t="s">
        <v>15573</v>
      </c>
      <c r="E2981" t="s">
        <v>15512</v>
      </c>
      <c r="F2981" t="s">
        <v>15528</v>
      </c>
    </row>
    <row r="2982" spans="1:6" x14ac:dyDescent="0.3">
      <c r="A2982" t="s">
        <v>2242</v>
      </c>
      <c r="B2982" t="s">
        <v>15869</v>
      </c>
      <c r="C2982" t="s">
        <v>15868</v>
      </c>
      <c r="D2982" t="s">
        <v>15605</v>
      </c>
      <c r="E2982" t="s">
        <v>15535</v>
      </c>
      <c r="F2982" t="s">
        <v>15515</v>
      </c>
    </row>
    <row r="2983" spans="1:6" x14ac:dyDescent="0.3">
      <c r="A2983" t="s">
        <v>6492</v>
      </c>
      <c r="B2983" t="s">
        <v>15652</v>
      </c>
      <c r="C2983" t="s">
        <v>15651</v>
      </c>
      <c r="D2983" t="s">
        <v>15560</v>
      </c>
      <c r="E2983" t="s">
        <v>15535</v>
      </c>
      <c r="F2983" t="s">
        <v>15515</v>
      </c>
    </row>
    <row r="2984" spans="1:6" x14ac:dyDescent="0.3">
      <c r="A2984" t="s">
        <v>6582</v>
      </c>
      <c r="B2984" t="s">
        <v>15508</v>
      </c>
      <c r="C2984" t="s">
        <v>16036</v>
      </c>
      <c r="D2984" t="s">
        <v>15560</v>
      </c>
      <c r="E2984" t="s">
        <v>15535</v>
      </c>
      <c r="F2984" t="s">
        <v>15515</v>
      </c>
    </row>
    <row r="2985" spans="1:6" x14ac:dyDescent="0.3">
      <c r="A2985" t="s">
        <v>10834</v>
      </c>
      <c r="B2985" t="s">
        <v>15812</v>
      </c>
      <c r="C2985" t="s">
        <v>15811</v>
      </c>
      <c r="D2985" t="s">
        <v>15554</v>
      </c>
      <c r="E2985" t="s">
        <v>15553</v>
      </c>
      <c r="F2985" t="s">
        <v>15528</v>
      </c>
    </row>
    <row r="2986" spans="1:6" x14ac:dyDescent="0.3">
      <c r="A2986" t="s">
        <v>8071</v>
      </c>
      <c r="B2986" t="s">
        <v>15645</v>
      </c>
      <c r="C2986" t="s">
        <v>15644</v>
      </c>
      <c r="D2986" t="s">
        <v>15596</v>
      </c>
      <c r="E2986" t="s">
        <v>15595</v>
      </c>
      <c r="F2986" t="s">
        <v>15511</v>
      </c>
    </row>
    <row r="2987" spans="1:6" x14ac:dyDescent="0.3">
      <c r="A2987" t="s">
        <v>14639</v>
      </c>
      <c r="B2987" t="s">
        <v>15873</v>
      </c>
      <c r="C2987" t="s">
        <v>15872</v>
      </c>
      <c r="D2987" t="s">
        <v>15723</v>
      </c>
      <c r="E2987" t="s">
        <v>15508</v>
      </c>
      <c r="F2987" t="s">
        <v>15528</v>
      </c>
    </row>
    <row r="2988" spans="1:6" x14ac:dyDescent="0.3">
      <c r="A2988" t="s">
        <v>3991</v>
      </c>
      <c r="B2988" t="s">
        <v>16035</v>
      </c>
      <c r="C2988" t="s">
        <v>16034</v>
      </c>
      <c r="D2988" t="s">
        <v>15565</v>
      </c>
      <c r="E2988" t="s">
        <v>15516</v>
      </c>
      <c r="F2988" t="s">
        <v>15528</v>
      </c>
    </row>
    <row r="2989" spans="1:6" x14ac:dyDescent="0.3">
      <c r="A2989" t="s">
        <v>2004</v>
      </c>
      <c r="B2989" t="s">
        <v>16033</v>
      </c>
      <c r="C2989" t="s">
        <v>15508</v>
      </c>
      <c r="D2989" t="s">
        <v>15568</v>
      </c>
      <c r="E2989" t="s">
        <v>15529</v>
      </c>
      <c r="F2989" t="s">
        <v>15511</v>
      </c>
    </row>
    <row r="2990" spans="1:6" x14ac:dyDescent="0.3">
      <c r="A2990" t="s">
        <v>8018</v>
      </c>
      <c r="B2990" t="s">
        <v>15715</v>
      </c>
      <c r="C2990" t="s">
        <v>15714</v>
      </c>
      <c r="D2990" t="s">
        <v>15550</v>
      </c>
      <c r="E2990" t="s">
        <v>15508</v>
      </c>
      <c r="F2990" t="s">
        <v>15511</v>
      </c>
    </row>
    <row r="2991" spans="1:6" x14ac:dyDescent="0.3">
      <c r="A2991" t="s">
        <v>397</v>
      </c>
      <c r="B2991" t="s">
        <v>16032</v>
      </c>
      <c r="C2991" t="s">
        <v>16031</v>
      </c>
      <c r="D2991" t="s">
        <v>15578</v>
      </c>
      <c r="E2991" t="s">
        <v>15549</v>
      </c>
      <c r="F2991" t="s">
        <v>15528</v>
      </c>
    </row>
    <row r="2992" spans="1:6" x14ac:dyDescent="0.3">
      <c r="A2992" t="s">
        <v>7565</v>
      </c>
      <c r="B2992" t="s">
        <v>16009</v>
      </c>
      <c r="C2992" t="s">
        <v>16008</v>
      </c>
      <c r="D2992" t="s">
        <v>15560</v>
      </c>
      <c r="E2992" t="s">
        <v>15535</v>
      </c>
      <c r="F2992" t="s">
        <v>15508</v>
      </c>
    </row>
    <row r="2993" spans="1:6" x14ac:dyDescent="0.3">
      <c r="A2993" t="s">
        <v>8410</v>
      </c>
      <c r="B2993" t="s">
        <v>16026</v>
      </c>
      <c r="C2993" t="s">
        <v>16025</v>
      </c>
      <c r="D2993" t="s">
        <v>15523</v>
      </c>
      <c r="E2993" t="s">
        <v>15512</v>
      </c>
      <c r="F2993" t="s">
        <v>15511</v>
      </c>
    </row>
    <row r="2994" spans="1:6" x14ac:dyDescent="0.3">
      <c r="A2994" t="s">
        <v>6222</v>
      </c>
      <c r="B2994" t="s">
        <v>15783</v>
      </c>
      <c r="C2994" t="s">
        <v>15782</v>
      </c>
      <c r="D2994" t="s">
        <v>15554</v>
      </c>
      <c r="E2994" t="s">
        <v>15553</v>
      </c>
      <c r="F2994" t="s">
        <v>15511</v>
      </c>
    </row>
    <row r="2995" spans="1:6" x14ac:dyDescent="0.3">
      <c r="A2995" t="s">
        <v>2762</v>
      </c>
      <c r="B2995" t="s">
        <v>15611</v>
      </c>
      <c r="C2995" t="s">
        <v>15610</v>
      </c>
      <c r="D2995" t="s">
        <v>15534</v>
      </c>
      <c r="E2995" t="s">
        <v>15533</v>
      </c>
      <c r="F2995" t="s">
        <v>15511</v>
      </c>
    </row>
    <row r="2996" spans="1:6" x14ac:dyDescent="0.3">
      <c r="A2996" t="s">
        <v>3288</v>
      </c>
      <c r="B2996" t="s">
        <v>15577</v>
      </c>
      <c r="C2996" t="s">
        <v>15576</v>
      </c>
      <c r="D2996" t="s">
        <v>15550</v>
      </c>
      <c r="E2996" t="s">
        <v>15549</v>
      </c>
      <c r="F2996" t="s">
        <v>15515</v>
      </c>
    </row>
    <row r="2997" spans="1:6" x14ac:dyDescent="0.3">
      <c r="A2997" t="s">
        <v>1937</v>
      </c>
      <c r="B2997" t="s">
        <v>16030</v>
      </c>
      <c r="C2997" t="s">
        <v>15508</v>
      </c>
      <c r="D2997" t="s">
        <v>15596</v>
      </c>
      <c r="E2997" t="s">
        <v>15595</v>
      </c>
      <c r="F2997" t="s">
        <v>15511</v>
      </c>
    </row>
    <row r="2998" spans="1:6" x14ac:dyDescent="0.3">
      <c r="A2998" t="s">
        <v>3496</v>
      </c>
      <c r="B2998" t="s">
        <v>16009</v>
      </c>
      <c r="C2998" t="s">
        <v>16008</v>
      </c>
      <c r="D2998" t="s">
        <v>15520</v>
      </c>
      <c r="E2998" t="s">
        <v>15516</v>
      </c>
      <c r="F2998" t="s">
        <v>15515</v>
      </c>
    </row>
    <row r="2999" spans="1:6" x14ac:dyDescent="0.3">
      <c r="A2999" t="s">
        <v>3633</v>
      </c>
      <c r="B2999" t="s">
        <v>16029</v>
      </c>
      <c r="C2999" t="s">
        <v>15508</v>
      </c>
      <c r="D2999" t="s">
        <v>15661</v>
      </c>
      <c r="E2999" t="s">
        <v>15529</v>
      </c>
      <c r="F2999" t="s">
        <v>15511</v>
      </c>
    </row>
    <row r="3000" spans="1:6" x14ac:dyDescent="0.3">
      <c r="A3000" t="s">
        <v>754</v>
      </c>
      <c r="B3000" t="s">
        <v>15697</v>
      </c>
      <c r="C3000" t="s">
        <v>15696</v>
      </c>
      <c r="D3000" t="s">
        <v>15573</v>
      </c>
      <c r="E3000" t="s">
        <v>15512</v>
      </c>
      <c r="F3000" t="s">
        <v>15515</v>
      </c>
    </row>
    <row r="3001" spans="1:6" x14ac:dyDescent="0.3">
      <c r="A3001" t="s">
        <v>957</v>
      </c>
      <c r="B3001" t="s">
        <v>15673</v>
      </c>
      <c r="C3001" t="s">
        <v>15672</v>
      </c>
      <c r="D3001" t="s">
        <v>15573</v>
      </c>
      <c r="E3001" t="s">
        <v>15512</v>
      </c>
      <c r="F3001" t="s">
        <v>15528</v>
      </c>
    </row>
    <row r="3002" spans="1:6" x14ac:dyDescent="0.3">
      <c r="A3002" t="s">
        <v>5443</v>
      </c>
      <c r="B3002" t="s">
        <v>15789</v>
      </c>
      <c r="C3002" t="s">
        <v>15788</v>
      </c>
      <c r="D3002" t="s">
        <v>15550</v>
      </c>
      <c r="E3002" t="s">
        <v>15549</v>
      </c>
      <c r="F3002" t="s">
        <v>15528</v>
      </c>
    </row>
    <row r="3003" spans="1:6" x14ac:dyDescent="0.3">
      <c r="A3003" t="s">
        <v>13453</v>
      </c>
      <c r="B3003" t="s">
        <v>15832</v>
      </c>
      <c r="C3003" t="s">
        <v>16028</v>
      </c>
      <c r="D3003" t="s">
        <v>15723</v>
      </c>
      <c r="E3003" t="s">
        <v>15595</v>
      </c>
      <c r="F3003" t="s">
        <v>15528</v>
      </c>
    </row>
    <row r="3004" spans="1:6" x14ac:dyDescent="0.3">
      <c r="A3004" t="s">
        <v>6012</v>
      </c>
      <c r="B3004" t="s">
        <v>15643</v>
      </c>
      <c r="C3004" t="s">
        <v>15642</v>
      </c>
      <c r="D3004" t="s">
        <v>15554</v>
      </c>
      <c r="E3004" t="s">
        <v>15553</v>
      </c>
      <c r="F3004" t="s">
        <v>15511</v>
      </c>
    </row>
    <row r="3005" spans="1:6" x14ac:dyDescent="0.3">
      <c r="A3005" t="s">
        <v>11163</v>
      </c>
      <c r="B3005" t="s">
        <v>15688</v>
      </c>
      <c r="C3005" t="s">
        <v>15687</v>
      </c>
      <c r="D3005" t="s">
        <v>15546</v>
      </c>
      <c r="E3005" t="s">
        <v>15533</v>
      </c>
      <c r="F3005" t="s">
        <v>15511</v>
      </c>
    </row>
    <row r="3006" spans="1:6" x14ac:dyDescent="0.3">
      <c r="A3006" t="s">
        <v>4642</v>
      </c>
      <c r="B3006" t="s">
        <v>15804</v>
      </c>
      <c r="C3006" t="s">
        <v>15803</v>
      </c>
      <c r="D3006" t="s">
        <v>15560</v>
      </c>
      <c r="E3006" t="s">
        <v>15535</v>
      </c>
      <c r="F3006" t="s">
        <v>15511</v>
      </c>
    </row>
    <row r="3007" spans="1:6" x14ac:dyDescent="0.3">
      <c r="A3007" t="s">
        <v>7249</v>
      </c>
      <c r="B3007" t="s">
        <v>15802</v>
      </c>
      <c r="C3007" t="s">
        <v>15801</v>
      </c>
      <c r="D3007" t="s">
        <v>15661</v>
      </c>
      <c r="E3007" t="s">
        <v>15529</v>
      </c>
      <c r="F3007" t="s">
        <v>15511</v>
      </c>
    </row>
    <row r="3008" spans="1:6" x14ac:dyDescent="0.3">
      <c r="A3008" t="s">
        <v>544</v>
      </c>
      <c r="B3008" t="s">
        <v>15621</v>
      </c>
      <c r="C3008" t="s">
        <v>15620</v>
      </c>
      <c r="D3008" t="s">
        <v>15661</v>
      </c>
      <c r="E3008" t="s">
        <v>15529</v>
      </c>
      <c r="F3008" t="s">
        <v>15511</v>
      </c>
    </row>
    <row r="3009" spans="1:6" x14ac:dyDescent="0.3">
      <c r="A3009" t="s">
        <v>7867</v>
      </c>
      <c r="B3009" t="s">
        <v>15859</v>
      </c>
      <c r="C3009" t="s">
        <v>16027</v>
      </c>
      <c r="D3009" t="s">
        <v>15605</v>
      </c>
      <c r="E3009" t="s">
        <v>15535</v>
      </c>
      <c r="F3009" t="s">
        <v>15515</v>
      </c>
    </row>
    <row r="3010" spans="1:6" x14ac:dyDescent="0.3">
      <c r="A3010" t="s">
        <v>1524</v>
      </c>
      <c r="B3010" t="s">
        <v>16026</v>
      </c>
      <c r="C3010" t="s">
        <v>16025</v>
      </c>
      <c r="D3010" t="s">
        <v>15650</v>
      </c>
      <c r="E3010" t="s">
        <v>15533</v>
      </c>
      <c r="F3010" t="s">
        <v>15511</v>
      </c>
    </row>
    <row r="3011" spans="1:6" x14ac:dyDescent="0.3">
      <c r="A3011" t="s">
        <v>1899</v>
      </c>
      <c r="B3011" t="s">
        <v>15946</v>
      </c>
      <c r="C3011" t="s">
        <v>15945</v>
      </c>
      <c r="D3011" t="s">
        <v>15520</v>
      </c>
      <c r="E3011" t="s">
        <v>15516</v>
      </c>
      <c r="F3011" t="s">
        <v>15528</v>
      </c>
    </row>
    <row r="3012" spans="1:6" x14ac:dyDescent="0.3">
      <c r="A3012" t="s">
        <v>314</v>
      </c>
      <c r="B3012" t="s">
        <v>15709</v>
      </c>
      <c r="C3012" t="s">
        <v>15708</v>
      </c>
      <c r="D3012" t="s">
        <v>15523</v>
      </c>
      <c r="E3012" t="s">
        <v>15512</v>
      </c>
      <c r="F3012" t="s">
        <v>15515</v>
      </c>
    </row>
    <row r="3013" spans="1:6" x14ac:dyDescent="0.3">
      <c r="A3013" t="s">
        <v>6605</v>
      </c>
      <c r="B3013" t="s">
        <v>15641</v>
      </c>
      <c r="C3013" t="s">
        <v>15640</v>
      </c>
      <c r="D3013" t="s">
        <v>15661</v>
      </c>
      <c r="E3013" t="s">
        <v>15529</v>
      </c>
      <c r="F3013" t="s">
        <v>15515</v>
      </c>
    </row>
    <row r="3014" spans="1:6" x14ac:dyDescent="0.3">
      <c r="A3014" t="s">
        <v>5477</v>
      </c>
      <c r="B3014" t="s">
        <v>16011</v>
      </c>
      <c r="C3014" t="s">
        <v>16010</v>
      </c>
      <c r="D3014" t="s">
        <v>15573</v>
      </c>
      <c r="E3014" t="s">
        <v>15512</v>
      </c>
      <c r="F3014" t="s">
        <v>15511</v>
      </c>
    </row>
    <row r="3015" spans="1:6" x14ac:dyDescent="0.3">
      <c r="A3015" t="s">
        <v>1345</v>
      </c>
      <c r="B3015" t="s">
        <v>15713</v>
      </c>
      <c r="C3015" t="s">
        <v>15508</v>
      </c>
      <c r="D3015" t="s">
        <v>15508</v>
      </c>
      <c r="E3015" t="s">
        <v>15512</v>
      </c>
      <c r="F3015" t="s">
        <v>15528</v>
      </c>
    </row>
    <row r="3016" spans="1:6" x14ac:dyDescent="0.3">
      <c r="A3016" t="s">
        <v>2952</v>
      </c>
      <c r="B3016" t="s">
        <v>15856</v>
      </c>
      <c r="C3016" t="s">
        <v>15855</v>
      </c>
      <c r="D3016" t="s">
        <v>15517</v>
      </c>
      <c r="E3016" t="s">
        <v>15516</v>
      </c>
      <c r="F3016" t="s">
        <v>15515</v>
      </c>
    </row>
    <row r="3017" spans="1:6" x14ac:dyDescent="0.3">
      <c r="A3017" t="s">
        <v>16024</v>
      </c>
      <c r="B3017" t="s">
        <v>15901</v>
      </c>
      <c r="C3017" t="s">
        <v>15580</v>
      </c>
      <c r="D3017" t="s">
        <v>15554</v>
      </c>
      <c r="E3017" t="s">
        <v>15553</v>
      </c>
      <c r="F3017" t="s">
        <v>15511</v>
      </c>
    </row>
    <row r="3018" spans="1:6" x14ac:dyDescent="0.3">
      <c r="A3018" t="s">
        <v>6022</v>
      </c>
      <c r="B3018" t="s">
        <v>15688</v>
      </c>
      <c r="C3018" t="s">
        <v>15687</v>
      </c>
      <c r="D3018" t="s">
        <v>15534</v>
      </c>
      <c r="E3018" t="s">
        <v>15533</v>
      </c>
      <c r="F3018" t="s">
        <v>15528</v>
      </c>
    </row>
    <row r="3019" spans="1:6" x14ac:dyDescent="0.3">
      <c r="A3019" t="s">
        <v>5999</v>
      </c>
      <c r="B3019" t="s">
        <v>16023</v>
      </c>
      <c r="C3019" t="s">
        <v>16022</v>
      </c>
      <c r="D3019" t="s">
        <v>15661</v>
      </c>
      <c r="E3019" t="s">
        <v>15529</v>
      </c>
      <c r="F3019" t="s">
        <v>15511</v>
      </c>
    </row>
    <row r="3020" spans="1:6" x14ac:dyDescent="0.3">
      <c r="A3020" t="s">
        <v>9475</v>
      </c>
      <c r="B3020" t="s">
        <v>15663</v>
      </c>
      <c r="C3020" t="s">
        <v>15662</v>
      </c>
      <c r="D3020" t="s">
        <v>15523</v>
      </c>
      <c r="E3020" t="s">
        <v>15512</v>
      </c>
      <c r="F3020" t="s">
        <v>15515</v>
      </c>
    </row>
    <row r="3021" spans="1:6" x14ac:dyDescent="0.3">
      <c r="A3021" t="s">
        <v>8950</v>
      </c>
      <c r="B3021" t="s">
        <v>15639</v>
      </c>
      <c r="C3021" t="s">
        <v>15638</v>
      </c>
      <c r="D3021" t="s">
        <v>15534</v>
      </c>
      <c r="E3021" t="s">
        <v>15533</v>
      </c>
      <c r="F3021" t="s">
        <v>15528</v>
      </c>
    </row>
    <row r="3022" spans="1:6" x14ac:dyDescent="0.3">
      <c r="A3022" t="s">
        <v>4617</v>
      </c>
      <c r="B3022" t="s">
        <v>16021</v>
      </c>
      <c r="C3022" t="s">
        <v>16020</v>
      </c>
      <c r="D3022" t="s">
        <v>15661</v>
      </c>
      <c r="E3022" t="s">
        <v>15529</v>
      </c>
      <c r="F3022" t="s">
        <v>15515</v>
      </c>
    </row>
    <row r="3023" spans="1:6" x14ac:dyDescent="0.3">
      <c r="A3023" t="s">
        <v>1019</v>
      </c>
      <c r="B3023" t="s">
        <v>16019</v>
      </c>
      <c r="C3023" t="s">
        <v>16018</v>
      </c>
      <c r="D3023" t="s">
        <v>15578</v>
      </c>
      <c r="E3023" t="s">
        <v>15549</v>
      </c>
      <c r="F3023" t="s">
        <v>15515</v>
      </c>
    </row>
    <row r="3024" spans="1:6" x14ac:dyDescent="0.3">
      <c r="A3024" t="s">
        <v>3920</v>
      </c>
      <c r="B3024" t="s">
        <v>16017</v>
      </c>
      <c r="C3024" t="s">
        <v>16016</v>
      </c>
      <c r="D3024" t="s">
        <v>15693</v>
      </c>
      <c r="E3024" t="s">
        <v>15595</v>
      </c>
      <c r="F3024" t="s">
        <v>15515</v>
      </c>
    </row>
    <row r="3025" spans="1:6" x14ac:dyDescent="0.3">
      <c r="A3025" t="s">
        <v>2695</v>
      </c>
      <c r="B3025" t="s">
        <v>16015</v>
      </c>
      <c r="C3025" t="s">
        <v>16014</v>
      </c>
      <c r="D3025" t="s">
        <v>15573</v>
      </c>
      <c r="E3025" t="s">
        <v>15512</v>
      </c>
      <c r="F3025" t="s">
        <v>15511</v>
      </c>
    </row>
    <row r="3026" spans="1:6" x14ac:dyDescent="0.3">
      <c r="A3026" t="s">
        <v>14042</v>
      </c>
      <c r="B3026" t="s">
        <v>15522</v>
      </c>
      <c r="C3026" t="s">
        <v>15521</v>
      </c>
      <c r="D3026" t="s">
        <v>15554</v>
      </c>
      <c r="E3026" t="s">
        <v>15553</v>
      </c>
      <c r="F3026" t="s">
        <v>15528</v>
      </c>
    </row>
    <row r="3027" spans="1:6" x14ac:dyDescent="0.3">
      <c r="A3027" t="s">
        <v>1496</v>
      </c>
      <c r="B3027" t="s">
        <v>16013</v>
      </c>
      <c r="C3027" t="s">
        <v>16012</v>
      </c>
      <c r="D3027" t="s">
        <v>15546</v>
      </c>
      <c r="E3027" t="s">
        <v>15533</v>
      </c>
      <c r="F3027" t="s">
        <v>15511</v>
      </c>
    </row>
    <row r="3028" spans="1:6" x14ac:dyDescent="0.3">
      <c r="A3028" t="s">
        <v>8520</v>
      </c>
      <c r="B3028" t="s">
        <v>15908</v>
      </c>
      <c r="C3028" t="s">
        <v>15907</v>
      </c>
      <c r="D3028" t="s">
        <v>15605</v>
      </c>
      <c r="E3028" t="s">
        <v>15535</v>
      </c>
      <c r="F3028" t="s">
        <v>15511</v>
      </c>
    </row>
    <row r="3029" spans="1:6" x14ac:dyDescent="0.3">
      <c r="A3029" t="s">
        <v>2235</v>
      </c>
      <c r="B3029" t="s">
        <v>15552</v>
      </c>
      <c r="C3029" t="s">
        <v>15551</v>
      </c>
      <c r="D3029" t="s">
        <v>15554</v>
      </c>
      <c r="E3029" t="s">
        <v>15553</v>
      </c>
      <c r="F3029" t="s">
        <v>15528</v>
      </c>
    </row>
    <row r="3030" spans="1:6" x14ac:dyDescent="0.3">
      <c r="A3030" t="s">
        <v>2414</v>
      </c>
      <c r="B3030" t="s">
        <v>15812</v>
      </c>
      <c r="C3030" t="s">
        <v>15811</v>
      </c>
      <c r="D3030" t="s">
        <v>15573</v>
      </c>
      <c r="E3030" t="s">
        <v>15512</v>
      </c>
      <c r="F3030" t="s">
        <v>15511</v>
      </c>
    </row>
    <row r="3031" spans="1:6" x14ac:dyDescent="0.3">
      <c r="A3031" t="s">
        <v>7282</v>
      </c>
      <c r="B3031" t="s">
        <v>15600</v>
      </c>
      <c r="C3031" t="s">
        <v>15599</v>
      </c>
      <c r="D3031" t="s">
        <v>15541</v>
      </c>
      <c r="E3031" t="s">
        <v>15512</v>
      </c>
      <c r="F3031" t="s">
        <v>15528</v>
      </c>
    </row>
    <row r="3032" spans="1:6" x14ac:dyDescent="0.3">
      <c r="A3032" t="s">
        <v>7549</v>
      </c>
      <c r="B3032" t="s">
        <v>15552</v>
      </c>
      <c r="C3032" t="s">
        <v>15551</v>
      </c>
      <c r="D3032" t="s">
        <v>15693</v>
      </c>
      <c r="E3032" t="s">
        <v>15595</v>
      </c>
      <c r="F3032" t="s">
        <v>15528</v>
      </c>
    </row>
    <row r="3033" spans="1:6" x14ac:dyDescent="0.3">
      <c r="A3033" t="s">
        <v>6829</v>
      </c>
      <c r="B3033" t="s">
        <v>15957</v>
      </c>
      <c r="C3033" t="s">
        <v>15956</v>
      </c>
      <c r="D3033" t="s">
        <v>15520</v>
      </c>
      <c r="E3033" t="s">
        <v>15516</v>
      </c>
      <c r="F3033" t="s">
        <v>15515</v>
      </c>
    </row>
    <row r="3034" spans="1:6" x14ac:dyDescent="0.3">
      <c r="A3034" t="s">
        <v>5353</v>
      </c>
      <c r="B3034" t="s">
        <v>15692</v>
      </c>
      <c r="C3034" t="s">
        <v>15691</v>
      </c>
      <c r="D3034" t="s">
        <v>15546</v>
      </c>
      <c r="E3034" t="s">
        <v>15533</v>
      </c>
      <c r="F3034" t="s">
        <v>15511</v>
      </c>
    </row>
    <row r="3035" spans="1:6" x14ac:dyDescent="0.3">
      <c r="A3035" t="s">
        <v>2882</v>
      </c>
      <c r="B3035" t="s">
        <v>15933</v>
      </c>
      <c r="C3035" t="s">
        <v>15932</v>
      </c>
      <c r="D3035" t="s">
        <v>15596</v>
      </c>
      <c r="E3035" t="s">
        <v>15595</v>
      </c>
      <c r="F3035" t="s">
        <v>15515</v>
      </c>
    </row>
    <row r="3036" spans="1:6" x14ac:dyDescent="0.3">
      <c r="A3036" t="s">
        <v>1042</v>
      </c>
      <c r="B3036" t="s">
        <v>15508</v>
      </c>
      <c r="C3036" t="s">
        <v>15952</v>
      </c>
      <c r="D3036" t="s">
        <v>15568</v>
      </c>
      <c r="E3036" t="s">
        <v>15529</v>
      </c>
      <c r="F3036" t="s">
        <v>15511</v>
      </c>
    </row>
    <row r="3037" spans="1:6" x14ac:dyDescent="0.3">
      <c r="A3037" t="s">
        <v>8255</v>
      </c>
      <c r="B3037" t="s">
        <v>16011</v>
      </c>
      <c r="C3037" t="s">
        <v>16010</v>
      </c>
      <c r="D3037" t="s">
        <v>15560</v>
      </c>
      <c r="E3037" t="s">
        <v>15535</v>
      </c>
      <c r="F3037" t="s">
        <v>15511</v>
      </c>
    </row>
    <row r="3038" spans="1:6" x14ac:dyDescent="0.3">
      <c r="A3038" t="s">
        <v>6695</v>
      </c>
      <c r="B3038" t="s">
        <v>15924</v>
      </c>
      <c r="C3038" t="s">
        <v>15923</v>
      </c>
      <c r="D3038" t="s">
        <v>15530</v>
      </c>
      <c r="E3038" t="s">
        <v>15529</v>
      </c>
      <c r="F3038" t="s">
        <v>15528</v>
      </c>
    </row>
    <row r="3039" spans="1:6" x14ac:dyDescent="0.3">
      <c r="A3039" t="s">
        <v>1283</v>
      </c>
      <c r="B3039" t="s">
        <v>15567</v>
      </c>
      <c r="C3039" t="s">
        <v>15566</v>
      </c>
      <c r="D3039" t="s">
        <v>15546</v>
      </c>
      <c r="E3039" t="s">
        <v>15533</v>
      </c>
      <c r="F3039" t="s">
        <v>15511</v>
      </c>
    </row>
    <row r="3040" spans="1:6" x14ac:dyDescent="0.3">
      <c r="A3040" t="s">
        <v>1908</v>
      </c>
      <c r="B3040" t="s">
        <v>16009</v>
      </c>
      <c r="C3040" t="s">
        <v>16008</v>
      </c>
      <c r="D3040" t="s">
        <v>15573</v>
      </c>
      <c r="E3040" t="s">
        <v>15512</v>
      </c>
      <c r="F3040" t="s">
        <v>15528</v>
      </c>
    </row>
    <row r="3041" spans="1:6" x14ac:dyDescent="0.3">
      <c r="A3041" t="s">
        <v>1607</v>
      </c>
      <c r="B3041" t="s">
        <v>16007</v>
      </c>
      <c r="C3041" t="s">
        <v>15944</v>
      </c>
      <c r="D3041" t="s">
        <v>15554</v>
      </c>
      <c r="E3041" t="s">
        <v>15553</v>
      </c>
      <c r="F3041" t="s">
        <v>15528</v>
      </c>
    </row>
    <row r="3042" spans="1:6" x14ac:dyDescent="0.3">
      <c r="A3042" t="s">
        <v>11600</v>
      </c>
      <c r="B3042" t="s">
        <v>15613</v>
      </c>
      <c r="C3042" t="s">
        <v>15612</v>
      </c>
      <c r="D3042" t="s">
        <v>15523</v>
      </c>
      <c r="E3042" t="s">
        <v>15512</v>
      </c>
      <c r="F3042" t="s">
        <v>15515</v>
      </c>
    </row>
    <row r="3043" spans="1:6" x14ac:dyDescent="0.3">
      <c r="A3043" t="s">
        <v>4384</v>
      </c>
      <c r="B3043" t="s">
        <v>15577</v>
      </c>
      <c r="C3043" t="s">
        <v>15576</v>
      </c>
      <c r="D3043" t="s">
        <v>15693</v>
      </c>
      <c r="E3043" t="s">
        <v>15595</v>
      </c>
      <c r="F3043" t="s">
        <v>15515</v>
      </c>
    </row>
    <row r="3044" spans="1:6" x14ac:dyDescent="0.3">
      <c r="A3044" t="s">
        <v>1461</v>
      </c>
      <c r="B3044" t="s">
        <v>15973</v>
      </c>
      <c r="C3044" t="s">
        <v>15972</v>
      </c>
      <c r="D3044" t="s">
        <v>15693</v>
      </c>
      <c r="E3044" t="s">
        <v>15595</v>
      </c>
      <c r="F3044" t="s">
        <v>15528</v>
      </c>
    </row>
    <row r="3045" spans="1:6" x14ac:dyDescent="0.3">
      <c r="A3045" t="s">
        <v>4979</v>
      </c>
      <c r="B3045" t="s">
        <v>15715</v>
      </c>
      <c r="C3045" t="s">
        <v>15714</v>
      </c>
      <c r="D3045" t="s">
        <v>15573</v>
      </c>
      <c r="E3045" t="s">
        <v>15512</v>
      </c>
      <c r="F3045" t="s">
        <v>15515</v>
      </c>
    </row>
    <row r="3046" spans="1:6" x14ac:dyDescent="0.3">
      <c r="A3046" t="s">
        <v>11858</v>
      </c>
      <c r="B3046" t="s">
        <v>15732</v>
      </c>
      <c r="C3046" t="s">
        <v>15508</v>
      </c>
      <c r="D3046" t="s">
        <v>15693</v>
      </c>
      <c r="E3046" t="s">
        <v>15595</v>
      </c>
      <c r="F3046" t="s">
        <v>15528</v>
      </c>
    </row>
    <row r="3047" spans="1:6" x14ac:dyDescent="0.3">
      <c r="A3047" t="s">
        <v>5153</v>
      </c>
      <c r="B3047" t="s">
        <v>16006</v>
      </c>
      <c r="C3047" t="s">
        <v>16005</v>
      </c>
      <c r="D3047" t="s">
        <v>15554</v>
      </c>
      <c r="E3047" t="s">
        <v>15553</v>
      </c>
      <c r="F3047" t="s">
        <v>15528</v>
      </c>
    </row>
    <row r="3048" spans="1:6" x14ac:dyDescent="0.3">
      <c r="A3048" t="s">
        <v>6758</v>
      </c>
      <c r="B3048" t="s">
        <v>15692</v>
      </c>
      <c r="C3048" t="s">
        <v>15691</v>
      </c>
      <c r="D3048" t="s">
        <v>15605</v>
      </c>
      <c r="E3048" t="s">
        <v>15535</v>
      </c>
      <c r="F3048" t="s">
        <v>15515</v>
      </c>
    </row>
    <row r="3049" spans="1:6" x14ac:dyDescent="0.3">
      <c r="A3049" t="s">
        <v>484</v>
      </c>
      <c r="B3049" t="s">
        <v>15508</v>
      </c>
      <c r="C3049" t="s">
        <v>16004</v>
      </c>
      <c r="D3049" t="s">
        <v>15550</v>
      </c>
      <c r="E3049" t="s">
        <v>15549</v>
      </c>
      <c r="F3049" t="s">
        <v>15515</v>
      </c>
    </row>
    <row r="3050" spans="1:6" x14ac:dyDescent="0.3">
      <c r="A3050" t="s">
        <v>1165</v>
      </c>
      <c r="B3050" t="s">
        <v>16003</v>
      </c>
      <c r="C3050" t="s">
        <v>15576</v>
      </c>
      <c r="D3050" t="s">
        <v>15554</v>
      </c>
      <c r="E3050" t="s">
        <v>15553</v>
      </c>
      <c r="F3050" t="s">
        <v>15528</v>
      </c>
    </row>
    <row r="3051" spans="1:6" x14ac:dyDescent="0.3">
      <c r="A3051" t="s">
        <v>1650</v>
      </c>
      <c r="B3051" t="s">
        <v>15556</v>
      </c>
      <c r="C3051" t="s">
        <v>15555</v>
      </c>
      <c r="D3051" t="s">
        <v>15596</v>
      </c>
      <c r="E3051" t="s">
        <v>15595</v>
      </c>
      <c r="F3051" t="s">
        <v>15511</v>
      </c>
    </row>
    <row r="3052" spans="1:6" x14ac:dyDescent="0.3">
      <c r="A3052" t="s">
        <v>2446</v>
      </c>
      <c r="B3052" t="s">
        <v>16002</v>
      </c>
      <c r="C3052" t="s">
        <v>16001</v>
      </c>
      <c r="D3052" t="s">
        <v>15560</v>
      </c>
      <c r="E3052" t="s">
        <v>15535</v>
      </c>
      <c r="F3052" t="s">
        <v>15515</v>
      </c>
    </row>
    <row r="3053" spans="1:6" x14ac:dyDescent="0.3">
      <c r="A3053" t="s">
        <v>1027</v>
      </c>
      <c r="B3053" t="s">
        <v>15725</v>
      </c>
      <c r="C3053" t="s">
        <v>15724</v>
      </c>
      <c r="D3053" t="s">
        <v>15723</v>
      </c>
      <c r="E3053" t="s">
        <v>15595</v>
      </c>
      <c r="F3053" t="s">
        <v>15515</v>
      </c>
    </row>
    <row r="3054" spans="1:6" x14ac:dyDescent="0.3">
      <c r="A3054" t="s">
        <v>4725</v>
      </c>
      <c r="B3054" t="s">
        <v>15707</v>
      </c>
      <c r="C3054" t="s">
        <v>15706</v>
      </c>
      <c r="D3054" t="s">
        <v>15554</v>
      </c>
      <c r="E3054" t="s">
        <v>15553</v>
      </c>
      <c r="F3054" t="s">
        <v>15515</v>
      </c>
    </row>
    <row r="3055" spans="1:6" x14ac:dyDescent="0.3">
      <c r="A3055" t="s">
        <v>5647</v>
      </c>
      <c r="B3055" t="s">
        <v>15667</v>
      </c>
      <c r="C3055" t="s">
        <v>15666</v>
      </c>
      <c r="D3055" t="s">
        <v>15565</v>
      </c>
      <c r="E3055" t="s">
        <v>15516</v>
      </c>
      <c r="F3055" t="s">
        <v>15511</v>
      </c>
    </row>
    <row r="3056" spans="1:6" x14ac:dyDescent="0.3">
      <c r="A3056" t="s">
        <v>1193</v>
      </c>
      <c r="B3056" t="s">
        <v>15815</v>
      </c>
      <c r="C3056" t="s">
        <v>15814</v>
      </c>
      <c r="D3056" t="s">
        <v>15605</v>
      </c>
      <c r="E3056" t="s">
        <v>15535</v>
      </c>
      <c r="F3056" t="s">
        <v>15511</v>
      </c>
    </row>
    <row r="3057" spans="1:6" x14ac:dyDescent="0.3">
      <c r="A3057" t="s">
        <v>2493</v>
      </c>
      <c r="B3057" t="s">
        <v>15508</v>
      </c>
      <c r="C3057" t="s">
        <v>15769</v>
      </c>
      <c r="D3057" t="s">
        <v>15596</v>
      </c>
      <c r="E3057" t="s">
        <v>15595</v>
      </c>
      <c r="F3057" t="s">
        <v>15528</v>
      </c>
    </row>
    <row r="3058" spans="1:6" x14ac:dyDescent="0.3">
      <c r="A3058" t="s">
        <v>3799</v>
      </c>
      <c r="B3058" t="s">
        <v>15981</v>
      </c>
      <c r="C3058" t="s">
        <v>15980</v>
      </c>
      <c r="D3058" t="s">
        <v>15605</v>
      </c>
      <c r="E3058" t="s">
        <v>15535</v>
      </c>
      <c r="F3058" t="s">
        <v>15515</v>
      </c>
    </row>
    <row r="3059" spans="1:6" x14ac:dyDescent="0.3">
      <c r="A3059" t="s">
        <v>87</v>
      </c>
      <c r="B3059" t="s">
        <v>15761</v>
      </c>
      <c r="C3059" t="s">
        <v>15760</v>
      </c>
      <c r="D3059" t="s">
        <v>15650</v>
      </c>
      <c r="E3059" t="s">
        <v>15533</v>
      </c>
      <c r="F3059" t="s">
        <v>15515</v>
      </c>
    </row>
    <row r="3060" spans="1:6" x14ac:dyDescent="0.3">
      <c r="A3060" t="s">
        <v>3361</v>
      </c>
      <c r="B3060" t="s">
        <v>16000</v>
      </c>
      <c r="C3060" t="s">
        <v>15999</v>
      </c>
      <c r="D3060" t="s">
        <v>15541</v>
      </c>
      <c r="E3060" t="s">
        <v>15512</v>
      </c>
      <c r="F3060" t="s">
        <v>15511</v>
      </c>
    </row>
    <row r="3061" spans="1:6" x14ac:dyDescent="0.3">
      <c r="A3061" t="s">
        <v>2258</v>
      </c>
      <c r="B3061" t="s">
        <v>15761</v>
      </c>
      <c r="C3061" t="s">
        <v>15760</v>
      </c>
      <c r="D3061" t="s">
        <v>15554</v>
      </c>
      <c r="E3061" t="s">
        <v>15553</v>
      </c>
      <c r="F3061" t="s">
        <v>15528</v>
      </c>
    </row>
    <row r="3062" spans="1:6" x14ac:dyDescent="0.3">
      <c r="A3062" t="s">
        <v>840</v>
      </c>
      <c r="B3062" t="s">
        <v>15740</v>
      </c>
      <c r="C3062" t="s">
        <v>15739</v>
      </c>
      <c r="D3062" t="s">
        <v>15541</v>
      </c>
      <c r="E3062" t="s">
        <v>15512</v>
      </c>
      <c r="F3062" t="s">
        <v>15515</v>
      </c>
    </row>
    <row r="3063" spans="1:6" x14ac:dyDescent="0.3">
      <c r="A3063" t="s">
        <v>6322</v>
      </c>
      <c r="B3063" t="s">
        <v>15604</v>
      </c>
      <c r="C3063" t="s">
        <v>15603</v>
      </c>
      <c r="D3063" t="s">
        <v>15541</v>
      </c>
      <c r="E3063" t="s">
        <v>15512</v>
      </c>
      <c r="F3063" t="s">
        <v>15515</v>
      </c>
    </row>
    <row r="3064" spans="1:6" x14ac:dyDescent="0.3">
      <c r="A3064" t="s">
        <v>271</v>
      </c>
      <c r="B3064" t="s">
        <v>15799</v>
      </c>
      <c r="C3064" t="s">
        <v>15798</v>
      </c>
      <c r="D3064" t="s">
        <v>15661</v>
      </c>
      <c r="E3064" t="s">
        <v>15529</v>
      </c>
      <c r="F3064" t="s">
        <v>15515</v>
      </c>
    </row>
    <row r="3065" spans="1:6" x14ac:dyDescent="0.3">
      <c r="A3065" t="s">
        <v>8401</v>
      </c>
      <c r="B3065" t="s">
        <v>15998</v>
      </c>
      <c r="C3065" t="s">
        <v>15997</v>
      </c>
      <c r="D3065" t="s">
        <v>15605</v>
      </c>
      <c r="E3065" t="s">
        <v>15535</v>
      </c>
      <c r="F3065" t="s">
        <v>15515</v>
      </c>
    </row>
    <row r="3066" spans="1:6" x14ac:dyDescent="0.3">
      <c r="A3066" t="s">
        <v>6930</v>
      </c>
      <c r="B3066" t="s">
        <v>15810</v>
      </c>
      <c r="C3066" t="s">
        <v>15809</v>
      </c>
      <c r="D3066" t="s">
        <v>15578</v>
      </c>
      <c r="E3066" t="s">
        <v>15549</v>
      </c>
      <c r="F3066" t="s">
        <v>15511</v>
      </c>
    </row>
    <row r="3067" spans="1:6" x14ac:dyDescent="0.3">
      <c r="A3067" t="s">
        <v>8117</v>
      </c>
      <c r="B3067" t="s">
        <v>15943</v>
      </c>
      <c r="C3067" t="s">
        <v>15942</v>
      </c>
      <c r="D3067" t="s">
        <v>15596</v>
      </c>
      <c r="E3067" t="s">
        <v>15595</v>
      </c>
      <c r="F3067" t="s">
        <v>15528</v>
      </c>
    </row>
    <row r="3068" spans="1:6" x14ac:dyDescent="0.3">
      <c r="A3068" t="s">
        <v>4654</v>
      </c>
      <c r="B3068" t="s">
        <v>15637</v>
      </c>
      <c r="C3068" t="s">
        <v>15636</v>
      </c>
      <c r="D3068" t="s">
        <v>15596</v>
      </c>
      <c r="E3068" t="s">
        <v>15595</v>
      </c>
      <c r="F3068" t="s">
        <v>15511</v>
      </c>
    </row>
    <row r="3069" spans="1:6" x14ac:dyDescent="0.3">
      <c r="A3069" t="s">
        <v>13525</v>
      </c>
      <c r="B3069" t="s">
        <v>15761</v>
      </c>
      <c r="C3069" t="s">
        <v>15760</v>
      </c>
      <c r="D3069" t="s">
        <v>15536</v>
      </c>
      <c r="E3069" t="s">
        <v>15535</v>
      </c>
      <c r="F3069" t="s">
        <v>15528</v>
      </c>
    </row>
    <row r="3070" spans="1:6" x14ac:dyDescent="0.3">
      <c r="A3070" t="s">
        <v>2538</v>
      </c>
      <c r="B3070" t="s">
        <v>15703</v>
      </c>
      <c r="C3070" t="s">
        <v>15702</v>
      </c>
      <c r="D3070" t="s">
        <v>15650</v>
      </c>
      <c r="E3070" t="s">
        <v>15533</v>
      </c>
      <c r="F3070" t="s">
        <v>15515</v>
      </c>
    </row>
    <row r="3071" spans="1:6" x14ac:dyDescent="0.3">
      <c r="A3071" t="s">
        <v>12013</v>
      </c>
      <c r="B3071" t="s">
        <v>15996</v>
      </c>
      <c r="C3071" t="s">
        <v>15995</v>
      </c>
      <c r="D3071" t="s">
        <v>15693</v>
      </c>
      <c r="E3071" t="s">
        <v>15595</v>
      </c>
      <c r="F3071" t="s">
        <v>15511</v>
      </c>
    </row>
    <row r="3072" spans="1:6" x14ac:dyDescent="0.3">
      <c r="A3072" t="s">
        <v>3097</v>
      </c>
      <c r="B3072" t="s">
        <v>15643</v>
      </c>
      <c r="C3072" t="s">
        <v>15642</v>
      </c>
      <c r="D3072" t="s">
        <v>15536</v>
      </c>
      <c r="E3072" t="s">
        <v>15535</v>
      </c>
      <c r="F3072" t="s">
        <v>15528</v>
      </c>
    </row>
    <row r="3073" spans="1:6" x14ac:dyDescent="0.3">
      <c r="A3073" t="s">
        <v>9638</v>
      </c>
      <c r="B3073" t="s">
        <v>15799</v>
      </c>
      <c r="C3073" t="s">
        <v>15798</v>
      </c>
      <c r="D3073" t="s">
        <v>15508</v>
      </c>
      <c r="E3073" t="s">
        <v>15529</v>
      </c>
      <c r="F3073" t="s">
        <v>15511</v>
      </c>
    </row>
    <row r="3074" spans="1:6" x14ac:dyDescent="0.3">
      <c r="A3074" t="s">
        <v>4751</v>
      </c>
      <c r="B3074" t="s">
        <v>15936</v>
      </c>
      <c r="C3074" t="s">
        <v>15935</v>
      </c>
      <c r="D3074" t="s">
        <v>15650</v>
      </c>
      <c r="E3074" t="s">
        <v>15533</v>
      </c>
      <c r="F3074" t="s">
        <v>15528</v>
      </c>
    </row>
    <row r="3075" spans="1:6" x14ac:dyDescent="0.3">
      <c r="A3075" t="s">
        <v>7461</v>
      </c>
      <c r="B3075" t="s">
        <v>15667</v>
      </c>
      <c r="C3075" t="s">
        <v>15666</v>
      </c>
      <c r="D3075" t="s">
        <v>15565</v>
      </c>
      <c r="E3075" t="s">
        <v>15516</v>
      </c>
      <c r="F3075" t="s">
        <v>15515</v>
      </c>
    </row>
    <row r="3076" spans="1:6" x14ac:dyDescent="0.3">
      <c r="A3076" t="s">
        <v>4109</v>
      </c>
      <c r="B3076" t="s">
        <v>15781</v>
      </c>
      <c r="C3076" t="s">
        <v>15780</v>
      </c>
      <c r="D3076" t="s">
        <v>15536</v>
      </c>
      <c r="E3076" t="s">
        <v>15535</v>
      </c>
      <c r="F3076" t="s">
        <v>15508</v>
      </c>
    </row>
    <row r="3077" spans="1:6" x14ac:dyDescent="0.3">
      <c r="A3077" t="s">
        <v>7161</v>
      </c>
      <c r="B3077" t="s">
        <v>15775</v>
      </c>
      <c r="C3077" t="s">
        <v>15774</v>
      </c>
      <c r="D3077" t="s">
        <v>15693</v>
      </c>
      <c r="E3077" t="s">
        <v>15595</v>
      </c>
      <c r="F3077" t="s">
        <v>15511</v>
      </c>
    </row>
    <row r="3078" spans="1:6" x14ac:dyDescent="0.3">
      <c r="A3078" t="s">
        <v>2751</v>
      </c>
      <c r="B3078" t="s">
        <v>15703</v>
      </c>
      <c r="C3078" t="s">
        <v>15702</v>
      </c>
      <c r="D3078" t="s">
        <v>15554</v>
      </c>
      <c r="E3078" t="s">
        <v>15553</v>
      </c>
      <c r="F3078" t="s">
        <v>15511</v>
      </c>
    </row>
    <row r="3079" spans="1:6" x14ac:dyDescent="0.3">
      <c r="A3079" t="s">
        <v>9396</v>
      </c>
      <c r="B3079" t="s">
        <v>15722</v>
      </c>
      <c r="C3079" t="s">
        <v>15721</v>
      </c>
      <c r="D3079" t="s">
        <v>15723</v>
      </c>
      <c r="E3079" t="s">
        <v>15595</v>
      </c>
      <c r="F3079" t="s">
        <v>15515</v>
      </c>
    </row>
    <row r="3080" spans="1:6" x14ac:dyDescent="0.3">
      <c r="A3080" t="s">
        <v>1716</v>
      </c>
      <c r="B3080" t="s">
        <v>15966</v>
      </c>
      <c r="C3080" t="s">
        <v>15965</v>
      </c>
      <c r="D3080" t="s">
        <v>15536</v>
      </c>
      <c r="E3080" t="s">
        <v>15535</v>
      </c>
      <c r="F3080" t="s">
        <v>15515</v>
      </c>
    </row>
    <row r="3081" spans="1:6" x14ac:dyDescent="0.3">
      <c r="A3081" t="s">
        <v>1741</v>
      </c>
      <c r="B3081" t="s">
        <v>15901</v>
      </c>
      <c r="C3081" t="s">
        <v>15580</v>
      </c>
      <c r="D3081" t="s">
        <v>15573</v>
      </c>
      <c r="E3081" t="s">
        <v>15512</v>
      </c>
      <c r="F3081" t="s">
        <v>15511</v>
      </c>
    </row>
    <row r="3082" spans="1:6" x14ac:dyDescent="0.3">
      <c r="A3082" t="s">
        <v>15994</v>
      </c>
      <c r="B3082" t="s">
        <v>15711</v>
      </c>
      <c r="C3082" t="s">
        <v>15710</v>
      </c>
      <c r="D3082" t="s">
        <v>15554</v>
      </c>
      <c r="E3082" t="s">
        <v>15553</v>
      </c>
      <c r="F3082" t="s">
        <v>15528</v>
      </c>
    </row>
    <row r="3083" spans="1:6" x14ac:dyDescent="0.3">
      <c r="A3083" t="s">
        <v>1893</v>
      </c>
      <c r="B3083" t="s">
        <v>15910</v>
      </c>
      <c r="C3083" t="s">
        <v>15909</v>
      </c>
      <c r="D3083" t="s">
        <v>15554</v>
      </c>
      <c r="E3083" t="s">
        <v>15553</v>
      </c>
      <c r="F3083" t="s">
        <v>15515</v>
      </c>
    </row>
    <row r="3084" spans="1:6" x14ac:dyDescent="0.3">
      <c r="A3084" t="s">
        <v>3311</v>
      </c>
      <c r="B3084" t="s">
        <v>15617</v>
      </c>
      <c r="C3084" t="s">
        <v>15616</v>
      </c>
      <c r="D3084" t="s">
        <v>15550</v>
      </c>
      <c r="E3084" t="s">
        <v>15549</v>
      </c>
      <c r="F3084" t="s">
        <v>15511</v>
      </c>
    </row>
    <row r="3085" spans="1:6" x14ac:dyDescent="0.3">
      <c r="A3085" t="s">
        <v>5007</v>
      </c>
      <c r="B3085" t="s">
        <v>15993</v>
      </c>
      <c r="C3085" t="s">
        <v>15992</v>
      </c>
      <c r="D3085" t="s">
        <v>15554</v>
      </c>
      <c r="E3085" t="s">
        <v>15553</v>
      </c>
      <c r="F3085" t="s">
        <v>15511</v>
      </c>
    </row>
    <row r="3086" spans="1:6" x14ac:dyDescent="0.3">
      <c r="A3086" t="s">
        <v>11894</v>
      </c>
      <c r="B3086" t="s">
        <v>15897</v>
      </c>
      <c r="C3086" t="s">
        <v>15896</v>
      </c>
      <c r="D3086" t="s">
        <v>15565</v>
      </c>
      <c r="E3086" t="s">
        <v>15516</v>
      </c>
      <c r="F3086" t="s">
        <v>15511</v>
      </c>
    </row>
    <row r="3087" spans="1:6" x14ac:dyDescent="0.3">
      <c r="A3087" t="s">
        <v>6598</v>
      </c>
      <c r="B3087" t="s">
        <v>15834</v>
      </c>
      <c r="C3087" t="s">
        <v>15833</v>
      </c>
      <c r="D3087" t="s">
        <v>15517</v>
      </c>
      <c r="E3087" t="s">
        <v>15516</v>
      </c>
      <c r="F3087" t="s">
        <v>15528</v>
      </c>
    </row>
    <row r="3088" spans="1:6" x14ac:dyDescent="0.3">
      <c r="A3088" t="s">
        <v>2797</v>
      </c>
      <c r="B3088" t="s">
        <v>15671</v>
      </c>
      <c r="C3088" t="s">
        <v>15670</v>
      </c>
      <c r="D3088" t="s">
        <v>15661</v>
      </c>
      <c r="E3088" t="s">
        <v>15529</v>
      </c>
      <c r="F3088" t="s">
        <v>15515</v>
      </c>
    </row>
    <row r="3089" spans="1:6" x14ac:dyDescent="0.3">
      <c r="A3089" t="s">
        <v>4162</v>
      </c>
      <c r="B3089" t="s">
        <v>15629</v>
      </c>
      <c r="C3089" t="s">
        <v>15628</v>
      </c>
      <c r="D3089" t="s">
        <v>15554</v>
      </c>
      <c r="E3089" t="s">
        <v>15553</v>
      </c>
      <c r="F3089" t="s">
        <v>15511</v>
      </c>
    </row>
    <row r="3090" spans="1:6" x14ac:dyDescent="0.3">
      <c r="A3090" t="s">
        <v>217</v>
      </c>
      <c r="B3090" t="s">
        <v>15545</v>
      </c>
      <c r="C3090" t="s">
        <v>15544</v>
      </c>
      <c r="D3090" t="s">
        <v>15650</v>
      </c>
      <c r="E3090" t="s">
        <v>15533</v>
      </c>
      <c r="F3090" t="s">
        <v>15515</v>
      </c>
    </row>
    <row r="3091" spans="1:6" x14ac:dyDescent="0.3">
      <c r="A3091" t="s">
        <v>8304</v>
      </c>
      <c r="B3091" t="s">
        <v>15991</v>
      </c>
      <c r="C3091" t="s">
        <v>15990</v>
      </c>
      <c r="D3091" t="s">
        <v>15520</v>
      </c>
      <c r="E3091" t="s">
        <v>15516</v>
      </c>
      <c r="F3091" t="s">
        <v>15528</v>
      </c>
    </row>
    <row r="3092" spans="1:6" x14ac:dyDescent="0.3">
      <c r="A3092" t="s">
        <v>4511</v>
      </c>
      <c r="B3092" t="s">
        <v>15598</v>
      </c>
      <c r="C3092" t="s">
        <v>15597</v>
      </c>
      <c r="D3092" t="s">
        <v>15605</v>
      </c>
      <c r="E3092" t="s">
        <v>15535</v>
      </c>
      <c r="F3092" t="s">
        <v>15511</v>
      </c>
    </row>
    <row r="3093" spans="1:6" x14ac:dyDescent="0.3">
      <c r="A3093" t="s">
        <v>6734</v>
      </c>
      <c r="B3093" t="s">
        <v>15633</v>
      </c>
      <c r="C3093" t="s">
        <v>15632</v>
      </c>
      <c r="D3093" t="s">
        <v>15523</v>
      </c>
      <c r="E3093" t="s">
        <v>15512</v>
      </c>
      <c r="F3093" t="s">
        <v>15528</v>
      </c>
    </row>
    <row r="3094" spans="1:6" x14ac:dyDescent="0.3">
      <c r="A3094" t="s">
        <v>7473</v>
      </c>
      <c r="B3094" t="s">
        <v>15989</v>
      </c>
      <c r="C3094" t="s">
        <v>15988</v>
      </c>
      <c r="D3094" t="s">
        <v>15661</v>
      </c>
      <c r="E3094" t="s">
        <v>15529</v>
      </c>
      <c r="F3094" t="s">
        <v>15511</v>
      </c>
    </row>
    <row r="3095" spans="1:6" x14ac:dyDescent="0.3">
      <c r="A3095" t="s">
        <v>2693</v>
      </c>
      <c r="B3095" t="s">
        <v>15611</v>
      </c>
      <c r="C3095" t="s">
        <v>15610</v>
      </c>
      <c r="D3095" t="s">
        <v>15693</v>
      </c>
      <c r="E3095" t="s">
        <v>15595</v>
      </c>
      <c r="F3095" t="s">
        <v>15515</v>
      </c>
    </row>
    <row r="3096" spans="1:6" x14ac:dyDescent="0.3">
      <c r="A3096" t="s">
        <v>506</v>
      </c>
      <c r="B3096" t="s">
        <v>15785</v>
      </c>
      <c r="C3096" t="s">
        <v>15784</v>
      </c>
      <c r="D3096" t="s">
        <v>15596</v>
      </c>
      <c r="E3096" t="s">
        <v>15595</v>
      </c>
      <c r="F3096" t="s">
        <v>15511</v>
      </c>
    </row>
    <row r="3097" spans="1:6" x14ac:dyDescent="0.3">
      <c r="A3097" t="s">
        <v>6715</v>
      </c>
      <c r="B3097" t="s">
        <v>15987</v>
      </c>
      <c r="C3097" t="s">
        <v>15986</v>
      </c>
      <c r="D3097" t="s">
        <v>15573</v>
      </c>
      <c r="E3097" t="s">
        <v>15512</v>
      </c>
      <c r="F3097" t="s">
        <v>15528</v>
      </c>
    </row>
    <row r="3098" spans="1:6" x14ac:dyDescent="0.3">
      <c r="A3098" t="s">
        <v>4435</v>
      </c>
      <c r="B3098" t="s">
        <v>15755</v>
      </c>
      <c r="C3098" t="s">
        <v>15754</v>
      </c>
      <c r="D3098" t="s">
        <v>15554</v>
      </c>
      <c r="E3098" t="s">
        <v>15553</v>
      </c>
      <c r="F3098" t="s">
        <v>15515</v>
      </c>
    </row>
    <row r="3099" spans="1:6" x14ac:dyDescent="0.3">
      <c r="A3099" t="s">
        <v>2565</v>
      </c>
      <c r="B3099" t="s">
        <v>15658</v>
      </c>
      <c r="C3099" t="s">
        <v>15657</v>
      </c>
      <c r="D3099" t="s">
        <v>15541</v>
      </c>
      <c r="E3099" t="s">
        <v>15512</v>
      </c>
      <c r="F3099" t="s">
        <v>15511</v>
      </c>
    </row>
    <row r="3100" spans="1:6" x14ac:dyDescent="0.3">
      <c r="A3100" t="s">
        <v>5842</v>
      </c>
      <c r="B3100" t="s">
        <v>15946</v>
      </c>
      <c r="C3100" t="s">
        <v>15945</v>
      </c>
      <c r="D3100" t="s">
        <v>15530</v>
      </c>
      <c r="E3100" t="s">
        <v>15529</v>
      </c>
      <c r="F3100" t="s">
        <v>15515</v>
      </c>
    </row>
    <row r="3101" spans="1:6" x14ac:dyDescent="0.3">
      <c r="A3101" t="s">
        <v>3056</v>
      </c>
      <c r="B3101" t="s">
        <v>15711</v>
      </c>
      <c r="C3101" t="s">
        <v>15710</v>
      </c>
      <c r="D3101" t="s">
        <v>15520</v>
      </c>
      <c r="E3101" t="s">
        <v>15516</v>
      </c>
      <c r="F3101" t="s">
        <v>15511</v>
      </c>
    </row>
    <row r="3102" spans="1:6" x14ac:dyDescent="0.3">
      <c r="A3102" t="s">
        <v>4816</v>
      </c>
      <c r="B3102" t="s">
        <v>15684</v>
      </c>
      <c r="C3102" t="s">
        <v>15683</v>
      </c>
      <c r="D3102" t="s">
        <v>15578</v>
      </c>
      <c r="E3102" t="s">
        <v>15549</v>
      </c>
      <c r="F3102" t="s">
        <v>15515</v>
      </c>
    </row>
    <row r="3103" spans="1:6" x14ac:dyDescent="0.3">
      <c r="A3103" t="s">
        <v>995</v>
      </c>
      <c r="B3103" t="s">
        <v>15985</v>
      </c>
      <c r="C3103" t="s">
        <v>15984</v>
      </c>
      <c r="D3103" t="s">
        <v>15520</v>
      </c>
      <c r="E3103" t="s">
        <v>15516</v>
      </c>
      <c r="F3103" t="s">
        <v>15528</v>
      </c>
    </row>
    <row r="3104" spans="1:6" x14ac:dyDescent="0.3">
      <c r="A3104" t="s">
        <v>10032</v>
      </c>
      <c r="B3104" t="s">
        <v>15871</v>
      </c>
      <c r="C3104" t="s">
        <v>15870</v>
      </c>
      <c r="D3104" t="s">
        <v>15693</v>
      </c>
      <c r="E3104" t="s">
        <v>15595</v>
      </c>
      <c r="F3104" t="s">
        <v>15515</v>
      </c>
    </row>
    <row r="3105" spans="1:6" x14ac:dyDescent="0.3">
      <c r="A3105" t="s">
        <v>3553</v>
      </c>
      <c r="B3105" t="s">
        <v>15675</v>
      </c>
      <c r="C3105" t="s">
        <v>15674</v>
      </c>
      <c r="D3105" t="s">
        <v>15650</v>
      </c>
      <c r="E3105" t="s">
        <v>15533</v>
      </c>
      <c r="F3105" t="s">
        <v>15528</v>
      </c>
    </row>
    <row r="3106" spans="1:6" x14ac:dyDescent="0.3">
      <c r="A3106" t="s">
        <v>1382</v>
      </c>
      <c r="B3106" t="s">
        <v>15556</v>
      </c>
      <c r="C3106" t="s">
        <v>15555</v>
      </c>
      <c r="D3106" t="s">
        <v>15534</v>
      </c>
      <c r="E3106" t="s">
        <v>15533</v>
      </c>
      <c r="F3106" t="s">
        <v>15511</v>
      </c>
    </row>
    <row r="3107" spans="1:6" x14ac:dyDescent="0.3">
      <c r="A3107" t="s">
        <v>1793</v>
      </c>
      <c r="B3107" t="s">
        <v>15572</v>
      </c>
      <c r="C3107" t="s">
        <v>15571</v>
      </c>
      <c r="D3107" t="s">
        <v>15568</v>
      </c>
      <c r="E3107" t="s">
        <v>15529</v>
      </c>
      <c r="F3107" t="s">
        <v>15528</v>
      </c>
    </row>
    <row r="3108" spans="1:6" x14ac:dyDescent="0.3">
      <c r="A3108" t="s">
        <v>4734</v>
      </c>
      <c r="B3108" t="s">
        <v>15617</v>
      </c>
      <c r="C3108" t="s">
        <v>15616</v>
      </c>
      <c r="D3108" t="s">
        <v>15560</v>
      </c>
      <c r="E3108" t="s">
        <v>15535</v>
      </c>
      <c r="F3108" t="s">
        <v>15515</v>
      </c>
    </row>
    <row r="3109" spans="1:6" x14ac:dyDescent="0.3">
      <c r="A3109" t="s">
        <v>1048</v>
      </c>
      <c r="B3109" t="s">
        <v>15983</v>
      </c>
      <c r="C3109" t="s">
        <v>15982</v>
      </c>
      <c r="D3109" t="s">
        <v>15541</v>
      </c>
      <c r="E3109" t="s">
        <v>15512</v>
      </c>
      <c r="F3109" t="s">
        <v>15515</v>
      </c>
    </row>
    <row r="3110" spans="1:6" x14ac:dyDescent="0.3">
      <c r="A3110" t="s">
        <v>5781</v>
      </c>
      <c r="B3110" t="s">
        <v>15777</v>
      </c>
      <c r="C3110" t="s">
        <v>15776</v>
      </c>
      <c r="D3110" t="s">
        <v>15565</v>
      </c>
      <c r="E3110" t="s">
        <v>15516</v>
      </c>
      <c r="F3110" t="s">
        <v>15528</v>
      </c>
    </row>
    <row r="3111" spans="1:6" x14ac:dyDescent="0.3">
      <c r="A3111" t="s">
        <v>1274</v>
      </c>
      <c r="B3111" t="s">
        <v>15920</v>
      </c>
      <c r="C3111" t="s">
        <v>15919</v>
      </c>
      <c r="D3111" t="s">
        <v>15554</v>
      </c>
      <c r="E3111" t="s">
        <v>15553</v>
      </c>
      <c r="F3111" t="s">
        <v>15528</v>
      </c>
    </row>
    <row r="3112" spans="1:6" x14ac:dyDescent="0.3">
      <c r="A3112" t="s">
        <v>2477</v>
      </c>
      <c r="B3112" t="s">
        <v>15867</v>
      </c>
      <c r="C3112" t="s">
        <v>15866</v>
      </c>
      <c r="D3112" t="s">
        <v>15546</v>
      </c>
      <c r="E3112" t="s">
        <v>15533</v>
      </c>
      <c r="F3112" t="s">
        <v>15515</v>
      </c>
    </row>
    <row r="3113" spans="1:6" x14ac:dyDescent="0.3">
      <c r="A3113" t="s">
        <v>3437</v>
      </c>
      <c r="B3113" t="s">
        <v>15981</v>
      </c>
      <c r="C3113" t="s">
        <v>15980</v>
      </c>
      <c r="D3113" t="s">
        <v>15693</v>
      </c>
      <c r="E3113" t="s">
        <v>15595</v>
      </c>
      <c r="F3113" t="s">
        <v>15515</v>
      </c>
    </row>
    <row r="3114" spans="1:6" x14ac:dyDescent="0.3">
      <c r="A3114" t="s">
        <v>7086</v>
      </c>
      <c r="B3114" t="s">
        <v>15797</v>
      </c>
      <c r="C3114" t="s">
        <v>15796</v>
      </c>
      <c r="D3114" t="s">
        <v>15554</v>
      </c>
      <c r="E3114" t="s">
        <v>15553</v>
      </c>
      <c r="F3114" t="s">
        <v>15511</v>
      </c>
    </row>
    <row r="3115" spans="1:6" x14ac:dyDescent="0.3">
      <c r="A3115" t="s">
        <v>12654</v>
      </c>
      <c r="B3115" t="s">
        <v>15979</v>
      </c>
      <c r="C3115" t="s">
        <v>15978</v>
      </c>
      <c r="D3115" t="s">
        <v>15517</v>
      </c>
      <c r="E3115" t="s">
        <v>15516</v>
      </c>
      <c r="F3115" t="s">
        <v>15515</v>
      </c>
    </row>
    <row r="3116" spans="1:6" x14ac:dyDescent="0.3">
      <c r="A3116" t="s">
        <v>4171</v>
      </c>
      <c r="B3116" t="s">
        <v>15729</v>
      </c>
      <c r="C3116" t="s">
        <v>15728</v>
      </c>
      <c r="D3116" t="s">
        <v>15578</v>
      </c>
      <c r="E3116" t="s">
        <v>15549</v>
      </c>
      <c r="F3116" t="s">
        <v>15511</v>
      </c>
    </row>
    <row r="3117" spans="1:6" x14ac:dyDescent="0.3">
      <c r="A3117" t="s">
        <v>11154</v>
      </c>
      <c r="B3117" t="s">
        <v>15658</v>
      </c>
      <c r="C3117" t="s">
        <v>15657</v>
      </c>
      <c r="D3117" t="s">
        <v>15546</v>
      </c>
      <c r="E3117" t="s">
        <v>15533</v>
      </c>
      <c r="F3117" t="s">
        <v>15511</v>
      </c>
    </row>
    <row r="3118" spans="1:6" x14ac:dyDescent="0.3">
      <c r="A3118" t="s">
        <v>1361</v>
      </c>
      <c r="B3118" t="s">
        <v>15562</v>
      </c>
      <c r="C3118" t="s">
        <v>15561</v>
      </c>
      <c r="D3118" t="s">
        <v>15588</v>
      </c>
      <c r="E3118" t="s">
        <v>15553</v>
      </c>
      <c r="F3118" t="s">
        <v>15511</v>
      </c>
    </row>
    <row r="3119" spans="1:6" x14ac:dyDescent="0.3">
      <c r="A3119" t="s">
        <v>1409</v>
      </c>
      <c r="B3119" t="s">
        <v>15556</v>
      </c>
      <c r="C3119" t="s">
        <v>15555</v>
      </c>
      <c r="D3119" t="s">
        <v>15573</v>
      </c>
      <c r="E3119" t="s">
        <v>15512</v>
      </c>
      <c r="F3119" t="s">
        <v>15515</v>
      </c>
    </row>
    <row r="3120" spans="1:6" x14ac:dyDescent="0.3">
      <c r="A3120" t="s">
        <v>2614</v>
      </c>
      <c r="B3120" t="s">
        <v>15867</v>
      </c>
      <c r="C3120" t="s">
        <v>15866</v>
      </c>
      <c r="D3120" t="s">
        <v>15517</v>
      </c>
      <c r="E3120" t="s">
        <v>15516</v>
      </c>
      <c r="F3120" t="s">
        <v>15511</v>
      </c>
    </row>
    <row r="3121" spans="1:6" x14ac:dyDescent="0.3">
      <c r="A3121" t="s">
        <v>1916</v>
      </c>
      <c r="B3121" t="s">
        <v>15682</v>
      </c>
      <c r="C3121" t="s">
        <v>15681</v>
      </c>
      <c r="D3121" t="s">
        <v>15650</v>
      </c>
      <c r="E3121" t="s">
        <v>15533</v>
      </c>
      <c r="F3121" t="s">
        <v>15515</v>
      </c>
    </row>
    <row r="3122" spans="1:6" x14ac:dyDescent="0.3">
      <c r="A3122" t="s">
        <v>2521</v>
      </c>
      <c r="B3122" t="s">
        <v>15641</v>
      </c>
      <c r="C3122" t="s">
        <v>15640</v>
      </c>
      <c r="D3122" t="s">
        <v>15661</v>
      </c>
      <c r="E3122" t="s">
        <v>15529</v>
      </c>
      <c r="F3122" t="s">
        <v>15515</v>
      </c>
    </row>
    <row r="3123" spans="1:6" x14ac:dyDescent="0.3">
      <c r="A3123" t="s">
        <v>709</v>
      </c>
      <c r="B3123" t="s">
        <v>15627</v>
      </c>
      <c r="C3123" t="s">
        <v>15626</v>
      </c>
      <c r="D3123" t="s">
        <v>15534</v>
      </c>
      <c r="E3123" t="s">
        <v>15533</v>
      </c>
      <c r="F3123" t="s">
        <v>15515</v>
      </c>
    </row>
    <row r="3124" spans="1:6" x14ac:dyDescent="0.3">
      <c r="A3124" t="s">
        <v>6441</v>
      </c>
      <c r="B3124" t="s">
        <v>15570</v>
      </c>
      <c r="C3124" t="s">
        <v>15569</v>
      </c>
      <c r="D3124" t="s">
        <v>15565</v>
      </c>
      <c r="E3124" t="s">
        <v>15516</v>
      </c>
      <c r="F3124" t="s">
        <v>15528</v>
      </c>
    </row>
    <row r="3125" spans="1:6" x14ac:dyDescent="0.3">
      <c r="A3125" t="s">
        <v>1352</v>
      </c>
      <c r="B3125" t="s">
        <v>15977</v>
      </c>
      <c r="C3125" t="s">
        <v>15976</v>
      </c>
      <c r="D3125" t="s">
        <v>15723</v>
      </c>
      <c r="E3125" t="s">
        <v>15595</v>
      </c>
      <c r="F3125" t="s">
        <v>15528</v>
      </c>
    </row>
    <row r="3126" spans="1:6" x14ac:dyDescent="0.3">
      <c r="A3126" t="s">
        <v>1753</v>
      </c>
      <c r="B3126" t="s">
        <v>15873</v>
      </c>
      <c r="C3126" t="s">
        <v>15872</v>
      </c>
      <c r="D3126" t="s">
        <v>15541</v>
      </c>
      <c r="E3126" t="s">
        <v>15512</v>
      </c>
      <c r="F3126" t="s">
        <v>15515</v>
      </c>
    </row>
    <row r="3127" spans="1:6" x14ac:dyDescent="0.3">
      <c r="A3127" t="s">
        <v>8372</v>
      </c>
      <c r="B3127" t="s">
        <v>15929</v>
      </c>
      <c r="C3127" t="s">
        <v>15928</v>
      </c>
      <c r="D3127" t="s">
        <v>15550</v>
      </c>
      <c r="E3127" t="s">
        <v>15549</v>
      </c>
      <c r="F3127" t="s">
        <v>15515</v>
      </c>
    </row>
    <row r="3128" spans="1:6" x14ac:dyDescent="0.3">
      <c r="A3128" t="s">
        <v>6243</v>
      </c>
      <c r="B3128" t="s">
        <v>15975</v>
      </c>
      <c r="C3128" t="s">
        <v>15974</v>
      </c>
      <c r="D3128" t="s">
        <v>15693</v>
      </c>
      <c r="E3128" t="s">
        <v>15595</v>
      </c>
      <c r="F3128" t="s">
        <v>15515</v>
      </c>
    </row>
    <row r="3129" spans="1:6" x14ac:dyDescent="0.3">
      <c r="A3129" t="s">
        <v>6952</v>
      </c>
      <c r="B3129" t="s">
        <v>15973</v>
      </c>
      <c r="C3129" t="s">
        <v>15972</v>
      </c>
      <c r="D3129" t="s">
        <v>15596</v>
      </c>
      <c r="E3129" t="s">
        <v>15595</v>
      </c>
      <c r="F3129" t="s">
        <v>15515</v>
      </c>
    </row>
    <row r="3130" spans="1:6" x14ac:dyDescent="0.3">
      <c r="A3130" t="s">
        <v>6815</v>
      </c>
      <c r="B3130" t="s">
        <v>15971</v>
      </c>
      <c r="C3130" t="s">
        <v>15970</v>
      </c>
      <c r="D3130" t="s">
        <v>15541</v>
      </c>
      <c r="E3130" t="s">
        <v>15512</v>
      </c>
      <c r="F3130" t="s">
        <v>15511</v>
      </c>
    </row>
    <row r="3131" spans="1:6" x14ac:dyDescent="0.3">
      <c r="A3131" t="s">
        <v>475</v>
      </c>
      <c r="B3131" t="s">
        <v>15781</v>
      </c>
      <c r="C3131" t="s">
        <v>15780</v>
      </c>
      <c r="D3131" t="s">
        <v>15578</v>
      </c>
      <c r="E3131" t="s">
        <v>15549</v>
      </c>
      <c r="F3131" t="s">
        <v>15515</v>
      </c>
    </row>
    <row r="3132" spans="1:6" x14ac:dyDescent="0.3">
      <c r="A3132" t="s">
        <v>3006</v>
      </c>
      <c r="B3132" t="s">
        <v>15817</v>
      </c>
      <c r="C3132" t="s">
        <v>15816</v>
      </c>
      <c r="D3132" t="s">
        <v>15546</v>
      </c>
      <c r="E3132" t="s">
        <v>15533</v>
      </c>
      <c r="F3132" t="s">
        <v>15511</v>
      </c>
    </row>
    <row r="3133" spans="1:6" x14ac:dyDescent="0.3">
      <c r="A3133" t="s">
        <v>2254</v>
      </c>
      <c r="B3133" t="s">
        <v>15838</v>
      </c>
      <c r="C3133" t="s">
        <v>15837</v>
      </c>
      <c r="D3133" t="s">
        <v>15565</v>
      </c>
      <c r="E3133" t="s">
        <v>15516</v>
      </c>
      <c r="F3133" t="s">
        <v>15511</v>
      </c>
    </row>
    <row r="3134" spans="1:6" x14ac:dyDescent="0.3">
      <c r="A3134" t="s">
        <v>1671</v>
      </c>
      <c r="B3134" t="s">
        <v>15699</v>
      </c>
      <c r="C3134" t="s">
        <v>15698</v>
      </c>
      <c r="D3134" t="s">
        <v>15550</v>
      </c>
      <c r="E3134" t="s">
        <v>15549</v>
      </c>
      <c r="F3134" t="s">
        <v>15511</v>
      </c>
    </row>
    <row r="3135" spans="1:6" x14ac:dyDescent="0.3">
      <c r="A3135" t="s">
        <v>13512</v>
      </c>
      <c r="B3135" t="s">
        <v>15838</v>
      </c>
      <c r="C3135" t="s">
        <v>15837</v>
      </c>
      <c r="D3135" t="s">
        <v>15560</v>
      </c>
      <c r="E3135" t="s">
        <v>15535</v>
      </c>
      <c r="F3135" t="s">
        <v>15515</v>
      </c>
    </row>
    <row r="3136" spans="1:6" x14ac:dyDescent="0.3">
      <c r="A3136" t="s">
        <v>425</v>
      </c>
      <c r="B3136" t="s">
        <v>15508</v>
      </c>
      <c r="C3136" t="s">
        <v>15969</v>
      </c>
      <c r="D3136" t="s">
        <v>15520</v>
      </c>
      <c r="E3136" t="s">
        <v>15516</v>
      </c>
      <c r="F3136" t="s">
        <v>15515</v>
      </c>
    </row>
    <row r="3137" spans="1:6" x14ac:dyDescent="0.3">
      <c r="A3137" t="s">
        <v>943</v>
      </c>
      <c r="B3137" t="s">
        <v>15968</v>
      </c>
      <c r="C3137" t="s">
        <v>15967</v>
      </c>
      <c r="D3137" t="s">
        <v>15554</v>
      </c>
      <c r="E3137" t="s">
        <v>15553</v>
      </c>
      <c r="F3137" t="s">
        <v>15511</v>
      </c>
    </row>
    <row r="3138" spans="1:6" x14ac:dyDescent="0.3">
      <c r="A3138" t="s">
        <v>1000</v>
      </c>
      <c r="B3138" t="s">
        <v>15883</v>
      </c>
      <c r="C3138" t="s">
        <v>15882</v>
      </c>
      <c r="D3138" t="s">
        <v>15517</v>
      </c>
      <c r="E3138" t="s">
        <v>15516</v>
      </c>
      <c r="F3138" t="s">
        <v>15528</v>
      </c>
    </row>
    <row r="3139" spans="1:6" x14ac:dyDescent="0.3">
      <c r="A3139" t="s">
        <v>1572</v>
      </c>
      <c r="B3139" t="s">
        <v>15966</v>
      </c>
      <c r="C3139" t="s">
        <v>15965</v>
      </c>
      <c r="D3139" t="s">
        <v>15546</v>
      </c>
      <c r="E3139" t="s">
        <v>15533</v>
      </c>
      <c r="F3139" t="s">
        <v>15515</v>
      </c>
    </row>
    <row r="3140" spans="1:6" x14ac:dyDescent="0.3">
      <c r="A3140" t="s">
        <v>3091</v>
      </c>
      <c r="B3140" t="s">
        <v>15964</v>
      </c>
      <c r="C3140" t="s">
        <v>15963</v>
      </c>
      <c r="D3140" t="s">
        <v>15530</v>
      </c>
      <c r="E3140" t="s">
        <v>15529</v>
      </c>
      <c r="F3140" t="s">
        <v>15528</v>
      </c>
    </row>
    <row r="3141" spans="1:6" x14ac:dyDescent="0.3">
      <c r="A3141" t="s">
        <v>8881</v>
      </c>
      <c r="B3141" t="s">
        <v>15812</v>
      </c>
      <c r="C3141" t="s">
        <v>15811</v>
      </c>
      <c r="D3141" t="s">
        <v>15693</v>
      </c>
      <c r="E3141" t="s">
        <v>15595</v>
      </c>
      <c r="F3141" t="s">
        <v>15528</v>
      </c>
    </row>
    <row r="3142" spans="1:6" x14ac:dyDescent="0.3">
      <c r="A3142" t="s">
        <v>6939</v>
      </c>
      <c r="B3142" t="s">
        <v>15615</v>
      </c>
      <c r="C3142" t="s">
        <v>15614</v>
      </c>
      <c r="D3142" t="s">
        <v>15550</v>
      </c>
      <c r="E3142" t="s">
        <v>15549</v>
      </c>
      <c r="F3142" t="s">
        <v>15528</v>
      </c>
    </row>
    <row r="3143" spans="1:6" x14ac:dyDescent="0.3">
      <c r="A3143" t="s">
        <v>6344</v>
      </c>
      <c r="B3143" t="s">
        <v>15665</v>
      </c>
      <c r="C3143" t="s">
        <v>15664</v>
      </c>
      <c r="D3143" t="s">
        <v>15596</v>
      </c>
      <c r="E3143" t="s">
        <v>15595</v>
      </c>
      <c r="F3143" t="s">
        <v>15528</v>
      </c>
    </row>
    <row r="3144" spans="1:6" x14ac:dyDescent="0.3">
      <c r="A3144" t="s">
        <v>9384</v>
      </c>
      <c r="B3144" t="s">
        <v>15891</v>
      </c>
      <c r="C3144" t="s">
        <v>15890</v>
      </c>
      <c r="D3144" t="s">
        <v>15546</v>
      </c>
      <c r="E3144" t="s">
        <v>15533</v>
      </c>
      <c r="F3144" t="s">
        <v>15515</v>
      </c>
    </row>
    <row r="3145" spans="1:6" x14ac:dyDescent="0.3">
      <c r="A3145" t="s">
        <v>1158</v>
      </c>
      <c r="B3145" t="s">
        <v>15802</v>
      </c>
      <c r="C3145" t="s">
        <v>15801</v>
      </c>
      <c r="D3145" t="s">
        <v>15693</v>
      </c>
      <c r="E3145" t="s">
        <v>15595</v>
      </c>
      <c r="F3145" t="s">
        <v>15515</v>
      </c>
    </row>
    <row r="3146" spans="1:6" x14ac:dyDescent="0.3">
      <c r="A3146" t="s">
        <v>15962</v>
      </c>
      <c r="B3146" t="s">
        <v>15508</v>
      </c>
      <c r="C3146" t="s">
        <v>15569</v>
      </c>
      <c r="D3146" t="s">
        <v>15578</v>
      </c>
      <c r="E3146" t="s">
        <v>15549</v>
      </c>
      <c r="F3146" t="s">
        <v>15511</v>
      </c>
    </row>
    <row r="3147" spans="1:6" x14ac:dyDescent="0.3">
      <c r="A3147" t="s">
        <v>9350</v>
      </c>
      <c r="B3147" t="s">
        <v>15761</v>
      </c>
      <c r="C3147" t="s">
        <v>15760</v>
      </c>
      <c r="D3147" t="s">
        <v>15554</v>
      </c>
      <c r="E3147" t="s">
        <v>15553</v>
      </c>
      <c r="F3147" t="s">
        <v>15515</v>
      </c>
    </row>
    <row r="3148" spans="1:6" x14ac:dyDescent="0.3">
      <c r="A3148" t="s">
        <v>2887</v>
      </c>
      <c r="B3148" t="s">
        <v>15861</v>
      </c>
      <c r="C3148" t="s">
        <v>15860</v>
      </c>
      <c r="D3148" t="s">
        <v>15560</v>
      </c>
      <c r="E3148" t="s">
        <v>15535</v>
      </c>
      <c r="F3148" t="s">
        <v>15511</v>
      </c>
    </row>
    <row r="3149" spans="1:6" x14ac:dyDescent="0.3">
      <c r="A3149" t="s">
        <v>10165</v>
      </c>
      <c r="B3149" t="s">
        <v>15836</v>
      </c>
      <c r="C3149" t="s">
        <v>15835</v>
      </c>
      <c r="D3149" t="s">
        <v>15596</v>
      </c>
      <c r="E3149" t="s">
        <v>15595</v>
      </c>
      <c r="F3149" t="s">
        <v>15511</v>
      </c>
    </row>
    <row r="3150" spans="1:6" x14ac:dyDescent="0.3">
      <c r="A3150" t="s">
        <v>6526</v>
      </c>
      <c r="B3150" t="s">
        <v>15767</v>
      </c>
      <c r="C3150" t="s">
        <v>15766</v>
      </c>
      <c r="D3150" t="s">
        <v>15560</v>
      </c>
      <c r="E3150" t="s">
        <v>15535</v>
      </c>
      <c r="F3150" t="s">
        <v>15528</v>
      </c>
    </row>
    <row r="3151" spans="1:6" x14ac:dyDescent="0.3">
      <c r="A3151" t="s">
        <v>2138</v>
      </c>
      <c r="B3151" t="s">
        <v>15804</v>
      </c>
      <c r="C3151" t="s">
        <v>15803</v>
      </c>
      <c r="D3151" t="s">
        <v>15534</v>
      </c>
      <c r="E3151" t="s">
        <v>15533</v>
      </c>
      <c r="F3151" t="s">
        <v>15515</v>
      </c>
    </row>
    <row r="3152" spans="1:6" x14ac:dyDescent="0.3">
      <c r="A3152" t="s">
        <v>3452</v>
      </c>
      <c r="B3152" t="s">
        <v>15645</v>
      </c>
      <c r="C3152" t="s">
        <v>15644</v>
      </c>
      <c r="D3152" t="s">
        <v>15554</v>
      </c>
      <c r="E3152" t="s">
        <v>15553</v>
      </c>
      <c r="F3152" t="s">
        <v>15511</v>
      </c>
    </row>
    <row r="3153" spans="1:6" x14ac:dyDescent="0.3">
      <c r="A3153" t="s">
        <v>796</v>
      </c>
      <c r="B3153" t="s">
        <v>15627</v>
      </c>
      <c r="C3153" t="s">
        <v>15626</v>
      </c>
      <c r="D3153" t="s">
        <v>15541</v>
      </c>
      <c r="E3153" t="s">
        <v>15512</v>
      </c>
      <c r="F3153" t="s">
        <v>15515</v>
      </c>
    </row>
    <row r="3154" spans="1:6" x14ac:dyDescent="0.3">
      <c r="A3154" t="s">
        <v>114</v>
      </c>
      <c r="B3154" t="s">
        <v>15961</v>
      </c>
      <c r="C3154" t="s">
        <v>15960</v>
      </c>
      <c r="D3154" t="s">
        <v>15550</v>
      </c>
      <c r="E3154" t="s">
        <v>15549</v>
      </c>
      <c r="F3154" t="s">
        <v>15515</v>
      </c>
    </row>
    <row r="3155" spans="1:6" x14ac:dyDescent="0.3">
      <c r="A3155" t="s">
        <v>1248</v>
      </c>
      <c r="B3155" t="s">
        <v>15570</v>
      </c>
      <c r="C3155" t="s">
        <v>15569</v>
      </c>
      <c r="D3155" t="s">
        <v>15554</v>
      </c>
      <c r="E3155" t="s">
        <v>15553</v>
      </c>
      <c r="F3155" t="s">
        <v>15511</v>
      </c>
    </row>
    <row r="3156" spans="1:6" x14ac:dyDescent="0.3">
      <c r="A3156" t="s">
        <v>8414</v>
      </c>
      <c r="B3156" t="s">
        <v>15823</v>
      </c>
      <c r="C3156" t="s">
        <v>15822</v>
      </c>
      <c r="D3156" t="s">
        <v>15520</v>
      </c>
      <c r="E3156" t="s">
        <v>15516</v>
      </c>
      <c r="F3156" t="s">
        <v>15511</v>
      </c>
    </row>
    <row r="3157" spans="1:6" x14ac:dyDescent="0.3">
      <c r="A3157" t="s">
        <v>1745</v>
      </c>
      <c r="B3157" t="s">
        <v>15941</v>
      </c>
      <c r="C3157" t="s">
        <v>15940</v>
      </c>
      <c r="D3157" t="s">
        <v>15723</v>
      </c>
      <c r="E3157" t="s">
        <v>15595</v>
      </c>
      <c r="F3157" t="s">
        <v>15528</v>
      </c>
    </row>
    <row r="3158" spans="1:6" x14ac:dyDescent="0.3">
      <c r="A3158" t="s">
        <v>7554</v>
      </c>
      <c r="B3158" t="s">
        <v>15929</v>
      </c>
      <c r="C3158" t="s">
        <v>15928</v>
      </c>
      <c r="D3158" t="s">
        <v>15605</v>
      </c>
      <c r="E3158" t="s">
        <v>15535</v>
      </c>
      <c r="F3158" t="s">
        <v>15515</v>
      </c>
    </row>
    <row r="3159" spans="1:6" x14ac:dyDescent="0.3">
      <c r="A3159" t="s">
        <v>4153</v>
      </c>
      <c r="B3159" t="s">
        <v>15787</v>
      </c>
      <c r="C3159" t="s">
        <v>15786</v>
      </c>
      <c r="D3159" t="s">
        <v>15578</v>
      </c>
      <c r="E3159" t="s">
        <v>15549</v>
      </c>
      <c r="F3159" t="s">
        <v>15511</v>
      </c>
    </row>
    <row r="3160" spans="1:6" x14ac:dyDescent="0.3">
      <c r="A3160" t="s">
        <v>8851</v>
      </c>
      <c r="B3160" t="s">
        <v>15643</v>
      </c>
      <c r="C3160" t="s">
        <v>15642</v>
      </c>
      <c r="D3160" t="s">
        <v>15650</v>
      </c>
      <c r="E3160" t="s">
        <v>15533</v>
      </c>
      <c r="F3160" t="s">
        <v>15515</v>
      </c>
    </row>
    <row r="3161" spans="1:6" x14ac:dyDescent="0.3">
      <c r="A3161" t="s">
        <v>9146</v>
      </c>
      <c r="B3161" t="s">
        <v>15959</v>
      </c>
      <c r="C3161" t="s">
        <v>15958</v>
      </c>
      <c r="D3161" t="s">
        <v>15541</v>
      </c>
      <c r="E3161" t="s">
        <v>15512</v>
      </c>
      <c r="F3161" t="s">
        <v>15511</v>
      </c>
    </row>
    <row r="3162" spans="1:6" x14ac:dyDescent="0.3">
      <c r="A3162" t="s">
        <v>1310</v>
      </c>
      <c r="B3162" t="s">
        <v>15904</v>
      </c>
      <c r="C3162" t="s">
        <v>15903</v>
      </c>
      <c r="D3162" t="s">
        <v>15550</v>
      </c>
      <c r="E3162" t="s">
        <v>15549</v>
      </c>
      <c r="F3162" t="s">
        <v>15511</v>
      </c>
    </row>
    <row r="3163" spans="1:6" x14ac:dyDescent="0.3">
      <c r="A3163" t="s">
        <v>2349</v>
      </c>
      <c r="B3163" t="s">
        <v>15831</v>
      </c>
      <c r="C3163" t="s">
        <v>15830</v>
      </c>
      <c r="D3163" t="s">
        <v>15596</v>
      </c>
      <c r="E3163" t="s">
        <v>15595</v>
      </c>
      <c r="F3163" t="s">
        <v>15511</v>
      </c>
    </row>
    <row r="3164" spans="1:6" x14ac:dyDescent="0.3">
      <c r="A3164" t="s">
        <v>3862</v>
      </c>
      <c r="B3164" t="s">
        <v>15579</v>
      </c>
      <c r="C3164" t="s">
        <v>15951</v>
      </c>
      <c r="D3164" t="s">
        <v>15517</v>
      </c>
      <c r="E3164" t="s">
        <v>15516</v>
      </c>
      <c r="F3164" t="s">
        <v>15515</v>
      </c>
    </row>
    <row r="3165" spans="1:6" x14ac:dyDescent="0.3">
      <c r="A3165" t="s">
        <v>10369</v>
      </c>
      <c r="B3165" t="s">
        <v>15957</v>
      </c>
      <c r="C3165" t="s">
        <v>15956</v>
      </c>
      <c r="D3165" t="s">
        <v>15693</v>
      </c>
      <c r="E3165" t="s">
        <v>15595</v>
      </c>
      <c r="F3165" t="s">
        <v>15528</v>
      </c>
    </row>
    <row r="3166" spans="1:6" x14ac:dyDescent="0.3">
      <c r="A3166" t="s">
        <v>4345</v>
      </c>
      <c r="B3166" t="s">
        <v>15740</v>
      </c>
      <c r="C3166" t="s">
        <v>15739</v>
      </c>
      <c r="D3166" t="s">
        <v>15578</v>
      </c>
      <c r="E3166" t="s">
        <v>15549</v>
      </c>
      <c r="F3166" t="s">
        <v>15528</v>
      </c>
    </row>
    <row r="3167" spans="1:6" x14ac:dyDescent="0.3">
      <c r="A3167" t="s">
        <v>11667</v>
      </c>
      <c r="B3167" t="s">
        <v>15665</v>
      </c>
      <c r="C3167" t="s">
        <v>15664</v>
      </c>
      <c r="D3167" t="s">
        <v>15550</v>
      </c>
      <c r="E3167" t="s">
        <v>15549</v>
      </c>
      <c r="F3167" t="s">
        <v>15511</v>
      </c>
    </row>
    <row r="3168" spans="1:6" x14ac:dyDescent="0.3">
      <c r="A3168" t="s">
        <v>4398</v>
      </c>
      <c r="B3168" t="s">
        <v>15631</v>
      </c>
      <c r="C3168" t="s">
        <v>15630</v>
      </c>
      <c r="D3168" t="s">
        <v>15693</v>
      </c>
      <c r="E3168" t="s">
        <v>15595</v>
      </c>
      <c r="F3168" t="s">
        <v>15528</v>
      </c>
    </row>
    <row r="3169" spans="1:6" x14ac:dyDescent="0.3">
      <c r="A3169" t="s">
        <v>2835</v>
      </c>
      <c r="B3169" t="s">
        <v>15579</v>
      </c>
      <c r="C3169" t="s">
        <v>15951</v>
      </c>
      <c r="D3169" t="s">
        <v>15517</v>
      </c>
      <c r="E3169" t="s">
        <v>15516</v>
      </c>
      <c r="F3169" t="s">
        <v>15515</v>
      </c>
    </row>
    <row r="3170" spans="1:6" x14ac:dyDescent="0.3">
      <c r="A3170" t="s">
        <v>2163</v>
      </c>
      <c r="B3170" t="s">
        <v>15759</v>
      </c>
      <c r="C3170" t="s">
        <v>15758</v>
      </c>
      <c r="D3170" t="s">
        <v>15534</v>
      </c>
      <c r="E3170" t="s">
        <v>15533</v>
      </c>
      <c r="F3170" t="s">
        <v>15511</v>
      </c>
    </row>
    <row r="3171" spans="1:6" x14ac:dyDescent="0.3">
      <c r="A3171" t="s">
        <v>639</v>
      </c>
      <c r="B3171" t="s">
        <v>15955</v>
      </c>
      <c r="C3171" t="s">
        <v>15954</v>
      </c>
      <c r="D3171" t="s">
        <v>15536</v>
      </c>
      <c r="E3171" t="s">
        <v>15535</v>
      </c>
      <c r="F3171" t="s">
        <v>15528</v>
      </c>
    </row>
    <row r="3172" spans="1:6" x14ac:dyDescent="0.3">
      <c r="A3172" t="s">
        <v>77</v>
      </c>
      <c r="B3172" t="s">
        <v>15621</v>
      </c>
      <c r="C3172" t="s">
        <v>15620</v>
      </c>
      <c r="D3172" t="s">
        <v>15550</v>
      </c>
      <c r="E3172" t="s">
        <v>15549</v>
      </c>
      <c r="F3172" t="s">
        <v>15528</v>
      </c>
    </row>
    <row r="3173" spans="1:6" x14ac:dyDescent="0.3">
      <c r="A3173" t="s">
        <v>9881</v>
      </c>
      <c r="B3173" t="s">
        <v>15895</v>
      </c>
      <c r="C3173" t="s">
        <v>15894</v>
      </c>
      <c r="D3173" t="s">
        <v>15605</v>
      </c>
      <c r="E3173" t="s">
        <v>15535</v>
      </c>
      <c r="F3173" t="s">
        <v>15515</v>
      </c>
    </row>
    <row r="3174" spans="1:6" x14ac:dyDescent="0.3">
      <c r="A3174" t="s">
        <v>2724</v>
      </c>
      <c r="B3174" t="s">
        <v>15850</v>
      </c>
      <c r="C3174" t="s">
        <v>15849</v>
      </c>
      <c r="D3174" t="s">
        <v>15523</v>
      </c>
      <c r="E3174" t="s">
        <v>15512</v>
      </c>
      <c r="F3174" t="s">
        <v>15528</v>
      </c>
    </row>
    <row r="3175" spans="1:6" x14ac:dyDescent="0.3">
      <c r="A3175" t="s">
        <v>3357</v>
      </c>
      <c r="B3175" t="s">
        <v>15916</v>
      </c>
      <c r="C3175" t="s">
        <v>15915</v>
      </c>
      <c r="D3175" t="s">
        <v>15693</v>
      </c>
      <c r="E3175" t="s">
        <v>15595</v>
      </c>
      <c r="F3175" t="s">
        <v>15511</v>
      </c>
    </row>
    <row r="3176" spans="1:6" x14ac:dyDescent="0.3">
      <c r="A3176" t="s">
        <v>4559</v>
      </c>
      <c r="B3176" t="s">
        <v>15665</v>
      </c>
      <c r="C3176" t="s">
        <v>15664</v>
      </c>
      <c r="D3176" t="s">
        <v>15523</v>
      </c>
      <c r="E3176" t="s">
        <v>15512</v>
      </c>
      <c r="F3176" t="s">
        <v>15511</v>
      </c>
    </row>
    <row r="3177" spans="1:6" x14ac:dyDescent="0.3">
      <c r="A3177" t="s">
        <v>614</v>
      </c>
      <c r="B3177" t="s">
        <v>15552</v>
      </c>
      <c r="C3177" t="s">
        <v>15551</v>
      </c>
      <c r="D3177" t="s">
        <v>15550</v>
      </c>
      <c r="E3177" t="s">
        <v>15549</v>
      </c>
      <c r="F3177" t="s">
        <v>15515</v>
      </c>
    </row>
    <row r="3178" spans="1:6" x14ac:dyDescent="0.3">
      <c r="A3178" t="s">
        <v>4130</v>
      </c>
      <c r="B3178" t="s">
        <v>15649</v>
      </c>
      <c r="C3178" t="s">
        <v>15648</v>
      </c>
      <c r="D3178" t="s">
        <v>15554</v>
      </c>
      <c r="E3178" t="s">
        <v>15553</v>
      </c>
      <c r="F3178" t="s">
        <v>15511</v>
      </c>
    </row>
    <row r="3179" spans="1:6" x14ac:dyDescent="0.3">
      <c r="A3179" t="s">
        <v>6347</v>
      </c>
      <c r="B3179" t="s">
        <v>15755</v>
      </c>
      <c r="C3179" t="s">
        <v>15754</v>
      </c>
      <c r="D3179" t="s">
        <v>15550</v>
      </c>
      <c r="E3179" t="s">
        <v>15549</v>
      </c>
      <c r="F3179" t="s">
        <v>15511</v>
      </c>
    </row>
    <row r="3180" spans="1:6" x14ac:dyDescent="0.3">
      <c r="A3180" t="s">
        <v>12530</v>
      </c>
      <c r="B3180" t="s">
        <v>15508</v>
      </c>
      <c r="C3180" t="s">
        <v>15741</v>
      </c>
      <c r="D3180" t="s">
        <v>15508</v>
      </c>
      <c r="E3180" t="s">
        <v>15549</v>
      </c>
      <c r="F3180" t="s">
        <v>15528</v>
      </c>
    </row>
    <row r="3181" spans="1:6" x14ac:dyDescent="0.3">
      <c r="A3181" t="s">
        <v>5501</v>
      </c>
      <c r="B3181" t="s">
        <v>15631</v>
      </c>
      <c r="C3181" t="s">
        <v>15630</v>
      </c>
      <c r="D3181" t="s">
        <v>15508</v>
      </c>
      <c r="E3181" t="s">
        <v>15529</v>
      </c>
      <c r="F3181" t="s">
        <v>15515</v>
      </c>
    </row>
    <row r="3182" spans="1:6" x14ac:dyDescent="0.3">
      <c r="A3182" t="s">
        <v>13067</v>
      </c>
      <c r="B3182" t="s">
        <v>15953</v>
      </c>
      <c r="C3182" t="s">
        <v>15952</v>
      </c>
      <c r="D3182" t="s">
        <v>15693</v>
      </c>
      <c r="E3182" t="s">
        <v>15595</v>
      </c>
      <c r="F3182" t="s">
        <v>15528</v>
      </c>
    </row>
    <row r="3183" spans="1:6" x14ac:dyDescent="0.3">
      <c r="A3183" t="s">
        <v>465</v>
      </c>
      <c r="B3183" t="s">
        <v>15637</v>
      </c>
      <c r="C3183" t="s">
        <v>15636</v>
      </c>
      <c r="D3183" t="s">
        <v>15573</v>
      </c>
      <c r="E3183" t="s">
        <v>15512</v>
      </c>
      <c r="F3183" t="s">
        <v>15511</v>
      </c>
    </row>
    <row r="3184" spans="1:6" x14ac:dyDescent="0.3">
      <c r="A3184" t="s">
        <v>6137</v>
      </c>
      <c r="B3184" t="s">
        <v>15579</v>
      </c>
      <c r="C3184" t="s">
        <v>15951</v>
      </c>
      <c r="D3184" t="s">
        <v>15541</v>
      </c>
      <c r="E3184" t="s">
        <v>15512</v>
      </c>
      <c r="F3184" t="s">
        <v>15515</v>
      </c>
    </row>
    <row r="3185" spans="1:6" x14ac:dyDescent="0.3">
      <c r="A3185" t="s">
        <v>4056</v>
      </c>
      <c r="B3185" t="s">
        <v>15927</v>
      </c>
      <c r="C3185" t="s">
        <v>15818</v>
      </c>
      <c r="D3185" t="s">
        <v>15554</v>
      </c>
      <c r="E3185" t="s">
        <v>15553</v>
      </c>
      <c r="F3185" t="s">
        <v>15528</v>
      </c>
    </row>
    <row r="3186" spans="1:6" x14ac:dyDescent="0.3">
      <c r="A3186" t="s">
        <v>7104</v>
      </c>
      <c r="B3186" t="s">
        <v>15950</v>
      </c>
      <c r="C3186" t="s">
        <v>15949</v>
      </c>
      <c r="D3186" t="s">
        <v>15596</v>
      </c>
      <c r="E3186" t="s">
        <v>15595</v>
      </c>
      <c r="F3186" t="s">
        <v>15515</v>
      </c>
    </row>
    <row r="3187" spans="1:6" x14ac:dyDescent="0.3">
      <c r="A3187" t="s">
        <v>2132</v>
      </c>
      <c r="B3187" t="s">
        <v>15878</v>
      </c>
      <c r="C3187" t="s">
        <v>15877</v>
      </c>
      <c r="D3187" t="s">
        <v>15554</v>
      </c>
      <c r="E3187" t="s">
        <v>15553</v>
      </c>
      <c r="F3187" t="s">
        <v>15528</v>
      </c>
    </row>
    <row r="3188" spans="1:6" x14ac:dyDescent="0.3">
      <c r="A3188" t="s">
        <v>9252</v>
      </c>
      <c r="B3188" t="s">
        <v>15948</v>
      </c>
      <c r="C3188" t="s">
        <v>15947</v>
      </c>
      <c r="D3188" t="s">
        <v>15546</v>
      </c>
      <c r="E3188" t="s">
        <v>15533</v>
      </c>
      <c r="F3188" t="s">
        <v>15528</v>
      </c>
    </row>
    <row r="3189" spans="1:6" x14ac:dyDescent="0.3">
      <c r="A3189" t="s">
        <v>8354</v>
      </c>
      <c r="B3189" t="s">
        <v>15936</v>
      </c>
      <c r="C3189" t="s">
        <v>15935</v>
      </c>
      <c r="D3189" t="s">
        <v>15661</v>
      </c>
      <c r="E3189" t="s">
        <v>15529</v>
      </c>
      <c r="F3189" t="s">
        <v>15515</v>
      </c>
    </row>
    <row r="3190" spans="1:6" x14ac:dyDescent="0.3">
      <c r="A3190" t="s">
        <v>7506</v>
      </c>
      <c r="B3190" t="s">
        <v>15946</v>
      </c>
      <c r="C3190" t="s">
        <v>15945</v>
      </c>
      <c r="D3190" t="s">
        <v>15650</v>
      </c>
      <c r="E3190" t="s">
        <v>15533</v>
      </c>
      <c r="F3190" t="s">
        <v>15511</v>
      </c>
    </row>
    <row r="3191" spans="1:6" x14ac:dyDescent="0.3">
      <c r="A3191" t="s">
        <v>6328</v>
      </c>
      <c r="B3191" t="s">
        <v>15865</v>
      </c>
      <c r="C3191" t="s">
        <v>15864</v>
      </c>
      <c r="D3191" t="s">
        <v>15693</v>
      </c>
      <c r="E3191" t="s">
        <v>15595</v>
      </c>
      <c r="F3191" t="s">
        <v>15511</v>
      </c>
    </row>
    <row r="3192" spans="1:6" x14ac:dyDescent="0.3">
      <c r="A3192" t="s">
        <v>7547</v>
      </c>
      <c r="B3192" t="s">
        <v>15508</v>
      </c>
      <c r="C3192" t="s">
        <v>15944</v>
      </c>
      <c r="D3192" t="s">
        <v>15530</v>
      </c>
      <c r="E3192" t="s">
        <v>15529</v>
      </c>
      <c r="F3192" t="s">
        <v>15515</v>
      </c>
    </row>
    <row r="3193" spans="1:6" x14ac:dyDescent="0.3">
      <c r="A3193" t="s">
        <v>5901</v>
      </c>
      <c r="B3193" t="s">
        <v>15943</v>
      </c>
      <c r="C3193" t="s">
        <v>15942</v>
      </c>
      <c r="D3193" t="s">
        <v>15661</v>
      </c>
      <c r="E3193" t="s">
        <v>15529</v>
      </c>
      <c r="F3193" t="s">
        <v>15515</v>
      </c>
    </row>
    <row r="3194" spans="1:6" x14ac:dyDescent="0.3">
      <c r="A3194" t="s">
        <v>6422</v>
      </c>
      <c r="B3194" t="s">
        <v>15810</v>
      </c>
      <c r="C3194" t="s">
        <v>15809</v>
      </c>
      <c r="D3194" t="s">
        <v>15661</v>
      </c>
      <c r="E3194" t="s">
        <v>15529</v>
      </c>
      <c r="F3194" t="s">
        <v>15515</v>
      </c>
    </row>
    <row r="3195" spans="1:6" x14ac:dyDescent="0.3">
      <c r="A3195" t="s">
        <v>3905</v>
      </c>
      <c r="B3195" t="s">
        <v>15881</v>
      </c>
      <c r="C3195" t="s">
        <v>15800</v>
      </c>
      <c r="D3195" t="s">
        <v>15723</v>
      </c>
      <c r="E3195" t="s">
        <v>15595</v>
      </c>
      <c r="F3195" t="s">
        <v>15515</v>
      </c>
    </row>
    <row r="3196" spans="1:6" x14ac:dyDescent="0.3">
      <c r="A3196" t="s">
        <v>5270</v>
      </c>
      <c r="B3196" t="s">
        <v>15941</v>
      </c>
      <c r="C3196" t="s">
        <v>15940</v>
      </c>
      <c r="D3196" t="s">
        <v>15541</v>
      </c>
      <c r="E3196" t="s">
        <v>15512</v>
      </c>
      <c r="F3196" t="s">
        <v>15515</v>
      </c>
    </row>
    <row r="3197" spans="1:6" x14ac:dyDescent="0.3">
      <c r="A3197" t="s">
        <v>2984</v>
      </c>
      <c r="B3197" t="s">
        <v>15677</v>
      </c>
      <c r="C3197" t="s">
        <v>15676</v>
      </c>
      <c r="D3197" t="s">
        <v>15517</v>
      </c>
      <c r="E3197" t="s">
        <v>15516</v>
      </c>
      <c r="F3197" t="s">
        <v>15515</v>
      </c>
    </row>
    <row r="3198" spans="1:6" x14ac:dyDescent="0.3">
      <c r="A3198" t="s">
        <v>6316</v>
      </c>
      <c r="B3198" t="s">
        <v>15690</v>
      </c>
      <c r="C3198" t="s">
        <v>15689</v>
      </c>
      <c r="D3198" t="s">
        <v>15723</v>
      </c>
      <c r="E3198" t="s">
        <v>15595</v>
      </c>
      <c r="F3198" t="s">
        <v>15515</v>
      </c>
    </row>
    <row r="3199" spans="1:6" x14ac:dyDescent="0.3">
      <c r="A3199" t="s">
        <v>1887</v>
      </c>
      <c r="B3199" t="s">
        <v>15684</v>
      </c>
      <c r="C3199" t="s">
        <v>15683</v>
      </c>
      <c r="D3199" t="s">
        <v>15520</v>
      </c>
      <c r="E3199" t="s">
        <v>15516</v>
      </c>
      <c r="F3199" t="s">
        <v>15528</v>
      </c>
    </row>
    <row r="3200" spans="1:6" x14ac:dyDescent="0.3">
      <c r="A3200" t="s">
        <v>3015</v>
      </c>
      <c r="B3200" t="s">
        <v>15871</v>
      </c>
      <c r="C3200" t="s">
        <v>15870</v>
      </c>
      <c r="D3200" t="s">
        <v>15693</v>
      </c>
      <c r="E3200" t="s">
        <v>15595</v>
      </c>
      <c r="F3200" t="s">
        <v>15528</v>
      </c>
    </row>
    <row r="3201" spans="1:6" x14ac:dyDescent="0.3">
      <c r="A3201" t="s">
        <v>15433</v>
      </c>
      <c r="B3201" t="s">
        <v>15939</v>
      </c>
      <c r="C3201" t="s">
        <v>15938</v>
      </c>
      <c r="D3201" t="s">
        <v>15554</v>
      </c>
      <c r="E3201" t="s">
        <v>15553</v>
      </c>
      <c r="F3201" t="s">
        <v>15511</v>
      </c>
    </row>
    <row r="3202" spans="1:6" x14ac:dyDescent="0.3">
      <c r="A3202" t="s">
        <v>11680</v>
      </c>
      <c r="B3202" t="s">
        <v>15922</v>
      </c>
      <c r="C3202" t="s">
        <v>15921</v>
      </c>
      <c r="D3202" t="s">
        <v>15554</v>
      </c>
      <c r="E3202" t="s">
        <v>15553</v>
      </c>
      <c r="F3202" t="s">
        <v>15528</v>
      </c>
    </row>
    <row r="3203" spans="1:6" x14ac:dyDescent="0.3">
      <c r="A3203" t="s">
        <v>14132</v>
      </c>
      <c r="B3203" t="s">
        <v>15910</v>
      </c>
      <c r="C3203" t="s">
        <v>15909</v>
      </c>
      <c r="D3203" t="s">
        <v>15554</v>
      </c>
      <c r="E3203" t="s">
        <v>15553</v>
      </c>
      <c r="F3203" t="s">
        <v>15515</v>
      </c>
    </row>
    <row r="3204" spans="1:6" x14ac:dyDescent="0.3">
      <c r="A3204" t="s">
        <v>11603</v>
      </c>
      <c r="B3204" t="s">
        <v>15929</v>
      </c>
      <c r="C3204" t="s">
        <v>15928</v>
      </c>
      <c r="D3204" t="s">
        <v>15554</v>
      </c>
      <c r="E3204" t="s">
        <v>15553</v>
      </c>
      <c r="F3204" t="s">
        <v>15515</v>
      </c>
    </row>
    <row r="3205" spans="1:6" x14ac:dyDescent="0.3">
      <c r="A3205" t="s">
        <v>15937</v>
      </c>
      <c r="B3205" t="s">
        <v>15936</v>
      </c>
      <c r="C3205" t="s">
        <v>15935</v>
      </c>
      <c r="D3205" t="s">
        <v>15650</v>
      </c>
      <c r="E3205" t="s">
        <v>15533</v>
      </c>
      <c r="F3205" t="s">
        <v>15515</v>
      </c>
    </row>
    <row r="3206" spans="1:6" x14ac:dyDescent="0.3">
      <c r="A3206" t="s">
        <v>6402</v>
      </c>
      <c r="B3206" t="s">
        <v>15772</v>
      </c>
      <c r="C3206" t="s">
        <v>15771</v>
      </c>
      <c r="D3206" t="s">
        <v>15541</v>
      </c>
      <c r="E3206" t="s">
        <v>15512</v>
      </c>
      <c r="F3206" t="s">
        <v>15528</v>
      </c>
    </row>
    <row r="3207" spans="1:6" x14ac:dyDescent="0.3">
      <c r="A3207" t="s">
        <v>2193</v>
      </c>
      <c r="B3207" t="s">
        <v>15711</v>
      </c>
      <c r="C3207" t="s">
        <v>15710</v>
      </c>
      <c r="D3207" t="s">
        <v>15550</v>
      </c>
      <c r="E3207" t="s">
        <v>15549</v>
      </c>
      <c r="F3207" t="s">
        <v>15528</v>
      </c>
    </row>
    <row r="3208" spans="1:6" x14ac:dyDescent="0.3">
      <c r="A3208" t="s">
        <v>15934</v>
      </c>
      <c r="B3208" t="s">
        <v>15613</v>
      </c>
      <c r="C3208" t="s">
        <v>15612</v>
      </c>
      <c r="D3208" t="s">
        <v>15523</v>
      </c>
      <c r="E3208" t="s">
        <v>15512</v>
      </c>
      <c r="F3208" t="s">
        <v>15515</v>
      </c>
    </row>
    <row r="3209" spans="1:6" x14ac:dyDescent="0.3">
      <c r="A3209" t="s">
        <v>5060</v>
      </c>
      <c r="B3209" t="s">
        <v>15863</v>
      </c>
      <c r="C3209" t="s">
        <v>15862</v>
      </c>
      <c r="D3209" t="s">
        <v>15554</v>
      </c>
      <c r="E3209" t="s">
        <v>15553</v>
      </c>
      <c r="F3209" t="s">
        <v>15511</v>
      </c>
    </row>
    <row r="3210" spans="1:6" x14ac:dyDescent="0.3">
      <c r="A3210" t="s">
        <v>10148</v>
      </c>
      <c r="B3210" t="s">
        <v>15785</v>
      </c>
      <c r="C3210" t="s">
        <v>15784</v>
      </c>
      <c r="D3210" t="s">
        <v>15523</v>
      </c>
      <c r="E3210" t="s">
        <v>15512</v>
      </c>
      <c r="F3210" t="s">
        <v>15511</v>
      </c>
    </row>
    <row r="3211" spans="1:6" x14ac:dyDescent="0.3">
      <c r="A3211" t="s">
        <v>1958</v>
      </c>
      <c r="B3211" t="s">
        <v>15852</v>
      </c>
      <c r="C3211" t="s">
        <v>15851</v>
      </c>
      <c r="D3211" t="s">
        <v>15605</v>
      </c>
      <c r="E3211" t="s">
        <v>15535</v>
      </c>
      <c r="F3211" t="s">
        <v>15528</v>
      </c>
    </row>
    <row r="3212" spans="1:6" x14ac:dyDescent="0.3">
      <c r="A3212" t="s">
        <v>12329</v>
      </c>
      <c r="B3212" t="s">
        <v>15795</v>
      </c>
      <c r="C3212" t="s">
        <v>15794</v>
      </c>
      <c r="D3212" t="s">
        <v>15546</v>
      </c>
      <c r="E3212" t="s">
        <v>15533</v>
      </c>
      <c r="F3212" t="s">
        <v>15511</v>
      </c>
    </row>
    <row r="3213" spans="1:6" x14ac:dyDescent="0.3">
      <c r="A3213" t="s">
        <v>2240</v>
      </c>
      <c r="B3213" t="s">
        <v>15904</v>
      </c>
      <c r="C3213" t="s">
        <v>15903</v>
      </c>
      <c r="D3213" t="s">
        <v>15550</v>
      </c>
      <c r="E3213" t="s">
        <v>15549</v>
      </c>
      <c r="F3213" t="s">
        <v>15515</v>
      </c>
    </row>
    <row r="3214" spans="1:6" x14ac:dyDescent="0.3">
      <c r="A3214" t="s">
        <v>10420</v>
      </c>
      <c r="B3214" t="s">
        <v>15735</v>
      </c>
      <c r="C3214" t="s">
        <v>15734</v>
      </c>
      <c r="D3214" t="s">
        <v>15723</v>
      </c>
      <c r="E3214" t="s">
        <v>15595</v>
      </c>
      <c r="F3214" t="s">
        <v>15511</v>
      </c>
    </row>
    <row r="3215" spans="1:6" x14ac:dyDescent="0.3">
      <c r="A3215" t="s">
        <v>2473</v>
      </c>
      <c r="B3215" t="s">
        <v>15933</v>
      </c>
      <c r="C3215" t="s">
        <v>15932</v>
      </c>
      <c r="D3215" t="s">
        <v>15554</v>
      </c>
      <c r="E3215" t="s">
        <v>15553</v>
      </c>
      <c r="F3215" t="s">
        <v>15511</v>
      </c>
    </row>
    <row r="3216" spans="1:6" x14ac:dyDescent="0.3">
      <c r="A3216" t="s">
        <v>2766</v>
      </c>
      <c r="B3216" t="s">
        <v>15931</v>
      </c>
      <c r="C3216" t="s">
        <v>15930</v>
      </c>
      <c r="D3216" t="s">
        <v>15560</v>
      </c>
      <c r="E3216" t="s">
        <v>15535</v>
      </c>
      <c r="F3216" t="s">
        <v>15515</v>
      </c>
    </row>
    <row r="3217" spans="1:6" x14ac:dyDescent="0.3">
      <c r="A3217" t="s">
        <v>8637</v>
      </c>
      <c r="B3217" t="s">
        <v>15929</v>
      </c>
      <c r="C3217" t="s">
        <v>15928</v>
      </c>
      <c r="D3217" t="s">
        <v>15536</v>
      </c>
      <c r="E3217" t="s">
        <v>15535</v>
      </c>
      <c r="F3217" t="s">
        <v>15515</v>
      </c>
    </row>
    <row r="3218" spans="1:6" x14ac:dyDescent="0.3">
      <c r="A3218" t="s">
        <v>3193</v>
      </c>
      <c r="B3218" t="s">
        <v>15927</v>
      </c>
      <c r="C3218" t="s">
        <v>15818</v>
      </c>
      <c r="D3218" t="s">
        <v>15534</v>
      </c>
      <c r="E3218" t="s">
        <v>15533</v>
      </c>
      <c r="F3218" t="s">
        <v>15528</v>
      </c>
    </row>
    <row r="3219" spans="1:6" x14ac:dyDescent="0.3">
      <c r="A3219" t="s">
        <v>11353</v>
      </c>
      <c r="B3219" t="s">
        <v>15545</v>
      </c>
      <c r="C3219" t="s">
        <v>15544</v>
      </c>
      <c r="D3219" t="s">
        <v>15596</v>
      </c>
      <c r="E3219" t="s">
        <v>15595</v>
      </c>
      <c r="F3219" t="s">
        <v>15528</v>
      </c>
    </row>
    <row r="3220" spans="1:6" x14ac:dyDescent="0.3">
      <c r="A3220" t="s">
        <v>3074</v>
      </c>
      <c r="B3220" t="s">
        <v>15926</v>
      </c>
      <c r="C3220" t="s">
        <v>15925</v>
      </c>
      <c r="D3220" t="s">
        <v>15560</v>
      </c>
      <c r="E3220" t="s">
        <v>15535</v>
      </c>
      <c r="F3220" t="s">
        <v>15528</v>
      </c>
    </row>
    <row r="3221" spans="1:6" x14ac:dyDescent="0.3">
      <c r="A3221" t="s">
        <v>3320</v>
      </c>
      <c r="B3221" t="s">
        <v>15838</v>
      </c>
      <c r="C3221" t="s">
        <v>15837</v>
      </c>
      <c r="D3221" t="s">
        <v>15693</v>
      </c>
      <c r="E3221" t="s">
        <v>15595</v>
      </c>
      <c r="F3221" t="s">
        <v>15528</v>
      </c>
    </row>
    <row r="3222" spans="1:6" x14ac:dyDescent="0.3">
      <c r="A3222" t="s">
        <v>627</v>
      </c>
      <c r="B3222" t="s">
        <v>15825</v>
      </c>
      <c r="C3222" t="s">
        <v>15824</v>
      </c>
      <c r="D3222" t="s">
        <v>15541</v>
      </c>
      <c r="E3222" t="s">
        <v>15512</v>
      </c>
      <c r="F3222" t="s">
        <v>15511</v>
      </c>
    </row>
    <row r="3223" spans="1:6" x14ac:dyDescent="0.3">
      <c r="A3223" t="s">
        <v>11370</v>
      </c>
      <c r="B3223" t="s">
        <v>15899</v>
      </c>
      <c r="C3223" t="s">
        <v>15898</v>
      </c>
      <c r="D3223" t="s">
        <v>15534</v>
      </c>
      <c r="E3223" t="s">
        <v>15533</v>
      </c>
      <c r="F3223" t="s">
        <v>15515</v>
      </c>
    </row>
    <row r="3224" spans="1:6" x14ac:dyDescent="0.3">
      <c r="A3224" t="s">
        <v>1078</v>
      </c>
      <c r="B3224" t="s">
        <v>15654</v>
      </c>
      <c r="C3224" t="s">
        <v>15653</v>
      </c>
      <c r="D3224" t="s">
        <v>15578</v>
      </c>
      <c r="E3224" t="s">
        <v>15549</v>
      </c>
      <c r="F3224" t="s">
        <v>15528</v>
      </c>
    </row>
    <row r="3225" spans="1:6" x14ac:dyDescent="0.3">
      <c r="A3225" t="s">
        <v>2251</v>
      </c>
      <c r="B3225" t="s">
        <v>15924</v>
      </c>
      <c r="C3225" t="s">
        <v>15923</v>
      </c>
      <c r="D3225" t="s">
        <v>15554</v>
      </c>
      <c r="E3225" t="s">
        <v>15553</v>
      </c>
      <c r="F3225" t="s">
        <v>15515</v>
      </c>
    </row>
    <row r="3226" spans="1:6" x14ac:dyDescent="0.3">
      <c r="A3226" t="s">
        <v>3465</v>
      </c>
      <c r="B3226" t="s">
        <v>15779</v>
      </c>
      <c r="C3226" t="s">
        <v>15778</v>
      </c>
      <c r="D3226" t="s">
        <v>15550</v>
      </c>
      <c r="E3226" t="s">
        <v>15549</v>
      </c>
      <c r="F3226" t="s">
        <v>15515</v>
      </c>
    </row>
    <row r="3227" spans="1:6" x14ac:dyDescent="0.3">
      <c r="A3227" t="s">
        <v>1520</v>
      </c>
      <c r="B3227" t="s">
        <v>15922</v>
      </c>
      <c r="C3227" t="s">
        <v>15921</v>
      </c>
      <c r="D3227" t="s">
        <v>15568</v>
      </c>
      <c r="E3227" t="s">
        <v>15529</v>
      </c>
      <c r="F3227" t="s">
        <v>15515</v>
      </c>
    </row>
    <row r="3228" spans="1:6" x14ac:dyDescent="0.3">
      <c r="A3228" t="s">
        <v>1551</v>
      </c>
      <c r="B3228" t="s">
        <v>15737</v>
      </c>
      <c r="C3228" t="s">
        <v>15736</v>
      </c>
      <c r="D3228" t="s">
        <v>15554</v>
      </c>
      <c r="E3228" t="s">
        <v>15553</v>
      </c>
      <c r="F3228" t="s">
        <v>15528</v>
      </c>
    </row>
    <row r="3229" spans="1:6" x14ac:dyDescent="0.3">
      <c r="A3229" t="s">
        <v>5745</v>
      </c>
      <c r="B3229" t="s">
        <v>15920</v>
      </c>
      <c r="C3229" t="s">
        <v>15919</v>
      </c>
      <c r="D3229" t="s">
        <v>15650</v>
      </c>
      <c r="E3229" t="s">
        <v>15533</v>
      </c>
      <c r="F3229" t="s">
        <v>15515</v>
      </c>
    </row>
    <row r="3230" spans="1:6" x14ac:dyDescent="0.3">
      <c r="A3230" t="s">
        <v>8743</v>
      </c>
      <c r="B3230" t="s">
        <v>15779</v>
      </c>
      <c r="C3230" t="s">
        <v>15778</v>
      </c>
      <c r="D3230" t="s">
        <v>15554</v>
      </c>
      <c r="E3230" t="s">
        <v>15553</v>
      </c>
      <c r="F3230" t="s">
        <v>15515</v>
      </c>
    </row>
    <row r="3231" spans="1:6" x14ac:dyDescent="0.3">
      <c r="A3231" t="s">
        <v>1426</v>
      </c>
      <c r="B3231" t="s">
        <v>15679</v>
      </c>
      <c r="C3231" t="s">
        <v>15678</v>
      </c>
      <c r="D3231" t="s">
        <v>15565</v>
      </c>
      <c r="E3231" t="s">
        <v>15516</v>
      </c>
      <c r="F3231" t="s">
        <v>15528</v>
      </c>
    </row>
    <row r="3232" spans="1:6" x14ac:dyDescent="0.3">
      <c r="A3232" t="s">
        <v>9346</v>
      </c>
      <c r="B3232" t="s">
        <v>15556</v>
      </c>
      <c r="C3232" t="s">
        <v>15555</v>
      </c>
      <c r="D3232" t="s">
        <v>15596</v>
      </c>
      <c r="E3232" t="s">
        <v>15595</v>
      </c>
      <c r="F3232" t="s">
        <v>15528</v>
      </c>
    </row>
    <row r="3233" spans="1:6" x14ac:dyDescent="0.3">
      <c r="A3233" t="s">
        <v>5666</v>
      </c>
      <c r="B3233" t="s">
        <v>15918</v>
      </c>
      <c r="C3233" t="s">
        <v>15917</v>
      </c>
      <c r="D3233" t="s">
        <v>15554</v>
      </c>
      <c r="E3233" t="s">
        <v>15553</v>
      </c>
      <c r="F3233" t="s">
        <v>15528</v>
      </c>
    </row>
    <row r="3234" spans="1:6" x14ac:dyDescent="0.3">
      <c r="A3234" t="s">
        <v>4576</v>
      </c>
      <c r="B3234" t="s">
        <v>15759</v>
      </c>
      <c r="C3234" t="s">
        <v>15758</v>
      </c>
      <c r="D3234" t="s">
        <v>15534</v>
      </c>
      <c r="E3234" t="s">
        <v>15533</v>
      </c>
      <c r="F3234" t="s">
        <v>15528</v>
      </c>
    </row>
    <row r="3235" spans="1:6" x14ac:dyDescent="0.3">
      <c r="A3235" t="s">
        <v>3812</v>
      </c>
      <c r="B3235" t="s">
        <v>15715</v>
      </c>
      <c r="C3235" t="s">
        <v>15714</v>
      </c>
      <c r="D3235" t="s">
        <v>15693</v>
      </c>
      <c r="E3235" t="s">
        <v>15595</v>
      </c>
      <c r="F3235" t="s">
        <v>15515</v>
      </c>
    </row>
    <row r="3236" spans="1:6" x14ac:dyDescent="0.3">
      <c r="A3236" t="s">
        <v>3335</v>
      </c>
      <c r="B3236" t="s">
        <v>15916</v>
      </c>
      <c r="C3236" t="s">
        <v>15915</v>
      </c>
      <c r="D3236" t="s">
        <v>15554</v>
      </c>
      <c r="E3236" t="s">
        <v>15553</v>
      </c>
      <c r="F3236" t="s">
        <v>15511</v>
      </c>
    </row>
    <row r="3237" spans="1:6" x14ac:dyDescent="0.3">
      <c r="A3237" t="s">
        <v>7752</v>
      </c>
      <c r="B3237" t="s">
        <v>15637</v>
      </c>
      <c r="C3237" t="s">
        <v>15636</v>
      </c>
      <c r="D3237" t="s">
        <v>15536</v>
      </c>
      <c r="E3237" t="s">
        <v>15535</v>
      </c>
      <c r="F3237" t="s">
        <v>15528</v>
      </c>
    </row>
    <row r="3238" spans="1:6" x14ac:dyDescent="0.3">
      <c r="A3238" t="s">
        <v>1559</v>
      </c>
      <c r="B3238" t="s">
        <v>15914</v>
      </c>
      <c r="C3238" t="s">
        <v>15913</v>
      </c>
      <c r="D3238" t="s">
        <v>15536</v>
      </c>
      <c r="E3238" t="s">
        <v>15535</v>
      </c>
      <c r="F3238" t="s">
        <v>15528</v>
      </c>
    </row>
    <row r="3239" spans="1:6" x14ac:dyDescent="0.3">
      <c r="A3239" t="s">
        <v>2008</v>
      </c>
      <c r="B3239" t="s">
        <v>15912</v>
      </c>
      <c r="C3239" t="s">
        <v>15911</v>
      </c>
      <c r="D3239" t="s">
        <v>15523</v>
      </c>
      <c r="E3239" t="s">
        <v>15512</v>
      </c>
      <c r="F3239" t="s">
        <v>15528</v>
      </c>
    </row>
    <row r="3240" spans="1:6" x14ac:dyDescent="0.3">
      <c r="A3240" t="s">
        <v>2056</v>
      </c>
      <c r="B3240" t="s">
        <v>15577</v>
      </c>
      <c r="C3240" t="s">
        <v>15576</v>
      </c>
      <c r="D3240" t="s">
        <v>15554</v>
      </c>
      <c r="E3240" t="s">
        <v>15553</v>
      </c>
      <c r="F3240" t="s">
        <v>15511</v>
      </c>
    </row>
    <row r="3241" spans="1:6" x14ac:dyDescent="0.3">
      <c r="A3241" t="s">
        <v>594</v>
      </c>
      <c r="B3241" t="s">
        <v>15548</v>
      </c>
      <c r="C3241" t="s">
        <v>15547</v>
      </c>
      <c r="D3241" t="s">
        <v>15550</v>
      </c>
      <c r="E3241" t="s">
        <v>15549</v>
      </c>
      <c r="F3241" t="s">
        <v>15528</v>
      </c>
    </row>
    <row r="3242" spans="1:6" x14ac:dyDescent="0.3">
      <c r="A3242" t="s">
        <v>246</v>
      </c>
      <c r="B3242" t="s">
        <v>15749</v>
      </c>
      <c r="C3242" t="s">
        <v>15748</v>
      </c>
      <c r="D3242" t="s">
        <v>15565</v>
      </c>
      <c r="E3242" t="s">
        <v>15516</v>
      </c>
      <c r="F3242" t="s">
        <v>15528</v>
      </c>
    </row>
    <row r="3243" spans="1:6" x14ac:dyDescent="0.3">
      <c r="A3243" t="s">
        <v>3566</v>
      </c>
      <c r="B3243" t="s">
        <v>15772</v>
      </c>
      <c r="C3243" t="s">
        <v>15771</v>
      </c>
      <c r="D3243" t="s">
        <v>15605</v>
      </c>
      <c r="E3243" t="s">
        <v>15535</v>
      </c>
      <c r="F3243" t="s">
        <v>15515</v>
      </c>
    </row>
    <row r="3244" spans="1:6" x14ac:dyDescent="0.3">
      <c r="A3244" t="s">
        <v>11956</v>
      </c>
      <c r="B3244" t="s">
        <v>15910</v>
      </c>
      <c r="C3244" t="s">
        <v>15909</v>
      </c>
      <c r="D3244" t="s">
        <v>15534</v>
      </c>
      <c r="E3244" t="s">
        <v>15533</v>
      </c>
      <c r="F3244" t="s">
        <v>15515</v>
      </c>
    </row>
    <row r="3245" spans="1:6" x14ac:dyDescent="0.3">
      <c r="A3245" t="s">
        <v>9302</v>
      </c>
      <c r="B3245" t="s">
        <v>15908</v>
      </c>
      <c r="C3245" t="s">
        <v>15907</v>
      </c>
      <c r="D3245" t="s">
        <v>15560</v>
      </c>
      <c r="E3245" t="s">
        <v>15535</v>
      </c>
      <c r="F3245" t="s">
        <v>15515</v>
      </c>
    </row>
    <row r="3246" spans="1:6" x14ac:dyDescent="0.3">
      <c r="A3246" t="s">
        <v>7133</v>
      </c>
      <c r="B3246" t="s">
        <v>15906</v>
      </c>
      <c r="C3246" t="s">
        <v>15905</v>
      </c>
      <c r="D3246" t="s">
        <v>15578</v>
      </c>
      <c r="E3246" t="s">
        <v>15549</v>
      </c>
      <c r="F3246" t="s">
        <v>15511</v>
      </c>
    </row>
    <row r="3247" spans="1:6" x14ac:dyDescent="0.3">
      <c r="A3247" t="s">
        <v>2010</v>
      </c>
      <c r="B3247" t="s">
        <v>15904</v>
      </c>
      <c r="C3247" t="s">
        <v>15903</v>
      </c>
      <c r="D3247" t="s">
        <v>15546</v>
      </c>
      <c r="E3247" t="s">
        <v>15533</v>
      </c>
      <c r="F3247" t="s">
        <v>15515</v>
      </c>
    </row>
    <row r="3248" spans="1:6" x14ac:dyDescent="0.3">
      <c r="A3248" t="s">
        <v>6027</v>
      </c>
      <c r="B3248" t="s">
        <v>15902</v>
      </c>
      <c r="C3248" t="s">
        <v>15683</v>
      </c>
      <c r="D3248" t="s">
        <v>15596</v>
      </c>
      <c r="E3248" t="s">
        <v>15595</v>
      </c>
      <c r="F3248" t="s">
        <v>15515</v>
      </c>
    </row>
    <row r="3249" spans="1:6" x14ac:dyDescent="0.3">
      <c r="A3249" t="s">
        <v>3229</v>
      </c>
      <c r="B3249" t="s">
        <v>15829</v>
      </c>
      <c r="C3249" t="s">
        <v>15828</v>
      </c>
      <c r="D3249" t="s">
        <v>15550</v>
      </c>
      <c r="E3249" t="s">
        <v>15549</v>
      </c>
      <c r="F3249" t="s">
        <v>15511</v>
      </c>
    </row>
    <row r="3250" spans="1:6" x14ac:dyDescent="0.3">
      <c r="A3250" t="s">
        <v>3762</v>
      </c>
      <c r="B3250" t="s">
        <v>15785</v>
      </c>
      <c r="C3250" t="s">
        <v>15784</v>
      </c>
      <c r="D3250" t="s">
        <v>15565</v>
      </c>
      <c r="E3250" t="s">
        <v>15516</v>
      </c>
      <c r="F3250" t="s">
        <v>15511</v>
      </c>
    </row>
    <row r="3251" spans="1:6" x14ac:dyDescent="0.3">
      <c r="A3251" t="s">
        <v>4483</v>
      </c>
      <c r="B3251" t="s">
        <v>15613</v>
      </c>
      <c r="C3251" t="s">
        <v>15612</v>
      </c>
      <c r="D3251" t="s">
        <v>15523</v>
      </c>
      <c r="E3251" t="s">
        <v>15512</v>
      </c>
      <c r="F3251" t="s">
        <v>15515</v>
      </c>
    </row>
    <row r="3252" spans="1:6" x14ac:dyDescent="0.3">
      <c r="A3252" t="s">
        <v>7382</v>
      </c>
      <c r="B3252" t="s">
        <v>15901</v>
      </c>
      <c r="C3252" t="s">
        <v>15580</v>
      </c>
      <c r="D3252" t="s">
        <v>15550</v>
      </c>
      <c r="E3252" t="s">
        <v>15549</v>
      </c>
      <c r="F3252" t="s">
        <v>15515</v>
      </c>
    </row>
    <row r="3253" spans="1:6" x14ac:dyDescent="0.3">
      <c r="A3253" t="s">
        <v>221</v>
      </c>
      <c r="B3253" t="s">
        <v>15686</v>
      </c>
      <c r="C3253" t="s">
        <v>15685</v>
      </c>
      <c r="D3253" t="s">
        <v>15900</v>
      </c>
      <c r="E3253" t="s">
        <v>15516</v>
      </c>
      <c r="F3253" t="s">
        <v>15515</v>
      </c>
    </row>
    <row r="3254" spans="1:6" x14ac:dyDescent="0.3">
      <c r="A3254" t="s">
        <v>1656</v>
      </c>
      <c r="B3254" t="s">
        <v>15899</v>
      </c>
      <c r="C3254" t="s">
        <v>15898</v>
      </c>
      <c r="D3254" t="s">
        <v>15693</v>
      </c>
      <c r="E3254" t="s">
        <v>15595</v>
      </c>
      <c r="F3254" t="s">
        <v>15515</v>
      </c>
    </row>
    <row r="3255" spans="1:6" x14ac:dyDescent="0.3">
      <c r="A3255" t="s">
        <v>5912</v>
      </c>
      <c r="B3255" t="s">
        <v>15897</v>
      </c>
      <c r="C3255" t="s">
        <v>15896</v>
      </c>
      <c r="D3255" t="s">
        <v>15578</v>
      </c>
      <c r="E3255" t="s">
        <v>15549</v>
      </c>
      <c r="F3255" t="s">
        <v>15515</v>
      </c>
    </row>
    <row r="3256" spans="1:6" x14ac:dyDescent="0.3">
      <c r="A3256" t="s">
        <v>11549</v>
      </c>
      <c r="B3256" t="s">
        <v>15858</v>
      </c>
      <c r="C3256" t="s">
        <v>15857</v>
      </c>
      <c r="D3256" t="s">
        <v>15565</v>
      </c>
      <c r="E3256" t="s">
        <v>15516</v>
      </c>
      <c r="F3256" t="s">
        <v>15511</v>
      </c>
    </row>
    <row r="3257" spans="1:6" x14ac:dyDescent="0.3">
      <c r="A3257" t="s">
        <v>14111</v>
      </c>
      <c r="B3257" t="s">
        <v>15787</v>
      </c>
      <c r="C3257" t="s">
        <v>15786</v>
      </c>
      <c r="D3257" t="s">
        <v>15520</v>
      </c>
      <c r="E3257" t="s">
        <v>15516</v>
      </c>
      <c r="F3257" t="s">
        <v>15515</v>
      </c>
    </row>
    <row r="3258" spans="1:6" x14ac:dyDescent="0.3">
      <c r="A3258" t="s">
        <v>4660</v>
      </c>
      <c r="B3258" t="s">
        <v>15895</v>
      </c>
      <c r="C3258" t="s">
        <v>15894</v>
      </c>
      <c r="D3258" t="s">
        <v>15661</v>
      </c>
      <c r="E3258" t="s">
        <v>15529</v>
      </c>
      <c r="F3258" t="s">
        <v>15511</v>
      </c>
    </row>
    <row r="3259" spans="1:6" x14ac:dyDescent="0.3">
      <c r="A3259" t="s">
        <v>12132</v>
      </c>
      <c r="B3259" t="s">
        <v>15623</v>
      </c>
      <c r="C3259" t="s">
        <v>15622</v>
      </c>
      <c r="D3259" t="s">
        <v>15650</v>
      </c>
      <c r="E3259" t="s">
        <v>15533</v>
      </c>
      <c r="F3259" t="s">
        <v>15528</v>
      </c>
    </row>
    <row r="3260" spans="1:6" x14ac:dyDescent="0.3">
      <c r="A3260" t="s">
        <v>4662</v>
      </c>
      <c r="B3260" t="s">
        <v>15540</v>
      </c>
      <c r="C3260" t="s">
        <v>15539</v>
      </c>
      <c r="D3260" t="s">
        <v>15554</v>
      </c>
      <c r="E3260" t="s">
        <v>15553</v>
      </c>
      <c r="F3260" t="s">
        <v>15511</v>
      </c>
    </row>
    <row r="3261" spans="1:6" x14ac:dyDescent="0.3">
      <c r="A3261" t="s">
        <v>14215</v>
      </c>
      <c r="B3261" t="s">
        <v>15893</v>
      </c>
      <c r="C3261" t="s">
        <v>15892</v>
      </c>
      <c r="D3261" t="s">
        <v>15573</v>
      </c>
      <c r="E3261" t="s">
        <v>15512</v>
      </c>
      <c r="F3261" t="s">
        <v>15515</v>
      </c>
    </row>
    <row r="3262" spans="1:6" x14ac:dyDescent="0.3">
      <c r="A3262" t="s">
        <v>4707</v>
      </c>
      <c r="B3262" t="s">
        <v>15609</v>
      </c>
      <c r="C3262" t="s">
        <v>15608</v>
      </c>
      <c r="D3262" t="s">
        <v>15517</v>
      </c>
      <c r="E3262" t="s">
        <v>15516</v>
      </c>
      <c r="F3262" t="s">
        <v>15511</v>
      </c>
    </row>
    <row r="3263" spans="1:6" x14ac:dyDescent="0.3">
      <c r="A3263" t="s">
        <v>2053</v>
      </c>
      <c r="B3263" t="s">
        <v>15891</v>
      </c>
      <c r="C3263" t="s">
        <v>15890</v>
      </c>
      <c r="D3263" t="s">
        <v>15546</v>
      </c>
      <c r="E3263" t="s">
        <v>15533</v>
      </c>
      <c r="F3263" t="s">
        <v>15511</v>
      </c>
    </row>
    <row r="3264" spans="1:6" x14ac:dyDescent="0.3">
      <c r="A3264" t="s">
        <v>4485</v>
      </c>
      <c r="B3264" t="s">
        <v>15889</v>
      </c>
      <c r="C3264" t="s">
        <v>15888</v>
      </c>
      <c r="D3264" t="s">
        <v>15536</v>
      </c>
      <c r="E3264" t="s">
        <v>15535</v>
      </c>
      <c r="F3264" t="s">
        <v>15511</v>
      </c>
    </row>
    <row r="3265" spans="1:6" x14ac:dyDescent="0.3">
      <c r="A3265" t="s">
        <v>4509</v>
      </c>
      <c r="B3265" t="s">
        <v>15613</v>
      </c>
      <c r="C3265" t="s">
        <v>15612</v>
      </c>
      <c r="D3265" t="s">
        <v>15550</v>
      </c>
      <c r="E3265" t="s">
        <v>15549</v>
      </c>
      <c r="F3265" t="s">
        <v>15511</v>
      </c>
    </row>
    <row r="3266" spans="1:6" x14ac:dyDescent="0.3">
      <c r="A3266" t="s">
        <v>1536</v>
      </c>
      <c r="B3266" t="s">
        <v>15842</v>
      </c>
      <c r="C3266" t="s">
        <v>15841</v>
      </c>
      <c r="D3266" t="s">
        <v>15693</v>
      </c>
      <c r="E3266" t="s">
        <v>15595</v>
      </c>
      <c r="F3266" t="s">
        <v>15528</v>
      </c>
    </row>
    <row r="3267" spans="1:6" x14ac:dyDescent="0.3">
      <c r="A3267" t="s">
        <v>3911</v>
      </c>
      <c r="B3267" t="s">
        <v>15715</v>
      </c>
      <c r="C3267" t="s">
        <v>15714</v>
      </c>
      <c r="D3267" t="s">
        <v>15546</v>
      </c>
      <c r="E3267" t="s">
        <v>15533</v>
      </c>
      <c r="F3267" t="s">
        <v>15528</v>
      </c>
    </row>
    <row r="3268" spans="1:6" x14ac:dyDescent="0.3">
      <c r="A3268" t="s">
        <v>10971</v>
      </c>
      <c r="B3268" t="s">
        <v>15887</v>
      </c>
      <c r="C3268" t="s">
        <v>15886</v>
      </c>
      <c r="D3268" t="s">
        <v>15536</v>
      </c>
      <c r="E3268" t="s">
        <v>15535</v>
      </c>
      <c r="F3268" t="s">
        <v>15511</v>
      </c>
    </row>
    <row r="3269" spans="1:6" x14ac:dyDescent="0.3">
      <c r="A3269" t="s">
        <v>4254</v>
      </c>
      <c r="B3269" t="s">
        <v>15688</v>
      </c>
      <c r="C3269" t="s">
        <v>15687</v>
      </c>
      <c r="D3269" t="s">
        <v>15661</v>
      </c>
      <c r="E3269" t="s">
        <v>15529</v>
      </c>
      <c r="F3269" t="s">
        <v>15511</v>
      </c>
    </row>
    <row r="3270" spans="1:6" x14ac:dyDescent="0.3">
      <c r="A3270" t="s">
        <v>5766</v>
      </c>
      <c r="B3270" t="s">
        <v>15633</v>
      </c>
      <c r="C3270" t="s">
        <v>15632</v>
      </c>
      <c r="D3270" t="s">
        <v>15541</v>
      </c>
      <c r="E3270" t="s">
        <v>15512</v>
      </c>
      <c r="F3270" t="s">
        <v>15511</v>
      </c>
    </row>
    <row r="3271" spans="1:6" x14ac:dyDescent="0.3">
      <c r="A3271" t="s">
        <v>256</v>
      </c>
      <c r="B3271" t="s">
        <v>15611</v>
      </c>
      <c r="C3271" t="s">
        <v>15610</v>
      </c>
      <c r="D3271" t="s">
        <v>15517</v>
      </c>
      <c r="E3271" t="s">
        <v>15516</v>
      </c>
      <c r="F3271" t="s">
        <v>15528</v>
      </c>
    </row>
    <row r="3272" spans="1:6" x14ac:dyDescent="0.3">
      <c r="A3272" t="s">
        <v>7384</v>
      </c>
      <c r="B3272" t="s">
        <v>15846</v>
      </c>
      <c r="C3272" t="s">
        <v>15845</v>
      </c>
      <c r="D3272" t="s">
        <v>15596</v>
      </c>
      <c r="E3272" t="s">
        <v>15595</v>
      </c>
      <c r="F3272" t="s">
        <v>15528</v>
      </c>
    </row>
    <row r="3273" spans="1:6" x14ac:dyDescent="0.3">
      <c r="A3273" t="s">
        <v>15885</v>
      </c>
      <c r="B3273" t="s">
        <v>15884</v>
      </c>
      <c r="C3273" t="s">
        <v>15508</v>
      </c>
      <c r="D3273" t="s">
        <v>15550</v>
      </c>
      <c r="E3273" t="s">
        <v>15549</v>
      </c>
      <c r="F3273" t="s">
        <v>15515</v>
      </c>
    </row>
    <row r="3274" spans="1:6" x14ac:dyDescent="0.3">
      <c r="A3274" t="s">
        <v>5051</v>
      </c>
      <c r="B3274" t="s">
        <v>15865</v>
      </c>
      <c r="C3274" t="s">
        <v>15864</v>
      </c>
      <c r="D3274" t="s">
        <v>15541</v>
      </c>
      <c r="E3274" t="s">
        <v>15512</v>
      </c>
      <c r="F3274" t="s">
        <v>15511</v>
      </c>
    </row>
    <row r="3275" spans="1:6" x14ac:dyDescent="0.3">
      <c r="A3275" t="s">
        <v>4438</v>
      </c>
      <c r="B3275" t="s">
        <v>15508</v>
      </c>
      <c r="C3275" t="s">
        <v>15776</v>
      </c>
      <c r="D3275" t="s">
        <v>15723</v>
      </c>
      <c r="E3275" t="s">
        <v>15595</v>
      </c>
      <c r="F3275" t="s">
        <v>15515</v>
      </c>
    </row>
    <row r="3276" spans="1:6" x14ac:dyDescent="0.3">
      <c r="A3276" t="s">
        <v>924</v>
      </c>
      <c r="B3276" t="s">
        <v>15883</v>
      </c>
      <c r="C3276" t="s">
        <v>15882</v>
      </c>
      <c r="D3276" t="s">
        <v>15723</v>
      </c>
      <c r="E3276" t="s">
        <v>15595</v>
      </c>
      <c r="F3276" t="s">
        <v>15511</v>
      </c>
    </row>
    <row r="3277" spans="1:6" x14ac:dyDescent="0.3">
      <c r="A3277" t="s">
        <v>1105</v>
      </c>
      <c r="B3277" t="s">
        <v>15585</v>
      </c>
      <c r="C3277" t="s">
        <v>15584</v>
      </c>
      <c r="D3277" t="s">
        <v>15550</v>
      </c>
      <c r="E3277" t="s">
        <v>15549</v>
      </c>
      <c r="F3277" t="s">
        <v>15515</v>
      </c>
    </row>
    <row r="3278" spans="1:6" x14ac:dyDescent="0.3">
      <c r="A3278" t="s">
        <v>9519</v>
      </c>
      <c r="B3278" t="s">
        <v>15881</v>
      </c>
      <c r="C3278" t="s">
        <v>15800</v>
      </c>
      <c r="D3278" t="s">
        <v>15554</v>
      </c>
      <c r="E3278" t="s">
        <v>15553</v>
      </c>
      <c r="F3278" t="s">
        <v>15511</v>
      </c>
    </row>
    <row r="3279" spans="1:6" x14ac:dyDescent="0.3">
      <c r="A3279" t="s">
        <v>2144</v>
      </c>
      <c r="B3279" t="s">
        <v>15856</v>
      </c>
      <c r="C3279" t="s">
        <v>15855</v>
      </c>
      <c r="D3279" t="s">
        <v>15723</v>
      </c>
      <c r="E3279" t="s">
        <v>15595</v>
      </c>
      <c r="F3279" t="s">
        <v>15515</v>
      </c>
    </row>
    <row r="3280" spans="1:6" x14ac:dyDescent="0.3">
      <c r="A3280" t="s">
        <v>6083</v>
      </c>
      <c r="B3280" t="s">
        <v>15880</v>
      </c>
      <c r="C3280" t="s">
        <v>15879</v>
      </c>
      <c r="D3280" t="s">
        <v>15650</v>
      </c>
      <c r="E3280" t="s">
        <v>15533</v>
      </c>
      <c r="F3280" t="s">
        <v>15515</v>
      </c>
    </row>
    <row r="3281" spans="1:6" x14ac:dyDescent="0.3">
      <c r="A3281" t="s">
        <v>4143</v>
      </c>
      <c r="B3281" t="s">
        <v>15878</v>
      </c>
      <c r="C3281" t="s">
        <v>15877</v>
      </c>
      <c r="D3281" t="s">
        <v>15573</v>
      </c>
      <c r="E3281" t="s">
        <v>15512</v>
      </c>
      <c r="F3281" t="s">
        <v>15511</v>
      </c>
    </row>
    <row r="3282" spans="1:6" x14ac:dyDescent="0.3">
      <c r="A3282" t="s">
        <v>983</v>
      </c>
      <c r="B3282" t="s">
        <v>15876</v>
      </c>
      <c r="C3282" t="s">
        <v>15875</v>
      </c>
      <c r="D3282" t="s">
        <v>15530</v>
      </c>
      <c r="E3282" t="s">
        <v>15529</v>
      </c>
      <c r="F3282" t="s">
        <v>15528</v>
      </c>
    </row>
    <row r="3283" spans="1:6" x14ac:dyDescent="0.3">
      <c r="A3283" t="s">
        <v>4099</v>
      </c>
      <c r="B3283" t="s">
        <v>15656</v>
      </c>
      <c r="C3283" t="s">
        <v>15655</v>
      </c>
      <c r="D3283" t="s">
        <v>15554</v>
      </c>
      <c r="E3283" t="s">
        <v>15553</v>
      </c>
      <c r="F3283" t="s">
        <v>15511</v>
      </c>
    </row>
    <row r="3284" spans="1:6" x14ac:dyDescent="0.3">
      <c r="A3284" t="s">
        <v>15874</v>
      </c>
      <c r="B3284" t="s">
        <v>15701</v>
      </c>
      <c r="C3284" t="s">
        <v>15700</v>
      </c>
      <c r="D3284" t="s">
        <v>15565</v>
      </c>
      <c r="E3284" t="s">
        <v>15516</v>
      </c>
      <c r="F3284" t="s">
        <v>15511</v>
      </c>
    </row>
    <row r="3285" spans="1:6" x14ac:dyDescent="0.3">
      <c r="A3285" t="s">
        <v>1404</v>
      </c>
      <c r="B3285" t="s">
        <v>15627</v>
      </c>
      <c r="C3285" t="s">
        <v>15626</v>
      </c>
      <c r="D3285" t="s">
        <v>15565</v>
      </c>
      <c r="E3285" t="s">
        <v>15508</v>
      </c>
      <c r="F3285" t="s">
        <v>15515</v>
      </c>
    </row>
    <row r="3286" spans="1:6" x14ac:dyDescent="0.3">
      <c r="A3286" t="s">
        <v>3873</v>
      </c>
      <c r="B3286" t="s">
        <v>15585</v>
      </c>
      <c r="C3286" t="s">
        <v>15584</v>
      </c>
      <c r="D3286" t="s">
        <v>15596</v>
      </c>
      <c r="E3286" t="s">
        <v>15595</v>
      </c>
      <c r="F3286" t="s">
        <v>15511</v>
      </c>
    </row>
    <row r="3287" spans="1:6" x14ac:dyDescent="0.3">
      <c r="A3287" t="s">
        <v>5983</v>
      </c>
      <c r="B3287" t="s">
        <v>15705</v>
      </c>
      <c r="C3287" t="s">
        <v>15704</v>
      </c>
      <c r="D3287" t="s">
        <v>15578</v>
      </c>
      <c r="E3287" t="s">
        <v>15549</v>
      </c>
      <c r="F3287" t="s">
        <v>15515</v>
      </c>
    </row>
    <row r="3288" spans="1:6" x14ac:dyDescent="0.3">
      <c r="A3288" t="s">
        <v>5024</v>
      </c>
      <c r="B3288" t="s">
        <v>15727</v>
      </c>
      <c r="C3288" t="s">
        <v>15726</v>
      </c>
      <c r="D3288" t="s">
        <v>15541</v>
      </c>
      <c r="E3288" t="s">
        <v>15512</v>
      </c>
      <c r="F3288" t="s">
        <v>15528</v>
      </c>
    </row>
    <row r="3289" spans="1:6" x14ac:dyDescent="0.3">
      <c r="A3289" t="s">
        <v>5093</v>
      </c>
      <c r="B3289" t="s">
        <v>15740</v>
      </c>
      <c r="C3289" t="s">
        <v>15739</v>
      </c>
      <c r="D3289" t="s">
        <v>15560</v>
      </c>
      <c r="E3289" t="s">
        <v>15535</v>
      </c>
      <c r="F3289" t="s">
        <v>15528</v>
      </c>
    </row>
    <row r="3290" spans="1:6" x14ac:dyDescent="0.3">
      <c r="A3290" t="s">
        <v>5993</v>
      </c>
      <c r="B3290" t="s">
        <v>15873</v>
      </c>
      <c r="C3290" t="s">
        <v>15872</v>
      </c>
      <c r="D3290" t="s">
        <v>15541</v>
      </c>
      <c r="E3290" t="s">
        <v>15512</v>
      </c>
      <c r="F3290" t="s">
        <v>15528</v>
      </c>
    </row>
    <row r="3291" spans="1:6" x14ac:dyDescent="0.3">
      <c r="A3291" t="s">
        <v>417</v>
      </c>
      <c r="B3291" t="s">
        <v>15619</v>
      </c>
      <c r="C3291" t="s">
        <v>15618</v>
      </c>
      <c r="D3291" t="s">
        <v>15605</v>
      </c>
      <c r="E3291" t="s">
        <v>15535</v>
      </c>
      <c r="F3291" t="s">
        <v>15528</v>
      </c>
    </row>
    <row r="3292" spans="1:6" x14ac:dyDescent="0.3">
      <c r="A3292" t="s">
        <v>2275</v>
      </c>
      <c r="B3292" t="s">
        <v>15871</v>
      </c>
      <c r="C3292" t="s">
        <v>15870</v>
      </c>
      <c r="D3292" t="s">
        <v>15573</v>
      </c>
      <c r="E3292" t="s">
        <v>15512</v>
      </c>
      <c r="F3292" t="s">
        <v>15528</v>
      </c>
    </row>
    <row r="3293" spans="1:6" x14ac:dyDescent="0.3">
      <c r="A3293" t="s">
        <v>4868</v>
      </c>
      <c r="B3293" t="s">
        <v>15812</v>
      </c>
      <c r="C3293" t="s">
        <v>15811</v>
      </c>
      <c r="D3293" t="s">
        <v>15596</v>
      </c>
      <c r="E3293" t="s">
        <v>15595</v>
      </c>
      <c r="F3293" t="s">
        <v>15511</v>
      </c>
    </row>
    <row r="3294" spans="1:6" x14ac:dyDescent="0.3">
      <c r="A3294" t="s">
        <v>10387</v>
      </c>
      <c r="B3294" t="s">
        <v>15869</v>
      </c>
      <c r="C3294" t="s">
        <v>15868</v>
      </c>
      <c r="D3294" t="s">
        <v>15554</v>
      </c>
      <c r="E3294" t="s">
        <v>15553</v>
      </c>
      <c r="F3294" t="s">
        <v>15515</v>
      </c>
    </row>
    <row r="3295" spans="1:6" x14ac:dyDescent="0.3">
      <c r="A3295" t="s">
        <v>6104</v>
      </c>
      <c r="B3295" t="s">
        <v>15652</v>
      </c>
      <c r="C3295" t="s">
        <v>15651</v>
      </c>
      <c r="D3295" t="s">
        <v>15536</v>
      </c>
      <c r="E3295" t="s">
        <v>15535</v>
      </c>
      <c r="F3295" t="s">
        <v>15528</v>
      </c>
    </row>
    <row r="3296" spans="1:6" x14ac:dyDescent="0.3">
      <c r="A3296" t="s">
        <v>265</v>
      </c>
      <c r="B3296" t="s">
        <v>15777</v>
      </c>
      <c r="C3296" t="s">
        <v>15776</v>
      </c>
      <c r="D3296" t="s">
        <v>15541</v>
      </c>
      <c r="E3296" t="s">
        <v>15512</v>
      </c>
      <c r="F3296" t="s">
        <v>15511</v>
      </c>
    </row>
    <row r="3297" spans="1:6" x14ac:dyDescent="0.3">
      <c r="A3297" t="s">
        <v>2697</v>
      </c>
      <c r="B3297" t="s">
        <v>15836</v>
      </c>
      <c r="C3297" t="s">
        <v>15835</v>
      </c>
      <c r="D3297" t="s">
        <v>15578</v>
      </c>
      <c r="E3297" t="s">
        <v>15549</v>
      </c>
      <c r="F3297" t="s">
        <v>15515</v>
      </c>
    </row>
    <row r="3298" spans="1:6" x14ac:dyDescent="0.3">
      <c r="A3298" t="s">
        <v>598</v>
      </c>
      <c r="B3298" t="s">
        <v>15590</v>
      </c>
      <c r="C3298" t="s">
        <v>15589</v>
      </c>
      <c r="D3298" t="s">
        <v>15550</v>
      </c>
      <c r="E3298" t="s">
        <v>15549</v>
      </c>
      <c r="F3298" t="s">
        <v>15511</v>
      </c>
    </row>
    <row r="3299" spans="1:6" x14ac:dyDescent="0.3">
      <c r="A3299" t="s">
        <v>335</v>
      </c>
      <c r="B3299" t="s">
        <v>15585</v>
      </c>
      <c r="C3299" t="s">
        <v>15584</v>
      </c>
      <c r="D3299" t="s">
        <v>15650</v>
      </c>
      <c r="E3299" t="s">
        <v>15533</v>
      </c>
      <c r="F3299" t="s">
        <v>15511</v>
      </c>
    </row>
    <row r="3300" spans="1:6" x14ac:dyDescent="0.3">
      <c r="A3300" t="s">
        <v>2876</v>
      </c>
      <c r="B3300" t="s">
        <v>15867</v>
      </c>
      <c r="C3300" t="s">
        <v>15866</v>
      </c>
      <c r="D3300" t="s">
        <v>15661</v>
      </c>
      <c r="E3300" t="s">
        <v>15529</v>
      </c>
      <c r="F3300" t="s">
        <v>15515</v>
      </c>
    </row>
    <row r="3301" spans="1:6" x14ac:dyDescent="0.3">
      <c r="A3301" t="s">
        <v>632</v>
      </c>
      <c r="B3301" t="s">
        <v>15865</v>
      </c>
      <c r="C3301" t="s">
        <v>15864</v>
      </c>
      <c r="D3301" t="s">
        <v>15534</v>
      </c>
      <c r="E3301" t="s">
        <v>15533</v>
      </c>
      <c r="F3301" t="s">
        <v>15515</v>
      </c>
    </row>
    <row r="3302" spans="1:6" x14ac:dyDescent="0.3">
      <c r="A3302" t="s">
        <v>5808</v>
      </c>
      <c r="B3302" t="s">
        <v>15592</v>
      </c>
      <c r="C3302" t="s">
        <v>15591</v>
      </c>
      <c r="D3302" t="s">
        <v>15568</v>
      </c>
      <c r="E3302" t="s">
        <v>15529</v>
      </c>
      <c r="F3302" t="s">
        <v>15515</v>
      </c>
    </row>
    <row r="3303" spans="1:6" x14ac:dyDescent="0.3">
      <c r="A3303" t="s">
        <v>5282</v>
      </c>
      <c r="B3303" t="s">
        <v>15863</v>
      </c>
      <c r="C3303" t="s">
        <v>15862</v>
      </c>
      <c r="D3303" t="s">
        <v>15605</v>
      </c>
      <c r="E3303" t="s">
        <v>15535</v>
      </c>
      <c r="F3303" t="s">
        <v>15515</v>
      </c>
    </row>
    <row r="3304" spans="1:6" x14ac:dyDescent="0.3">
      <c r="A3304" t="s">
        <v>1522</v>
      </c>
      <c r="B3304" t="s">
        <v>15861</v>
      </c>
      <c r="C3304" t="s">
        <v>15860</v>
      </c>
      <c r="D3304" t="s">
        <v>15596</v>
      </c>
      <c r="E3304" t="s">
        <v>15595</v>
      </c>
      <c r="F3304" t="s">
        <v>15515</v>
      </c>
    </row>
    <row r="3305" spans="1:6" x14ac:dyDescent="0.3">
      <c r="A3305" t="s">
        <v>5416</v>
      </c>
      <c r="B3305" t="s">
        <v>15861</v>
      </c>
      <c r="C3305" t="s">
        <v>15860</v>
      </c>
      <c r="D3305" t="s">
        <v>15550</v>
      </c>
      <c r="E3305" t="s">
        <v>15549</v>
      </c>
      <c r="F3305" t="s">
        <v>15528</v>
      </c>
    </row>
    <row r="3306" spans="1:6" x14ac:dyDescent="0.3">
      <c r="A3306" t="s">
        <v>1822</v>
      </c>
      <c r="B3306" t="s">
        <v>15859</v>
      </c>
      <c r="C3306" t="s">
        <v>15508</v>
      </c>
      <c r="D3306" t="s">
        <v>15573</v>
      </c>
      <c r="E3306" t="s">
        <v>15512</v>
      </c>
      <c r="F3306" t="s">
        <v>15528</v>
      </c>
    </row>
    <row r="3307" spans="1:6" x14ac:dyDescent="0.3">
      <c r="A3307" t="s">
        <v>3647</v>
      </c>
      <c r="B3307" t="s">
        <v>15567</v>
      </c>
      <c r="C3307" t="s">
        <v>15566</v>
      </c>
      <c r="D3307" t="s">
        <v>15546</v>
      </c>
      <c r="E3307" t="s">
        <v>15533</v>
      </c>
      <c r="F3307" t="s">
        <v>15528</v>
      </c>
    </row>
    <row r="3308" spans="1:6" x14ac:dyDescent="0.3">
      <c r="A3308" t="s">
        <v>6268</v>
      </c>
      <c r="B3308" t="s">
        <v>15858</v>
      </c>
      <c r="C3308" t="s">
        <v>15857</v>
      </c>
      <c r="D3308" t="s">
        <v>15554</v>
      </c>
      <c r="E3308" t="s">
        <v>15553</v>
      </c>
      <c r="F3308" t="s">
        <v>15528</v>
      </c>
    </row>
    <row r="3309" spans="1:6" x14ac:dyDescent="0.3">
      <c r="A3309" t="s">
        <v>2720</v>
      </c>
      <c r="B3309" t="s">
        <v>15665</v>
      </c>
      <c r="C3309" t="s">
        <v>15664</v>
      </c>
      <c r="D3309" t="s">
        <v>15523</v>
      </c>
      <c r="E3309" t="s">
        <v>15512</v>
      </c>
      <c r="F3309" t="s">
        <v>15515</v>
      </c>
    </row>
    <row r="3310" spans="1:6" x14ac:dyDescent="0.3">
      <c r="A3310" t="s">
        <v>2380</v>
      </c>
      <c r="B3310" t="s">
        <v>15783</v>
      </c>
      <c r="C3310" t="s">
        <v>15782</v>
      </c>
      <c r="D3310" t="s">
        <v>15560</v>
      </c>
      <c r="E3310" t="s">
        <v>15535</v>
      </c>
      <c r="F3310" t="s">
        <v>15511</v>
      </c>
    </row>
    <row r="3311" spans="1:6" x14ac:dyDescent="0.3">
      <c r="A3311" t="s">
        <v>766</v>
      </c>
      <c r="B3311" t="s">
        <v>15787</v>
      </c>
      <c r="C3311" t="s">
        <v>15786</v>
      </c>
      <c r="D3311" t="s">
        <v>15723</v>
      </c>
      <c r="E3311" t="s">
        <v>15595</v>
      </c>
      <c r="F3311" t="s">
        <v>15515</v>
      </c>
    </row>
    <row r="3312" spans="1:6" x14ac:dyDescent="0.3">
      <c r="A3312" t="s">
        <v>7826</v>
      </c>
      <c r="B3312" t="s">
        <v>15856</v>
      </c>
      <c r="C3312" t="s">
        <v>15855</v>
      </c>
      <c r="D3312" t="s">
        <v>15517</v>
      </c>
      <c r="E3312" t="s">
        <v>15516</v>
      </c>
      <c r="F3312" t="s">
        <v>15515</v>
      </c>
    </row>
    <row r="3313" spans="1:6" x14ac:dyDescent="0.3">
      <c r="A3313" t="s">
        <v>1396</v>
      </c>
      <c r="B3313" t="s">
        <v>15854</v>
      </c>
      <c r="C3313" t="s">
        <v>15853</v>
      </c>
      <c r="D3313" t="s">
        <v>15530</v>
      </c>
      <c r="E3313" t="s">
        <v>15529</v>
      </c>
      <c r="F3313" t="s">
        <v>15508</v>
      </c>
    </row>
    <row r="3314" spans="1:6" x14ac:dyDescent="0.3">
      <c r="A3314" t="s">
        <v>4113</v>
      </c>
      <c r="B3314" t="s">
        <v>15627</v>
      </c>
      <c r="C3314" t="s">
        <v>15626</v>
      </c>
      <c r="D3314" t="s">
        <v>15517</v>
      </c>
      <c r="E3314" t="s">
        <v>15516</v>
      </c>
      <c r="F3314" t="s">
        <v>15515</v>
      </c>
    </row>
    <row r="3315" spans="1:6" x14ac:dyDescent="0.3">
      <c r="A3315" t="s">
        <v>4689</v>
      </c>
      <c r="B3315" t="s">
        <v>15852</v>
      </c>
      <c r="C3315" t="s">
        <v>15851</v>
      </c>
      <c r="D3315" t="s">
        <v>15530</v>
      </c>
      <c r="E3315" t="s">
        <v>15529</v>
      </c>
      <c r="F3315" t="s">
        <v>15515</v>
      </c>
    </row>
    <row r="3316" spans="1:6" x14ac:dyDescent="0.3">
      <c r="A3316" t="s">
        <v>2662</v>
      </c>
      <c r="B3316" t="s">
        <v>15675</v>
      </c>
      <c r="C3316" t="s">
        <v>15674</v>
      </c>
      <c r="D3316" t="s">
        <v>15573</v>
      </c>
      <c r="E3316" t="s">
        <v>15512</v>
      </c>
      <c r="F3316" t="s">
        <v>15528</v>
      </c>
    </row>
    <row r="3317" spans="1:6" x14ac:dyDescent="0.3">
      <c r="A3317" t="s">
        <v>350</v>
      </c>
      <c r="B3317" t="s">
        <v>15850</v>
      </c>
      <c r="C3317" t="s">
        <v>15849</v>
      </c>
      <c r="D3317" t="s">
        <v>15517</v>
      </c>
      <c r="E3317" t="s">
        <v>15516</v>
      </c>
      <c r="F3317" t="s">
        <v>15528</v>
      </c>
    </row>
    <row r="3318" spans="1:6" x14ac:dyDescent="0.3">
      <c r="A3318" t="s">
        <v>3189</v>
      </c>
      <c r="B3318" t="s">
        <v>15848</v>
      </c>
      <c r="C3318" t="s">
        <v>15847</v>
      </c>
      <c r="D3318" t="s">
        <v>15541</v>
      </c>
      <c r="E3318" t="s">
        <v>15512</v>
      </c>
      <c r="F3318" t="s">
        <v>15528</v>
      </c>
    </row>
    <row r="3319" spans="1:6" x14ac:dyDescent="0.3">
      <c r="A3319" t="s">
        <v>1902</v>
      </c>
      <c r="B3319" t="s">
        <v>15840</v>
      </c>
      <c r="C3319" t="s">
        <v>15839</v>
      </c>
      <c r="D3319" t="s">
        <v>15530</v>
      </c>
      <c r="E3319" t="s">
        <v>15529</v>
      </c>
      <c r="F3319" t="s">
        <v>15528</v>
      </c>
    </row>
    <row r="3320" spans="1:6" x14ac:dyDescent="0.3">
      <c r="A3320" t="s">
        <v>1969</v>
      </c>
      <c r="B3320" t="s">
        <v>15846</v>
      </c>
      <c r="C3320" t="s">
        <v>15845</v>
      </c>
      <c r="D3320" t="s">
        <v>15530</v>
      </c>
      <c r="E3320" t="s">
        <v>15529</v>
      </c>
      <c r="F3320" t="s">
        <v>15528</v>
      </c>
    </row>
    <row r="3321" spans="1:6" x14ac:dyDescent="0.3">
      <c r="A3321" t="s">
        <v>329</v>
      </c>
      <c r="B3321" t="s">
        <v>15844</v>
      </c>
      <c r="C3321" t="s">
        <v>15843</v>
      </c>
      <c r="D3321" t="s">
        <v>15536</v>
      </c>
      <c r="E3321" t="s">
        <v>15535</v>
      </c>
      <c r="F3321" t="s">
        <v>15528</v>
      </c>
    </row>
    <row r="3322" spans="1:6" x14ac:dyDescent="0.3">
      <c r="A3322" t="s">
        <v>2897</v>
      </c>
      <c r="B3322" t="s">
        <v>15842</v>
      </c>
      <c r="C3322" t="s">
        <v>15841</v>
      </c>
      <c r="D3322" t="s">
        <v>15565</v>
      </c>
      <c r="E3322" t="s">
        <v>15516</v>
      </c>
      <c r="F3322" t="s">
        <v>15515</v>
      </c>
    </row>
    <row r="3323" spans="1:6" x14ac:dyDescent="0.3">
      <c r="A3323" t="s">
        <v>868</v>
      </c>
      <c r="B3323" t="s">
        <v>15840</v>
      </c>
      <c r="C3323" t="s">
        <v>15839</v>
      </c>
      <c r="D3323" t="s">
        <v>15523</v>
      </c>
      <c r="E3323" t="s">
        <v>15512</v>
      </c>
      <c r="F3323" t="s">
        <v>15508</v>
      </c>
    </row>
    <row r="3324" spans="1:6" x14ac:dyDescent="0.3">
      <c r="A3324" t="s">
        <v>8035</v>
      </c>
      <c r="B3324" t="s">
        <v>15707</v>
      </c>
      <c r="C3324" t="s">
        <v>15706</v>
      </c>
      <c r="D3324" t="s">
        <v>15578</v>
      </c>
      <c r="E3324" t="s">
        <v>15549</v>
      </c>
      <c r="F3324" t="s">
        <v>15511</v>
      </c>
    </row>
    <row r="3325" spans="1:6" x14ac:dyDescent="0.3">
      <c r="A3325" t="s">
        <v>3918</v>
      </c>
      <c r="B3325" t="s">
        <v>15838</v>
      </c>
      <c r="C3325" t="s">
        <v>15837</v>
      </c>
      <c r="D3325" t="s">
        <v>15554</v>
      </c>
      <c r="E3325" t="s">
        <v>15508</v>
      </c>
      <c r="F3325" t="s">
        <v>15528</v>
      </c>
    </row>
    <row r="3326" spans="1:6" x14ac:dyDescent="0.3">
      <c r="A3326" t="s">
        <v>7370</v>
      </c>
      <c r="B3326" t="s">
        <v>15836</v>
      </c>
      <c r="C3326" t="s">
        <v>15835</v>
      </c>
      <c r="D3326" t="s">
        <v>15554</v>
      </c>
      <c r="E3326" t="s">
        <v>15553</v>
      </c>
      <c r="F3326" t="s">
        <v>15515</v>
      </c>
    </row>
    <row r="3327" spans="1:6" x14ac:dyDescent="0.3">
      <c r="A3327" t="s">
        <v>5729</v>
      </c>
      <c r="B3327" t="s">
        <v>15825</v>
      </c>
      <c r="C3327" t="s">
        <v>15824</v>
      </c>
      <c r="D3327" t="s">
        <v>15536</v>
      </c>
      <c r="E3327" t="s">
        <v>15535</v>
      </c>
      <c r="F3327" t="s">
        <v>15511</v>
      </c>
    </row>
    <row r="3328" spans="1:6" x14ac:dyDescent="0.3">
      <c r="A3328" t="s">
        <v>8843</v>
      </c>
      <c r="B3328" t="s">
        <v>15705</v>
      </c>
      <c r="C3328" t="s">
        <v>15704</v>
      </c>
      <c r="D3328" t="s">
        <v>15605</v>
      </c>
      <c r="E3328" t="s">
        <v>15535</v>
      </c>
      <c r="F3328" t="s">
        <v>15511</v>
      </c>
    </row>
    <row r="3329" spans="1:6" x14ac:dyDescent="0.3">
      <c r="A3329" t="s">
        <v>1826</v>
      </c>
      <c r="B3329" t="s">
        <v>15834</v>
      </c>
      <c r="C3329" t="s">
        <v>15833</v>
      </c>
      <c r="D3329" t="s">
        <v>15536</v>
      </c>
      <c r="E3329" t="s">
        <v>15535</v>
      </c>
      <c r="F3329" t="s">
        <v>15515</v>
      </c>
    </row>
    <row r="3330" spans="1:6" x14ac:dyDescent="0.3">
      <c r="A3330" t="s">
        <v>7180</v>
      </c>
      <c r="B3330" t="s">
        <v>15598</v>
      </c>
      <c r="C3330" t="s">
        <v>15597</v>
      </c>
      <c r="D3330" t="s">
        <v>15650</v>
      </c>
      <c r="E3330" t="s">
        <v>15533</v>
      </c>
      <c r="F3330" t="s">
        <v>15528</v>
      </c>
    </row>
    <row r="3331" spans="1:6" x14ac:dyDescent="0.3">
      <c r="A3331" t="s">
        <v>2095</v>
      </c>
      <c r="B3331" t="s">
        <v>15832</v>
      </c>
      <c r="C3331" t="s">
        <v>15508</v>
      </c>
      <c r="D3331" t="s">
        <v>15541</v>
      </c>
      <c r="E3331" t="s">
        <v>15512</v>
      </c>
      <c r="F3331" t="s">
        <v>15511</v>
      </c>
    </row>
    <row r="3332" spans="1:6" x14ac:dyDescent="0.3">
      <c r="A3332" t="s">
        <v>9149</v>
      </c>
      <c r="B3332" t="s">
        <v>15831</v>
      </c>
      <c r="C3332" t="s">
        <v>15830</v>
      </c>
      <c r="D3332" t="s">
        <v>15536</v>
      </c>
      <c r="E3332" t="s">
        <v>15535</v>
      </c>
      <c r="F3332" t="s">
        <v>15515</v>
      </c>
    </row>
    <row r="3333" spans="1:6" x14ac:dyDescent="0.3">
      <c r="A3333" t="s">
        <v>7157</v>
      </c>
      <c r="B3333" t="s">
        <v>15829</v>
      </c>
      <c r="C3333" t="s">
        <v>15828</v>
      </c>
      <c r="D3333" t="s">
        <v>15541</v>
      </c>
      <c r="E3333" t="s">
        <v>15512</v>
      </c>
      <c r="F3333" t="s">
        <v>15528</v>
      </c>
    </row>
    <row r="3334" spans="1:6" x14ac:dyDescent="0.3">
      <c r="A3334" t="s">
        <v>13315</v>
      </c>
      <c r="B3334" t="s">
        <v>15827</v>
      </c>
      <c r="C3334" t="s">
        <v>15826</v>
      </c>
      <c r="D3334" t="s">
        <v>15546</v>
      </c>
      <c r="E3334" t="s">
        <v>15533</v>
      </c>
      <c r="F3334" t="s">
        <v>15511</v>
      </c>
    </row>
    <row r="3335" spans="1:6" x14ac:dyDescent="0.3">
      <c r="A3335" t="s">
        <v>4673</v>
      </c>
      <c r="B3335" t="s">
        <v>15808</v>
      </c>
      <c r="C3335" t="s">
        <v>15807</v>
      </c>
      <c r="D3335" t="s">
        <v>15723</v>
      </c>
      <c r="E3335" t="s">
        <v>15595</v>
      </c>
      <c r="F3335" t="s">
        <v>15511</v>
      </c>
    </row>
    <row r="3336" spans="1:6" x14ac:dyDescent="0.3">
      <c r="A3336" t="s">
        <v>969</v>
      </c>
      <c r="B3336" t="s">
        <v>15525</v>
      </c>
      <c r="C3336" t="s">
        <v>15524</v>
      </c>
      <c r="D3336" t="s">
        <v>15534</v>
      </c>
      <c r="E3336" t="s">
        <v>15533</v>
      </c>
      <c r="F3336" t="s">
        <v>15515</v>
      </c>
    </row>
    <row r="3337" spans="1:6" x14ac:dyDescent="0.3">
      <c r="A3337" t="s">
        <v>1725</v>
      </c>
      <c r="B3337" t="s">
        <v>15825</v>
      </c>
      <c r="C3337" t="s">
        <v>15824</v>
      </c>
      <c r="D3337" t="s">
        <v>15650</v>
      </c>
      <c r="E3337" t="s">
        <v>15533</v>
      </c>
      <c r="F3337" t="s">
        <v>15515</v>
      </c>
    </row>
    <row r="3338" spans="1:6" x14ac:dyDescent="0.3">
      <c r="A3338" t="s">
        <v>7437</v>
      </c>
      <c r="B3338" t="s">
        <v>15823</v>
      </c>
      <c r="C3338" t="s">
        <v>15822</v>
      </c>
      <c r="D3338" t="s">
        <v>15578</v>
      </c>
      <c r="E3338" t="s">
        <v>15549</v>
      </c>
      <c r="F3338" t="s">
        <v>15528</v>
      </c>
    </row>
    <row r="3339" spans="1:6" x14ac:dyDescent="0.3">
      <c r="A3339" t="s">
        <v>2124</v>
      </c>
      <c r="B3339" t="s">
        <v>15821</v>
      </c>
      <c r="C3339" t="s">
        <v>15820</v>
      </c>
      <c r="D3339" t="s">
        <v>15573</v>
      </c>
      <c r="E3339" t="s">
        <v>15512</v>
      </c>
      <c r="F3339" t="s">
        <v>15515</v>
      </c>
    </row>
    <row r="3340" spans="1:6" x14ac:dyDescent="0.3">
      <c r="A3340" t="s">
        <v>11252</v>
      </c>
      <c r="B3340" t="s">
        <v>15819</v>
      </c>
      <c r="C3340" t="s">
        <v>15653</v>
      </c>
      <c r="D3340" t="s">
        <v>15560</v>
      </c>
      <c r="E3340" t="s">
        <v>15535</v>
      </c>
      <c r="F3340" t="s">
        <v>15528</v>
      </c>
    </row>
    <row r="3341" spans="1:6" x14ac:dyDescent="0.3">
      <c r="A3341" t="s">
        <v>3024</v>
      </c>
      <c r="B3341" t="s">
        <v>15508</v>
      </c>
      <c r="C3341" t="s">
        <v>15818</v>
      </c>
      <c r="D3341" t="s">
        <v>15605</v>
      </c>
      <c r="E3341" t="s">
        <v>15535</v>
      </c>
      <c r="F3341" t="s">
        <v>15511</v>
      </c>
    </row>
    <row r="3342" spans="1:6" x14ac:dyDescent="0.3">
      <c r="A3342" t="s">
        <v>512</v>
      </c>
      <c r="B3342" t="s">
        <v>15817</v>
      </c>
      <c r="C3342" t="s">
        <v>15816</v>
      </c>
      <c r="D3342" t="s">
        <v>15550</v>
      </c>
      <c r="E3342" t="s">
        <v>15549</v>
      </c>
      <c r="F3342" t="s">
        <v>15515</v>
      </c>
    </row>
    <row r="3343" spans="1:6" x14ac:dyDescent="0.3">
      <c r="A3343" t="s">
        <v>12082</v>
      </c>
      <c r="B3343" t="s">
        <v>15602</v>
      </c>
      <c r="C3343" t="s">
        <v>15601</v>
      </c>
      <c r="D3343" t="s">
        <v>15536</v>
      </c>
      <c r="E3343" t="s">
        <v>15535</v>
      </c>
      <c r="F3343" t="s">
        <v>15515</v>
      </c>
    </row>
    <row r="3344" spans="1:6" x14ac:dyDescent="0.3">
      <c r="A3344" t="s">
        <v>644</v>
      </c>
      <c r="B3344" t="s">
        <v>15815</v>
      </c>
      <c r="C3344" t="s">
        <v>15814</v>
      </c>
      <c r="D3344" t="s">
        <v>15650</v>
      </c>
      <c r="E3344" t="s">
        <v>15533</v>
      </c>
      <c r="F3344" t="s">
        <v>15528</v>
      </c>
    </row>
    <row r="3345" spans="1:6" x14ac:dyDescent="0.3">
      <c r="A3345" t="s">
        <v>2187</v>
      </c>
      <c r="B3345" t="s">
        <v>15815</v>
      </c>
      <c r="C3345" t="s">
        <v>15814</v>
      </c>
      <c r="D3345" t="s">
        <v>15541</v>
      </c>
      <c r="E3345" t="s">
        <v>15512</v>
      </c>
      <c r="F3345" t="s">
        <v>15515</v>
      </c>
    </row>
    <row r="3346" spans="1:6" x14ac:dyDescent="0.3">
      <c r="A3346" t="s">
        <v>4623</v>
      </c>
      <c r="B3346" t="s">
        <v>15753</v>
      </c>
      <c r="C3346" t="s">
        <v>15752</v>
      </c>
      <c r="D3346" t="s">
        <v>15530</v>
      </c>
      <c r="E3346" t="s">
        <v>15529</v>
      </c>
      <c r="F3346" t="s">
        <v>15528</v>
      </c>
    </row>
    <row r="3347" spans="1:6" x14ac:dyDescent="0.3">
      <c r="A3347" t="s">
        <v>15813</v>
      </c>
      <c r="B3347" t="s">
        <v>15812</v>
      </c>
      <c r="C3347" t="s">
        <v>15811</v>
      </c>
      <c r="D3347" t="s">
        <v>15550</v>
      </c>
      <c r="E3347" t="s">
        <v>15549</v>
      </c>
      <c r="F3347" t="s">
        <v>15528</v>
      </c>
    </row>
    <row r="3348" spans="1:6" x14ac:dyDescent="0.3">
      <c r="A3348" t="s">
        <v>2866</v>
      </c>
      <c r="B3348" t="s">
        <v>15613</v>
      </c>
      <c r="C3348" t="s">
        <v>15612</v>
      </c>
      <c r="D3348" t="s">
        <v>15605</v>
      </c>
      <c r="E3348" t="s">
        <v>15535</v>
      </c>
      <c r="F3348" t="s">
        <v>15511</v>
      </c>
    </row>
    <row r="3349" spans="1:6" x14ac:dyDescent="0.3">
      <c r="A3349" t="s">
        <v>1139</v>
      </c>
      <c r="B3349" t="s">
        <v>15575</v>
      </c>
      <c r="C3349" t="s">
        <v>15574</v>
      </c>
      <c r="D3349" t="s">
        <v>15573</v>
      </c>
      <c r="E3349" t="s">
        <v>15512</v>
      </c>
      <c r="F3349" t="s">
        <v>15528</v>
      </c>
    </row>
    <row r="3350" spans="1:6" x14ac:dyDescent="0.3">
      <c r="A3350" t="s">
        <v>4976</v>
      </c>
      <c r="B3350" t="s">
        <v>15751</v>
      </c>
      <c r="C3350" t="s">
        <v>15750</v>
      </c>
      <c r="D3350" t="s">
        <v>15534</v>
      </c>
      <c r="E3350" t="s">
        <v>15533</v>
      </c>
      <c r="F3350" t="s">
        <v>15515</v>
      </c>
    </row>
    <row r="3351" spans="1:6" x14ac:dyDescent="0.3">
      <c r="A3351" t="s">
        <v>815</v>
      </c>
      <c r="B3351" t="s">
        <v>15767</v>
      </c>
      <c r="C3351" t="s">
        <v>15508</v>
      </c>
      <c r="D3351" t="s">
        <v>15554</v>
      </c>
      <c r="E3351" t="s">
        <v>15553</v>
      </c>
      <c r="F3351" t="s">
        <v>15515</v>
      </c>
    </row>
    <row r="3352" spans="1:6" x14ac:dyDescent="0.3">
      <c r="A3352" t="s">
        <v>9435</v>
      </c>
      <c r="B3352" t="s">
        <v>15810</v>
      </c>
      <c r="C3352" t="s">
        <v>15809</v>
      </c>
      <c r="D3352" t="s">
        <v>15661</v>
      </c>
      <c r="E3352" t="s">
        <v>15529</v>
      </c>
      <c r="F3352" t="s">
        <v>15515</v>
      </c>
    </row>
    <row r="3353" spans="1:6" x14ac:dyDescent="0.3">
      <c r="A3353" t="s">
        <v>6754</v>
      </c>
      <c r="B3353" t="s">
        <v>15808</v>
      </c>
      <c r="C3353" t="s">
        <v>15807</v>
      </c>
      <c r="D3353" t="s">
        <v>15554</v>
      </c>
      <c r="E3353" t="s">
        <v>15553</v>
      </c>
      <c r="F3353" t="s">
        <v>15511</v>
      </c>
    </row>
    <row r="3354" spans="1:6" x14ac:dyDescent="0.3">
      <c r="A3354" t="s">
        <v>3277</v>
      </c>
      <c r="B3354" t="s">
        <v>15543</v>
      </c>
      <c r="C3354" t="s">
        <v>15542</v>
      </c>
      <c r="D3354" t="s">
        <v>15530</v>
      </c>
      <c r="E3354" t="s">
        <v>15529</v>
      </c>
      <c r="F3354" t="s">
        <v>15515</v>
      </c>
    </row>
    <row r="3355" spans="1:6" x14ac:dyDescent="0.3">
      <c r="A3355" t="s">
        <v>5499</v>
      </c>
      <c r="B3355" t="s">
        <v>15611</v>
      </c>
      <c r="C3355" t="s">
        <v>15610</v>
      </c>
      <c r="D3355" t="s">
        <v>15546</v>
      </c>
      <c r="E3355" t="s">
        <v>15533</v>
      </c>
      <c r="F3355" t="s">
        <v>15511</v>
      </c>
    </row>
    <row r="3356" spans="1:6" x14ac:dyDescent="0.3">
      <c r="A3356" t="s">
        <v>9986</v>
      </c>
      <c r="B3356" t="s">
        <v>15711</v>
      </c>
      <c r="C3356" t="s">
        <v>15710</v>
      </c>
      <c r="D3356" t="s">
        <v>15554</v>
      </c>
      <c r="E3356" t="s">
        <v>15553</v>
      </c>
      <c r="F3356" t="s">
        <v>15511</v>
      </c>
    </row>
    <row r="3357" spans="1:6" x14ac:dyDescent="0.3">
      <c r="A3357" t="s">
        <v>13761</v>
      </c>
      <c r="B3357" t="s">
        <v>15806</v>
      </c>
      <c r="C3357" t="s">
        <v>15805</v>
      </c>
      <c r="D3357" t="s">
        <v>15578</v>
      </c>
      <c r="E3357" t="s">
        <v>15549</v>
      </c>
      <c r="F3357" t="s">
        <v>15515</v>
      </c>
    </row>
    <row r="3358" spans="1:6" x14ac:dyDescent="0.3">
      <c r="A3358" t="s">
        <v>835</v>
      </c>
      <c r="B3358" t="s">
        <v>15740</v>
      </c>
      <c r="C3358" t="s">
        <v>15739</v>
      </c>
      <c r="D3358" t="s">
        <v>15573</v>
      </c>
      <c r="E3358" t="s">
        <v>15512</v>
      </c>
      <c r="F3358" t="s">
        <v>15511</v>
      </c>
    </row>
    <row r="3359" spans="1:6" x14ac:dyDescent="0.3">
      <c r="A3359" t="s">
        <v>2685</v>
      </c>
      <c r="B3359" t="s">
        <v>15804</v>
      </c>
      <c r="C3359" t="s">
        <v>15803</v>
      </c>
      <c r="D3359" t="s">
        <v>15565</v>
      </c>
      <c r="E3359" t="s">
        <v>15516</v>
      </c>
      <c r="F3359" t="s">
        <v>15515</v>
      </c>
    </row>
    <row r="3360" spans="1:6" x14ac:dyDescent="0.3">
      <c r="A3360" t="s">
        <v>3393</v>
      </c>
      <c r="B3360" t="s">
        <v>15802</v>
      </c>
      <c r="C3360" t="s">
        <v>15801</v>
      </c>
      <c r="D3360" t="s">
        <v>15596</v>
      </c>
      <c r="E3360" t="s">
        <v>15595</v>
      </c>
      <c r="F3360" t="s">
        <v>15515</v>
      </c>
    </row>
    <row r="3361" spans="1:6" x14ac:dyDescent="0.3">
      <c r="A3361" t="s">
        <v>3036</v>
      </c>
      <c r="B3361" t="s">
        <v>15749</v>
      </c>
      <c r="C3361" t="s">
        <v>15748</v>
      </c>
      <c r="D3361" t="s">
        <v>15568</v>
      </c>
      <c r="E3361" t="s">
        <v>15529</v>
      </c>
      <c r="F3361" t="s">
        <v>15528</v>
      </c>
    </row>
    <row r="3362" spans="1:6" x14ac:dyDescent="0.3">
      <c r="A3362" t="s">
        <v>1044</v>
      </c>
      <c r="B3362" t="s">
        <v>15508</v>
      </c>
      <c r="C3362" t="s">
        <v>15800</v>
      </c>
      <c r="D3362" t="s">
        <v>15517</v>
      </c>
      <c r="E3362" t="s">
        <v>15516</v>
      </c>
      <c r="F3362" t="s">
        <v>15515</v>
      </c>
    </row>
    <row r="3363" spans="1:6" x14ac:dyDescent="0.3">
      <c r="A3363" t="s">
        <v>6859</v>
      </c>
      <c r="B3363" t="s">
        <v>15772</v>
      </c>
      <c r="C3363" t="s">
        <v>15771</v>
      </c>
      <c r="D3363" t="s">
        <v>15530</v>
      </c>
      <c r="E3363" t="s">
        <v>15529</v>
      </c>
      <c r="F3363" t="s">
        <v>15515</v>
      </c>
    </row>
    <row r="3364" spans="1:6" x14ac:dyDescent="0.3">
      <c r="A3364" t="s">
        <v>893</v>
      </c>
      <c r="B3364" t="s">
        <v>15564</v>
      </c>
      <c r="C3364" t="s">
        <v>15563</v>
      </c>
      <c r="D3364" t="s">
        <v>15530</v>
      </c>
      <c r="E3364" t="s">
        <v>15529</v>
      </c>
      <c r="F3364" t="s">
        <v>15528</v>
      </c>
    </row>
    <row r="3365" spans="1:6" x14ac:dyDescent="0.3">
      <c r="A3365" t="s">
        <v>581</v>
      </c>
      <c r="B3365" t="s">
        <v>15799</v>
      </c>
      <c r="C3365" t="s">
        <v>15798</v>
      </c>
      <c r="D3365" t="s">
        <v>15560</v>
      </c>
      <c r="E3365" t="s">
        <v>15535</v>
      </c>
      <c r="F3365" t="s">
        <v>15515</v>
      </c>
    </row>
    <row r="3366" spans="1:6" x14ac:dyDescent="0.3">
      <c r="A3366" t="s">
        <v>1119</v>
      </c>
      <c r="B3366" t="s">
        <v>15567</v>
      </c>
      <c r="C3366" t="s">
        <v>15566</v>
      </c>
      <c r="D3366" t="s">
        <v>15536</v>
      </c>
      <c r="E3366" t="s">
        <v>15535</v>
      </c>
      <c r="F3366" t="s">
        <v>15528</v>
      </c>
    </row>
    <row r="3367" spans="1:6" x14ac:dyDescent="0.3">
      <c r="A3367" t="s">
        <v>2608</v>
      </c>
      <c r="B3367" t="s">
        <v>15623</v>
      </c>
      <c r="C3367" t="s">
        <v>15622</v>
      </c>
      <c r="D3367" t="s">
        <v>15534</v>
      </c>
      <c r="E3367" t="s">
        <v>15533</v>
      </c>
      <c r="F3367" t="s">
        <v>15515</v>
      </c>
    </row>
    <row r="3368" spans="1:6" x14ac:dyDescent="0.3">
      <c r="A3368" t="s">
        <v>4813</v>
      </c>
      <c r="B3368" t="s">
        <v>15797</v>
      </c>
      <c r="C3368" t="s">
        <v>15796</v>
      </c>
      <c r="D3368" t="s">
        <v>15536</v>
      </c>
      <c r="E3368" t="s">
        <v>15535</v>
      </c>
      <c r="F3368" t="s">
        <v>15515</v>
      </c>
    </row>
    <row r="3369" spans="1:6" x14ac:dyDescent="0.3">
      <c r="A3369" t="s">
        <v>8424</v>
      </c>
      <c r="B3369" t="s">
        <v>15795</v>
      </c>
      <c r="C3369" t="s">
        <v>15794</v>
      </c>
      <c r="D3369" t="s">
        <v>15554</v>
      </c>
      <c r="E3369" t="s">
        <v>15553</v>
      </c>
      <c r="F3369" t="s">
        <v>15515</v>
      </c>
    </row>
    <row r="3370" spans="1:6" x14ac:dyDescent="0.3">
      <c r="A3370" t="s">
        <v>600</v>
      </c>
      <c r="B3370" t="s">
        <v>15793</v>
      </c>
      <c r="C3370" t="s">
        <v>15792</v>
      </c>
      <c r="D3370" t="s">
        <v>15550</v>
      </c>
      <c r="E3370" t="s">
        <v>15549</v>
      </c>
      <c r="F3370" t="s">
        <v>15528</v>
      </c>
    </row>
    <row r="3371" spans="1:6" x14ac:dyDescent="0.3">
      <c r="A3371" t="s">
        <v>7413</v>
      </c>
      <c r="B3371" t="s">
        <v>15727</v>
      </c>
      <c r="C3371" t="s">
        <v>15726</v>
      </c>
      <c r="D3371" t="s">
        <v>15661</v>
      </c>
      <c r="E3371" t="s">
        <v>15529</v>
      </c>
      <c r="F3371" t="s">
        <v>15515</v>
      </c>
    </row>
    <row r="3372" spans="1:6" x14ac:dyDescent="0.3">
      <c r="A3372" t="s">
        <v>2051</v>
      </c>
      <c r="B3372" t="s">
        <v>15697</v>
      </c>
      <c r="C3372" t="s">
        <v>15696</v>
      </c>
      <c r="D3372" t="s">
        <v>15530</v>
      </c>
      <c r="E3372" t="s">
        <v>15529</v>
      </c>
      <c r="F3372" t="s">
        <v>15515</v>
      </c>
    </row>
    <row r="3373" spans="1:6" x14ac:dyDescent="0.3">
      <c r="A3373" t="s">
        <v>991</v>
      </c>
      <c r="B3373" t="s">
        <v>15753</v>
      </c>
      <c r="C3373" t="s">
        <v>15752</v>
      </c>
      <c r="D3373" t="s">
        <v>15550</v>
      </c>
      <c r="E3373" t="s">
        <v>15549</v>
      </c>
      <c r="F3373" t="s">
        <v>15515</v>
      </c>
    </row>
    <row r="3374" spans="1:6" x14ac:dyDescent="0.3">
      <c r="A3374" t="s">
        <v>5067</v>
      </c>
      <c r="B3374" t="s">
        <v>15508</v>
      </c>
      <c r="C3374" t="s">
        <v>15576</v>
      </c>
      <c r="D3374" t="s">
        <v>15560</v>
      </c>
      <c r="E3374" t="s">
        <v>15535</v>
      </c>
      <c r="F3374" t="s">
        <v>15528</v>
      </c>
    </row>
    <row r="3375" spans="1:6" x14ac:dyDescent="0.3">
      <c r="A3375" t="s">
        <v>813</v>
      </c>
      <c r="B3375" t="s">
        <v>15791</v>
      </c>
      <c r="C3375" t="s">
        <v>15790</v>
      </c>
      <c r="D3375" t="s">
        <v>15605</v>
      </c>
      <c r="E3375" t="s">
        <v>15535</v>
      </c>
      <c r="F3375" t="s">
        <v>15515</v>
      </c>
    </row>
    <row r="3376" spans="1:6" x14ac:dyDescent="0.3">
      <c r="A3376" t="s">
        <v>1034</v>
      </c>
      <c r="B3376" t="s">
        <v>15789</v>
      </c>
      <c r="C3376" t="s">
        <v>15788</v>
      </c>
      <c r="D3376" t="s">
        <v>15661</v>
      </c>
      <c r="E3376" t="s">
        <v>15529</v>
      </c>
      <c r="F3376" t="s">
        <v>15511</v>
      </c>
    </row>
    <row r="3377" spans="1:6" x14ac:dyDescent="0.3">
      <c r="A3377" t="s">
        <v>6821</v>
      </c>
      <c r="B3377" t="s">
        <v>15787</v>
      </c>
      <c r="C3377" t="s">
        <v>15786</v>
      </c>
      <c r="D3377" t="s">
        <v>15554</v>
      </c>
      <c r="E3377" t="s">
        <v>15553</v>
      </c>
      <c r="F3377" t="s">
        <v>15511</v>
      </c>
    </row>
    <row r="3378" spans="1:6" x14ac:dyDescent="0.3">
      <c r="A3378" t="s">
        <v>4148</v>
      </c>
      <c r="B3378" t="s">
        <v>15785</v>
      </c>
      <c r="C3378" t="s">
        <v>15784</v>
      </c>
      <c r="D3378" t="s">
        <v>15530</v>
      </c>
      <c r="E3378" t="s">
        <v>15529</v>
      </c>
      <c r="F3378" t="s">
        <v>15511</v>
      </c>
    </row>
    <row r="3379" spans="1:6" x14ac:dyDescent="0.3">
      <c r="A3379" t="s">
        <v>8778</v>
      </c>
      <c r="B3379" t="s">
        <v>15783</v>
      </c>
      <c r="C3379" t="s">
        <v>15782</v>
      </c>
      <c r="D3379" t="s">
        <v>15546</v>
      </c>
      <c r="E3379" t="s">
        <v>15533</v>
      </c>
      <c r="F3379" t="s">
        <v>15515</v>
      </c>
    </row>
    <row r="3380" spans="1:6" x14ac:dyDescent="0.3">
      <c r="A3380" t="s">
        <v>1765</v>
      </c>
      <c r="B3380" t="s">
        <v>15781</v>
      </c>
      <c r="C3380" t="s">
        <v>15780</v>
      </c>
      <c r="D3380" t="s">
        <v>15650</v>
      </c>
      <c r="E3380" t="s">
        <v>15533</v>
      </c>
      <c r="F3380" t="s">
        <v>15515</v>
      </c>
    </row>
    <row r="3381" spans="1:6" x14ac:dyDescent="0.3">
      <c r="A3381" t="s">
        <v>1576</v>
      </c>
      <c r="B3381" t="s">
        <v>15779</v>
      </c>
      <c r="C3381" t="s">
        <v>15778</v>
      </c>
      <c r="D3381" t="s">
        <v>15578</v>
      </c>
      <c r="E3381" t="s">
        <v>15549</v>
      </c>
      <c r="F3381" t="s">
        <v>15528</v>
      </c>
    </row>
    <row r="3382" spans="1:6" x14ac:dyDescent="0.3">
      <c r="A3382" t="s">
        <v>436</v>
      </c>
      <c r="B3382" t="s">
        <v>15701</v>
      </c>
      <c r="C3382" t="s">
        <v>15700</v>
      </c>
      <c r="D3382" t="s">
        <v>15650</v>
      </c>
      <c r="E3382" t="s">
        <v>15533</v>
      </c>
      <c r="F3382" t="s">
        <v>15511</v>
      </c>
    </row>
    <row r="3383" spans="1:6" x14ac:dyDescent="0.3">
      <c r="A3383" t="s">
        <v>2310</v>
      </c>
      <c r="B3383" t="s">
        <v>15777</v>
      </c>
      <c r="C3383" t="s">
        <v>15776</v>
      </c>
      <c r="D3383" t="s">
        <v>15565</v>
      </c>
      <c r="E3383" t="s">
        <v>15516</v>
      </c>
      <c r="F3383" t="s">
        <v>15511</v>
      </c>
    </row>
    <row r="3384" spans="1:6" x14ac:dyDescent="0.3">
      <c r="A3384" t="s">
        <v>1914</v>
      </c>
      <c r="B3384" t="s">
        <v>15775</v>
      </c>
      <c r="C3384" t="s">
        <v>15774</v>
      </c>
      <c r="D3384" t="s">
        <v>15568</v>
      </c>
      <c r="E3384" t="s">
        <v>15529</v>
      </c>
      <c r="F3384" t="s">
        <v>15511</v>
      </c>
    </row>
    <row r="3385" spans="1:6" x14ac:dyDescent="0.3">
      <c r="A3385" t="s">
        <v>2111</v>
      </c>
      <c r="B3385" t="s">
        <v>15768</v>
      </c>
      <c r="C3385" t="s">
        <v>15773</v>
      </c>
      <c r="D3385" t="s">
        <v>15520</v>
      </c>
      <c r="E3385" t="s">
        <v>15516</v>
      </c>
      <c r="F3385" t="s">
        <v>15528</v>
      </c>
    </row>
    <row r="3386" spans="1:6" x14ac:dyDescent="0.3">
      <c r="A3386" t="s">
        <v>1146</v>
      </c>
      <c r="B3386" t="s">
        <v>15772</v>
      </c>
      <c r="C3386" t="s">
        <v>15771</v>
      </c>
      <c r="D3386" t="s">
        <v>15568</v>
      </c>
      <c r="E3386" t="s">
        <v>15529</v>
      </c>
      <c r="F3386" t="s">
        <v>15515</v>
      </c>
    </row>
    <row r="3387" spans="1:6" x14ac:dyDescent="0.3">
      <c r="A3387" t="s">
        <v>12197</v>
      </c>
      <c r="B3387" t="s">
        <v>15558</v>
      </c>
      <c r="C3387" t="s">
        <v>15557</v>
      </c>
      <c r="D3387" t="s">
        <v>15565</v>
      </c>
      <c r="E3387" t="s">
        <v>15516</v>
      </c>
      <c r="F3387" t="s">
        <v>15511</v>
      </c>
    </row>
    <row r="3388" spans="1:6" x14ac:dyDescent="0.3">
      <c r="A3388" t="s">
        <v>2593</v>
      </c>
      <c r="B3388" t="s">
        <v>15770</v>
      </c>
      <c r="C3388" t="s">
        <v>15769</v>
      </c>
      <c r="D3388" t="s">
        <v>15550</v>
      </c>
      <c r="E3388" t="s">
        <v>15549</v>
      </c>
      <c r="F3388" t="s">
        <v>15515</v>
      </c>
    </row>
    <row r="3389" spans="1:6" x14ac:dyDescent="0.3">
      <c r="A3389" t="s">
        <v>8953</v>
      </c>
      <c r="B3389" t="s">
        <v>15768</v>
      </c>
      <c r="C3389" t="s">
        <v>15508</v>
      </c>
      <c r="D3389" t="s">
        <v>15517</v>
      </c>
      <c r="E3389" t="s">
        <v>15516</v>
      </c>
      <c r="F3389" t="s">
        <v>15528</v>
      </c>
    </row>
    <row r="3390" spans="1:6" x14ac:dyDescent="0.3">
      <c r="A3390" t="s">
        <v>5597</v>
      </c>
      <c r="B3390" t="s">
        <v>15639</v>
      </c>
      <c r="C3390" t="s">
        <v>15638</v>
      </c>
      <c r="D3390" t="s">
        <v>15565</v>
      </c>
      <c r="E3390" t="s">
        <v>15516</v>
      </c>
      <c r="F3390" t="s">
        <v>15515</v>
      </c>
    </row>
    <row r="3391" spans="1:6" x14ac:dyDescent="0.3">
      <c r="A3391" t="s">
        <v>13746</v>
      </c>
      <c r="B3391" t="s">
        <v>15767</v>
      </c>
      <c r="C3391" t="s">
        <v>15766</v>
      </c>
      <c r="D3391" t="s">
        <v>15534</v>
      </c>
      <c r="E3391" t="s">
        <v>15533</v>
      </c>
      <c r="F3391" t="s">
        <v>15511</v>
      </c>
    </row>
    <row r="3392" spans="1:6" x14ac:dyDescent="0.3">
      <c r="A3392" t="s">
        <v>9761</v>
      </c>
      <c r="B3392" t="s">
        <v>15765</v>
      </c>
      <c r="C3392" t="s">
        <v>15764</v>
      </c>
      <c r="D3392" t="s">
        <v>15546</v>
      </c>
      <c r="E3392" t="s">
        <v>15533</v>
      </c>
      <c r="F3392" t="s">
        <v>15515</v>
      </c>
    </row>
    <row r="3393" spans="1:6" x14ac:dyDescent="0.3">
      <c r="A3393" t="s">
        <v>1058</v>
      </c>
      <c r="B3393" t="s">
        <v>15763</v>
      </c>
      <c r="C3393" t="s">
        <v>15762</v>
      </c>
      <c r="D3393" t="s">
        <v>15578</v>
      </c>
      <c r="E3393" t="s">
        <v>15549</v>
      </c>
      <c r="F3393" t="s">
        <v>15511</v>
      </c>
    </row>
    <row r="3394" spans="1:6" x14ac:dyDescent="0.3">
      <c r="A3394" t="s">
        <v>6153</v>
      </c>
      <c r="B3394" t="s">
        <v>15682</v>
      </c>
      <c r="C3394" t="s">
        <v>15681</v>
      </c>
      <c r="D3394" t="s">
        <v>15661</v>
      </c>
      <c r="E3394" t="s">
        <v>15529</v>
      </c>
      <c r="F3394" t="s">
        <v>15515</v>
      </c>
    </row>
    <row r="3395" spans="1:6" x14ac:dyDescent="0.3">
      <c r="A3395" t="s">
        <v>5985</v>
      </c>
      <c r="B3395" t="s">
        <v>15613</v>
      </c>
      <c r="C3395" t="s">
        <v>15612</v>
      </c>
      <c r="D3395" t="s">
        <v>15650</v>
      </c>
      <c r="E3395" t="s">
        <v>15533</v>
      </c>
      <c r="F3395" t="s">
        <v>15515</v>
      </c>
    </row>
    <row r="3396" spans="1:6" x14ac:dyDescent="0.3">
      <c r="A3396" t="s">
        <v>2308</v>
      </c>
      <c r="B3396" t="s">
        <v>15663</v>
      </c>
      <c r="C3396" t="s">
        <v>15662</v>
      </c>
      <c r="D3396" t="s">
        <v>15723</v>
      </c>
      <c r="E3396" t="s">
        <v>15595</v>
      </c>
      <c r="F3396" t="s">
        <v>15515</v>
      </c>
    </row>
    <row r="3397" spans="1:6" x14ac:dyDescent="0.3">
      <c r="A3397" t="s">
        <v>150</v>
      </c>
      <c r="B3397" t="s">
        <v>15761</v>
      </c>
      <c r="C3397" t="s">
        <v>15760</v>
      </c>
      <c r="D3397" t="s">
        <v>15578</v>
      </c>
      <c r="E3397" t="s">
        <v>15549</v>
      </c>
      <c r="F3397" t="s">
        <v>15528</v>
      </c>
    </row>
    <row r="3398" spans="1:6" x14ac:dyDescent="0.3">
      <c r="A3398" t="s">
        <v>1585</v>
      </c>
      <c r="B3398" t="s">
        <v>15735</v>
      </c>
      <c r="C3398" t="s">
        <v>15734</v>
      </c>
      <c r="D3398" t="s">
        <v>15523</v>
      </c>
      <c r="E3398" t="s">
        <v>15512</v>
      </c>
      <c r="F3398" t="s">
        <v>15511</v>
      </c>
    </row>
    <row r="3399" spans="1:6" x14ac:dyDescent="0.3">
      <c r="A3399" t="s">
        <v>966</v>
      </c>
      <c r="B3399" t="s">
        <v>15690</v>
      </c>
      <c r="C3399" t="s">
        <v>15689</v>
      </c>
      <c r="D3399" t="s">
        <v>15573</v>
      </c>
      <c r="E3399" t="s">
        <v>15512</v>
      </c>
      <c r="F3399" t="s">
        <v>15528</v>
      </c>
    </row>
    <row r="3400" spans="1:6" x14ac:dyDescent="0.3">
      <c r="A3400" t="s">
        <v>1946</v>
      </c>
      <c r="B3400" t="s">
        <v>15759</v>
      </c>
      <c r="C3400" t="s">
        <v>15758</v>
      </c>
      <c r="D3400" t="s">
        <v>15596</v>
      </c>
      <c r="E3400" t="s">
        <v>15595</v>
      </c>
      <c r="F3400" t="s">
        <v>15511</v>
      </c>
    </row>
    <row r="3401" spans="1:6" x14ac:dyDescent="0.3">
      <c r="A3401" t="s">
        <v>9697</v>
      </c>
      <c r="B3401" t="s">
        <v>15757</v>
      </c>
      <c r="C3401" t="s">
        <v>15756</v>
      </c>
      <c r="D3401" t="s">
        <v>15554</v>
      </c>
      <c r="E3401" t="s">
        <v>15553</v>
      </c>
      <c r="F3401" t="s">
        <v>15515</v>
      </c>
    </row>
    <row r="3402" spans="1:6" x14ac:dyDescent="0.3">
      <c r="A3402" t="s">
        <v>4263</v>
      </c>
      <c r="B3402" t="s">
        <v>15697</v>
      </c>
      <c r="C3402" t="s">
        <v>15696</v>
      </c>
      <c r="D3402" t="s">
        <v>15546</v>
      </c>
      <c r="E3402" t="s">
        <v>15533</v>
      </c>
      <c r="F3402" t="s">
        <v>15508</v>
      </c>
    </row>
    <row r="3403" spans="1:6" x14ac:dyDescent="0.3">
      <c r="A3403" t="s">
        <v>4030</v>
      </c>
      <c r="B3403" t="s">
        <v>15667</v>
      </c>
      <c r="C3403" t="s">
        <v>15666</v>
      </c>
      <c r="D3403" t="s">
        <v>15517</v>
      </c>
      <c r="E3403" t="s">
        <v>15516</v>
      </c>
      <c r="F3403" t="s">
        <v>15511</v>
      </c>
    </row>
    <row r="3404" spans="1:6" x14ac:dyDescent="0.3">
      <c r="A3404" t="s">
        <v>1451</v>
      </c>
      <c r="B3404" t="s">
        <v>15755</v>
      </c>
      <c r="C3404" t="s">
        <v>15754</v>
      </c>
      <c r="D3404" t="s">
        <v>15550</v>
      </c>
      <c r="E3404" t="s">
        <v>15549</v>
      </c>
      <c r="F3404" t="s">
        <v>15515</v>
      </c>
    </row>
    <row r="3405" spans="1:6" x14ac:dyDescent="0.3">
      <c r="A3405" t="s">
        <v>181</v>
      </c>
      <c r="B3405" t="s">
        <v>15753</v>
      </c>
      <c r="C3405" t="s">
        <v>15752</v>
      </c>
      <c r="D3405" t="s">
        <v>15520</v>
      </c>
      <c r="E3405" t="s">
        <v>15516</v>
      </c>
      <c r="F3405" t="s">
        <v>15515</v>
      </c>
    </row>
    <row r="3406" spans="1:6" x14ac:dyDescent="0.3">
      <c r="A3406" t="s">
        <v>8408</v>
      </c>
      <c r="B3406" t="s">
        <v>15552</v>
      </c>
      <c r="C3406" t="s">
        <v>15551</v>
      </c>
      <c r="D3406" t="s">
        <v>15530</v>
      </c>
      <c r="E3406" t="s">
        <v>15529</v>
      </c>
      <c r="F3406" t="s">
        <v>15511</v>
      </c>
    </row>
    <row r="3407" spans="1:6" x14ac:dyDescent="0.3">
      <c r="A3407" t="s">
        <v>1906</v>
      </c>
      <c r="B3407" t="s">
        <v>15538</v>
      </c>
      <c r="C3407" t="s">
        <v>15537</v>
      </c>
      <c r="D3407" t="s">
        <v>15723</v>
      </c>
      <c r="E3407" t="s">
        <v>15595</v>
      </c>
      <c r="F3407" t="s">
        <v>15528</v>
      </c>
    </row>
    <row r="3408" spans="1:6" x14ac:dyDescent="0.3">
      <c r="A3408" t="s">
        <v>339</v>
      </c>
      <c r="B3408" t="s">
        <v>15751</v>
      </c>
      <c r="C3408" t="s">
        <v>15750</v>
      </c>
      <c r="D3408" t="s">
        <v>15723</v>
      </c>
      <c r="E3408" t="s">
        <v>15595</v>
      </c>
      <c r="F3408" t="s">
        <v>15511</v>
      </c>
    </row>
    <row r="3409" spans="1:6" x14ac:dyDescent="0.3">
      <c r="A3409" t="s">
        <v>6612</v>
      </c>
      <c r="B3409" t="s">
        <v>15749</v>
      </c>
      <c r="C3409" t="s">
        <v>15748</v>
      </c>
      <c r="D3409" t="s">
        <v>15747</v>
      </c>
      <c r="E3409" t="s">
        <v>15535</v>
      </c>
      <c r="F3409" t="s">
        <v>15515</v>
      </c>
    </row>
    <row r="3410" spans="1:6" x14ac:dyDescent="0.3">
      <c r="A3410" t="s">
        <v>1420</v>
      </c>
      <c r="B3410" t="s">
        <v>15746</v>
      </c>
      <c r="C3410" t="s">
        <v>15745</v>
      </c>
      <c r="D3410" t="s">
        <v>15560</v>
      </c>
      <c r="E3410" t="s">
        <v>15535</v>
      </c>
      <c r="F3410" t="s">
        <v>15528</v>
      </c>
    </row>
    <row r="3411" spans="1:6" x14ac:dyDescent="0.3">
      <c r="A3411" t="s">
        <v>2508</v>
      </c>
      <c r="B3411" t="s">
        <v>15540</v>
      </c>
      <c r="C3411" t="s">
        <v>15539</v>
      </c>
      <c r="D3411" t="s">
        <v>15508</v>
      </c>
      <c r="E3411" t="s">
        <v>15535</v>
      </c>
      <c r="F3411" t="s">
        <v>15511</v>
      </c>
    </row>
    <row r="3412" spans="1:6" x14ac:dyDescent="0.3">
      <c r="A3412" t="s">
        <v>12621</v>
      </c>
      <c r="B3412" t="s">
        <v>15744</v>
      </c>
      <c r="C3412" t="s">
        <v>15743</v>
      </c>
      <c r="D3412" t="s">
        <v>15536</v>
      </c>
      <c r="E3412" t="s">
        <v>15535</v>
      </c>
      <c r="F3412" t="s">
        <v>15515</v>
      </c>
    </row>
    <row r="3413" spans="1:6" x14ac:dyDescent="0.3">
      <c r="A3413" t="s">
        <v>11896</v>
      </c>
      <c r="B3413" t="s">
        <v>15564</v>
      </c>
      <c r="C3413" t="s">
        <v>15563</v>
      </c>
      <c r="D3413" t="s">
        <v>15536</v>
      </c>
      <c r="E3413" t="s">
        <v>15535</v>
      </c>
      <c r="F3413" t="s">
        <v>15528</v>
      </c>
    </row>
    <row r="3414" spans="1:6" x14ac:dyDescent="0.3">
      <c r="A3414" t="s">
        <v>1060</v>
      </c>
      <c r="B3414" t="s">
        <v>15587</v>
      </c>
      <c r="C3414" t="s">
        <v>15586</v>
      </c>
      <c r="D3414" t="s">
        <v>15508</v>
      </c>
      <c r="E3414" t="s">
        <v>15516</v>
      </c>
      <c r="F3414" t="s">
        <v>15515</v>
      </c>
    </row>
    <row r="3415" spans="1:6" x14ac:dyDescent="0.3">
      <c r="A3415" t="s">
        <v>1330</v>
      </c>
      <c r="B3415" t="s">
        <v>15742</v>
      </c>
      <c r="C3415" t="s">
        <v>15741</v>
      </c>
      <c r="D3415" t="s">
        <v>15534</v>
      </c>
      <c r="E3415" t="s">
        <v>15533</v>
      </c>
      <c r="F3415" t="s">
        <v>15528</v>
      </c>
    </row>
    <row r="3416" spans="1:6" x14ac:dyDescent="0.3">
      <c r="A3416" t="s">
        <v>732</v>
      </c>
      <c r="B3416" t="s">
        <v>15740</v>
      </c>
      <c r="C3416" t="s">
        <v>15739</v>
      </c>
      <c r="D3416" t="s">
        <v>15550</v>
      </c>
      <c r="E3416" t="s">
        <v>15549</v>
      </c>
      <c r="F3416" t="s">
        <v>15511</v>
      </c>
    </row>
    <row r="3417" spans="1:6" x14ac:dyDescent="0.3">
      <c r="A3417" t="s">
        <v>15738</v>
      </c>
      <c r="B3417" t="s">
        <v>15737</v>
      </c>
      <c r="C3417" t="s">
        <v>15736</v>
      </c>
      <c r="D3417" t="s">
        <v>15550</v>
      </c>
      <c r="E3417" t="s">
        <v>15549</v>
      </c>
      <c r="F3417" t="s">
        <v>15528</v>
      </c>
    </row>
    <row r="3418" spans="1:6" x14ac:dyDescent="0.3">
      <c r="A3418" t="s">
        <v>2820</v>
      </c>
      <c r="B3418" t="s">
        <v>15556</v>
      </c>
      <c r="C3418" t="s">
        <v>15555</v>
      </c>
      <c r="D3418" t="s">
        <v>15517</v>
      </c>
      <c r="E3418" t="s">
        <v>15516</v>
      </c>
      <c r="F3418" t="s">
        <v>15515</v>
      </c>
    </row>
    <row r="3419" spans="1:6" x14ac:dyDescent="0.3">
      <c r="A3419" t="s">
        <v>567</v>
      </c>
      <c r="B3419" t="s">
        <v>15575</v>
      </c>
      <c r="C3419" t="s">
        <v>15574</v>
      </c>
      <c r="D3419" t="s">
        <v>15573</v>
      </c>
      <c r="E3419" t="s">
        <v>15512</v>
      </c>
      <c r="F3419" t="s">
        <v>15515</v>
      </c>
    </row>
    <row r="3420" spans="1:6" x14ac:dyDescent="0.3">
      <c r="A3420" t="s">
        <v>15025</v>
      </c>
      <c r="B3420" t="s">
        <v>15735</v>
      </c>
      <c r="C3420" t="s">
        <v>15734</v>
      </c>
      <c r="D3420" t="s">
        <v>15536</v>
      </c>
      <c r="E3420" t="s">
        <v>15535</v>
      </c>
      <c r="F3420" t="s">
        <v>15528</v>
      </c>
    </row>
    <row r="3421" spans="1:6" x14ac:dyDescent="0.3">
      <c r="A3421" t="s">
        <v>15733</v>
      </c>
      <c r="B3421" t="s">
        <v>15732</v>
      </c>
      <c r="C3421" t="s">
        <v>15508</v>
      </c>
      <c r="D3421" t="s">
        <v>15596</v>
      </c>
      <c r="E3421" t="s">
        <v>15595</v>
      </c>
      <c r="F3421" t="s">
        <v>15528</v>
      </c>
    </row>
    <row r="3422" spans="1:6" x14ac:dyDescent="0.3">
      <c r="A3422" t="s">
        <v>12034</v>
      </c>
      <c r="B3422" t="s">
        <v>15731</v>
      </c>
      <c r="C3422" t="s">
        <v>15730</v>
      </c>
      <c r="D3422" t="s">
        <v>15530</v>
      </c>
      <c r="E3422" t="s">
        <v>15529</v>
      </c>
      <c r="F3422" t="s">
        <v>15515</v>
      </c>
    </row>
    <row r="3423" spans="1:6" x14ac:dyDescent="0.3">
      <c r="A3423" t="s">
        <v>794</v>
      </c>
      <c r="B3423" t="s">
        <v>15729</v>
      </c>
      <c r="C3423" t="s">
        <v>15728</v>
      </c>
      <c r="D3423" t="s">
        <v>15605</v>
      </c>
      <c r="E3423" t="s">
        <v>15535</v>
      </c>
      <c r="F3423" t="s">
        <v>15511</v>
      </c>
    </row>
    <row r="3424" spans="1:6" x14ac:dyDescent="0.3">
      <c r="A3424" t="s">
        <v>452</v>
      </c>
      <c r="B3424" t="s">
        <v>15707</v>
      </c>
      <c r="C3424" t="s">
        <v>15706</v>
      </c>
      <c r="D3424" t="s">
        <v>15605</v>
      </c>
      <c r="E3424" t="s">
        <v>15535</v>
      </c>
      <c r="F3424" t="s">
        <v>15528</v>
      </c>
    </row>
    <row r="3425" spans="1:6" x14ac:dyDescent="0.3">
      <c r="A3425" t="s">
        <v>2064</v>
      </c>
      <c r="B3425" t="s">
        <v>15727</v>
      </c>
      <c r="C3425" t="s">
        <v>15726</v>
      </c>
      <c r="D3425" t="s">
        <v>15520</v>
      </c>
      <c r="E3425" t="s">
        <v>15516</v>
      </c>
      <c r="F3425" t="s">
        <v>15515</v>
      </c>
    </row>
    <row r="3426" spans="1:6" x14ac:dyDescent="0.3">
      <c r="A3426" t="s">
        <v>1834</v>
      </c>
      <c r="B3426" t="s">
        <v>15725</v>
      </c>
      <c r="C3426" t="s">
        <v>15724</v>
      </c>
      <c r="D3426" t="s">
        <v>15723</v>
      </c>
      <c r="E3426" t="s">
        <v>15595</v>
      </c>
      <c r="F3426" t="s">
        <v>15515</v>
      </c>
    </row>
    <row r="3427" spans="1:6" x14ac:dyDescent="0.3">
      <c r="A3427" t="s">
        <v>3260</v>
      </c>
      <c r="B3427" t="s">
        <v>15722</v>
      </c>
      <c r="C3427" t="s">
        <v>15721</v>
      </c>
      <c r="D3427" t="s">
        <v>15530</v>
      </c>
      <c r="E3427" t="s">
        <v>15529</v>
      </c>
      <c r="F3427" t="s">
        <v>15515</v>
      </c>
    </row>
    <row r="3428" spans="1:6" x14ac:dyDescent="0.3">
      <c r="A3428" t="s">
        <v>6547</v>
      </c>
      <c r="B3428" t="s">
        <v>15633</v>
      </c>
      <c r="C3428" t="s">
        <v>15632</v>
      </c>
      <c r="D3428" t="s">
        <v>15565</v>
      </c>
      <c r="E3428" t="s">
        <v>15516</v>
      </c>
      <c r="F3428" t="s">
        <v>15511</v>
      </c>
    </row>
    <row r="3429" spans="1:6" x14ac:dyDescent="0.3">
      <c r="A3429" t="s">
        <v>11319</v>
      </c>
      <c r="B3429" t="s">
        <v>15532</v>
      </c>
      <c r="C3429" t="s">
        <v>15531</v>
      </c>
      <c r="D3429" t="s">
        <v>15650</v>
      </c>
      <c r="E3429" t="s">
        <v>15533</v>
      </c>
      <c r="F3429" t="s">
        <v>15528</v>
      </c>
    </row>
    <row r="3430" spans="1:6" x14ac:dyDescent="0.3">
      <c r="A3430" t="s">
        <v>15720</v>
      </c>
      <c r="B3430" t="s">
        <v>15719</v>
      </c>
      <c r="C3430" t="s">
        <v>15718</v>
      </c>
      <c r="D3430" t="s">
        <v>15554</v>
      </c>
      <c r="E3430" t="s">
        <v>15553</v>
      </c>
      <c r="F3430" t="s">
        <v>15511</v>
      </c>
    </row>
    <row r="3431" spans="1:6" x14ac:dyDescent="0.3">
      <c r="A3431" t="s">
        <v>4380</v>
      </c>
      <c r="B3431" t="s">
        <v>15717</v>
      </c>
      <c r="C3431" t="s">
        <v>15716</v>
      </c>
      <c r="D3431" t="s">
        <v>15596</v>
      </c>
      <c r="E3431" t="s">
        <v>15595</v>
      </c>
      <c r="F3431" t="s">
        <v>15515</v>
      </c>
    </row>
    <row r="3432" spans="1:6" x14ac:dyDescent="0.3">
      <c r="A3432" t="s">
        <v>11230</v>
      </c>
      <c r="B3432" t="s">
        <v>15715</v>
      </c>
      <c r="C3432" t="s">
        <v>15714</v>
      </c>
      <c r="D3432" t="s">
        <v>15546</v>
      </c>
      <c r="E3432" t="s">
        <v>15533</v>
      </c>
      <c r="F3432" t="s">
        <v>15515</v>
      </c>
    </row>
    <row r="3433" spans="1:6" x14ac:dyDescent="0.3">
      <c r="A3433" t="s">
        <v>3279</v>
      </c>
      <c r="B3433" t="s">
        <v>15713</v>
      </c>
      <c r="C3433" t="s">
        <v>15712</v>
      </c>
      <c r="D3433" t="s">
        <v>15523</v>
      </c>
      <c r="E3433" t="s">
        <v>15512</v>
      </c>
      <c r="F3433" t="s">
        <v>15528</v>
      </c>
    </row>
    <row r="3434" spans="1:6" x14ac:dyDescent="0.3">
      <c r="A3434" t="s">
        <v>1368</v>
      </c>
      <c r="B3434" t="s">
        <v>15711</v>
      </c>
      <c r="C3434" t="s">
        <v>15710</v>
      </c>
      <c r="D3434" t="s">
        <v>15596</v>
      </c>
      <c r="E3434" t="s">
        <v>15595</v>
      </c>
      <c r="F3434" t="s">
        <v>15528</v>
      </c>
    </row>
    <row r="3435" spans="1:6" x14ac:dyDescent="0.3">
      <c r="A3435" t="s">
        <v>13333</v>
      </c>
      <c r="B3435" t="s">
        <v>15709</v>
      </c>
      <c r="C3435" t="s">
        <v>15708</v>
      </c>
      <c r="D3435" t="s">
        <v>15534</v>
      </c>
      <c r="E3435" t="s">
        <v>15533</v>
      </c>
      <c r="F3435" t="s">
        <v>15511</v>
      </c>
    </row>
    <row r="3436" spans="1:6" x14ac:dyDescent="0.3">
      <c r="A3436" t="s">
        <v>215</v>
      </c>
      <c r="B3436" t="s">
        <v>15707</v>
      </c>
      <c r="C3436" t="s">
        <v>15706</v>
      </c>
      <c r="D3436" t="s">
        <v>15573</v>
      </c>
      <c r="E3436" t="s">
        <v>15512</v>
      </c>
      <c r="F3436" t="s">
        <v>15515</v>
      </c>
    </row>
    <row r="3437" spans="1:6" x14ac:dyDescent="0.3">
      <c r="A3437" t="s">
        <v>4151</v>
      </c>
      <c r="B3437" t="s">
        <v>15570</v>
      </c>
      <c r="C3437" t="s">
        <v>15569</v>
      </c>
      <c r="D3437" t="s">
        <v>15596</v>
      </c>
      <c r="E3437" t="s">
        <v>15595</v>
      </c>
      <c r="F3437" t="s">
        <v>15511</v>
      </c>
    </row>
    <row r="3438" spans="1:6" x14ac:dyDescent="0.3">
      <c r="A3438" t="s">
        <v>4285</v>
      </c>
      <c r="B3438" t="s">
        <v>15705</v>
      </c>
      <c r="C3438" t="s">
        <v>15704</v>
      </c>
      <c r="D3438" t="s">
        <v>15693</v>
      </c>
      <c r="E3438" t="s">
        <v>15595</v>
      </c>
      <c r="F3438" t="s">
        <v>15528</v>
      </c>
    </row>
    <row r="3439" spans="1:6" x14ac:dyDescent="0.3">
      <c r="A3439" t="s">
        <v>694</v>
      </c>
      <c r="B3439" t="s">
        <v>15703</v>
      </c>
      <c r="C3439" t="s">
        <v>15702</v>
      </c>
      <c r="D3439" t="s">
        <v>15578</v>
      </c>
      <c r="E3439" t="s">
        <v>15549</v>
      </c>
      <c r="F3439" t="s">
        <v>15511</v>
      </c>
    </row>
    <row r="3440" spans="1:6" x14ac:dyDescent="0.3">
      <c r="A3440" t="s">
        <v>10875</v>
      </c>
      <c r="B3440" t="s">
        <v>15701</v>
      </c>
      <c r="C3440" t="s">
        <v>15700</v>
      </c>
      <c r="D3440" t="s">
        <v>15693</v>
      </c>
      <c r="E3440" t="s">
        <v>15595</v>
      </c>
      <c r="F3440" t="s">
        <v>15511</v>
      </c>
    </row>
    <row r="3441" spans="1:6" x14ac:dyDescent="0.3">
      <c r="A3441" t="s">
        <v>8480</v>
      </c>
      <c r="B3441" t="s">
        <v>15699</v>
      </c>
      <c r="C3441" t="s">
        <v>15698</v>
      </c>
      <c r="D3441" t="s">
        <v>15523</v>
      </c>
      <c r="E3441" t="s">
        <v>15512</v>
      </c>
      <c r="F3441" t="s">
        <v>15528</v>
      </c>
    </row>
    <row r="3442" spans="1:6" x14ac:dyDescent="0.3">
      <c r="A3442" t="s">
        <v>5957</v>
      </c>
      <c r="B3442" t="s">
        <v>15697</v>
      </c>
      <c r="C3442" t="s">
        <v>15696</v>
      </c>
      <c r="D3442" t="s">
        <v>15554</v>
      </c>
      <c r="E3442" t="s">
        <v>15553</v>
      </c>
      <c r="F3442" t="s">
        <v>15511</v>
      </c>
    </row>
    <row r="3443" spans="1:6" x14ac:dyDescent="0.3">
      <c r="A3443" t="s">
        <v>4504</v>
      </c>
      <c r="B3443" t="s">
        <v>15695</v>
      </c>
      <c r="C3443" t="s">
        <v>15694</v>
      </c>
      <c r="D3443" t="s">
        <v>15693</v>
      </c>
      <c r="E3443" t="s">
        <v>15595</v>
      </c>
      <c r="F3443" t="s">
        <v>15528</v>
      </c>
    </row>
    <row r="3444" spans="1:6" x14ac:dyDescent="0.3">
      <c r="A3444" t="s">
        <v>7872</v>
      </c>
      <c r="B3444" t="s">
        <v>15645</v>
      </c>
      <c r="C3444" t="s">
        <v>15644</v>
      </c>
      <c r="D3444" t="s">
        <v>15517</v>
      </c>
      <c r="E3444" t="s">
        <v>15516</v>
      </c>
      <c r="F3444" t="s">
        <v>15515</v>
      </c>
    </row>
    <row r="3445" spans="1:6" x14ac:dyDescent="0.3">
      <c r="A3445" t="s">
        <v>9834</v>
      </c>
      <c r="B3445" t="s">
        <v>15692</v>
      </c>
      <c r="C3445" t="s">
        <v>15691</v>
      </c>
      <c r="D3445" t="s">
        <v>15550</v>
      </c>
      <c r="E3445" t="s">
        <v>15549</v>
      </c>
      <c r="F3445" t="s">
        <v>15515</v>
      </c>
    </row>
    <row r="3446" spans="1:6" x14ac:dyDescent="0.3">
      <c r="A3446" t="s">
        <v>1883</v>
      </c>
      <c r="B3446" t="s">
        <v>15690</v>
      </c>
      <c r="C3446" t="s">
        <v>15689</v>
      </c>
      <c r="D3446" t="s">
        <v>15596</v>
      </c>
      <c r="E3446" t="s">
        <v>15595</v>
      </c>
      <c r="F3446" t="s">
        <v>15515</v>
      </c>
    </row>
    <row r="3447" spans="1:6" x14ac:dyDescent="0.3">
      <c r="A3447" t="s">
        <v>571</v>
      </c>
      <c r="B3447" t="s">
        <v>15688</v>
      </c>
      <c r="C3447" t="s">
        <v>15687</v>
      </c>
      <c r="D3447" t="s">
        <v>15523</v>
      </c>
      <c r="E3447" t="s">
        <v>15512</v>
      </c>
      <c r="F3447" t="s">
        <v>15515</v>
      </c>
    </row>
    <row r="3448" spans="1:6" x14ac:dyDescent="0.3">
      <c r="A3448" t="s">
        <v>1246</v>
      </c>
      <c r="B3448" t="s">
        <v>15686</v>
      </c>
      <c r="C3448" t="s">
        <v>15685</v>
      </c>
      <c r="D3448" t="s">
        <v>15546</v>
      </c>
      <c r="E3448" t="s">
        <v>15533</v>
      </c>
      <c r="F3448" t="s">
        <v>15528</v>
      </c>
    </row>
    <row r="3449" spans="1:6" x14ac:dyDescent="0.3">
      <c r="A3449" t="s">
        <v>4231</v>
      </c>
      <c r="B3449" t="s">
        <v>15684</v>
      </c>
      <c r="C3449" t="s">
        <v>15683</v>
      </c>
      <c r="D3449" t="s">
        <v>15554</v>
      </c>
      <c r="E3449" t="s">
        <v>15553</v>
      </c>
      <c r="F3449" t="s">
        <v>15515</v>
      </c>
    </row>
    <row r="3450" spans="1:6" x14ac:dyDescent="0.3">
      <c r="A3450" t="s">
        <v>8627</v>
      </c>
      <c r="B3450" t="s">
        <v>15682</v>
      </c>
      <c r="C3450" t="s">
        <v>15681</v>
      </c>
      <c r="D3450" t="s">
        <v>15554</v>
      </c>
      <c r="E3450" t="s">
        <v>15553</v>
      </c>
      <c r="F3450" t="s">
        <v>15528</v>
      </c>
    </row>
    <row r="3451" spans="1:6" x14ac:dyDescent="0.3">
      <c r="A3451" t="s">
        <v>2279</v>
      </c>
      <c r="B3451" t="s">
        <v>15619</v>
      </c>
      <c r="C3451" t="s">
        <v>15618</v>
      </c>
      <c r="D3451" t="s">
        <v>15523</v>
      </c>
      <c r="E3451" t="s">
        <v>15512</v>
      </c>
      <c r="F3451" t="s">
        <v>15528</v>
      </c>
    </row>
    <row r="3452" spans="1:6" x14ac:dyDescent="0.3">
      <c r="A3452" t="s">
        <v>15680</v>
      </c>
      <c r="B3452" t="s">
        <v>15679</v>
      </c>
      <c r="C3452" t="s">
        <v>15678</v>
      </c>
      <c r="D3452" t="s">
        <v>15560</v>
      </c>
      <c r="E3452" t="s">
        <v>15535</v>
      </c>
      <c r="F3452" t="s">
        <v>15511</v>
      </c>
    </row>
    <row r="3453" spans="1:6" x14ac:dyDescent="0.3">
      <c r="A3453" t="s">
        <v>377</v>
      </c>
      <c r="B3453" t="s">
        <v>15677</v>
      </c>
      <c r="C3453" t="s">
        <v>15676</v>
      </c>
      <c r="D3453" t="s">
        <v>15546</v>
      </c>
      <c r="E3453" t="s">
        <v>15533</v>
      </c>
      <c r="F3453" t="s">
        <v>15511</v>
      </c>
    </row>
    <row r="3454" spans="1:6" x14ac:dyDescent="0.3">
      <c r="A3454" t="s">
        <v>1377</v>
      </c>
      <c r="B3454" t="s">
        <v>15575</v>
      </c>
      <c r="C3454" t="s">
        <v>15574</v>
      </c>
      <c r="D3454" t="s">
        <v>15520</v>
      </c>
      <c r="E3454" t="s">
        <v>15516</v>
      </c>
      <c r="F3454" t="s">
        <v>15528</v>
      </c>
    </row>
    <row r="3455" spans="1:6" x14ac:dyDescent="0.3">
      <c r="A3455" t="s">
        <v>6052</v>
      </c>
      <c r="B3455" t="s">
        <v>15675</v>
      </c>
      <c r="C3455" t="s">
        <v>15674</v>
      </c>
      <c r="D3455" t="s">
        <v>15550</v>
      </c>
      <c r="E3455" t="s">
        <v>15549</v>
      </c>
      <c r="F3455" t="s">
        <v>15515</v>
      </c>
    </row>
    <row r="3456" spans="1:6" x14ac:dyDescent="0.3">
      <c r="A3456" t="s">
        <v>10926</v>
      </c>
      <c r="B3456" t="s">
        <v>15673</v>
      </c>
      <c r="C3456" t="s">
        <v>15672</v>
      </c>
      <c r="D3456" t="s">
        <v>15530</v>
      </c>
      <c r="E3456" t="s">
        <v>15529</v>
      </c>
      <c r="F3456" t="s">
        <v>15511</v>
      </c>
    </row>
    <row r="3457" spans="1:6" x14ac:dyDescent="0.3">
      <c r="A3457" t="s">
        <v>1640</v>
      </c>
      <c r="B3457" t="s">
        <v>15671</v>
      </c>
      <c r="C3457" t="s">
        <v>15670</v>
      </c>
      <c r="D3457" t="s">
        <v>15550</v>
      </c>
      <c r="E3457" t="s">
        <v>15549</v>
      </c>
      <c r="F3457" t="s">
        <v>15515</v>
      </c>
    </row>
    <row r="3458" spans="1:6" x14ac:dyDescent="0.3">
      <c r="A3458" t="s">
        <v>3501</v>
      </c>
      <c r="B3458" t="s">
        <v>15669</v>
      </c>
      <c r="C3458" t="s">
        <v>15668</v>
      </c>
      <c r="D3458" t="s">
        <v>15523</v>
      </c>
      <c r="E3458" t="s">
        <v>15512</v>
      </c>
      <c r="F3458" t="s">
        <v>15528</v>
      </c>
    </row>
    <row r="3459" spans="1:6" x14ac:dyDescent="0.3">
      <c r="A3459" t="s">
        <v>10719</v>
      </c>
      <c r="B3459" t="s">
        <v>15621</v>
      </c>
      <c r="C3459" t="s">
        <v>15620</v>
      </c>
      <c r="D3459" t="s">
        <v>15517</v>
      </c>
      <c r="E3459" t="s">
        <v>15516</v>
      </c>
      <c r="F3459" t="s">
        <v>15511</v>
      </c>
    </row>
    <row r="3460" spans="1:6" x14ac:dyDescent="0.3">
      <c r="A3460" t="s">
        <v>4785</v>
      </c>
      <c r="B3460" t="s">
        <v>15667</v>
      </c>
      <c r="C3460" t="s">
        <v>15666</v>
      </c>
      <c r="D3460" t="s">
        <v>15550</v>
      </c>
      <c r="E3460" t="s">
        <v>15549</v>
      </c>
      <c r="F3460" t="s">
        <v>15528</v>
      </c>
    </row>
    <row r="3461" spans="1:6" x14ac:dyDescent="0.3">
      <c r="A3461" t="s">
        <v>14785</v>
      </c>
      <c r="B3461" t="s">
        <v>15665</v>
      </c>
      <c r="C3461" t="s">
        <v>15664</v>
      </c>
      <c r="D3461" t="s">
        <v>15596</v>
      </c>
      <c r="E3461" t="s">
        <v>15595</v>
      </c>
      <c r="F3461" t="s">
        <v>15515</v>
      </c>
    </row>
    <row r="3462" spans="1:6" x14ac:dyDescent="0.3">
      <c r="A3462" t="s">
        <v>1289</v>
      </c>
      <c r="B3462" t="s">
        <v>15663</v>
      </c>
      <c r="C3462" t="s">
        <v>15662</v>
      </c>
      <c r="D3462" t="s">
        <v>15661</v>
      </c>
      <c r="E3462" t="s">
        <v>15529</v>
      </c>
      <c r="F3462" t="s">
        <v>15515</v>
      </c>
    </row>
    <row r="3463" spans="1:6" x14ac:dyDescent="0.3">
      <c r="A3463" t="s">
        <v>4826</v>
      </c>
      <c r="B3463" t="s">
        <v>15660</v>
      </c>
      <c r="C3463" t="s">
        <v>15659</v>
      </c>
      <c r="D3463" t="s">
        <v>15560</v>
      </c>
      <c r="E3463" t="s">
        <v>15535</v>
      </c>
      <c r="F3463" t="s">
        <v>15511</v>
      </c>
    </row>
    <row r="3464" spans="1:6" x14ac:dyDescent="0.3">
      <c r="A3464" t="s">
        <v>2339</v>
      </c>
      <c r="B3464" t="s">
        <v>15627</v>
      </c>
      <c r="C3464" t="s">
        <v>15626</v>
      </c>
      <c r="D3464" t="s">
        <v>15546</v>
      </c>
      <c r="E3464" t="s">
        <v>15533</v>
      </c>
      <c r="F3464" t="s">
        <v>15528</v>
      </c>
    </row>
    <row r="3465" spans="1:6" x14ac:dyDescent="0.3">
      <c r="A3465" t="s">
        <v>2849</v>
      </c>
      <c r="B3465" t="s">
        <v>15658</v>
      </c>
      <c r="C3465" t="s">
        <v>15657</v>
      </c>
      <c r="D3465" t="s">
        <v>15596</v>
      </c>
      <c r="E3465" t="s">
        <v>15595</v>
      </c>
      <c r="F3465" t="s">
        <v>15528</v>
      </c>
    </row>
    <row r="3466" spans="1:6" x14ac:dyDescent="0.3">
      <c r="A3466" t="s">
        <v>9188</v>
      </c>
      <c r="B3466" t="s">
        <v>15656</v>
      </c>
      <c r="C3466" t="s">
        <v>15655</v>
      </c>
      <c r="D3466" t="s">
        <v>15536</v>
      </c>
      <c r="E3466" t="s">
        <v>15535</v>
      </c>
      <c r="F3466" t="s">
        <v>15511</v>
      </c>
    </row>
    <row r="3467" spans="1:6" x14ac:dyDescent="0.3">
      <c r="A3467" t="s">
        <v>473</v>
      </c>
      <c r="B3467" t="s">
        <v>15654</v>
      </c>
      <c r="C3467" t="s">
        <v>15653</v>
      </c>
      <c r="D3467" t="s">
        <v>15565</v>
      </c>
      <c r="E3467" t="s">
        <v>15516</v>
      </c>
      <c r="F3467" t="s">
        <v>15515</v>
      </c>
    </row>
    <row r="3468" spans="1:6" x14ac:dyDescent="0.3">
      <c r="A3468" t="s">
        <v>4770</v>
      </c>
      <c r="B3468" t="s">
        <v>15514</v>
      </c>
      <c r="C3468" t="s">
        <v>15513</v>
      </c>
      <c r="D3468" t="s">
        <v>15573</v>
      </c>
      <c r="E3468" t="s">
        <v>15512</v>
      </c>
      <c r="F3468" t="s">
        <v>15528</v>
      </c>
    </row>
    <row r="3469" spans="1:6" x14ac:dyDescent="0.3">
      <c r="A3469" t="s">
        <v>6204</v>
      </c>
      <c r="B3469" t="s">
        <v>15652</v>
      </c>
      <c r="C3469" t="s">
        <v>15651</v>
      </c>
      <c r="D3469" t="s">
        <v>15650</v>
      </c>
      <c r="E3469" t="s">
        <v>15533</v>
      </c>
      <c r="F3469" t="s">
        <v>15511</v>
      </c>
    </row>
    <row r="3470" spans="1:6" x14ac:dyDescent="0.3">
      <c r="A3470" t="s">
        <v>6784</v>
      </c>
      <c r="B3470" t="s">
        <v>15649</v>
      </c>
      <c r="C3470" t="s">
        <v>15648</v>
      </c>
      <c r="D3470" t="s">
        <v>15554</v>
      </c>
      <c r="E3470" t="s">
        <v>15553</v>
      </c>
      <c r="F3470" t="s">
        <v>15515</v>
      </c>
    </row>
    <row r="3471" spans="1:6" x14ac:dyDescent="0.3">
      <c r="A3471" t="s">
        <v>3693</v>
      </c>
      <c r="B3471" t="s">
        <v>15647</v>
      </c>
      <c r="C3471" t="s">
        <v>15646</v>
      </c>
      <c r="D3471" t="s">
        <v>15596</v>
      </c>
      <c r="E3471" t="s">
        <v>15595</v>
      </c>
      <c r="F3471" t="s">
        <v>15511</v>
      </c>
    </row>
    <row r="3472" spans="1:6" x14ac:dyDescent="0.3">
      <c r="A3472" t="s">
        <v>2225</v>
      </c>
      <c r="B3472" t="s">
        <v>15645</v>
      </c>
      <c r="C3472" t="s">
        <v>15644</v>
      </c>
      <c r="D3472" t="s">
        <v>15578</v>
      </c>
      <c r="E3472" t="s">
        <v>15549</v>
      </c>
      <c r="F3472" t="s">
        <v>15511</v>
      </c>
    </row>
    <row r="3473" spans="1:6" x14ac:dyDescent="0.3">
      <c r="A3473" t="s">
        <v>11767</v>
      </c>
      <c r="B3473" t="s">
        <v>15643</v>
      </c>
      <c r="C3473" t="s">
        <v>15642</v>
      </c>
      <c r="D3473" t="s">
        <v>15517</v>
      </c>
      <c r="E3473" t="s">
        <v>15516</v>
      </c>
      <c r="F3473" t="s">
        <v>15515</v>
      </c>
    </row>
    <row r="3474" spans="1:6" x14ac:dyDescent="0.3">
      <c r="A3474" t="s">
        <v>4545</v>
      </c>
      <c r="B3474" t="s">
        <v>15641</v>
      </c>
      <c r="C3474" t="s">
        <v>15640</v>
      </c>
      <c r="D3474" t="s">
        <v>15541</v>
      </c>
      <c r="E3474" t="s">
        <v>15512</v>
      </c>
      <c r="F3474" t="s">
        <v>15511</v>
      </c>
    </row>
    <row r="3475" spans="1:6" x14ac:dyDescent="0.3">
      <c r="A3475" t="s">
        <v>2077</v>
      </c>
      <c r="B3475" t="s">
        <v>15639</v>
      </c>
      <c r="C3475" t="s">
        <v>15638</v>
      </c>
      <c r="D3475" t="s">
        <v>15568</v>
      </c>
      <c r="E3475" t="s">
        <v>15529</v>
      </c>
      <c r="F3475" t="s">
        <v>15515</v>
      </c>
    </row>
    <row r="3476" spans="1:6" x14ac:dyDescent="0.3">
      <c r="A3476" t="s">
        <v>4292</v>
      </c>
      <c r="B3476" t="s">
        <v>15637</v>
      </c>
      <c r="C3476" t="s">
        <v>15636</v>
      </c>
      <c r="D3476" t="s">
        <v>15520</v>
      </c>
      <c r="E3476" t="s">
        <v>15516</v>
      </c>
      <c r="F3476" t="s">
        <v>15528</v>
      </c>
    </row>
    <row r="3477" spans="1:6" x14ac:dyDescent="0.3">
      <c r="A3477" t="s">
        <v>3252</v>
      </c>
      <c r="B3477" t="s">
        <v>15635</v>
      </c>
      <c r="C3477" t="s">
        <v>15634</v>
      </c>
      <c r="D3477" t="s">
        <v>15541</v>
      </c>
      <c r="E3477" t="s">
        <v>15512</v>
      </c>
      <c r="F3477" t="s">
        <v>15528</v>
      </c>
    </row>
    <row r="3478" spans="1:6" x14ac:dyDescent="0.3">
      <c r="A3478" t="s">
        <v>3846</v>
      </c>
      <c r="B3478" t="s">
        <v>15633</v>
      </c>
      <c r="C3478" t="s">
        <v>15632</v>
      </c>
      <c r="D3478" t="s">
        <v>15536</v>
      </c>
      <c r="E3478" t="s">
        <v>15535</v>
      </c>
      <c r="F3478" t="s">
        <v>15528</v>
      </c>
    </row>
    <row r="3479" spans="1:6" x14ac:dyDescent="0.3">
      <c r="A3479" t="s">
        <v>2035</v>
      </c>
      <c r="B3479" t="s">
        <v>15631</v>
      </c>
      <c r="C3479" t="s">
        <v>15630</v>
      </c>
      <c r="D3479" t="s">
        <v>15578</v>
      </c>
      <c r="E3479" t="s">
        <v>15549</v>
      </c>
      <c r="F3479" t="s">
        <v>15515</v>
      </c>
    </row>
    <row r="3480" spans="1:6" x14ac:dyDescent="0.3">
      <c r="A3480" t="s">
        <v>9152</v>
      </c>
      <c r="B3480" t="s">
        <v>15629</v>
      </c>
      <c r="C3480" t="s">
        <v>15628</v>
      </c>
      <c r="D3480" t="s">
        <v>15523</v>
      </c>
      <c r="E3480" t="s">
        <v>15512</v>
      </c>
      <c r="F3480" t="s">
        <v>15515</v>
      </c>
    </row>
    <row r="3481" spans="1:6" x14ac:dyDescent="0.3">
      <c r="A3481" t="s">
        <v>1700</v>
      </c>
      <c r="B3481" t="s">
        <v>15627</v>
      </c>
      <c r="C3481" t="s">
        <v>15626</v>
      </c>
      <c r="D3481" t="s">
        <v>15625</v>
      </c>
      <c r="E3481" t="s">
        <v>15512</v>
      </c>
      <c r="F3481" t="s">
        <v>15528</v>
      </c>
    </row>
    <row r="3482" spans="1:6" x14ac:dyDescent="0.3">
      <c r="A3482" t="s">
        <v>15624</v>
      </c>
      <c r="B3482" t="s">
        <v>15623</v>
      </c>
      <c r="C3482" t="s">
        <v>15622</v>
      </c>
      <c r="D3482" t="s">
        <v>15578</v>
      </c>
      <c r="E3482" t="s">
        <v>15549</v>
      </c>
      <c r="F3482" t="s">
        <v>15528</v>
      </c>
    </row>
    <row r="3483" spans="1:6" x14ac:dyDescent="0.3">
      <c r="A3483" t="s">
        <v>10364</v>
      </c>
      <c r="B3483" t="s">
        <v>15621</v>
      </c>
      <c r="C3483" t="s">
        <v>15620</v>
      </c>
      <c r="D3483" t="s">
        <v>15541</v>
      </c>
      <c r="E3483" t="s">
        <v>15512</v>
      </c>
      <c r="F3483" t="s">
        <v>15528</v>
      </c>
    </row>
    <row r="3484" spans="1:6" x14ac:dyDescent="0.3">
      <c r="A3484" t="s">
        <v>3570</v>
      </c>
      <c r="B3484" t="s">
        <v>15619</v>
      </c>
      <c r="C3484" t="s">
        <v>15618</v>
      </c>
      <c r="D3484" t="s">
        <v>15546</v>
      </c>
      <c r="E3484" t="s">
        <v>15533</v>
      </c>
      <c r="F3484" t="s">
        <v>15511</v>
      </c>
    </row>
    <row r="3485" spans="1:6" x14ac:dyDescent="0.3">
      <c r="A3485" t="s">
        <v>8378</v>
      </c>
      <c r="B3485" t="s">
        <v>15577</v>
      </c>
      <c r="C3485" t="s">
        <v>15576</v>
      </c>
      <c r="D3485" t="s">
        <v>15520</v>
      </c>
      <c r="E3485" t="s">
        <v>15516</v>
      </c>
      <c r="F3485" t="s">
        <v>15528</v>
      </c>
    </row>
    <row r="3486" spans="1:6" x14ac:dyDescent="0.3">
      <c r="A3486" t="s">
        <v>5828</v>
      </c>
      <c r="B3486" t="s">
        <v>15617</v>
      </c>
      <c r="C3486" t="s">
        <v>15616</v>
      </c>
      <c r="D3486" t="s">
        <v>15523</v>
      </c>
      <c r="E3486" t="s">
        <v>15512</v>
      </c>
      <c r="F3486" t="s">
        <v>15528</v>
      </c>
    </row>
    <row r="3487" spans="1:6" x14ac:dyDescent="0.3">
      <c r="A3487" t="s">
        <v>2152</v>
      </c>
      <c r="B3487" t="s">
        <v>15615</v>
      </c>
      <c r="C3487" t="s">
        <v>15614</v>
      </c>
      <c r="D3487" t="s">
        <v>15550</v>
      </c>
      <c r="E3487" t="s">
        <v>15549</v>
      </c>
      <c r="F3487" t="s">
        <v>15515</v>
      </c>
    </row>
    <row r="3488" spans="1:6" x14ac:dyDescent="0.3">
      <c r="A3488" t="s">
        <v>13671</v>
      </c>
      <c r="B3488" t="s">
        <v>15613</v>
      </c>
      <c r="C3488" t="s">
        <v>15612</v>
      </c>
      <c r="D3488" t="s">
        <v>15523</v>
      </c>
      <c r="E3488" t="s">
        <v>15512</v>
      </c>
      <c r="F3488" t="s">
        <v>15528</v>
      </c>
    </row>
    <row r="3489" spans="1:6" x14ac:dyDescent="0.3">
      <c r="A3489" t="s">
        <v>8474</v>
      </c>
      <c r="B3489" t="s">
        <v>15611</v>
      </c>
      <c r="C3489" t="s">
        <v>15610</v>
      </c>
      <c r="D3489" t="s">
        <v>15605</v>
      </c>
      <c r="E3489" t="s">
        <v>15535</v>
      </c>
      <c r="F3489" t="s">
        <v>15528</v>
      </c>
    </row>
    <row r="3490" spans="1:6" x14ac:dyDescent="0.3">
      <c r="A3490" t="s">
        <v>4836</v>
      </c>
      <c r="B3490" t="s">
        <v>15609</v>
      </c>
      <c r="C3490" t="s">
        <v>15608</v>
      </c>
      <c r="D3490" t="s">
        <v>15534</v>
      </c>
      <c r="E3490" t="s">
        <v>15533</v>
      </c>
      <c r="F3490" t="s">
        <v>15528</v>
      </c>
    </row>
    <row r="3491" spans="1:6" x14ac:dyDescent="0.3">
      <c r="A3491" t="s">
        <v>546</v>
      </c>
      <c r="B3491" t="s">
        <v>15607</v>
      </c>
      <c r="C3491" t="s">
        <v>15606</v>
      </c>
      <c r="D3491" t="s">
        <v>15605</v>
      </c>
      <c r="E3491" t="s">
        <v>15535</v>
      </c>
      <c r="F3491" t="s">
        <v>15528</v>
      </c>
    </row>
    <row r="3492" spans="1:6" x14ac:dyDescent="0.3">
      <c r="A3492" t="s">
        <v>4088</v>
      </c>
      <c r="B3492" t="s">
        <v>15604</v>
      </c>
      <c r="C3492" t="s">
        <v>15603</v>
      </c>
      <c r="D3492" t="s">
        <v>15534</v>
      </c>
      <c r="E3492" t="s">
        <v>15533</v>
      </c>
      <c r="F3492" t="s">
        <v>15511</v>
      </c>
    </row>
    <row r="3493" spans="1:6" x14ac:dyDescent="0.3">
      <c r="A3493" t="s">
        <v>1215</v>
      </c>
      <c r="B3493" t="s">
        <v>15602</v>
      </c>
      <c r="C3493" t="s">
        <v>15601</v>
      </c>
      <c r="D3493" t="s">
        <v>15541</v>
      </c>
      <c r="E3493" t="s">
        <v>15512</v>
      </c>
      <c r="F3493" t="s">
        <v>15515</v>
      </c>
    </row>
    <row r="3494" spans="1:6" x14ac:dyDescent="0.3">
      <c r="A3494" t="s">
        <v>1399</v>
      </c>
      <c r="B3494" t="s">
        <v>15600</v>
      </c>
      <c r="C3494" t="s">
        <v>15599</v>
      </c>
      <c r="D3494" t="s">
        <v>15573</v>
      </c>
      <c r="E3494" t="s">
        <v>15512</v>
      </c>
      <c r="F3494" t="s">
        <v>15511</v>
      </c>
    </row>
    <row r="3495" spans="1:6" x14ac:dyDescent="0.3">
      <c r="A3495" t="s">
        <v>2391</v>
      </c>
      <c r="B3495" t="s">
        <v>15598</v>
      </c>
      <c r="C3495" t="s">
        <v>15597</v>
      </c>
      <c r="D3495" t="s">
        <v>15530</v>
      </c>
      <c r="E3495" t="s">
        <v>15529</v>
      </c>
      <c r="F3495" t="s">
        <v>15511</v>
      </c>
    </row>
    <row r="3496" spans="1:6" x14ac:dyDescent="0.3">
      <c r="A3496" t="s">
        <v>2892</v>
      </c>
      <c r="B3496" t="s">
        <v>15522</v>
      </c>
      <c r="C3496" t="s">
        <v>15521</v>
      </c>
      <c r="D3496" t="s">
        <v>15596</v>
      </c>
      <c r="E3496" t="s">
        <v>15595</v>
      </c>
      <c r="F3496" t="s">
        <v>15515</v>
      </c>
    </row>
    <row r="3497" spans="1:6" x14ac:dyDescent="0.3">
      <c r="A3497" t="s">
        <v>2424</v>
      </c>
      <c r="B3497" t="s">
        <v>15594</v>
      </c>
      <c r="C3497" t="s">
        <v>15593</v>
      </c>
      <c r="D3497" t="s">
        <v>15565</v>
      </c>
      <c r="E3497" t="s">
        <v>15516</v>
      </c>
      <c r="F3497" t="s">
        <v>15515</v>
      </c>
    </row>
    <row r="3498" spans="1:6" x14ac:dyDescent="0.3">
      <c r="A3498" t="s">
        <v>3137</v>
      </c>
      <c r="B3498" t="s">
        <v>15592</v>
      </c>
      <c r="C3498" t="s">
        <v>15591</v>
      </c>
      <c r="D3498" t="s">
        <v>15554</v>
      </c>
      <c r="E3498" t="s">
        <v>15553</v>
      </c>
      <c r="F3498" t="s">
        <v>15511</v>
      </c>
    </row>
    <row r="3499" spans="1:6" x14ac:dyDescent="0.3">
      <c r="A3499" t="s">
        <v>5810</v>
      </c>
      <c r="B3499" t="s">
        <v>15590</v>
      </c>
      <c r="C3499" t="s">
        <v>15589</v>
      </c>
      <c r="D3499" t="s">
        <v>15588</v>
      </c>
      <c r="E3499" t="s">
        <v>15553</v>
      </c>
      <c r="F3499" t="s">
        <v>15515</v>
      </c>
    </row>
    <row r="3500" spans="1:6" x14ac:dyDescent="0.3">
      <c r="A3500" t="s">
        <v>2148</v>
      </c>
      <c r="B3500" t="s">
        <v>15587</v>
      </c>
      <c r="C3500" t="s">
        <v>15586</v>
      </c>
      <c r="D3500" t="s">
        <v>15568</v>
      </c>
      <c r="E3500" t="s">
        <v>15529</v>
      </c>
      <c r="F3500" t="s">
        <v>15515</v>
      </c>
    </row>
    <row r="3501" spans="1:6" x14ac:dyDescent="0.3">
      <c r="A3501" t="s">
        <v>3860</v>
      </c>
      <c r="B3501" t="s">
        <v>15585</v>
      </c>
      <c r="C3501" t="s">
        <v>15584</v>
      </c>
      <c r="D3501" t="s">
        <v>15554</v>
      </c>
      <c r="E3501" t="s">
        <v>15553</v>
      </c>
      <c r="F3501" t="s">
        <v>15528</v>
      </c>
    </row>
    <row r="3502" spans="1:6" x14ac:dyDescent="0.3">
      <c r="A3502" t="s">
        <v>3865</v>
      </c>
      <c r="B3502" t="s">
        <v>15583</v>
      </c>
      <c r="C3502" t="s">
        <v>15582</v>
      </c>
      <c r="D3502" t="s">
        <v>15530</v>
      </c>
      <c r="E3502" t="s">
        <v>15529</v>
      </c>
      <c r="F3502" t="s">
        <v>15528</v>
      </c>
    </row>
    <row r="3503" spans="1:6" x14ac:dyDescent="0.3">
      <c r="A3503" t="s">
        <v>213</v>
      </c>
      <c r="B3503" t="s">
        <v>15581</v>
      </c>
      <c r="C3503" t="s">
        <v>15580</v>
      </c>
      <c r="D3503" t="s">
        <v>15546</v>
      </c>
      <c r="E3503" t="s">
        <v>15533</v>
      </c>
      <c r="F3503" t="s">
        <v>15511</v>
      </c>
    </row>
    <row r="3504" spans="1:6" x14ac:dyDescent="0.3">
      <c r="A3504" t="s">
        <v>8683</v>
      </c>
      <c r="B3504" t="s">
        <v>15579</v>
      </c>
      <c r="C3504" t="s">
        <v>15508</v>
      </c>
      <c r="D3504" t="s">
        <v>15578</v>
      </c>
      <c r="E3504" t="s">
        <v>15549</v>
      </c>
      <c r="F3504" t="s">
        <v>15511</v>
      </c>
    </row>
    <row r="3505" spans="1:6" x14ac:dyDescent="0.3">
      <c r="A3505" t="s">
        <v>3181</v>
      </c>
      <c r="B3505" t="s">
        <v>15577</v>
      </c>
      <c r="C3505" t="s">
        <v>15576</v>
      </c>
      <c r="D3505" t="s">
        <v>15550</v>
      </c>
      <c r="E3505" t="s">
        <v>15549</v>
      </c>
      <c r="F3505" t="s">
        <v>15528</v>
      </c>
    </row>
    <row r="3506" spans="1:6" x14ac:dyDescent="0.3">
      <c r="A3506" t="s">
        <v>5683</v>
      </c>
      <c r="B3506" t="s">
        <v>15575</v>
      </c>
      <c r="C3506" t="s">
        <v>15574</v>
      </c>
      <c r="D3506" t="s">
        <v>15573</v>
      </c>
      <c r="E3506" t="s">
        <v>15512</v>
      </c>
      <c r="F3506" t="s">
        <v>15511</v>
      </c>
    </row>
    <row r="3507" spans="1:6" x14ac:dyDescent="0.3">
      <c r="A3507" t="s">
        <v>5411</v>
      </c>
      <c r="B3507" t="s">
        <v>15572</v>
      </c>
      <c r="C3507" t="s">
        <v>15571</v>
      </c>
      <c r="D3507" t="s">
        <v>15554</v>
      </c>
      <c r="E3507" t="s">
        <v>15553</v>
      </c>
      <c r="F3507" t="s">
        <v>15511</v>
      </c>
    </row>
    <row r="3508" spans="1:6" x14ac:dyDescent="0.3">
      <c r="A3508" t="s">
        <v>4681</v>
      </c>
      <c r="B3508" t="s">
        <v>15570</v>
      </c>
      <c r="C3508" t="s">
        <v>15569</v>
      </c>
      <c r="D3508" t="s">
        <v>15568</v>
      </c>
      <c r="E3508" t="s">
        <v>15529</v>
      </c>
      <c r="F3508" t="s">
        <v>15511</v>
      </c>
    </row>
    <row r="3509" spans="1:6" x14ac:dyDescent="0.3">
      <c r="A3509" t="s">
        <v>6319</v>
      </c>
      <c r="B3509" t="s">
        <v>15567</v>
      </c>
      <c r="C3509" t="s">
        <v>15566</v>
      </c>
      <c r="D3509" t="s">
        <v>15565</v>
      </c>
      <c r="E3509" t="s">
        <v>15516</v>
      </c>
      <c r="F3509" t="s">
        <v>15511</v>
      </c>
    </row>
    <row r="3510" spans="1:6" x14ac:dyDescent="0.3">
      <c r="A3510" t="s">
        <v>2860</v>
      </c>
      <c r="B3510" t="s">
        <v>15564</v>
      </c>
      <c r="C3510" t="s">
        <v>15563</v>
      </c>
      <c r="D3510" t="s">
        <v>15560</v>
      </c>
      <c r="E3510" t="s">
        <v>15535</v>
      </c>
      <c r="F3510" t="s">
        <v>15511</v>
      </c>
    </row>
    <row r="3511" spans="1:6" x14ac:dyDescent="0.3">
      <c r="A3511" t="s">
        <v>4065</v>
      </c>
      <c r="B3511" t="s">
        <v>15562</v>
      </c>
      <c r="C3511" t="s">
        <v>15561</v>
      </c>
      <c r="D3511" t="s">
        <v>15560</v>
      </c>
      <c r="E3511" t="s">
        <v>15535</v>
      </c>
      <c r="F3511" t="s">
        <v>15511</v>
      </c>
    </row>
    <row r="3512" spans="1:6" x14ac:dyDescent="0.3">
      <c r="A3512" t="s">
        <v>15559</v>
      </c>
      <c r="B3512" t="s">
        <v>15558</v>
      </c>
      <c r="C3512" t="s">
        <v>15557</v>
      </c>
      <c r="D3512" t="s">
        <v>15554</v>
      </c>
      <c r="E3512" t="s">
        <v>15553</v>
      </c>
      <c r="F3512" t="s">
        <v>15515</v>
      </c>
    </row>
    <row r="3513" spans="1:6" x14ac:dyDescent="0.3">
      <c r="A3513" t="s">
        <v>9724</v>
      </c>
      <c r="B3513" t="s">
        <v>15556</v>
      </c>
      <c r="C3513" t="s">
        <v>15555</v>
      </c>
      <c r="D3513" t="s">
        <v>15554</v>
      </c>
      <c r="E3513" t="s">
        <v>15553</v>
      </c>
      <c r="F3513" t="s">
        <v>15515</v>
      </c>
    </row>
    <row r="3514" spans="1:6" x14ac:dyDescent="0.3">
      <c r="A3514" t="s">
        <v>614</v>
      </c>
      <c r="B3514" t="s">
        <v>15552</v>
      </c>
      <c r="C3514" t="s">
        <v>15551</v>
      </c>
      <c r="D3514" t="s">
        <v>15550</v>
      </c>
      <c r="E3514" t="s">
        <v>15549</v>
      </c>
      <c r="F3514" t="s">
        <v>15515</v>
      </c>
    </row>
    <row r="3515" spans="1:6" x14ac:dyDescent="0.3">
      <c r="A3515" t="s">
        <v>6284</v>
      </c>
      <c r="B3515" t="s">
        <v>15548</v>
      </c>
      <c r="C3515" t="s">
        <v>15547</v>
      </c>
      <c r="D3515" t="s">
        <v>15546</v>
      </c>
      <c r="E3515" t="s">
        <v>15533</v>
      </c>
      <c r="F3515" t="s">
        <v>15528</v>
      </c>
    </row>
    <row r="3516" spans="1:6" x14ac:dyDescent="0.3">
      <c r="A3516" t="s">
        <v>10153</v>
      </c>
      <c r="B3516" t="s">
        <v>15545</v>
      </c>
      <c r="C3516" t="s">
        <v>15544</v>
      </c>
      <c r="D3516" t="s">
        <v>15530</v>
      </c>
      <c r="E3516" t="s">
        <v>15529</v>
      </c>
      <c r="F3516" t="s">
        <v>15511</v>
      </c>
    </row>
    <row r="3517" spans="1:6" x14ac:dyDescent="0.3">
      <c r="A3517" t="s">
        <v>8049</v>
      </c>
      <c r="B3517" t="s">
        <v>15543</v>
      </c>
      <c r="C3517" t="s">
        <v>15542</v>
      </c>
      <c r="D3517" t="s">
        <v>15541</v>
      </c>
      <c r="E3517" t="s">
        <v>15512</v>
      </c>
      <c r="F3517" t="s">
        <v>15515</v>
      </c>
    </row>
    <row r="3518" spans="1:6" x14ac:dyDescent="0.3">
      <c r="A3518" t="s">
        <v>6624</v>
      </c>
      <c r="B3518" t="s">
        <v>15540</v>
      </c>
      <c r="C3518" t="s">
        <v>15539</v>
      </c>
      <c r="D3518" t="s">
        <v>15536</v>
      </c>
      <c r="E3518" t="s">
        <v>15535</v>
      </c>
      <c r="F3518" t="s">
        <v>15528</v>
      </c>
    </row>
    <row r="3519" spans="1:6" x14ac:dyDescent="0.3">
      <c r="A3519" t="s">
        <v>1465</v>
      </c>
      <c r="B3519" t="s">
        <v>15538</v>
      </c>
      <c r="C3519" t="s">
        <v>15537</v>
      </c>
      <c r="D3519" t="s">
        <v>15536</v>
      </c>
      <c r="E3519" t="s">
        <v>15535</v>
      </c>
      <c r="F3519" t="s">
        <v>15528</v>
      </c>
    </row>
    <row r="3520" spans="1:6" x14ac:dyDescent="0.3">
      <c r="A3520" t="s">
        <v>969</v>
      </c>
      <c r="B3520" t="s">
        <v>15525</v>
      </c>
      <c r="C3520" t="s">
        <v>15524</v>
      </c>
      <c r="D3520" t="s">
        <v>15534</v>
      </c>
      <c r="E3520" t="s">
        <v>15533</v>
      </c>
      <c r="F3520" t="s">
        <v>15515</v>
      </c>
    </row>
    <row r="3521" spans="1:6" x14ac:dyDescent="0.3">
      <c r="A3521" t="s">
        <v>5142</v>
      </c>
      <c r="B3521" t="s">
        <v>15532</v>
      </c>
      <c r="C3521" t="s">
        <v>15531</v>
      </c>
      <c r="D3521" t="s">
        <v>15530</v>
      </c>
      <c r="E3521" t="s">
        <v>15529</v>
      </c>
      <c r="F3521" t="s">
        <v>15528</v>
      </c>
    </row>
    <row r="3522" spans="1:6" x14ac:dyDescent="0.3">
      <c r="A3522" t="s">
        <v>13050</v>
      </c>
      <c r="B3522" t="s">
        <v>15527</v>
      </c>
      <c r="C3522" t="s">
        <v>15526</v>
      </c>
      <c r="D3522" t="s">
        <v>15523</v>
      </c>
      <c r="E3522" t="s">
        <v>15512</v>
      </c>
      <c r="F3522" t="s">
        <v>15511</v>
      </c>
    </row>
    <row r="3523" spans="1:6" x14ac:dyDescent="0.3">
      <c r="A3523" t="s">
        <v>15163</v>
      </c>
      <c r="B3523" t="s">
        <v>15525</v>
      </c>
      <c r="C3523" t="s">
        <v>15524</v>
      </c>
      <c r="D3523" t="s">
        <v>15523</v>
      </c>
      <c r="E3523" t="s">
        <v>15512</v>
      </c>
      <c r="F3523" t="s">
        <v>15511</v>
      </c>
    </row>
    <row r="3524" spans="1:6" x14ac:dyDescent="0.3">
      <c r="A3524" t="s">
        <v>4608</v>
      </c>
      <c r="B3524" t="s">
        <v>15522</v>
      </c>
      <c r="C3524" t="s">
        <v>15521</v>
      </c>
      <c r="D3524" t="s">
        <v>15520</v>
      </c>
      <c r="E3524" t="s">
        <v>15516</v>
      </c>
      <c r="F3524" t="s">
        <v>15515</v>
      </c>
    </row>
    <row r="3525" spans="1:6" x14ac:dyDescent="0.3">
      <c r="A3525" t="s">
        <v>1943</v>
      </c>
      <c r="B3525" t="s">
        <v>15519</v>
      </c>
      <c r="C3525" t="s">
        <v>15518</v>
      </c>
      <c r="D3525" t="s">
        <v>15517</v>
      </c>
      <c r="E3525" t="s">
        <v>15516</v>
      </c>
      <c r="F3525" t="s">
        <v>15515</v>
      </c>
    </row>
    <row r="3526" spans="1:6" x14ac:dyDescent="0.3">
      <c r="A3526" t="s">
        <v>10195</v>
      </c>
      <c r="B3526" t="s">
        <v>15514</v>
      </c>
      <c r="C3526" t="s">
        <v>15513</v>
      </c>
      <c r="D3526" t="s">
        <v>15508</v>
      </c>
      <c r="E3526" t="s">
        <v>15512</v>
      </c>
      <c r="F3526" t="s">
        <v>15511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sales_analysis</vt:lpstr>
      <vt:lpstr>customer_analysis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megharaju</dc:creator>
  <cp:lastModifiedBy>Nani Creaz</cp:lastModifiedBy>
  <dcterms:created xsi:type="dcterms:W3CDTF">2026-08-24T13:46:25Z</dcterms:created>
  <dcterms:modified xsi:type="dcterms:W3CDTF">2026-08-26T12:10:20Z</dcterms:modified>
</cp:coreProperties>
</file>